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91930\Downloads\excel dashboards\restaurant sales\"/>
    </mc:Choice>
  </mc:AlternateContent>
  <xr:revisionPtr revIDLastSave="0" documentId="13_ncr:1_{8BC47ECB-6420-4F22-82F2-74927FF03B8B}" xr6:coauthVersionLast="47" xr6:coauthVersionMax="47" xr10:uidLastSave="{00000000-0000-0000-0000-000000000000}"/>
  <bookViews>
    <workbookView xWindow="-110" yWindow="-110" windowWidth="19420" windowHeight="10420" firstSheet="3" activeTab="3" xr2:uid="{E316267B-4436-41FB-8E1A-E0972BC03E7F}"/>
  </bookViews>
  <sheets>
    <sheet name="req 1" sheetId="5" r:id="rId1"/>
    <sheet name="req 2" sheetId="9" r:id="rId2"/>
    <sheet name="add req 2" sheetId="8" r:id="rId3"/>
    <sheet name="dashboard" sheetId="10" r:id="rId4"/>
    <sheet name="req" sheetId="6" r:id="rId5"/>
    <sheet name="req 4" sheetId="16" r:id="rId6"/>
    <sheet name="add req 4" sheetId="15" r:id="rId7"/>
    <sheet name="menu_items" sheetId="1" r:id="rId8"/>
    <sheet name="order_details" sheetId="3" r:id="rId9"/>
  </sheets>
  <definedNames>
    <definedName name="_xlcn.WorksheetConnection_menu_items.xlsxorder_details1" hidden="1">order_details[]</definedName>
    <definedName name="_xlcn.WorksheetConnection_menu_items.xlsxTable11" hidden="1">Table1[]</definedName>
    <definedName name="ExternalData_1" localSheetId="8" hidden="1">order_details!$A$1:$E$12235</definedName>
    <definedName name="menu_items">Table1[]</definedName>
  </definedNames>
  <calcPr calcId="191029"/>
  <pivotCaches>
    <pivotCache cacheId="65" r:id="rId10"/>
    <pivotCache cacheId="68" r:id="rId11"/>
    <pivotCache cacheId="110" r:id="rId12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menu_items.xlsx!Table1"/>
          <x15:modelTable id="order_details" name="order_details" connection="WorksheetConnection_menu_items.xlsx!order_details"/>
        </x15:modelTables>
        <x15:modelRelationships>
          <x15:modelRelationship fromTable="order_details" fromColumn="item_id" toTable="Table1" toColumn="menu_item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_details" columnName="order_date" columnId="order_date">
                <x16:calculatedTimeColumn columnName="order_date (Month Index)" columnId="order_date (Month Index)" contentType="monthsindex" isSelected="1"/>
                <x16:calculatedTimeColumn columnName="order_date (Month)" columnId="order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5" l="1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P2337" i="15"/>
  <c r="P2338" i="15"/>
  <c r="P2339" i="15"/>
  <c r="P2340" i="15"/>
  <c r="P2341" i="15"/>
  <c r="P2342" i="15"/>
  <c r="P2343" i="15"/>
  <c r="P2344" i="15"/>
  <c r="P2345" i="15"/>
  <c r="P2346" i="15"/>
  <c r="P2347" i="15"/>
  <c r="P2348" i="15"/>
  <c r="P2349" i="15"/>
  <c r="P2350" i="15"/>
  <c r="P2351" i="15"/>
  <c r="P2352" i="15"/>
  <c r="P2353" i="15"/>
  <c r="P2354" i="15"/>
  <c r="P2355" i="15"/>
  <c r="P2356" i="15"/>
  <c r="P2357" i="15"/>
  <c r="P2358" i="15"/>
  <c r="P2359" i="15"/>
  <c r="P2360" i="15"/>
  <c r="P2361" i="15"/>
  <c r="P2362" i="15"/>
  <c r="P2363" i="15"/>
  <c r="P2364" i="15"/>
  <c r="P2365" i="15"/>
  <c r="P2366" i="15"/>
  <c r="P2367" i="15"/>
  <c r="P2368" i="15"/>
  <c r="P2369" i="15"/>
  <c r="P2370" i="15"/>
  <c r="P2371" i="15"/>
  <c r="P2372" i="15"/>
  <c r="P2373" i="15"/>
  <c r="P2374" i="15"/>
  <c r="P2375" i="15"/>
  <c r="P2376" i="15"/>
  <c r="P2377" i="15"/>
  <c r="P2378" i="15"/>
  <c r="P2379" i="15"/>
  <c r="P2380" i="15"/>
  <c r="P2381" i="15"/>
  <c r="P2382" i="15"/>
  <c r="P2383" i="15"/>
  <c r="P2384" i="15"/>
  <c r="P2385" i="15"/>
  <c r="P2386" i="15"/>
  <c r="P2387" i="15"/>
  <c r="P2388" i="15"/>
  <c r="P2389" i="15"/>
  <c r="P2390" i="15"/>
  <c r="P2391" i="15"/>
  <c r="P2392" i="15"/>
  <c r="P2393" i="15"/>
  <c r="P2394" i="15"/>
  <c r="P2395" i="15"/>
  <c r="P2396" i="15"/>
  <c r="P2397" i="15"/>
  <c r="P2398" i="15"/>
  <c r="P2399" i="15"/>
  <c r="P2400" i="15"/>
  <c r="P2401" i="15"/>
  <c r="P2402" i="15"/>
  <c r="P2403" i="15"/>
  <c r="P2404" i="15"/>
  <c r="P2405" i="15"/>
  <c r="P2406" i="15"/>
  <c r="P2407" i="15"/>
  <c r="P2408" i="15"/>
  <c r="P2409" i="15"/>
  <c r="P2410" i="15"/>
  <c r="P2411" i="15"/>
  <c r="P2412" i="15"/>
  <c r="P2413" i="15"/>
  <c r="P2414" i="15"/>
  <c r="P2415" i="15"/>
  <c r="P2416" i="15"/>
  <c r="P2417" i="15"/>
  <c r="P2418" i="15"/>
  <c r="P2419" i="15"/>
  <c r="P2420" i="15"/>
  <c r="P2421" i="15"/>
  <c r="P2422" i="15"/>
  <c r="P2423" i="15"/>
  <c r="P2424" i="15"/>
  <c r="P2425" i="15"/>
  <c r="P2426" i="15"/>
  <c r="P2427" i="15"/>
  <c r="P2428" i="15"/>
  <c r="P2429" i="15"/>
  <c r="P2430" i="15"/>
  <c r="P2431" i="15"/>
  <c r="P2432" i="15"/>
  <c r="P2433" i="15"/>
  <c r="P2434" i="15"/>
  <c r="P2435" i="15"/>
  <c r="P2436" i="15"/>
  <c r="P2437" i="15"/>
  <c r="P2438" i="15"/>
  <c r="P2439" i="15"/>
  <c r="P2440" i="15"/>
  <c r="P2441" i="15"/>
  <c r="P2442" i="15"/>
  <c r="P2443" i="15"/>
  <c r="P2444" i="15"/>
  <c r="P2445" i="15"/>
  <c r="P2446" i="15"/>
  <c r="P2447" i="15"/>
  <c r="P2448" i="15"/>
  <c r="P2449" i="15"/>
  <c r="P2450" i="15"/>
  <c r="P2451" i="15"/>
  <c r="P2452" i="15"/>
  <c r="P2453" i="15"/>
  <c r="P2454" i="15"/>
  <c r="P2455" i="15"/>
  <c r="P2456" i="15"/>
  <c r="P2457" i="15"/>
  <c r="P2458" i="15"/>
  <c r="P2459" i="15"/>
  <c r="P2460" i="15"/>
  <c r="P2461" i="15"/>
  <c r="P2462" i="15"/>
  <c r="P2463" i="15"/>
  <c r="P2464" i="15"/>
  <c r="P2465" i="15"/>
  <c r="P2466" i="15"/>
  <c r="P2467" i="15"/>
  <c r="P2468" i="15"/>
  <c r="P2469" i="15"/>
  <c r="P2470" i="15"/>
  <c r="P2471" i="15"/>
  <c r="P2472" i="15"/>
  <c r="P2473" i="15"/>
  <c r="P2474" i="15"/>
  <c r="P2475" i="15"/>
  <c r="P2476" i="15"/>
  <c r="P2477" i="15"/>
  <c r="P2478" i="15"/>
  <c r="P2479" i="15"/>
  <c r="P2480" i="15"/>
  <c r="P2481" i="15"/>
  <c r="P2482" i="15"/>
  <c r="P2483" i="15"/>
  <c r="P2484" i="15"/>
  <c r="P2485" i="15"/>
  <c r="P2486" i="15"/>
  <c r="P2487" i="15"/>
  <c r="P2488" i="15"/>
  <c r="P2489" i="15"/>
  <c r="P2490" i="15"/>
  <c r="P2491" i="15"/>
  <c r="P2492" i="15"/>
  <c r="P2493" i="15"/>
  <c r="P2494" i="15"/>
  <c r="P2495" i="15"/>
  <c r="P2496" i="15"/>
  <c r="P2497" i="15"/>
  <c r="P2498" i="15"/>
  <c r="P2499" i="15"/>
  <c r="P2500" i="15"/>
  <c r="P2501" i="15"/>
  <c r="P2502" i="15"/>
  <c r="P2503" i="15"/>
  <c r="P2504" i="15"/>
  <c r="P2505" i="15"/>
  <c r="P2506" i="15"/>
  <c r="P2507" i="15"/>
  <c r="P2508" i="15"/>
  <c r="P2509" i="15"/>
  <c r="P2510" i="15"/>
  <c r="P2511" i="15"/>
  <c r="P2512" i="15"/>
  <c r="P2513" i="15"/>
  <c r="P2514" i="15"/>
  <c r="P2515" i="15"/>
  <c r="P2516" i="15"/>
  <c r="P2517" i="15"/>
  <c r="P2518" i="15"/>
  <c r="P2519" i="15"/>
  <c r="P2520" i="15"/>
  <c r="P2521" i="15"/>
  <c r="P2522" i="15"/>
  <c r="P2523" i="15"/>
  <c r="P2524" i="15"/>
  <c r="P2525" i="15"/>
  <c r="P2526" i="15"/>
  <c r="P2527" i="15"/>
  <c r="P2528" i="15"/>
  <c r="P2529" i="15"/>
  <c r="P2530" i="15"/>
  <c r="P2531" i="15"/>
  <c r="P2532" i="15"/>
  <c r="P2533" i="15"/>
  <c r="P2534" i="15"/>
  <c r="P2535" i="15"/>
  <c r="P2536" i="15"/>
  <c r="P2537" i="15"/>
  <c r="P2538" i="15"/>
  <c r="P2539" i="15"/>
  <c r="P2540" i="15"/>
  <c r="P2541" i="15"/>
  <c r="P2542" i="15"/>
  <c r="P2543" i="15"/>
  <c r="P2544" i="15"/>
  <c r="P2545" i="15"/>
  <c r="P2546" i="15"/>
  <c r="P2547" i="15"/>
  <c r="P2548" i="15"/>
  <c r="P2549" i="15"/>
  <c r="P2550" i="15"/>
  <c r="P2551" i="15"/>
  <c r="P2552" i="15"/>
  <c r="P2553" i="15"/>
  <c r="P2554" i="15"/>
  <c r="P2555" i="15"/>
  <c r="P2556" i="15"/>
  <c r="P2557" i="15"/>
  <c r="P2558" i="15"/>
  <c r="P2559" i="15"/>
  <c r="P2560" i="15"/>
  <c r="P2561" i="15"/>
  <c r="P2562" i="15"/>
  <c r="P2563" i="15"/>
  <c r="P2564" i="15"/>
  <c r="P2565" i="15"/>
  <c r="P2566" i="15"/>
  <c r="P2567" i="15"/>
  <c r="P2568" i="15"/>
  <c r="P2569" i="15"/>
  <c r="P2570" i="15"/>
  <c r="P2571" i="15"/>
  <c r="P2572" i="15"/>
  <c r="P2573" i="15"/>
  <c r="P2574" i="15"/>
  <c r="P2575" i="15"/>
  <c r="P2576" i="15"/>
  <c r="P2577" i="15"/>
  <c r="P2578" i="15"/>
  <c r="P2579" i="15"/>
  <c r="P2580" i="15"/>
  <c r="P2581" i="15"/>
  <c r="P2582" i="15"/>
  <c r="P2583" i="15"/>
  <c r="P2584" i="15"/>
  <c r="P2585" i="15"/>
  <c r="P2586" i="15"/>
  <c r="P2587" i="15"/>
  <c r="P2588" i="15"/>
  <c r="P2589" i="15"/>
  <c r="P2590" i="15"/>
  <c r="P2591" i="15"/>
  <c r="P2592" i="15"/>
  <c r="P2593" i="15"/>
  <c r="P2594" i="15"/>
  <c r="P2595" i="15"/>
  <c r="P2596" i="15"/>
  <c r="P2597" i="15"/>
  <c r="P2598" i="15"/>
  <c r="P2599" i="15"/>
  <c r="P2600" i="15"/>
  <c r="P2601" i="15"/>
  <c r="P2602" i="15"/>
  <c r="P2603" i="15"/>
  <c r="P2604" i="15"/>
  <c r="P2605" i="15"/>
  <c r="P2606" i="15"/>
  <c r="P2607" i="15"/>
  <c r="P2608" i="15"/>
  <c r="P2609" i="15"/>
  <c r="P2610" i="15"/>
  <c r="P2611" i="15"/>
  <c r="P2612" i="15"/>
  <c r="P2613" i="15"/>
  <c r="P2614" i="15"/>
  <c r="P2615" i="15"/>
  <c r="P2616" i="15"/>
  <c r="P2617" i="15"/>
  <c r="P2618" i="15"/>
  <c r="P2619" i="15"/>
  <c r="P2620" i="15"/>
  <c r="P2621" i="15"/>
  <c r="P2622" i="15"/>
  <c r="P2623" i="15"/>
  <c r="P2624" i="15"/>
  <c r="P2625" i="15"/>
  <c r="P2626" i="15"/>
  <c r="P2627" i="15"/>
  <c r="P2628" i="15"/>
  <c r="P2629" i="15"/>
  <c r="P2630" i="15"/>
  <c r="P2631" i="15"/>
  <c r="P2632" i="15"/>
  <c r="P2633" i="15"/>
  <c r="P2634" i="15"/>
  <c r="P2635" i="15"/>
  <c r="P2636" i="15"/>
  <c r="P2637" i="15"/>
  <c r="P2638" i="15"/>
  <c r="P2639" i="15"/>
  <c r="P2640" i="15"/>
  <c r="P2641" i="15"/>
  <c r="P2642" i="15"/>
  <c r="P2643" i="15"/>
  <c r="P2644" i="15"/>
  <c r="P2645" i="15"/>
  <c r="P2646" i="15"/>
  <c r="P2647" i="15"/>
  <c r="P2648" i="15"/>
  <c r="P2649" i="15"/>
  <c r="P2650" i="15"/>
  <c r="P2651" i="15"/>
  <c r="P2652" i="15"/>
  <c r="P2653" i="15"/>
  <c r="P2654" i="15"/>
  <c r="P2655" i="15"/>
  <c r="P2656" i="15"/>
  <c r="P2657" i="15"/>
  <c r="P2658" i="15"/>
  <c r="P2659" i="15"/>
  <c r="P2660" i="15"/>
  <c r="P2661" i="15"/>
  <c r="P2662" i="15"/>
  <c r="P2663" i="15"/>
  <c r="P2664" i="15"/>
  <c r="P2665" i="15"/>
  <c r="P2666" i="15"/>
  <c r="P2667" i="15"/>
  <c r="P2668" i="15"/>
  <c r="P2669" i="15"/>
  <c r="P2670" i="15"/>
  <c r="P2671" i="15"/>
  <c r="P2672" i="15"/>
  <c r="P2673" i="15"/>
  <c r="P2674" i="15"/>
  <c r="P2675" i="15"/>
  <c r="P2676" i="15"/>
  <c r="P2677" i="15"/>
  <c r="P2678" i="15"/>
  <c r="P2679" i="15"/>
  <c r="P2680" i="15"/>
  <c r="P2681" i="15"/>
  <c r="P2682" i="15"/>
  <c r="P2683" i="15"/>
  <c r="P2684" i="15"/>
  <c r="P2685" i="15"/>
  <c r="P2686" i="15"/>
  <c r="P2687" i="15"/>
  <c r="P2688" i="15"/>
  <c r="P2689" i="15"/>
  <c r="P2690" i="15"/>
  <c r="P2691" i="15"/>
  <c r="P2692" i="15"/>
  <c r="P2693" i="15"/>
  <c r="P2694" i="15"/>
  <c r="P2695" i="15"/>
  <c r="P2696" i="15"/>
  <c r="P2697" i="15"/>
  <c r="P2698" i="15"/>
  <c r="P2699" i="15"/>
  <c r="P2700" i="15"/>
  <c r="P2701" i="15"/>
  <c r="P2702" i="15"/>
  <c r="P2703" i="15"/>
  <c r="P2704" i="15"/>
  <c r="P2705" i="15"/>
  <c r="P2706" i="15"/>
  <c r="P2707" i="15"/>
  <c r="P2708" i="15"/>
  <c r="P2709" i="15"/>
  <c r="P2710" i="15"/>
  <c r="P2711" i="15"/>
  <c r="P2712" i="15"/>
  <c r="P2713" i="15"/>
  <c r="P2714" i="15"/>
  <c r="P2715" i="15"/>
  <c r="P2716" i="15"/>
  <c r="P2717" i="15"/>
  <c r="P2718" i="15"/>
  <c r="P2719" i="15"/>
  <c r="P2720" i="15"/>
  <c r="P2721" i="15"/>
  <c r="P2722" i="15"/>
  <c r="P2723" i="15"/>
  <c r="P2724" i="15"/>
  <c r="P2725" i="15"/>
  <c r="P2726" i="15"/>
  <c r="P2727" i="15"/>
  <c r="P2728" i="15"/>
  <c r="P2729" i="15"/>
  <c r="P2730" i="15"/>
  <c r="P2731" i="15"/>
  <c r="P2732" i="15"/>
  <c r="P2733" i="15"/>
  <c r="P2734" i="15"/>
  <c r="P2735" i="15"/>
  <c r="P2736" i="15"/>
  <c r="P2737" i="15"/>
  <c r="P2738" i="15"/>
  <c r="P2739" i="15"/>
  <c r="P2740" i="15"/>
  <c r="P2741" i="15"/>
  <c r="P2742" i="15"/>
  <c r="P2743" i="15"/>
  <c r="P2744" i="15"/>
  <c r="P2745" i="15"/>
  <c r="P2746" i="15"/>
  <c r="P2747" i="15"/>
  <c r="P2748" i="15"/>
  <c r="P2749" i="15"/>
  <c r="P2750" i="15"/>
  <c r="P2751" i="15"/>
  <c r="P2752" i="15"/>
  <c r="P2753" i="15"/>
  <c r="P2754" i="15"/>
  <c r="P2755" i="15"/>
  <c r="P2756" i="15"/>
  <c r="P2757" i="15"/>
  <c r="P2758" i="15"/>
  <c r="P2759" i="15"/>
  <c r="P2760" i="15"/>
  <c r="P2761" i="15"/>
  <c r="P2762" i="15"/>
  <c r="P2763" i="15"/>
  <c r="P2764" i="15"/>
  <c r="P2765" i="15"/>
  <c r="P2766" i="15"/>
  <c r="P2767" i="15"/>
  <c r="P2768" i="15"/>
  <c r="P2769" i="15"/>
  <c r="P2770" i="15"/>
  <c r="P2771" i="15"/>
  <c r="P2772" i="15"/>
  <c r="P2773" i="15"/>
  <c r="P2774" i="15"/>
  <c r="P2775" i="15"/>
  <c r="P2776" i="15"/>
  <c r="P2777" i="15"/>
  <c r="P2778" i="15"/>
  <c r="P2779" i="15"/>
  <c r="P2780" i="15"/>
  <c r="P2781" i="15"/>
  <c r="P2782" i="15"/>
  <c r="P2783" i="15"/>
  <c r="P2784" i="15"/>
  <c r="P2785" i="15"/>
  <c r="P2786" i="15"/>
  <c r="P2787" i="15"/>
  <c r="P2788" i="15"/>
  <c r="P2789" i="15"/>
  <c r="P2790" i="15"/>
  <c r="P2791" i="15"/>
  <c r="P2792" i="15"/>
  <c r="P2793" i="15"/>
  <c r="P2794" i="15"/>
  <c r="P2795" i="15"/>
  <c r="P2796" i="15"/>
  <c r="P2797" i="15"/>
  <c r="P2798" i="15"/>
  <c r="P2799" i="15"/>
  <c r="P2800" i="15"/>
  <c r="P2801" i="15"/>
  <c r="P2802" i="15"/>
  <c r="P2803" i="15"/>
  <c r="P2804" i="15"/>
  <c r="P2805" i="15"/>
  <c r="P2806" i="15"/>
  <c r="P2807" i="15"/>
  <c r="P2808" i="15"/>
  <c r="P2809" i="15"/>
  <c r="P2810" i="15"/>
  <c r="P2811" i="15"/>
  <c r="P2812" i="15"/>
  <c r="P2813" i="15"/>
  <c r="P2814" i="15"/>
  <c r="P2815" i="15"/>
  <c r="P2816" i="15"/>
  <c r="P2817" i="15"/>
  <c r="P2818" i="15"/>
  <c r="P2819" i="15"/>
  <c r="P2820" i="15"/>
  <c r="P2821" i="15"/>
  <c r="P2822" i="15"/>
  <c r="P2823" i="15"/>
  <c r="P2824" i="15"/>
  <c r="P2825" i="15"/>
  <c r="P2826" i="15"/>
  <c r="P2827" i="15"/>
  <c r="P2828" i="15"/>
  <c r="P2829" i="15"/>
  <c r="P2830" i="15"/>
  <c r="P2831" i="15"/>
  <c r="P2832" i="15"/>
  <c r="P2833" i="15"/>
  <c r="P2834" i="15"/>
  <c r="P2835" i="15"/>
  <c r="P2836" i="15"/>
  <c r="P2837" i="15"/>
  <c r="P2838" i="15"/>
  <c r="P2839" i="15"/>
  <c r="P2840" i="15"/>
  <c r="P2841" i="15"/>
  <c r="P2842" i="15"/>
  <c r="P2843" i="15"/>
  <c r="P2844" i="15"/>
  <c r="P2845" i="15"/>
  <c r="P2846" i="15"/>
  <c r="P2847" i="15"/>
  <c r="P2848" i="15"/>
  <c r="P2849" i="15"/>
  <c r="P2850" i="15"/>
  <c r="P2851" i="15"/>
  <c r="P2852" i="15"/>
  <c r="P2853" i="15"/>
  <c r="P2854" i="15"/>
  <c r="P2855" i="15"/>
  <c r="P2856" i="15"/>
  <c r="P2857" i="15"/>
  <c r="P2858" i="15"/>
  <c r="P2859" i="15"/>
  <c r="P2860" i="15"/>
  <c r="P2861" i="15"/>
  <c r="P2862" i="15"/>
  <c r="P2863" i="15"/>
  <c r="P2864" i="15"/>
  <c r="P2865" i="15"/>
  <c r="P2866" i="15"/>
  <c r="P2867" i="15"/>
  <c r="P2868" i="15"/>
  <c r="P2869" i="15"/>
  <c r="P2870" i="15"/>
  <c r="P2871" i="15"/>
  <c r="P2872" i="15"/>
  <c r="P2873" i="15"/>
  <c r="P2874" i="15"/>
  <c r="P2875" i="15"/>
  <c r="P2876" i="15"/>
  <c r="P2877" i="15"/>
  <c r="P2878" i="15"/>
  <c r="P2879" i="15"/>
  <c r="P2880" i="15"/>
  <c r="P2881" i="15"/>
  <c r="P2882" i="15"/>
  <c r="P2883" i="15"/>
  <c r="P2884" i="15"/>
  <c r="P2885" i="15"/>
  <c r="P2886" i="15"/>
  <c r="P2887" i="15"/>
  <c r="P2888" i="15"/>
  <c r="P2889" i="15"/>
  <c r="P2890" i="15"/>
  <c r="P2891" i="15"/>
  <c r="P2892" i="15"/>
  <c r="P2893" i="15"/>
  <c r="P2894" i="15"/>
  <c r="P2895" i="15"/>
  <c r="P2896" i="15"/>
  <c r="P2897" i="15"/>
  <c r="P2898" i="15"/>
  <c r="P2899" i="15"/>
  <c r="P2900" i="15"/>
  <c r="P2901" i="15"/>
  <c r="P2902" i="15"/>
  <c r="P2903" i="15"/>
  <c r="P2904" i="15"/>
  <c r="P2905" i="15"/>
  <c r="P2906" i="15"/>
  <c r="P2907" i="15"/>
  <c r="P2908" i="15"/>
  <c r="P2909" i="15"/>
  <c r="P2910" i="15"/>
  <c r="P2911" i="15"/>
  <c r="P2912" i="15"/>
  <c r="P2913" i="15"/>
  <c r="P2914" i="15"/>
  <c r="P2915" i="15"/>
  <c r="P2916" i="15"/>
  <c r="P2917" i="15"/>
  <c r="P2918" i="15"/>
  <c r="P2919" i="15"/>
  <c r="P2920" i="15"/>
  <c r="P2921" i="15"/>
  <c r="P2922" i="15"/>
  <c r="P2923" i="15"/>
  <c r="P2924" i="15"/>
  <c r="P2925" i="15"/>
  <c r="P2926" i="15"/>
  <c r="P2927" i="15"/>
  <c r="P2928" i="15"/>
  <c r="P2929" i="15"/>
  <c r="P2930" i="15"/>
  <c r="P2931" i="15"/>
  <c r="P2932" i="15"/>
  <c r="P2933" i="15"/>
  <c r="P2934" i="15"/>
  <c r="P2935" i="15"/>
  <c r="P2936" i="15"/>
  <c r="P2937" i="15"/>
  <c r="P2938" i="15"/>
  <c r="P2939" i="15"/>
  <c r="P2940" i="15"/>
  <c r="P2941" i="15"/>
  <c r="P2942" i="15"/>
  <c r="P2943" i="15"/>
  <c r="P2944" i="15"/>
  <c r="P2945" i="15"/>
  <c r="P2946" i="15"/>
  <c r="P2947" i="15"/>
  <c r="P2948" i="15"/>
  <c r="P2949" i="15"/>
  <c r="P2950" i="15"/>
  <c r="P2951" i="15"/>
  <c r="P2952" i="15"/>
  <c r="P2953" i="15"/>
  <c r="P2954" i="15"/>
  <c r="P2955" i="15"/>
  <c r="P2956" i="15"/>
  <c r="P2957" i="15"/>
  <c r="P2958" i="15"/>
  <c r="P2959" i="15"/>
  <c r="P2960" i="15"/>
  <c r="P2961" i="15"/>
  <c r="P2962" i="15"/>
  <c r="P2963" i="15"/>
  <c r="P2964" i="15"/>
  <c r="P2965" i="15"/>
  <c r="P2966" i="15"/>
  <c r="P2967" i="15"/>
  <c r="P2968" i="15"/>
  <c r="P2969" i="15"/>
  <c r="P2970" i="15"/>
  <c r="P2971" i="15"/>
  <c r="P2972" i="15"/>
  <c r="P2973" i="15"/>
  <c r="P2974" i="15"/>
  <c r="P2975" i="15"/>
  <c r="P2976" i="15"/>
  <c r="P2977" i="15"/>
  <c r="P2978" i="15"/>
  <c r="P2979" i="15"/>
  <c r="P2980" i="15"/>
  <c r="P2981" i="15"/>
  <c r="P2982" i="15"/>
  <c r="P2983" i="15"/>
  <c r="P2984" i="15"/>
  <c r="P2985" i="15"/>
  <c r="P2986" i="15"/>
  <c r="P2987" i="15"/>
  <c r="P2988" i="15"/>
  <c r="P2989" i="15"/>
  <c r="P2990" i="15"/>
  <c r="P2991" i="15"/>
  <c r="P2992" i="15"/>
  <c r="P2993" i="15"/>
  <c r="P2994" i="15"/>
  <c r="P2995" i="15"/>
  <c r="P2996" i="15"/>
  <c r="P2997" i="15"/>
  <c r="P2998" i="15"/>
  <c r="P2999" i="15"/>
  <c r="P3000" i="15"/>
  <c r="P3001" i="15"/>
  <c r="P3002" i="15"/>
  <c r="P3003" i="15"/>
  <c r="P3004" i="15"/>
  <c r="P3005" i="15"/>
  <c r="P3006" i="15"/>
  <c r="P3007" i="15"/>
  <c r="P3008" i="15"/>
  <c r="P3009" i="15"/>
  <c r="P3010" i="15"/>
  <c r="P3011" i="15"/>
  <c r="P3012" i="15"/>
  <c r="P3013" i="15"/>
  <c r="P3014" i="15"/>
  <c r="P3015" i="15"/>
  <c r="P3016" i="15"/>
  <c r="P3017" i="15"/>
  <c r="P3018" i="15"/>
  <c r="P3019" i="15"/>
  <c r="P3020" i="15"/>
  <c r="P3021" i="15"/>
  <c r="P3022" i="15"/>
  <c r="P3023" i="15"/>
  <c r="P3024" i="15"/>
  <c r="P3025" i="15"/>
  <c r="P3026" i="15"/>
  <c r="P3027" i="15"/>
  <c r="P3028" i="15"/>
  <c r="P3029" i="15"/>
  <c r="P3030" i="15"/>
  <c r="P3031" i="15"/>
  <c r="P3032" i="15"/>
  <c r="P3033" i="15"/>
  <c r="P3034" i="15"/>
  <c r="P3035" i="15"/>
  <c r="P3036" i="15"/>
  <c r="P3037" i="15"/>
  <c r="P3038" i="15"/>
  <c r="P3039" i="15"/>
  <c r="P3040" i="15"/>
  <c r="P3041" i="15"/>
  <c r="P3042" i="15"/>
  <c r="P3043" i="15"/>
  <c r="P3044" i="15"/>
  <c r="P3045" i="15"/>
  <c r="P3046" i="15"/>
  <c r="P3047" i="15"/>
  <c r="P3048" i="15"/>
  <c r="P3049" i="15"/>
  <c r="P3050" i="15"/>
  <c r="P3051" i="15"/>
  <c r="P3052" i="15"/>
  <c r="P3053" i="15"/>
  <c r="P3054" i="15"/>
  <c r="P3055" i="15"/>
  <c r="P3056" i="15"/>
  <c r="P3057" i="15"/>
  <c r="P3058" i="15"/>
  <c r="P3059" i="15"/>
  <c r="P3060" i="15"/>
  <c r="P3061" i="15"/>
  <c r="P3062" i="15"/>
  <c r="P3063" i="15"/>
  <c r="P3064" i="15"/>
  <c r="P3065" i="15"/>
  <c r="P3066" i="15"/>
  <c r="P3067" i="15"/>
  <c r="P3068" i="15"/>
  <c r="P3069" i="15"/>
  <c r="P3070" i="15"/>
  <c r="P3071" i="15"/>
  <c r="P3072" i="15"/>
  <c r="P3073" i="15"/>
  <c r="P3074" i="15"/>
  <c r="P3075" i="15"/>
  <c r="P3076" i="15"/>
  <c r="P3077" i="15"/>
  <c r="P3078" i="15"/>
  <c r="P3079" i="15"/>
  <c r="P3080" i="15"/>
  <c r="P3081" i="15"/>
  <c r="P3082" i="15"/>
  <c r="P3083" i="15"/>
  <c r="P3084" i="15"/>
  <c r="P3085" i="15"/>
  <c r="P3086" i="15"/>
  <c r="P3087" i="15"/>
  <c r="P3088" i="15"/>
  <c r="P3089" i="15"/>
  <c r="P3090" i="15"/>
  <c r="P3091" i="15"/>
  <c r="P3092" i="15"/>
  <c r="P3093" i="15"/>
  <c r="P3094" i="15"/>
  <c r="P3095" i="15"/>
  <c r="P3096" i="15"/>
  <c r="P3097" i="15"/>
  <c r="P3098" i="15"/>
  <c r="P3099" i="15"/>
  <c r="P3100" i="15"/>
  <c r="P3101" i="15"/>
  <c r="P3102" i="15"/>
  <c r="P3103" i="15"/>
  <c r="P3104" i="15"/>
  <c r="P3105" i="15"/>
  <c r="P3106" i="15"/>
  <c r="P3107" i="15"/>
  <c r="P3108" i="15"/>
  <c r="P3109" i="15"/>
  <c r="P3110" i="15"/>
  <c r="P3111" i="15"/>
  <c r="P3112" i="15"/>
  <c r="P3113" i="15"/>
  <c r="P3114" i="15"/>
  <c r="P3115" i="15"/>
  <c r="P3116" i="15"/>
  <c r="P3117" i="15"/>
  <c r="P3118" i="15"/>
  <c r="P3119" i="15"/>
  <c r="P3120" i="15"/>
  <c r="P3121" i="15"/>
  <c r="P3122" i="15"/>
  <c r="P3123" i="15"/>
  <c r="P3124" i="15"/>
  <c r="P3125" i="15"/>
  <c r="P3126" i="15"/>
  <c r="P3127" i="15"/>
  <c r="P3128" i="15"/>
  <c r="P3129" i="15"/>
  <c r="P3130" i="15"/>
  <c r="P3131" i="15"/>
  <c r="P3132" i="15"/>
  <c r="P3133" i="15"/>
  <c r="P3134" i="15"/>
  <c r="P3135" i="15"/>
  <c r="P3136" i="15"/>
  <c r="P3137" i="15"/>
  <c r="P3138" i="15"/>
  <c r="P3139" i="15"/>
  <c r="P3140" i="15"/>
  <c r="P3141" i="15"/>
  <c r="P3142" i="15"/>
  <c r="P3143" i="15"/>
  <c r="P3144" i="15"/>
  <c r="P3145" i="15"/>
  <c r="P3146" i="15"/>
  <c r="P3147" i="15"/>
  <c r="P3148" i="15"/>
  <c r="P3149" i="15"/>
  <c r="P3150" i="15"/>
  <c r="P3151" i="15"/>
  <c r="P3152" i="15"/>
  <c r="P3153" i="15"/>
  <c r="P3154" i="15"/>
  <c r="P3155" i="15"/>
  <c r="P3156" i="15"/>
  <c r="P3157" i="15"/>
  <c r="P3158" i="15"/>
  <c r="P3159" i="15"/>
  <c r="P3160" i="15"/>
  <c r="P3161" i="15"/>
  <c r="P3162" i="15"/>
  <c r="P3163" i="15"/>
  <c r="P3164" i="15"/>
  <c r="P3165" i="15"/>
  <c r="P3166" i="15"/>
  <c r="P3167" i="15"/>
  <c r="P3168" i="15"/>
  <c r="P3169" i="15"/>
  <c r="P3170" i="15"/>
  <c r="P3171" i="15"/>
  <c r="P3172" i="15"/>
  <c r="P3173" i="15"/>
  <c r="P3174" i="15"/>
  <c r="P3175" i="15"/>
  <c r="P3176" i="15"/>
  <c r="P3177" i="15"/>
  <c r="P3178" i="15"/>
  <c r="P3179" i="15"/>
  <c r="P3180" i="15"/>
  <c r="P3181" i="15"/>
  <c r="P3182" i="15"/>
  <c r="P3183" i="15"/>
  <c r="P3184" i="15"/>
  <c r="P3185" i="15"/>
  <c r="P3186" i="15"/>
  <c r="P3187" i="15"/>
  <c r="P3188" i="15"/>
  <c r="P3189" i="15"/>
  <c r="P3190" i="15"/>
  <c r="P3191" i="15"/>
  <c r="P3192" i="15"/>
  <c r="P3193" i="15"/>
  <c r="P3194" i="15"/>
  <c r="P3195" i="15"/>
  <c r="P3196" i="15"/>
  <c r="P3197" i="15"/>
  <c r="P3198" i="15"/>
  <c r="P3199" i="15"/>
  <c r="P3200" i="15"/>
  <c r="P3201" i="15"/>
  <c r="P3202" i="15"/>
  <c r="P3203" i="15"/>
  <c r="P3204" i="15"/>
  <c r="P3205" i="15"/>
  <c r="P3206" i="15"/>
  <c r="P3207" i="15"/>
  <c r="P3208" i="15"/>
  <c r="P3209" i="15"/>
  <c r="P3210" i="15"/>
  <c r="P3211" i="15"/>
  <c r="P3212" i="15"/>
  <c r="P3213" i="15"/>
  <c r="P3214" i="15"/>
  <c r="P3215" i="15"/>
  <c r="P3216" i="15"/>
  <c r="P3217" i="15"/>
  <c r="P3218" i="15"/>
  <c r="P3219" i="15"/>
  <c r="P3220" i="15"/>
  <c r="P3221" i="15"/>
  <c r="P3222" i="15"/>
  <c r="P3223" i="15"/>
  <c r="P3224" i="15"/>
  <c r="P3225" i="15"/>
  <c r="P3226" i="15"/>
  <c r="P3227" i="15"/>
  <c r="P3228" i="15"/>
  <c r="P3229" i="15"/>
  <c r="P3230" i="15"/>
  <c r="P3231" i="15"/>
  <c r="P3232" i="15"/>
  <c r="P3233" i="15"/>
  <c r="P3234" i="15"/>
  <c r="P3235" i="15"/>
  <c r="P3236" i="15"/>
  <c r="P3237" i="15"/>
  <c r="P3238" i="15"/>
  <c r="P3239" i="15"/>
  <c r="P3240" i="15"/>
  <c r="P3241" i="15"/>
  <c r="P3242" i="15"/>
  <c r="P3243" i="15"/>
  <c r="P3244" i="15"/>
  <c r="P3245" i="15"/>
  <c r="P3246" i="15"/>
  <c r="P3247" i="15"/>
  <c r="P3248" i="15"/>
  <c r="P3249" i="15"/>
  <c r="P3250" i="15"/>
  <c r="P3251" i="15"/>
  <c r="P3252" i="15"/>
  <c r="P3253" i="15"/>
  <c r="P3254" i="15"/>
  <c r="P3255" i="15"/>
  <c r="P3256" i="15"/>
  <c r="P3257" i="15"/>
  <c r="P3258" i="15"/>
  <c r="P3259" i="15"/>
  <c r="P3260" i="15"/>
  <c r="P3261" i="15"/>
  <c r="P3262" i="15"/>
  <c r="P3263" i="15"/>
  <c r="P3264" i="15"/>
  <c r="P3265" i="15"/>
  <c r="P3266" i="15"/>
  <c r="P3267" i="15"/>
  <c r="P3268" i="15"/>
  <c r="P3269" i="15"/>
  <c r="P3270" i="15"/>
  <c r="P3271" i="15"/>
  <c r="P3272" i="15"/>
  <c r="P3273" i="15"/>
  <c r="P3274" i="15"/>
  <c r="P3275" i="15"/>
  <c r="P3276" i="15"/>
  <c r="P3277" i="15"/>
  <c r="P3278" i="15"/>
  <c r="P3279" i="15"/>
  <c r="P3280" i="15"/>
  <c r="P3281" i="15"/>
  <c r="P3282" i="15"/>
  <c r="P3283" i="15"/>
  <c r="P3284" i="15"/>
  <c r="P3285" i="15"/>
  <c r="P3286" i="15"/>
  <c r="P3287" i="15"/>
  <c r="P3288" i="15"/>
  <c r="P3289" i="15"/>
  <c r="P3290" i="15"/>
  <c r="P3291" i="15"/>
  <c r="P3292" i="15"/>
  <c r="P3293" i="15"/>
  <c r="P3294" i="15"/>
  <c r="P3295" i="15"/>
  <c r="P3296" i="15"/>
  <c r="P3297" i="15"/>
  <c r="P3298" i="15"/>
  <c r="P3299" i="15"/>
  <c r="P3300" i="15"/>
  <c r="P3301" i="15"/>
  <c r="P3302" i="15"/>
  <c r="P3303" i="15"/>
  <c r="P3304" i="15"/>
  <c r="P3305" i="15"/>
  <c r="P3306" i="15"/>
  <c r="P3307" i="15"/>
  <c r="P3308" i="15"/>
  <c r="P3309" i="15"/>
  <c r="P3310" i="15"/>
  <c r="P3311" i="15"/>
  <c r="P3312" i="15"/>
  <c r="P3313" i="15"/>
  <c r="P3314" i="15"/>
  <c r="P3315" i="15"/>
  <c r="P3316" i="15"/>
  <c r="P3317" i="15"/>
  <c r="P3318" i="15"/>
  <c r="P3319" i="15"/>
  <c r="P3320" i="15"/>
  <c r="P3321" i="15"/>
  <c r="P3322" i="15"/>
  <c r="P3323" i="15"/>
  <c r="P3324" i="15"/>
  <c r="P3325" i="15"/>
  <c r="P3326" i="15"/>
  <c r="P3327" i="15"/>
  <c r="P3328" i="15"/>
  <c r="P3329" i="15"/>
  <c r="P3330" i="15"/>
  <c r="P3331" i="15"/>
  <c r="P3332" i="15"/>
  <c r="P3333" i="15"/>
  <c r="P3334" i="15"/>
  <c r="P3335" i="15"/>
  <c r="P3336" i="15"/>
  <c r="P3337" i="15"/>
  <c r="P3338" i="15"/>
  <c r="P3339" i="15"/>
  <c r="P3340" i="15"/>
  <c r="P3341" i="15"/>
  <c r="P3342" i="15"/>
  <c r="P3343" i="15"/>
  <c r="P3344" i="15"/>
  <c r="P3345" i="15"/>
  <c r="P3346" i="15"/>
  <c r="P3347" i="15"/>
  <c r="P3348" i="15"/>
  <c r="P3349" i="15"/>
  <c r="P3350" i="15"/>
  <c r="P3351" i="15"/>
  <c r="P3352" i="15"/>
  <c r="P3353" i="15"/>
  <c r="P3354" i="15"/>
  <c r="P3355" i="15"/>
  <c r="P3356" i="15"/>
  <c r="P3357" i="15"/>
  <c r="P3358" i="15"/>
  <c r="P3359" i="15"/>
  <c r="P3360" i="15"/>
  <c r="P3361" i="15"/>
  <c r="P3362" i="15"/>
  <c r="P3363" i="15"/>
  <c r="P3364" i="15"/>
  <c r="P3365" i="15"/>
  <c r="P3366" i="15"/>
  <c r="P3367" i="15"/>
  <c r="P3368" i="15"/>
  <c r="P3369" i="15"/>
  <c r="P3370" i="15"/>
  <c r="P3371" i="15"/>
  <c r="P3372" i="15"/>
  <c r="P3373" i="15"/>
  <c r="P3374" i="15"/>
  <c r="P3375" i="15"/>
  <c r="P3376" i="15"/>
  <c r="P3377" i="15"/>
  <c r="P3378" i="15"/>
  <c r="P3379" i="15"/>
  <c r="P3380" i="15"/>
  <c r="P3381" i="15"/>
  <c r="P3382" i="15"/>
  <c r="P3383" i="15"/>
  <c r="P3384" i="15"/>
  <c r="P3385" i="15"/>
  <c r="P3386" i="15"/>
  <c r="P3387" i="15"/>
  <c r="P3388" i="15"/>
  <c r="P3389" i="15"/>
  <c r="P3390" i="15"/>
  <c r="P3391" i="15"/>
  <c r="P3392" i="15"/>
  <c r="P3393" i="15"/>
  <c r="P3394" i="15"/>
  <c r="P3395" i="15"/>
  <c r="P3396" i="15"/>
  <c r="P3397" i="15"/>
  <c r="P3398" i="15"/>
  <c r="P3399" i="15"/>
  <c r="P3400" i="15"/>
  <c r="P3401" i="15"/>
  <c r="P3402" i="15"/>
  <c r="P3403" i="15"/>
  <c r="P3404" i="15"/>
  <c r="P3405" i="15"/>
  <c r="P3406" i="15"/>
  <c r="P3407" i="15"/>
  <c r="P3408" i="15"/>
  <c r="P3409" i="15"/>
  <c r="P3410" i="15"/>
  <c r="P3411" i="15"/>
  <c r="P3412" i="15"/>
  <c r="P3413" i="15"/>
  <c r="P3414" i="15"/>
  <c r="P3415" i="15"/>
  <c r="P3416" i="15"/>
  <c r="P3417" i="15"/>
  <c r="P3418" i="15"/>
  <c r="P3419" i="15"/>
  <c r="P3420" i="15"/>
  <c r="P3421" i="15"/>
  <c r="P3422" i="15"/>
  <c r="P3423" i="15"/>
  <c r="P3424" i="15"/>
  <c r="P3425" i="15"/>
  <c r="P3426" i="15"/>
  <c r="P3427" i="15"/>
  <c r="P3428" i="15"/>
  <c r="P3429" i="15"/>
  <c r="P3430" i="15"/>
  <c r="P3431" i="15"/>
  <c r="P3432" i="15"/>
  <c r="P3433" i="15"/>
  <c r="P3434" i="15"/>
  <c r="P3435" i="15"/>
  <c r="P3436" i="15"/>
  <c r="P3437" i="15"/>
  <c r="P3438" i="15"/>
  <c r="P3439" i="15"/>
  <c r="P3440" i="15"/>
  <c r="P3441" i="15"/>
  <c r="P3442" i="15"/>
  <c r="P3443" i="15"/>
  <c r="P3444" i="15"/>
  <c r="P3445" i="15"/>
  <c r="P3446" i="15"/>
  <c r="P3447" i="15"/>
  <c r="P3448" i="15"/>
  <c r="P3449" i="15"/>
  <c r="P3450" i="15"/>
  <c r="P3451" i="15"/>
  <c r="P3452" i="15"/>
  <c r="P3453" i="15"/>
  <c r="P3454" i="15"/>
  <c r="P3455" i="15"/>
  <c r="P3456" i="15"/>
  <c r="P3457" i="15"/>
  <c r="P3458" i="15"/>
  <c r="P3459" i="15"/>
  <c r="P3460" i="15"/>
  <c r="P3461" i="15"/>
  <c r="P3462" i="15"/>
  <c r="P3463" i="15"/>
  <c r="P3464" i="15"/>
  <c r="P3465" i="15"/>
  <c r="P3466" i="15"/>
  <c r="P3467" i="15"/>
  <c r="P3468" i="15"/>
  <c r="P3469" i="15"/>
  <c r="P3470" i="15"/>
  <c r="P3471" i="15"/>
  <c r="P3472" i="15"/>
  <c r="P3473" i="15"/>
  <c r="P3474" i="15"/>
  <c r="P3475" i="15"/>
  <c r="P3476" i="15"/>
  <c r="P3477" i="15"/>
  <c r="P3478" i="15"/>
  <c r="P3479" i="15"/>
  <c r="P3480" i="15"/>
  <c r="P3481" i="15"/>
  <c r="P3482" i="15"/>
  <c r="P3483" i="15"/>
  <c r="P3484" i="15"/>
  <c r="P3485" i="15"/>
  <c r="P3486" i="15"/>
  <c r="P3487" i="15"/>
  <c r="P3488" i="15"/>
  <c r="P3489" i="15"/>
  <c r="P3490" i="15"/>
  <c r="P3491" i="15"/>
  <c r="P3492" i="15"/>
  <c r="P3493" i="15"/>
  <c r="P3494" i="15"/>
  <c r="P3495" i="15"/>
  <c r="P3496" i="15"/>
  <c r="P3497" i="15"/>
  <c r="P3498" i="15"/>
  <c r="P3499" i="15"/>
  <c r="P3500" i="15"/>
  <c r="P3501" i="15"/>
  <c r="P3502" i="15"/>
  <c r="P3503" i="15"/>
  <c r="P3504" i="15"/>
  <c r="P3505" i="15"/>
  <c r="P3506" i="15"/>
  <c r="P3507" i="15"/>
  <c r="P3508" i="15"/>
  <c r="P3509" i="15"/>
  <c r="P3510" i="15"/>
  <c r="P3511" i="15"/>
  <c r="P3512" i="15"/>
  <c r="P3513" i="15"/>
  <c r="P3514" i="15"/>
  <c r="P3515" i="15"/>
  <c r="P3516" i="15"/>
  <c r="P3517" i="15"/>
  <c r="P3518" i="15"/>
  <c r="P3519" i="15"/>
  <c r="P3520" i="15"/>
  <c r="P3521" i="15"/>
  <c r="P3522" i="15"/>
  <c r="P3523" i="15"/>
  <c r="P3524" i="15"/>
  <c r="P3525" i="15"/>
  <c r="P3526" i="15"/>
  <c r="P3527" i="15"/>
  <c r="P3528" i="15"/>
  <c r="P3529" i="15"/>
  <c r="P3530" i="15"/>
  <c r="P3531" i="15"/>
  <c r="P3532" i="15"/>
  <c r="P3533" i="15"/>
  <c r="P3534" i="15"/>
  <c r="P3535" i="15"/>
  <c r="P3536" i="15"/>
  <c r="P3537" i="15"/>
  <c r="P3538" i="15"/>
  <c r="P3539" i="15"/>
  <c r="P3540" i="15"/>
  <c r="P3541" i="15"/>
  <c r="P3542" i="15"/>
  <c r="P3543" i="15"/>
  <c r="P3544" i="15"/>
  <c r="P3545" i="15"/>
  <c r="P3546" i="15"/>
  <c r="P3547" i="15"/>
  <c r="P3548" i="15"/>
  <c r="P3549" i="15"/>
  <c r="P3550" i="15"/>
  <c r="P3551" i="15"/>
  <c r="P3552" i="15"/>
  <c r="P3553" i="15"/>
  <c r="P3554" i="15"/>
  <c r="P3555" i="15"/>
  <c r="P3556" i="15"/>
  <c r="P3557" i="15"/>
  <c r="P3558" i="15"/>
  <c r="P3559" i="15"/>
  <c r="P3560" i="15"/>
  <c r="P3561" i="15"/>
  <c r="P3562" i="15"/>
  <c r="P3563" i="15"/>
  <c r="P3564" i="15"/>
  <c r="P3565" i="15"/>
  <c r="P3566" i="15"/>
  <c r="P3567" i="15"/>
  <c r="P3568" i="15"/>
  <c r="P3569" i="15"/>
  <c r="P3570" i="15"/>
  <c r="P3571" i="15"/>
  <c r="P3572" i="15"/>
  <c r="P3573" i="15"/>
  <c r="P3574" i="15"/>
  <c r="P3575" i="15"/>
  <c r="P3576" i="15"/>
  <c r="P3577" i="15"/>
  <c r="P3578" i="15"/>
  <c r="P3579" i="15"/>
  <c r="P3580" i="15"/>
  <c r="P3581" i="15"/>
  <c r="P3582" i="15"/>
  <c r="P3583" i="15"/>
  <c r="P3584" i="15"/>
  <c r="P3585" i="15"/>
  <c r="P3586" i="15"/>
  <c r="P3587" i="15"/>
  <c r="P3588" i="15"/>
  <c r="P3589" i="15"/>
  <c r="P3590" i="15"/>
  <c r="P3591" i="15"/>
  <c r="P3592" i="15"/>
  <c r="P3593" i="15"/>
  <c r="P3594" i="15"/>
  <c r="P3595" i="15"/>
  <c r="P3596" i="15"/>
  <c r="P3597" i="15"/>
  <c r="P3598" i="15"/>
  <c r="P3599" i="15"/>
  <c r="P3600" i="15"/>
  <c r="P3601" i="15"/>
  <c r="P3602" i="15"/>
  <c r="P3603" i="15"/>
  <c r="P3604" i="15"/>
  <c r="P3605" i="15"/>
  <c r="P3606" i="15"/>
  <c r="P3607" i="15"/>
  <c r="P3608" i="15"/>
  <c r="P3609" i="15"/>
  <c r="P3610" i="15"/>
  <c r="P3611" i="15"/>
  <c r="P3612" i="15"/>
  <c r="P3613" i="15"/>
  <c r="P3614" i="15"/>
  <c r="P3615" i="15"/>
  <c r="P3616" i="15"/>
  <c r="P3617" i="15"/>
  <c r="P3618" i="15"/>
  <c r="P3619" i="15"/>
  <c r="P3620" i="15"/>
  <c r="P3621" i="15"/>
  <c r="P3622" i="15"/>
  <c r="P3623" i="15"/>
  <c r="P3624" i="15"/>
  <c r="P3625" i="15"/>
  <c r="P3626" i="15"/>
  <c r="P3627" i="15"/>
  <c r="P3628" i="15"/>
  <c r="P3629" i="15"/>
  <c r="P3630" i="15"/>
  <c r="P3631" i="15"/>
  <c r="P3632" i="15"/>
  <c r="P3633" i="15"/>
  <c r="P3634" i="15"/>
  <c r="P3635" i="15"/>
  <c r="P3636" i="15"/>
  <c r="P3637" i="15"/>
  <c r="P3638" i="15"/>
  <c r="P3639" i="15"/>
  <c r="P3640" i="15"/>
  <c r="P3641" i="15"/>
  <c r="P3642" i="15"/>
  <c r="P3643" i="15"/>
  <c r="P3644" i="15"/>
  <c r="P3645" i="15"/>
  <c r="P3646" i="15"/>
  <c r="P3647" i="15"/>
  <c r="P3648" i="15"/>
  <c r="P3649" i="15"/>
  <c r="P3650" i="15"/>
  <c r="P3651" i="15"/>
  <c r="P3652" i="15"/>
  <c r="P3653" i="15"/>
  <c r="P3654" i="15"/>
  <c r="P3655" i="15"/>
  <c r="P3656" i="15"/>
  <c r="P3657" i="15"/>
  <c r="P3658" i="15"/>
  <c r="P3659" i="15"/>
  <c r="P3660" i="15"/>
  <c r="P3661" i="15"/>
  <c r="P3662" i="15"/>
  <c r="P3663" i="15"/>
  <c r="P3664" i="15"/>
  <c r="P3665" i="15"/>
  <c r="P3666" i="15"/>
  <c r="P3667" i="15"/>
  <c r="P3668" i="15"/>
  <c r="P3669" i="15"/>
  <c r="P3670" i="15"/>
  <c r="P3671" i="15"/>
  <c r="P3672" i="15"/>
  <c r="P3673" i="15"/>
  <c r="P3674" i="15"/>
  <c r="P3675" i="15"/>
  <c r="P3676" i="15"/>
  <c r="P3677" i="15"/>
  <c r="P3678" i="15"/>
  <c r="P3679" i="15"/>
  <c r="P3680" i="15"/>
  <c r="P3681" i="15"/>
  <c r="P3682" i="15"/>
  <c r="P3683" i="15"/>
  <c r="P3684" i="15"/>
  <c r="P3685" i="15"/>
  <c r="P3686" i="15"/>
  <c r="P3687" i="15"/>
  <c r="P3688" i="15"/>
  <c r="P3689" i="15"/>
  <c r="P3690" i="15"/>
  <c r="P3691" i="15"/>
  <c r="P3692" i="15"/>
  <c r="P3693" i="15"/>
  <c r="P3694" i="15"/>
  <c r="P3695" i="15"/>
  <c r="P3696" i="15"/>
  <c r="P3697" i="15"/>
  <c r="P3698" i="15"/>
  <c r="P3699" i="15"/>
  <c r="P3700" i="15"/>
  <c r="P3701" i="15"/>
  <c r="P3702" i="15"/>
  <c r="P3703" i="15"/>
  <c r="P3704" i="15"/>
  <c r="P3705" i="15"/>
  <c r="P3706" i="15"/>
  <c r="P3707" i="15"/>
  <c r="P3708" i="15"/>
  <c r="P3709" i="15"/>
  <c r="P3710" i="15"/>
  <c r="P3711" i="15"/>
  <c r="P3712" i="15"/>
  <c r="P3713" i="15"/>
  <c r="P3714" i="15"/>
  <c r="P3715" i="15"/>
  <c r="P3716" i="15"/>
  <c r="P3717" i="15"/>
  <c r="P3718" i="15"/>
  <c r="P3719" i="15"/>
  <c r="P3720" i="15"/>
  <c r="P3721" i="15"/>
  <c r="P3722" i="15"/>
  <c r="P3723" i="15"/>
  <c r="P3724" i="15"/>
  <c r="P3725" i="15"/>
  <c r="P3726" i="15"/>
  <c r="P3727" i="15"/>
  <c r="P3728" i="15"/>
  <c r="P3729" i="15"/>
  <c r="P3730" i="15"/>
  <c r="P3731" i="15"/>
  <c r="P3732" i="15"/>
  <c r="P3733" i="15"/>
  <c r="P3734" i="15"/>
  <c r="P3735" i="15"/>
  <c r="P3736" i="15"/>
  <c r="P3737" i="15"/>
  <c r="P3738" i="15"/>
  <c r="P3739" i="15"/>
  <c r="P3740" i="15"/>
  <c r="P3741" i="15"/>
  <c r="P3742" i="15"/>
  <c r="P3743" i="15"/>
  <c r="P3744" i="15"/>
  <c r="P3745" i="15"/>
  <c r="P3746" i="15"/>
  <c r="P3747" i="15"/>
  <c r="P3748" i="15"/>
  <c r="P3749" i="15"/>
  <c r="P3750" i="15"/>
  <c r="P3751" i="15"/>
  <c r="P3752" i="15"/>
  <c r="P3753" i="15"/>
  <c r="P3754" i="15"/>
  <c r="P3755" i="15"/>
  <c r="P3756" i="15"/>
  <c r="P3757" i="15"/>
  <c r="P3758" i="15"/>
  <c r="P3759" i="15"/>
  <c r="P3760" i="15"/>
  <c r="P3761" i="15"/>
  <c r="P3762" i="15"/>
  <c r="P3763" i="15"/>
  <c r="P3764" i="15"/>
  <c r="P3765" i="15"/>
  <c r="P3766" i="15"/>
  <c r="P3767" i="15"/>
  <c r="P3768" i="15"/>
  <c r="P3769" i="15"/>
  <c r="P3770" i="15"/>
  <c r="P3771" i="15"/>
  <c r="P3772" i="15"/>
  <c r="P3773" i="15"/>
  <c r="P3774" i="15"/>
  <c r="P3775" i="15"/>
  <c r="P3776" i="15"/>
  <c r="P3777" i="15"/>
  <c r="P3778" i="15"/>
  <c r="P3779" i="15"/>
  <c r="P3780" i="15"/>
  <c r="P3781" i="15"/>
  <c r="P3782" i="15"/>
  <c r="P3783" i="15"/>
  <c r="P3784" i="15"/>
  <c r="P3785" i="15"/>
  <c r="P3786" i="15"/>
  <c r="P3787" i="15"/>
  <c r="P3788" i="15"/>
  <c r="P3789" i="15"/>
  <c r="P3790" i="15"/>
  <c r="P3791" i="15"/>
  <c r="P3792" i="15"/>
  <c r="P3793" i="15"/>
  <c r="P3794" i="15"/>
  <c r="P3795" i="15"/>
  <c r="P3796" i="15"/>
  <c r="P3797" i="15"/>
  <c r="P3798" i="15"/>
  <c r="P3799" i="15"/>
  <c r="P3800" i="15"/>
  <c r="P3801" i="15"/>
  <c r="P3802" i="15"/>
  <c r="P3803" i="15"/>
  <c r="P3804" i="15"/>
  <c r="P3805" i="15"/>
  <c r="P3806" i="15"/>
  <c r="P3807" i="15"/>
  <c r="P3808" i="15"/>
  <c r="P3809" i="15"/>
  <c r="P3810" i="15"/>
  <c r="P3811" i="15"/>
  <c r="P3812" i="15"/>
  <c r="P3813" i="15"/>
  <c r="P3814" i="15"/>
  <c r="P3815" i="15"/>
  <c r="P3816" i="15"/>
  <c r="P3817" i="15"/>
  <c r="P3818" i="15"/>
  <c r="P3819" i="15"/>
  <c r="P3820" i="15"/>
  <c r="P3821" i="15"/>
  <c r="P3822" i="15"/>
  <c r="P3823" i="15"/>
  <c r="P3824" i="15"/>
  <c r="P3825" i="15"/>
  <c r="P3826" i="15"/>
  <c r="P3827" i="15"/>
  <c r="P3828" i="15"/>
  <c r="P3829" i="15"/>
  <c r="P3830" i="15"/>
  <c r="P3831" i="15"/>
  <c r="P3832" i="15"/>
  <c r="P3833" i="15"/>
  <c r="P3834" i="15"/>
  <c r="P3835" i="15"/>
  <c r="P3836" i="15"/>
  <c r="P3837" i="15"/>
  <c r="P3838" i="15"/>
  <c r="P3839" i="15"/>
  <c r="P3840" i="15"/>
  <c r="P3841" i="15"/>
  <c r="P3842" i="15"/>
  <c r="P3843" i="15"/>
  <c r="P3844" i="15"/>
  <c r="P3845" i="15"/>
  <c r="P3846" i="15"/>
  <c r="P3847" i="15"/>
  <c r="P3848" i="15"/>
  <c r="P3849" i="15"/>
  <c r="P3850" i="15"/>
  <c r="P3851" i="15"/>
  <c r="P3852" i="15"/>
  <c r="P3853" i="15"/>
  <c r="P3854" i="15"/>
  <c r="P3855" i="15"/>
  <c r="P3856" i="15"/>
  <c r="P3857" i="15"/>
  <c r="P3858" i="15"/>
  <c r="P3859" i="15"/>
  <c r="P3860" i="15"/>
  <c r="P3861" i="15"/>
  <c r="P3862" i="15"/>
  <c r="P3863" i="15"/>
  <c r="P3864" i="15"/>
  <c r="P3865" i="15"/>
  <c r="P3866" i="15"/>
  <c r="P3867" i="15"/>
  <c r="P3868" i="15"/>
  <c r="P3869" i="15"/>
  <c r="P3870" i="15"/>
  <c r="P3871" i="15"/>
  <c r="P3872" i="15"/>
  <c r="P3873" i="15"/>
  <c r="P3874" i="15"/>
  <c r="P3875" i="15"/>
  <c r="P3876" i="15"/>
  <c r="P3877" i="15"/>
  <c r="P3878" i="15"/>
  <c r="P3879" i="15"/>
  <c r="P3880" i="15"/>
  <c r="P3881" i="15"/>
  <c r="P3882" i="15"/>
  <c r="P3883" i="15"/>
  <c r="P3884" i="15"/>
  <c r="P3885" i="15"/>
  <c r="P3886" i="15"/>
  <c r="P3887" i="15"/>
  <c r="P3888" i="15"/>
  <c r="P3889" i="15"/>
  <c r="P3890" i="15"/>
  <c r="P3891" i="15"/>
  <c r="P3892" i="15"/>
  <c r="P3893" i="15"/>
  <c r="P3894" i="15"/>
  <c r="P3895" i="15"/>
  <c r="P3896" i="15"/>
  <c r="P3897" i="15"/>
  <c r="P3898" i="15"/>
  <c r="P3899" i="15"/>
  <c r="P3900" i="15"/>
  <c r="P3901" i="15"/>
  <c r="P3902" i="15"/>
  <c r="P3903" i="15"/>
  <c r="P3904" i="15"/>
  <c r="P3905" i="15"/>
  <c r="P3906" i="15"/>
  <c r="P3907" i="15"/>
  <c r="P3908" i="15"/>
  <c r="P3909" i="15"/>
  <c r="P3910" i="15"/>
  <c r="P3911" i="15"/>
  <c r="P3912" i="15"/>
  <c r="P3913" i="15"/>
  <c r="P3914" i="15"/>
  <c r="P3915" i="15"/>
  <c r="P3916" i="15"/>
  <c r="P3917" i="15"/>
  <c r="P3918" i="15"/>
  <c r="P3919" i="15"/>
  <c r="P3920" i="15"/>
  <c r="P3921" i="15"/>
  <c r="P3922" i="15"/>
  <c r="P3923" i="15"/>
  <c r="P3924" i="15"/>
  <c r="P3925" i="15"/>
  <c r="P3926" i="15"/>
  <c r="P3927" i="15"/>
  <c r="P3928" i="15"/>
  <c r="P3929" i="15"/>
  <c r="P3930" i="15"/>
  <c r="P3931" i="15"/>
  <c r="P3932" i="15"/>
  <c r="P3933" i="15"/>
  <c r="P3934" i="15"/>
  <c r="P3935" i="15"/>
  <c r="P3936" i="15"/>
  <c r="P3937" i="15"/>
  <c r="P3938" i="15"/>
  <c r="P3939" i="15"/>
  <c r="P3940" i="15"/>
  <c r="P3941" i="15"/>
  <c r="P3942" i="15"/>
  <c r="P3943" i="15"/>
  <c r="P3944" i="15"/>
  <c r="P3945" i="15"/>
  <c r="P3946" i="15"/>
  <c r="P3947" i="15"/>
  <c r="P3948" i="15"/>
  <c r="P3949" i="15"/>
  <c r="P3950" i="15"/>
  <c r="P3951" i="15"/>
  <c r="P3952" i="15"/>
  <c r="P3953" i="15"/>
  <c r="P3954" i="15"/>
  <c r="P3955" i="15"/>
  <c r="P3956" i="15"/>
  <c r="P3957" i="15"/>
  <c r="P3958" i="15"/>
  <c r="P3959" i="15"/>
  <c r="P3960" i="15"/>
  <c r="P3961" i="15"/>
  <c r="P3962" i="15"/>
  <c r="P3963" i="15"/>
  <c r="P3964" i="15"/>
  <c r="P3965" i="15"/>
  <c r="P3966" i="15"/>
  <c r="P3967" i="15"/>
  <c r="P3968" i="15"/>
  <c r="P3969" i="15"/>
  <c r="P3970" i="15"/>
  <c r="P3971" i="15"/>
  <c r="P3972" i="15"/>
  <c r="P3973" i="15"/>
  <c r="P3974" i="15"/>
  <c r="P3975" i="15"/>
  <c r="P3976" i="15"/>
  <c r="P3977" i="15"/>
  <c r="P3978" i="15"/>
  <c r="P3979" i="15"/>
  <c r="P3980" i="15"/>
  <c r="P3981" i="15"/>
  <c r="P3982" i="15"/>
  <c r="P3983" i="15"/>
  <c r="P3984" i="15"/>
  <c r="P3985" i="15"/>
  <c r="P3986" i="15"/>
  <c r="P3987" i="15"/>
  <c r="P3988" i="15"/>
  <c r="P3989" i="15"/>
  <c r="P3990" i="15"/>
  <c r="P3991" i="15"/>
  <c r="P3992" i="15"/>
  <c r="P3993" i="15"/>
  <c r="P3994" i="15"/>
  <c r="P3995" i="15"/>
  <c r="P3996" i="15"/>
  <c r="P3997" i="15"/>
  <c r="P3998" i="15"/>
  <c r="P3999" i="15"/>
  <c r="P4000" i="15"/>
  <c r="P4001" i="15"/>
  <c r="P4002" i="15"/>
  <c r="P4003" i="15"/>
  <c r="P4004" i="15"/>
  <c r="P4005" i="15"/>
  <c r="P4006" i="15"/>
  <c r="P4007" i="15"/>
  <c r="P4008" i="15"/>
  <c r="P4009" i="15"/>
  <c r="P4010" i="15"/>
  <c r="P4011" i="15"/>
  <c r="P4012" i="15"/>
  <c r="P4013" i="15"/>
  <c r="P4014" i="15"/>
  <c r="P4015" i="15"/>
  <c r="P4016" i="15"/>
  <c r="P4017" i="15"/>
  <c r="P4018" i="15"/>
  <c r="P4019" i="15"/>
  <c r="P4020" i="15"/>
  <c r="P4021" i="15"/>
  <c r="P4022" i="15"/>
  <c r="P4023" i="15"/>
  <c r="P4024" i="15"/>
  <c r="P4025" i="15"/>
  <c r="P4026" i="15"/>
  <c r="P4027" i="15"/>
  <c r="P4028" i="15"/>
  <c r="P4029" i="15"/>
  <c r="P4030" i="15"/>
  <c r="P4031" i="15"/>
  <c r="P4032" i="15"/>
  <c r="P4033" i="15"/>
  <c r="P4034" i="15"/>
  <c r="P4035" i="15"/>
  <c r="P4036" i="15"/>
  <c r="P4037" i="15"/>
  <c r="P4038" i="15"/>
  <c r="P4039" i="15"/>
  <c r="P4040" i="15"/>
  <c r="P4041" i="15"/>
  <c r="P4042" i="15"/>
  <c r="P4043" i="15"/>
  <c r="P4044" i="15"/>
  <c r="P4045" i="15"/>
  <c r="P4046" i="15"/>
  <c r="P4047" i="15"/>
  <c r="P4048" i="15"/>
  <c r="P4049" i="15"/>
  <c r="P4050" i="15"/>
  <c r="P4051" i="15"/>
  <c r="P4052" i="15"/>
  <c r="P4053" i="15"/>
  <c r="P4054" i="15"/>
  <c r="P4055" i="15"/>
  <c r="P4056" i="15"/>
  <c r="P4057" i="15"/>
  <c r="P4058" i="15"/>
  <c r="P4059" i="15"/>
  <c r="P4060" i="15"/>
  <c r="P4061" i="15"/>
  <c r="P4062" i="15"/>
  <c r="P4063" i="15"/>
  <c r="P4064" i="15"/>
  <c r="P4065" i="15"/>
  <c r="P4066" i="15"/>
  <c r="P4067" i="15"/>
  <c r="P4068" i="15"/>
  <c r="P4069" i="15"/>
  <c r="P4070" i="15"/>
  <c r="P4071" i="15"/>
  <c r="P4072" i="15"/>
  <c r="P4073" i="15"/>
  <c r="P4074" i="15"/>
  <c r="P4075" i="15"/>
  <c r="P4076" i="15"/>
  <c r="P4077" i="15"/>
  <c r="P4078" i="15"/>
  <c r="P4079" i="15"/>
  <c r="P4080" i="15"/>
  <c r="P4081" i="15"/>
  <c r="P4082" i="15"/>
  <c r="P4083" i="15"/>
  <c r="P4084" i="15"/>
  <c r="P4085" i="15"/>
  <c r="P4086" i="15"/>
  <c r="P4087" i="15"/>
  <c r="P4088" i="15"/>
  <c r="P4089" i="15"/>
  <c r="P4090" i="15"/>
  <c r="P4091" i="15"/>
  <c r="P4092" i="15"/>
  <c r="P4093" i="15"/>
  <c r="P4094" i="15"/>
  <c r="P4095" i="15"/>
  <c r="P4096" i="15"/>
  <c r="P4097" i="15"/>
  <c r="P4098" i="15"/>
  <c r="P4099" i="15"/>
  <c r="P4100" i="15"/>
  <c r="P4101" i="15"/>
  <c r="P4102" i="15"/>
  <c r="P4103" i="15"/>
  <c r="P4104" i="15"/>
  <c r="P4105" i="15"/>
  <c r="P4106" i="15"/>
  <c r="P4107" i="15"/>
  <c r="P4108" i="15"/>
  <c r="P4109" i="15"/>
  <c r="P4110" i="15"/>
  <c r="P4111" i="15"/>
  <c r="P4112" i="15"/>
  <c r="P4113" i="15"/>
  <c r="P4114" i="15"/>
  <c r="P4115" i="15"/>
  <c r="P4116" i="15"/>
  <c r="P4117" i="15"/>
  <c r="P4118" i="15"/>
  <c r="P4119" i="15"/>
  <c r="P4120" i="15"/>
  <c r="P4121" i="15"/>
  <c r="P4122" i="15"/>
  <c r="P4123" i="15"/>
  <c r="P4124" i="15"/>
  <c r="P4125" i="15"/>
  <c r="P4126" i="15"/>
  <c r="P4127" i="15"/>
  <c r="P4128" i="15"/>
  <c r="P4129" i="15"/>
  <c r="P4130" i="15"/>
  <c r="P4131" i="15"/>
  <c r="P4132" i="15"/>
  <c r="P4133" i="15"/>
  <c r="P4134" i="15"/>
  <c r="P4135" i="15"/>
  <c r="P4136" i="15"/>
  <c r="P4137" i="15"/>
  <c r="P4138" i="15"/>
  <c r="P4139" i="15"/>
  <c r="P4140" i="15"/>
  <c r="P4141" i="15"/>
  <c r="P4142" i="15"/>
  <c r="P4143" i="15"/>
  <c r="P4144" i="15"/>
  <c r="P4145" i="15"/>
  <c r="P4146" i="15"/>
  <c r="P4147" i="15"/>
  <c r="P4148" i="15"/>
  <c r="P4149" i="15"/>
  <c r="P4150" i="15"/>
  <c r="P4151" i="15"/>
  <c r="P4152" i="15"/>
  <c r="P4153" i="15"/>
  <c r="P4154" i="15"/>
  <c r="P4155" i="15"/>
  <c r="P4156" i="15"/>
  <c r="P4157" i="15"/>
  <c r="P4158" i="15"/>
  <c r="P4159" i="15"/>
  <c r="P4160" i="15"/>
  <c r="P4161" i="15"/>
  <c r="P4162" i="15"/>
  <c r="P4163" i="15"/>
  <c r="P4164" i="15"/>
  <c r="P4165" i="15"/>
  <c r="P4166" i="15"/>
  <c r="P4167" i="15"/>
  <c r="P4168" i="15"/>
  <c r="P4169" i="15"/>
  <c r="P4170" i="15"/>
  <c r="P4171" i="15"/>
  <c r="P4172" i="15"/>
  <c r="P4173" i="15"/>
  <c r="P4174" i="15"/>
  <c r="P4175" i="15"/>
  <c r="P4176" i="15"/>
  <c r="P4177" i="15"/>
  <c r="P4178" i="15"/>
  <c r="P4179" i="15"/>
  <c r="P4180" i="15"/>
  <c r="P4181" i="15"/>
  <c r="P4182" i="15"/>
  <c r="P4183" i="15"/>
  <c r="P4184" i="15"/>
  <c r="P4185" i="15"/>
  <c r="P4186" i="15"/>
  <c r="P4187" i="15"/>
  <c r="P4188" i="15"/>
  <c r="P4189" i="15"/>
  <c r="P4190" i="15"/>
  <c r="P4191" i="15"/>
  <c r="P4192" i="15"/>
  <c r="P4193" i="15"/>
  <c r="P4194" i="15"/>
  <c r="P4195" i="15"/>
  <c r="P4196" i="15"/>
  <c r="P4197" i="15"/>
  <c r="P4198" i="15"/>
  <c r="P4199" i="15"/>
  <c r="P4200" i="15"/>
  <c r="P4201" i="15"/>
  <c r="P4202" i="15"/>
  <c r="P4203" i="15"/>
  <c r="P4204" i="15"/>
  <c r="P4205" i="15"/>
  <c r="P4206" i="15"/>
  <c r="P4207" i="15"/>
  <c r="P4208" i="15"/>
  <c r="P4209" i="15"/>
  <c r="P4210" i="15"/>
  <c r="P4211" i="15"/>
  <c r="P4212" i="15"/>
  <c r="P4213" i="15"/>
  <c r="P4214" i="15"/>
  <c r="P4215" i="15"/>
  <c r="P4216" i="15"/>
  <c r="P4217" i="15"/>
  <c r="P4218" i="15"/>
  <c r="P4219" i="15"/>
  <c r="P4220" i="15"/>
  <c r="P4221" i="15"/>
  <c r="P4222" i="15"/>
  <c r="P4223" i="15"/>
  <c r="P4224" i="15"/>
  <c r="P4225" i="15"/>
  <c r="P4226" i="15"/>
  <c r="P4227" i="15"/>
  <c r="P4228" i="15"/>
  <c r="P4229" i="15"/>
  <c r="P4230" i="15"/>
  <c r="P4231" i="15"/>
  <c r="P4232" i="15"/>
  <c r="P4233" i="15"/>
  <c r="P4234" i="15"/>
  <c r="P4235" i="15"/>
  <c r="P4236" i="15"/>
  <c r="P4237" i="15"/>
  <c r="P4238" i="15"/>
  <c r="P4239" i="15"/>
  <c r="P4240" i="15"/>
  <c r="P4241" i="15"/>
  <c r="P4242" i="15"/>
  <c r="P4243" i="15"/>
  <c r="P4244" i="15"/>
  <c r="P4245" i="15"/>
  <c r="P4246" i="15"/>
  <c r="P4247" i="15"/>
  <c r="P4248" i="15"/>
  <c r="P4249" i="15"/>
  <c r="P4250" i="15"/>
  <c r="P4251" i="15"/>
  <c r="P4252" i="15"/>
  <c r="P4253" i="15"/>
  <c r="P4254" i="15"/>
  <c r="P4255" i="15"/>
  <c r="P4256" i="15"/>
  <c r="P4257" i="15"/>
  <c r="P4258" i="15"/>
  <c r="P4259" i="15"/>
  <c r="P4260" i="15"/>
  <c r="P4261" i="15"/>
  <c r="P4262" i="15"/>
  <c r="P4263" i="15"/>
  <c r="P4264" i="15"/>
  <c r="P4265" i="15"/>
  <c r="P4266" i="15"/>
  <c r="P4267" i="15"/>
  <c r="P4268" i="15"/>
  <c r="P4269" i="15"/>
  <c r="P4270" i="15"/>
  <c r="P4271" i="15"/>
  <c r="P4272" i="15"/>
  <c r="P4273" i="15"/>
  <c r="P4274" i="15"/>
  <c r="P4275" i="15"/>
  <c r="P4276" i="15"/>
  <c r="P4277" i="15"/>
  <c r="P4278" i="15"/>
  <c r="P4279" i="15"/>
  <c r="P4280" i="15"/>
  <c r="P4281" i="15"/>
  <c r="P4282" i="15"/>
  <c r="P4283" i="15"/>
  <c r="P4284" i="15"/>
  <c r="P4285" i="15"/>
  <c r="P4286" i="15"/>
  <c r="P4287" i="15"/>
  <c r="P4288" i="15"/>
  <c r="P4289" i="15"/>
  <c r="P4290" i="15"/>
  <c r="P4291" i="15"/>
  <c r="P4292" i="15"/>
  <c r="P4293" i="15"/>
  <c r="P4294" i="15"/>
  <c r="P4295" i="15"/>
  <c r="P4296" i="15"/>
  <c r="P4297" i="15"/>
  <c r="P4298" i="15"/>
  <c r="P4299" i="15"/>
  <c r="P4300" i="15"/>
  <c r="P4301" i="15"/>
  <c r="P4302" i="15"/>
  <c r="P4303" i="15"/>
  <c r="P4304" i="15"/>
  <c r="P4305" i="15"/>
  <c r="P4306" i="15"/>
  <c r="P4307" i="15"/>
  <c r="P4308" i="15"/>
  <c r="P4309" i="15"/>
  <c r="P4310" i="15"/>
  <c r="P4311" i="15"/>
  <c r="P4312" i="15"/>
  <c r="P4313" i="15"/>
  <c r="P4314" i="15"/>
  <c r="P4315" i="15"/>
  <c r="P4316" i="15"/>
  <c r="P4317" i="15"/>
  <c r="P4318" i="15"/>
  <c r="P4319" i="15"/>
  <c r="P4320" i="15"/>
  <c r="P4321" i="15"/>
  <c r="P4322" i="15"/>
  <c r="P4323" i="15"/>
  <c r="P4324" i="15"/>
  <c r="P4325" i="15"/>
  <c r="P4326" i="15"/>
  <c r="P4327" i="15"/>
  <c r="P4328" i="15"/>
  <c r="P4329" i="15"/>
  <c r="P4330" i="15"/>
  <c r="P4331" i="15"/>
  <c r="P4332" i="15"/>
  <c r="P4333" i="15"/>
  <c r="P4334" i="15"/>
  <c r="P4335" i="15"/>
  <c r="P4336" i="15"/>
  <c r="P4337" i="15"/>
  <c r="P4338" i="15"/>
  <c r="P4339" i="15"/>
  <c r="P4340" i="15"/>
  <c r="P4341" i="15"/>
  <c r="P4342" i="15"/>
  <c r="P4343" i="15"/>
  <c r="P4344" i="15"/>
  <c r="P4345" i="15"/>
  <c r="P4346" i="15"/>
  <c r="P4347" i="15"/>
  <c r="P4348" i="15"/>
  <c r="P4349" i="15"/>
  <c r="P4350" i="15"/>
  <c r="P4351" i="15"/>
  <c r="P4352" i="15"/>
  <c r="P4353" i="15"/>
  <c r="P4354" i="15"/>
  <c r="P4355" i="15"/>
  <c r="P4356" i="15"/>
  <c r="P4357" i="15"/>
  <c r="P4358" i="15"/>
  <c r="P4359" i="15"/>
  <c r="P4360" i="15"/>
  <c r="P4361" i="15"/>
  <c r="P4362" i="15"/>
  <c r="P4363" i="15"/>
  <c r="P4364" i="15"/>
  <c r="P4365" i="15"/>
  <c r="P4366" i="15"/>
  <c r="P4367" i="15"/>
  <c r="P4368" i="15"/>
  <c r="P4369" i="15"/>
  <c r="P4370" i="15"/>
  <c r="P4371" i="15"/>
  <c r="P4372" i="15"/>
  <c r="P4373" i="15"/>
  <c r="P4374" i="15"/>
  <c r="P4375" i="15"/>
  <c r="P4376" i="15"/>
  <c r="P4377" i="15"/>
  <c r="P4378" i="15"/>
  <c r="P4379" i="15"/>
  <c r="P4380" i="15"/>
  <c r="P4381" i="15"/>
  <c r="P4382" i="15"/>
  <c r="P4383" i="15"/>
  <c r="P4384" i="15"/>
  <c r="P4385" i="15"/>
  <c r="P4386" i="15"/>
  <c r="P4387" i="15"/>
  <c r="P4388" i="15"/>
  <c r="P4389" i="15"/>
  <c r="P4390" i="15"/>
  <c r="P4391" i="15"/>
  <c r="P4392" i="15"/>
  <c r="P4393" i="15"/>
  <c r="P4394" i="15"/>
  <c r="P4395" i="15"/>
  <c r="P4396" i="15"/>
  <c r="P4397" i="15"/>
  <c r="P4398" i="15"/>
  <c r="P4399" i="15"/>
  <c r="P4400" i="15"/>
  <c r="P4401" i="15"/>
  <c r="P4402" i="15"/>
  <c r="P4403" i="15"/>
  <c r="P4404" i="15"/>
  <c r="P4405" i="15"/>
  <c r="P4406" i="15"/>
  <c r="P4407" i="15"/>
  <c r="P4408" i="15"/>
  <c r="P4409" i="15"/>
  <c r="P4410" i="15"/>
  <c r="P4411" i="15"/>
  <c r="P4412" i="15"/>
  <c r="P4413" i="15"/>
  <c r="P4414" i="15"/>
  <c r="P4415" i="15"/>
  <c r="P4416" i="15"/>
  <c r="P4417" i="15"/>
  <c r="P4418" i="15"/>
  <c r="P4419" i="15"/>
  <c r="P4420" i="15"/>
  <c r="P4421" i="15"/>
  <c r="P4422" i="15"/>
  <c r="P4423" i="15"/>
  <c r="P4424" i="15"/>
  <c r="P4425" i="15"/>
  <c r="P4426" i="15"/>
  <c r="P4427" i="15"/>
  <c r="P4428" i="15"/>
  <c r="P4429" i="15"/>
  <c r="P4430" i="15"/>
  <c r="P4431" i="15"/>
  <c r="P4432" i="15"/>
  <c r="P4433" i="15"/>
  <c r="P4434" i="15"/>
  <c r="P4435" i="15"/>
  <c r="P4436" i="15"/>
  <c r="P4437" i="15"/>
  <c r="P4438" i="15"/>
  <c r="P4439" i="15"/>
  <c r="P4440" i="15"/>
  <c r="P4441" i="15"/>
  <c r="P4442" i="15"/>
  <c r="P4443" i="15"/>
  <c r="P4444" i="15"/>
  <c r="P4445" i="15"/>
  <c r="P4446" i="15"/>
  <c r="P4447" i="15"/>
  <c r="P4448" i="15"/>
  <c r="P4449" i="15"/>
  <c r="P4450" i="15"/>
  <c r="P4451" i="15"/>
  <c r="P4452" i="15"/>
  <c r="P4453" i="15"/>
  <c r="P4454" i="15"/>
  <c r="P4455" i="15"/>
  <c r="P4456" i="15"/>
  <c r="P4457" i="15"/>
  <c r="P4458" i="15"/>
  <c r="P4459" i="15"/>
  <c r="P4460" i="15"/>
  <c r="P4461" i="15"/>
  <c r="P4462" i="15"/>
  <c r="P4463" i="15"/>
  <c r="P4464" i="15"/>
  <c r="P4465" i="15"/>
  <c r="P4466" i="15"/>
  <c r="P4467" i="15"/>
  <c r="P4468" i="15"/>
  <c r="P4469" i="15"/>
  <c r="P4470" i="15"/>
  <c r="P4471" i="15"/>
  <c r="P4472" i="15"/>
  <c r="P4473" i="15"/>
  <c r="P4474" i="15"/>
  <c r="P4475" i="15"/>
  <c r="P4476" i="15"/>
  <c r="P4477" i="15"/>
  <c r="P4478" i="15"/>
  <c r="P4479" i="15"/>
  <c r="P4480" i="15"/>
  <c r="P4481" i="15"/>
  <c r="P4482" i="15"/>
  <c r="P4483" i="15"/>
  <c r="P4484" i="15"/>
  <c r="P4485" i="15"/>
  <c r="P4486" i="15"/>
  <c r="P4487" i="15"/>
  <c r="P4488" i="15"/>
  <c r="P4489" i="15"/>
  <c r="P4490" i="15"/>
  <c r="P4491" i="15"/>
  <c r="P4492" i="15"/>
  <c r="P4493" i="15"/>
  <c r="P4494" i="15"/>
  <c r="P4495" i="15"/>
  <c r="P4496" i="15"/>
  <c r="P4497" i="15"/>
  <c r="P4498" i="15"/>
  <c r="P4499" i="15"/>
  <c r="P4500" i="15"/>
  <c r="P4501" i="15"/>
  <c r="P4502" i="15"/>
  <c r="P4503" i="15"/>
  <c r="P4504" i="15"/>
  <c r="P4505" i="15"/>
  <c r="P4506" i="15"/>
  <c r="P4507" i="15"/>
  <c r="P4508" i="15"/>
  <c r="P4509" i="15"/>
  <c r="P4510" i="15"/>
  <c r="P4511" i="15"/>
  <c r="P4512" i="15"/>
  <c r="P4513" i="15"/>
  <c r="P4514" i="15"/>
  <c r="P4515" i="15"/>
  <c r="P4516" i="15"/>
  <c r="P4517" i="15"/>
  <c r="P4518" i="15"/>
  <c r="P4519" i="15"/>
  <c r="P4520" i="15"/>
  <c r="P4521" i="15"/>
  <c r="P4522" i="15"/>
  <c r="P4523" i="15"/>
  <c r="P4524" i="15"/>
  <c r="P4525" i="15"/>
  <c r="P4526" i="15"/>
  <c r="P4527" i="15"/>
  <c r="P4528" i="15"/>
  <c r="P4529" i="15"/>
  <c r="P4530" i="15"/>
  <c r="P4531" i="15"/>
  <c r="P4532" i="15"/>
  <c r="P4533" i="15"/>
  <c r="P4534" i="15"/>
  <c r="P4535" i="15"/>
  <c r="P4536" i="15"/>
  <c r="P4537" i="15"/>
  <c r="P4538" i="15"/>
  <c r="P4539" i="15"/>
  <c r="P4540" i="15"/>
  <c r="P4541" i="15"/>
  <c r="P4542" i="15"/>
  <c r="P4543" i="15"/>
  <c r="P4544" i="15"/>
  <c r="P4545" i="15"/>
  <c r="P4546" i="15"/>
  <c r="P4547" i="15"/>
  <c r="P4548" i="15"/>
  <c r="P4549" i="15"/>
  <c r="P4550" i="15"/>
  <c r="P4551" i="15"/>
  <c r="P4552" i="15"/>
  <c r="P4553" i="15"/>
  <c r="P4554" i="15"/>
  <c r="P4555" i="15"/>
  <c r="P4556" i="15"/>
  <c r="P4557" i="15"/>
  <c r="P4558" i="15"/>
  <c r="P4559" i="15"/>
  <c r="P4560" i="15"/>
  <c r="P4561" i="15"/>
  <c r="P4562" i="15"/>
  <c r="P4563" i="15"/>
  <c r="P4564" i="15"/>
  <c r="P4565" i="15"/>
  <c r="P4566" i="15"/>
  <c r="P4567" i="15"/>
  <c r="P4568" i="15"/>
  <c r="P4569" i="15"/>
  <c r="P4570" i="15"/>
  <c r="P4571" i="15"/>
  <c r="P4572" i="15"/>
  <c r="P4573" i="15"/>
  <c r="P4574" i="15"/>
  <c r="P4575" i="15"/>
  <c r="P4576" i="15"/>
  <c r="P4577" i="15"/>
  <c r="P4578" i="15"/>
  <c r="P4579" i="15"/>
  <c r="P4580" i="15"/>
  <c r="P4581" i="15"/>
  <c r="P4582" i="15"/>
  <c r="P4583" i="15"/>
  <c r="P4584" i="15"/>
  <c r="P4585" i="15"/>
  <c r="P4586" i="15"/>
  <c r="P4587" i="15"/>
  <c r="P4588" i="15"/>
  <c r="P4589" i="15"/>
  <c r="P4590" i="15"/>
  <c r="P4591" i="15"/>
  <c r="P4592" i="15"/>
  <c r="P4593" i="15"/>
  <c r="P4594" i="15"/>
  <c r="P4595" i="15"/>
  <c r="P4596" i="15"/>
  <c r="P4597" i="15"/>
  <c r="P4598" i="15"/>
  <c r="P4599" i="15"/>
  <c r="P4600" i="15"/>
  <c r="P4601" i="15"/>
  <c r="P4602" i="15"/>
  <c r="P4603" i="15"/>
  <c r="P4604" i="15"/>
  <c r="P4605" i="15"/>
  <c r="P4606" i="15"/>
  <c r="P4607" i="15"/>
  <c r="P4608" i="15"/>
  <c r="P4609" i="15"/>
  <c r="P4610" i="15"/>
  <c r="P4611" i="15"/>
  <c r="P4612" i="15"/>
  <c r="P4613" i="15"/>
  <c r="P4614" i="15"/>
  <c r="P4615" i="15"/>
  <c r="P4616" i="15"/>
  <c r="P4617" i="15"/>
  <c r="P4618" i="15"/>
  <c r="P4619" i="15"/>
  <c r="P4620" i="15"/>
  <c r="P4621" i="15"/>
  <c r="P4622" i="15"/>
  <c r="P4623" i="15"/>
  <c r="P4624" i="15"/>
  <c r="P4625" i="15"/>
  <c r="P4626" i="15"/>
  <c r="P4627" i="15"/>
  <c r="P4628" i="15"/>
  <c r="P4629" i="15"/>
  <c r="P4630" i="15"/>
  <c r="P4631" i="15"/>
  <c r="P4632" i="15"/>
  <c r="P4633" i="15"/>
  <c r="P4634" i="15"/>
  <c r="P4635" i="15"/>
  <c r="P4636" i="15"/>
  <c r="P4637" i="15"/>
  <c r="P4638" i="15"/>
  <c r="P4639" i="15"/>
  <c r="P4640" i="15"/>
  <c r="P4641" i="15"/>
  <c r="P4642" i="15"/>
  <c r="P4643" i="15"/>
  <c r="P4644" i="15"/>
  <c r="P4645" i="15"/>
  <c r="P4646" i="15"/>
  <c r="P4647" i="15"/>
  <c r="P4648" i="15"/>
  <c r="P4649" i="15"/>
  <c r="P4650" i="15"/>
  <c r="P4651" i="15"/>
  <c r="P4652" i="15"/>
  <c r="P4653" i="15"/>
  <c r="P4654" i="15"/>
  <c r="P4655" i="15"/>
  <c r="P4656" i="15"/>
  <c r="P4657" i="15"/>
  <c r="P4658" i="15"/>
  <c r="P4659" i="15"/>
  <c r="P4660" i="15"/>
  <c r="P4661" i="15"/>
  <c r="P4662" i="15"/>
  <c r="P4663" i="15"/>
  <c r="P4664" i="15"/>
  <c r="P4665" i="15"/>
  <c r="P4666" i="15"/>
  <c r="P4667" i="15"/>
  <c r="P4668" i="15"/>
  <c r="P4669" i="15"/>
  <c r="P4670" i="15"/>
  <c r="P4671" i="15"/>
  <c r="P4672" i="15"/>
  <c r="P4673" i="15"/>
  <c r="P4674" i="15"/>
  <c r="P4675" i="15"/>
  <c r="P4676" i="15"/>
  <c r="P4677" i="15"/>
  <c r="P4678" i="15"/>
  <c r="P4679" i="15"/>
  <c r="P4680" i="15"/>
  <c r="P4681" i="15"/>
  <c r="P4682" i="15"/>
  <c r="P4683" i="15"/>
  <c r="P4684" i="15"/>
  <c r="P4685" i="15"/>
  <c r="P4686" i="15"/>
  <c r="P4687" i="15"/>
  <c r="P4688" i="15"/>
  <c r="P4689" i="15"/>
  <c r="P4690" i="15"/>
  <c r="P4691" i="15"/>
  <c r="P4692" i="15"/>
  <c r="P4693" i="15"/>
  <c r="P4694" i="15"/>
  <c r="P4695" i="15"/>
  <c r="P4696" i="15"/>
  <c r="P4697" i="15"/>
  <c r="P4698" i="15"/>
  <c r="P4699" i="15"/>
  <c r="P4700" i="15"/>
  <c r="P4701" i="15"/>
  <c r="P4702" i="15"/>
  <c r="P4703" i="15"/>
  <c r="P4704" i="15"/>
  <c r="P4705" i="15"/>
  <c r="P4706" i="15"/>
  <c r="P4707" i="15"/>
  <c r="P4708" i="15"/>
  <c r="P4709" i="15"/>
  <c r="P4710" i="15"/>
  <c r="P4711" i="15"/>
  <c r="P4712" i="15"/>
  <c r="P4713" i="15"/>
  <c r="P4714" i="15"/>
  <c r="P4715" i="15"/>
  <c r="P4716" i="15"/>
  <c r="P4717" i="15"/>
  <c r="P4718" i="15"/>
  <c r="P4719" i="15"/>
  <c r="P4720" i="15"/>
  <c r="P4721" i="15"/>
  <c r="P4722" i="15"/>
  <c r="P4723" i="15"/>
  <c r="P4724" i="15"/>
  <c r="P4725" i="15"/>
  <c r="P4726" i="15"/>
  <c r="P4727" i="15"/>
  <c r="P4728" i="15"/>
  <c r="P4729" i="15"/>
  <c r="P4730" i="15"/>
  <c r="P4731" i="15"/>
  <c r="P4732" i="15"/>
  <c r="P4733" i="15"/>
  <c r="P4734" i="15"/>
  <c r="P4735" i="15"/>
  <c r="P4736" i="15"/>
  <c r="P4737" i="15"/>
  <c r="P4738" i="15"/>
  <c r="P4739" i="15"/>
  <c r="P4740" i="15"/>
  <c r="P4741" i="15"/>
  <c r="P4742" i="15"/>
  <c r="P4743" i="15"/>
  <c r="P4744" i="15"/>
  <c r="P4745" i="15"/>
  <c r="P4746" i="15"/>
  <c r="P4747" i="15"/>
  <c r="P4748" i="15"/>
  <c r="P4749" i="15"/>
  <c r="P4750" i="15"/>
  <c r="P4751" i="15"/>
  <c r="P4752" i="15"/>
  <c r="P4753" i="15"/>
  <c r="P4754" i="15"/>
  <c r="P4755" i="15"/>
  <c r="P4756" i="15"/>
  <c r="P4757" i="15"/>
  <c r="P4758" i="15"/>
  <c r="P4759" i="15"/>
  <c r="P4760" i="15"/>
  <c r="P4761" i="15"/>
  <c r="P4762" i="15"/>
  <c r="P4763" i="15"/>
  <c r="P4764" i="15"/>
  <c r="P4765" i="15"/>
  <c r="P4766" i="15"/>
  <c r="P4767" i="15"/>
  <c r="P4768" i="15"/>
  <c r="P4769" i="15"/>
  <c r="P4770" i="15"/>
  <c r="P4771" i="15"/>
  <c r="P4772" i="15"/>
  <c r="P4773" i="15"/>
  <c r="P4774" i="15"/>
  <c r="P4775" i="15"/>
  <c r="P4776" i="15"/>
  <c r="P4777" i="15"/>
  <c r="P4778" i="15"/>
  <c r="P4779" i="15"/>
  <c r="P4780" i="15"/>
  <c r="P4781" i="15"/>
  <c r="P4782" i="15"/>
  <c r="P4783" i="15"/>
  <c r="P4784" i="15"/>
  <c r="P4785" i="15"/>
  <c r="P4786" i="15"/>
  <c r="P4787" i="15"/>
  <c r="P4788" i="15"/>
  <c r="P4789" i="15"/>
  <c r="P4790" i="15"/>
  <c r="P4791" i="15"/>
  <c r="P4792" i="15"/>
  <c r="P4793" i="15"/>
  <c r="P4794" i="15"/>
  <c r="P4795" i="15"/>
  <c r="P4796" i="15"/>
  <c r="P4797" i="15"/>
  <c r="P4798" i="15"/>
  <c r="P4799" i="15"/>
  <c r="P4800" i="15"/>
  <c r="P4801" i="15"/>
  <c r="P4802" i="15"/>
  <c r="P4803" i="15"/>
  <c r="P4804" i="15"/>
  <c r="P4805" i="15"/>
  <c r="P4806" i="15"/>
  <c r="P4807" i="15"/>
  <c r="P4808" i="15"/>
  <c r="P4809" i="15"/>
  <c r="P4810" i="15"/>
  <c r="P4811" i="15"/>
  <c r="P4812" i="15"/>
  <c r="P4813" i="15"/>
  <c r="P4814" i="15"/>
  <c r="P4815" i="15"/>
  <c r="P4816" i="15"/>
  <c r="P4817" i="15"/>
  <c r="P4818" i="15"/>
  <c r="P4819" i="15"/>
  <c r="P4820" i="15"/>
  <c r="P4821" i="15"/>
  <c r="P4822" i="15"/>
  <c r="P4823" i="15"/>
  <c r="P4824" i="15"/>
  <c r="P4825" i="15"/>
  <c r="P4826" i="15"/>
  <c r="P4827" i="15"/>
  <c r="P4828" i="15"/>
  <c r="P4829" i="15"/>
  <c r="P4830" i="15"/>
  <c r="P4831" i="15"/>
  <c r="P4832" i="15"/>
  <c r="P4833" i="15"/>
  <c r="P4834" i="15"/>
  <c r="P4835" i="15"/>
  <c r="P4836" i="15"/>
  <c r="P4837" i="15"/>
  <c r="P4838" i="15"/>
  <c r="P4839" i="15"/>
  <c r="P4840" i="15"/>
  <c r="P4841" i="15"/>
  <c r="P4842" i="15"/>
  <c r="P4843" i="15"/>
  <c r="P4844" i="15"/>
  <c r="P4845" i="15"/>
  <c r="P4846" i="15"/>
  <c r="P4847" i="15"/>
  <c r="P4848" i="15"/>
  <c r="P4849" i="15"/>
  <c r="P4850" i="15"/>
  <c r="P4851" i="15"/>
  <c r="P4852" i="15"/>
  <c r="P4853" i="15"/>
  <c r="P4854" i="15"/>
  <c r="P4855" i="15"/>
  <c r="P4856" i="15"/>
  <c r="P4857" i="15"/>
  <c r="P4858" i="15"/>
  <c r="P4859" i="15"/>
  <c r="P4860" i="15"/>
  <c r="P4861" i="15"/>
  <c r="P4862" i="15"/>
  <c r="P4863" i="15"/>
  <c r="P4864" i="15"/>
  <c r="P4865" i="15"/>
  <c r="P4866" i="15"/>
  <c r="P4867" i="15"/>
  <c r="P4868" i="15"/>
  <c r="P4869" i="15"/>
  <c r="P4870" i="15"/>
  <c r="P4871" i="15"/>
  <c r="P4872" i="15"/>
  <c r="P4873" i="15"/>
  <c r="P4874" i="15"/>
  <c r="P4875" i="15"/>
  <c r="P4876" i="15"/>
  <c r="P4877" i="15"/>
  <c r="P4878" i="15"/>
  <c r="P4879" i="15"/>
  <c r="P4880" i="15"/>
  <c r="P4881" i="15"/>
  <c r="P4882" i="15"/>
  <c r="P4883" i="15"/>
  <c r="P4884" i="15"/>
  <c r="P4885" i="15"/>
  <c r="P4886" i="15"/>
  <c r="P4887" i="15"/>
  <c r="P4888" i="15"/>
  <c r="P4889" i="15"/>
  <c r="P4890" i="15"/>
  <c r="P4891" i="15"/>
  <c r="P4892" i="15"/>
  <c r="P4893" i="15"/>
  <c r="P4894" i="15"/>
  <c r="P4895" i="15"/>
  <c r="P4896" i="15"/>
  <c r="P4897" i="15"/>
  <c r="P4898" i="15"/>
  <c r="P4899" i="15"/>
  <c r="P4900" i="15"/>
  <c r="P4901" i="15"/>
  <c r="P4902" i="15"/>
  <c r="P4903" i="15"/>
  <c r="P4904" i="15"/>
  <c r="P4905" i="15"/>
  <c r="P4906" i="15"/>
  <c r="P4907" i="15"/>
  <c r="P4908" i="15"/>
  <c r="P4909" i="15"/>
  <c r="P4910" i="15"/>
  <c r="P4911" i="15"/>
  <c r="P4912" i="15"/>
  <c r="P4913" i="15"/>
  <c r="P4914" i="15"/>
  <c r="P4915" i="15"/>
  <c r="P4916" i="15"/>
  <c r="P4917" i="15"/>
  <c r="P4918" i="15"/>
  <c r="P4919" i="15"/>
  <c r="P4920" i="15"/>
  <c r="P4921" i="15"/>
  <c r="P4922" i="15"/>
  <c r="P4923" i="15"/>
  <c r="P4924" i="15"/>
  <c r="P4925" i="15"/>
  <c r="P4926" i="15"/>
  <c r="P4927" i="15"/>
  <c r="P4928" i="15"/>
  <c r="P4929" i="15"/>
  <c r="P4930" i="15"/>
  <c r="P4931" i="15"/>
  <c r="P4932" i="15"/>
  <c r="P4933" i="15"/>
  <c r="P4934" i="15"/>
  <c r="P4935" i="15"/>
  <c r="P4936" i="15"/>
  <c r="P4937" i="15"/>
  <c r="P4938" i="15"/>
  <c r="P4939" i="15"/>
  <c r="P4940" i="15"/>
  <c r="P4941" i="15"/>
  <c r="P4942" i="15"/>
  <c r="P4943" i="15"/>
  <c r="P4944" i="15"/>
  <c r="P4945" i="15"/>
  <c r="P4946" i="15"/>
  <c r="P4947" i="15"/>
  <c r="P4948" i="15"/>
  <c r="P4949" i="15"/>
  <c r="P4950" i="15"/>
  <c r="P4951" i="15"/>
  <c r="P4952" i="15"/>
  <c r="P4953" i="15"/>
  <c r="P4954" i="15"/>
  <c r="P4955" i="15"/>
  <c r="P4956" i="15"/>
  <c r="P4957" i="15"/>
  <c r="P4958" i="15"/>
  <c r="P4959" i="15"/>
  <c r="P4960" i="15"/>
  <c r="P4961" i="15"/>
  <c r="P4962" i="15"/>
  <c r="P4963" i="15"/>
  <c r="P4964" i="15"/>
  <c r="P4965" i="15"/>
  <c r="P4966" i="15"/>
  <c r="P4967" i="15"/>
  <c r="P4968" i="15"/>
  <c r="P4969" i="15"/>
  <c r="P4970" i="15"/>
  <c r="P4971" i="15"/>
  <c r="P4972" i="15"/>
  <c r="P4973" i="15"/>
  <c r="P4974" i="15"/>
  <c r="P4975" i="15"/>
  <c r="P4976" i="15"/>
  <c r="P4977" i="15"/>
  <c r="P4978" i="15"/>
  <c r="P4979" i="15"/>
  <c r="P4980" i="15"/>
  <c r="P4981" i="15"/>
  <c r="P4982" i="15"/>
  <c r="P4983" i="15"/>
  <c r="P4984" i="15"/>
  <c r="P4985" i="15"/>
  <c r="P4986" i="15"/>
  <c r="P4987" i="15"/>
  <c r="P4988" i="15"/>
  <c r="P4989" i="15"/>
  <c r="P4990" i="15"/>
  <c r="P4991" i="15"/>
  <c r="P4992" i="15"/>
  <c r="P4993" i="15"/>
  <c r="P4994" i="15"/>
  <c r="P4995" i="15"/>
  <c r="P4996" i="15"/>
  <c r="P4997" i="15"/>
  <c r="P4998" i="15"/>
  <c r="P4999" i="15"/>
  <c r="P5000" i="15"/>
  <c r="P5001" i="15"/>
  <c r="P5002" i="15"/>
  <c r="P5003" i="15"/>
  <c r="P5004" i="15"/>
  <c r="P5005" i="15"/>
  <c r="P5006" i="15"/>
  <c r="P5007" i="15"/>
  <c r="P5008" i="15"/>
  <c r="P5009" i="15"/>
  <c r="P5010" i="15"/>
  <c r="P5011" i="15"/>
  <c r="P5012" i="15"/>
  <c r="P5013" i="15"/>
  <c r="P5014" i="15"/>
  <c r="P5015" i="15"/>
  <c r="P5016" i="15"/>
  <c r="P5017" i="15"/>
  <c r="P5018" i="15"/>
  <c r="P5019" i="15"/>
  <c r="P5020" i="15"/>
  <c r="P5021" i="15"/>
  <c r="P5022" i="15"/>
  <c r="P5023" i="15"/>
  <c r="P5024" i="15"/>
  <c r="P5025" i="15"/>
  <c r="P5026" i="15"/>
  <c r="P5027" i="15"/>
  <c r="P5028" i="15"/>
  <c r="P5029" i="15"/>
  <c r="P5030" i="15"/>
  <c r="P5031" i="15"/>
  <c r="P5032" i="15"/>
  <c r="P5033" i="15"/>
  <c r="P5034" i="15"/>
  <c r="P5035" i="15"/>
  <c r="P5036" i="15"/>
  <c r="P5037" i="15"/>
  <c r="P5038" i="15"/>
  <c r="P5039" i="15"/>
  <c r="P5040" i="15"/>
  <c r="P5041" i="15"/>
  <c r="P5042" i="15"/>
  <c r="P5043" i="15"/>
  <c r="P5044" i="15"/>
  <c r="P5045" i="15"/>
  <c r="P5046" i="15"/>
  <c r="P5047" i="15"/>
  <c r="P5048" i="15"/>
  <c r="P5049" i="15"/>
  <c r="P5050" i="15"/>
  <c r="P5051" i="15"/>
  <c r="P5052" i="15"/>
  <c r="P5053" i="15"/>
  <c r="P5054" i="15"/>
  <c r="P5055" i="15"/>
  <c r="P5056" i="15"/>
  <c r="P5057" i="15"/>
  <c r="P5058" i="15"/>
  <c r="P5059" i="15"/>
  <c r="P5060" i="15"/>
  <c r="P5061" i="15"/>
  <c r="P5062" i="15"/>
  <c r="P5063" i="15"/>
  <c r="P5064" i="15"/>
  <c r="P5065" i="15"/>
  <c r="P5066" i="15"/>
  <c r="P5067" i="15"/>
  <c r="P5068" i="15"/>
  <c r="P5069" i="15"/>
  <c r="P5070" i="15"/>
  <c r="P5071" i="15"/>
  <c r="P5072" i="15"/>
  <c r="P5073" i="15"/>
  <c r="P5074" i="15"/>
  <c r="P5075" i="15"/>
  <c r="P5076" i="15"/>
  <c r="P5077" i="15"/>
  <c r="P5078" i="15"/>
  <c r="P5079" i="15"/>
  <c r="P5080" i="15"/>
  <c r="P5081" i="15"/>
  <c r="P5082" i="15"/>
  <c r="P5083" i="15"/>
  <c r="P5084" i="15"/>
  <c r="P5085" i="15"/>
  <c r="P5086" i="15"/>
  <c r="P5087" i="15"/>
  <c r="P5088" i="15"/>
  <c r="P5089" i="15"/>
  <c r="P5090" i="15"/>
  <c r="P5091" i="15"/>
  <c r="P5092" i="15"/>
  <c r="P5093" i="15"/>
  <c r="P5094" i="15"/>
  <c r="P5095" i="15"/>
  <c r="P5096" i="15"/>
  <c r="P5097" i="15"/>
  <c r="P5098" i="15"/>
  <c r="P5099" i="15"/>
  <c r="P5100" i="15"/>
  <c r="P5101" i="15"/>
  <c r="P5102" i="15"/>
  <c r="P5103" i="15"/>
  <c r="P5104" i="15"/>
  <c r="P5105" i="15"/>
  <c r="P5106" i="15"/>
  <c r="P5107" i="15"/>
  <c r="P5108" i="15"/>
  <c r="P5109" i="15"/>
  <c r="P5110" i="15"/>
  <c r="P5111" i="15"/>
  <c r="P5112" i="15"/>
  <c r="P5113" i="15"/>
  <c r="P5114" i="15"/>
  <c r="P5115" i="15"/>
  <c r="P5116" i="15"/>
  <c r="P5117" i="15"/>
  <c r="P5118" i="15"/>
  <c r="P5119" i="15"/>
  <c r="P5120" i="15"/>
  <c r="P5121" i="15"/>
  <c r="P5122" i="15"/>
  <c r="P5123" i="15"/>
  <c r="P5124" i="15"/>
  <c r="P5125" i="15"/>
  <c r="P5126" i="15"/>
  <c r="P5127" i="15"/>
  <c r="P5128" i="15"/>
  <c r="P5129" i="15"/>
  <c r="P5130" i="15"/>
  <c r="P5131" i="15"/>
  <c r="P5132" i="15"/>
  <c r="P5133" i="15"/>
  <c r="P5134" i="15"/>
  <c r="P5135" i="15"/>
  <c r="P5136" i="15"/>
  <c r="P5137" i="15"/>
  <c r="P5138" i="15"/>
  <c r="P5139" i="15"/>
  <c r="P5140" i="15"/>
  <c r="P5141" i="15"/>
  <c r="P5142" i="15"/>
  <c r="P5143" i="15"/>
  <c r="P5144" i="15"/>
  <c r="P5145" i="15"/>
  <c r="P5146" i="15"/>
  <c r="P5147" i="15"/>
  <c r="P5148" i="15"/>
  <c r="P5149" i="15"/>
  <c r="P5150" i="15"/>
  <c r="P5151" i="15"/>
  <c r="P5152" i="15"/>
  <c r="P5153" i="15"/>
  <c r="P5154" i="15"/>
  <c r="P5155" i="15"/>
  <c r="P5156" i="15"/>
  <c r="P5157" i="15"/>
  <c r="P5158" i="15"/>
  <c r="P5159" i="15"/>
  <c r="P5160" i="15"/>
  <c r="P5161" i="15"/>
  <c r="P5162" i="15"/>
  <c r="P5163" i="15"/>
  <c r="P5164" i="15"/>
  <c r="P5165" i="15"/>
  <c r="P5166" i="15"/>
  <c r="P5167" i="15"/>
  <c r="P5168" i="15"/>
  <c r="P5169" i="15"/>
  <c r="P5170" i="15"/>
  <c r="P5171" i="15"/>
  <c r="P5172" i="15"/>
  <c r="P5173" i="15"/>
  <c r="P5174" i="15"/>
  <c r="P5175" i="15"/>
  <c r="P5176" i="15"/>
  <c r="P5177" i="15"/>
  <c r="P5178" i="15"/>
  <c r="P5179" i="15"/>
  <c r="P5180" i="15"/>
  <c r="P5181" i="15"/>
  <c r="P5182" i="15"/>
  <c r="P5183" i="15"/>
  <c r="P5184" i="15"/>
  <c r="P5185" i="15"/>
  <c r="P5186" i="15"/>
  <c r="P5187" i="15"/>
  <c r="P5188" i="15"/>
  <c r="P5189" i="15"/>
  <c r="P5190" i="15"/>
  <c r="P5191" i="15"/>
  <c r="P5192" i="15"/>
  <c r="P5193" i="15"/>
  <c r="P5194" i="15"/>
  <c r="P5195" i="15"/>
  <c r="P5196" i="15"/>
  <c r="P5197" i="15"/>
  <c r="P5198" i="15"/>
  <c r="P5199" i="15"/>
  <c r="P5200" i="15"/>
  <c r="P5201" i="15"/>
  <c r="P5202" i="15"/>
  <c r="P5203" i="15"/>
  <c r="P5204" i="15"/>
  <c r="P5205" i="15"/>
  <c r="P5206" i="15"/>
  <c r="P5207" i="15"/>
  <c r="P5208" i="15"/>
  <c r="P5209" i="15"/>
  <c r="P5210" i="15"/>
  <c r="P5211" i="15"/>
  <c r="P5212" i="15"/>
  <c r="P5213" i="15"/>
  <c r="P5214" i="15"/>
  <c r="P5215" i="15"/>
  <c r="P5216" i="15"/>
  <c r="P5217" i="15"/>
  <c r="P5218" i="15"/>
  <c r="P5219" i="15"/>
  <c r="P5220" i="15"/>
  <c r="P5221" i="15"/>
  <c r="P5222" i="15"/>
  <c r="P5223" i="15"/>
  <c r="P5224" i="15"/>
  <c r="P5225" i="15"/>
  <c r="P5226" i="15"/>
  <c r="P5227" i="15"/>
  <c r="P5228" i="15"/>
  <c r="P5229" i="15"/>
  <c r="P5230" i="15"/>
  <c r="P5231" i="15"/>
  <c r="P5232" i="15"/>
  <c r="P5233" i="15"/>
  <c r="P5234" i="15"/>
  <c r="P5235" i="15"/>
  <c r="P5236" i="15"/>
  <c r="P5237" i="15"/>
  <c r="P5238" i="15"/>
  <c r="P5239" i="15"/>
  <c r="P5240" i="15"/>
  <c r="P5241" i="15"/>
  <c r="P5242" i="15"/>
  <c r="P5243" i="15"/>
  <c r="P5244" i="15"/>
  <c r="P5245" i="15"/>
  <c r="P5246" i="15"/>
  <c r="P5247" i="15"/>
  <c r="P5248" i="15"/>
  <c r="P5249" i="15"/>
  <c r="P5250" i="15"/>
  <c r="P5251" i="15"/>
  <c r="P5252" i="15"/>
  <c r="P5253" i="15"/>
  <c r="P5254" i="15"/>
  <c r="P5255" i="15"/>
  <c r="P5256" i="15"/>
  <c r="P5257" i="15"/>
  <c r="P5258" i="15"/>
  <c r="P5259" i="15"/>
  <c r="P5260" i="15"/>
  <c r="P5261" i="15"/>
  <c r="P5262" i="15"/>
  <c r="P5263" i="15"/>
  <c r="P5264" i="15"/>
  <c r="P5265" i="15"/>
  <c r="P5266" i="15"/>
  <c r="P5267" i="15"/>
  <c r="P5268" i="15"/>
  <c r="P5269" i="15"/>
  <c r="P5270" i="15"/>
  <c r="P5271" i="15"/>
  <c r="P5272" i="15"/>
  <c r="P5273" i="15"/>
  <c r="P5274" i="15"/>
  <c r="P5275" i="15"/>
  <c r="P5276" i="15"/>
  <c r="P5277" i="15"/>
  <c r="P5278" i="15"/>
  <c r="P5279" i="15"/>
  <c r="P5280" i="15"/>
  <c r="P5281" i="15"/>
  <c r="P5282" i="15"/>
  <c r="P5283" i="15"/>
  <c r="P5284" i="15"/>
  <c r="P5285" i="15"/>
  <c r="P5286" i="15"/>
  <c r="P5287" i="15"/>
  <c r="P5288" i="15"/>
  <c r="P5289" i="15"/>
  <c r="P5290" i="15"/>
  <c r="P5291" i="15"/>
  <c r="P5292" i="15"/>
  <c r="P5293" i="15"/>
  <c r="P5294" i="15"/>
  <c r="P5295" i="15"/>
  <c r="P5296" i="15"/>
  <c r="P5297" i="15"/>
  <c r="P5298" i="15"/>
  <c r="P5299" i="15"/>
  <c r="P5300" i="15"/>
  <c r="P5301" i="15"/>
  <c r="P5302" i="15"/>
  <c r="P5303" i="15"/>
  <c r="P5304" i="15"/>
  <c r="P5305" i="15"/>
  <c r="P5306" i="15"/>
  <c r="P5307" i="15"/>
  <c r="P5308" i="15"/>
  <c r="P5309" i="15"/>
  <c r="P5310" i="15"/>
  <c r="P5311" i="15"/>
  <c r="P5312" i="15"/>
  <c r="P5313" i="15"/>
  <c r="P5314" i="15"/>
  <c r="P5315" i="15"/>
  <c r="P5316" i="15"/>
  <c r="P5317" i="15"/>
  <c r="P5318" i="15"/>
  <c r="P5319" i="15"/>
  <c r="P5320" i="15"/>
  <c r="P5321" i="15"/>
  <c r="P5322" i="15"/>
  <c r="P5323" i="15"/>
  <c r="P5324" i="15"/>
  <c r="P5325" i="15"/>
  <c r="P5326" i="15"/>
  <c r="P5327" i="15"/>
  <c r="P5328" i="15"/>
  <c r="P5329" i="15"/>
  <c r="P5330" i="15"/>
  <c r="P5331" i="15"/>
  <c r="P5332" i="15"/>
  <c r="P5333" i="15"/>
  <c r="P5334" i="15"/>
  <c r="P5335" i="15"/>
  <c r="P5336" i="15"/>
  <c r="P5337" i="15"/>
  <c r="P5338" i="15"/>
  <c r="P5339" i="15"/>
  <c r="P5340" i="15"/>
  <c r="P5341" i="15"/>
  <c r="P5342" i="15"/>
  <c r="P5343" i="15"/>
  <c r="P5344" i="15"/>
  <c r="P5345" i="15"/>
  <c r="P5346" i="15"/>
  <c r="P5347" i="15"/>
  <c r="P5348" i="15"/>
  <c r="P5349" i="15"/>
  <c r="P5350" i="15"/>
  <c r="P5351" i="15"/>
  <c r="P5352" i="15"/>
  <c r="P5353" i="15"/>
  <c r="P5354" i="15"/>
  <c r="P5355" i="15"/>
  <c r="P5356" i="15"/>
  <c r="P5357" i="15"/>
  <c r="P5358" i="15"/>
  <c r="P5359" i="15"/>
  <c r="P5360" i="15"/>
  <c r="P5361" i="15"/>
  <c r="P5362" i="15"/>
  <c r="P5363" i="15"/>
  <c r="P5364" i="15"/>
  <c r="P5365" i="15"/>
  <c r="P5366" i="15"/>
  <c r="P5367" i="15"/>
  <c r="P5368" i="15"/>
  <c r="P5369" i="15"/>
  <c r="P5370" i="15"/>
  <c r="P5371" i="15"/>
  <c r="P5372" i="15"/>
  <c r="P5373" i="15"/>
  <c r="P5374" i="15"/>
  <c r="P5375" i="15"/>
  <c r="P5376" i="15"/>
  <c r="P5377" i="15"/>
  <c r="P5378" i="15"/>
  <c r="P5379" i="15"/>
  <c r="P5380" i="15"/>
  <c r="P5381" i="15"/>
  <c r="P5382" i="15"/>
  <c r="P5383" i="15"/>
  <c r="P5384" i="15"/>
  <c r="P5385" i="15"/>
  <c r="P5386" i="15"/>
  <c r="P5387" i="15"/>
  <c r="P5388" i="15"/>
  <c r="P5389" i="15"/>
  <c r="P5390" i="15"/>
  <c r="P5391" i="15"/>
  <c r="P5392" i="15"/>
  <c r="P5393" i="15"/>
  <c r="P5394" i="15"/>
  <c r="P5395" i="15"/>
  <c r="P5396" i="15"/>
  <c r="P5397" i="15"/>
  <c r="P5398" i="15"/>
  <c r="P5399" i="15"/>
  <c r="P5400" i="15"/>
  <c r="P5401" i="15"/>
  <c r="P5402" i="15"/>
  <c r="P5403" i="15"/>
  <c r="P5404" i="15"/>
  <c r="P5405" i="15"/>
  <c r="P5406" i="15"/>
  <c r="P5407" i="15"/>
  <c r="P5408" i="15"/>
  <c r="P5409" i="15"/>
  <c r="P5410" i="15"/>
  <c r="P5411" i="15"/>
  <c r="P5412" i="15"/>
  <c r="P5413" i="15"/>
  <c r="P5414" i="15"/>
  <c r="P5415" i="15"/>
  <c r="P5416" i="15"/>
  <c r="P5417" i="15"/>
  <c r="P5418" i="15"/>
  <c r="P5419" i="15"/>
  <c r="P5420" i="15"/>
  <c r="P5421" i="15"/>
  <c r="P5422" i="15"/>
  <c r="P5423" i="15"/>
  <c r="P5424" i="15"/>
  <c r="P5425" i="15"/>
  <c r="P5426" i="15"/>
  <c r="P5427" i="15"/>
  <c r="P5428" i="15"/>
  <c r="P5429" i="15"/>
  <c r="P5430" i="15"/>
  <c r="P5431" i="15"/>
  <c r="P5432" i="15"/>
  <c r="P5433" i="15"/>
  <c r="P5434" i="15"/>
  <c r="P5435" i="15"/>
  <c r="P5436" i="15"/>
  <c r="P5437" i="15"/>
  <c r="P5438" i="15"/>
  <c r="P5439" i="15"/>
  <c r="P5440" i="15"/>
  <c r="P5441" i="15"/>
  <c r="P5442" i="15"/>
  <c r="P5443" i="15"/>
  <c r="P5444" i="15"/>
  <c r="P5445" i="15"/>
  <c r="P5446" i="15"/>
  <c r="P5447" i="15"/>
  <c r="P5448" i="15"/>
  <c r="P5449" i="15"/>
  <c r="P5450" i="15"/>
  <c r="P5451" i="15"/>
  <c r="P5452" i="15"/>
  <c r="P5453" i="15"/>
  <c r="P5454" i="15"/>
  <c r="P5455" i="15"/>
  <c r="P5456" i="15"/>
  <c r="P5457" i="15"/>
  <c r="P5458" i="15"/>
  <c r="P5459" i="15"/>
  <c r="P5460" i="15"/>
  <c r="P5461" i="15"/>
  <c r="P5462" i="15"/>
  <c r="P5463" i="15"/>
  <c r="P5464" i="15"/>
  <c r="P5465" i="15"/>
  <c r="P5466" i="15"/>
  <c r="P5467" i="15"/>
  <c r="P5468" i="15"/>
  <c r="P5469" i="15"/>
  <c r="P5470" i="15"/>
  <c r="P5471" i="15"/>
  <c r="P5472" i="15"/>
  <c r="P5473" i="15"/>
  <c r="P5474" i="15"/>
  <c r="P5475" i="15"/>
  <c r="P5476" i="15"/>
  <c r="P5477" i="15"/>
  <c r="P5478" i="15"/>
  <c r="P5479" i="15"/>
  <c r="P5480" i="15"/>
  <c r="P5481" i="15"/>
  <c r="P5482" i="15"/>
  <c r="P5483" i="15"/>
  <c r="P5484" i="15"/>
  <c r="P5485" i="15"/>
  <c r="P5486" i="15"/>
  <c r="P5487" i="15"/>
  <c r="P5488" i="15"/>
  <c r="P5489" i="15"/>
  <c r="P5490" i="15"/>
  <c r="P5491" i="15"/>
  <c r="P5492" i="15"/>
  <c r="P5493" i="15"/>
  <c r="P5494" i="15"/>
  <c r="P5495" i="15"/>
  <c r="P5496" i="15"/>
  <c r="P5497" i="15"/>
  <c r="P5498" i="15"/>
  <c r="P5499" i="15"/>
  <c r="P5500" i="15"/>
  <c r="P5501" i="15"/>
  <c r="P5502" i="15"/>
  <c r="P5503" i="15"/>
  <c r="P5504" i="15"/>
  <c r="P5505" i="15"/>
  <c r="P5506" i="15"/>
  <c r="P5507" i="15"/>
  <c r="P5508" i="15"/>
  <c r="P5509" i="15"/>
  <c r="P5510" i="15"/>
  <c r="P5511" i="15"/>
  <c r="P5512" i="15"/>
  <c r="P5513" i="15"/>
  <c r="P5514" i="15"/>
  <c r="P5515" i="15"/>
  <c r="P5516" i="15"/>
  <c r="P5517" i="15"/>
  <c r="P5518" i="15"/>
  <c r="P5519" i="15"/>
  <c r="P5520" i="15"/>
  <c r="P5521" i="15"/>
  <c r="P5522" i="15"/>
  <c r="P5523" i="15"/>
  <c r="P5524" i="15"/>
  <c r="P5525" i="15"/>
  <c r="P5526" i="15"/>
  <c r="P5527" i="15"/>
  <c r="P5528" i="15"/>
  <c r="P5529" i="15"/>
  <c r="P5530" i="15"/>
  <c r="P5531" i="15"/>
  <c r="P5532" i="15"/>
  <c r="P5533" i="15"/>
  <c r="P5534" i="15"/>
  <c r="P5535" i="15"/>
  <c r="P5536" i="15"/>
  <c r="P5537" i="15"/>
  <c r="P5538" i="15"/>
  <c r="P5539" i="15"/>
  <c r="P5540" i="15"/>
  <c r="P5541" i="15"/>
  <c r="P5542" i="15"/>
  <c r="P5543" i="15"/>
  <c r="P5544" i="15"/>
  <c r="P5545" i="15"/>
  <c r="P5546" i="15"/>
  <c r="P5547" i="15"/>
  <c r="P5548" i="15"/>
  <c r="P5549" i="15"/>
  <c r="P5550" i="15"/>
  <c r="P5551" i="15"/>
  <c r="P5552" i="15"/>
  <c r="P5553" i="15"/>
  <c r="P5554" i="15"/>
  <c r="P5555" i="15"/>
  <c r="P5556" i="15"/>
  <c r="P5557" i="15"/>
  <c r="P5558" i="15"/>
  <c r="P5559" i="15"/>
  <c r="P5560" i="15"/>
  <c r="P5561" i="15"/>
  <c r="P5562" i="15"/>
  <c r="P5563" i="15"/>
  <c r="P5564" i="15"/>
  <c r="P5565" i="15"/>
  <c r="P5566" i="15"/>
  <c r="P5567" i="15"/>
  <c r="P5568" i="15"/>
  <c r="P5569" i="15"/>
  <c r="P5570" i="15"/>
  <c r="P5571" i="15"/>
  <c r="P5572" i="15"/>
  <c r="P5573" i="15"/>
  <c r="P5574" i="15"/>
  <c r="P5575" i="15"/>
  <c r="P5576" i="15"/>
  <c r="P5577" i="15"/>
  <c r="P5578" i="15"/>
  <c r="P5579" i="15"/>
  <c r="P5580" i="15"/>
  <c r="P5581" i="15"/>
  <c r="P5582" i="15"/>
  <c r="P5583" i="15"/>
  <c r="P5584" i="15"/>
  <c r="P5585" i="15"/>
  <c r="P5586" i="15"/>
  <c r="P5587" i="15"/>
  <c r="P5588" i="15"/>
  <c r="P5589" i="15"/>
  <c r="P5590" i="15"/>
  <c r="P5591" i="15"/>
  <c r="P5592" i="15"/>
  <c r="P5593" i="15"/>
  <c r="P5594" i="15"/>
  <c r="P5595" i="15"/>
  <c r="P5596" i="15"/>
  <c r="P5597" i="15"/>
  <c r="P5598" i="15"/>
  <c r="P5599" i="15"/>
  <c r="P5600" i="15"/>
  <c r="P5601" i="15"/>
  <c r="P5602" i="15"/>
  <c r="P5603" i="15"/>
  <c r="P5604" i="15"/>
  <c r="P5605" i="15"/>
  <c r="P5606" i="15"/>
  <c r="P5607" i="15"/>
  <c r="P5608" i="15"/>
  <c r="P5609" i="15"/>
  <c r="P5610" i="15"/>
  <c r="P5611" i="15"/>
  <c r="P5612" i="15"/>
  <c r="P5613" i="15"/>
  <c r="P5614" i="15"/>
  <c r="P5615" i="15"/>
  <c r="P5616" i="15"/>
  <c r="P5617" i="15"/>
  <c r="P5618" i="15"/>
  <c r="P5619" i="15"/>
  <c r="P5620" i="15"/>
  <c r="P5621" i="15"/>
  <c r="P5622" i="15"/>
  <c r="P5623" i="15"/>
  <c r="P5624" i="15"/>
  <c r="P5625" i="15"/>
  <c r="P5626" i="15"/>
  <c r="P5627" i="15"/>
  <c r="P5628" i="15"/>
  <c r="P5629" i="15"/>
  <c r="P5630" i="15"/>
  <c r="P5631" i="15"/>
  <c r="P5632" i="15"/>
  <c r="P5633" i="15"/>
  <c r="P5634" i="15"/>
  <c r="P5635" i="15"/>
  <c r="P5636" i="15"/>
  <c r="P5637" i="15"/>
  <c r="P5638" i="15"/>
  <c r="P5639" i="15"/>
  <c r="P5640" i="15"/>
  <c r="P5641" i="15"/>
  <c r="P5642" i="15"/>
  <c r="P5643" i="15"/>
  <c r="P5644" i="15"/>
  <c r="P5645" i="15"/>
  <c r="P5646" i="15"/>
  <c r="P5647" i="15"/>
  <c r="P5648" i="15"/>
  <c r="P5649" i="15"/>
  <c r="P5650" i="15"/>
  <c r="P5651" i="15"/>
  <c r="P5652" i="15"/>
  <c r="P5653" i="15"/>
  <c r="P5654" i="15"/>
  <c r="P5655" i="15"/>
  <c r="P5656" i="15"/>
  <c r="P5657" i="15"/>
  <c r="P5658" i="15"/>
  <c r="P5659" i="15"/>
  <c r="P5660" i="15"/>
  <c r="P5661" i="15"/>
  <c r="P5662" i="15"/>
  <c r="P5663" i="15"/>
  <c r="P5664" i="15"/>
  <c r="P5665" i="15"/>
  <c r="P5666" i="15"/>
  <c r="P5667" i="15"/>
  <c r="P5668" i="15"/>
  <c r="P5669" i="15"/>
  <c r="P5670" i="15"/>
  <c r="P5671" i="15"/>
  <c r="P5672" i="15"/>
  <c r="P5673" i="15"/>
  <c r="P5674" i="15"/>
  <c r="P5675" i="15"/>
  <c r="P5676" i="15"/>
  <c r="P5677" i="15"/>
  <c r="P5678" i="15"/>
  <c r="P5679" i="15"/>
  <c r="P5680" i="15"/>
  <c r="P5681" i="15"/>
  <c r="P5682" i="15"/>
  <c r="P5683" i="15"/>
  <c r="P5684" i="15"/>
  <c r="P5685" i="15"/>
  <c r="P5686" i="15"/>
  <c r="P5687" i="15"/>
  <c r="P5688" i="15"/>
  <c r="P5689" i="15"/>
  <c r="P5690" i="15"/>
  <c r="P5691" i="15"/>
  <c r="P5692" i="15"/>
  <c r="P5693" i="15"/>
  <c r="P5694" i="15"/>
  <c r="P5695" i="15"/>
  <c r="P5696" i="15"/>
  <c r="P5697" i="15"/>
  <c r="P5698" i="15"/>
  <c r="P5699" i="15"/>
  <c r="P5700" i="15"/>
  <c r="P5701" i="15"/>
  <c r="P5702" i="15"/>
  <c r="P5703" i="15"/>
  <c r="P5704" i="15"/>
  <c r="P5705" i="15"/>
  <c r="P5706" i="15"/>
  <c r="P5707" i="15"/>
  <c r="P5708" i="15"/>
  <c r="P5709" i="15"/>
  <c r="P5710" i="15"/>
  <c r="P5711" i="15"/>
  <c r="P5712" i="15"/>
  <c r="P5713" i="15"/>
  <c r="P5714" i="15"/>
  <c r="P5715" i="15"/>
  <c r="P5716" i="15"/>
  <c r="P5717" i="15"/>
  <c r="P5718" i="15"/>
  <c r="P5719" i="15"/>
  <c r="P5720" i="15"/>
  <c r="P5721" i="15"/>
  <c r="P5722" i="15"/>
  <c r="P5723" i="15"/>
  <c r="P5724" i="15"/>
  <c r="P5725" i="15"/>
  <c r="P5726" i="15"/>
  <c r="P5727" i="15"/>
  <c r="P5728" i="15"/>
  <c r="P5729" i="15"/>
  <c r="P5730" i="15"/>
  <c r="P5731" i="15"/>
  <c r="P5732" i="15"/>
  <c r="P5733" i="15"/>
  <c r="P5734" i="15"/>
  <c r="P5735" i="15"/>
  <c r="P5736" i="15"/>
  <c r="P5737" i="15"/>
  <c r="P5738" i="15"/>
  <c r="P5739" i="15"/>
  <c r="P5740" i="15"/>
  <c r="P5741" i="15"/>
  <c r="P5742" i="15"/>
  <c r="P5743" i="15"/>
  <c r="P5744" i="15"/>
  <c r="P5745" i="15"/>
  <c r="P5746" i="15"/>
  <c r="P5747" i="15"/>
  <c r="P5748" i="15"/>
  <c r="P5749" i="15"/>
  <c r="P5750" i="15"/>
  <c r="P5751" i="15"/>
  <c r="P5752" i="15"/>
  <c r="P5753" i="15"/>
  <c r="P5754" i="15"/>
  <c r="P5755" i="15"/>
  <c r="P5756" i="15"/>
  <c r="P5757" i="15"/>
  <c r="P5758" i="15"/>
  <c r="P5759" i="15"/>
  <c r="P5760" i="15"/>
  <c r="P5761" i="15"/>
  <c r="P5762" i="15"/>
  <c r="P5763" i="15"/>
  <c r="P5764" i="15"/>
  <c r="P5765" i="15"/>
  <c r="P5766" i="15"/>
  <c r="P5767" i="15"/>
  <c r="P5768" i="15"/>
  <c r="P5769" i="15"/>
  <c r="P5770" i="15"/>
  <c r="P5771" i="15"/>
  <c r="P5772" i="15"/>
  <c r="P5773" i="15"/>
  <c r="P5774" i="15"/>
  <c r="P5775" i="15"/>
  <c r="P5776" i="15"/>
  <c r="P5777" i="15"/>
  <c r="P5778" i="15"/>
  <c r="P5779" i="15"/>
  <c r="P5780" i="15"/>
  <c r="P5781" i="15"/>
  <c r="P5782" i="15"/>
  <c r="P5783" i="15"/>
  <c r="P5784" i="15"/>
  <c r="P5785" i="15"/>
  <c r="P5786" i="15"/>
  <c r="P5787" i="15"/>
  <c r="P5788" i="15"/>
  <c r="P5789" i="15"/>
  <c r="P5790" i="15"/>
  <c r="P5791" i="15"/>
  <c r="P5792" i="15"/>
  <c r="P5793" i="15"/>
  <c r="P5794" i="15"/>
  <c r="P5795" i="15"/>
  <c r="P5796" i="15"/>
  <c r="P5797" i="15"/>
  <c r="P5798" i="15"/>
  <c r="P5799" i="15"/>
  <c r="P5800" i="15"/>
  <c r="P5801" i="15"/>
  <c r="P5802" i="15"/>
  <c r="P5803" i="15"/>
  <c r="P5804" i="15"/>
  <c r="P5805" i="15"/>
  <c r="P5806" i="15"/>
  <c r="P5807" i="15"/>
  <c r="P5808" i="15"/>
  <c r="P5809" i="15"/>
  <c r="P5810" i="15"/>
  <c r="P5811" i="15"/>
  <c r="P5812" i="15"/>
  <c r="P5813" i="15"/>
  <c r="P5814" i="15"/>
  <c r="P5815" i="15"/>
  <c r="P5816" i="15"/>
  <c r="P5817" i="15"/>
  <c r="P5818" i="15"/>
  <c r="P5819" i="15"/>
  <c r="P5820" i="15"/>
  <c r="P5821" i="15"/>
  <c r="P5822" i="15"/>
  <c r="P5823" i="15"/>
  <c r="P5824" i="15"/>
  <c r="P5825" i="15"/>
  <c r="P5826" i="15"/>
  <c r="P5827" i="15"/>
  <c r="P5828" i="15"/>
  <c r="P5829" i="15"/>
  <c r="P5830" i="15"/>
  <c r="P5831" i="15"/>
  <c r="P5832" i="15"/>
  <c r="P5833" i="15"/>
  <c r="P5834" i="15"/>
  <c r="P5835" i="15"/>
  <c r="P5836" i="15"/>
  <c r="P5837" i="15"/>
  <c r="P5838" i="15"/>
  <c r="P5839" i="15"/>
  <c r="P5840" i="15"/>
  <c r="P5841" i="15"/>
  <c r="P5842" i="15"/>
  <c r="P5843" i="15"/>
  <c r="P5844" i="15"/>
  <c r="P5845" i="15"/>
  <c r="P5846" i="15"/>
  <c r="P5847" i="15"/>
  <c r="P5848" i="15"/>
  <c r="P5849" i="15"/>
  <c r="P5850" i="15"/>
  <c r="P5851" i="15"/>
  <c r="P5852" i="15"/>
  <c r="P5853" i="15"/>
  <c r="P5854" i="15"/>
  <c r="P5855" i="15"/>
  <c r="P5856" i="15"/>
  <c r="P5857" i="15"/>
  <c r="P5858" i="15"/>
  <c r="P5859" i="15"/>
  <c r="P5860" i="15"/>
  <c r="P5861" i="15"/>
  <c r="P5862" i="15"/>
  <c r="P5863" i="15"/>
  <c r="P5864" i="15"/>
  <c r="P5865" i="15"/>
  <c r="P5866" i="15"/>
  <c r="P5867" i="15"/>
  <c r="P5868" i="15"/>
  <c r="P5869" i="15"/>
  <c r="P5870" i="15"/>
  <c r="P5871" i="15"/>
  <c r="P5872" i="15"/>
  <c r="P5873" i="15"/>
  <c r="P5874" i="15"/>
  <c r="P5875" i="15"/>
  <c r="P5876" i="15"/>
  <c r="P5877" i="15"/>
  <c r="P5878" i="15"/>
  <c r="P5879" i="15"/>
  <c r="P5880" i="15"/>
  <c r="P5881" i="15"/>
  <c r="P5882" i="15"/>
  <c r="P5883" i="15"/>
  <c r="P5884" i="15"/>
  <c r="P5885" i="15"/>
  <c r="P5886" i="15"/>
  <c r="P5887" i="15"/>
  <c r="P5888" i="15"/>
  <c r="P5889" i="15"/>
  <c r="P5890" i="15"/>
  <c r="P5891" i="15"/>
  <c r="P5892" i="15"/>
  <c r="P5893" i="15"/>
  <c r="P5894" i="15"/>
  <c r="P5895" i="15"/>
  <c r="P5896" i="15"/>
  <c r="P5897" i="15"/>
  <c r="P5898" i="15"/>
  <c r="P5899" i="15"/>
  <c r="P5900" i="15"/>
  <c r="P5901" i="15"/>
  <c r="P5902" i="15"/>
  <c r="P5903" i="15"/>
  <c r="P5904" i="15"/>
  <c r="P5905" i="15"/>
  <c r="P5906" i="15"/>
  <c r="P5907" i="15"/>
  <c r="P5908" i="15"/>
  <c r="P5909" i="15"/>
  <c r="P5910" i="15"/>
  <c r="P5911" i="15"/>
  <c r="P5912" i="15"/>
  <c r="P5913" i="15"/>
  <c r="P5914" i="15"/>
  <c r="P5915" i="15"/>
  <c r="P5916" i="15"/>
  <c r="P5917" i="15"/>
  <c r="P5918" i="15"/>
  <c r="P5919" i="15"/>
  <c r="P5920" i="15"/>
  <c r="P5921" i="15"/>
  <c r="P5922" i="15"/>
  <c r="P5923" i="15"/>
  <c r="P5924" i="15"/>
  <c r="P5925" i="15"/>
  <c r="P5926" i="15"/>
  <c r="P5927" i="15"/>
  <c r="P5928" i="15"/>
  <c r="P5929" i="15"/>
  <c r="P5930" i="15"/>
  <c r="P5931" i="15"/>
  <c r="P5932" i="15"/>
  <c r="P5933" i="15"/>
  <c r="P5934" i="15"/>
  <c r="P5935" i="15"/>
  <c r="P5936" i="15"/>
  <c r="P5937" i="15"/>
  <c r="P5938" i="15"/>
  <c r="P5939" i="15"/>
  <c r="P5940" i="15"/>
  <c r="P5941" i="15"/>
  <c r="P5942" i="15"/>
  <c r="P5943" i="15"/>
  <c r="P5944" i="15"/>
  <c r="P5945" i="15"/>
  <c r="P5946" i="15"/>
  <c r="P5947" i="15"/>
  <c r="P5948" i="15"/>
  <c r="P5949" i="15"/>
  <c r="P5950" i="15"/>
  <c r="P5951" i="15"/>
  <c r="P5952" i="15"/>
  <c r="P5953" i="15"/>
  <c r="P5954" i="15"/>
  <c r="P5955" i="15"/>
  <c r="P5956" i="15"/>
  <c r="P5957" i="15"/>
  <c r="P5958" i="15"/>
  <c r="P5959" i="15"/>
  <c r="P5960" i="15"/>
  <c r="P5961" i="15"/>
  <c r="P5962" i="15"/>
  <c r="P5963" i="15"/>
  <c r="P5964" i="15"/>
  <c r="P5965" i="15"/>
  <c r="P5966" i="15"/>
  <c r="P5967" i="15"/>
  <c r="P5968" i="15"/>
  <c r="P5969" i="15"/>
  <c r="P5970" i="15"/>
  <c r="P5971" i="15"/>
  <c r="P5972" i="15"/>
  <c r="P5973" i="15"/>
  <c r="P5974" i="15"/>
  <c r="P5975" i="15"/>
  <c r="P5976" i="15"/>
  <c r="P5977" i="15"/>
  <c r="P5978" i="15"/>
  <c r="P5979" i="15"/>
  <c r="P5980" i="15"/>
  <c r="P5981" i="15"/>
  <c r="P5982" i="15"/>
  <c r="P5983" i="15"/>
  <c r="P5984" i="15"/>
  <c r="P5985" i="15"/>
  <c r="P5986" i="15"/>
  <c r="P5987" i="15"/>
  <c r="P5988" i="15"/>
  <c r="P5989" i="15"/>
  <c r="P5990" i="15"/>
  <c r="P5991" i="15"/>
  <c r="P5992" i="15"/>
  <c r="P5993" i="15"/>
  <c r="P5994" i="15"/>
  <c r="P5995" i="15"/>
  <c r="P5996" i="15"/>
  <c r="P5997" i="15"/>
  <c r="P5998" i="15"/>
  <c r="P5999" i="15"/>
  <c r="P6000" i="15"/>
  <c r="P6001" i="15"/>
  <c r="P6002" i="15"/>
  <c r="P6003" i="15"/>
  <c r="P6004" i="15"/>
  <c r="P6005" i="15"/>
  <c r="P6006" i="15"/>
  <c r="P6007" i="15"/>
  <c r="P6008" i="15"/>
  <c r="P6009" i="15"/>
  <c r="P6010" i="15"/>
  <c r="P6011" i="15"/>
  <c r="P6012" i="15"/>
  <c r="P6013" i="15"/>
  <c r="P6014" i="15"/>
  <c r="P6015" i="15"/>
  <c r="P6016" i="15"/>
  <c r="P6017" i="15"/>
  <c r="P6018" i="15"/>
  <c r="P6019" i="15"/>
  <c r="P6020" i="15"/>
  <c r="P6021" i="15"/>
  <c r="P6022" i="15"/>
  <c r="P6023" i="15"/>
  <c r="P6024" i="15"/>
  <c r="P6025" i="15"/>
  <c r="P6026" i="15"/>
  <c r="P6027" i="15"/>
  <c r="P6028" i="15"/>
  <c r="P6029" i="15"/>
  <c r="P6030" i="15"/>
  <c r="P6031" i="15"/>
  <c r="P6032" i="15"/>
  <c r="P6033" i="15"/>
  <c r="P6034" i="15"/>
  <c r="P6035" i="15"/>
  <c r="P6036" i="15"/>
  <c r="P6037" i="15"/>
  <c r="P6038" i="15"/>
  <c r="P6039" i="15"/>
  <c r="P6040" i="15"/>
  <c r="P6041" i="15"/>
  <c r="P6042" i="15"/>
  <c r="P6043" i="15"/>
  <c r="P6044" i="15"/>
  <c r="P6045" i="15"/>
  <c r="P6046" i="15"/>
  <c r="P6047" i="15"/>
  <c r="P6048" i="15"/>
  <c r="P6049" i="15"/>
  <c r="P6050" i="15"/>
  <c r="P6051" i="15"/>
  <c r="P6052" i="15"/>
  <c r="P6053" i="15"/>
  <c r="P6054" i="15"/>
  <c r="P6055" i="15"/>
  <c r="P6056" i="15"/>
  <c r="P6057" i="15"/>
  <c r="P6058" i="15"/>
  <c r="P6059" i="15"/>
  <c r="P6060" i="15"/>
  <c r="P6061" i="15"/>
  <c r="P6062" i="15"/>
  <c r="P6063" i="15"/>
  <c r="P6064" i="15"/>
  <c r="P6065" i="15"/>
  <c r="P6066" i="15"/>
  <c r="P6067" i="15"/>
  <c r="P6068" i="15"/>
  <c r="P6069" i="15"/>
  <c r="P6070" i="15"/>
  <c r="P6071" i="15"/>
  <c r="P6072" i="15"/>
  <c r="P6073" i="15"/>
  <c r="P6074" i="15"/>
  <c r="P6075" i="15"/>
  <c r="P6076" i="15"/>
  <c r="P6077" i="15"/>
  <c r="P6078" i="15"/>
  <c r="P6079" i="15"/>
  <c r="P6080" i="15"/>
  <c r="P6081" i="15"/>
  <c r="P6082" i="15"/>
  <c r="P6083" i="15"/>
  <c r="P6084" i="15"/>
  <c r="P6085" i="15"/>
  <c r="P6086" i="15"/>
  <c r="P6087" i="15"/>
  <c r="P6088" i="15"/>
  <c r="P6089" i="15"/>
  <c r="P6090" i="15"/>
  <c r="P6091" i="15"/>
  <c r="P6092" i="15"/>
  <c r="P6093" i="15"/>
  <c r="P6094" i="15"/>
  <c r="P6095" i="15"/>
  <c r="P6096" i="15"/>
  <c r="P6097" i="15"/>
  <c r="P6098" i="15"/>
  <c r="P6099" i="15"/>
  <c r="P6100" i="15"/>
  <c r="P6101" i="15"/>
  <c r="P6102" i="15"/>
  <c r="P6103" i="15"/>
  <c r="P6104" i="15"/>
  <c r="P6105" i="15"/>
  <c r="P6106" i="15"/>
  <c r="P6107" i="15"/>
  <c r="P6108" i="15"/>
  <c r="P6109" i="15"/>
  <c r="P6110" i="15"/>
  <c r="P6111" i="15"/>
  <c r="P6112" i="15"/>
  <c r="P6113" i="15"/>
  <c r="P6114" i="15"/>
  <c r="P6115" i="15"/>
  <c r="P6116" i="15"/>
  <c r="P6117" i="15"/>
  <c r="P6118" i="15"/>
  <c r="P6119" i="15"/>
  <c r="P6120" i="15"/>
  <c r="P6121" i="15"/>
  <c r="P6122" i="15"/>
  <c r="P6123" i="15"/>
  <c r="P6124" i="15"/>
  <c r="P6125" i="15"/>
  <c r="P6126" i="15"/>
  <c r="P6127" i="15"/>
  <c r="P6128" i="15"/>
  <c r="P6129" i="15"/>
  <c r="P6130" i="15"/>
  <c r="P6131" i="15"/>
  <c r="P6132" i="15"/>
  <c r="P6133" i="15"/>
  <c r="P6134" i="15"/>
  <c r="P6135" i="15"/>
  <c r="P6136" i="15"/>
  <c r="P6137" i="15"/>
  <c r="P6138" i="15"/>
  <c r="P6139" i="15"/>
  <c r="P6140" i="15"/>
  <c r="P6141" i="15"/>
  <c r="P6142" i="15"/>
  <c r="P6143" i="15"/>
  <c r="P6144" i="15"/>
  <c r="P6145" i="15"/>
  <c r="P6146" i="15"/>
  <c r="P6147" i="15"/>
  <c r="P6148" i="15"/>
  <c r="P6149" i="15"/>
  <c r="P6150" i="15"/>
  <c r="P6151" i="15"/>
  <c r="P6152" i="15"/>
  <c r="P6153" i="15"/>
  <c r="P6154" i="15"/>
  <c r="P6155" i="15"/>
  <c r="P6156" i="15"/>
  <c r="P6157" i="15"/>
  <c r="P6158" i="15"/>
  <c r="P6159" i="15"/>
  <c r="P6160" i="15"/>
  <c r="P6161" i="15"/>
  <c r="P6162" i="15"/>
  <c r="P6163" i="15"/>
  <c r="P6164" i="15"/>
  <c r="P6165" i="15"/>
  <c r="P6166" i="15"/>
  <c r="P6167" i="15"/>
  <c r="P6168" i="15"/>
  <c r="P6169" i="15"/>
  <c r="P6170" i="15"/>
  <c r="P6171" i="15"/>
  <c r="P6172" i="15"/>
  <c r="P6173" i="15"/>
  <c r="P6174" i="15"/>
  <c r="P6175" i="15"/>
  <c r="P6176" i="15"/>
  <c r="P6177" i="15"/>
  <c r="P6178" i="15"/>
  <c r="P6179" i="15"/>
  <c r="P6180" i="15"/>
  <c r="P6181" i="15"/>
  <c r="P6182" i="15"/>
  <c r="P6183" i="15"/>
  <c r="P6184" i="15"/>
  <c r="P6185" i="15"/>
  <c r="P6186" i="15"/>
  <c r="P6187" i="15"/>
  <c r="P6188" i="15"/>
  <c r="P6189" i="15"/>
  <c r="P6190" i="15"/>
  <c r="P6191" i="15"/>
  <c r="P6192" i="15"/>
  <c r="P6193" i="15"/>
  <c r="P6194" i="15"/>
  <c r="P6195" i="15"/>
  <c r="P6196" i="15"/>
  <c r="P6197" i="15"/>
  <c r="P6198" i="15"/>
  <c r="P6199" i="15"/>
  <c r="P6200" i="15"/>
  <c r="P6201" i="15"/>
  <c r="P6202" i="15"/>
  <c r="P6203" i="15"/>
  <c r="P6204" i="15"/>
  <c r="P6205" i="15"/>
  <c r="P6206" i="15"/>
  <c r="P6207" i="15"/>
  <c r="P6208" i="15"/>
  <c r="P6209" i="15"/>
  <c r="P6210" i="15"/>
  <c r="P6211" i="15"/>
  <c r="P6212" i="15"/>
  <c r="P6213" i="15"/>
  <c r="P6214" i="15"/>
  <c r="P6215" i="15"/>
  <c r="P6216" i="15"/>
  <c r="P6217" i="15"/>
  <c r="P6218" i="15"/>
  <c r="P6219" i="15"/>
  <c r="P6220" i="15"/>
  <c r="P6221" i="15"/>
  <c r="P6222" i="15"/>
  <c r="P6223" i="15"/>
  <c r="P6224" i="15"/>
  <c r="P6225" i="15"/>
  <c r="P6226" i="15"/>
  <c r="P6227" i="15"/>
  <c r="P6228" i="15"/>
  <c r="P6229" i="15"/>
  <c r="P6230" i="15"/>
  <c r="P6231" i="15"/>
  <c r="P6232" i="15"/>
  <c r="P6233" i="15"/>
  <c r="P6234" i="15"/>
  <c r="P6235" i="15"/>
  <c r="P6236" i="15"/>
  <c r="P6237" i="15"/>
  <c r="P6238" i="15"/>
  <c r="P6239" i="15"/>
  <c r="P6240" i="15"/>
  <c r="P6241" i="15"/>
  <c r="P6242" i="15"/>
  <c r="P6243" i="15"/>
  <c r="P6244" i="15"/>
  <c r="P6245" i="15"/>
  <c r="P6246" i="15"/>
  <c r="P6247" i="15"/>
  <c r="P6248" i="15"/>
  <c r="P6249" i="15"/>
  <c r="P6250" i="15"/>
  <c r="P6251" i="15"/>
  <c r="P6252" i="15"/>
  <c r="P6253" i="15"/>
  <c r="P6254" i="15"/>
  <c r="P6255" i="15"/>
  <c r="P6256" i="15"/>
  <c r="P6257" i="15"/>
  <c r="P6258" i="15"/>
  <c r="P6259" i="15"/>
  <c r="P6260" i="15"/>
  <c r="P6261" i="15"/>
  <c r="P6262" i="15"/>
  <c r="P6263" i="15"/>
  <c r="P6264" i="15"/>
  <c r="P6265" i="15"/>
  <c r="P6266" i="15"/>
  <c r="P6267" i="15"/>
  <c r="P6268" i="15"/>
  <c r="P6269" i="15"/>
  <c r="P6270" i="15"/>
  <c r="P6271" i="15"/>
  <c r="P6272" i="15"/>
  <c r="P6273" i="15"/>
  <c r="P6274" i="15"/>
  <c r="P6275" i="15"/>
  <c r="P6276" i="15"/>
  <c r="P6277" i="15"/>
  <c r="P6278" i="15"/>
  <c r="P6279" i="15"/>
  <c r="P6280" i="15"/>
  <c r="P6281" i="15"/>
  <c r="P6282" i="15"/>
  <c r="P6283" i="15"/>
  <c r="P6284" i="15"/>
  <c r="P6285" i="15"/>
  <c r="P6286" i="15"/>
  <c r="P6287" i="15"/>
  <c r="P6288" i="15"/>
  <c r="P6289" i="15"/>
  <c r="P6290" i="15"/>
  <c r="P6291" i="15"/>
  <c r="P6292" i="15"/>
  <c r="P6293" i="15"/>
  <c r="P6294" i="15"/>
  <c r="P6295" i="15"/>
  <c r="P6296" i="15"/>
  <c r="P6297" i="15"/>
  <c r="P6298" i="15"/>
  <c r="P6299" i="15"/>
  <c r="P6300" i="15"/>
  <c r="P6301" i="15"/>
  <c r="P6302" i="15"/>
  <c r="P6303" i="15"/>
  <c r="P6304" i="15"/>
  <c r="P6305" i="15"/>
  <c r="P6306" i="15"/>
  <c r="P6307" i="15"/>
  <c r="P6308" i="15"/>
  <c r="P6309" i="15"/>
  <c r="P6310" i="15"/>
  <c r="P6311" i="15"/>
  <c r="P6312" i="15"/>
  <c r="P6313" i="15"/>
  <c r="P6314" i="15"/>
  <c r="P6315" i="15"/>
  <c r="P6316" i="15"/>
  <c r="P6317" i="15"/>
  <c r="P6318" i="15"/>
  <c r="P6319" i="15"/>
  <c r="P6320" i="15"/>
  <c r="P6321" i="15"/>
  <c r="P6322" i="15"/>
  <c r="P6323" i="15"/>
  <c r="P6324" i="15"/>
  <c r="P6325" i="15"/>
  <c r="P6326" i="15"/>
  <c r="P6327" i="15"/>
  <c r="P6328" i="15"/>
  <c r="P6329" i="15"/>
  <c r="P6330" i="15"/>
  <c r="P6331" i="15"/>
  <c r="P6332" i="15"/>
  <c r="P6333" i="15"/>
  <c r="P6334" i="15"/>
  <c r="P6335" i="15"/>
  <c r="P6336" i="15"/>
  <c r="P6337" i="15"/>
  <c r="P6338" i="15"/>
  <c r="P6339" i="15"/>
  <c r="P6340" i="15"/>
  <c r="P6341" i="15"/>
  <c r="P6342" i="15"/>
  <c r="P6343" i="15"/>
  <c r="P6344" i="15"/>
  <c r="P6345" i="15"/>
  <c r="P6346" i="15"/>
  <c r="P6347" i="15"/>
  <c r="P6348" i="15"/>
  <c r="P6349" i="15"/>
  <c r="P6350" i="15"/>
  <c r="P6351" i="15"/>
  <c r="P6352" i="15"/>
  <c r="P6353" i="15"/>
  <c r="P6354" i="15"/>
  <c r="P6355" i="15"/>
  <c r="P6356" i="15"/>
  <c r="P6357" i="15"/>
  <c r="P6358" i="15"/>
  <c r="P6359" i="15"/>
  <c r="P6360" i="15"/>
  <c r="P6361" i="15"/>
  <c r="P6362" i="15"/>
  <c r="P6363" i="15"/>
  <c r="P6364" i="15"/>
  <c r="P6365" i="15"/>
  <c r="P6366" i="15"/>
  <c r="P6367" i="15"/>
  <c r="P6368" i="15"/>
  <c r="P6369" i="15"/>
  <c r="P6370" i="15"/>
  <c r="P6371" i="15"/>
  <c r="P6372" i="15"/>
  <c r="P6373" i="15"/>
  <c r="P6374" i="15"/>
  <c r="P6375" i="15"/>
  <c r="P6376" i="15"/>
  <c r="P6377" i="15"/>
  <c r="P6378" i="15"/>
  <c r="P6379" i="15"/>
  <c r="P6380" i="15"/>
  <c r="P6381" i="15"/>
  <c r="P6382" i="15"/>
  <c r="P6383" i="15"/>
  <c r="P6384" i="15"/>
  <c r="P6385" i="15"/>
  <c r="P6386" i="15"/>
  <c r="P6387" i="15"/>
  <c r="P6388" i="15"/>
  <c r="P6389" i="15"/>
  <c r="P6390" i="15"/>
  <c r="P6391" i="15"/>
  <c r="P6392" i="15"/>
  <c r="P6393" i="15"/>
  <c r="P6394" i="15"/>
  <c r="P6395" i="15"/>
  <c r="P6396" i="15"/>
  <c r="P6397" i="15"/>
  <c r="P6398" i="15"/>
  <c r="P6399" i="15"/>
  <c r="P6400" i="15"/>
  <c r="P6401" i="15"/>
  <c r="P6402" i="15"/>
  <c r="P6403" i="15"/>
  <c r="P6404" i="15"/>
  <c r="P6405" i="15"/>
  <c r="P6406" i="15"/>
  <c r="P6407" i="15"/>
  <c r="P6408" i="15"/>
  <c r="P6409" i="15"/>
  <c r="P6410" i="15"/>
  <c r="P6411" i="15"/>
  <c r="P6412" i="15"/>
  <c r="P6413" i="15"/>
  <c r="P6414" i="15"/>
  <c r="P6415" i="15"/>
  <c r="P6416" i="15"/>
  <c r="P6417" i="15"/>
  <c r="P6418" i="15"/>
  <c r="P6419" i="15"/>
  <c r="P6420" i="15"/>
  <c r="P6421" i="15"/>
  <c r="P6422" i="15"/>
  <c r="P6423" i="15"/>
  <c r="P6424" i="15"/>
  <c r="P6425" i="15"/>
  <c r="P6426" i="15"/>
  <c r="P6427" i="15"/>
  <c r="P6428" i="15"/>
  <c r="P6429" i="15"/>
  <c r="P6430" i="15"/>
  <c r="P6431" i="15"/>
  <c r="P6432" i="15"/>
  <c r="P6433" i="15"/>
  <c r="P6434" i="15"/>
  <c r="P6435" i="15"/>
  <c r="P6436" i="15"/>
  <c r="P6437" i="15"/>
  <c r="P6438" i="15"/>
  <c r="P6439" i="15"/>
  <c r="P6440" i="15"/>
  <c r="P6441" i="15"/>
  <c r="P6442" i="15"/>
  <c r="P6443" i="15"/>
  <c r="P6444" i="15"/>
  <c r="P6445" i="15"/>
  <c r="P6446" i="15"/>
  <c r="P6447" i="15"/>
  <c r="P6448" i="15"/>
  <c r="P6449" i="15"/>
  <c r="P6450" i="15"/>
  <c r="P6451" i="15"/>
  <c r="P6452" i="15"/>
  <c r="P6453" i="15"/>
  <c r="P6454" i="15"/>
  <c r="P6455" i="15"/>
  <c r="P6456" i="15"/>
  <c r="P6457" i="15"/>
  <c r="P6458" i="15"/>
  <c r="P6459" i="15"/>
  <c r="P6460" i="15"/>
  <c r="P6461" i="15"/>
  <c r="P6462" i="15"/>
  <c r="P6463" i="15"/>
  <c r="P6464" i="15"/>
  <c r="P6465" i="15"/>
  <c r="P6466" i="15"/>
  <c r="P6467" i="15"/>
  <c r="P6468" i="15"/>
  <c r="P6469" i="15"/>
  <c r="P6470" i="15"/>
  <c r="P6471" i="15"/>
  <c r="P6472" i="15"/>
  <c r="P6473" i="15"/>
  <c r="P6474" i="15"/>
  <c r="P6475" i="15"/>
  <c r="P6476" i="15"/>
  <c r="P6477" i="15"/>
  <c r="P6478" i="15"/>
  <c r="P6479" i="15"/>
  <c r="P6480" i="15"/>
  <c r="P6481" i="15"/>
  <c r="P6482" i="15"/>
  <c r="P6483" i="15"/>
  <c r="P6484" i="15"/>
  <c r="P6485" i="15"/>
  <c r="P6486" i="15"/>
  <c r="P6487" i="15"/>
  <c r="P6488" i="15"/>
  <c r="P6489" i="15"/>
  <c r="P6490" i="15"/>
  <c r="P6491" i="15"/>
  <c r="P6492" i="15"/>
  <c r="P6493" i="15"/>
  <c r="P6494" i="15"/>
  <c r="P6495" i="15"/>
  <c r="P6496" i="15"/>
  <c r="P6497" i="15"/>
  <c r="P6498" i="15"/>
  <c r="P6499" i="15"/>
  <c r="P6500" i="15"/>
  <c r="P6501" i="15"/>
  <c r="P6502" i="15"/>
  <c r="P6503" i="15"/>
  <c r="P6504" i="15"/>
  <c r="P6505" i="15"/>
  <c r="P6506" i="15"/>
  <c r="P6507" i="15"/>
  <c r="P6508" i="15"/>
  <c r="P6509" i="15"/>
  <c r="P6510" i="15"/>
  <c r="P6511" i="15"/>
  <c r="P6512" i="15"/>
  <c r="P6513" i="15"/>
  <c r="P6514" i="15"/>
  <c r="P6515" i="15"/>
  <c r="P6516" i="15"/>
  <c r="P6517" i="15"/>
  <c r="P6518" i="15"/>
  <c r="P6519" i="15"/>
  <c r="P6520" i="15"/>
  <c r="P6521" i="15"/>
  <c r="P6522" i="15"/>
  <c r="P6523" i="15"/>
  <c r="P6524" i="15"/>
  <c r="P6525" i="15"/>
  <c r="P6526" i="15"/>
  <c r="P6527" i="15"/>
  <c r="P6528" i="15"/>
  <c r="P6529" i="15"/>
  <c r="P6530" i="15"/>
  <c r="P6531" i="15"/>
  <c r="P6532" i="15"/>
  <c r="P6533" i="15"/>
  <c r="P6534" i="15"/>
  <c r="P6535" i="15"/>
  <c r="P6536" i="15"/>
  <c r="P6537" i="15"/>
  <c r="P6538" i="15"/>
  <c r="P6539" i="15"/>
  <c r="P6540" i="15"/>
  <c r="P6541" i="15"/>
  <c r="P6542" i="15"/>
  <c r="P6543" i="15"/>
  <c r="P6544" i="15"/>
  <c r="P6545" i="15"/>
  <c r="P6546" i="15"/>
  <c r="P6547" i="15"/>
  <c r="P6548" i="15"/>
  <c r="P6549" i="15"/>
  <c r="P6550" i="15"/>
  <c r="P6551" i="15"/>
  <c r="P6552" i="15"/>
  <c r="P6553" i="15"/>
  <c r="P6554" i="15"/>
  <c r="P6555" i="15"/>
  <c r="P6556" i="15"/>
  <c r="P6557" i="15"/>
  <c r="P6558" i="15"/>
  <c r="P6559" i="15"/>
  <c r="P6560" i="15"/>
  <c r="P6561" i="15"/>
  <c r="P6562" i="15"/>
  <c r="P6563" i="15"/>
  <c r="P6564" i="15"/>
  <c r="P6565" i="15"/>
  <c r="P6566" i="15"/>
  <c r="P6567" i="15"/>
  <c r="P6568" i="15"/>
  <c r="P6569" i="15"/>
  <c r="P6570" i="15"/>
  <c r="P6571" i="15"/>
  <c r="P6572" i="15"/>
  <c r="P6573" i="15"/>
  <c r="P6574" i="15"/>
  <c r="P6575" i="15"/>
  <c r="P6576" i="15"/>
  <c r="P6577" i="15"/>
  <c r="P6578" i="15"/>
  <c r="P6579" i="15"/>
  <c r="P6580" i="15"/>
  <c r="P6581" i="15"/>
  <c r="P6582" i="15"/>
  <c r="P6583" i="15"/>
  <c r="P6584" i="15"/>
  <c r="P6585" i="15"/>
  <c r="P6586" i="15"/>
  <c r="P6587" i="15"/>
  <c r="P6588" i="15"/>
  <c r="P6589" i="15"/>
  <c r="P6590" i="15"/>
  <c r="P6591" i="15"/>
  <c r="P6592" i="15"/>
  <c r="P6593" i="15"/>
  <c r="P6594" i="15"/>
  <c r="P6595" i="15"/>
  <c r="P6596" i="15"/>
  <c r="P6597" i="15"/>
  <c r="P6598" i="15"/>
  <c r="P6599" i="15"/>
  <c r="P6600" i="15"/>
  <c r="P6601" i="15"/>
  <c r="P6602" i="15"/>
  <c r="P6603" i="15"/>
  <c r="P6604" i="15"/>
  <c r="P6605" i="15"/>
  <c r="P6606" i="15"/>
  <c r="P6607" i="15"/>
  <c r="P6608" i="15"/>
  <c r="P6609" i="15"/>
  <c r="P6610" i="15"/>
  <c r="P6611" i="15"/>
  <c r="P6612" i="15"/>
  <c r="P6613" i="15"/>
  <c r="P6614" i="15"/>
  <c r="P6615" i="15"/>
  <c r="P6616" i="15"/>
  <c r="P6617" i="15"/>
  <c r="P6618" i="15"/>
  <c r="P6619" i="15"/>
  <c r="P6620" i="15"/>
  <c r="P6621" i="15"/>
  <c r="P6622" i="15"/>
  <c r="P6623" i="15"/>
  <c r="P6624" i="15"/>
  <c r="P6625" i="15"/>
  <c r="P6626" i="15"/>
  <c r="P6627" i="15"/>
  <c r="P6628" i="15"/>
  <c r="P6629" i="15"/>
  <c r="P6630" i="15"/>
  <c r="P6631" i="15"/>
  <c r="P6632" i="15"/>
  <c r="P6633" i="15"/>
  <c r="P6634" i="15"/>
  <c r="P6635" i="15"/>
  <c r="P6636" i="15"/>
  <c r="P6637" i="15"/>
  <c r="P6638" i="15"/>
  <c r="P6639" i="15"/>
  <c r="P6640" i="15"/>
  <c r="P6641" i="15"/>
  <c r="P6642" i="15"/>
  <c r="P6643" i="15"/>
  <c r="P6644" i="15"/>
  <c r="P6645" i="15"/>
  <c r="P6646" i="15"/>
  <c r="P6647" i="15"/>
  <c r="P6648" i="15"/>
  <c r="P6649" i="15"/>
  <c r="P6650" i="15"/>
  <c r="P6651" i="15"/>
  <c r="P6652" i="15"/>
  <c r="P6653" i="15"/>
  <c r="P6654" i="15"/>
  <c r="P6655" i="15"/>
  <c r="P6656" i="15"/>
  <c r="P6657" i="15"/>
  <c r="P6658" i="15"/>
  <c r="P6659" i="15"/>
  <c r="P6660" i="15"/>
  <c r="P6661" i="15"/>
  <c r="P6662" i="15"/>
  <c r="P6663" i="15"/>
  <c r="P6664" i="15"/>
  <c r="P6665" i="15"/>
  <c r="P6666" i="15"/>
  <c r="P6667" i="15"/>
  <c r="P6668" i="15"/>
  <c r="P6669" i="15"/>
  <c r="P6670" i="15"/>
  <c r="P6671" i="15"/>
  <c r="P6672" i="15"/>
  <c r="P6673" i="15"/>
  <c r="P6674" i="15"/>
  <c r="P6675" i="15"/>
  <c r="P6676" i="15"/>
  <c r="P6677" i="15"/>
  <c r="P6678" i="15"/>
  <c r="P6679" i="15"/>
  <c r="P6680" i="15"/>
  <c r="P6681" i="15"/>
  <c r="P6682" i="15"/>
  <c r="P6683" i="15"/>
  <c r="P6684" i="15"/>
  <c r="P6685" i="15"/>
  <c r="P6686" i="15"/>
  <c r="P6687" i="15"/>
  <c r="P6688" i="15"/>
  <c r="P6689" i="15"/>
  <c r="P6690" i="15"/>
  <c r="P6691" i="15"/>
  <c r="P6692" i="15"/>
  <c r="P6693" i="15"/>
  <c r="P6694" i="15"/>
  <c r="P6695" i="15"/>
  <c r="P6696" i="15"/>
  <c r="P6697" i="15"/>
  <c r="P6698" i="15"/>
  <c r="P6699" i="15"/>
  <c r="P6700" i="15"/>
  <c r="P6701" i="15"/>
  <c r="P6702" i="15"/>
  <c r="P6703" i="15"/>
  <c r="P6704" i="15"/>
  <c r="P6705" i="15"/>
  <c r="P6706" i="15"/>
  <c r="P6707" i="15"/>
  <c r="P6708" i="15"/>
  <c r="P6709" i="15"/>
  <c r="P6710" i="15"/>
  <c r="P6711" i="15"/>
  <c r="P6712" i="15"/>
  <c r="P6713" i="15"/>
  <c r="P6714" i="15"/>
  <c r="P6715" i="15"/>
  <c r="P6716" i="15"/>
  <c r="P6717" i="15"/>
  <c r="P6718" i="15"/>
  <c r="P6719" i="15"/>
  <c r="P6720" i="15"/>
  <c r="P6721" i="15"/>
  <c r="P6722" i="15"/>
  <c r="P6723" i="15"/>
  <c r="P6724" i="15"/>
  <c r="P6725" i="15"/>
  <c r="P6726" i="15"/>
  <c r="P6727" i="15"/>
  <c r="P6728" i="15"/>
  <c r="P6729" i="15"/>
  <c r="P6730" i="15"/>
  <c r="P6731" i="15"/>
  <c r="P6732" i="15"/>
  <c r="P6733" i="15"/>
  <c r="P6734" i="15"/>
  <c r="P6735" i="15"/>
  <c r="P6736" i="15"/>
  <c r="P6737" i="15"/>
  <c r="P6738" i="15"/>
  <c r="P6739" i="15"/>
  <c r="P6740" i="15"/>
  <c r="P6741" i="15"/>
  <c r="P6742" i="15"/>
  <c r="P6743" i="15"/>
  <c r="P6744" i="15"/>
  <c r="P6745" i="15"/>
  <c r="P6746" i="15"/>
  <c r="P6747" i="15"/>
  <c r="P6748" i="15"/>
  <c r="P6749" i="15"/>
  <c r="P6750" i="15"/>
  <c r="P6751" i="15"/>
  <c r="P6752" i="15"/>
  <c r="P6753" i="15"/>
  <c r="P6754" i="15"/>
  <c r="P6755" i="15"/>
  <c r="P6756" i="15"/>
  <c r="P6757" i="15"/>
  <c r="P6758" i="15"/>
  <c r="P6759" i="15"/>
  <c r="P6760" i="15"/>
  <c r="P6761" i="15"/>
  <c r="P6762" i="15"/>
  <c r="P6763" i="15"/>
  <c r="P6764" i="15"/>
  <c r="P6765" i="15"/>
  <c r="P6766" i="15"/>
  <c r="P6767" i="15"/>
  <c r="P6768" i="15"/>
  <c r="P6769" i="15"/>
  <c r="P6770" i="15"/>
  <c r="P6771" i="15"/>
  <c r="P6772" i="15"/>
  <c r="P6773" i="15"/>
  <c r="P6774" i="15"/>
  <c r="P6775" i="15"/>
  <c r="P6776" i="15"/>
  <c r="P6777" i="15"/>
  <c r="P6778" i="15"/>
  <c r="P6779" i="15"/>
  <c r="P6780" i="15"/>
  <c r="P6781" i="15"/>
  <c r="P6782" i="15"/>
  <c r="P6783" i="15"/>
  <c r="P6784" i="15"/>
  <c r="P6785" i="15"/>
  <c r="P6786" i="15"/>
  <c r="P6787" i="15"/>
  <c r="P6788" i="15"/>
  <c r="P6789" i="15"/>
  <c r="P6790" i="15"/>
  <c r="P6791" i="15"/>
  <c r="P6792" i="15"/>
  <c r="P6793" i="15"/>
  <c r="P6794" i="15"/>
  <c r="P6795" i="15"/>
  <c r="P6796" i="15"/>
  <c r="P6797" i="15"/>
  <c r="P6798" i="15"/>
  <c r="P6799" i="15"/>
  <c r="P6800" i="15"/>
  <c r="P6801" i="15"/>
  <c r="P6802" i="15"/>
  <c r="P6803" i="15"/>
  <c r="P6804" i="15"/>
  <c r="P6805" i="15"/>
  <c r="P6806" i="15"/>
  <c r="P6807" i="15"/>
  <c r="P6808" i="15"/>
  <c r="P6809" i="15"/>
  <c r="P6810" i="15"/>
  <c r="P6811" i="15"/>
  <c r="P6812" i="15"/>
  <c r="P6813" i="15"/>
  <c r="P6814" i="15"/>
  <c r="P6815" i="15"/>
  <c r="P6816" i="15"/>
  <c r="P6817" i="15"/>
  <c r="P6818" i="15"/>
  <c r="P6819" i="15"/>
  <c r="P6820" i="15"/>
  <c r="P6821" i="15"/>
  <c r="P6822" i="15"/>
  <c r="P6823" i="15"/>
  <c r="P6824" i="15"/>
  <c r="P6825" i="15"/>
  <c r="P6826" i="15"/>
  <c r="P6827" i="15"/>
  <c r="P6828" i="15"/>
  <c r="P6829" i="15"/>
  <c r="P6830" i="15"/>
  <c r="P6831" i="15"/>
  <c r="P6832" i="15"/>
  <c r="P6833" i="15"/>
  <c r="P6834" i="15"/>
  <c r="P6835" i="15"/>
  <c r="P6836" i="15"/>
  <c r="P6837" i="15"/>
  <c r="P6838" i="15"/>
  <c r="P6839" i="15"/>
  <c r="P6840" i="15"/>
  <c r="P6841" i="15"/>
  <c r="P6842" i="15"/>
  <c r="P6843" i="15"/>
  <c r="P6844" i="15"/>
  <c r="P6845" i="15"/>
  <c r="P6846" i="15"/>
  <c r="P6847" i="15"/>
  <c r="P6848" i="15"/>
  <c r="P6849" i="15"/>
  <c r="P6850" i="15"/>
  <c r="P6851" i="15"/>
  <c r="P6852" i="15"/>
  <c r="P6853" i="15"/>
  <c r="P6854" i="15"/>
  <c r="P6855" i="15"/>
  <c r="P6856" i="15"/>
  <c r="P6857" i="15"/>
  <c r="P6858" i="15"/>
  <c r="P6859" i="15"/>
  <c r="P6860" i="15"/>
  <c r="P6861" i="15"/>
  <c r="P6862" i="15"/>
  <c r="P6863" i="15"/>
  <c r="P6864" i="15"/>
  <c r="P6865" i="15"/>
  <c r="P6866" i="15"/>
  <c r="P6867" i="15"/>
  <c r="P6868" i="15"/>
  <c r="P6869" i="15"/>
  <c r="P6870" i="15"/>
  <c r="P6871" i="15"/>
  <c r="P6872" i="15"/>
  <c r="P6873" i="15"/>
  <c r="P6874" i="15"/>
  <c r="P6875" i="15"/>
  <c r="P6876" i="15"/>
  <c r="P6877" i="15"/>
  <c r="P6878" i="15"/>
  <c r="P6879" i="15"/>
  <c r="P6880" i="15"/>
  <c r="P6881" i="15"/>
  <c r="P6882" i="15"/>
  <c r="P6883" i="15"/>
  <c r="P6884" i="15"/>
  <c r="P6885" i="15"/>
  <c r="P6886" i="15"/>
  <c r="P6887" i="15"/>
  <c r="P6888" i="15"/>
  <c r="P6889" i="15"/>
  <c r="P6890" i="15"/>
  <c r="P6891" i="15"/>
  <c r="P6892" i="15"/>
  <c r="P6893" i="15"/>
  <c r="P6894" i="15"/>
  <c r="P6895" i="15"/>
  <c r="P6896" i="15"/>
  <c r="P6897" i="15"/>
  <c r="P6898" i="15"/>
  <c r="P6899" i="15"/>
  <c r="P6900" i="15"/>
  <c r="P6901" i="15"/>
  <c r="P6902" i="15"/>
  <c r="P6903" i="15"/>
  <c r="P6904" i="15"/>
  <c r="P6905" i="15"/>
  <c r="P6906" i="15"/>
  <c r="P6907" i="15"/>
  <c r="P6908" i="15"/>
  <c r="P6909" i="15"/>
  <c r="P6910" i="15"/>
  <c r="P6911" i="15"/>
  <c r="P6912" i="15"/>
  <c r="P6913" i="15"/>
  <c r="P6914" i="15"/>
  <c r="P6915" i="15"/>
  <c r="P6916" i="15"/>
  <c r="P6917" i="15"/>
  <c r="P6918" i="15"/>
  <c r="P6919" i="15"/>
  <c r="P6920" i="15"/>
  <c r="P6921" i="15"/>
  <c r="P6922" i="15"/>
  <c r="P6923" i="15"/>
  <c r="P6924" i="15"/>
  <c r="P6925" i="15"/>
  <c r="P6926" i="15"/>
  <c r="P6927" i="15"/>
  <c r="P6928" i="15"/>
  <c r="P6929" i="15"/>
  <c r="P6930" i="15"/>
  <c r="P6931" i="15"/>
  <c r="P6932" i="15"/>
  <c r="P6933" i="15"/>
  <c r="P6934" i="15"/>
  <c r="P6935" i="15"/>
  <c r="P6936" i="15"/>
  <c r="P6937" i="15"/>
  <c r="P6938" i="15"/>
  <c r="P6939" i="15"/>
  <c r="P6940" i="15"/>
  <c r="P6941" i="15"/>
  <c r="P6942" i="15"/>
  <c r="P6943" i="15"/>
  <c r="P6944" i="15"/>
  <c r="P6945" i="15"/>
  <c r="P6946" i="15"/>
  <c r="P6947" i="15"/>
  <c r="P6948" i="15"/>
  <c r="P6949" i="15"/>
  <c r="P6950" i="15"/>
  <c r="P6951" i="15"/>
  <c r="P6952" i="15"/>
  <c r="P6953" i="15"/>
  <c r="P6954" i="15"/>
  <c r="P6955" i="15"/>
  <c r="P6956" i="15"/>
  <c r="P6957" i="15"/>
  <c r="P6958" i="15"/>
  <c r="P6959" i="15"/>
  <c r="P6960" i="15"/>
  <c r="P6961" i="15"/>
  <c r="P6962" i="15"/>
  <c r="P6963" i="15"/>
  <c r="P6964" i="15"/>
  <c r="P6965" i="15"/>
  <c r="P6966" i="15"/>
  <c r="P6967" i="15"/>
  <c r="P6968" i="15"/>
  <c r="P6969" i="15"/>
  <c r="P6970" i="15"/>
  <c r="P6971" i="15"/>
  <c r="P6972" i="15"/>
  <c r="P6973" i="15"/>
  <c r="P6974" i="15"/>
  <c r="P6975" i="15"/>
  <c r="P6976" i="15"/>
  <c r="P6977" i="15"/>
  <c r="P6978" i="15"/>
  <c r="P6979" i="15"/>
  <c r="P6980" i="15"/>
  <c r="P6981" i="15"/>
  <c r="P6982" i="15"/>
  <c r="P6983" i="15"/>
  <c r="P6984" i="15"/>
  <c r="P6985" i="15"/>
  <c r="P6986" i="15"/>
  <c r="P6987" i="15"/>
  <c r="P6988" i="15"/>
  <c r="P6989" i="15"/>
  <c r="P6990" i="15"/>
  <c r="P6991" i="15"/>
  <c r="P6992" i="15"/>
  <c r="P6993" i="15"/>
  <c r="P6994" i="15"/>
  <c r="P6995" i="15"/>
  <c r="P6996" i="15"/>
  <c r="P6997" i="15"/>
  <c r="P6998" i="15"/>
  <c r="P6999" i="15"/>
  <c r="P7000" i="15"/>
  <c r="P7001" i="15"/>
  <c r="P7002" i="15"/>
  <c r="P7003" i="15"/>
  <c r="P7004" i="15"/>
  <c r="P7005" i="15"/>
  <c r="P7006" i="15"/>
  <c r="P7007" i="15"/>
  <c r="P7008" i="15"/>
  <c r="P7009" i="15"/>
  <c r="P7010" i="15"/>
  <c r="P7011" i="15"/>
  <c r="P7012" i="15"/>
  <c r="P7013" i="15"/>
  <c r="P7014" i="15"/>
  <c r="P7015" i="15"/>
  <c r="P7016" i="15"/>
  <c r="P7017" i="15"/>
  <c r="P7018" i="15"/>
  <c r="P7019" i="15"/>
  <c r="P7020" i="15"/>
  <c r="P7021" i="15"/>
  <c r="P7022" i="15"/>
  <c r="P7023" i="15"/>
  <c r="P7024" i="15"/>
  <c r="P7025" i="15"/>
  <c r="P7026" i="15"/>
  <c r="P7027" i="15"/>
  <c r="P7028" i="15"/>
  <c r="P7029" i="15"/>
  <c r="P7030" i="15"/>
  <c r="P7031" i="15"/>
  <c r="P7032" i="15"/>
  <c r="P7033" i="15"/>
  <c r="P7034" i="15"/>
  <c r="P7035" i="15"/>
  <c r="P7036" i="15"/>
  <c r="P7037" i="15"/>
  <c r="P7038" i="15"/>
  <c r="P7039" i="15"/>
  <c r="P7040" i="15"/>
  <c r="P7041" i="15"/>
  <c r="P7042" i="15"/>
  <c r="P7043" i="15"/>
  <c r="P7044" i="15"/>
  <c r="P7045" i="15"/>
  <c r="P7046" i="15"/>
  <c r="P7047" i="15"/>
  <c r="P7048" i="15"/>
  <c r="P7049" i="15"/>
  <c r="P7050" i="15"/>
  <c r="P7051" i="15"/>
  <c r="P7052" i="15"/>
  <c r="P7053" i="15"/>
  <c r="P7054" i="15"/>
  <c r="P7055" i="15"/>
  <c r="P7056" i="15"/>
  <c r="P7057" i="15"/>
  <c r="P7058" i="15"/>
  <c r="P7059" i="15"/>
  <c r="P7060" i="15"/>
  <c r="P7061" i="15"/>
  <c r="P7062" i="15"/>
  <c r="P7063" i="15"/>
  <c r="P7064" i="15"/>
  <c r="P7065" i="15"/>
  <c r="P7066" i="15"/>
  <c r="P7067" i="15"/>
  <c r="P7068" i="15"/>
  <c r="P7069" i="15"/>
  <c r="P7070" i="15"/>
  <c r="P7071" i="15"/>
  <c r="P7072" i="15"/>
  <c r="P7073" i="15"/>
  <c r="P7074" i="15"/>
  <c r="P7075" i="15"/>
  <c r="P7076" i="15"/>
  <c r="P7077" i="15"/>
  <c r="P7078" i="15"/>
  <c r="P7079" i="15"/>
  <c r="P7080" i="15"/>
  <c r="P7081" i="15"/>
  <c r="P7082" i="15"/>
  <c r="P7083" i="15"/>
  <c r="P7084" i="15"/>
  <c r="P7085" i="15"/>
  <c r="P7086" i="15"/>
  <c r="P7087" i="15"/>
  <c r="P7088" i="15"/>
  <c r="P7089" i="15"/>
  <c r="P7090" i="15"/>
  <c r="P7091" i="15"/>
  <c r="P7092" i="15"/>
  <c r="P7093" i="15"/>
  <c r="P7094" i="15"/>
  <c r="P7095" i="15"/>
  <c r="P7096" i="15"/>
  <c r="P7097" i="15"/>
  <c r="P7098" i="15"/>
  <c r="P7099" i="15"/>
  <c r="P7100" i="15"/>
  <c r="P7101" i="15"/>
  <c r="P7102" i="15"/>
  <c r="P7103" i="15"/>
  <c r="P7104" i="15"/>
  <c r="P7105" i="15"/>
  <c r="P7106" i="15"/>
  <c r="P7107" i="15"/>
  <c r="P7108" i="15"/>
  <c r="P7109" i="15"/>
  <c r="P7110" i="15"/>
  <c r="P7111" i="15"/>
  <c r="P7112" i="15"/>
  <c r="P7113" i="15"/>
  <c r="P7114" i="15"/>
  <c r="P7115" i="15"/>
  <c r="P7116" i="15"/>
  <c r="P7117" i="15"/>
  <c r="P7118" i="15"/>
  <c r="P7119" i="15"/>
  <c r="P7120" i="15"/>
  <c r="P7121" i="15"/>
  <c r="P7122" i="15"/>
  <c r="P7123" i="15"/>
  <c r="P7124" i="15"/>
  <c r="P7125" i="15"/>
  <c r="P7126" i="15"/>
  <c r="P7127" i="15"/>
  <c r="P7128" i="15"/>
  <c r="P7129" i="15"/>
  <c r="P7130" i="15"/>
  <c r="P7131" i="15"/>
  <c r="P7132" i="15"/>
  <c r="P7133" i="15"/>
  <c r="P7134" i="15"/>
  <c r="P7135" i="15"/>
  <c r="P7136" i="15"/>
  <c r="P7137" i="15"/>
  <c r="P7138" i="15"/>
  <c r="P7139" i="15"/>
  <c r="P7140" i="15"/>
  <c r="P7141" i="15"/>
  <c r="P7142" i="15"/>
  <c r="P7143" i="15"/>
  <c r="P7144" i="15"/>
  <c r="P7145" i="15"/>
  <c r="P7146" i="15"/>
  <c r="P7147" i="15"/>
  <c r="P7148" i="15"/>
  <c r="P7149" i="15"/>
  <c r="P7150" i="15"/>
  <c r="P7151" i="15"/>
  <c r="P7152" i="15"/>
  <c r="P7153" i="15"/>
  <c r="P7154" i="15"/>
  <c r="P7155" i="15"/>
  <c r="P7156" i="15"/>
  <c r="P7157" i="15"/>
  <c r="P7158" i="15"/>
  <c r="P7159" i="15"/>
  <c r="P7160" i="15"/>
  <c r="P7161" i="15"/>
  <c r="P7162" i="15"/>
  <c r="P7163" i="15"/>
  <c r="P7164" i="15"/>
  <c r="P7165" i="15"/>
  <c r="P7166" i="15"/>
  <c r="P7167" i="15"/>
  <c r="P7168" i="15"/>
  <c r="P7169" i="15"/>
  <c r="P7170" i="15"/>
  <c r="P7171" i="15"/>
  <c r="P7172" i="15"/>
  <c r="P7173" i="15"/>
  <c r="P7174" i="15"/>
  <c r="P7175" i="15"/>
  <c r="P7176" i="15"/>
  <c r="P7177" i="15"/>
  <c r="P7178" i="15"/>
  <c r="P7179" i="15"/>
  <c r="P7180" i="15"/>
  <c r="P7181" i="15"/>
  <c r="P7182" i="15"/>
  <c r="P7183" i="15"/>
  <c r="P7184" i="15"/>
  <c r="P7185" i="15"/>
  <c r="P7186" i="15"/>
  <c r="P7187" i="15"/>
  <c r="P7188" i="15"/>
  <c r="P7189" i="15"/>
  <c r="P7190" i="15"/>
  <c r="P7191" i="15"/>
  <c r="P7192" i="15"/>
  <c r="P7193" i="15"/>
  <c r="P7194" i="15"/>
  <c r="P7195" i="15"/>
  <c r="P7196" i="15"/>
  <c r="P7197" i="15"/>
  <c r="P7198" i="15"/>
  <c r="P7199" i="15"/>
  <c r="P7200" i="15"/>
  <c r="P7201" i="15"/>
  <c r="P7202" i="15"/>
  <c r="P7203" i="15"/>
  <c r="P7204" i="15"/>
  <c r="P7205" i="15"/>
  <c r="P7206" i="15"/>
  <c r="P7207" i="15"/>
  <c r="P7208" i="15"/>
  <c r="P7209" i="15"/>
  <c r="P7210" i="15"/>
  <c r="P7211" i="15"/>
  <c r="P7212" i="15"/>
  <c r="P7213" i="15"/>
  <c r="P7214" i="15"/>
  <c r="P7215" i="15"/>
  <c r="P7216" i="15"/>
  <c r="P7217" i="15"/>
  <c r="P7218" i="15"/>
  <c r="P7219" i="15"/>
  <c r="P7220" i="15"/>
  <c r="P7221" i="15"/>
  <c r="P7222" i="15"/>
  <c r="P7223" i="15"/>
  <c r="P7224" i="15"/>
  <c r="P7225" i="15"/>
  <c r="P7226" i="15"/>
  <c r="P7227" i="15"/>
  <c r="P7228" i="15"/>
  <c r="P7229" i="15"/>
  <c r="P7230" i="15"/>
  <c r="P7231" i="15"/>
  <c r="P7232" i="15"/>
  <c r="P7233" i="15"/>
  <c r="P7234" i="15"/>
  <c r="P7235" i="15"/>
  <c r="P7236" i="15"/>
  <c r="P7237" i="15"/>
  <c r="P7238" i="15"/>
  <c r="P7239" i="15"/>
  <c r="P7240" i="15"/>
  <c r="P7241" i="15"/>
  <c r="P7242" i="15"/>
  <c r="P7243" i="15"/>
  <c r="P7244" i="15"/>
  <c r="P7245" i="15"/>
  <c r="P7246" i="15"/>
  <c r="P7247" i="15"/>
  <c r="P7248" i="15"/>
  <c r="P7249" i="15"/>
  <c r="P7250" i="15"/>
  <c r="P7251" i="15"/>
  <c r="P7252" i="15"/>
  <c r="P7253" i="15"/>
  <c r="P7254" i="15"/>
  <c r="P7255" i="15"/>
  <c r="P7256" i="15"/>
  <c r="P7257" i="15"/>
  <c r="P7258" i="15"/>
  <c r="P7259" i="15"/>
  <c r="P7260" i="15"/>
  <c r="P7261" i="15"/>
  <c r="P7262" i="15"/>
  <c r="P7263" i="15"/>
  <c r="P7264" i="15"/>
  <c r="P7265" i="15"/>
  <c r="P7266" i="15"/>
  <c r="P7267" i="15"/>
  <c r="P7268" i="15"/>
  <c r="P7269" i="15"/>
  <c r="P7270" i="15"/>
  <c r="P7271" i="15"/>
  <c r="P7272" i="15"/>
  <c r="P7273" i="15"/>
  <c r="P7274" i="15"/>
  <c r="P7275" i="15"/>
  <c r="P7276" i="15"/>
  <c r="P7277" i="15"/>
  <c r="P7278" i="15"/>
  <c r="P7279" i="15"/>
  <c r="P7280" i="15"/>
  <c r="P7281" i="15"/>
  <c r="P7282" i="15"/>
  <c r="P7283" i="15"/>
  <c r="P7284" i="15"/>
  <c r="P7285" i="15"/>
  <c r="P7286" i="15"/>
  <c r="P7287" i="15"/>
  <c r="P7288" i="15"/>
  <c r="P7289" i="15"/>
  <c r="P7290" i="15"/>
  <c r="P7291" i="15"/>
  <c r="P7292" i="15"/>
  <c r="P7293" i="15"/>
  <c r="P7294" i="15"/>
  <c r="P7295" i="15"/>
  <c r="P7296" i="15"/>
  <c r="P7297" i="15"/>
  <c r="P7298" i="15"/>
  <c r="P7299" i="15"/>
  <c r="P7300" i="15"/>
  <c r="P7301" i="15"/>
  <c r="P7302" i="15"/>
  <c r="P7303" i="15"/>
  <c r="P7304" i="15"/>
  <c r="P7305" i="15"/>
  <c r="P7306" i="15"/>
  <c r="P7307" i="15"/>
  <c r="P7308" i="15"/>
  <c r="P7309" i="15"/>
  <c r="P7310" i="15"/>
  <c r="P7311" i="15"/>
  <c r="P7312" i="15"/>
  <c r="P7313" i="15"/>
  <c r="P7314" i="15"/>
  <c r="P7315" i="15"/>
  <c r="P7316" i="15"/>
  <c r="P7317" i="15"/>
  <c r="P7318" i="15"/>
  <c r="P7319" i="15"/>
  <c r="P7320" i="15"/>
  <c r="P7321" i="15"/>
  <c r="P7322" i="15"/>
  <c r="P7323" i="15"/>
  <c r="P7324" i="15"/>
  <c r="P7325" i="15"/>
  <c r="P7326" i="15"/>
  <c r="P7327" i="15"/>
  <c r="P7328" i="15"/>
  <c r="P7329" i="15"/>
  <c r="P7330" i="15"/>
  <c r="P7331" i="15"/>
  <c r="P7332" i="15"/>
  <c r="P7333" i="15"/>
  <c r="P7334" i="15"/>
  <c r="P7335" i="15"/>
  <c r="P7336" i="15"/>
  <c r="P7337" i="15"/>
  <c r="P7338" i="15"/>
  <c r="P7339" i="15"/>
  <c r="P7340" i="15"/>
  <c r="P7341" i="15"/>
  <c r="P7342" i="15"/>
  <c r="P7343" i="15"/>
  <c r="P7344" i="15"/>
  <c r="P7345" i="15"/>
  <c r="P7346" i="15"/>
  <c r="P7347" i="15"/>
  <c r="P7348" i="15"/>
  <c r="P7349" i="15"/>
  <c r="P7350" i="15"/>
  <c r="P7351" i="15"/>
  <c r="P7352" i="15"/>
  <c r="P7353" i="15"/>
  <c r="P7354" i="15"/>
  <c r="P7355" i="15"/>
  <c r="P7356" i="15"/>
  <c r="P7357" i="15"/>
  <c r="P7358" i="15"/>
  <c r="P7359" i="15"/>
  <c r="P7360" i="15"/>
  <c r="P7361" i="15"/>
  <c r="P7362" i="15"/>
  <c r="P7363" i="15"/>
  <c r="P7364" i="15"/>
  <c r="P7365" i="15"/>
  <c r="P7366" i="15"/>
  <c r="P7367" i="15"/>
  <c r="P7368" i="15"/>
  <c r="P7369" i="15"/>
  <c r="P7370" i="15"/>
  <c r="P7371" i="15"/>
  <c r="P7372" i="15"/>
  <c r="P7373" i="15"/>
  <c r="P7374" i="15"/>
  <c r="P7375" i="15"/>
  <c r="P7376" i="15"/>
  <c r="P7377" i="15"/>
  <c r="P7378" i="15"/>
  <c r="P7379" i="15"/>
  <c r="P7380" i="15"/>
  <c r="P7381" i="15"/>
  <c r="P7382" i="15"/>
  <c r="P7383" i="15"/>
  <c r="P7384" i="15"/>
  <c r="P7385" i="15"/>
  <c r="P7386" i="15"/>
  <c r="P7387" i="15"/>
  <c r="P7388" i="15"/>
  <c r="P7389" i="15"/>
  <c r="P7390" i="15"/>
  <c r="P7391" i="15"/>
  <c r="P7392" i="15"/>
  <c r="P7393" i="15"/>
  <c r="P7394" i="15"/>
  <c r="P7395" i="15"/>
  <c r="P7396" i="15"/>
  <c r="P7397" i="15"/>
  <c r="P7398" i="15"/>
  <c r="P7399" i="15"/>
  <c r="P7400" i="15"/>
  <c r="P7401" i="15"/>
  <c r="P7402" i="15"/>
  <c r="P7403" i="15"/>
  <c r="P7404" i="15"/>
  <c r="P7405" i="15"/>
  <c r="P7406" i="15"/>
  <c r="P7407" i="15"/>
  <c r="P7408" i="15"/>
  <c r="P7409" i="15"/>
  <c r="P7410" i="15"/>
  <c r="P7411" i="15"/>
  <c r="P7412" i="15"/>
  <c r="P7413" i="15"/>
  <c r="P7414" i="15"/>
  <c r="P7415" i="15"/>
  <c r="P7416" i="15"/>
  <c r="P7417" i="15"/>
  <c r="P7418" i="15"/>
  <c r="P7419" i="15"/>
  <c r="P7420" i="15"/>
  <c r="P7421" i="15"/>
  <c r="P7422" i="15"/>
  <c r="P7423" i="15"/>
  <c r="P7424" i="15"/>
  <c r="P7425" i="15"/>
  <c r="P7426" i="15"/>
  <c r="P7427" i="15"/>
  <c r="P7428" i="15"/>
  <c r="P7429" i="15"/>
  <c r="P7430" i="15"/>
  <c r="P7431" i="15"/>
  <c r="P7432" i="15"/>
  <c r="P7433" i="15"/>
  <c r="P7434" i="15"/>
  <c r="P7435" i="15"/>
  <c r="P7436" i="15"/>
  <c r="P7437" i="15"/>
  <c r="P7438" i="15"/>
  <c r="P7439" i="15"/>
  <c r="P7440" i="15"/>
  <c r="P7441" i="15"/>
  <c r="P7442" i="15"/>
  <c r="P7443" i="15"/>
  <c r="P7444" i="15"/>
  <c r="P7445" i="15"/>
  <c r="P7446" i="15"/>
  <c r="P7447" i="15"/>
  <c r="P7448" i="15"/>
  <c r="P7449" i="15"/>
  <c r="P7450" i="15"/>
  <c r="P7451" i="15"/>
  <c r="P7452" i="15"/>
  <c r="P7453" i="15"/>
  <c r="P7454" i="15"/>
  <c r="P7455" i="15"/>
  <c r="P7456" i="15"/>
  <c r="P7457" i="15"/>
  <c r="P7458" i="15"/>
  <c r="P7459" i="15"/>
  <c r="P7460" i="15"/>
  <c r="P7461" i="15"/>
  <c r="P7462" i="15"/>
  <c r="P7463" i="15"/>
  <c r="P7464" i="15"/>
  <c r="P7465" i="15"/>
  <c r="P7466" i="15"/>
  <c r="P7467" i="15"/>
  <c r="P7468" i="15"/>
  <c r="P7469" i="15"/>
  <c r="P7470" i="15"/>
  <c r="P7471" i="15"/>
  <c r="P7472" i="15"/>
  <c r="P7473" i="15"/>
  <c r="P7474" i="15"/>
  <c r="P7475" i="15"/>
  <c r="P7476" i="15"/>
  <c r="P7477" i="15"/>
  <c r="P7478" i="15"/>
  <c r="P7479" i="15"/>
  <c r="P7480" i="15"/>
  <c r="P7481" i="15"/>
  <c r="P7482" i="15"/>
  <c r="P7483" i="15"/>
  <c r="P7484" i="15"/>
  <c r="P7485" i="15"/>
  <c r="P7486" i="15"/>
  <c r="P7487" i="15"/>
  <c r="P7488" i="15"/>
  <c r="P7489" i="15"/>
  <c r="P7490" i="15"/>
  <c r="P7491" i="15"/>
  <c r="P7492" i="15"/>
  <c r="P7493" i="15"/>
  <c r="P7494" i="15"/>
  <c r="P7495" i="15"/>
  <c r="P7496" i="15"/>
  <c r="P7497" i="15"/>
  <c r="P7498" i="15"/>
  <c r="P7499" i="15"/>
  <c r="P7500" i="15"/>
  <c r="P7501" i="15"/>
  <c r="P7502" i="15"/>
  <c r="P7503" i="15"/>
  <c r="P7504" i="15"/>
  <c r="P7505" i="15"/>
  <c r="P7506" i="15"/>
  <c r="P7507" i="15"/>
  <c r="P7508" i="15"/>
  <c r="P7509" i="15"/>
  <c r="P7510" i="15"/>
  <c r="P7511" i="15"/>
  <c r="P7512" i="15"/>
  <c r="P7513" i="15"/>
  <c r="P7514" i="15"/>
  <c r="P7515" i="15"/>
  <c r="P7516" i="15"/>
  <c r="P7517" i="15"/>
  <c r="P7518" i="15"/>
  <c r="P7519" i="15"/>
  <c r="P7520" i="15"/>
  <c r="P7521" i="15"/>
  <c r="P7522" i="15"/>
  <c r="P7523" i="15"/>
  <c r="P7524" i="15"/>
  <c r="P7525" i="15"/>
  <c r="P7526" i="15"/>
  <c r="P7527" i="15"/>
  <c r="P7528" i="15"/>
  <c r="P7529" i="15"/>
  <c r="P7530" i="15"/>
  <c r="P7531" i="15"/>
  <c r="P7532" i="15"/>
  <c r="P7533" i="15"/>
  <c r="P7534" i="15"/>
  <c r="P7535" i="15"/>
  <c r="P7536" i="15"/>
  <c r="P7537" i="15"/>
  <c r="P7538" i="15"/>
  <c r="P7539" i="15"/>
  <c r="P7540" i="15"/>
  <c r="P7541" i="15"/>
  <c r="P7542" i="15"/>
  <c r="P7543" i="15"/>
  <c r="P7544" i="15"/>
  <c r="P7545" i="15"/>
  <c r="P7546" i="15"/>
  <c r="P7547" i="15"/>
  <c r="P7548" i="15"/>
  <c r="P7549" i="15"/>
  <c r="P7550" i="15"/>
  <c r="P7551" i="15"/>
  <c r="P7552" i="15"/>
  <c r="P7553" i="15"/>
  <c r="P7554" i="15"/>
  <c r="P7555" i="15"/>
  <c r="P7556" i="15"/>
  <c r="P7557" i="15"/>
  <c r="P7558" i="15"/>
  <c r="P7559" i="15"/>
  <c r="P7560" i="15"/>
  <c r="P7561" i="15"/>
  <c r="P7562" i="15"/>
  <c r="P7563" i="15"/>
  <c r="P7564" i="15"/>
  <c r="P7565" i="15"/>
  <c r="P7566" i="15"/>
  <c r="P7567" i="15"/>
  <c r="P7568" i="15"/>
  <c r="P7569" i="15"/>
  <c r="P7570" i="15"/>
  <c r="P7571" i="15"/>
  <c r="P7572" i="15"/>
  <c r="P7573" i="15"/>
  <c r="P7574" i="15"/>
  <c r="P7575" i="15"/>
  <c r="P7576" i="15"/>
  <c r="P7577" i="15"/>
  <c r="P7578" i="15"/>
  <c r="P7579" i="15"/>
  <c r="P7580" i="15"/>
  <c r="P7581" i="15"/>
  <c r="P7582" i="15"/>
  <c r="P7583" i="15"/>
  <c r="P7584" i="15"/>
  <c r="P7585" i="15"/>
  <c r="P7586" i="15"/>
  <c r="P7587" i="15"/>
  <c r="P7588" i="15"/>
  <c r="P7589" i="15"/>
  <c r="P7590" i="15"/>
  <c r="P7591" i="15"/>
  <c r="P7592" i="15"/>
  <c r="P7593" i="15"/>
  <c r="P7594" i="15"/>
  <c r="P7595" i="15"/>
  <c r="P7596" i="15"/>
  <c r="P7597" i="15"/>
  <c r="P7598" i="15"/>
  <c r="P7599" i="15"/>
  <c r="P7600" i="15"/>
  <c r="P7601" i="15"/>
  <c r="P7602" i="15"/>
  <c r="P7603" i="15"/>
  <c r="P7604" i="15"/>
  <c r="P7605" i="15"/>
  <c r="P7606" i="15"/>
  <c r="P7607" i="15"/>
  <c r="P7608" i="15"/>
  <c r="P7609" i="15"/>
  <c r="P7610" i="15"/>
  <c r="P7611" i="15"/>
  <c r="P7612" i="15"/>
  <c r="P7613" i="15"/>
  <c r="P7614" i="15"/>
  <c r="P7615" i="15"/>
  <c r="P7616" i="15"/>
  <c r="P7617" i="15"/>
  <c r="P7618" i="15"/>
  <c r="P7619" i="15"/>
  <c r="P7620" i="15"/>
  <c r="P7621" i="15"/>
  <c r="P7622" i="15"/>
  <c r="P7623" i="15"/>
  <c r="P7624" i="15"/>
  <c r="P7625" i="15"/>
  <c r="P7626" i="15"/>
  <c r="P7627" i="15"/>
  <c r="P7628" i="15"/>
  <c r="P7629" i="15"/>
  <c r="P7630" i="15"/>
  <c r="P7631" i="15"/>
  <c r="P7632" i="15"/>
  <c r="P7633" i="15"/>
  <c r="P7634" i="15"/>
  <c r="P7635" i="15"/>
  <c r="P7636" i="15"/>
  <c r="P7637" i="15"/>
  <c r="P7638" i="15"/>
  <c r="P7639" i="15"/>
  <c r="P7640" i="15"/>
  <c r="P7641" i="15"/>
  <c r="P7642" i="15"/>
  <c r="P7643" i="15"/>
  <c r="P7644" i="15"/>
  <c r="P7645" i="15"/>
  <c r="P7646" i="15"/>
  <c r="P7647" i="15"/>
  <c r="P7648" i="15"/>
  <c r="P7649" i="15"/>
  <c r="P7650" i="15"/>
  <c r="P7651" i="15"/>
  <c r="P7652" i="15"/>
  <c r="P7653" i="15"/>
  <c r="P7654" i="15"/>
  <c r="P7655" i="15"/>
  <c r="P7656" i="15"/>
  <c r="P7657" i="15"/>
  <c r="P7658" i="15"/>
  <c r="P7659" i="15"/>
  <c r="P7660" i="15"/>
  <c r="P7661" i="15"/>
  <c r="P7662" i="15"/>
  <c r="P7663" i="15"/>
  <c r="P7664" i="15"/>
  <c r="P7665" i="15"/>
  <c r="P7666" i="15"/>
  <c r="P7667" i="15"/>
  <c r="P7668" i="15"/>
  <c r="P7669" i="15"/>
  <c r="P7670" i="15"/>
  <c r="P7671" i="15"/>
  <c r="P7672" i="15"/>
  <c r="P7673" i="15"/>
  <c r="P7674" i="15"/>
  <c r="P7675" i="15"/>
  <c r="P7676" i="15"/>
  <c r="P7677" i="15"/>
  <c r="P7678" i="15"/>
  <c r="P7679" i="15"/>
  <c r="P7680" i="15"/>
  <c r="P7681" i="15"/>
  <c r="P7682" i="15"/>
  <c r="P7683" i="15"/>
  <c r="P7684" i="15"/>
  <c r="P7685" i="15"/>
  <c r="P7686" i="15"/>
  <c r="P7687" i="15"/>
  <c r="P7688" i="15"/>
  <c r="P7689" i="15"/>
  <c r="P7690" i="15"/>
  <c r="P7691" i="15"/>
  <c r="P7692" i="15"/>
  <c r="P7693" i="15"/>
  <c r="P7694" i="15"/>
  <c r="P7695" i="15"/>
  <c r="P7696" i="15"/>
  <c r="P7697" i="15"/>
  <c r="P7698" i="15"/>
  <c r="P7699" i="15"/>
  <c r="P7700" i="15"/>
  <c r="P7701" i="15"/>
  <c r="P7702" i="15"/>
  <c r="P7703" i="15"/>
  <c r="P7704" i="15"/>
  <c r="P7705" i="15"/>
  <c r="P7706" i="15"/>
  <c r="P7707" i="15"/>
  <c r="P7708" i="15"/>
  <c r="P7709" i="15"/>
  <c r="P7710" i="15"/>
  <c r="P7711" i="15"/>
  <c r="P7712" i="15"/>
  <c r="P7713" i="15"/>
  <c r="P7714" i="15"/>
  <c r="P7715" i="15"/>
  <c r="P7716" i="15"/>
  <c r="P7717" i="15"/>
  <c r="P7718" i="15"/>
  <c r="P7719" i="15"/>
  <c r="P7720" i="15"/>
  <c r="P7721" i="15"/>
  <c r="P7722" i="15"/>
  <c r="P7723" i="15"/>
  <c r="P7724" i="15"/>
  <c r="P7725" i="15"/>
  <c r="P7726" i="15"/>
  <c r="P7727" i="15"/>
  <c r="P7728" i="15"/>
  <c r="P7729" i="15"/>
  <c r="P7730" i="15"/>
  <c r="P7731" i="15"/>
  <c r="P7732" i="15"/>
  <c r="P7733" i="15"/>
  <c r="P7734" i="15"/>
  <c r="P7735" i="15"/>
  <c r="P7736" i="15"/>
  <c r="P7737" i="15"/>
  <c r="P7738" i="15"/>
  <c r="P7739" i="15"/>
  <c r="P7740" i="15"/>
  <c r="P7741" i="15"/>
  <c r="P7742" i="15"/>
  <c r="P7743" i="15"/>
  <c r="P7744" i="15"/>
  <c r="P7745" i="15"/>
  <c r="P7746" i="15"/>
  <c r="P7747" i="15"/>
  <c r="P7748" i="15"/>
  <c r="P7749" i="15"/>
  <c r="P7750" i="15"/>
  <c r="P7751" i="15"/>
  <c r="P7752" i="15"/>
  <c r="P7753" i="15"/>
  <c r="P7754" i="15"/>
  <c r="P7755" i="15"/>
  <c r="P7756" i="15"/>
  <c r="P7757" i="15"/>
  <c r="P7758" i="15"/>
  <c r="P7759" i="15"/>
  <c r="P7760" i="15"/>
  <c r="P7761" i="15"/>
  <c r="P7762" i="15"/>
  <c r="P7763" i="15"/>
  <c r="P7764" i="15"/>
  <c r="P7765" i="15"/>
  <c r="P7766" i="15"/>
  <c r="P7767" i="15"/>
  <c r="P7768" i="15"/>
  <c r="P7769" i="15"/>
  <c r="P7770" i="15"/>
  <c r="P7771" i="15"/>
  <c r="P7772" i="15"/>
  <c r="P7773" i="15"/>
  <c r="P7774" i="15"/>
  <c r="P7775" i="15"/>
  <c r="P7776" i="15"/>
  <c r="P7777" i="15"/>
  <c r="P7778" i="15"/>
  <c r="P7779" i="15"/>
  <c r="P7780" i="15"/>
  <c r="P7781" i="15"/>
  <c r="P7782" i="15"/>
  <c r="P7783" i="15"/>
  <c r="P7784" i="15"/>
  <c r="P7785" i="15"/>
  <c r="P7786" i="15"/>
  <c r="P7787" i="15"/>
  <c r="P7788" i="15"/>
  <c r="P7789" i="15"/>
  <c r="P7790" i="15"/>
  <c r="P7791" i="15"/>
  <c r="P7792" i="15"/>
  <c r="P7793" i="15"/>
  <c r="P7794" i="15"/>
  <c r="P7795" i="15"/>
  <c r="P7796" i="15"/>
  <c r="P7797" i="15"/>
  <c r="P7798" i="15"/>
  <c r="P7799" i="15"/>
  <c r="P7800" i="15"/>
  <c r="P7801" i="15"/>
  <c r="P7802" i="15"/>
  <c r="P7803" i="15"/>
  <c r="P7804" i="15"/>
  <c r="P7805" i="15"/>
  <c r="P7806" i="15"/>
  <c r="P7807" i="15"/>
  <c r="P7808" i="15"/>
  <c r="P7809" i="15"/>
  <c r="P7810" i="15"/>
  <c r="P7811" i="15"/>
  <c r="P7812" i="15"/>
  <c r="P7813" i="15"/>
  <c r="P7814" i="15"/>
  <c r="P7815" i="15"/>
  <c r="P7816" i="15"/>
  <c r="P7817" i="15"/>
  <c r="P7818" i="15"/>
  <c r="P7819" i="15"/>
  <c r="P7820" i="15"/>
  <c r="P7821" i="15"/>
  <c r="P7822" i="15"/>
  <c r="P7823" i="15"/>
  <c r="P7824" i="15"/>
  <c r="P7825" i="15"/>
  <c r="P7826" i="15"/>
  <c r="P7827" i="15"/>
  <c r="P7828" i="15"/>
  <c r="P7829" i="15"/>
  <c r="P7830" i="15"/>
  <c r="P7831" i="15"/>
  <c r="P7832" i="15"/>
  <c r="P7833" i="15"/>
  <c r="P7834" i="15"/>
  <c r="P7835" i="15"/>
  <c r="P7836" i="15"/>
  <c r="P7837" i="15"/>
  <c r="P7838" i="15"/>
  <c r="P7839" i="15"/>
  <c r="P7840" i="15"/>
  <c r="P7841" i="15"/>
  <c r="P7842" i="15"/>
  <c r="P7843" i="15"/>
  <c r="P7844" i="15"/>
  <c r="P7845" i="15"/>
  <c r="P7846" i="15"/>
  <c r="P7847" i="15"/>
  <c r="P7848" i="15"/>
  <c r="P7849" i="15"/>
  <c r="P7850" i="15"/>
  <c r="P7851" i="15"/>
  <c r="P7852" i="15"/>
  <c r="P7853" i="15"/>
  <c r="P7854" i="15"/>
  <c r="P7855" i="15"/>
  <c r="P7856" i="15"/>
  <c r="P7857" i="15"/>
  <c r="P7858" i="15"/>
  <c r="P7859" i="15"/>
  <c r="P7860" i="15"/>
  <c r="P7861" i="15"/>
  <c r="P7862" i="15"/>
  <c r="P7863" i="15"/>
  <c r="P7864" i="15"/>
  <c r="P7865" i="15"/>
  <c r="P7866" i="15"/>
  <c r="P7867" i="15"/>
  <c r="P7868" i="15"/>
  <c r="P7869" i="15"/>
  <c r="P7870" i="15"/>
  <c r="P7871" i="15"/>
  <c r="P7872" i="15"/>
  <c r="P7873" i="15"/>
  <c r="P7874" i="15"/>
  <c r="P7875" i="15"/>
  <c r="P7876" i="15"/>
  <c r="P7877" i="15"/>
  <c r="P7878" i="15"/>
  <c r="P7879" i="15"/>
  <c r="P7880" i="15"/>
  <c r="P7881" i="15"/>
  <c r="P7882" i="15"/>
  <c r="P7883" i="15"/>
  <c r="P7884" i="15"/>
  <c r="P7885" i="15"/>
  <c r="P7886" i="15"/>
  <c r="P7887" i="15"/>
  <c r="P7888" i="15"/>
  <c r="P7889" i="15"/>
  <c r="P7890" i="15"/>
  <c r="P7891" i="15"/>
  <c r="P7892" i="15"/>
  <c r="P7893" i="15"/>
  <c r="P7894" i="15"/>
  <c r="P7895" i="15"/>
  <c r="P7896" i="15"/>
  <c r="P7897" i="15"/>
  <c r="P7898" i="15"/>
  <c r="P7899" i="15"/>
  <c r="P7900" i="15"/>
  <c r="P7901" i="15"/>
  <c r="P7902" i="15"/>
  <c r="P7903" i="15"/>
  <c r="P7904" i="15"/>
  <c r="P7905" i="15"/>
  <c r="P7906" i="15"/>
  <c r="P7907" i="15"/>
  <c r="P7908" i="15"/>
  <c r="P7909" i="15"/>
  <c r="P7910" i="15"/>
  <c r="P7911" i="15"/>
  <c r="P7912" i="15"/>
  <c r="P7913" i="15"/>
  <c r="P7914" i="15"/>
  <c r="P7915" i="15"/>
  <c r="P7916" i="15"/>
  <c r="P7917" i="15"/>
  <c r="P7918" i="15"/>
  <c r="P7919" i="15"/>
  <c r="P7920" i="15"/>
  <c r="P7921" i="15"/>
  <c r="P7922" i="15"/>
  <c r="P7923" i="15"/>
  <c r="P7924" i="15"/>
  <c r="P7925" i="15"/>
  <c r="P7926" i="15"/>
  <c r="P7927" i="15"/>
  <c r="P7928" i="15"/>
  <c r="P7929" i="15"/>
  <c r="P7930" i="15"/>
  <c r="P7931" i="15"/>
  <c r="P7932" i="15"/>
  <c r="P7933" i="15"/>
  <c r="P7934" i="15"/>
  <c r="P7935" i="15"/>
  <c r="P7936" i="15"/>
  <c r="P7937" i="15"/>
  <c r="P7938" i="15"/>
  <c r="P7939" i="15"/>
  <c r="P7940" i="15"/>
  <c r="P7941" i="15"/>
  <c r="P7942" i="15"/>
  <c r="P7943" i="15"/>
  <c r="P7944" i="15"/>
  <c r="P7945" i="15"/>
  <c r="P7946" i="15"/>
  <c r="P7947" i="15"/>
  <c r="P7948" i="15"/>
  <c r="P7949" i="15"/>
  <c r="P7950" i="15"/>
  <c r="P7951" i="15"/>
  <c r="P7952" i="15"/>
  <c r="P7953" i="15"/>
  <c r="P7954" i="15"/>
  <c r="P7955" i="15"/>
  <c r="P7956" i="15"/>
  <c r="P7957" i="15"/>
  <c r="P7958" i="15"/>
  <c r="P7959" i="15"/>
  <c r="P7960" i="15"/>
  <c r="P7961" i="15"/>
  <c r="P7962" i="15"/>
  <c r="P7963" i="15"/>
  <c r="P7964" i="15"/>
  <c r="P7965" i="15"/>
  <c r="P7966" i="15"/>
  <c r="P7967" i="15"/>
  <c r="P7968" i="15"/>
  <c r="P7969" i="15"/>
  <c r="P7970" i="15"/>
  <c r="P7971" i="15"/>
  <c r="P7972" i="15"/>
  <c r="P7973" i="15"/>
  <c r="P7974" i="15"/>
  <c r="P7975" i="15"/>
  <c r="P7976" i="15"/>
  <c r="P7977" i="15"/>
  <c r="P7978" i="15"/>
  <c r="P7979" i="15"/>
  <c r="P7980" i="15"/>
  <c r="P7981" i="15"/>
  <c r="P7982" i="15"/>
  <c r="P7983" i="15"/>
  <c r="P7984" i="15"/>
  <c r="P7985" i="15"/>
  <c r="P7986" i="15"/>
  <c r="P7987" i="15"/>
  <c r="P7988" i="15"/>
  <c r="P7989" i="15"/>
  <c r="P7990" i="15"/>
  <c r="P7991" i="15"/>
  <c r="P7992" i="15"/>
  <c r="P7993" i="15"/>
  <c r="P7994" i="15"/>
  <c r="P7995" i="15"/>
  <c r="P7996" i="15"/>
  <c r="P7997" i="15"/>
  <c r="P7998" i="15"/>
  <c r="P7999" i="15"/>
  <c r="P8000" i="15"/>
  <c r="P8001" i="15"/>
  <c r="P8002" i="15"/>
  <c r="P8003" i="15"/>
  <c r="P8004" i="15"/>
  <c r="P8005" i="15"/>
  <c r="P8006" i="15"/>
  <c r="P8007" i="15"/>
  <c r="P8008" i="15"/>
  <c r="P8009" i="15"/>
  <c r="P8010" i="15"/>
  <c r="P8011" i="15"/>
  <c r="P8012" i="15"/>
  <c r="P8013" i="15"/>
  <c r="P8014" i="15"/>
  <c r="P8015" i="15"/>
  <c r="P8016" i="15"/>
  <c r="P8017" i="15"/>
  <c r="P8018" i="15"/>
  <c r="P8019" i="15"/>
  <c r="P8020" i="15"/>
  <c r="P8021" i="15"/>
  <c r="P8022" i="15"/>
  <c r="P8023" i="15"/>
  <c r="P8024" i="15"/>
  <c r="P8025" i="15"/>
  <c r="P8026" i="15"/>
  <c r="P8027" i="15"/>
  <c r="P8028" i="15"/>
  <c r="P8029" i="15"/>
  <c r="P8030" i="15"/>
  <c r="P8031" i="15"/>
  <c r="P8032" i="15"/>
  <c r="P8033" i="15"/>
  <c r="P8034" i="15"/>
  <c r="P8035" i="15"/>
  <c r="P8036" i="15"/>
  <c r="P8037" i="15"/>
  <c r="P8038" i="15"/>
  <c r="P8039" i="15"/>
  <c r="P8040" i="15"/>
  <c r="P8041" i="15"/>
  <c r="P8042" i="15"/>
  <c r="P8043" i="15"/>
  <c r="P8044" i="15"/>
  <c r="P8045" i="15"/>
  <c r="P8046" i="15"/>
  <c r="P8047" i="15"/>
  <c r="P8048" i="15"/>
  <c r="P8049" i="15"/>
  <c r="P8050" i="15"/>
  <c r="P8051" i="15"/>
  <c r="P8052" i="15"/>
  <c r="P8053" i="15"/>
  <c r="P8054" i="15"/>
  <c r="P8055" i="15"/>
  <c r="P8056" i="15"/>
  <c r="P8057" i="15"/>
  <c r="P8058" i="15"/>
  <c r="P8059" i="15"/>
  <c r="P8060" i="15"/>
  <c r="P8061" i="15"/>
  <c r="P8062" i="15"/>
  <c r="P8063" i="15"/>
  <c r="P8064" i="15"/>
  <c r="P8065" i="15"/>
  <c r="P8066" i="15"/>
  <c r="P8067" i="15"/>
  <c r="P8068" i="15"/>
  <c r="P8069" i="15"/>
  <c r="P8070" i="15"/>
  <c r="P8071" i="15"/>
  <c r="P8072" i="15"/>
  <c r="P8073" i="15"/>
  <c r="P8074" i="15"/>
  <c r="P8075" i="15"/>
  <c r="P8076" i="15"/>
  <c r="P8077" i="15"/>
  <c r="P8078" i="15"/>
  <c r="P8079" i="15"/>
  <c r="P8080" i="15"/>
  <c r="P8081" i="15"/>
  <c r="P8082" i="15"/>
  <c r="P8083" i="15"/>
  <c r="P8084" i="15"/>
  <c r="P8085" i="15"/>
  <c r="P8086" i="15"/>
  <c r="P8087" i="15"/>
  <c r="P8088" i="15"/>
  <c r="P8089" i="15"/>
  <c r="P8090" i="15"/>
  <c r="P8091" i="15"/>
  <c r="P8092" i="15"/>
  <c r="P8093" i="15"/>
  <c r="P8094" i="15"/>
  <c r="P8095" i="15"/>
  <c r="P8096" i="15"/>
  <c r="P8097" i="15"/>
  <c r="P8098" i="15"/>
  <c r="P8099" i="15"/>
  <c r="P8100" i="15"/>
  <c r="P8101" i="15"/>
  <c r="P8102" i="15"/>
  <c r="P8103" i="15"/>
  <c r="P8104" i="15"/>
  <c r="P8105" i="15"/>
  <c r="P8106" i="15"/>
  <c r="P8107" i="15"/>
  <c r="P8108" i="15"/>
  <c r="P8109" i="15"/>
  <c r="P8110" i="15"/>
  <c r="P8111" i="15"/>
  <c r="P8112" i="15"/>
  <c r="P8113" i="15"/>
  <c r="P8114" i="15"/>
  <c r="P8115" i="15"/>
  <c r="P8116" i="15"/>
  <c r="P8117" i="15"/>
  <c r="P8118" i="15"/>
  <c r="P8119" i="15"/>
  <c r="P8120" i="15"/>
  <c r="P8121" i="15"/>
  <c r="P8122" i="15"/>
  <c r="P8123" i="15"/>
  <c r="P8124" i="15"/>
  <c r="P8125" i="15"/>
  <c r="P8126" i="15"/>
  <c r="P8127" i="15"/>
  <c r="P8128" i="15"/>
  <c r="P8129" i="15"/>
  <c r="P8130" i="15"/>
  <c r="P8131" i="15"/>
  <c r="P8132" i="15"/>
  <c r="P8133" i="15"/>
  <c r="P8134" i="15"/>
  <c r="P8135" i="15"/>
  <c r="P8136" i="15"/>
  <c r="P8137" i="15"/>
  <c r="P8138" i="15"/>
  <c r="P8139" i="15"/>
  <c r="P8140" i="15"/>
  <c r="P8141" i="15"/>
  <c r="P8142" i="15"/>
  <c r="P8143" i="15"/>
  <c r="P8144" i="15"/>
  <c r="P8145" i="15"/>
  <c r="P8146" i="15"/>
  <c r="P8147" i="15"/>
  <c r="P8148" i="15"/>
  <c r="P8149" i="15"/>
  <c r="P8150" i="15"/>
  <c r="P8151" i="15"/>
  <c r="P8152" i="15"/>
  <c r="P8153" i="15"/>
  <c r="P8154" i="15"/>
  <c r="P8155" i="15"/>
  <c r="P8156" i="15"/>
  <c r="P8157" i="15"/>
  <c r="P8158" i="15"/>
  <c r="P8159" i="15"/>
  <c r="P8160" i="15"/>
  <c r="P8161" i="15"/>
  <c r="P8162" i="15"/>
  <c r="P8163" i="15"/>
  <c r="P8164" i="15"/>
  <c r="P8165" i="15"/>
  <c r="P8166" i="15"/>
  <c r="P8167" i="15"/>
  <c r="P8168" i="15"/>
  <c r="P8169" i="15"/>
  <c r="P8170" i="15"/>
  <c r="P8171" i="15"/>
  <c r="P8172" i="15"/>
  <c r="P8173" i="15"/>
  <c r="P8174" i="15"/>
  <c r="P8175" i="15"/>
  <c r="P8176" i="15"/>
  <c r="P8177" i="15"/>
  <c r="P8178" i="15"/>
  <c r="P8179" i="15"/>
  <c r="P8180" i="15"/>
  <c r="P8181" i="15"/>
  <c r="P8182" i="15"/>
  <c r="P8183" i="15"/>
  <c r="P8184" i="15"/>
  <c r="P8185" i="15"/>
  <c r="P8186" i="15"/>
  <c r="P8187" i="15"/>
  <c r="P8188" i="15"/>
  <c r="P8189" i="15"/>
  <c r="P8190" i="15"/>
  <c r="P8191" i="15"/>
  <c r="P8192" i="15"/>
  <c r="P8193" i="15"/>
  <c r="P8194" i="15"/>
  <c r="P8195" i="15"/>
  <c r="P8196" i="15"/>
  <c r="P8197" i="15"/>
  <c r="P8198" i="15"/>
  <c r="P8199" i="15"/>
  <c r="P8200" i="15"/>
  <c r="P8201" i="15"/>
  <c r="P8202" i="15"/>
  <c r="P8203" i="15"/>
  <c r="P8204" i="15"/>
  <c r="P8205" i="15"/>
  <c r="P8206" i="15"/>
  <c r="P8207" i="15"/>
  <c r="P8208" i="15"/>
  <c r="P8209" i="15"/>
  <c r="P8210" i="15"/>
  <c r="P8211" i="15"/>
  <c r="P8212" i="15"/>
  <c r="P8213" i="15"/>
  <c r="P8214" i="15"/>
  <c r="P8215" i="15"/>
  <c r="P8216" i="15"/>
  <c r="P8217" i="15"/>
  <c r="P8218" i="15"/>
  <c r="P8219" i="15"/>
  <c r="P8220" i="15"/>
  <c r="P8221" i="15"/>
  <c r="P8222" i="15"/>
  <c r="P8223" i="15"/>
  <c r="P8224" i="15"/>
  <c r="P8225" i="15"/>
  <c r="P8226" i="15"/>
  <c r="P8227" i="15"/>
  <c r="P8228" i="15"/>
  <c r="P8229" i="15"/>
  <c r="P8230" i="15"/>
  <c r="P8231" i="15"/>
  <c r="P8232" i="15"/>
  <c r="P8233" i="15"/>
  <c r="P8234" i="15"/>
  <c r="P8235" i="15"/>
  <c r="P8236" i="15"/>
  <c r="P8237" i="15"/>
  <c r="P8238" i="15"/>
  <c r="P8239" i="15"/>
  <c r="P8240" i="15"/>
  <c r="P8241" i="15"/>
  <c r="P8242" i="15"/>
  <c r="P8243" i="15"/>
  <c r="P8244" i="15"/>
  <c r="P8245" i="15"/>
  <c r="P8246" i="15"/>
  <c r="P8247" i="15"/>
  <c r="P8248" i="15"/>
  <c r="P8249" i="15"/>
  <c r="P8250" i="15"/>
  <c r="P8251" i="15"/>
  <c r="P8252" i="15"/>
  <c r="P8253" i="15"/>
  <c r="P8254" i="15"/>
  <c r="P8255" i="15"/>
  <c r="P8256" i="15"/>
  <c r="P8257" i="15"/>
  <c r="P8258" i="15"/>
  <c r="P8259" i="15"/>
  <c r="P8260" i="15"/>
  <c r="P8261" i="15"/>
  <c r="P8262" i="15"/>
  <c r="P8263" i="15"/>
  <c r="P8264" i="15"/>
  <c r="P8265" i="15"/>
  <c r="P8266" i="15"/>
  <c r="P8267" i="15"/>
  <c r="P8268" i="15"/>
  <c r="P8269" i="15"/>
  <c r="P8270" i="15"/>
  <c r="P8271" i="15"/>
  <c r="P8272" i="15"/>
  <c r="P8273" i="15"/>
  <c r="P8274" i="15"/>
  <c r="P8275" i="15"/>
  <c r="P8276" i="15"/>
  <c r="P8277" i="15"/>
  <c r="P8278" i="15"/>
  <c r="P8279" i="15"/>
  <c r="P8280" i="15"/>
  <c r="P8281" i="15"/>
  <c r="P8282" i="15"/>
  <c r="P8283" i="15"/>
  <c r="P8284" i="15"/>
  <c r="P8285" i="15"/>
  <c r="P8286" i="15"/>
  <c r="P8287" i="15"/>
  <c r="P8288" i="15"/>
  <c r="P8289" i="15"/>
  <c r="P8290" i="15"/>
  <c r="P8291" i="15"/>
  <c r="P8292" i="15"/>
  <c r="P8293" i="15"/>
  <c r="P8294" i="15"/>
  <c r="P8295" i="15"/>
  <c r="P8296" i="15"/>
  <c r="P8297" i="15"/>
  <c r="P8298" i="15"/>
  <c r="P8299" i="15"/>
  <c r="P8300" i="15"/>
  <c r="P8301" i="15"/>
  <c r="P8302" i="15"/>
  <c r="P8303" i="15"/>
  <c r="P8304" i="15"/>
  <c r="P8305" i="15"/>
  <c r="P8306" i="15"/>
  <c r="P8307" i="15"/>
  <c r="P8308" i="15"/>
  <c r="P8309" i="15"/>
  <c r="P8310" i="15"/>
  <c r="P8311" i="15"/>
  <c r="P8312" i="15"/>
  <c r="P8313" i="15"/>
  <c r="P8314" i="15"/>
  <c r="P8315" i="15"/>
  <c r="P8316" i="15"/>
  <c r="P8317" i="15"/>
  <c r="P8318" i="15"/>
  <c r="P8319" i="15"/>
  <c r="P8320" i="15"/>
  <c r="P8321" i="15"/>
  <c r="P8322" i="15"/>
  <c r="P8323" i="15"/>
  <c r="P8324" i="15"/>
  <c r="P8325" i="15"/>
  <c r="P8326" i="15"/>
  <c r="P8327" i="15"/>
  <c r="P8328" i="15"/>
  <c r="P8329" i="15"/>
  <c r="P8330" i="15"/>
  <c r="P8331" i="15"/>
  <c r="P8332" i="15"/>
  <c r="P8333" i="15"/>
  <c r="P8334" i="15"/>
  <c r="P8335" i="15"/>
  <c r="P8336" i="15"/>
  <c r="P8337" i="15"/>
  <c r="P8338" i="15"/>
  <c r="P8339" i="15"/>
  <c r="P8340" i="15"/>
  <c r="P8341" i="15"/>
  <c r="P8342" i="15"/>
  <c r="P8343" i="15"/>
  <c r="P8344" i="15"/>
  <c r="P8345" i="15"/>
  <c r="P8346" i="15"/>
  <c r="P8347" i="15"/>
  <c r="P8348" i="15"/>
  <c r="P8349" i="15"/>
  <c r="P8350" i="15"/>
  <c r="P8351" i="15"/>
  <c r="P8352" i="15"/>
  <c r="P8353" i="15"/>
  <c r="P8354" i="15"/>
  <c r="P8355" i="15"/>
  <c r="P8356" i="15"/>
  <c r="P8357" i="15"/>
  <c r="P8358" i="15"/>
  <c r="P8359" i="15"/>
  <c r="P8360" i="15"/>
  <c r="P8361" i="15"/>
  <c r="P8362" i="15"/>
  <c r="P8363" i="15"/>
  <c r="P8364" i="15"/>
  <c r="P8365" i="15"/>
  <c r="P8366" i="15"/>
  <c r="P8367" i="15"/>
  <c r="P8368" i="15"/>
  <c r="P8369" i="15"/>
  <c r="P8370" i="15"/>
  <c r="P8371" i="15"/>
  <c r="P8372" i="15"/>
  <c r="P8373" i="15"/>
  <c r="P8374" i="15"/>
  <c r="P8375" i="15"/>
  <c r="P8376" i="15"/>
  <c r="P8377" i="15"/>
  <c r="P8378" i="15"/>
  <c r="P8379" i="15"/>
  <c r="P8380" i="15"/>
  <c r="P8381" i="15"/>
  <c r="P8382" i="15"/>
  <c r="P8383" i="15"/>
  <c r="P8384" i="15"/>
  <c r="P8385" i="15"/>
  <c r="P8386" i="15"/>
  <c r="P8387" i="15"/>
  <c r="P8388" i="15"/>
  <c r="P8389" i="15"/>
  <c r="P8390" i="15"/>
  <c r="P8391" i="15"/>
  <c r="P8392" i="15"/>
  <c r="P8393" i="15"/>
  <c r="P8394" i="15"/>
  <c r="P8395" i="15"/>
  <c r="P8396" i="15"/>
  <c r="P8397" i="15"/>
  <c r="P8398" i="15"/>
  <c r="P8399" i="15"/>
  <c r="P8400" i="15"/>
  <c r="P8401" i="15"/>
  <c r="P8402" i="15"/>
  <c r="P8403" i="15"/>
  <c r="P8404" i="15"/>
  <c r="P8405" i="15"/>
  <c r="P8406" i="15"/>
  <c r="P8407" i="15"/>
  <c r="P8408" i="15"/>
  <c r="P8409" i="15"/>
  <c r="P8410" i="15"/>
  <c r="P8411" i="15"/>
  <c r="P8412" i="15"/>
  <c r="P8413" i="15"/>
  <c r="P8414" i="15"/>
  <c r="P8415" i="15"/>
  <c r="P8416" i="15"/>
  <c r="P8417" i="15"/>
  <c r="P8418" i="15"/>
  <c r="P8419" i="15"/>
  <c r="P8420" i="15"/>
  <c r="P8421" i="15"/>
  <c r="P8422" i="15"/>
  <c r="P8423" i="15"/>
  <c r="P8424" i="15"/>
  <c r="P8425" i="15"/>
  <c r="P8426" i="15"/>
  <c r="P8427" i="15"/>
  <c r="P8428" i="15"/>
  <c r="P8429" i="15"/>
  <c r="P8430" i="15"/>
  <c r="P8431" i="15"/>
  <c r="P8432" i="15"/>
  <c r="P8433" i="15"/>
  <c r="P8434" i="15"/>
  <c r="P8435" i="15"/>
  <c r="P8436" i="15"/>
  <c r="P8437" i="15"/>
  <c r="P8438" i="15"/>
  <c r="P8439" i="15"/>
  <c r="P8440" i="15"/>
  <c r="P8441" i="15"/>
  <c r="P8442" i="15"/>
  <c r="P8443" i="15"/>
  <c r="P8444" i="15"/>
  <c r="P8445" i="15"/>
  <c r="P8446" i="15"/>
  <c r="P8447" i="15"/>
  <c r="P8448" i="15"/>
  <c r="P8449" i="15"/>
  <c r="P8450" i="15"/>
  <c r="P8451" i="15"/>
  <c r="P8452" i="15"/>
  <c r="P8453" i="15"/>
  <c r="P8454" i="15"/>
  <c r="P8455" i="15"/>
  <c r="P8456" i="15"/>
  <c r="P8457" i="15"/>
  <c r="P8458" i="15"/>
  <c r="P8459" i="15"/>
  <c r="P8460" i="15"/>
  <c r="P8461" i="15"/>
  <c r="P8462" i="15"/>
  <c r="P8463" i="15"/>
  <c r="P8464" i="15"/>
  <c r="P8465" i="15"/>
  <c r="P8466" i="15"/>
  <c r="P8467" i="15"/>
  <c r="P8468" i="15"/>
  <c r="P8469" i="15"/>
  <c r="P8470" i="15"/>
  <c r="P8471" i="15"/>
  <c r="P8472" i="15"/>
  <c r="P8473" i="15"/>
  <c r="P8474" i="15"/>
  <c r="P8475" i="15"/>
  <c r="P8476" i="15"/>
  <c r="P8477" i="15"/>
  <c r="P8478" i="15"/>
  <c r="P8479" i="15"/>
  <c r="P8480" i="15"/>
  <c r="P8481" i="15"/>
  <c r="P8482" i="15"/>
  <c r="P8483" i="15"/>
  <c r="P8484" i="15"/>
  <c r="P8485" i="15"/>
  <c r="P8486" i="15"/>
  <c r="P8487" i="15"/>
  <c r="P8488" i="15"/>
  <c r="P8489" i="15"/>
  <c r="P8490" i="15"/>
  <c r="P8491" i="15"/>
  <c r="P8492" i="15"/>
  <c r="P8493" i="15"/>
  <c r="P8494" i="15"/>
  <c r="P8495" i="15"/>
  <c r="P8496" i="15"/>
  <c r="P8497" i="15"/>
  <c r="P8498" i="15"/>
  <c r="P8499" i="15"/>
  <c r="P8500" i="15"/>
  <c r="P8501" i="15"/>
  <c r="P8502" i="15"/>
  <c r="P8503" i="15"/>
  <c r="P8504" i="15"/>
  <c r="P8505" i="15"/>
  <c r="P8506" i="15"/>
  <c r="P8507" i="15"/>
  <c r="P8508" i="15"/>
  <c r="P8509" i="15"/>
  <c r="P8510" i="15"/>
  <c r="P8511" i="15"/>
  <c r="P8512" i="15"/>
  <c r="P8513" i="15"/>
  <c r="P8514" i="15"/>
  <c r="P8515" i="15"/>
  <c r="P8516" i="15"/>
  <c r="P8517" i="15"/>
  <c r="P8518" i="15"/>
  <c r="P8519" i="15"/>
  <c r="P8520" i="15"/>
  <c r="P8521" i="15"/>
  <c r="P8522" i="15"/>
  <c r="P8523" i="15"/>
  <c r="P8524" i="15"/>
  <c r="P8525" i="15"/>
  <c r="P8526" i="15"/>
  <c r="P8527" i="15"/>
  <c r="P8528" i="15"/>
  <c r="P8529" i="15"/>
  <c r="P8530" i="15"/>
  <c r="P8531" i="15"/>
  <c r="P8532" i="15"/>
  <c r="P8533" i="15"/>
  <c r="P8534" i="15"/>
  <c r="P8535" i="15"/>
  <c r="P8536" i="15"/>
  <c r="P8537" i="15"/>
  <c r="P8538" i="15"/>
  <c r="P8539" i="15"/>
  <c r="P8540" i="15"/>
  <c r="P8541" i="15"/>
  <c r="P8542" i="15"/>
  <c r="P8543" i="15"/>
  <c r="P8544" i="15"/>
  <c r="P8545" i="15"/>
  <c r="P8546" i="15"/>
  <c r="P8547" i="15"/>
  <c r="P8548" i="15"/>
  <c r="P8549" i="15"/>
  <c r="P8550" i="15"/>
  <c r="P8551" i="15"/>
  <c r="P8552" i="15"/>
  <c r="P8553" i="15"/>
  <c r="P8554" i="15"/>
  <c r="P8555" i="15"/>
  <c r="P8556" i="15"/>
  <c r="P8557" i="15"/>
  <c r="P8558" i="15"/>
  <c r="P8559" i="15"/>
  <c r="P8560" i="15"/>
  <c r="P8561" i="15"/>
  <c r="P8562" i="15"/>
  <c r="P8563" i="15"/>
  <c r="P8564" i="15"/>
  <c r="P8565" i="15"/>
  <c r="P8566" i="15"/>
  <c r="P8567" i="15"/>
  <c r="P8568" i="15"/>
  <c r="P8569" i="15"/>
  <c r="P8570" i="15"/>
  <c r="P8571" i="15"/>
  <c r="P8572" i="15"/>
  <c r="P8573" i="15"/>
  <c r="P8574" i="15"/>
  <c r="P8575" i="15"/>
  <c r="P8576" i="15"/>
  <c r="P8577" i="15"/>
  <c r="P8578" i="15"/>
  <c r="P8579" i="15"/>
  <c r="P8580" i="15"/>
  <c r="P8581" i="15"/>
  <c r="P8582" i="15"/>
  <c r="P8583" i="15"/>
  <c r="P8584" i="15"/>
  <c r="P8585" i="15"/>
  <c r="P8586" i="15"/>
  <c r="P8587" i="15"/>
  <c r="P8588" i="15"/>
  <c r="P8589" i="15"/>
  <c r="P8590" i="15"/>
  <c r="P8591" i="15"/>
  <c r="P8592" i="15"/>
  <c r="P8593" i="15"/>
  <c r="P8594" i="15"/>
  <c r="P8595" i="15"/>
  <c r="P8596" i="15"/>
  <c r="P8597" i="15"/>
  <c r="P8598" i="15"/>
  <c r="P8599" i="15"/>
  <c r="P8600" i="15"/>
  <c r="P8601" i="15"/>
  <c r="P8602" i="15"/>
  <c r="P8603" i="15"/>
  <c r="P8604" i="15"/>
  <c r="P8605" i="15"/>
  <c r="P8606" i="15"/>
  <c r="P8607" i="15"/>
  <c r="P8608" i="15"/>
  <c r="P8609" i="15"/>
  <c r="P8610" i="15"/>
  <c r="P8611" i="15"/>
  <c r="P8612" i="15"/>
  <c r="P8613" i="15"/>
  <c r="P8614" i="15"/>
  <c r="P8615" i="15"/>
  <c r="P8616" i="15"/>
  <c r="P8617" i="15"/>
  <c r="P8618" i="15"/>
  <c r="P8619" i="15"/>
  <c r="P8620" i="15"/>
  <c r="P8621" i="15"/>
  <c r="P8622" i="15"/>
  <c r="P8623" i="15"/>
  <c r="P8624" i="15"/>
  <c r="P8625" i="15"/>
  <c r="P8626" i="15"/>
  <c r="P8627" i="15"/>
  <c r="P8628" i="15"/>
  <c r="P8629" i="15"/>
  <c r="P8630" i="15"/>
  <c r="P8631" i="15"/>
  <c r="P8632" i="15"/>
  <c r="P8633" i="15"/>
  <c r="P8634" i="15"/>
  <c r="P8635" i="15"/>
  <c r="P8636" i="15"/>
  <c r="P8637" i="15"/>
  <c r="P8638" i="15"/>
  <c r="P8639" i="15"/>
  <c r="P8640" i="15"/>
  <c r="P8641" i="15"/>
  <c r="P8642" i="15"/>
  <c r="P8643" i="15"/>
  <c r="P8644" i="15"/>
  <c r="P8645" i="15"/>
  <c r="P8646" i="15"/>
  <c r="P8647" i="15"/>
  <c r="P8648" i="15"/>
  <c r="P8649" i="15"/>
  <c r="P8650" i="15"/>
  <c r="P8651" i="15"/>
  <c r="P8652" i="15"/>
  <c r="P8653" i="15"/>
  <c r="P8654" i="15"/>
  <c r="P8655" i="15"/>
  <c r="P8656" i="15"/>
  <c r="P8657" i="15"/>
  <c r="P8658" i="15"/>
  <c r="P8659" i="15"/>
  <c r="P8660" i="15"/>
  <c r="P8661" i="15"/>
  <c r="P8662" i="15"/>
  <c r="P8663" i="15"/>
  <c r="P8664" i="15"/>
  <c r="P8665" i="15"/>
  <c r="P8666" i="15"/>
  <c r="P8667" i="15"/>
  <c r="P8668" i="15"/>
  <c r="P8669" i="15"/>
  <c r="P8670" i="15"/>
  <c r="P8671" i="15"/>
  <c r="P8672" i="15"/>
  <c r="P8673" i="15"/>
  <c r="P8674" i="15"/>
  <c r="P8675" i="15"/>
  <c r="P8676" i="15"/>
  <c r="P8677" i="15"/>
  <c r="P8678" i="15"/>
  <c r="P8679" i="15"/>
  <c r="P8680" i="15"/>
  <c r="P8681" i="15"/>
  <c r="P8682" i="15"/>
  <c r="P8683" i="15"/>
  <c r="P8684" i="15"/>
  <c r="P8685" i="15"/>
  <c r="P8686" i="15"/>
  <c r="P8687" i="15"/>
  <c r="P8688" i="15"/>
  <c r="P8689" i="15"/>
  <c r="P8690" i="15"/>
  <c r="P8691" i="15"/>
  <c r="P8692" i="15"/>
  <c r="P8693" i="15"/>
  <c r="P8694" i="15"/>
  <c r="P8695" i="15"/>
  <c r="P8696" i="15"/>
  <c r="P8697" i="15"/>
  <c r="P8698" i="15"/>
  <c r="P8699" i="15"/>
  <c r="P8700" i="15"/>
  <c r="P8701" i="15"/>
  <c r="P8702" i="15"/>
  <c r="P8703" i="15"/>
  <c r="P8704" i="15"/>
  <c r="P8705" i="15"/>
  <c r="P8706" i="15"/>
  <c r="P8707" i="15"/>
  <c r="P8708" i="15"/>
  <c r="P8709" i="15"/>
  <c r="P8710" i="15"/>
  <c r="P8711" i="15"/>
  <c r="P8712" i="15"/>
  <c r="P8713" i="15"/>
  <c r="P8714" i="15"/>
  <c r="P8715" i="15"/>
  <c r="P8716" i="15"/>
  <c r="P8717" i="15"/>
  <c r="P8718" i="15"/>
  <c r="P8719" i="15"/>
  <c r="P8720" i="15"/>
  <c r="P8721" i="15"/>
  <c r="P8722" i="15"/>
  <c r="P8723" i="15"/>
  <c r="P8724" i="15"/>
  <c r="P8725" i="15"/>
  <c r="P8726" i="15"/>
  <c r="P8727" i="15"/>
  <c r="P8728" i="15"/>
  <c r="P8729" i="15"/>
  <c r="P8730" i="15"/>
  <c r="P8731" i="15"/>
  <c r="P8732" i="15"/>
  <c r="P8733" i="15"/>
  <c r="P8734" i="15"/>
  <c r="P8735" i="15"/>
  <c r="P8736" i="15"/>
  <c r="P8737" i="15"/>
  <c r="P8738" i="15"/>
  <c r="P8739" i="15"/>
  <c r="P8740" i="15"/>
  <c r="P8741" i="15"/>
  <c r="P8742" i="15"/>
  <c r="P8743" i="15"/>
  <c r="P8744" i="15"/>
  <c r="P8745" i="15"/>
  <c r="P8746" i="15"/>
  <c r="P8747" i="15"/>
  <c r="P8748" i="15"/>
  <c r="P8749" i="15"/>
  <c r="P8750" i="15"/>
  <c r="P8751" i="15"/>
  <c r="P8752" i="15"/>
  <c r="P8753" i="15"/>
  <c r="P8754" i="15"/>
  <c r="P8755" i="15"/>
  <c r="P8756" i="15"/>
  <c r="P8757" i="15"/>
  <c r="P8758" i="15"/>
  <c r="P8759" i="15"/>
  <c r="P8760" i="15"/>
  <c r="P8761" i="15"/>
  <c r="P8762" i="15"/>
  <c r="P8763" i="15"/>
  <c r="P8764" i="15"/>
  <c r="P8765" i="15"/>
  <c r="P8766" i="15"/>
  <c r="P8767" i="15"/>
  <c r="P8768" i="15"/>
  <c r="P8769" i="15"/>
  <c r="P8770" i="15"/>
  <c r="P8771" i="15"/>
  <c r="P8772" i="15"/>
  <c r="P8773" i="15"/>
  <c r="P8774" i="15"/>
  <c r="P8775" i="15"/>
  <c r="P8776" i="15"/>
  <c r="P8777" i="15"/>
  <c r="P8778" i="15"/>
  <c r="P8779" i="15"/>
  <c r="P8780" i="15"/>
  <c r="P8781" i="15"/>
  <c r="P8782" i="15"/>
  <c r="P8783" i="15"/>
  <c r="P8784" i="15"/>
  <c r="P8785" i="15"/>
  <c r="P8786" i="15"/>
  <c r="P8787" i="15"/>
  <c r="P8788" i="15"/>
  <c r="P8789" i="15"/>
  <c r="P8790" i="15"/>
  <c r="P8791" i="15"/>
  <c r="P8792" i="15"/>
  <c r="P8793" i="15"/>
  <c r="P8794" i="15"/>
  <c r="P8795" i="15"/>
  <c r="P8796" i="15"/>
  <c r="P8797" i="15"/>
  <c r="P8798" i="15"/>
  <c r="P8799" i="15"/>
  <c r="P8800" i="15"/>
  <c r="P8801" i="15"/>
  <c r="P8802" i="15"/>
  <c r="P8803" i="15"/>
  <c r="P8804" i="15"/>
  <c r="P8805" i="15"/>
  <c r="P8806" i="15"/>
  <c r="P8807" i="15"/>
  <c r="P8808" i="15"/>
  <c r="P8809" i="15"/>
  <c r="P8810" i="15"/>
  <c r="P8811" i="15"/>
  <c r="P8812" i="15"/>
  <c r="P8813" i="15"/>
  <c r="P8814" i="15"/>
  <c r="P8815" i="15"/>
  <c r="P8816" i="15"/>
  <c r="P8817" i="15"/>
  <c r="P8818" i="15"/>
  <c r="P8819" i="15"/>
  <c r="P8820" i="15"/>
  <c r="P8821" i="15"/>
  <c r="P8822" i="15"/>
  <c r="P8823" i="15"/>
  <c r="P8824" i="15"/>
  <c r="P8825" i="15"/>
  <c r="P8826" i="15"/>
  <c r="P8827" i="15"/>
  <c r="P8828" i="15"/>
  <c r="P8829" i="15"/>
  <c r="P8830" i="15"/>
  <c r="P8831" i="15"/>
  <c r="P8832" i="15"/>
  <c r="P8833" i="15"/>
  <c r="P8834" i="15"/>
  <c r="P8835" i="15"/>
  <c r="P8836" i="15"/>
  <c r="P8837" i="15"/>
  <c r="P8838" i="15"/>
  <c r="P8839" i="15"/>
  <c r="P8840" i="15"/>
  <c r="P8841" i="15"/>
  <c r="P8842" i="15"/>
  <c r="P8843" i="15"/>
  <c r="P8844" i="15"/>
  <c r="P8845" i="15"/>
  <c r="P8846" i="15"/>
  <c r="P8847" i="15"/>
  <c r="P8848" i="15"/>
  <c r="P8849" i="15"/>
  <c r="P8850" i="15"/>
  <c r="P8851" i="15"/>
  <c r="P8852" i="15"/>
  <c r="P8853" i="15"/>
  <c r="P8854" i="15"/>
  <c r="P8855" i="15"/>
  <c r="P8856" i="15"/>
  <c r="P8857" i="15"/>
  <c r="P8858" i="15"/>
  <c r="P8859" i="15"/>
  <c r="P8860" i="15"/>
  <c r="P8861" i="15"/>
  <c r="P8862" i="15"/>
  <c r="P8863" i="15"/>
  <c r="P8864" i="15"/>
  <c r="P8865" i="15"/>
  <c r="P8866" i="15"/>
  <c r="P8867" i="15"/>
  <c r="P8868" i="15"/>
  <c r="P8869" i="15"/>
  <c r="P8870" i="15"/>
  <c r="P8871" i="15"/>
  <c r="P8872" i="15"/>
  <c r="P8873" i="15"/>
  <c r="P8874" i="15"/>
  <c r="P8875" i="15"/>
  <c r="P8876" i="15"/>
  <c r="P8877" i="15"/>
  <c r="P8878" i="15"/>
  <c r="P8879" i="15"/>
  <c r="P8880" i="15"/>
  <c r="P8881" i="15"/>
  <c r="P8882" i="15"/>
  <c r="P8883" i="15"/>
  <c r="P8884" i="15"/>
  <c r="P8885" i="15"/>
  <c r="P8886" i="15"/>
  <c r="P8887" i="15"/>
  <c r="P8888" i="15"/>
  <c r="P8889" i="15"/>
  <c r="P8890" i="15"/>
  <c r="P8891" i="15"/>
  <c r="P8892" i="15"/>
  <c r="P8893" i="15"/>
  <c r="P8894" i="15"/>
  <c r="P8895" i="15"/>
  <c r="P8896" i="15"/>
  <c r="P8897" i="15"/>
  <c r="P8898" i="15"/>
  <c r="P8899" i="15"/>
  <c r="P8900" i="15"/>
  <c r="P8901" i="15"/>
  <c r="P8902" i="15"/>
  <c r="P8903" i="15"/>
  <c r="P8904" i="15"/>
  <c r="P8905" i="15"/>
  <c r="P8906" i="15"/>
  <c r="P8907" i="15"/>
  <c r="P8908" i="15"/>
  <c r="P8909" i="15"/>
  <c r="P8910" i="15"/>
  <c r="P8911" i="15"/>
  <c r="P8912" i="15"/>
  <c r="P8913" i="15"/>
  <c r="P8914" i="15"/>
  <c r="P8915" i="15"/>
  <c r="P8916" i="15"/>
  <c r="P8917" i="15"/>
  <c r="P8918" i="15"/>
  <c r="P8919" i="15"/>
  <c r="P8920" i="15"/>
  <c r="P8921" i="15"/>
  <c r="P8922" i="15"/>
  <c r="P8923" i="15"/>
  <c r="P8924" i="15"/>
  <c r="P8925" i="15"/>
  <c r="P8926" i="15"/>
  <c r="P8927" i="15"/>
  <c r="P8928" i="15"/>
  <c r="P8929" i="15"/>
  <c r="P8930" i="15"/>
  <c r="P8931" i="15"/>
  <c r="P8932" i="15"/>
  <c r="P8933" i="15"/>
  <c r="P8934" i="15"/>
  <c r="P8935" i="15"/>
  <c r="P8936" i="15"/>
  <c r="P8937" i="15"/>
  <c r="P8938" i="15"/>
  <c r="P8939" i="15"/>
  <c r="P8940" i="15"/>
  <c r="P8941" i="15"/>
  <c r="P8942" i="15"/>
  <c r="P8943" i="15"/>
  <c r="P8944" i="15"/>
  <c r="P8945" i="15"/>
  <c r="P8946" i="15"/>
  <c r="P8947" i="15"/>
  <c r="P8948" i="15"/>
  <c r="P8949" i="15"/>
  <c r="P8950" i="15"/>
  <c r="P8951" i="15"/>
  <c r="P8952" i="15"/>
  <c r="P8953" i="15"/>
  <c r="P8954" i="15"/>
  <c r="P8955" i="15"/>
  <c r="P8956" i="15"/>
  <c r="P8957" i="15"/>
  <c r="P8958" i="15"/>
  <c r="P8959" i="15"/>
  <c r="P8960" i="15"/>
  <c r="P8961" i="15"/>
  <c r="P8962" i="15"/>
  <c r="P8963" i="15"/>
  <c r="P8964" i="15"/>
  <c r="P8965" i="15"/>
  <c r="P8966" i="15"/>
  <c r="P8967" i="15"/>
  <c r="P8968" i="15"/>
  <c r="P8969" i="15"/>
  <c r="P8970" i="15"/>
  <c r="P8971" i="15"/>
  <c r="P8972" i="15"/>
  <c r="P8973" i="15"/>
  <c r="P8974" i="15"/>
  <c r="P8975" i="15"/>
  <c r="P8976" i="15"/>
  <c r="P8977" i="15"/>
  <c r="P8978" i="15"/>
  <c r="P8979" i="15"/>
  <c r="P8980" i="15"/>
  <c r="P8981" i="15"/>
  <c r="P8982" i="15"/>
  <c r="P8983" i="15"/>
  <c r="P8984" i="15"/>
  <c r="P8985" i="15"/>
  <c r="P8986" i="15"/>
  <c r="P8987" i="15"/>
  <c r="P8988" i="15"/>
  <c r="P8989" i="15"/>
  <c r="P8990" i="15"/>
  <c r="P8991" i="15"/>
  <c r="P8992" i="15"/>
  <c r="P8993" i="15"/>
  <c r="P8994" i="15"/>
  <c r="P8995" i="15"/>
  <c r="P8996" i="15"/>
  <c r="P8997" i="15"/>
  <c r="P8998" i="15"/>
  <c r="P8999" i="15"/>
  <c r="P9000" i="15"/>
  <c r="P9001" i="15"/>
  <c r="P9002" i="15"/>
  <c r="P9003" i="15"/>
  <c r="P9004" i="15"/>
  <c r="P9005" i="15"/>
  <c r="P9006" i="15"/>
  <c r="P9007" i="15"/>
  <c r="P9008" i="15"/>
  <c r="P9009" i="15"/>
  <c r="P9010" i="15"/>
  <c r="P9011" i="15"/>
  <c r="P9012" i="15"/>
  <c r="P9013" i="15"/>
  <c r="P9014" i="15"/>
  <c r="P9015" i="15"/>
  <c r="P9016" i="15"/>
  <c r="P9017" i="15"/>
  <c r="P9018" i="15"/>
  <c r="P9019" i="15"/>
  <c r="P9020" i="15"/>
  <c r="P9021" i="15"/>
  <c r="P9022" i="15"/>
  <c r="P9023" i="15"/>
  <c r="P9024" i="15"/>
  <c r="P9025" i="15"/>
  <c r="P9026" i="15"/>
  <c r="P9027" i="15"/>
  <c r="P9028" i="15"/>
  <c r="P9029" i="15"/>
  <c r="P9030" i="15"/>
  <c r="P9031" i="15"/>
  <c r="P9032" i="15"/>
  <c r="P9033" i="15"/>
  <c r="P9034" i="15"/>
  <c r="P9035" i="15"/>
  <c r="P9036" i="15"/>
  <c r="P9037" i="15"/>
  <c r="P9038" i="15"/>
  <c r="P9039" i="15"/>
  <c r="P9040" i="15"/>
  <c r="P9041" i="15"/>
  <c r="P9042" i="15"/>
  <c r="P9043" i="15"/>
  <c r="P9044" i="15"/>
  <c r="P9045" i="15"/>
  <c r="P9046" i="15"/>
  <c r="P9047" i="15"/>
  <c r="P9048" i="15"/>
  <c r="P9049" i="15"/>
  <c r="P9050" i="15"/>
  <c r="P9051" i="15"/>
  <c r="P9052" i="15"/>
  <c r="P9053" i="15"/>
  <c r="P9054" i="15"/>
  <c r="P9055" i="15"/>
  <c r="P9056" i="15"/>
  <c r="P9057" i="15"/>
  <c r="P9058" i="15"/>
  <c r="P9059" i="15"/>
  <c r="P9060" i="15"/>
  <c r="P9061" i="15"/>
  <c r="P9062" i="15"/>
  <c r="P9063" i="15"/>
  <c r="P9064" i="15"/>
  <c r="P9065" i="15"/>
  <c r="P9066" i="15"/>
  <c r="P9067" i="15"/>
  <c r="P9068" i="15"/>
  <c r="P9069" i="15"/>
  <c r="P9070" i="15"/>
  <c r="P9071" i="15"/>
  <c r="P9072" i="15"/>
  <c r="P9073" i="15"/>
  <c r="P9074" i="15"/>
  <c r="P9075" i="15"/>
  <c r="P9076" i="15"/>
  <c r="P9077" i="15"/>
  <c r="P9078" i="15"/>
  <c r="P9079" i="15"/>
  <c r="P9080" i="15"/>
  <c r="P9081" i="15"/>
  <c r="P9082" i="15"/>
  <c r="P9083" i="15"/>
  <c r="P9084" i="15"/>
  <c r="P9085" i="15"/>
  <c r="P9086" i="15"/>
  <c r="P9087" i="15"/>
  <c r="P9088" i="15"/>
  <c r="P9089" i="15"/>
  <c r="P9090" i="15"/>
  <c r="P9091" i="15"/>
  <c r="P9092" i="15"/>
  <c r="P9093" i="15"/>
  <c r="P9094" i="15"/>
  <c r="P9095" i="15"/>
  <c r="P9096" i="15"/>
  <c r="P9097" i="15"/>
  <c r="P9098" i="15"/>
  <c r="P9099" i="15"/>
  <c r="P9100" i="15"/>
  <c r="P9101" i="15"/>
  <c r="P9102" i="15"/>
  <c r="P9103" i="15"/>
  <c r="P9104" i="15"/>
  <c r="P9105" i="15"/>
  <c r="P9106" i="15"/>
  <c r="P9107" i="15"/>
  <c r="P9108" i="15"/>
  <c r="P9109" i="15"/>
  <c r="P9110" i="15"/>
  <c r="P9111" i="15"/>
  <c r="P9112" i="15"/>
  <c r="P9113" i="15"/>
  <c r="P9114" i="15"/>
  <c r="P9115" i="15"/>
  <c r="P9116" i="15"/>
  <c r="P9117" i="15"/>
  <c r="P9118" i="15"/>
  <c r="P9119" i="15"/>
  <c r="P9120" i="15"/>
  <c r="P9121" i="15"/>
  <c r="P9122" i="15"/>
  <c r="P9123" i="15"/>
  <c r="P9124" i="15"/>
  <c r="P9125" i="15"/>
  <c r="P9126" i="15"/>
  <c r="P9127" i="15"/>
  <c r="P9128" i="15"/>
  <c r="P9129" i="15"/>
  <c r="P9130" i="15"/>
  <c r="P9131" i="15"/>
  <c r="P9132" i="15"/>
  <c r="P9133" i="15"/>
  <c r="P9134" i="15"/>
  <c r="P9135" i="15"/>
  <c r="P9136" i="15"/>
  <c r="P9137" i="15"/>
  <c r="P9138" i="15"/>
  <c r="P9139" i="15"/>
  <c r="P9140" i="15"/>
  <c r="P9141" i="15"/>
  <c r="P9142" i="15"/>
  <c r="P9143" i="15"/>
  <c r="P9144" i="15"/>
  <c r="P9145" i="15"/>
  <c r="P9146" i="15"/>
  <c r="P9147" i="15"/>
  <c r="P9148" i="15"/>
  <c r="P9149" i="15"/>
  <c r="P9150" i="15"/>
  <c r="P9151" i="15"/>
  <c r="P9152" i="15"/>
  <c r="P9153" i="15"/>
  <c r="P9154" i="15"/>
  <c r="P9155" i="15"/>
  <c r="P9156" i="15"/>
  <c r="P9157" i="15"/>
  <c r="P9158" i="15"/>
  <c r="P9159" i="15"/>
  <c r="P9160" i="15"/>
  <c r="P9161" i="15"/>
  <c r="P9162" i="15"/>
  <c r="P9163" i="15"/>
  <c r="P9164" i="15"/>
  <c r="P9165" i="15"/>
  <c r="P9166" i="15"/>
  <c r="P9167" i="15"/>
  <c r="P9168" i="15"/>
  <c r="P9169" i="15"/>
  <c r="P9170" i="15"/>
  <c r="P9171" i="15"/>
  <c r="P9172" i="15"/>
  <c r="P9173" i="15"/>
  <c r="P9174" i="15"/>
  <c r="P9175" i="15"/>
  <c r="P9176" i="15"/>
  <c r="P9177" i="15"/>
  <c r="P9178" i="15"/>
  <c r="P9179" i="15"/>
  <c r="P9180" i="15"/>
  <c r="P9181" i="15"/>
  <c r="P9182" i="15"/>
  <c r="P9183" i="15"/>
  <c r="P9184" i="15"/>
  <c r="P9185" i="15"/>
  <c r="P9186" i="15"/>
  <c r="P9187" i="15"/>
  <c r="P9188" i="15"/>
  <c r="P9189" i="15"/>
  <c r="P9190" i="15"/>
  <c r="P9191" i="15"/>
  <c r="P9192" i="15"/>
  <c r="P9193" i="15"/>
  <c r="P9194" i="15"/>
  <c r="P9195" i="15"/>
  <c r="P9196" i="15"/>
  <c r="P9197" i="15"/>
  <c r="P9198" i="15"/>
  <c r="P9199" i="15"/>
  <c r="P9200" i="15"/>
  <c r="P9201" i="15"/>
  <c r="P9202" i="15"/>
  <c r="P9203" i="15"/>
  <c r="P9204" i="15"/>
  <c r="P9205" i="15"/>
  <c r="P9206" i="15"/>
  <c r="P9207" i="15"/>
  <c r="P9208" i="15"/>
  <c r="P9209" i="15"/>
  <c r="P9210" i="15"/>
  <c r="P9211" i="15"/>
  <c r="P9212" i="15"/>
  <c r="P9213" i="15"/>
  <c r="P9214" i="15"/>
  <c r="P9215" i="15"/>
  <c r="P9216" i="15"/>
  <c r="P9217" i="15"/>
  <c r="P9218" i="15"/>
  <c r="P9219" i="15"/>
  <c r="P9220" i="15"/>
  <c r="P9221" i="15"/>
  <c r="P9222" i="15"/>
  <c r="P9223" i="15"/>
  <c r="P9224" i="15"/>
  <c r="P9225" i="15"/>
  <c r="P9226" i="15"/>
  <c r="P9227" i="15"/>
  <c r="P9228" i="15"/>
  <c r="P9229" i="15"/>
  <c r="P9230" i="15"/>
  <c r="P9231" i="15"/>
  <c r="P9232" i="15"/>
  <c r="P9233" i="15"/>
  <c r="P9234" i="15"/>
  <c r="P9235" i="15"/>
  <c r="P9236" i="15"/>
  <c r="P9237" i="15"/>
  <c r="P9238" i="15"/>
  <c r="P9239" i="15"/>
  <c r="P9240" i="15"/>
  <c r="P9241" i="15"/>
  <c r="P9242" i="15"/>
  <c r="P9243" i="15"/>
  <c r="P9244" i="15"/>
  <c r="P9245" i="15"/>
  <c r="P9246" i="15"/>
  <c r="P9247" i="15"/>
  <c r="P9248" i="15"/>
  <c r="P9249" i="15"/>
  <c r="P9250" i="15"/>
  <c r="P9251" i="15"/>
  <c r="P9252" i="15"/>
  <c r="P9253" i="15"/>
  <c r="P9254" i="15"/>
  <c r="P9255" i="15"/>
  <c r="P9256" i="15"/>
  <c r="P9257" i="15"/>
  <c r="P9258" i="15"/>
  <c r="P9259" i="15"/>
  <c r="P9260" i="15"/>
  <c r="P9261" i="15"/>
  <c r="P9262" i="15"/>
  <c r="P9263" i="15"/>
  <c r="P9264" i="15"/>
  <c r="P9265" i="15"/>
  <c r="P9266" i="15"/>
  <c r="P9267" i="15"/>
  <c r="P9268" i="15"/>
  <c r="P9269" i="15"/>
  <c r="P9270" i="15"/>
  <c r="P9271" i="15"/>
  <c r="P9272" i="15"/>
  <c r="P9273" i="15"/>
  <c r="P9274" i="15"/>
  <c r="P9275" i="15"/>
  <c r="P9276" i="15"/>
  <c r="P9277" i="15"/>
  <c r="P9278" i="15"/>
  <c r="P9279" i="15"/>
  <c r="P9280" i="15"/>
  <c r="P9281" i="15"/>
  <c r="P9282" i="15"/>
  <c r="P9283" i="15"/>
  <c r="P9284" i="15"/>
  <c r="P9285" i="15"/>
  <c r="P9286" i="15"/>
  <c r="P9287" i="15"/>
  <c r="P9288" i="15"/>
  <c r="P9289" i="15"/>
  <c r="P9290" i="15"/>
  <c r="P9291" i="15"/>
  <c r="P9292" i="15"/>
  <c r="P9293" i="15"/>
  <c r="P9294" i="15"/>
  <c r="P9295" i="15"/>
  <c r="P9296" i="15"/>
  <c r="P9297" i="15"/>
  <c r="P9298" i="15"/>
  <c r="P9299" i="15"/>
  <c r="P9300" i="15"/>
  <c r="P9301" i="15"/>
  <c r="P9302" i="15"/>
  <c r="P9303" i="15"/>
  <c r="P9304" i="15"/>
  <c r="P9305" i="15"/>
  <c r="P9306" i="15"/>
  <c r="P9307" i="15"/>
  <c r="P9308" i="15"/>
  <c r="P9309" i="15"/>
  <c r="P9310" i="15"/>
  <c r="P9311" i="15"/>
  <c r="P9312" i="15"/>
  <c r="P9313" i="15"/>
  <c r="P9314" i="15"/>
  <c r="P9315" i="15"/>
  <c r="P9316" i="15"/>
  <c r="P9317" i="15"/>
  <c r="P9318" i="15"/>
  <c r="P9319" i="15"/>
  <c r="P9320" i="15"/>
  <c r="P9321" i="15"/>
  <c r="P9322" i="15"/>
  <c r="P9323" i="15"/>
  <c r="P9324" i="15"/>
  <c r="P9325" i="15"/>
  <c r="P9326" i="15"/>
  <c r="P9327" i="15"/>
  <c r="P9328" i="15"/>
  <c r="P9329" i="15"/>
  <c r="P9330" i="15"/>
  <c r="P9331" i="15"/>
  <c r="P9332" i="15"/>
  <c r="P9333" i="15"/>
  <c r="P9334" i="15"/>
  <c r="P9335" i="15"/>
  <c r="P9336" i="15"/>
  <c r="P9337" i="15"/>
  <c r="P9338" i="15"/>
  <c r="P9339" i="15"/>
  <c r="P9340" i="15"/>
  <c r="P9341" i="15"/>
  <c r="P9342" i="15"/>
  <c r="P9343" i="15"/>
  <c r="P9344" i="15"/>
  <c r="P9345" i="15"/>
  <c r="P9346" i="15"/>
  <c r="P9347" i="15"/>
  <c r="P9348" i="15"/>
  <c r="P9349" i="15"/>
  <c r="P9350" i="15"/>
  <c r="P9351" i="15"/>
  <c r="P9352" i="15"/>
  <c r="P9353" i="15"/>
  <c r="P9354" i="15"/>
  <c r="P9355" i="15"/>
  <c r="P9356" i="15"/>
  <c r="P9357" i="15"/>
  <c r="P9358" i="15"/>
  <c r="P9359" i="15"/>
  <c r="P9360" i="15"/>
  <c r="P9361" i="15"/>
  <c r="P9362" i="15"/>
  <c r="P9363" i="15"/>
  <c r="P9364" i="15"/>
  <c r="P9365" i="15"/>
  <c r="P9366" i="15"/>
  <c r="P9367" i="15"/>
  <c r="P9368" i="15"/>
  <c r="P9369" i="15"/>
  <c r="P9370" i="15"/>
  <c r="P9371" i="15"/>
  <c r="P9372" i="15"/>
  <c r="P9373" i="15"/>
  <c r="P9374" i="15"/>
  <c r="P9375" i="15"/>
  <c r="P9376" i="15"/>
  <c r="P9377" i="15"/>
  <c r="P9378" i="15"/>
  <c r="P9379" i="15"/>
  <c r="P9380" i="15"/>
  <c r="P9381" i="15"/>
  <c r="P9382" i="15"/>
  <c r="P9383" i="15"/>
  <c r="P9384" i="15"/>
  <c r="P9385" i="15"/>
  <c r="P9386" i="15"/>
  <c r="P9387" i="15"/>
  <c r="P9388" i="15"/>
  <c r="P9389" i="15"/>
  <c r="P9390" i="15"/>
  <c r="P9391" i="15"/>
  <c r="P9392" i="15"/>
  <c r="P9393" i="15"/>
  <c r="P9394" i="15"/>
  <c r="P9395" i="15"/>
  <c r="P9396" i="15"/>
  <c r="P9397" i="15"/>
  <c r="P9398" i="15"/>
  <c r="P9399" i="15"/>
  <c r="P9400" i="15"/>
  <c r="P9401" i="15"/>
  <c r="P9402" i="15"/>
  <c r="P9403" i="15"/>
  <c r="P9404" i="15"/>
  <c r="P9405" i="15"/>
  <c r="P9406" i="15"/>
  <c r="P9407" i="15"/>
  <c r="P9408" i="15"/>
  <c r="P9409" i="15"/>
  <c r="P9410" i="15"/>
  <c r="P9411" i="15"/>
  <c r="P9412" i="15"/>
  <c r="P9413" i="15"/>
  <c r="P9414" i="15"/>
  <c r="P9415" i="15"/>
  <c r="P9416" i="15"/>
  <c r="P9417" i="15"/>
  <c r="P9418" i="15"/>
  <c r="P9419" i="15"/>
  <c r="P9420" i="15"/>
  <c r="P9421" i="15"/>
  <c r="P9422" i="15"/>
  <c r="P9423" i="15"/>
  <c r="P9424" i="15"/>
  <c r="P9425" i="15"/>
  <c r="P9426" i="15"/>
  <c r="P9427" i="15"/>
  <c r="P9428" i="15"/>
  <c r="P9429" i="15"/>
  <c r="P9430" i="15"/>
  <c r="P9431" i="15"/>
  <c r="P9432" i="15"/>
  <c r="P9433" i="15"/>
  <c r="P9434" i="15"/>
  <c r="P9435" i="15"/>
  <c r="P9436" i="15"/>
  <c r="P9437" i="15"/>
  <c r="P9438" i="15"/>
  <c r="P9439" i="15"/>
  <c r="P9440" i="15"/>
  <c r="P9441" i="15"/>
  <c r="P9442" i="15"/>
  <c r="P9443" i="15"/>
  <c r="P9444" i="15"/>
  <c r="P9445" i="15"/>
  <c r="P9446" i="15"/>
  <c r="P9447" i="15"/>
  <c r="P9448" i="15"/>
  <c r="P9449" i="15"/>
  <c r="P9450" i="15"/>
  <c r="P9451" i="15"/>
  <c r="P9452" i="15"/>
  <c r="P9453" i="15"/>
  <c r="P9454" i="15"/>
  <c r="P9455" i="15"/>
  <c r="P9456" i="15"/>
  <c r="P9457" i="15"/>
  <c r="P9458" i="15"/>
  <c r="P9459" i="15"/>
  <c r="P9460" i="15"/>
  <c r="P9461" i="15"/>
  <c r="P9462" i="15"/>
  <c r="P9463" i="15"/>
  <c r="P9464" i="15"/>
  <c r="P9465" i="15"/>
  <c r="P9466" i="15"/>
  <c r="P9467" i="15"/>
  <c r="P9468" i="15"/>
  <c r="P9469" i="15"/>
  <c r="P9470" i="15"/>
  <c r="P9471" i="15"/>
  <c r="P9472" i="15"/>
  <c r="P9473" i="15"/>
  <c r="P9474" i="15"/>
  <c r="P9475" i="15"/>
  <c r="P9476" i="15"/>
  <c r="P9477" i="15"/>
  <c r="P9478" i="15"/>
  <c r="P9479" i="15"/>
  <c r="P9480" i="15"/>
  <c r="P9481" i="15"/>
  <c r="P9482" i="15"/>
  <c r="P9483" i="15"/>
  <c r="P9484" i="15"/>
  <c r="P9485" i="15"/>
  <c r="P9486" i="15"/>
  <c r="P9487" i="15"/>
  <c r="P9488" i="15"/>
  <c r="P9489" i="15"/>
  <c r="P9490" i="15"/>
  <c r="P9491" i="15"/>
  <c r="P9492" i="15"/>
  <c r="P9493" i="15"/>
  <c r="P9494" i="15"/>
  <c r="P9495" i="15"/>
  <c r="P9496" i="15"/>
  <c r="P9497" i="15"/>
  <c r="P9498" i="15"/>
  <c r="P9499" i="15"/>
  <c r="P9500" i="15"/>
  <c r="P9501" i="15"/>
  <c r="P9502" i="15"/>
  <c r="P9503" i="15"/>
  <c r="P9504" i="15"/>
  <c r="P9505" i="15"/>
  <c r="P9506" i="15"/>
  <c r="P9507" i="15"/>
  <c r="P9508" i="15"/>
  <c r="P9509" i="15"/>
  <c r="P9510" i="15"/>
  <c r="P9511" i="15"/>
  <c r="P9512" i="15"/>
  <c r="P9513" i="15"/>
  <c r="P9514" i="15"/>
  <c r="P9515" i="15"/>
  <c r="P9516" i="15"/>
  <c r="P9517" i="15"/>
  <c r="P9518" i="15"/>
  <c r="P9519" i="15"/>
  <c r="P9520" i="15"/>
  <c r="P9521" i="15"/>
  <c r="P9522" i="15"/>
  <c r="P9523" i="15"/>
  <c r="P9524" i="15"/>
  <c r="P9525" i="15"/>
  <c r="P9526" i="15"/>
  <c r="P9527" i="15"/>
  <c r="P9528" i="15"/>
  <c r="P9529" i="15"/>
  <c r="P9530" i="15"/>
  <c r="P9531" i="15"/>
  <c r="P9532" i="15"/>
  <c r="P9533" i="15"/>
  <c r="P9534" i="15"/>
  <c r="P9535" i="15"/>
  <c r="P9536" i="15"/>
  <c r="P9537" i="15"/>
  <c r="P9538" i="15"/>
  <c r="P9539" i="15"/>
  <c r="P9540" i="15"/>
  <c r="P9541" i="15"/>
  <c r="P9542" i="15"/>
  <c r="P9543" i="15"/>
  <c r="P9544" i="15"/>
  <c r="P9545" i="15"/>
  <c r="P9546" i="15"/>
  <c r="P9547" i="15"/>
  <c r="P9548" i="15"/>
  <c r="P9549" i="15"/>
  <c r="P9550" i="15"/>
  <c r="P9551" i="15"/>
  <c r="P9552" i="15"/>
  <c r="P9553" i="15"/>
  <c r="P9554" i="15"/>
  <c r="P9555" i="15"/>
  <c r="P9556" i="15"/>
  <c r="P9557" i="15"/>
  <c r="P9558" i="15"/>
  <c r="P9559" i="15"/>
  <c r="P9560" i="15"/>
  <c r="P9561" i="15"/>
  <c r="P9562" i="15"/>
  <c r="P9563" i="15"/>
  <c r="P9564" i="15"/>
  <c r="P9565" i="15"/>
  <c r="P9566" i="15"/>
  <c r="P9567" i="15"/>
  <c r="P9568" i="15"/>
  <c r="P9569" i="15"/>
  <c r="P9570" i="15"/>
  <c r="P9571" i="15"/>
  <c r="P9572" i="15"/>
  <c r="P9573" i="15"/>
  <c r="P9574" i="15"/>
  <c r="P9575" i="15"/>
  <c r="P9576" i="15"/>
  <c r="P9577" i="15"/>
  <c r="P9578" i="15"/>
  <c r="P9579" i="15"/>
  <c r="P9580" i="15"/>
  <c r="P9581" i="15"/>
  <c r="P9582" i="15"/>
  <c r="P9583" i="15"/>
  <c r="P9584" i="15"/>
  <c r="P9585" i="15"/>
  <c r="P9586" i="15"/>
  <c r="P9587" i="15"/>
  <c r="P9588" i="15"/>
  <c r="P9589" i="15"/>
  <c r="P9590" i="15"/>
  <c r="P9591" i="15"/>
  <c r="P9592" i="15"/>
  <c r="P9593" i="15"/>
  <c r="P9594" i="15"/>
  <c r="P9595" i="15"/>
  <c r="P9596" i="15"/>
  <c r="P9597" i="15"/>
  <c r="P9598" i="15"/>
  <c r="P9599" i="15"/>
  <c r="P9600" i="15"/>
  <c r="P9601" i="15"/>
  <c r="P9602" i="15"/>
  <c r="P9603" i="15"/>
  <c r="P9604" i="15"/>
  <c r="P9605" i="15"/>
  <c r="P9606" i="15"/>
  <c r="P9607" i="15"/>
  <c r="P9608" i="15"/>
  <c r="P9609" i="15"/>
  <c r="P9610" i="15"/>
  <c r="P9611" i="15"/>
  <c r="P9612" i="15"/>
  <c r="P9613" i="15"/>
  <c r="P9614" i="15"/>
  <c r="P9615" i="15"/>
  <c r="P9616" i="15"/>
  <c r="P9617" i="15"/>
  <c r="P9618" i="15"/>
  <c r="P9619" i="15"/>
  <c r="P9620" i="15"/>
  <c r="P9621" i="15"/>
  <c r="P9622" i="15"/>
  <c r="P9623" i="15"/>
  <c r="P9624" i="15"/>
  <c r="P9625" i="15"/>
  <c r="P9626" i="15"/>
  <c r="P9627" i="15"/>
  <c r="P9628" i="15"/>
  <c r="P9629" i="15"/>
  <c r="P9630" i="15"/>
  <c r="P9631" i="15"/>
  <c r="P9632" i="15"/>
  <c r="P9633" i="15"/>
  <c r="P9634" i="15"/>
  <c r="P9635" i="15"/>
  <c r="P9636" i="15"/>
  <c r="P9637" i="15"/>
  <c r="P9638" i="15"/>
  <c r="P9639" i="15"/>
  <c r="P9640" i="15"/>
  <c r="P9641" i="15"/>
  <c r="P9642" i="15"/>
  <c r="P9643" i="15"/>
  <c r="P9644" i="15"/>
  <c r="P9645" i="15"/>
  <c r="P9646" i="15"/>
  <c r="P9647" i="15"/>
  <c r="P9648" i="15"/>
  <c r="P9649" i="15"/>
  <c r="P9650" i="15"/>
  <c r="P9651" i="15"/>
  <c r="P9652" i="15"/>
  <c r="P9653" i="15"/>
  <c r="P9654" i="15"/>
  <c r="P9655" i="15"/>
  <c r="P9656" i="15"/>
  <c r="P9657" i="15"/>
  <c r="P9658" i="15"/>
  <c r="P9659" i="15"/>
  <c r="P9660" i="15"/>
  <c r="P9661" i="15"/>
  <c r="P9662" i="15"/>
  <c r="P9663" i="15"/>
  <c r="P9664" i="15"/>
  <c r="P9665" i="15"/>
  <c r="P9666" i="15"/>
  <c r="P9667" i="15"/>
  <c r="P9668" i="15"/>
  <c r="P9669" i="15"/>
  <c r="P9670" i="15"/>
  <c r="P9671" i="15"/>
  <c r="P9672" i="15"/>
  <c r="P9673" i="15"/>
  <c r="P9674" i="15"/>
  <c r="P9675" i="15"/>
  <c r="P9676" i="15"/>
  <c r="P9677" i="15"/>
  <c r="P9678" i="15"/>
  <c r="P9679" i="15"/>
  <c r="P9680" i="15"/>
  <c r="P9681" i="15"/>
  <c r="P9682" i="15"/>
  <c r="P9683" i="15"/>
  <c r="P9684" i="15"/>
  <c r="P9685" i="15"/>
  <c r="P9686" i="15"/>
  <c r="P9687" i="15"/>
  <c r="P9688" i="15"/>
  <c r="P9689" i="15"/>
  <c r="P9690" i="15"/>
  <c r="P9691" i="15"/>
  <c r="P9692" i="15"/>
  <c r="P9693" i="15"/>
  <c r="P9694" i="15"/>
  <c r="P9695" i="15"/>
  <c r="P9696" i="15"/>
  <c r="P9697" i="15"/>
  <c r="P9698" i="15"/>
  <c r="P9699" i="15"/>
  <c r="P9700" i="15"/>
  <c r="P9701" i="15"/>
  <c r="P9702" i="15"/>
  <c r="P9703" i="15"/>
  <c r="P9704" i="15"/>
  <c r="P9705" i="15"/>
  <c r="P9706" i="15"/>
  <c r="P9707" i="15"/>
  <c r="P9708" i="15"/>
  <c r="P9709" i="15"/>
  <c r="P9710" i="15"/>
  <c r="P9711" i="15"/>
  <c r="P9712" i="15"/>
  <c r="P9713" i="15"/>
  <c r="P9714" i="15"/>
  <c r="P9715" i="15"/>
  <c r="P9716" i="15"/>
  <c r="P9717" i="15"/>
  <c r="P9718" i="15"/>
  <c r="P9719" i="15"/>
  <c r="P9720" i="15"/>
  <c r="P9721" i="15"/>
  <c r="P9722" i="15"/>
  <c r="P9723" i="15"/>
  <c r="P9724" i="15"/>
  <c r="P9725" i="15"/>
  <c r="P9726" i="15"/>
  <c r="P9727" i="15"/>
  <c r="P9728" i="15"/>
  <c r="P9729" i="15"/>
  <c r="P9730" i="15"/>
  <c r="P9731" i="15"/>
  <c r="P9732" i="15"/>
  <c r="P9733" i="15"/>
  <c r="P9734" i="15"/>
  <c r="P9735" i="15"/>
  <c r="P9736" i="15"/>
  <c r="P9737" i="15"/>
  <c r="P9738" i="15"/>
  <c r="P9739" i="15"/>
  <c r="P9740" i="15"/>
  <c r="P9741" i="15"/>
  <c r="P9742" i="15"/>
  <c r="P9743" i="15"/>
  <c r="P9744" i="15"/>
  <c r="P9745" i="15"/>
  <c r="P9746" i="15"/>
  <c r="P9747" i="15"/>
  <c r="P9748" i="15"/>
  <c r="P9749" i="15"/>
  <c r="P9750" i="15"/>
  <c r="P9751" i="15"/>
  <c r="P9752" i="15"/>
  <c r="P9753" i="15"/>
  <c r="P9754" i="15"/>
  <c r="P9755" i="15"/>
  <c r="P9756" i="15"/>
  <c r="P9757" i="15"/>
  <c r="P9758" i="15"/>
  <c r="P9759" i="15"/>
  <c r="P9760" i="15"/>
  <c r="P9761" i="15"/>
  <c r="P9762" i="15"/>
  <c r="P9763" i="15"/>
  <c r="P9764" i="15"/>
  <c r="P9765" i="15"/>
  <c r="P9766" i="15"/>
  <c r="P9767" i="15"/>
  <c r="P9768" i="15"/>
  <c r="P9769" i="15"/>
  <c r="P9770" i="15"/>
  <c r="P9771" i="15"/>
  <c r="P9772" i="15"/>
  <c r="P9773" i="15"/>
  <c r="P9774" i="15"/>
  <c r="P9775" i="15"/>
  <c r="P9776" i="15"/>
  <c r="P9777" i="15"/>
  <c r="P9778" i="15"/>
  <c r="P9779" i="15"/>
  <c r="P9780" i="15"/>
  <c r="P9781" i="15"/>
  <c r="P9782" i="15"/>
  <c r="P9783" i="15"/>
  <c r="P9784" i="15"/>
  <c r="P9785" i="15"/>
  <c r="P9786" i="15"/>
  <c r="P9787" i="15"/>
  <c r="P9788" i="15"/>
  <c r="P9789" i="15"/>
  <c r="P9790" i="15"/>
  <c r="P9791" i="15"/>
  <c r="P9792" i="15"/>
  <c r="P9793" i="15"/>
  <c r="P9794" i="15"/>
  <c r="P9795" i="15"/>
  <c r="P9796" i="15"/>
  <c r="P9797" i="15"/>
  <c r="P9798" i="15"/>
  <c r="P9799" i="15"/>
  <c r="P9800" i="15"/>
  <c r="P9801" i="15"/>
  <c r="P9802" i="15"/>
  <c r="P9803" i="15"/>
  <c r="P9804" i="15"/>
  <c r="P9805" i="15"/>
  <c r="P9806" i="15"/>
  <c r="P9807" i="15"/>
  <c r="P9808" i="15"/>
  <c r="P9809" i="15"/>
  <c r="P9810" i="15"/>
  <c r="P9811" i="15"/>
  <c r="P9812" i="15"/>
  <c r="P9813" i="15"/>
  <c r="P9814" i="15"/>
  <c r="P9815" i="15"/>
  <c r="P9816" i="15"/>
  <c r="P9817" i="15"/>
  <c r="P9818" i="15"/>
  <c r="P9819" i="15"/>
  <c r="P9820" i="15"/>
  <c r="P9821" i="15"/>
  <c r="P9822" i="15"/>
  <c r="P9823" i="15"/>
  <c r="P9824" i="15"/>
  <c r="P9825" i="15"/>
  <c r="P9826" i="15"/>
  <c r="P9827" i="15"/>
  <c r="P9828" i="15"/>
  <c r="P9829" i="15"/>
  <c r="P9830" i="15"/>
  <c r="P9831" i="15"/>
  <c r="P9832" i="15"/>
  <c r="P9833" i="15"/>
  <c r="P9834" i="15"/>
  <c r="P9835" i="15"/>
  <c r="P9836" i="15"/>
  <c r="P9837" i="15"/>
  <c r="P9838" i="15"/>
  <c r="P9839" i="15"/>
  <c r="P9840" i="15"/>
  <c r="P9841" i="15"/>
  <c r="P9842" i="15"/>
  <c r="P9843" i="15"/>
  <c r="P9844" i="15"/>
  <c r="P9845" i="15"/>
  <c r="P9846" i="15"/>
  <c r="P9847" i="15"/>
  <c r="P9848" i="15"/>
  <c r="P9849" i="15"/>
  <c r="P9850" i="15"/>
  <c r="P9851" i="15"/>
  <c r="P9852" i="15"/>
  <c r="P9853" i="15"/>
  <c r="P9854" i="15"/>
  <c r="P9855" i="15"/>
  <c r="P9856" i="15"/>
  <c r="P9857" i="15"/>
  <c r="P9858" i="15"/>
  <c r="P9859" i="15"/>
  <c r="P9860" i="15"/>
  <c r="P9861" i="15"/>
  <c r="P9862" i="15"/>
  <c r="P9863" i="15"/>
  <c r="P9864" i="15"/>
  <c r="P9865" i="15"/>
  <c r="P9866" i="15"/>
  <c r="P9867" i="15"/>
  <c r="P9868" i="15"/>
  <c r="P9869" i="15"/>
  <c r="P9870" i="15"/>
  <c r="P9871" i="15"/>
  <c r="P9872" i="15"/>
  <c r="P9873" i="15"/>
  <c r="P9874" i="15"/>
  <c r="P9875" i="15"/>
  <c r="P9876" i="15"/>
  <c r="P9877" i="15"/>
  <c r="P9878" i="15"/>
  <c r="P9879" i="15"/>
  <c r="P9880" i="15"/>
  <c r="P9881" i="15"/>
  <c r="P9882" i="15"/>
  <c r="P9883" i="15"/>
  <c r="P9884" i="15"/>
  <c r="P9885" i="15"/>
  <c r="P9886" i="15"/>
  <c r="P9887" i="15"/>
  <c r="P9888" i="15"/>
  <c r="P9889" i="15"/>
  <c r="P9890" i="15"/>
  <c r="P9891" i="15"/>
  <c r="P9892" i="15"/>
  <c r="P9893" i="15"/>
  <c r="P9894" i="15"/>
  <c r="P9895" i="15"/>
  <c r="P9896" i="15"/>
  <c r="P9897" i="15"/>
  <c r="P9898" i="15"/>
  <c r="P9899" i="15"/>
  <c r="P9900" i="15"/>
  <c r="P9901" i="15"/>
  <c r="P9902" i="15"/>
  <c r="P9903" i="15"/>
  <c r="P9904" i="15"/>
  <c r="P9905" i="15"/>
  <c r="P9906" i="15"/>
  <c r="P9907" i="15"/>
  <c r="P9908" i="15"/>
  <c r="P9909" i="15"/>
  <c r="P9910" i="15"/>
  <c r="P9911" i="15"/>
  <c r="P9912" i="15"/>
  <c r="P9913" i="15"/>
  <c r="P9914" i="15"/>
  <c r="P9915" i="15"/>
  <c r="P9916" i="15"/>
  <c r="P9917" i="15"/>
  <c r="P9918" i="15"/>
  <c r="P9919" i="15"/>
  <c r="P9920" i="15"/>
  <c r="P9921" i="15"/>
  <c r="P9922" i="15"/>
  <c r="P9923" i="15"/>
  <c r="P9924" i="15"/>
  <c r="P9925" i="15"/>
  <c r="P9926" i="15"/>
  <c r="P9927" i="15"/>
  <c r="P9928" i="15"/>
  <c r="P9929" i="15"/>
  <c r="P9930" i="15"/>
  <c r="P9931" i="15"/>
  <c r="P9932" i="15"/>
  <c r="P9933" i="15"/>
  <c r="P9934" i="15"/>
  <c r="P9935" i="15"/>
  <c r="P9936" i="15"/>
  <c r="P9937" i="15"/>
  <c r="P9938" i="15"/>
  <c r="P9939" i="15"/>
  <c r="P9940" i="15"/>
  <c r="P9941" i="15"/>
  <c r="P9942" i="15"/>
  <c r="P9943" i="15"/>
  <c r="P9944" i="15"/>
  <c r="P9945" i="15"/>
  <c r="P9946" i="15"/>
  <c r="P9947" i="15"/>
  <c r="P9948" i="15"/>
  <c r="P9949" i="15"/>
  <c r="P9950" i="15"/>
  <c r="P9951" i="15"/>
  <c r="P9952" i="15"/>
  <c r="P9953" i="15"/>
  <c r="P9954" i="15"/>
  <c r="P9955" i="15"/>
  <c r="P9956" i="15"/>
  <c r="P9957" i="15"/>
  <c r="P9958" i="15"/>
  <c r="P9959" i="15"/>
  <c r="P9960" i="15"/>
  <c r="P9961" i="15"/>
  <c r="P9962" i="15"/>
  <c r="P9963" i="15"/>
  <c r="P9964" i="15"/>
  <c r="P9965" i="15"/>
  <c r="P9966" i="15"/>
  <c r="P9967" i="15"/>
  <c r="P9968" i="15"/>
  <c r="P9969" i="15"/>
  <c r="P9970" i="15"/>
  <c r="P9971" i="15"/>
  <c r="P9972" i="15"/>
  <c r="P9973" i="15"/>
  <c r="P9974" i="15"/>
  <c r="P9975" i="15"/>
  <c r="P9976" i="15"/>
  <c r="P9977" i="15"/>
  <c r="P9978" i="15"/>
  <c r="P9979" i="15"/>
  <c r="P9980" i="15"/>
  <c r="P9981" i="15"/>
  <c r="P9982" i="15"/>
  <c r="P9983" i="15"/>
  <c r="P9984" i="15"/>
  <c r="P9985" i="15"/>
  <c r="P9986" i="15"/>
  <c r="P9987" i="15"/>
  <c r="P9988" i="15"/>
  <c r="P9989" i="15"/>
  <c r="P9990" i="15"/>
  <c r="P9991" i="15"/>
  <c r="P9992" i="15"/>
  <c r="P9993" i="15"/>
  <c r="P9994" i="15"/>
  <c r="P9995" i="15"/>
  <c r="P9996" i="15"/>
  <c r="P9997" i="15"/>
  <c r="P9998" i="15"/>
  <c r="P9999" i="15"/>
  <c r="P10000" i="15"/>
  <c r="P10001" i="15"/>
  <c r="P10002" i="15"/>
  <c r="P10003" i="15"/>
  <c r="P10004" i="15"/>
  <c r="P10005" i="15"/>
  <c r="P10006" i="15"/>
  <c r="P10007" i="15"/>
  <c r="P10008" i="15"/>
  <c r="P10009" i="15"/>
  <c r="P10010" i="15"/>
  <c r="P10011" i="15"/>
  <c r="P10012" i="15"/>
  <c r="P10013" i="15"/>
  <c r="P10014" i="15"/>
  <c r="P10015" i="15"/>
  <c r="P10016" i="15"/>
  <c r="P10017" i="15"/>
  <c r="P10018" i="15"/>
  <c r="P10019" i="15"/>
  <c r="P10020" i="15"/>
  <c r="P10021" i="15"/>
  <c r="P10022" i="15"/>
  <c r="P10023" i="15"/>
  <c r="P10024" i="15"/>
  <c r="P10025" i="15"/>
  <c r="P10026" i="15"/>
  <c r="P10027" i="15"/>
  <c r="P10028" i="15"/>
  <c r="P10029" i="15"/>
  <c r="P10030" i="15"/>
  <c r="P10031" i="15"/>
  <c r="P10032" i="15"/>
  <c r="P10033" i="15"/>
  <c r="P10034" i="15"/>
  <c r="P10035" i="15"/>
  <c r="P10036" i="15"/>
  <c r="P10037" i="15"/>
  <c r="P10038" i="15"/>
  <c r="P10039" i="15"/>
  <c r="P10040" i="15"/>
  <c r="P10041" i="15"/>
  <c r="P10042" i="15"/>
  <c r="P10043" i="15"/>
  <c r="P10044" i="15"/>
  <c r="P10045" i="15"/>
  <c r="P10046" i="15"/>
  <c r="P10047" i="15"/>
  <c r="P10048" i="15"/>
  <c r="P10049" i="15"/>
  <c r="P10050" i="15"/>
  <c r="P10051" i="15"/>
  <c r="P10052" i="15"/>
  <c r="P10053" i="15"/>
  <c r="P10054" i="15"/>
  <c r="P10055" i="15"/>
  <c r="P10056" i="15"/>
  <c r="P10057" i="15"/>
  <c r="P10058" i="15"/>
  <c r="P10059" i="15"/>
  <c r="P10060" i="15"/>
  <c r="P10061" i="15"/>
  <c r="P10062" i="15"/>
  <c r="P10063" i="15"/>
  <c r="P10064" i="15"/>
  <c r="P10065" i="15"/>
  <c r="P10066" i="15"/>
  <c r="P10067" i="15"/>
  <c r="P10068" i="15"/>
  <c r="P10069" i="15"/>
  <c r="P10070" i="15"/>
  <c r="P10071" i="15"/>
  <c r="P10072" i="15"/>
  <c r="P10073" i="15"/>
  <c r="P10074" i="15"/>
  <c r="P10075" i="15"/>
  <c r="P10076" i="15"/>
  <c r="P10077" i="15"/>
  <c r="P10078" i="15"/>
  <c r="P10079" i="15"/>
  <c r="P10080" i="15"/>
  <c r="P10081" i="15"/>
  <c r="P10082" i="15"/>
  <c r="P10083" i="15"/>
  <c r="P10084" i="15"/>
  <c r="P10085" i="15"/>
  <c r="P10086" i="15"/>
  <c r="P10087" i="15"/>
  <c r="P10088" i="15"/>
  <c r="P10089" i="15"/>
  <c r="P10090" i="15"/>
  <c r="P10091" i="15"/>
  <c r="P10092" i="15"/>
  <c r="P10093" i="15"/>
  <c r="P10094" i="15"/>
  <c r="P10095" i="15"/>
  <c r="P10096" i="15"/>
  <c r="P10097" i="15"/>
  <c r="P10098" i="15"/>
  <c r="P10099" i="15"/>
  <c r="P10100" i="15"/>
  <c r="P10101" i="15"/>
  <c r="P10102" i="15"/>
  <c r="P10103" i="15"/>
  <c r="P10104" i="15"/>
  <c r="P10105" i="15"/>
  <c r="P10106" i="15"/>
  <c r="P10107" i="15"/>
  <c r="P10108" i="15"/>
  <c r="P10109" i="15"/>
  <c r="P10110" i="15"/>
  <c r="P10111" i="15"/>
  <c r="P10112" i="15"/>
  <c r="P10113" i="15"/>
  <c r="P10114" i="15"/>
  <c r="P10115" i="15"/>
  <c r="P10116" i="15"/>
  <c r="P10117" i="15"/>
  <c r="P10118" i="15"/>
  <c r="P10119" i="15"/>
  <c r="P10120" i="15"/>
  <c r="P10121" i="15"/>
  <c r="P10122" i="15"/>
  <c r="P10123" i="15"/>
  <c r="P10124" i="15"/>
  <c r="P10125" i="15"/>
  <c r="P10126" i="15"/>
  <c r="P10127" i="15"/>
  <c r="P10128" i="15"/>
  <c r="P10129" i="15"/>
  <c r="P10130" i="15"/>
  <c r="P10131" i="15"/>
  <c r="P10132" i="15"/>
  <c r="P10133" i="15"/>
  <c r="P10134" i="15"/>
  <c r="P10135" i="15"/>
  <c r="P10136" i="15"/>
  <c r="P10137" i="15"/>
  <c r="P10138" i="15"/>
  <c r="P10139" i="15"/>
  <c r="P10140" i="15"/>
  <c r="P10141" i="15"/>
  <c r="P10142" i="15"/>
  <c r="P10143" i="15"/>
  <c r="P10144" i="15"/>
  <c r="P10145" i="15"/>
  <c r="P10146" i="15"/>
  <c r="P10147" i="15"/>
  <c r="P10148" i="15"/>
  <c r="P10149" i="15"/>
  <c r="P10150" i="15"/>
  <c r="P10151" i="15"/>
  <c r="P10152" i="15"/>
  <c r="P10153" i="15"/>
  <c r="P10154" i="15"/>
  <c r="P10155" i="15"/>
  <c r="P10156" i="15"/>
  <c r="P10157" i="15"/>
  <c r="P10158" i="15"/>
  <c r="P10159" i="15"/>
  <c r="P10160" i="15"/>
  <c r="P10161" i="15"/>
  <c r="P10162" i="15"/>
  <c r="P10163" i="15"/>
  <c r="P10164" i="15"/>
  <c r="P10165" i="15"/>
  <c r="P10166" i="15"/>
  <c r="P10167" i="15"/>
  <c r="P10168" i="15"/>
  <c r="P10169" i="15"/>
  <c r="P10170" i="15"/>
  <c r="P10171" i="15"/>
  <c r="P10172" i="15"/>
  <c r="P10173" i="15"/>
  <c r="P10174" i="15"/>
  <c r="P10175" i="15"/>
  <c r="P10176" i="15"/>
  <c r="P10177" i="15"/>
  <c r="P10178" i="15"/>
  <c r="P10179" i="15"/>
  <c r="P10180" i="15"/>
  <c r="P10181" i="15"/>
  <c r="P10182" i="15"/>
  <c r="P10183" i="15"/>
  <c r="P10184" i="15"/>
  <c r="P10185" i="15"/>
  <c r="P10186" i="15"/>
  <c r="P10187" i="15"/>
  <c r="P10188" i="15"/>
  <c r="P10189" i="15"/>
  <c r="P10190" i="15"/>
  <c r="P10191" i="15"/>
  <c r="P10192" i="15"/>
  <c r="P10193" i="15"/>
  <c r="P10194" i="15"/>
  <c r="P10195" i="15"/>
  <c r="P10196" i="15"/>
  <c r="P10197" i="15"/>
  <c r="P10198" i="15"/>
  <c r="P10199" i="15"/>
  <c r="P10200" i="15"/>
  <c r="P10201" i="15"/>
  <c r="P10202" i="15"/>
  <c r="P10203" i="15"/>
  <c r="P10204" i="15"/>
  <c r="P10205" i="15"/>
  <c r="P10206" i="15"/>
  <c r="P10207" i="15"/>
  <c r="P10208" i="15"/>
  <c r="P10209" i="15"/>
  <c r="P10210" i="15"/>
  <c r="P10211" i="15"/>
  <c r="P10212" i="15"/>
  <c r="P10213" i="15"/>
  <c r="P10214" i="15"/>
  <c r="P10215" i="15"/>
  <c r="P10216" i="15"/>
  <c r="P10217" i="15"/>
  <c r="P10218" i="15"/>
  <c r="P10219" i="15"/>
  <c r="P10220" i="15"/>
  <c r="P10221" i="15"/>
  <c r="P10222" i="15"/>
  <c r="P10223" i="15"/>
  <c r="P10224" i="15"/>
  <c r="P10225" i="15"/>
  <c r="P10226" i="15"/>
  <c r="P10227" i="15"/>
  <c r="P10228" i="15"/>
  <c r="P10229" i="15"/>
  <c r="P10230" i="15"/>
  <c r="P10231" i="15"/>
  <c r="P10232" i="15"/>
  <c r="P10233" i="15"/>
  <c r="P10234" i="15"/>
  <c r="P10235" i="15"/>
  <c r="P10236" i="15"/>
  <c r="P10237" i="15"/>
  <c r="P10238" i="15"/>
  <c r="P10239" i="15"/>
  <c r="P10240" i="15"/>
  <c r="P10241" i="15"/>
  <c r="P10242" i="15"/>
  <c r="P10243" i="15"/>
  <c r="P10244" i="15"/>
  <c r="P10245" i="15"/>
  <c r="P10246" i="15"/>
  <c r="P10247" i="15"/>
  <c r="P10248" i="15"/>
  <c r="P10249" i="15"/>
  <c r="P10250" i="15"/>
  <c r="P10251" i="15"/>
  <c r="P10252" i="15"/>
  <c r="P10253" i="15"/>
  <c r="P10254" i="15"/>
  <c r="P10255" i="15"/>
  <c r="P10256" i="15"/>
  <c r="P10257" i="15"/>
  <c r="P10258" i="15"/>
  <c r="P10259" i="15"/>
  <c r="P10260" i="15"/>
  <c r="P10261" i="15"/>
  <c r="P10262" i="15"/>
  <c r="P10263" i="15"/>
  <c r="P10264" i="15"/>
  <c r="P10265" i="15"/>
  <c r="P10266" i="15"/>
  <c r="P10267" i="15"/>
  <c r="P10268" i="15"/>
  <c r="P10269" i="15"/>
  <c r="P10270" i="15"/>
  <c r="P10271" i="15"/>
  <c r="P10272" i="15"/>
  <c r="P10273" i="15"/>
  <c r="P10274" i="15"/>
  <c r="P10275" i="15"/>
  <c r="P10276" i="15"/>
  <c r="P10277" i="15"/>
  <c r="P10278" i="15"/>
  <c r="P10279" i="15"/>
  <c r="P10280" i="15"/>
  <c r="P10281" i="15"/>
  <c r="P10282" i="15"/>
  <c r="P10283" i="15"/>
  <c r="P10284" i="15"/>
  <c r="P10285" i="15"/>
  <c r="P10286" i="15"/>
  <c r="P10287" i="15"/>
  <c r="P10288" i="15"/>
  <c r="P10289" i="15"/>
  <c r="P10290" i="15"/>
  <c r="P10291" i="15"/>
  <c r="P10292" i="15"/>
  <c r="P10293" i="15"/>
  <c r="P10294" i="15"/>
  <c r="P10295" i="15"/>
  <c r="P10296" i="15"/>
  <c r="P10297" i="15"/>
  <c r="P10298" i="15"/>
  <c r="P10299" i="15"/>
  <c r="P10300" i="15"/>
  <c r="P10301" i="15"/>
  <c r="P10302" i="15"/>
  <c r="P10303" i="15"/>
  <c r="P10304" i="15"/>
  <c r="P10305" i="15"/>
  <c r="P10306" i="15"/>
  <c r="P10307" i="15"/>
  <c r="P10308" i="15"/>
  <c r="P10309" i="15"/>
  <c r="P10310" i="15"/>
  <c r="P10311" i="15"/>
  <c r="P10312" i="15"/>
  <c r="P10313" i="15"/>
  <c r="P10314" i="15"/>
  <c r="P10315" i="15"/>
  <c r="P10316" i="15"/>
  <c r="P10317" i="15"/>
  <c r="P10318" i="15"/>
  <c r="P10319" i="15"/>
  <c r="P10320" i="15"/>
  <c r="P10321" i="15"/>
  <c r="P10322" i="15"/>
  <c r="P10323" i="15"/>
  <c r="P10324" i="15"/>
  <c r="P10325" i="15"/>
  <c r="P10326" i="15"/>
  <c r="P10327" i="15"/>
  <c r="P10328" i="15"/>
  <c r="P10329" i="15"/>
  <c r="P10330" i="15"/>
  <c r="P10331" i="15"/>
  <c r="P10332" i="15"/>
  <c r="P10333" i="15"/>
  <c r="P10334" i="15"/>
  <c r="P10335" i="15"/>
  <c r="P10336" i="15"/>
  <c r="P10337" i="15"/>
  <c r="P10338" i="15"/>
  <c r="P10339" i="15"/>
  <c r="P10340" i="15"/>
  <c r="P10341" i="15"/>
  <c r="P10342" i="15"/>
  <c r="P10343" i="15"/>
  <c r="P10344" i="15"/>
  <c r="P10345" i="15"/>
  <c r="P10346" i="15"/>
  <c r="P10347" i="15"/>
  <c r="P10348" i="15"/>
  <c r="P10349" i="15"/>
  <c r="P10350" i="15"/>
  <c r="P10351" i="15"/>
  <c r="P10352" i="15"/>
  <c r="P10353" i="15"/>
  <c r="P10354" i="15"/>
  <c r="P10355" i="15"/>
  <c r="P10356" i="15"/>
  <c r="P10357" i="15"/>
  <c r="P10358" i="15"/>
  <c r="P10359" i="15"/>
  <c r="P10360" i="15"/>
  <c r="P10361" i="15"/>
  <c r="P10362" i="15"/>
  <c r="P10363" i="15"/>
  <c r="P10364" i="15"/>
  <c r="P10365" i="15"/>
  <c r="P10366" i="15"/>
  <c r="P10367" i="15"/>
  <c r="P10368" i="15"/>
  <c r="P10369" i="15"/>
  <c r="P10370" i="15"/>
  <c r="P10371" i="15"/>
  <c r="P10372" i="15"/>
  <c r="P10373" i="15"/>
  <c r="P10374" i="15"/>
  <c r="P10375" i="15"/>
  <c r="P10376" i="15"/>
  <c r="P10377" i="15"/>
  <c r="P10378" i="15"/>
  <c r="P10379" i="15"/>
  <c r="P10380" i="15"/>
  <c r="P10381" i="15"/>
  <c r="P10382" i="15"/>
  <c r="P10383" i="15"/>
  <c r="P10384" i="15"/>
  <c r="P10385" i="15"/>
  <c r="P10386" i="15"/>
  <c r="P10387" i="15"/>
  <c r="P10388" i="15"/>
  <c r="P10389" i="15"/>
  <c r="P10390" i="15"/>
  <c r="P10391" i="15"/>
  <c r="P10392" i="15"/>
  <c r="P10393" i="15"/>
  <c r="P10394" i="15"/>
  <c r="P10395" i="15"/>
  <c r="P10396" i="15"/>
  <c r="P10397" i="15"/>
  <c r="P10398" i="15"/>
  <c r="P10399" i="15"/>
  <c r="P10400" i="15"/>
  <c r="P10401" i="15"/>
  <c r="P10402" i="15"/>
  <c r="P10403" i="15"/>
  <c r="P10404" i="15"/>
  <c r="P10405" i="15"/>
  <c r="P10406" i="15"/>
  <c r="P10407" i="15"/>
  <c r="P10408" i="15"/>
  <c r="P10409" i="15"/>
  <c r="P10410" i="15"/>
  <c r="P10411" i="15"/>
  <c r="P10412" i="15"/>
  <c r="P10413" i="15"/>
  <c r="P10414" i="15"/>
  <c r="P10415" i="15"/>
  <c r="P10416" i="15"/>
  <c r="P10417" i="15"/>
  <c r="P10418" i="15"/>
  <c r="P10419" i="15"/>
  <c r="P10420" i="15"/>
  <c r="P10421" i="15"/>
  <c r="P10422" i="15"/>
  <c r="P10423" i="15"/>
  <c r="P10424" i="15"/>
  <c r="P10425" i="15"/>
  <c r="P10426" i="15"/>
  <c r="P10427" i="15"/>
  <c r="P10428" i="15"/>
  <c r="P10429" i="15"/>
  <c r="P10430" i="15"/>
  <c r="P10431" i="15"/>
  <c r="P10432" i="15"/>
  <c r="P10433" i="15"/>
  <c r="P10434" i="15"/>
  <c r="P10435" i="15"/>
  <c r="P10436" i="15"/>
  <c r="P10437" i="15"/>
  <c r="P10438" i="15"/>
  <c r="P10439" i="15"/>
  <c r="P10440" i="15"/>
  <c r="P10441" i="15"/>
  <c r="P10442" i="15"/>
  <c r="P10443" i="15"/>
  <c r="P10444" i="15"/>
  <c r="P10445" i="15"/>
  <c r="P10446" i="15"/>
  <c r="P10447" i="15"/>
  <c r="P10448" i="15"/>
  <c r="P10449" i="15"/>
  <c r="P10450" i="15"/>
  <c r="P10451" i="15"/>
  <c r="P10452" i="15"/>
  <c r="P10453" i="15"/>
  <c r="P10454" i="15"/>
  <c r="P10455" i="15"/>
  <c r="P10456" i="15"/>
  <c r="P10457" i="15"/>
  <c r="P10458" i="15"/>
  <c r="P10459" i="15"/>
  <c r="P10460" i="15"/>
  <c r="P10461" i="15"/>
  <c r="P10462" i="15"/>
  <c r="P10463" i="15"/>
  <c r="P10464" i="15"/>
  <c r="P10465" i="15"/>
  <c r="P10466" i="15"/>
  <c r="P10467" i="15"/>
  <c r="P10468" i="15"/>
  <c r="P10469" i="15"/>
  <c r="P10470" i="15"/>
  <c r="P10471" i="15"/>
  <c r="P10472" i="15"/>
  <c r="P10473" i="15"/>
  <c r="P10474" i="15"/>
  <c r="P10475" i="15"/>
  <c r="P10476" i="15"/>
  <c r="P10477" i="15"/>
  <c r="P10478" i="15"/>
  <c r="P10479" i="15"/>
  <c r="P10480" i="15"/>
  <c r="P10481" i="15"/>
  <c r="P10482" i="15"/>
  <c r="P10483" i="15"/>
  <c r="P10484" i="15"/>
  <c r="P10485" i="15"/>
  <c r="P10486" i="15"/>
  <c r="P10487" i="15"/>
  <c r="P10488" i="15"/>
  <c r="P10489" i="15"/>
  <c r="P10490" i="15"/>
  <c r="P10491" i="15"/>
  <c r="P10492" i="15"/>
  <c r="P10493" i="15"/>
  <c r="P10494" i="15"/>
  <c r="P10495" i="15"/>
  <c r="P10496" i="15"/>
  <c r="P10497" i="15"/>
  <c r="P10498" i="15"/>
  <c r="P10499" i="15"/>
  <c r="P10500" i="15"/>
  <c r="P10501" i="15"/>
  <c r="P10502" i="15"/>
  <c r="P10503" i="15"/>
  <c r="P10504" i="15"/>
  <c r="P10505" i="15"/>
  <c r="P10506" i="15"/>
  <c r="P10507" i="15"/>
  <c r="P10508" i="15"/>
  <c r="P10509" i="15"/>
  <c r="P10510" i="15"/>
  <c r="P10511" i="15"/>
  <c r="P10512" i="15"/>
  <c r="P10513" i="15"/>
  <c r="P10514" i="15"/>
  <c r="P10515" i="15"/>
  <c r="P10516" i="15"/>
  <c r="P10517" i="15"/>
  <c r="P10518" i="15"/>
  <c r="P10519" i="15"/>
  <c r="P10520" i="15"/>
  <c r="P10521" i="15"/>
  <c r="P10522" i="15"/>
  <c r="P10523" i="15"/>
  <c r="P10524" i="15"/>
  <c r="P10525" i="15"/>
  <c r="P10526" i="15"/>
  <c r="P10527" i="15"/>
  <c r="P10528" i="15"/>
  <c r="P10529" i="15"/>
  <c r="P10530" i="15"/>
  <c r="P10531" i="15"/>
  <c r="P10532" i="15"/>
  <c r="P10533" i="15"/>
  <c r="P10534" i="15"/>
  <c r="P10535" i="15"/>
  <c r="P10536" i="15"/>
  <c r="P10537" i="15"/>
  <c r="P10538" i="15"/>
  <c r="P10539" i="15"/>
  <c r="P10540" i="15"/>
  <c r="P10541" i="15"/>
  <c r="P10542" i="15"/>
  <c r="P10543" i="15"/>
  <c r="P10544" i="15"/>
  <c r="P10545" i="15"/>
  <c r="P10546" i="15"/>
  <c r="P10547" i="15"/>
  <c r="P10548" i="15"/>
  <c r="P10549" i="15"/>
  <c r="P10550" i="15"/>
  <c r="P10551" i="15"/>
  <c r="P10552" i="15"/>
  <c r="P10553" i="15"/>
  <c r="P10554" i="15"/>
  <c r="P10555" i="15"/>
  <c r="P10556" i="15"/>
  <c r="P10557" i="15"/>
  <c r="P10558" i="15"/>
  <c r="P10559" i="15"/>
  <c r="P10560" i="15"/>
  <c r="P10561" i="15"/>
  <c r="P10562" i="15"/>
  <c r="P10563" i="15"/>
  <c r="P10564" i="15"/>
  <c r="P10565" i="15"/>
  <c r="P10566" i="15"/>
  <c r="P10567" i="15"/>
  <c r="P10568" i="15"/>
  <c r="P10569" i="15"/>
  <c r="P10570" i="15"/>
  <c r="P10571" i="15"/>
  <c r="P10572" i="15"/>
  <c r="P10573" i="15"/>
  <c r="P10574" i="15"/>
  <c r="P10575" i="15"/>
  <c r="P10576" i="15"/>
  <c r="P10577" i="15"/>
  <c r="P10578" i="15"/>
  <c r="P10579" i="15"/>
  <c r="P10580" i="15"/>
  <c r="P10581" i="15"/>
  <c r="P10582" i="15"/>
  <c r="P10583" i="15"/>
  <c r="P10584" i="15"/>
  <c r="P10585" i="15"/>
  <c r="P10586" i="15"/>
  <c r="P10587" i="15"/>
  <c r="P10588" i="15"/>
  <c r="P10589" i="15"/>
  <c r="P10590" i="15"/>
  <c r="P10591" i="15"/>
  <c r="P10592" i="15"/>
  <c r="P10593" i="15"/>
  <c r="P10594" i="15"/>
  <c r="P10595" i="15"/>
  <c r="P10596" i="15"/>
  <c r="P10597" i="15"/>
  <c r="P10598" i="15"/>
  <c r="P10599" i="15"/>
  <c r="P10600" i="15"/>
  <c r="P10601" i="15"/>
  <c r="P10602" i="15"/>
  <c r="P10603" i="15"/>
  <c r="P10604" i="15"/>
  <c r="P10605" i="15"/>
  <c r="P10606" i="15"/>
  <c r="P10607" i="15"/>
  <c r="P10608" i="15"/>
  <c r="P10609" i="15"/>
  <c r="P10610" i="15"/>
  <c r="P10611" i="15"/>
  <c r="P10612" i="15"/>
  <c r="P10613" i="15"/>
  <c r="P10614" i="15"/>
  <c r="P10615" i="15"/>
  <c r="P10616" i="15"/>
  <c r="P10617" i="15"/>
  <c r="P10618" i="15"/>
  <c r="P10619" i="15"/>
  <c r="P10620" i="15"/>
  <c r="P10621" i="15"/>
  <c r="P10622" i="15"/>
  <c r="P10623" i="15"/>
  <c r="P10624" i="15"/>
  <c r="P10625" i="15"/>
  <c r="P10626" i="15"/>
  <c r="P10627" i="15"/>
  <c r="P10628" i="15"/>
  <c r="P10629" i="15"/>
  <c r="P10630" i="15"/>
  <c r="P10631" i="15"/>
  <c r="P10632" i="15"/>
  <c r="P10633" i="15"/>
  <c r="P10634" i="15"/>
  <c r="P10635" i="15"/>
  <c r="P10636" i="15"/>
  <c r="P10637" i="15"/>
  <c r="P10638" i="15"/>
  <c r="P10639" i="15"/>
  <c r="P10640" i="15"/>
  <c r="P10641" i="15"/>
  <c r="P10642" i="15"/>
  <c r="P10643" i="15"/>
  <c r="P10644" i="15"/>
  <c r="P10645" i="15"/>
  <c r="P10646" i="15"/>
  <c r="P10647" i="15"/>
  <c r="P10648" i="15"/>
  <c r="P10649" i="15"/>
  <c r="P10650" i="15"/>
  <c r="P10651" i="15"/>
  <c r="P10652" i="15"/>
  <c r="P10653" i="15"/>
  <c r="P10654" i="15"/>
  <c r="P10655" i="15"/>
  <c r="P10656" i="15"/>
  <c r="P10657" i="15"/>
  <c r="P10658" i="15"/>
  <c r="P10659" i="15"/>
  <c r="P10660" i="15"/>
  <c r="P10661" i="15"/>
  <c r="P10662" i="15"/>
  <c r="P10663" i="15"/>
  <c r="P10664" i="15"/>
  <c r="P10665" i="15"/>
  <c r="P10666" i="15"/>
  <c r="P10667" i="15"/>
  <c r="P10668" i="15"/>
  <c r="P10669" i="15"/>
  <c r="P10670" i="15"/>
  <c r="P10671" i="15"/>
  <c r="P10672" i="15"/>
  <c r="P10673" i="15"/>
  <c r="P10674" i="15"/>
  <c r="P10675" i="15"/>
  <c r="P10676" i="15"/>
  <c r="P10677" i="15"/>
  <c r="P10678" i="15"/>
  <c r="P10679" i="15"/>
  <c r="P10680" i="15"/>
  <c r="P10681" i="15"/>
  <c r="P10682" i="15"/>
  <c r="P10683" i="15"/>
  <c r="P10684" i="15"/>
  <c r="P10685" i="15"/>
  <c r="P10686" i="15"/>
  <c r="P10687" i="15"/>
  <c r="P10688" i="15"/>
  <c r="P10689" i="15"/>
  <c r="P10690" i="15"/>
  <c r="P10691" i="15"/>
  <c r="P10692" i="15"/>
  <c r="P10693" i="15"/>
  <c r="P10694" i="15"/>
  <c r="P10695" i="15"/>
  <c r="P10696" i="15"/>
  <c r="P10697" i="15"/>
  <c r="P10698" i="15"/>
  <c r="P10699" i="15"/>
  <c r="P10700" i="15"/>
  <c r="P10701" i="15"/>
  <c r="P10702" i="15"/>
  <c r="P10703" i="15"/>
  <c r="P10704" i="15"/>
  <c r="P10705" i="15"/>
  <c r="P10706" i="15"/>
  <c r="P10707" i="15"/>
  <c r="P10708" i="15"/>
  <c r="P10709" i="15"/>
  <c r="P10710" i="15"/>
  <c r="P10711" i="15"/>
  <c r="P10712" i="15"/>
  <c r="P10713" i="15"/>
  <c r="P10714" i="15"/>
  <c r="P10715" i="15"/>
  <c r="P10716" i="15"/>
  <c r="P10717" i="15"/>
  <c r="P10718" i="15"/>
  <c r="P10719" i="15"/>
  <c r="P10720" i="15"/>
  <c r="P10721" i="15"/>
  <c r="P10722" i="15"/>
  <c r="P10723" i="15"/>
  <c r="P10724" i="15"/>
  <c r="P10725" i="15"/>
  <c r="P10726" i="15"/>
  <c r="P10727" i="15"/>
  <c r="P10728" i="15"/>
  <c r="P10729" i="15"/>
  <c r="P10730" i="15"/>
  <c r="P10731" i="15"/>
  <c r="P10732" i="15"/>
  <c r="P10733" i="15"/>
  <c r="P10734" i="15"/>
  <c r="P10735" i="15"/>
  <c r="P10736" i="15"/>
  <c r="P10737" i="15"/>
  <c r="P10738" i="15"/>
  <c r="P10739" i="15"/>
  <c r="P10740" i="15"/>
  <c r="P10741" i="15"/>
  <c r="P10742" i="15"/>
  <c r="P10743" i="15"/>
  <c r="P10744" i="15"/>
  <c r="P10745" i="15"/>
  <c r="P10746" i="15"/>
  <c r="P10747" i="15"/>
  <c r="P10748" i="15"/>
  <c r="P10749" i="15"/>
  <c r="P10750" i="15"/>
  <c r="P10751" i="15"/>
  <c r="P10752" i="15"/>
  <c r="P10753" i="15"/>
  <c r="P10754" i="15"/>
  <c r="P10755" i="15"/>
  <c r="P10756" i="15"/>
  <c r="P10757" i="15"/>
  <c r="P10758" i="15"/>
  <c r="P10759" i="15"/>
  <c r="P10760" i="15"/>
  <c r="P10761" i="15"/>
  <c r="P10762" i="15"/>
  <c r="P10763" i="15"/>
  <c r="P10764" i="15"/>
  <c r="P10765" i="15"/>
  <c r="P10766" i="15"/>
  <c r="P10767" i="15"/>
  <c r="P10768" i="15"/>
  <c r="P10769" i="15"/>
  <c r="P10770" i="15"/>
  <c r="P10771" i="15"/>
  <c r="P10772" i="15"/>
  <c r="P10773" i="15"/>
  <c r="P10774" i="15"/>
  <c r="P10775" i="15"/>
  <c r="P10776" i="15"/>
  <c r="P10777" i="15"/>
  <c r="P10778" i="15"/>
  <c r="P10779" i="15"/>
  <c r="P10780" i="15"/>
  <c r="P10781" i="15"/>
  <c r="P10782" i="15"/>
  <c r="P10783" i="15"/>
  <c r="P10784" i="15"/>
  <c r="P10785" i="15"/>
  <c r="P10786" i="15"/>
  <c r="P10787" i="15"/>
  <c r="P10788" i="15"/>
  <c r="P10789" i="15"/>
  <c r="P10790" i="15"/>
  <c r="P10791" i="15"/>
  <c r="P10792" i="15"/>
  <c r="P10793" i="15"/>
  <c r="P10794" i="15"/>
  <c r="P10795" i="15"/>
  <c r="P10796" i="15"/>
  <c r="P10797" i="15"/>
  <c r="P10798" i="15"/>
  <c r="P10799" i="15"/>
  <c r="P10800" i="15"/>
  <c r="P10801" i="15"/>
  <c r="P10802" i="15"/>
  <c r="P10803" i="15"/>
  <c r="P10804" i="15"/>
  <c r="P10805" i="15"/>
  <c r="P10806" i="15"/>
  <c r="P10807" i="15"/>
  <c r="P10808" i="15"/>
  <c r="P10809" i="15"/>
  <c r="P10810" i="15"/>
  <c r="P10811" i="15"/>
  <c r="P10812" i="15"/>
  <c r="P10813" i="15"/>
  <c r="P10814" i="15"/>
  <c r="P10815" i="15"/>
  <c r="P10816" i="15"/>
  <c r="P10817" i="15"/>
  <c r="P10818" i="15"/>
  <c r="P10819" i="15"/>
  <c r="P10820" i="15"/>
  <c r="P10821" i="15"/>
  <c r="P10822" i="15"/>
  <c r="P10823" i="15"/>
  <c r="P10824" i="15"/>
  <c r="P10825" i="15"/>
  <c r="P10826" i="15"/>
  <c r="P10827" i="15"/>
  <c r="P10828" i="15"/>
  <c r="P10829" i="15"/>
  <c r="P10830" i="15"/>
  <c r="P10831" i="15"/>
  <c r="P10832" i="15"/>
  <c r="P10833" i="15"/>
  <c r="P10834" i="15"/>
  <c r="P10835" i="15"/>
  <c r="P10836" i="15"/>
  <c r="P10837" i="15"/>
  <c r="P10838" i="15"/>
  <c r="P10839" i="15"/>
  <c r="P10840" i="15"/>
  <c r="P10841" i="15"/>
  <c r="P10842" i="15"/>
  <c r="P10843" i="15"/>
  <c r="P10844" i="15"/>
  <c r="P10845" i="15"/>
  <c r="P10846" i="15"/>
  <c r="P10847" i="15"/>
  <c r="P10848" i="15"/>
  <c r="P10849" i="15"/>
  <c r="P10850" i="15"/>
  <c r="P10851" i="15"/>
  <c r="P10852" i="15"/>
  <c r="P10853" i="15"/>
  <c r="P10854" i="15"/>
  <c r="P10855" i="15"/>
  <c r="P10856" i="15"/>
  <c r="P10857" i="15"/>
  <c r="P10858" i="15"/>
  <c r="P10859" i="15"/>
  <c r="P10860" i="15"/>
  <c r="P10861" i="15"/>
  <c r="P10862" i="15"/>
  <c r="P10863" i="15"/>
  <c r="P10864" i="15"/>
  <c r="P10865" i="15"/>
  <c r="P10866" i="15"/>
  <c r="P10867" i="15"/>
  <c r="P10868" i="15"/>
  <c r="P10869" i="15"/>
  <c r="P10870" i="15"/>
  <c r="P10871" i="15"/>
  <c r="P10872" i="15"/>
  <c r="P10873" i="15"/>
  <c r="P10874" i="15"/>
  <c r="P10875" i="15"/>
  <c r="P10876" i="15"/>
  <c r="P10877" i="15"/>
  <c r="P10878" i="15"/>
  <c r="P10879" i="15"/>
  <c r="P10880" i="15"/>
  <c r="P10881" i="15"/>
  <c r="P10882" i="15"/>
  <c r="P10883" i="15"/>
  <c r="P10884" i="15"/>
  <c r="P10885" i="15"/>
  <c r="P10886" i="15"/>
  <c r="P10887" i="15"/>
  <c r="P10888" i="15"/>
  <c r="P10889" i="15"/>
  <c r="P10890" i="15"/>
  <c r="P10891" i="15"/>
  <c r="P10892" i="15"/>
  <c r="P10893" i="15"/>
  <c r="P10894" i="15"/>
  <c r="P10895" i="15"/>
  <c r="P10896" i="15"/>
  <c r="P10897" i="15"/>
  <c r="P10898" i="15"/>
  <c r="P10899" i="15"/>
  <c r="P10900" i="15"/>
  <c r="P10901" i="15"/>
  <c r="P10902" i="15"/>
  <c r="P10903" i="15"/>
  <c r="P10904" i="15"/>
  <c r="P10905" i="15"/>
  <c r="P10906" i="15"/>
  <c r="P10907" i="15"/>
  <c r="P10908" i="15"/>
  <c r="P10909" i="15"/>
  <c r="P10910" i="15"/>
  <c r="P10911" i="15"/>
  <c r="P10912" i="15"/>
  <c r="P10913" i="15"/>
  <c r="P10914" i="15"/>
  <c r="P10915" i="15"/>
  <c r="P10916" i="15"/>
  <c r="P10917" i="15"/>
  <c r="P10918" i="15"/>
  <c r="P10919" i="15"/>
  <c r="P10920" i="15"/>
  <c r="P10921" i="15"/>
  <c r="P10922" i="15"/>
  <c r="P10923" i="15"/>
  <c r="P10924" i="15"/>
  <c r="P10925" i="15"/>
  <c r="P10926" i="15"/>
  <c r="P10927" i="15"/>
  <c r="P10928" i="15"/>
  <c r="P10929" i="15"/>
  <c r="P10930" i="15"/>
  <c r="P10931" i="15"/>
  <c r="P10932" i="15"/>
  <c r="P10933" i="15"/>
  <c r="P10934" i="15"/>
  <c r="P10935" i="15"/>
  <c r="P10936" i="15"/>
  <c r="P10937" i="15"/>
  <c r="P10938" i="15"/>
  <c r="P10939" i="15"/>
  <c r="P10940" i="15"/>
  <c r="P10941" i="15"/>
  <c r="P10942" i="15"/>
  <c r="P10943" i="15"/>
  <c r="P10944" i="15"/>
  <c r="P10945" i="15"/>
  <c r="P10946" i="15"/>
  <c r="P10947" i="15"/>
  <c r="P10948" i="15"/>
  <c r="P10949" i="15"/>
  <c r="P10950" i="15"/>
  <c r="P10951" i="15"/>
  <c r="P10952" i="15"/>
  <c r="P10953" i="15"/>
  <c r="P10954" i="15"/>
  <c r="P10955" i="15"/>
  <c r="P10956" i="15"/>
  <c r="P10957" i="15"/>
  <c r="P10958" i="15"/>
  <c r="P10959" i="15"/>
  <c r="P10960" i="15"/>
  <c r="P10961" i="15"/>
  <c r="P10962" i="15"/>
  <c r="P10963" i="15"/>
  <c r="P10964" i="15"/>
  <c r="P10965" i="15"/>
  <c r="P10966" i="15"/>
  <c r="P10967" i="15"/>
  <c r="P10968" i="15"/>
  <c r="P10969" i="15"/>
  <c r="P10970" i="15"/>
  <c r="P10971" i="15"/>
  <c r="P10972" i="15"/>
  <c r="P10973" i="15"/>
  <c r="P10974" i="15"/>
  <c r="P10975" i="15"/>
  <c r="P10976" i="15"/>
  <c r="P10977" i="15"/>
  <c r="P10978" i="15"/>
  <c r="P10979" i="15"/>
  <c r="P10980" i="15"/>
  <c r="P10981" i="15"/>
  <c r="P10982" i="15"/>
  <c r="P10983" i="15"/>
  <c r="P10984" i="15"/>
  <c r="P10985" i="15"/>
  <c r="P10986" i="15"/>
  <c r="P10987" i="15"/>
  <c r="P10988" i="15"/>
  <c r="P10989" i="15"/>
  <c r="P10990" i="15"/>
  <c r="P10991" i="15"/>
  <c r="P10992" i="15"/>
  <c r="P10993" i="15"/>
  <c r="P10994" i="15"/>
  <c r="P10995" i="15"/>
  <c r="P10996" i="15"/>
  <c r="P10997" i="15"/>
  <c r="P10998" i="15"/>
  <c r="P10999" i="15"/>
  <c r="P11000" i="15"/>
  <c r="P11001" i="15"/>
  <c r="P11002" i="15"/>
  <c r="P11003" i="15"/>
  <c r="P11004" i="15"/>
  <c r="P11005" i="15"/>
  <c r="P11006" i="15"/>
  <c r="P11007" i="15"/>
  <c r="P11008" i="15"/>
  <c r="P11009" i="15"/>
  <c r="P11010" i="15"/>
  <c r="P11011" i="15"/>
  <c r="P11012" i="15"/>
  <c r="P11013" i="15"/>
  <c r="P11014" i="15"/>
  <c r="P11015" i="15"/>
  <c r="P11016" i="15"/>
  <c r="P11017" i="15"/>
  <c r="P11018" i="15"/>
  <c r="P11019" i="15"/>
  <c r="P11020" i="15"/>
  <c r="P11021" i="15"/>
  <c r="P11022" i="15"/>
  <c r="P11023" i="15"/>
  <c r="P11024" i="15"/>
  <c r="P11025" i="15"/>
  <c r="P11026" i="15"/>
  <c r="P11027" i="15"/>
  <c r="P11028" i="15"/>
  <c r="P11029" i="15"/>
  <c r="P11030" i="15"/>
  <c r="P11031" i="15"/>
  <c r="P11032" i="15"/>
  <c r="P11033" i="15"/>
  <c r="P11034" i="15"/>
  <c r="P11035" i="15"/>
  <c r="P11036" i="15"/>
  <c r="P11037" i="15"/>
  <c r="P11038" i="15"/>
  <c r="P11039" i="15"/>
  <c r="P11040" i="15"/>
  <c r="P11041" i="15"/>
  <c r="P11042" i="15"/>
  <c r="P11043" i="15"/>
  <c r="P11044" i="15"/>
  <c r="P11045" i="15"/>
  <c r="P11046" i="15"/>
  <c r="P11047" i="15"/>
  <c r="P11048" i="15"/>
  <c r="P11049" i="15"/>
  <c r="P11050" i="15"/>
  <c r="P11051" i="15"/>
  <c r="P11052" i="15"/>
  <c r="P11053" i="15"/>
  <c r="P11054" i="15"/>
  <c r="P11055" i="15"/>
  <c r="P11056" i="15"/>
  <c r="P11057" i="15"/>
  <c r="P11058" i="15"/>
  <c r="P11059" i="15"/>
  <c r="P11060" i="15"/>
  <c r="P11061" i="15"/>
  <c r="P11062" i="15"/>
  <c r="P11063" i="15"/>
  <c r="P11064" i="15"/>
  <c r="P11065" i="15"/>
  <c r="P11066" i="15"/>
  <c r="P11067" i="15"/>
  <c r="P11068" i="15"/>
  <c r="P11069" i="15"/>
  <c r="P11070" i="15"/>
  <c r="P11071" i="15"/>
  <c r="P11072" i="15"/>
  <c r="P11073" i="15"/>
  <c r="P11074" i="15"/>
  <c r="P11075" i="15"/>
  <c r="P11076" i="15"/>
  <c r="P11077" i="15"/>
  <c r="P11078" i="15"/>
  <c r="P11079" i="15"/>
  <c r="P11080" i="15"/>
  <c r="P11081" i="15"/>
  <c r="P11082" i="15"/>
  <c r="P11083" i="15"/>
  <c r="P11084" i="15"/>
  <c r="P11085" i="15"/>
  <c r="P11086" i="15"/>
  <c r="P11087" i="15"/>
  <c r="P11088" i="15"/>
  <c r="P11089" i="15"/>
  <c r="P11090" i="15"/>
  <c r="P11091" i="15"/>
  <c r="P11092" i="15"/>
  <c r="P11093" i="15"/>
  <c r="P11094" i="15"/>
  <c r="P11095" i="15"/>
  <c r="P11096" i="15"/>
  <c r="P11097" i="15"/>
  <c r="P11098" i="15"/>
  <c r="P11099" i="15"/>
  <c r="P11100" i="15"/>
  <c r="P11101" i="15"/>
  <c r="P11102" i="15"/>
  <c r="P11103" i="15"/>
  <c r="P11104" i="15"/>
  <c r="P11105" i="15"/>
  <c r="P11106" i="15"/>
  <c r="P11107" i="15"/>
  <c r="P11108" i="15"/>
  <c r="P11109" i="15"/>
  <c r="P11110" i="15"/>
  <c r="P11111" i="15"/>
  <c r="P11112" i="15"/>
  <c r="P11113" i="15"/>
  <c r="P11114" i="15"/>
  <c r="P11115" i="15"/>
  <c r="P11116" i="15"/>
  <c r="P11117" i="15"/>
  <c r="P11118" i="15"/>
  <c r="P11119" i="15"/>
  <c r="P11120" i="15"/>
  <c r="P11121" i="15"/>
  <c r="P11122" i="15"/>
  <c r="P11123" i="15"/>
  <c r="P11124" i="15"/>
  <c r="P11125" i="15"/>
  <c r="P11126" i="15"/>
  <c r="P11127" i="15"/>
  <c r="P11128" i="15"/>
  <c r="P11129" i="15"/>
  <c r="P11130" i="15"/>
  <c r="P11131" i="15"/>
  <c r="P11132" i="15"/>
  <c r="P11133" i="15"/>
  <c r="P11134" i="15"/>
  <c r="P11135" i="15"/>
  <c r="P11136" i="15"/>
  <c r="P11137" i="15"/>
  <c r="P11138" i="15"/>
  <c r="P11139" i="15"/>
  <c r="P11140" i="15"/>
  <c r="P11141" i="15"/>
  <c r="P11142" i="15"/>
  <c r="P11143" i="15"/>
  <c r="P11144" i="15"/>
  <c r="P11145" i="15"/>
  <c r="P11146" i="15"/>
  <c r="P11147" i="15"/>
  <c r="P11148" i="15"/>
  <c r="P11149" i="15"/>
  <c r="P11150" i="15"/>
  <c r="P11151" i="15"/>
  <c r="P11152" i="15"/>
  <c r="P11153" i="15"/>
  <c r="P11154" i="15"/>
  <c r="P11155" i="15"/>
  <c r="P11156" i="15"/>
  <c r="P11157" i="15"/>
  <c r="P11158" i="15"/>
  <c r="P11159" i="15"/>
  <c r="P11160" i="15"/>
  <c r="P11161" i="15"/>
  <c r="P11162" i="15"/>
  <c r="P11163" i="15"/>
  <c r="P11164" i="15"/>
  <c r="P11165" i="15"/>
  <c r="P11166" i="15"/>
  <c r="P11167" i="15"/>
  <c r="P11168" i="15"/>
  <c r="P11169" i="15"/>
  <c r="P11170" i="15"/>
  <c r="P11171" i="15"/>
  <c r="P11172" i="15"/>
  <c r="P11173" i="15"/>
  <c r="P11174" i="15"/>
  <c r="P11175" i="15"/>
  <c r="P11176" i="15"/>
  <c r="P11177" i="15"/>
  <c r="P11178" i="15"/>
  <c r="P11179" i="15"/>
  <c r="P11180" i="15"/>
  <c r="P11181" i="15"/>
  <c r="P11182" i="15"/>
  <c r="P11183" i="15"/>
  <c r="P11184" i="15"/>
  <c r="P11185" i="15"/>
  <c r="P11186" i="15"/>
  <c r="P11187" i="15"/>
  <c r="P11188" i="15"/>
  <c r="P11189" i="15"/>
  <c r="P11190" i="15"/>
  <c r="P11191" i="15"/>
  <c r="P11192" i="15"/>
  <c r="P11193" i="15"/>
  <c r="P11194" i="15"/>
  <c r="P11195" i="15"/>
  <c r="P11196" i="15"/>
  <c r="P11197" i="15"/>
  <c r="P11198" i="15"/>
  <c r="P11199" i="15"/>
  <c r="P11200" i="15"/>
  <c r="P11201" i="15"/>
  <c r="P11202" i="15"/>
  <c r="P11203" i="15"/>
  <c r="P11204" i="15"/>
  <c r="P11205" i="15"/>
  <c r="P11206" i="15"/>
  <c r="P11207" i="15"/>
  <c r="P11208" i="15"/>
  <c r="P11209" i="15"/>
  <c r="P11210" i="15"/>
  <c r="P11211" i="15"/>
  <c r="P11212" i="15"/>
  <c r="P11213" i="15"/>
  <c r="P11214" i="15"/>
  <c r="P11215" i="15"/>
  <c r="P11216" i="15"/>
  <c r="P11217" i="15"/>
  <c r="P11218" i="15"/>
  <c r="P11219" i="15"/>
  <c r="P11220" i="15"/>
  <c r="P11221" i="15"/>
  <c r="P11222" i="15"/>
  <c r="P11223" i="15"/>
  <c r="P11224" i="15"/>
  <c r="P11225" i="15"/>
  <c r="P11226" i="15"/>
  <c r="P11227" i="15"/>
  <c r="P11228" i="15"/>
  <c r="P11229" i="15"/>
  <c r="P11230" i="15"/>
  <c r="P11231" i="15"/>
  <c r="P11232" i="15"/>
  <c r="P11233" i="15"/>
  <c r="P11234" i="15"/>
  <c r="P11235" i="15"/>
  <c r="P11236" i="15"/>
  <c r="P11237" i="15"/>
  <c r="P11238" i="15"/>
  <c r="P11239" i="15"/>
  <c r="P11240" i="15"/>
  <c r="P11241" i="15"/>
  <c r="P11242" i="15"/>
  <c r="P11243" i="15"/>
  <c r="P11244" i="15"/>
  <c r="P11245" i="15"/>
  <c r="P11246" i="15"/>
  <c r="P11247" i="15"/>
  <c r="P11248" i="15"/>
  <c r="P11249" i="15"/>
  <c r="P11250" i="15"/>
  <c r="P11251" i="15"/>
  <c r="P11252" i="15"/>
  <c r="P11253" i="15"/>
  <c r="P11254" i="15"/>
  <c r="P11255" i="15"/>
  <c r="P11256" i="15"/>
  <c r="P11257" i="15"/>
  <c r="P11258" i="15"/>
  <c r="P11259" i="15"/>
  <c r="P11260" i="15"/>
  <c r="P11261" i="15"/>
  <c r="P11262" i="15"/>
  <c r="P11263" i="15"/>
  <c r="P11264" i="15"/>
  <c r="P11265" i="15"/>
  <c r="P11266" i="15"/>
  <c r="P11267" i="15"/>
  <c r="P11268" i="15"/>
  <c r="P11269" i="15"/>
  <c r="P11270" i="15"/>
  <c r="P11271" i="15"/>
  <c r="P11272" i="15"/>
  <c r="P11273" i="15"/>
  <c r="P11274" i="15"/>
  <c r="P11275" i="15"/>
  <c r="P11276" i="15"/>
  <c r="P11277" i="15"/>
  <c r="P11278" i="15"/>
  <c r="P11279" i="15"/>
  <c r="P11280" i="15"/>
  <c r="P11281" i="15"/>
  <c r="P11282" i="15"/>
  <c r="P11283" i="15"/>
  <c r="P11284" i="15"/>
  <c r="P11285" i="15"/>
  <c r="P11286" i="15"/>
  <c r="P11287" i="15"/>
  <c r="P11288" i="15"/>
  <c r="P11289" i="15"/>
  <c r="P11290" i="15"/>
  <c r="P11291" i="15"/>
  <c r="P11292" i="15"/>
  <c r="P11293" i="15"/>
  <c r="P11294" i="15"/>
  <c r="P11295" i="15"/>
  <c r="P11296" i="15"/>
  <c r="P11297" i="15"/>
  <c r="P11298" i="15"/>
  <c r="P11299" i="15"/>
  <c r="P11300" i="15"/>
  <c r="P11301" i="15"/>
  <c r="P11302" i="15"/>
  <c r="P11303" i="15"/>
  <c r="P11304" i="15"/>
  <c r="P11305" i="15"/>
  <c r="P11306" i="15"/>
  <c r="P11307" i="15"/>
  <c r="P11308" i="15"/>
  <c r="P11309" i="15"/>
  <c r="P11310" i="15"/>
  <c r="P11311" i="15"/>
  <c r="P11312" i="15"/>
  <c r="P11313" i="15"/>
  <c r="P11314" i="15"/>
  <c r="P11315" i="15"/>
  <c r="P11316" i="15"/>
  <c r="P11317" i="15"/>
  <c r="P11318" i="15"/>
  <c r="P11319" i="15"/>
  <c r="P11320" i="15"/>
  <c r="P11321" i="15"/>
  <c r="P11322" i="15"/>
  <c r="P11323" i="15"/>
  <c r="P11324" i="15"/>
  <c r="P11325" i="15"/>
  <c r="P11326" i="15"/>
  <c r="P11327" i="15"/>
  <c r="P11328" i="15"/>
  <c r="P11329" i="15"/>
  <c r="P11330" i="15"/>
  <c r="P11331" i="15"/>
  <c r="P11332" i="15"/>
  <c r="P11333" i="15"/>
  <c r="P11334" i="15"/>
  <c r="P11335" i="15"/>
  <c r="P11336" i="15"/>
  <c r="P11337" i="15"/>
  <c r="P11338" i="15"/>
  <c r="P11339" i="15"/>
  <c r="P11340" i="15"/>
  <c r="P11341" i="15"/>
  <c r="P11342" i="15"/>
  <c r="P11343" i="15"/>
  <c r="P11344" i="15"/>
  <c r="P11345" i="15"/>
  <c r="P11346" i="15"/>
  <c r="P11347" i="15"/>
  <c r="P11348" i="15"/>
  <c r="P11349" i="15"/>
  <c r="P11350" i="15"/>
  <c r="P11351" i="15"/>
  <c r="P11352" i="15"/>
  <c r="P11353" i="15"/>
  <c r="P11354" i="15"/>
  <c r="P11355" i="15"/>
  <c r="P11356" i="15"/>
  <c r="P11357" i="15"/>
  <c r="P11358" i="15"/>
  <c r="P11359" i="15"/>
  <c r="P11360" i="15"/>
  <c r="P11361" i="15"/>
  <c r="P11362" i="15"/>
  <c r="P11363" i="15"/>
  <c r="P11364" i="15"/>
  <c r="P11365" i="15"/>
  <c r="P11366" i="15"/>
  <c r="P11367" i="15"/>
  <c r="P11368" i="15"/>
  <c r="P11369" i="15"/>
  <c r="P11370" i="15"/>
  <c r="P11371" i="15"/>
  <c r="P11372" i="15"/>
  <c r="P11373" i="15"/>
  <c r="P11374" i="15"/>
  <c r="P11375" i="15"/>
  <c r="P11376" i="15"/>
  <c r="P11377" i="15"/>
  <c r="P11378" i="15"/>
  <c r="P11379" i="15"/>
  <c r="P11380" i="15"/>
  <c r="P11381" i="15"/>
  <c r="P11382" i="15"/>
  <c r="P11383" i="15"/>
  <c r="P11384" i="15"/>
  <c r="P11385" i="15"/>
  <c r="P11386" i="15"/>
  <c r="P11387" i="15"/>
  <c r="P11388" i="15"/>
  <c r="P11389" i="15"/>
  <c r="P11390" i="15"/>
  <c r="P11391" i="15"/>
  <c r="P11392" i="15"/>
  <c r="P11393" i="15"/>
  <c r="P11394" i="15"/>
  <c r="P11395" i="15"/>
  <c r="P11396" i="15"/>
  <c r="P11397" i="15"/>
  <c r="P11398" i="15"/>
  <c r="P11399" i="15"/>
  <c r="P11400" i="15"/>
  <c r="P11401" i="15"/>
  <c r="P11402" i="15"/>
  <c r="P11403" i="15"/>
  <c r="P11404" i="15"/>
  <c r="P11405" i="15"/>
  <c r="P11406" i="15"/>
  <c r="P11407" i="15"/>
  <c r="P11408" i="15"/>
  <c r="P11409" i="15"/>
  <c r="P11410" i="15"/>
  <c r="P11411" i="15"/>
  <c r="P11412" i="15"/>
  <c r="P11413" i="15"/>
  <c r="P11414" i="15"/>
  <c r="P11415" i="15"/>
  <c r="P11416" i="15"/>
  <c r="P11417" i="15"/>
  <c r="P11418" i="15"/>
  <c r="P11419" i="15"/>
  <c r="P11420" i="15"/>
  <c r="P11421" i="15"/>
  <c r="P11422" i="15"/>
  <c r="P11423" i="15"/>
  <c r="P11424" i="15"/>
  <c r="P11425" i="15"/>
  <c r="P11426" i="15"/>
  <c r="P11427" i="15"/>
  <c r="P11428" i="15"/>
  <c r="P11429" i="15"/>
  <c r="P11430" i="15"/>
  <c r="P11431" i="15"/>
  <c r="P11432" i="15"/>
  <c r="P11433" i="15"/>
  <c r="P11434" i="15"/>
  <c r="P11435" i="15"/>
  <c r="P11436" i="15"/>
  <c r="P11437" i="15"/>
  <c r="P11438" i="15"/>
  <c r="P11439" i="15"/>
  <c r="P11440" i="15"/>
  <c r="P11441" i="15"/>
  <c r="P11442" i="15"/>
  <c r="P11443" i="15"/>
  <c r="P11444" i="15"/>
  <c r="P11445" i="15"/>
  <c r="P11446" i="15"/>
  <c r="P11447" i="15"/>
  <c r="P11448" i="15"/>
  <c r="P11449" i="15"/>
  <c r="P11450" i="15"/>
  <c r="P11451" i="15"/>
  <c r="P11452" i="15"/>
  <c r="P11453" i="15"/>
  <c r="P11454" i="15"/>
  <c r="P11455" i="15"/>
  <c r="P11456" i="15"/>
  <c r="P11457" i="15"/>
  <c r="P11458" i="15"/>
  <c r="P11459" i="15"/>
  <c r="P11460" i="15"/>
  <c r="P11461" i="15"/>
  <c r="P11462" i="15"/>
  <c r="P11463" i="15"/>
  <c r="P11464" i="15"/>
  <c r="P11465" i="15"/>
  <c r="P11466" i="15"/>
  <c r="P11467" i="15"/>
  <c r="P11468" i="15"/>
  <c r="P11469" i="15"/>
  <c r="P11470" i="15"/>
  <c r="P11471" i="15"/>
  <c r="P11472" i="15"/>
  <c r="P11473" i="15"/>
  <c r="P11474" i="15"/>
  <c r="P11475" i="15"/>
  <c r="P11476" i="15"/>
  <c r="P11477" i="15"/>
  <c r="P11478" i="15"/>
  <c r="P11479" i="15"/>
  <c r="P11480" i="15"/>
  <c r="P11481" i="15"/>
  <c r="P11482" i="15"/>
  <c r="P11483" i="15"/>
  <c r="P11484" i="15"/>
  <c r="P11485" i="15"/>
  <c r="P11486" i="15"/>
  <c r="P11487" i="15"/>
  <c r="P11488" i="15"/>
  <c r="P11489" i="15"/>
  <c r="P11490" i="15"/>
  <c r="P11491" i="15"/>
  <c r="P11492" i="15"/>
  <c r="P11493" i="15"/>
  <c r="P11494" i="15"/>
  <c r="P11495" i="15"/>
  <c r="P11496" i="15"/>
  <c r="P11497" i="15"/>
  <c r="P11498" i="15"/>
  <c r="P11499" i="15"/>
  <c r="P11500" i="15"/>
  <c r="P11501" i="15"/>
  <c r="P11502" i="15"/>
  <c r="P11503" i="15"/>
  <c r="P11504" i="15"/>
  <c r="P11505" i="15"/>
  <c r="P11506" i="15"/>
  <c r="P11507" i="15"/>
  <c r="P11508" i="15"/>
  <c r="P11509" i="15"/>
  <c r="P11510" i="15"/>
  <c r="P11511" i="15"/>
  <c r="P11512" i="15"/>
  <c r="P11513" i="15"/>
  <c r="P11514" i="15"/>
  <c r="P11515" i="15"/>
  <c r="P11516" i="15"/>
  <c r="P11517" i="15"/>
  <c r="P11518" i="15"/>
  <c r="P11519" i="15"/>
  <c r="P11520" i="15"/>
  <c r="P11521" i="15"/>
  <c r="P11522" i="15"/>
  <c r="P11523" i="15"/>
  <c r="P11524" i="15"/>
  <c r="P11525" i="15"/>
  <c r="P11526" i="15"/>
  <c r="P11527" i="15"/>
  <c r="P11528" i="15"/>
  <c r="P11529" i="15"/>
  <c r="P11530" i="15"/>
  <c r="P11531" i="15"/>
  <c r="P11532" i="15"/>
  <c r="P11533" i="15"/>
  <c r="P11534" i="15"/>
  <c r="P11535" i="15"/>
  <c r="P11536" i="15"/>
  <c r="P11537" i="15"/>
  <c r="P11538" i="15"/>
  <c r="P11539" i="15"/>
  <c r="P11540" i="15"/>
  <c r="P11541" i="15"/>
  <c r="P11542" i="15"/>
  <c r="P11543" i="15"/>
  <c r="P11544" i="15"/>
  <c r="P11545" i="15"/>
  <c r="P11546" i="15"/>
  <c r="P11547" i="15"/>
  <c r="P11548" i="15"/>
  <c r="P11549" i="15"/>
  <c r="P11550" i="15"/>
  <c r="P11551" i="15"/>
  <c r="P11552" i="15"/>
  <c r="P11553" i="15"/>
  <c r="P11554" i="15"/>
  <c r="P11555" i="15"/>
  <c r="P11556" i="15"/>
  <c r="P11557" i="15"/>
  <c r="P11558" i="15"/>
  <c r="P11559" i="15"/>
  <c r="P11560" i="15"/>
  <c r="P11561" i="15"/>
  <c r="P11562" i="15"/>
  <c r="P11563" i="15"/>
  <c r="P11564" i="15"/>
  <c r="P11565" i="15"/>
  <c r="P11566" i="15"/>
  <c r="P11567" i="15"/>
  <c r="P11568" i="15"/>
  <c r="P11569" i="15"/>
  <c r="P11570" i="15"/>
  <c r="P11571" i="15"/>
  <c r="P11572" i="15"/>
  <c r="P11573" i="15"/>
  <c r="P11574" i="15"/>
  <c r="P11575" i="15"/>
  <c r="P11576" i="15"/>
  <c r="P11577" i="15"/>
  <c r="P11578" i="15"/>
  <c r="P11579" i="15"/>
  <c r="P11580" i="15"/>
  <c r="P11581" i="15"/>
  <c r="P11582" i="15"/>
  <c r="P11583" i="15"/>
  <c r="P11584" i="15"/>
  <c r="P11585" i="15"/>
  <c r="P11586" i="15"/>
  <c r="P11587" i="15"/>
  <c r="P11588" i="15"/>
  <c r="P11589" i="15"/>
  <c r="P11590" i="15"/>
  <c r="P11591" i="15"/>
  <c r="P11592" i="15"/>
  <c r="P11593" i="15"/>
  <c r="P11594" i="15"/>
  <c r="P11595" i="15"/>
  <c r="P11596" i="15"/>
  <c r="P11597" i="15"/>
  <c r="P11598" i="15"/>
  <c r="P11599" i="15"/>
  <c r="P11600" i="15"/>
  <c r="P11601" i="15"/>
  <c r="P11602" i="15"/>
  <c r="P11603" i="15"/>
  <c r="P11604" i="15"/>
  <c r="P11605" i="15"/>
  <c r="P11606" i="15"/>
  <c r="P11607" i="15"/>
  <c r="P11608" i="15"/>
  <c r="P11609" i="15"/>
  <c r="P11610" i="15"/>
  <c r="P11611" i="15"/>
  <c r="P11612" i="15"/>
  <c r="P11613" i="15"/>
  <c r="P11614" i="15"/>
  <c r="P11615" i="15"/>
  <c r="P11616" i="15"/>
  <c r="P11617" i="15"/>
  <c r="P11618" i="15"/>
  <c r="P11619" i="15"/>
  <c r="P11620" i="15"/>
  <c r="P11621" i="15"/>
  <c r="P11622" i="15"/>
  <c r="P11623" i="15"/>
  <c r="P11624" i="15"/>
  <c r="P11625" i="15"/>
  <c r="P11626" i="15"/>
  <c r="P11627" i="15"/>
  <c r="P11628" i="15"/>
  <c r="P11629" i="15"/>
  <c r="P11630" i="15"/>
  <c r="P11631" i="15"/>
  <c r="P11632" i="15"/>
  <c r="P11633" i="15"/>
  <c r="P11634" i="15"/>
  <c r="P11635" i="15"/>
  <c r="P11636" i="15"/>
  <c r="P11637" i="15"/>
  <c r="P11638" i="15"/>
  <c r="P11639" i="15"/>
  <c r="P11640" i="15"/>
  <c r="P11641" i="15"/>
  <c r="P11642" i="15"/>
  <c r="P11643" i="15"/>
  <c r="P11644" i="15"/>
  <c r="P11645" i="15"/>
  <c r="P11646" i="15"/>
  <c r="P11647" i="15"/>
  <c r="P11648" i="15"/>
  <c r="P11649" i="15"/>
  <c r="P11650" i="15"/>
  <c r="P11651" i="15"/>
  <c r="P11652" i="15"/>
  <c r="P11653" i="15"/>
  <c r="P11654" i="15"/>
  <c r="P11655" i="15"/>
  <c r="P11656" i="15"/>
  <c r="P11657" i="15"/>
  <c r="P11658" i="15"/>
  <c r="P11659" i="15"/>
  <c r="P11660" i="15"/>
  <c r="P11661" i="15"/>
  <c r="P11662" i="15"/>
  <c r="P11663" i="15"/>
  <c r="P11664" i="15"/>
  <c r="P11665" i="15"/>
  <c r="P11666" i="15"/>
  <c r="P11667" i="15"/>
  <c r="P11668" i="15"/>
  <c r="P11669" i="15"/>
  <c r="P11670" i="15"/>
  <c r="P11671" i="15"/>
  <c r="P11672" i="15"/>
  <c r="P11673" i="15"/>
  <c r="P11674" i="15"/>
  <c r="P11675" i="15"/>
  <c r="P11676" i="15"/>
  <c r="P11677" i="15"/>
  <c r="P11678" i="15"/>
  <c r="P11679" i="15"/>
  <c r="P11680" i="15"/>
  <c r="P11681" i="15"/>
  <c r="P11682" i="15"/>
  <c r="P11683" i="15"/>
  <c r="P11684" i="15"/>
  <c r="P11685" i="15"/>
  <c r="P11686" i="15"/>
  <c r="P11687" i="15"/>
  <c r="P11688" i="15"/>
  <c r="P11689" i="15"/>
  <c r="P11690" i="15"/>
  <c r="P11691" i="15"/>
  <c r="P11692" i="15"/>
  <c r="P11693" i="15"/>
  <c r="P11694" i="15"/>
  <c r="P11695" i="15"/>
  <c r="P11696" i="15"/>
  <c r="P11697" i="15"/>
  <c r="P11698" i="15"/>
  <c r="P11699" i="15"/>
  <c r="P11700" i="15"/>
  <c r="P11701" i="15"/>
  <c r="P11702" i="15"/>
  <c r="P11703" i="15"/>
  <c r="P11704" i="15"/>
  <c r="P11705" i="15"/>
  <c r="P11706" i="15"/>
  <c r="P11707" i="15"/>
  <c r="P11708" i="15"/>
  <c r="P11709" i="15"/>
  <c r="P11710" i="15"/>
  <c r="P11711" i="15"/>
  <c r="P11712" i="15"/>
  <c r="P11713" i="15"/>
  <c r="P11714" i="15"/>
  <c r="P11715" i="15"/>
  <c r="P11716" i="15"/>
  <c r="P11717" i="15"/>
  <c r="P11718" i="15"/>
  <c r="P11719" i="15"/>
  <c r="P11720" i="15"/>
  <c r="P11721" i="15"/>
  <c r="P11722" i="15"/>
  <c r="P11723" i="15"/>
  <c r="P11724" i="15"/>
  <c r="P11725" i="15"/>
  <c r="P11726" i="15"/>
  <c r="P11727" i="15"/>
  <c r="P11728" i="15"/>
  <c r="P11729" i="15"/>
  <c r="P11730" i="15"/>
  <c r="P11731" i="15"/>
  <c r="P11732" i="15"/>
  <c r="P11733" i="15"/>
  <c r="P11734" i="15"/>
  <c r="P11735" i="15"/>
  <c r="P11736" i="15"/>
  <c r="P11737" i="15"/>
  <c r="P11738" i="15"/>
  <c r="P11739" i="15"/>
  <c r="P11740" i="15"/>
  <c r="P11741" i="15"/>
  <c r="P11742" i="15"/>
  <c r="P11743" i="15"/>
  <c r="P11744" i="15"/>
  <c r="P11745" i="15"/>
  <c r="P11746" i="15"/>
  <c r="P11747" i="15"/>
  <c r="P11748" i="15"/>
  <c r="P11749" i="15"/>
  <c r="P11750" i="15"/>
  <c r="P11751" i="15"/>
  <c r="P11752" i="15"/>
  <c r="P11753" i="15"/>
  <c r="P11754" i="15"/>
  <c r="P11755" i="15"/>
  <c r="P11756" i="15"/>
  <c r="P11757" i="15"/>
  <c r="P11758" i="15"/>
  <c r="P11759" i="15"/>
  <c r="P11760" i="15"/>
  <c r="P11761" i="15"/>
  <c r="P11762" i="15"/>
  <c r="P11763" i="15"/>
  <c r="P11764" i="15"/>
  <c r="P11765" i="15"/>
  <c r="P11766" i="15"/>
  <c r="P11767" i="15"/>
  <c r="P11768" i="15"/>
  <c r="P11769" i="15"/>
  <c r="P11770" i="15"/>
  <c r="P11771" i="15"/>
  <c r="P11772" i="15"/>
  <c r="P11773" i="15"/>
  <c r="P11774" i="15"/>
  <c r="P11775" i="15"/>
  <c r="P11776" i="15"/>
  <c r="P11777" i="15"/>
  <c r="P11778" i="15"/>
  <c r="P11779" i="15"/>
  <c r="P11780" i="15"/>
  <c r="P11781" i="15"/>
  <c r="P11782" i="15"/>
  <c r="P11783" i="15"/>
  <c r="P11784" i="15"/>
  <c r="P11785" i="15"/>
  <c r="P11786" i="15"/>
  <c r="P11787" i="15"/>
  <c r="P11788" i="15"/>
  <c r="P11789" i="15"/>
  <c r="P11790" i="15"/>
  <c r="P11791" i="15"/>
  <c r="P11792" i="15"/>
  <c r="P11793" i="15"/>
  <c r="P11794" i="15"/>
  <c r="P11795" i="15"/>
  <c r="P11796" i="15"/>
  <c r="P11797" i="15"/>
  <c r="P11798" i="15"/>
  <c r="P11799" i="15"/>
  <c r="P11800" i="15"/>
  <c r="P11801" i="15"/>
  <c r="P11802" i="15"/>
  <c r="P11803" i="15"/>
  <c r="P11804" i="15"/>
  <c r="P11805" i="15"/>
  <c r="P11806" i="15"/>
  <c r="P11807" i="15"/>
  <c r="P11808" i="15"/>
  <c r="P11809" i="15"/>
  <c r="P11810" i="15"/>
  <c r="P11811" i="15"/>
  <c r="P11812" i="15"/>
  <c r="P11813" i="15"/>
  <c r="P11814" i="15"/>
  <c r="P11815" i="15"/>
  <c r="P11816" i="15"/>
  <c r="P11817" i="15"/>
  <c r="P11818" i="15"/>
  <c r="P11819" i="15"/>
  <c r="P11820" i="15"/>
  <c r="P11821" i="15"/>
  <c r="P11822" i="15"/>
  <c r="P11823" i="15"/>
  <c r="P11824" i="15"/>
  <c r="P11825" i="15"/>
  <c r="P11826" i="15"/>
  <c r="P11827" i="15"/>
  <c r="P11828" i="15"/>
  <c r="P11829" i="15"/>
  <c r="P11830" i="15"/>
  <c r="P11831" i="15"/>
  <c r="P11832" i="15"/>
  <c r="P11833" i="15"/>
  <c r="P11834" i="15"/>
  <c r="P11835" i="15"/>
  <c r="P11836" i="15"/>
  <c r="P11837" i="15"/>
  <c r="P11838" i="15"/>
  <c r="P11839" i="15"/>
  <c r="P11840" i="15"/>
  <c r="P11841" i="15"/>
  <c r="P11842" i="15"/>
  <c r="P11843" i="15"/>
  <c r="P11844" i="15"/>
  <c r="P11845" i="15"/>
  <c r="P11846" i="15"/>
  <c r="P11847" i="15"/>
  <c r="P11848" i="15"/>
  <c r="P11849" i="15"/>
  <c r="P11850" i="15"/>
  <c r="P11851" i="15"/>
  <c r="P11852" i="15"/>
  <c r="P11853" i="15"/>
  <c r="P11854" i="15"/>
  <c r="P11855" i="15"/>
  <c r="P11856" i="15"/>
  <c r="P11857" i="15"/>
  <c r="P11858" i="15"/>
  <c r="P11859" i="15"/>
  <c r="P11860" i="15"/>
  <c r="P11861" i="15"/>
  <c r="P11862" i="15"/>
  <c r="P11863" i="15"/>
  <c r="P11864" i="15"/>
  <c r="P11865" i="15"/>
  <c r="P11866" i="15"/>
  <c r="P11867" i="15"/>
  <c r="P11868" i="15"/>
  <c r="P11869" i="15"/>
  <c r="P11870" i="15"/>
  <c r="P11871" i="15"/>
  <c r="P11872" i="15"/>
  <c r="P11873" i="15"/>
  <c r="P11874" i="15"/>
  <c r="P11875" i="15"/>
  <c r="P11876" i="15"/>
  <c r="P11877" i="15"/>
  <c r="P11878" i="15"/>
  <c r="P11879" i="15"/>
  <c r="P11880" i="15"/>
  <c r="P11881" i="15"/>
  <c r="P11882" i="15"/>
  <c r="P11883" i="15"/>
  <c r="P11884" i="15"/>
  <c r="P11885" i="15"/>
  <c r="P11886" i="15"/>
  <c r="P11887" i="15"/>
  <c r="P11888" i="15"/>
  <c r="P11889" i="15"/>
  <c r="P11890" i="15"/>
  <c r="P11891" i="15"/>
  <c r="P11892" i="15"/>
  <c r="P11893" i="15"/>
  <c r="P11894" i="15"/>
  <c r="P11895" i="15"/>
  <c r="P11896" i="15"/>
  <c r="P11897" i="15"/>
  <c r="P11898" i="15"/>
  <c r="P11899" i="15"/>
  <c r="P11900" i="15"/>
  <c r="P11901" i="15"/>
  <c r="P11902" i="15"/>
  <c r="P11903" i="15"/>
  <c r="P11904" i="15"/>
  <c r="P11905" i="15"/>
  <c r="P11906" i="15"/>
  <c r="P11907" i="15"/>
  <c r="P11908" i="15"/>
  <c r="P11909" i="15"/>
  <c r="P11910" i="15"/>
  <c r="P11911" i="15"/>
  <c r="P11912" i="15"/>
  <c r="P11913" i="15"/>
  <c r="P11914" i="15"/>
  <c r="P11915" i="15"/>
  <c r="P11916" i="15"/>
  <c r="P11917" i="15"/>
  <c r="P11918" i="15"/>
  <c r="P11919" i="15"/>
  <c r="P11920" i="15"/>
  <c r="P11921" i="15"/>
  <c r="P11922" i="15"/>
  <c r="P11923" i="15"/>
  <c r="P11924" i="15"/>
  <c r="P11925" i="15"/>
  <c r="P11926" i="15"/>
  <c r="P11927" i="15"/>
  <c r="P11928" i="15"/>
  <c r="P11929" i="15"/>
  <c r="P11930" i="15"/>
  <c r="P11931" i="15"/>
  <c r="P11932" i="15"/>
  <c r="P11933" i="15"/>
  <c r="P11934" i="15"/>
  <c r="P11935" i="15"/>
  <c r="P11936" i="15"/>
  <c r="P11937" i="15"/>
  <c r="P11938" i="15"/>
  <c r="P11939" i="15"/>
  <c r="P11940" i="15"/>
  <c r="P11941" i="15"/>
  <c r="P11942" i="15"/>
  <c r="P11943" i="15"/>
  <c r="P11944" i="15"/>
  <c r="P11945" i="15"/>
  <c r="P11946" i="15"/>
  <c r="P11947" i="15"/>
  <c r="P11948" i="15"/>
  <c r="P11949" i="15"/>
  <c r="P11950" i="15"/>
  <c r="P11951" i="15"/>
  <c r="P11952" i="15"/>
  <c r="P11953" i="15"/>
  <c r="P11954" i="15"/>
  <c r="P11955" i="15"/>
  <c r="P11956" i="15"/>
  <c r="P11957" i="15"/>
  <c r="P11958" i="15"/>
  <c r="P11959" i="15"/>
  <c r="P11960" i="15"/>
  <c r="P11961" i="15"/>
  <c r="P11962" i="15"/>
  <c r="P11963" i="15"/>
  <c r="P11964" i="15"/>
  <c r="P11965" i="15"/>
  <c r="P11966" i="15"/>
  <c r="P11967" i="15"/>
  <c r="P11968" i="15"/>
  <c r="P11969" i="15"/>
  <c r="P11970" i="15"/>
  <c r="P11971" i="15"/>
  <c r="P11972" i="15"/>
  <c r="P11973" i="15"/>
  <c r="P11974" i="15"/>
  <c r="P11975" i="15"/>
  <c r="P11976" i="15"/>
  <c r="P11977" i="15"/>
  <c r="P11978" i="15"/>
  <c r="P11979" i="15"/>
  <c r="P11980" i="15"/>
  <c r="P11981" i="15"/>
  <c r="P11982" i="15"/>
  <c r="P11983" i="15"/>
  <c r="P11984" i="15"/>
  <c r="P11985" i="15"/>
  <c r="P11986" i="15"/>
  <c r="P11987" i="15"/>
  <c r="P11988" i="15"/>
  <c r="P11989" i="15"/>
  <c r="P11990" i="15"/>
  <c r="P11991" i="15"/>
  <c r="P11992" i="15"/>
  <c r="P11993" i="15"/>
  <c r="P11994" i="15"/>
  <c r="P11995" i="15"/>
  <c r="P11996" i="15"/>
  <c r="P11997" i="15"/>
  <c r="P11998" i="15"/>
  <c r="P11999" i="15"/>
  <c r="P12000" i="15"/>
  <c r="P12001" i="15"/>
  <c r="P12002" i="15"/>
  <c r="P12003" i="15"/>
  <c r="P12004" i="15"/>
  <c r="P12005" i="15"/>
  <c r="P12006" i="15"/>
  <c r="P12007" i="15"/>
  <c r="P12008" i="15"/>
  <c r="P12009" i="15"/>
  <c r="P12010" i="15"/>
  <c r="P12011" i="15"/>
  <c r="P12012" i="15"/>
  <c r="P12013" i="15"/>
  <c r="P12014" i="15"/>
  <c r="P12015" i="15"/>
  <c r="P12016" i="15"/>
  <c r="P12017" i="15"/>
  <c r="P12018" i="15"/>
  <c r="P12019" i="15"/>
  <c r="P12020" i="15"/>
  <c r="P12021" i="15"/>
  <c r="P12022" i="15"/>
  <c r="P12023" i="15"/>
  <c r="P12024" i="15"/>
  <c r="P12025" i="15"/>
  <c r="P12026" i="15"/>
  <c r="P12027" i="15"/>
  <c r="P12028" i="15"/>
  <c r="P12029" i="15"/>
  <c r="P12030" i="15"/>
  <c r="P12031" i="15"/>
  <c r="P12032" i="15"/>
  <c r="P12033" i="15"/>
  <c r="P12034" i="15"/>
  <c r="P12035" i="15"/>
  <c r="P12036" i="15"/>
  <c r="P12037" i="15"/>
  <c r="P12038" i="15"/>
  <c r="P12039" i="15"/>
  <c r="P12040" i="15"/>
  <c r="P12041" i="15"/>
  <c r="P12042" i="15"/>
  <c r="P12043" i="15"/>
  <c r="P12044" i="15"/>
  <c r="P12045" i="15"/>
  <c r="P12046" i="15"/>
  <c r="P12047" i="15"/>
  <c r="P12048" i="15"/>
  <c r="P12049" i="15"/>
  <c r="P12050" i="15"/>
  <c r="P12051" i="15"/>
  <c r="P12052" i="15"/>
  <c r="P12053" i="15"/>
  <c r="P12054" i="15"/>
  <c r="P12055" i="15"/>
  <c r="P12056" i="15"/>
  <c r="P12057" i="15"/>
  <c r="P12058" i="15"/>
  <c r="P12059" i="15"/>
  <c r="P12060" i="15"/>
  <c r="P12061" i="15"/>
  <c r="P12062" i="15"/>
  <c r="P12063" i="15"/>
  <c r="P12064" i="15"/>
  <c r="P12065" i="15"/>
  <c r="P12066" i="15"/>
  <c r="P12067" i="15"/>
  <c r="P12068" i="15"/>
  <c r="P12069" i="15"/>
  <c r="P12070" i="15"/>
  <c r="P12071" i="15"/>
  <c r="P12072" i="15"/>
  <c r="P12073" i="15"/>
  <c r="P12074" i="15"/>
  <c r="P12075" i="15"/>
  <c r="P12076" i="15"/>
  <c r="P12077" i="15"/>
  <c r="P12078" i="15"/>
  <c r="P12079" i="15"/>
  <c r="P12080" i="15"/>
  <c r="P12081" i="15"/>
  <c r="P12082" i="15"/>
  <c r="P12083" i="15"/>
  <c r="P12084" i="15"/>
  <c r="P12085" i="15"/>
  <c r="P12086" i="15"/>
  <c r="P12087" i="15"/>
  <c r="P12088" i="15"/>
  <c r="P12089" i="15"/>
  <c r="P12090" i="15"/>
  <c r="P12091" i="15"/>
  <c r="P12092" i="15"/>
  <c r="P12093" i="15"/>
  <c r="P12094" i="15"/>
  <c r="P12095" i="15"/>
  <c r="P12096" i="15"/>
  <c r="P12097" i="15"/>
  <c r="P12098" i="15"/>
  <c r="P12099" i="15"/>
  <c r="P12100" i="15"/>
  <c r="P12101" i="15"/>
  <c r="P12102" i="15"/>
  <c r="P12103" i="15"/>
  <c r="P12104" i="15"/>
  <c r="P12105" i="15"/>
  <c r="P12106" i="15"/>
  <c r="P12107" i="15"/>
  <c r="P12108" i="15"/>
  <c r="P12109" i="15"/>
  <c r="P12110" i="15"/>
  <c r="P12111" i="15"/>
  <c r="P12112" i="15"/>
  <c r="P12113" i="15"/>
  <c r="P12114" i="15"/>
  <c r="P12115" i="15"/>
  <c r="P12116" i="15"/>
  <c r="P12117" i="15"/>
  <c r="P12118" i="15"/>
  <c r="P12119" i="15"/>
  <c r="P12120" i="15"/>
  <c r="P12121" i="15"/>
  <c r="P12122" i="15"/>
  <c r="P12123" i="15"/>
  <c r="P12124" i="15"/>
  <c r="P12125" i="15"/>
  <c r="P12126" i="15"/>
  <c r="P12127" i="15"/>
  <c r="P12128" i="15"/>
  <c r="P12129" i="15"/>
  <c r="P12130" i="15"/>
  <c r="P12131" i="15"/>
  <c r="P12132" i="15"/>
  <c r="P12133" i="15"/>
  <c r="P12134" i="15"/>
  <c r="P12135" i="15"/>
  <c r="P12136" i="15"/>
  <c r="P12137" i="15"/>
  <c r="P12138" i="15"/>
  <c r="P12139" i="15"/>
  <c r="P12140" i="15"/>
  <c r="P12141" i="15"/>
  <c r="P12142" i="15"/>
  <c r="P12143" i="15"/>
  <c r="P12144" i="15"/>
  <c r="P12145" i="15"/>
  <c r="P12146" i="15"/>
  <c r="P12147" i="15"/>
  <c r="P12148" i="15"/>
  <c r="P12149" i="15"/>
  <c r="P12150" i="15"/>
  <c r="P12151" i="15"/>
  <c r="P12152" i="15"/>
  <c r="P12153" i="15"/>
  <c r="P12154" i="15"/>
  <c r="P12155" i="15"/>
  <c r="P12156" i="15"/>
  <c r="P12157" i="15"/>
  <c r="P12158" i="15"/>
  <c r="P12159" i="15"/>
  <c r="P12160" i="15"/>
  <c r="P12161" i="15"/>
  <c r="P12162" i="15"/>
  <c r="P12163" i="15"/>
  <c r="P12164" i="15"/>
  <c r="P12165" i="15"/>
  <c r="P12166" i="15"/>
  <c r="P12167" i="15"/>
  <c r="P12168" i="15"/>
  <c r="P12169" i="15"/>
  <c r="P12170" i="15"/>
  <c r="P12171" i="15"/>
  <c r="P12172" i="15"/>
  <c r="P12173" i="15"/>
  <c r="P12174" i="15"/>
  <c r="P12175" i="15"/>
  <c r="P12176" i="15"/>
  <c r="P12177" i="15"/>
  <c r="P12178" i="15"/>
  <c r="P12179" i="15"/>
  <c r="P12180" i="15"/>
  <c r="P12181" i="15"/>
  <c r="P12182" i="15"/>
  <c r="P12183" i="15"/>
  <c r="P12184" i="15"/>
  <c r="P12185" i="15"/>
  <c r="P12186" i="15"/>
  <c r="P12187" i="15"/>
  <c r="P12188" i="15"/>
  <c r="P12189" i="15"/>
  <c r="P12190" i="15"/>
  <c r="P12191" i="15"/>
  <c r="P12192" i="15"/>
  <c r="P12193" i="15"/>
  <c r="P12194" i="15"/>
  <c r="P12195" i="15"/>
  <c r="P12196" i="15"/>
  <c r="P12197" i="15"/>
  <c r="P12198" i="15"/>
  <c r="P12199" i="15"/>
  <c r="P12200" i="15"/>
  <c r="P12201" i="15"/>
  <c r="P12202" i="15"/>
  <c r="P12203" i="15"/>
  <c r="P12204" i="15"/>
  <c r="P12205" i="15"/>
  <c r="P12206" i="15"/>
  <c r="P12207" i="15"/>
  <c r="P12208" i="15"/>
  <c r="P12209" i="15"/>
  <c r="P12210" i="15"/>
  <c r="P12211" i="15"/>
  <c r="P12212" i="15"/>
  <c r="P12213" i="15"/>
  <c r="P12214" i="15"/>
  <c r="P12215" i="15"/>
  <c r="P12216" i="15"/>
  <c r="P12217" i="15"/>
  <c r="P12218" i="15"/>
  <c r="P12219" i="15"/>
  <c r="P12220" i="15"/>
  <c r="P12221" i="15"/>
  <c r="P12222" i="15"/>
  <c r="P12223" i="15"/>
  <c r="P12224" i="15"/>
  <c r="P12225" i="15"/>
  <c r="P12226" i="15"/>
  <c r="P12227" i="15"/>
  <c r="P12228" i="15"/>
  <c r="P12229" i="15"/>
  <c r="P12230" i="15"/>
  <c r="P12231" i="15"/>
  <c r="P12232" i="15"/>
  <c r="P12233" i="15"/>
  <c r="P12234" i="15"/>
  <c r="P12235" i="15"/>
  <c r="P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O872" i="15"/>
  <c r="O873" i="15"/>
  <c r="O874" i="15"/>
  <c r="O875" i="15"/>
  <c r="O876" i="15"/>
  <c r="O877" i="15"/>
  <c r="O878" i="15"/>
  <c r="O879" i="15"/>
  <c r="O880" i="15"/>
  <c r="O881" i="15"/>
  <c r="O882" i="15"/>
  <c r="O883" i="15"/>
  <c r="O884" i="15"/>
  <c r="O885" i="15"/>
  <c r="O886" i="15"/>
  <c r="O887" i="15"/>
  <c r="O888" i="15"/>
  <c r="O889" i="15"/>
  <c r="O890" i="15"/>
  <c r="O891" i="15"/>
  <c r="O892" i="15"/>
  <c r="O893" i="15"/>
  <c r="O894" i="15"/>
  <c r="O895" i="15"/>
  <c r="O896" i="15"/>
  <c r="O897" i="15"/>
  <c r="O898" i="15"/>
  <c r="O899" i="15"/>
  <c r="O900" i="15"/>
  <c r="O901" i="15"/>
  <c r="O902" i="15"/>
  <c r="O903" i="15"/>
  <c r="O904" i="15"/>
  <c r="O905" i="15"/>
  <c r="O906" i="15"/>
  <c r="O907" i="15"/>
  <c r="O908" i="15"/>
  <c r="O909" i="15"/>
  <c r="O910" i="15"/>
  <c r="O911" i="15"/>
  <c r="O912" i="15"/>
  <c r="O913" i="15"/>
  <c r="O914" i="15"/>
  <c r="O915" i="15"/>
  <c r="O916" i="15"/>
  <c r="O917" i="15"/>
  <c r="O918" i="15"/>
  <c r="O919" i="15"/>
  <c r="O920" i="15"/>
  <c r="O921" i="15"/>
  <c r="O922" i="15"/>
  <c r="O923" i="15"/>
  <c r="O924" i="15"/>
  <c r="O925" i="15"/>
  <c r="O926" i="15"/>
  <c r="O927" i="15"/>
  <c r="O928" i="15"/>
  <c r="O929" i="15"/>
  <c r="O930" i="15"/>
  <c r="O931" i="15"/>
  <c r="O932" i="15"/>
  <c r="O933" i="15"/>
  <c r="O934" i="15"/>
  <c r="O935" i="15"/>
  <c r="O936" i="15"/>
  <c r="O937" i="15"/>
  <c r="O938" i="15"/>
  <c r="O939" i="15"/>
  <c r="O940" i="15"/>
  <c r="O941" i="15"/>
  <c r="O942" i="15"/>
  <c r="O943" i="15"/>
  <c r="O944" i="15"/>
  <c r="O945" i="15"/>
  <c r="O946" i="15"/>
  <c r="O947" i="15"/>
  <c r="O948" i="15"/>
  <c r="O949" i="15"/>
  <c r="O950" i="15"/>
  <c r="O951" i="15"/>
  <c r="O952" i="15"/>
  <c r="O953" i="15"/>
  <c r="O954" i="15"/>
  <c r="O955" i="15"/>
  <c r="O956" i="15"/>
  <c r="O957" i="15"/>
  <c r="O958" i="15"/>
  <c r="O959" i="15"/>
  <c r="O960" i="15"/>
  <c r="O961" i="15"/>
  <c r="O962" i="15"/>
  <c r="O963" i="15"/>
  <c r="O964" i="15"/>
  <c r="O965" i="15"/>
  <c r="O966" i="15"/>
  <c r="O967" i="15"/>
  <c r="O968" i="15"/>
  <c r="O969" i="15"/>
  <c r="O970" i="15"/>
  <c r="O971" i="15"/>
  <c r="O972" i="15"/>
  <c r="O973" i="15"/>
  <c r="O974" i="15"/>
  <c r="O975" i="15"/>
  <c r="O976" i="15"/>
  <c r="O977" i="15"/>
  <c r="O978" i="15"/>
  <c r="O979" i="15"/>
  <c r="O980" i="15"/>
  <c r="O981" i="15"/>
  <c r="O982" i="15"/>
  <c r="O983" i="15"/>
  <c r="O984" i="15"/>
  <c r="O985" i="15"/>
  <c r="O986" i="15"/>
  <c r="O987" i="15"/>
  <c r="O988" i="15"/>
  <c r="O989" i="15"/>
  <c r="O990" i="15"/>
  <c r="O991" i="15"/>
  <c r="O992" i="15"/>
  <c r="O993" i="15"/>
  <c r="O994" i="15"/>
  <c r="O995" i="15"/>
  <c r="O996" i="15"/>
  <c r="O997" i="15"/>
  <c r="O998" i="15"/>
  <c r="O999" i="15"/>
  <c r="O1000" i="15"/>
  <c r="O1001" i="15"/>
  <c r="O1002" i="15"/>
  <c r="O1003" i="15"/>
  <c r="O1004" i="15"/>
  <c r="O1005" i="15"/>
  <c r="O1006" i="15"/>
  <c r="O1007" i="15"/>
  <c r="O1008" i="15"/>
  <c r="O1009" i="15"/>
  <c r="O1010" i="15"/>
  <c r="O1011" i="15"/>
  <c r="O1012" i="15"/>
  <c r="O1013" i="15"/>
  <c r="O1014" i="15"/>
  <c r="O1015" i="15"/>
  <c r="O1016" i="15"/>
  <c r="O1017" i="15"/>
  <c r="O1018" i="15"/>
  <c r="O1019" i="15"/>
  <c r="O1020" i="15"/>
  <c r="O1021" i="15"/>
  <c r="O1022" i="15"/>
  <c r="O1023" i="15"/>
  <c r="O1024" i="15"/>
  <c r="O1025" i="15"/>
  <c r="O1026" i="15"/>
  <c r="O1027" i="15"/>
  <c r="O1028" i="15"/>
  <c r="O1029" i="15"/>
  <c r="O1030" i="15"/>
  <c r="O1031" i="15"/>
  <c r="O1032" i="15"/>
  <c r="O1033" i="15"/>
  <c r="O1034" i="15"/>
  <c r="O1035" i="15"/>
  <c r="O1036" i="15"/>
  <c r="O1037" i="15"/>
  <c r="O1038" i="15"/>
  <c r="O1039" i="15"/>
  <c r="O1040" i="15"/>
  <c r="O1041" i="15"/>
  <c r="O1042" i="15"/>
  <c r="O1043" i="15"/>
  <c r="O1044" i="15"/>
  <c r="O1045" i="15"/>
  <c r="O1046" i="15"/>
  <c r="O1047" i="15"/>
  <c r="O1048" i="15"/>
  <c r="O1049" i="15"/>
  <c r="O1050" i="15"/>
  <c r="O1051" i="15"/>
  <c r="O1052" i="15"/>
  <c r="O1053" i="15"/>
  <c r="O1054" i="15"/>
  <c r="O1055" i="15"/>
  <c r="O1056" i="15"/>
  <c r="O1057" i="15"/>
  <c r="O1058" i="15"/>
  <c r="O1059" i="15"/>
  <c r="O1060" i="15"/>
  <c r="O1061" i="15"/>
  <c r="O1062" i="15"/>
  <c r="O1063" i="15"/>
  <c r="O1064" i="15"/>
  <c r="O1065" i="15"/>
  <c r="O1066" i="15"/>
  <c r="O1067" i="15"/>
  <c r="O1068" i="15"/>
  <c r="O1069" i="15"/>
  <c r="O1070" i="15"/>
  <c r="O1071" i="15"/>
  <c r="O1072" i="15"/>
  <c r="O1073" i="15"/>
  <c r="O1074" i="15"/>
  <c r="O1075" i="15"/>
  <c r="O1076" i="15"/>
  <c r="O1077" i="15"/>
  <c r="O1078" i="15"/>
  <c r="O1079" i="15"/>
  <c r="O1080" i="15"/>
  <c r="O1081" i="15"/>
  <c r="O1082" i="15"/>
  <c r="O1083" i="15"/>
  <c r="O1084" i="15"/>
  <c r="O1085" i="15"/>
  <c r="O1086" i="15"/>
  <c r="O1087" i="15"/>
  <c r="O1088" i="15"/>
  <c r="O1089" i="15"/>
  <c r="O1090" i="15"/>
  <c r="O1091" i="15"/>
  <c r="O1092" i="15"/>
  <c r="O1093" i="15"/>
  <c r="O1094" i="15"/>
  <c r="O1095" i="15"/>
  <c r="O1096" i="15"/>
  <c r="O1097" i="15"/>
  <c r="O1098" i="15"/>
  <c r="O1099" i="15"/>
  <c r="O1100" i="15"/>
  <c r="O1101" i="15"/>
  <c r="O1102" i="15"/>
  <c r="O1103" i="15"/>
  <c r="O1104" i="15"/>
  <c r="O1105" i="15"/>
  <c r="O1106" i="15"/>
  <c r="O1107" i="15"/>
  <c r="O1108" i="15"/>
  <c r="O1109" i="15"/>
  <c r="O1110" i="15"/>
  <c r="O1111" i="15"/>
  <c r="O1112" i="15"/>
  <c r="O1113" i="15"/>
  <c r="O1114" i="15"/>
  <c r="O1115" i="15"/>
  <c r="O1116" i="15"/>
  <c r="O1117" i="15"/>
  <c r="O1118" i="15"/>
  <c r="O1119" i="15"/>
  <c r="O1120" i="15"/>
  <c r="O1121" i="15"/>
  <c r="O1122" i="15"/>
  <c r="O1123" i="15"/>
  <c r="O1124" i="15"/>
  <c r="O1125" i="15"/>
  <c r="O1126" i="15"/>
  <c r="O1127" i="15"/>
  <c r="O1128" i="15"/>
  <c r="O1129" i="15"/>
  <c r="O1130" i="15"/>
  <c r="O1131" i="15"/>
  <c r="O1132" i="15"/>
  <c r="O1133" i="15"/>
  <c r="O1134" i="15"/>
  <c r="O1135" i="15"/>
  <c r="O1136" i="15"/>
  <c r="O1137" i="15"/>
  <c r="O1138" i="15"/>
  <c r="O1139" i="15"/>
  <c r="O1140" i="15"/>
  <c r="O1141" i="15"/>
  <c r="O1142" i="15"/>
  <c r="O1143" i="15"/>
  <c r="O1144" i="15"/>
  <c r="O1145" i="15"/>
  <c r="O1146" i="15"/>
  <c r="O1147" i="15"/>
  <c r="O1148" i="15"/>
  <c r="O1149" i="15"/>
  <c r="O1150" i="15"/>
  <c r="O1151" i="15"/>
  <c r="O1152" i="15"/>
  <c r="O1153" i="15"/>
  <c r="O1154" i="15"/>
  <c r="O1155" i="15"/>
  <c r="O1156" i="15"/>
  <c r="O1157" i="15"/>
  <c r="O1158" i="15"/>
  <c r="O1159" i="15"/>
  <c r="O1160" i="15"/>
  <c r="O1161" i="15"/>
  <c r="O1162" i="15"/>
  <c r="O1163" i="15"/>
  <c r="O1164" i="15"/>
  <c r="O1165" i="15"/>
  <c r="O1166" i="15"/>
  <c r="O1167" i="15"/>
  <c r="O1168" i="15"/>
  <c r="O1169" i="15"/>
  <c r="O1170" i="15"/>
  <c r="O1171" i="15"/>
  <c r="O1172" i="15"/>
  <c r="O1173" i="15"/>
  <c r="O1174" i="15"/>
  <c r="O1175" i="15"/>
  <c r="O1176" i="15"/>
  <c r="O1177" i="15"/>
  <c r="O1178" i="15"/>
  <c r="O1179" i="15"/>
  <c r="O1180" i="15"/>
  <c r="O1181" i="15"/>
  <c r="O1182" i="15"/>
  <c r="O1183" i="15"/>
  <c r="O1184" i="15"/>
  <c r="O1185" i="15"/>
  <c r="O1186" i="15"/>
  <c r="O1187" i="15"/>
  <c r="O1188" i="15"/>
  <c r="O1189" i="15"/>
  <c r="O1190" i="15"/>
  <c r="O1191" i="15"/>
  <c r="O1192" i="15"/>
  <c r="O1193" i="15"/>
  <c r="O1194" i="15"/>
  <c r="O1195" i="15"/>
  <c r="O1196" i="15"/>
  <c r="O1197" i="15"/>
  <c r="O1198" i="15"/>
  <c r="O1199" i="15"/>
  <c r="O1200" i="15"/>
  <c r="O1201" i="15"/>
  <c r="O1202" i="15"/>
  <c r="O1203" i="15"/>
  <c r="O1204" i="15"/>
  <c r="O1205" i="15"/>
  <c r="O1206" i="15"/>
  <c r="O1207" i="15"/>
  <c r="O1208" i="15"/>
  <c r="O1209" i="15"/>
  <c r="O1210" i="15"/>
  <c r="O1211" i="15"/>
  <c r="O1212" i="15"/>
  <c r="O1213" i="15"/>
  <c r="O1214" i="15"/>
  <c r="O1215" i="15"/>
  <c r="O1216" i="15"/>
  <c r="O1217" i="15"/>
  <c r="O1218" i="15"/>
  <c r="O1219" i="15"/>
  <c r="O1220" i="15"/>
  <c r="O1221" i="15"/>
  <c r="O1222" i="15"/>
  <c r="O1223" i="15"/>
  <c r="O1224" i="15"/>
  <c r="O1225" i="15"/>
  <c r="O1226" i="15"/>
  <c r="O1227" i="15"/>
  <c r="O1228" i="15"/>
  <c r="O1229" i="15"/>
  <c r="O1230" i="15"/>
  <c r="O1231" i="15"/>
  <c r="O1232" i="15"/>
  <c r="O1233" i="15"/>
  <c r="O1234" i="15"/>
  <c r="O1235" i="15"/>
  <c r="O1236" i="15"/>
  <c r="O1237" i="15"/>
  <c r="O1238" i="15"/>
  <c r="O1239" i="15"/>
  <c r="O1240" i="15"/>
  <c r="O1241" i="15"/>
  <c r="O1242" i="15"/>
  <c r="O1243" i="15"/>
  <c r="O1244" i="15"/>
  <c r="O1245" i="15"/>
  <c r="O1246" i="15"/>
  <c r="O1247" i="15"/>
  <c r="O1248" i="15"/>
  <c r="O1249" i="15"/>
  <c r="O1250" i="15"/>
  <c r="O1251" i="15"/>
  <c r="O1252" i="15"/>
  <c r="O1253" i="15"/>
  <c r="O1254" i="15"/>
  <c r="O1255" i="15"/>
  <c r="O1256" i="15"/>
  <c r="O1257" i="15"/>
  <c r="O1258" i="15"/>
  <c r="O1259" i="15"/>
  <c r="O1260" i="15"/>
  <c r="O1261" i="15"/>
  <c r="O1262" i="15"/>
  <c r="O1263" i="15"/>
  <c r="O1264" i="15"/>
  <c r="O1265" i="15"/>
  <c r="O1266" i="15"/>
  <c r="O1267" i="15"/>
  <c r="O1268" i="15"/>
  <c r="O1269" i="15"/>
  <c r="O1270" i="15"/>
  <c r="O1271" i="15"/>
  <c r="O1272" i="15"/>
  <c r="O1273" i="15"/>
  <c r="O1274" i="15"/>
  <c r="O1275" i="15"/>
  <c r="O1276" i="15"/>
  <c r="O1277" i="15"/>
  <c r="O1278" i="15"/>
  <c r="O1279" i="15"/>
  <c r="O1280" i="15"/>
  <c r="O1281" i="15"/>
  <c r="O1282" i="15"/>
  <c r="O1283" i="15"/>
  <c r="O1284" i="15"/>
  <c r="O1285" i="15"/>
  <c r="O1286" i="15"/>
  <c r="O1287" i="15"/>
  <c r="O1288" i="15"/>
  <c r="O1289" i="15"/>
  <c r="O1290" i="15"/>
  <c r="O1291" i="15"/>
  <c r="O1292" i="15"/>
  <c r="O1293" i="15"/>
  <c r="O1294" i="15"/>
  <c r="O1295" i="15"/>
  <c r="O1296" i="15"/>
  <c r="O1297" i="15"/>
  <c r="O1298" i="15"/>
  <c r="O1299" i="15"/>
  <c r="O1300" i="15"/>
  <c r="O1301" i="15"/>
  <c r="O1302" i="15"/>
  <c r="O1303" i="15"/>
  <c r="O1304" i="15"/>
  <c r="O1305" i="15"/>
  <c r="O1306" i="15"/>
  <c r="O1307" i="15"/>
  <c r="O1308" i="15"/>
  <c r="O1309" i="15"/>
  <c r="O1310" i="15"/>
  <c r="O1311" i="15"/>
  <c r="O1312" i="15"/>
  <c r="O1313" i="15"/>
  <c r="O1314" i="15"/>
  <c r="O1315" i="15"/>
  <c r="O1316" i="15"/>
  <c r="O1317" i="15"/>
  <c r="O1318" i="15"/>
  <c r="O1319" i="15"/>
  <c r="O1320" i="15"/>
  <c r="O1321" i="15"/>
  <c r="O1322" i="15"/>
  <c r="O1323" i="15"/>
  <c r="O1324" i="15"/>
  <c r="O1325" i="15"/>
  <c r="O1326" i="15"/>
  <c r="O1327" i="15"/>
  <c r="O1328" i="15"/>
  <c r="O1329" i="15"/>
  <c r="O1330" i="15"/>
  <c r="O1331" i="15"/>
  <c r="O1332" i="15"/>
  <c r="O1333" i="15"/>
  <c r="O1334" i="15"/>
  <c r="O1335" i="15"/>
  <c r="O1336" i="15"/>
  <c r="O1337" i="15"/>
  <c r="O1338" i="15"/>
  <c r="O1339" i="15"/>
  <c r="O1340" i="15"/>
  <c r="O1341" i="15"/>
  <c r="O1342" i="15"/>
  <c r="O1343" i="15"/>
  <c r="O1344" i="15"/>
  <c r="O1345" i="15"/>
  <c r="O1346" i="15"/>
  <c r="O1347" i="15"/>
  <c r="O1348" i="15"/>
  <c r="O1349" i="15"/>
  <c r="O1350" i="15"/>
  <c r="O1351" i="15"/>
  <c r="O1352" i="15"/>
  <c r="O1353" i="15"/>
  <c r="O1354" i="15"/>
  <c r="O1355" i="15"/>
  <c r="O1356" i="15"/>
  <c r="O1357" i="15"/>
  <c r="O1358" i="15"/>
  <c r="O1359" i="15"/>
  <c r="O1360" i="15"/>
  <c r="O1361" i="15"/>
  <c r="O1362" i="15"/>
  <c r="O1363" i="15"/>
  <c r="O1364" i="15"/>
  <c r="O1365" i="15"/>
  <c r="O1366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O1380" i="15"/>
  <c r="O1381" i="15"/>
  <c r="O1382" i="15"/>
  <c r="O1383" i="15"/>
  <c r="O1384" i="15"/>
  <c r="O1385" i="15"/>
  <c r="O1386" i="15"/>
  <c r="O1387" i="15"/>
  <c r="O1388" i="15"/>
  <c r="O1389" i="15"/>
  <c r="O1390" i="15"/>
  <c r="O1391" i="15"/>
  <c r="O1392" i="15"/>
  <c r="O1393" i="15"/>
  <c r="O1394" i="15"/>
  <c r="O1395" i="15"/>
  <c r="O1396" i="15"/>
  <c r="O1397" i="15"/>
  <c r="O1398" i="15"/>
  <c r="O1399" i="15"/>
  <c r="O1400" i="15"/>
  <c r="O1401" i="15"/>
  <c r="O1402" i="15"/>
  <c r="O1403" i="15"/>
  <c r="O1404" i="15"/>
  <c r="O1405" i="15"/>
  <c r="O1406" i="15"/>
  <c r="O1407" i="15"/>
  <c r="O1408" i="15"/>
  <c r="O1409" i="15"/>
  <c r="O1410" i="15"/>
  <c r="O1411" i="15"/>
  <c r="O1412" i="15"/>
  <c r="O1413" i="15"/>
  <c r="O1414" i="15"/>
  <c r="O1415" i="15"/>
  <c r="O1416" i="15"/>
  <c r="O1417" i="15"/>
  <c r="O1418" i="15"/>
  <c r="O1419" i="15"/>
  <c r="O1420" i="15"/>
  <c r="O1421" i="15"/>
  <c r="O1422" i="15"/>
  <c r="O1423" i="15"/>
  <c r="O1424" i="15"/>
  <c r="O1425" i="15"/>
  <c r="O1426" i="15"/>
  <c r="O1427" i="15"/>
  <c r="O1428" i="15"/>
  <c r="O1429" i="15"/>
  <c r="O1430" i="15"/>
  <c r="O1431" i="15"/>
  <c r="O1432" i="15"/>
  <c r="O1433" i="15"/>
  <c r="O1434" i="15"/>
  <c r="O1435" i="15"/>
  <c r="O1436" i="15"/>
  <c r="O1437" i="15"/>
  <c r="O1438" i="15"/>
  <c r="O1439" i="15"/>
  <c r="O1440" i="15"/>
  <c r="O1441" i="15"/>
  <c r="O1442" i="15"/>
  <c r="O1443" i="15"/>
  <c r="O1444" i="15"/>
  <c r="O1445" i="15"/>
  <c r="O1446" i="15"/>
  <c r="O1447" i="15"/>
  <c r="O1448" i="15"/>
  <c r="O1449" i="15"/>
  <c r="O1450" i="15"/>
  <c r="O1451" i="15"/>
  <c r="O1452" i="15"/>
  <c r="O1453" i="15"/>
  <c r="O1454" i="15"/>
  <c r="O1455" i="15"/>
  <c r="O1456" i="15"/>
  <c r="O1457" i="15"/>
  <c r="O1458" i="15"/>
  <c r="O1459" i="15"/>
  <c r="O1460" i="15"/>
  <c r="O1461" i="15"/>
  <c r="O1462" i="15"/>
  <c r="O1463" i="15"/>
  <c r="O1464" i="15"/>
  <c r="O1465" i="15"/>
  <c r="O1466" i="15"/>
  <c r="O1467" i="15"/>
  <c r="O1468" i="15"/>
  <c r="O1469" i="15"/>
  <c r="O1470" i="15"/>
  <c r="O1471" i="15"/>
  <c r="O1472" i="15"/>
  <c r="O1473" i="15"/>
  <c r="O1474" i="15"/>
  <c r="O1475" i="15"/>
  <c r="O1476" i="15"/>
  <c r="O1477" i="15"/>
  <c r="O1478" i="15"/>
  <c r="O1479" i="15"/>
  <c r="O1480" i="15"/>
  <c r="O1481" i="15"/>
  <c r="O1482" i="15"/>
  <c r="O1483" i="15"/>
  <c r="O1484" i="15"/>
  <c r="O1485" i="15"/>
  <c r="O1486" i="15"/>
  <c r="O1487" i="15"/>
  <c r="O1488" i="15"/>
  <c r="O1489" i="15"/>
  <c r="O1490" i="15"/>
  <c r="O1491" i="15"/>
  <c r="O1492" i="15"/>
  <c r="O1493" i="15"/>
  <c r="O1494" i="15"/>
  <c r="O1495" i="15"/>
  <c r="O1496" i="15"/>
  <c r="O1497" i="15"/>
  <c r="O1498" i="15"/>
  <c r="O1499" i="15"/>
  <c r="O1500" i="15"/>
  <c r="O1501" i="15"/>
  <c r="O1502" i="15"/>
  <c r="O1503" i="15"/>
  <c r="O1504" i="15"/>
  <c r="O1505" i="15"/>
  <c r="O1506" i="15"/>
  <c r="O1507" i="15"/>
  <c r="O1508" i="15"/>
  <c r="O1509" i="15"/>
  <c r="O1510" i="15"/>
  <c r="O1511" i="15"/>
  <c r="O1512" i="15"/>
  <c r="O1513" i="15"/>
  <c r="O1514" i="15"/>
  <c r="O1515" i="15"/>
  <c r="O1516" i="15"/>
  <c r="O1517" i="15"/>
  <c r="O1518" i="15"/>
  <c r="O1519" i="15"/>
  <c r="O1520" i="15"/>
  <c r="O1521" i="15"/>
  <c r="O1522" i="15"/>
  <c r="O1523" i="15"/>
  <c r="O1524" i="15"/>
  <c r="O1525" i="15"/>
  <c r="O1526" i="15"/>
  <c r="O1527" i="15"/>
  <c r="O1528" i="15"/>
  <c r="O1529" i="15"/>
  <c r="O1530" i="15"/>
  <c r="O1531" i="15"/>
  <c r="O1532" i="15"/>
  <c r="O1533" i="15"/>
  <c r="O1534" i="15"/>
  <c r="O1535" i="15"/>
  <c r="O1536" i="15"/>
  <c r="O1537" i="15"/>
  <c r="O1538" i="15"/>
  <c r="O1539" i="15"/>
  <c r="O1540" i="15"/>
  <c r="O1541" i="15"/>
  <c r="O1542" i="15"/>
  <c r="O1543" i="15"/>
  <c r="O1544" i="15"/>
  <c r="O1545" i="15"/>
  <c r="O1546" i="15"/>
  <c r="O1547" i="15"/>
  <c r="O1548" i="15"/>
  <c r="O1549" i="15"/>
  <c r="O1550" i="15"/>
  <c r="O1551" i="15"/>
  <c r="O1552" i="15"/>
  <c r="O1553" i="15"/>
  <c r="O1554" i="15"/>
  <c r="O1555" i="15"/>
  <c r="O1556" i="15"/>
  <c r="O1557" i="15"/>
  <c r="O1558" i="15"/>
  <c r="O1559" i="15"/>
  <c r="O1560" i="15"/>
  <c r="O1561" i="15"/>
  <c r="O1562" i="15"/>
  <c r="O1563" i="15"/>
  <c r="O1564" i="15"/>
  <c r="O1565" i="15"/>
  <c r="O1566" i="15"/>
  <c r="O1567" i="15"/>
  <c r="O1568" i="15"/>
  <c r="O1569" i="15"/>
  <c r="O1570" i="15"/>
  <c r="O1571" i="15"/>
  <c r="O1572" i="15"/>
  <c r="O1573" i="15"/>
  <c r="O1574" i="15"/>
  <c r="O1575" i="15"/>
  <c r="O1576" i="15"/>
  <c r="O1577" i="15"/>
  <c r="O1578" i="15"/>
  <c r="O1579" i="15"/>
  <c r="O1580" i="15"/>
  <c r="O1581" i="15"/>
  <c r="O1582" i="15"/>
  <c r="O1583" i="15"/>
  <c r="O1584" i="15"/>
  <c r="O1585" i="15"/>
  <c r="O1586" i="15"/>
  <c r="O1587" i="15"/>
  <c r="O1588" i="15"/>
  <c r="O1589" i="15"/>
  <c r="O1590" i="15"/>
  <c r="O1591" i="15"/>
  <c r="O1592" i="15"/>
  <c r="O1593" i="15"/>
  <c r="O1594" i="15"/>
  <c r="O1595" i="15"/>
  <c r="O1596" i="15"/>
  <c r="O1597" i="15"/>
  <c r="O1598" i="15"/>
  <c r="O1599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O1613" i="15"/>
  <c r="O1614" i="15"/>
  <c r="O1615" i="15"/>
  <c r="O1616" i="15"/>
  <c r="O1617" i="15"/>
  <c r="O1618" i="15"/>
  <c r="O1619" i="15"/>
  <c r="O1620" i="15"/>
  <c r="O1621" i="15"/>
  <c r="O1622" i="15"/>
  <c r="O1623" i="15"/>
  <c r="O1624" i="15"/>
  <c r="O1625" i="15"/>
  <c r="O1626" i="15"/>
  <c r="O1627" i="15"/>
  <c r="O1628" i="15"/>
  <c r="O1629" i="15"/>
  <c r="O1630" i="15"/>
  <c r="O1631" i="15"/>
  <c r="O1632" i="15"/>
  <c r="O1633" i="15"/>
  <c r="O1634" i="15"/>
  <c r="O1635" i="15"/>
  <c r="O1636" i="15"/>
  <c r="O1637" i="15"/>
  <c r="O1638" i="15"/>
  <c r="O1639" i="15"/>
  <c r="O1640" i="15"/>
  <c r="O1641" i="15"/>
  <c r="O1642" i="15"/>
  <c r="O1643" i="15"/>
  <c r="O1644" i="15"/>
  <c r="O1645" i="15"/>
  <c r="O1646" i="15"/>
  <c r="O1647" i="15"/>
  <c r="O1648" i="15"/>
  <c r="O1649" i="15"/>
  <c r="O1650" i="15"/>
  <c r="O1651" i="15"/>
  <c r="O1652" i="15"/>
  <c r="O1653" i="15"/>
  <c r="O1654" i="15"/>
  <c r="O1655" i="15"/>
  <c r="O1656" i="15"/>
  <c r="O1657" i="15"/>
  <c r="O1658" i="15"/>
  <c r="O1659" i="15"/>
  <c r="O1660" i="15"/>
  <c r="O1661" i="15"/>
  <c r="O1662" i="15"/>
  <c r="O1663" i="15"/>
  <c r="O1664" i="15"/>
  <c r="O1665" i="15"/>
  <c r="O1666" i="15"/>
  <c r="O1667" i="15"/>
  <c r="O1668" i="15"/>
  <c r="O1669" i="15"/>
  <c r="O1670" i="15"/>
  <c r="O1671" i="15"/>
  <c r="O1672" i="15"/>
  <c r="O1673" i="15"/>
  <c r="O1674" i="15"/>
  <c r="O1675" i="15"/>
  <c r="O1676" i="15"/>
  <c r="O1677" i="15"/>
  <c r="O1678" i="15"/>
  <c r="O1679" i="15"/>
  <c r="O1680" i="15"/>
  <c r="O1681" i="15"/>
  <c r="O1682" i="15"/>
  <c r="O1683" i="15"/>
  <c r="O1684" i="15"/>
  <c r="O1685" i="15"/>
  <c r="O1686" i="15"/>
  <c r="O1687" i="15"/>
  <c r="O1688" i="15"/>
  <c r="O1689" i="15"/>
  <c r="O1690" i="15"/>
  <c r="O1691" i="15"/>
  <c r="O1692" i="15"/>
  <c r="O1693" i="15"/>
  <c r="O1694" i="15"/>
  <c r="O1695" i="15"/>
  <c r="O1696" i="15"/>
  <c r="O1697" i="15"/>
  <c r="O1698" i="15"/>
  <c r="O1699" i="15"/>
  <c r="O1700" i="15"/>
  <c r="O1701" i="15"/>
  <c r="O1702" i="15"/>
  <c r="O1703" i="15"/>
  <c r="O1704" i="15"/>
  <c r="O1705" i="15"/>
  <c r="O1706" i="15"/>
  <c r="O1707" i="15"/>
  <c r="O1708" i="15"/>
  <c r="O1709" i="15"/>
  <c r="O1710" i="15"/>
  <c r="O1711" i="15"/>
  <c r="O1712" i="15"/>
  <c r="O1713" i="15"/>
  <c r="O1714" i="15"/>
  <c r="O1715" i="15"/>
  <c r="O1716" i="15"/>
  <c r="O1717" i="15"/>
  <c r="O1718" i="15"/>
  <c r="O1719" i="15"/>
  <c r="O1720" i="15"/>
  <c r="O1721" i="15"/>
  <c r="O1722" i="15"/>
  <c r="O1723" i="15"/>
  <c r="O1724" i="15"/>
  <c r="O1725" i="15"/>
  <c r="O1726" i="15"/>
  <c r="O1727" i="15"/>
  <c r="O1728" i="15"/>
  <c r="O1729" i="15"/>
  <c r="O1730" i="15"/>
  <c r="O1731" i="15"/>
  <c r="O1732" i="15"/>
  <c r="O1733" i="15"/>
  <c r="O1734" i="15"/>
  <c r="O1735" i="15"/>
  <c r="O1736" i="15"/>
  <c r="O1737" i="15"/>
  <c r="O1738" i="15"/>
  <c r="O1739" i="15"/>
  <c r="O1740" i="15"/>
  <c r="O1741" i="15"/>
  <c r="O1742" i="15"/>
  <c r="O1743" i="15"/>
  <c r="O1744" i="15"/>
  <c r="O1745" i="15"/>
  <c r="O1746" i="15"/>
  <c r="O1747" i="15"/>
  <c r="O1748" i="15"/>
  <c r="O1749" i="15"/>
  <c r="O1750" i="15"/>
  <c r="O1751" i="15"/>
  <c r="O1752" i="15"/>
  <c r="O1753" i="15"/>
  <c r="O1754" i="15"/>
  <c r="O1755" i="15"/>
  <c r="O1756" i="15"/>
  <c r="O1757" i="15"/>
  <c r="O1758" i="15"/>
  <c r="O1759" i="15"/>
  <c r="O1760" i="15"/>
  <c r="O1761" i="15"/>
  <c r="O1762" i="15"/>
  <c r="O1763" i="15"/>
  <c r="O1764" i="15"/>
  <c r="O1765" i="15"/>
  <c r="O1766" i="15"/>
  <c r="O1767" i="15"/>
  <c r="O1768" i="15"/>
  <c r="O1769" i="15"/>
  <c r="O1770" i="15"/>
  <c r="O1771" i="15"/>
  <c r="O1772" i="15"/>
  <c r="O1773" i="15"/>
  <c r="O1774" i="15"/>
  <c r="O1775" i="15"/>
  <c r="O1776" i="15"/>
  <c r="O1777" i="15"/>
  <c r="O1778" i="15"/>
  <c r="O1779" i="15"/>
  <c r="O1780" i="15"/>
  <c r="O1781" i="15"/>
  <c r="O1782" i="15"/>
  <c r="O1783" i="15"/>
  <c r="O1784" i="15"/>
  <c r="O1785" i="15"/>
  <c r="O1786" i="15"/>
  <c r="O1787" i="15"/>
  <c r="O1788" i="15"/>
  <c r="O1789" i="15"/>
  <c r="O1790" i="15"/>
  <c r="O1791" i="15"/>
  <c r="O1792" i="15"/>
  <c r="O1793" i="15"/>
  <c r="O1794" i="15"/>
  <c r="O1795" i="15"/>
  <c r="O1796" i="15"/>
  <c r="O1797" i="15"/>
  <c r="O1798" i="15"/>
  <c r="O1799" i="15"/>
  <c r="O1800" i="15"/>
  <c r="O1801" i="15"/>
  <c r="O1802" i="15"/>
  <c r="O1803" i="15"/>
  <c r="O1804" i="15"/>
  <c r="O1805" i="15"/>
  <c r="O1806" i="15"/>
  <c r="O1807" i="15"/>
  <c r="O1808" i="15"/>
  <c r="O1809" i="15"/>
  <c r="O1810" i="15"/>
  <c r="O1811" i="15"/>
  <c r="O1812" i="15"/>
  <c r="O1813" i="15"/>
  <c r="O1814" i="15"/>
  <c r="O1815" i="15"/>
  <c r="O1816" i="15"/>
  <c r="O1817" i="15"/>
  <c r="O1818" i="15"/>
  <c r="O1819" i="15"/>
  <c r="O1820" i="15"/>
  <c r="O1821" i="15"/>
  <c r="O1822" i="15"/>
  <c r="O1823" i="15"/>
  <c r="O1824" i="15"/>
  <c r="O1825" i="15"/>
  <c r="O1826" i="15"/>
  <c r="O1827" i="15"/>
  <c r="O1828" i="15"/>
  <c r="O1829" i="15"/>
  <c r="O1830" i="15"/>
  <c r="O1831" i="15"/>
  <c r="O1832" i="15"/>
  <c r="O1833" i="15"/>
  <c r="O1834" i="15"/>
  <c r="O1835" i="15"/>
  <c r="O1836" i="15"/>
  <c r="O1837" i="15"/>
  <c r="O1838" i="15"/>
  <c r="O1839" i="15"/>
  <c r="O1840" i="15"/>
  <c r="O1841" i="15"/>
  <c r="O1842" i="15"/>
  <c r="O1843" i="15"/>
  <c r="O1844" i="15"/>
  <c r="O1845" i="15"/>
  <c r="O1846" i="15"/>
  <c r="O1847" i="15"/>
  <c r="O1848" i="15"/>
  <c r="O1849" i="15"/>
  <c r="O1850" i="15"/>
  <c r="O1851" i="15"/>
  <c r="O1852" i="15"/>
  <c r="O1853" i="15"/>
  <c r="O1854" i="15"/>
  <c r="O1855" i="15"/>
  <c r="O1856" i="15"/>
  <c r="O1857" i="15"/>
  <c r="O1858" i="15"/>
  <c r="O1859" i="15"/>
  <c r="O1860" i="15"/>
  <c r="O1861" i="15"/>
  <c r="O1862" i="15"/>
  <c r="O1863" i="15"/>
  <c r="O1864" i="15"/>
  <c r="O1865" i="15"/>
  <c r="O1866" i="15"/>
  <c r="O1867" i="15"/>
  <c r="O1868" i="15"/>
  <c r="O1869" i="15"/>
  <c r="O1870" i="15"/>
  <c r="O1871" i="15"/>
  <c r="O1872" i="15"/>
  <c r="O1873" i="15"/>
  <c r="O1874" i="15"/>
  <c r="O1875" i="15"/>
  <c r="O1876" i="15"/>
  <c r="O1877" i="15"/>
  <c r="O1878" i="15"/>
  <c r="O1879" i="15"/>
  <c r="O1880" i="15"/>
  <c r="O1881" i="15"/>
  <c r="O1882" i="15"/>
  <c r="O1883" i="15"/>
  <c r="O1884" i="15"/>
  <c r="O1885" i="15"/>
  <c r="O1886" i="15"/>
  <c r="O1887" i="15"/>
  <c r="O1888" i="15"/>
  <c r="O1889" i="15"/>
  <c r="O1890" i="15"/>
  <c r="O1891" i="15"/>
  <c r="O1892" i="15"/>
  <c r="O1893" i="15"/>
  <c r="O1894" i="15"/>
  <c r="O1895" i="15"/>
  <c r="O1896" i="15"/>
  <c r="O1897" i="15"/>
  <c r="O1898" i="15"/>
  <c r="O1899" i="15"/>
  <c r="O1900" i="15"/>
  <c r="O1901" i="15"/>
  <c r="O1902" i="15"/>
  <c r="O1903" i="15"/>
  <c r="O1904" i="15"/>
  <c r="O1905" i="15"/>
  <c r="O1906" i="15"/>
  <c r="O1907" i="15"/>
  <c r="O1908" i="15"/>
  <c r="O1909" i="15"/>
  <c r="O1910" i="15"/>
  <c r="O1911" i="15"/>
  <c r="O1912" i="15"/>
  <c r="O1913" i="15"/>
  <c r="O1914" i="15"/>
  <c r="O1915" i="15"/>
  <c r="O1916" i="15"/>
  <c r="O1917" i="15"/>
  <c r="O1918" i="15"/>
  <c r="O1919" i="15"/>
  <c r="O1920" i="15"/>
  <c r="O1921" i="15"/>
  <c r="O1922" i="15"/>
  <c r="O1923" i="15"/>
  <c r="O1924" i="15"/>
  <c r="O1925" i="15"/>
  <c r="O1926" i="15"/>
  <c r="O1927" i="15"/>
  <c r="O1928" i="15"/>
  <c r="O1929" i="15"/>
  <c r="O1930" i="15"/>
  <c r="O1931" i="15"/>
  <c r="O1932" i="15"/>
  <c r="O1933" i="15"/>
  <c r="O1934" i="15"/>
  <c r="O1935" i="15"/>
  <c r="O1936" i="15"/>
  <c r="O1937" i="15"/>
  <c r="O1938" i="15"/>
  <c r="O1939" i="15"/>
  <c r="O1940" i="15"/>
  <c r="O1941" i="15"/>
  <c r="O1942" i="15"/>
  <c r="O1943" i="15"/>
  <c r="O1944" i="15"/>
  <c r="O1945" i="15"/>
  <c r="O1946" i="15"/>
  <c r="O1947" i="15"/>
  <c r="O1948" i="15"/>
  <c r="O1949" i="15"/>
  <c r="O1950" i="15"/>
  <c r="O1951" i="15"/>
  <c r="O1952" i="15"/>
  <c r="O1953" i="15"/>
  <c r="O1954" i="15"/>
  <c r="O1955" i="15"/>
  <c r="O1956" i="15"/>
  <c r="O1957" i="15"/>
  <c r="O1958" i="15"/>
  <c r="O1959" i="15"/>
  <c r="O1960" i="15"/>
  <c r="O1961" i="15"/>
  <c r="O1962" i="15"/>
  <c r="O1963" i="15"/>
  <c r="O1964" i="15"/>
  <c r="O1965" i="15"/>
  <c r="O1966" i="15"/>
  <c r="O1967" i="15"/>
  <c r="O1968" i="15"/>
  <c r="O1969" i="15"/>
  <c r="O1970" i="15"/>
  <c r="O1971" i="15"/>
  <c r="O1972" i="15"/>
  <c r="O1973" i="15"/>
  <c r="O1974" i="15"/>
  <c r="O1975" i="15"/>
  <c r="O1976" i="15"/>
  <c r="O1977" i="15"/>
  <c r="O1978" i="15"/>
  <c r="O1979" i="15"/>
  <c r="O1980" i="15"/>
  <c r="O1981" i="15"/>
  <c r="O1982" i="15"/>
  <c r="O1983" i="15"/>
  <c r="O1984" i="15"/>
  <c r="O1985" i="15"/>
  <c r="O1986" i="15"/>
  <c r="O1987" i="15"/>
  <c r="O1988" i="15"/>
  <c r="O1989" i="15"/>
  <c r="O1990" i="15"/>
  <c r="O1991" i="15"/>
  <c r="O1992" i="15"/>
  <c r="O1993" i="15"/>
  <c r="O1994" i="15"/>
  <c r="O1995" i="15"/>
  <c r="O1996" i="15"/>
  <c r="O1997" i="15"/>
  <c r="O1998" i="15"/>
  <c r="O1999" i="15"/>
  <c r="O2000" i="15"/>
  <c r="O2001" i="15"/>
  <c r="O2002" i="15"/>
  <c r="O2003" i="15"/>
  <c r="O2004" i="15"/>
  <c r="O2005" i="15"/>
  <c r="O2006" i="15"/>
  <c r="O2007" i="15"/>
  <c r="O2008" i="15"/>
  <c r="O2009" i="15"/>
  <c r="O2010" i="15"/>
  <c r="O2011" i="15"/>
  <c r="O2012" i="15"/>
  <c r="O2013" i="15"/>
  <c r="O2014" i="15"/>
  <c r="O2015" i="15"/>
  <c r="O2016" i="15"/>
  <c r="O2017" i="15"/>
  <c r="O2018" i="15"/>
  <c r="O2019" i="15"/>
  <c r="O2020" i="15"/>
  <c r="O2021" i="15"/>
  <c r="O2022" i="15"/>
  <c r="O2023" i="15"/>
  <c r="O2024" i="15"/>
  <c r="O2025" i="15"/>
  <c r="O2026" i="15"/>
  <c r="O2027" i="15"/>
  <c r="O2028" i="15"/>
  <c r="O2029" i="15"/>
  <c r="O2030" i="15"/>
  <c r="O2031" i="15"/>
  <c r="O2032" i="15"/>
  <c r="O2033" i="15"/>
  <c r="O2034" i="15"/>
  <c r="O2035" i="15"/>
  <c r="O2036" i="15"/>
  <c r="O2037" i="15"/>
  <c r="O2038" i="15"/>
  <c r="O2039" i="15"/>
  <c r="O2040" i="15"/>
  <c r="O2041" i="15"/>
  <c r="O2042" i="15"/>
  <c r="O2043" i="15"/>
  <c r="O2044" i="15"/>
  <c r="O2045" i="15"/>
  <c r="O2046" i="15"/>
  <c r="O2047" i="15"/>
  <c r="O2048" i="15"/>
  <c r="O2049" i="15"/>
  <c r="O2050" i="15"/>
  <c r="O2051" i="15"/>
  <c r="O2052" i="15"/>
  <c r="O2053" i="15"/>
  <c r="O2054" i="15"/>
  <c r="O2055" i="15"/>
  <c r="O2056" i="15"/>
  <c r="O2057" i="15"/>
  <c r="O2058" i="15"/>
  <c r="O2059" i="15"/>
  <c r="O2060" i="15"/>
  <c r="O2061" i="15"/>
  <c r="O2062" i="15"/>
  <c r="O2063" i="15"/>
  <c r="O2064" i="15"/>
  <c r="O2065" i="15"/>
  <c r="O2066" i="15"/>
  <c r="O2067" i="15"/>
  <c r="O2068" i="15"/>
  <c r="O2069" i="15"/>
  <c r="O2070" i="15"/>
  <c r="O2071" i="15"/>
  <c r="O2072" i="15"/>
  <c r="O2073" i="15"/>
  <c r="O2074" i="15"/>
  <c r="O2075" i="15"/>
  <c r="O2076" i="15"/>
  <c r="O2077" i="15"/>
  <c r="O2078" i="15"/>
  <c r="O2079" i="15"/>
  <c r="O2080" i="15"/>
  <c r="O2081" i="15"/>
  <c r="O2082" i="15"/>
  <c r="O2083" i="15"/>
  <c r="O2084" i="15"/>
  <c r="O2085" i="15"/>
  <c r="O2086" i="15"/>
  <c r="O2087" i="15"/>
  <c r="O2088" i="15"/>
  <c r="O2089" i="15"/>
  <c r="O2090" i="15"/>
  <c r="O2091" i="15"/>
  <c r="O2092" i="15"/>
  <c r="O2093" i="15"/>
  <c r="O2094" i="15"/>
  <c r="O2095" i="15"/>
  <c r="O2096" i="15"/>
  <c r="O2097" i="15"/>
  <c r="O2098" i="15"/>
  <c r="O2099" i="15"/>
  <c r="O2100" i="15"/>
  <c r="O2101" i="15"/>
  <c r="O2102" i="15"/>
  <c r="O2103" i="15"/>
  <c r="O2104" i="15"/>
  <c r="O2105" i="15"/>
  <c r="O2106" i="15"/>
  <c r="O2107" i="15"/>
  <c r="O2108" i="15"/>
  <c r="O2109" i="15"/>
  <c r="O2110" i="15"/>
  <c r="O2111" i="15"/>
  <c r="O2112" i="15"/>
  <c r="O2113" i="15"/>
  <c r="O2114" i="15"/>
  <c r="O2115" i="15"/>
  <c r="O2116" i="15"/>
  <c r="O2117" i="15"/>
  <c r="O2118" i="15"/>
  <c r="O2119" i="15"/>
  <c r="O2120" i="15"/>
  <c r="O2121" i="15"/>
  <c r="O2122" i="15"/>
  <c r="O2123" i="15"/>
  <c r="O2124" i="15"/>
  <c r="O2125" i="15"/>
  <c r="O2126" i="15"/>
  <c r="O2127" i="15"/>
  <c r="O2128" i="15"/>
  <c r="O2129" i="15"/>
  <c r="O2130" i="15"/>
  <c r="O2131" i="15"/>
  <c r="O2132" i="15"/>
  <c r="O2133" i="15"/>
  <c r="O2134" i="15"/>
  <c r="O2135" i="15"/>
  <c r="O2136" i="15"/>
  <c r="O2137" i="15"/>
  <c r="O2138" i="15"/>
  <c r="O2139" i="15"/>
  <c r="O2140" i="15"/>
  <c r="O2141" i="15"/>
  <c r="O2142" i="15"/>
  <c r="O2143" i="15"/>
  <c r="O2144" i="15"/>
  <c r="O2145" i="15"/>
  <c r="O2146" i="15"/>
  <c r="O2147" i="15"/>
  <c r="O2148" i="15"/>
  <c r="O2149" i="15"/>
  <c r="O2150" i="15"/>
  <c r="O2151" i="15"/>
  <c r="O2152" i="15"/>
  <c r="O2153" i="15"/>
  <c r="O2154" i="15"/>
  <c r="O2155" i="15"/>
  <c r="O2156" i="15"/>
  <c r="O2157" i="15"/>
  <c r="O2158" i="15"/>
  <c r="O2159" i="15"/>
  <c r="O2160" i="15"/>
  <c r="O2161" i="15"/>
  <c r="O2162" i="15"/>
  <c r="O2163" i="15"/>
  <c r="O2164" i="15"/>
  <c r="O2165" i="15"/>
  <c r="O2166" i="15"/>
  <c r="O2167" i="15"/>
  <c r="O2168" i="15"/>
  <c r="O2169" i="15"/>
  <c r="O2170" i="15"/>
  <c r="O2171" i="15"/>
  <c r="O2172" i="15"/>
  <c r="O2173" i="15"/>
  <c r="O2174" i="15"/>
  <c r="O2175" i="15"/>
  <c r="O2176" i="15"/>
  <c r="O2177" i="15"/>
  <c r="O2178" i="15"/>
  <c r="O2179" i="15"/>
  <c r="O2180" i="15"/>
  <c r="O2181" i="15"/>
  <c r="O2182" i="15"/>
  <c r="O2183" i="15"/>
  <c r="O2184" i="15"/>
  <c r="O2185" i="15"/>
  <c r="O2186" i="15"/>
  <c r="O2187" i="15"/>
  <c r="O2188" i="15"/>
  <c r="O2189" i="15"/>
  <c r="O2190" i="15"/>
  <c r="O2191" i="15"/>
  <c r="O2192" i="15"/>
  <c r="O2193" i="15"/>
  <c r="O2194" i="15"/>
  <c r="O2195" i="15"/>
  <c r="O2196" i="15"/>
  <c r="O2197" i="15"/>
  <c r="O2198" i="15"/>
  <c r="O2199" i="15"/>
  <c r="O2200" i="15"/>
  <c r="O2201" i="15"/>
  <c r="O2202" i="15"/>
  <c r="O2203" i="15"/>
  <c r="O2204" i="15"/>
  <c r="O2205" i="15"/>
  <c r="O2206" i="15"/>
  <c r="O2207" i="15"/>
  <c r="O2208" i="15"/>
  <c r="O2209" i="15"/>
  <c r="O2210" i="15"/>
  <c r="O2211" i="15"/>
  <c r="O2212" i="15"/>
  <c r="O2213" i="15"/>
  <c r="O2214" i="15"/>
  <c r="O2215" i="15"/>
  <c r="O2216" i="15"/>
  <c r="O2217" i="15"/>
  <c r="O2218" i="15"/>
  <c r="O2219" i="15"/>
  <c r="O2220" i="15"/>
  <c r="O2221" i="15"/>
  <c r="O2222" i="15"/>
  <c r="O2223" i="15"/>
  <c r="O2224" i="15"/>
  <c r="O2225" i="15"/>
  <c r="O2226" i="15"/>
  <c r="O2227" i="15"/>
  <c r="O2228" i="15"/>
  <c r="O2229" i="15"/>
  <c r="O2230" i="15"/>
  <c r="O2231" i="15"/>
  <c r="O2232" i="15"/>
  <c r="O2233" i="15"/>
  <c r="O2234" i="15"/>
  <c r="O2235" i="15"/>
  <c r="O2236" i="15"/>
  <c r="O2237" i="15"/>
  <c r="O2238" i="15"/>
  <c r="O2239" i="15"/>
  <c r="O2240" i="15"/>
  <c r="O2241" i="15"/>
  <c r="O2242" i="15"/>
  <c r="O2243" i="15"/>
  <c r="O2244" i="15"/>
  <c r="O2245" i="15"/>
  <c r="O2246" i="15"/>
  <c r="O2247" i="15"/>
  <c r="O2248" i="15"/>
  <c r="O2249" i="15"/>
  <c r="O2250" i="15"/>
  <c r="O2251" i="15"/>
  <c r="O2252" i="15"/>
  <c r="O2253" i="15"/>
  <c r="O2254" i="15"/>
  <c r="O2255" i="15"/>
  <c r="O2256" i="15"/>
  <c r="O2257" i="15"/>
  <c r="O2258" i="15"/>
  <c r="O2259" i="15"/>
  <c r="O2260" i="15"/>
  <c r="O2261" i="15"/>
  <c r="O2262" i="15"/>
  <c r="O2263" i="15"/>
  <c r="O2264" i="15"/>
  <c r="O2265" i="15"/>
  <c r="O2266" i="15"/>
  <c r="O2267" i="15"/>
  <c r="O2268" i="15"/>
  <c r="O2269" i="15"/>
  <c r="O2270" i="15"/>
  <c r="O2271" i="15"/>
  <c r="O2272" i="15"/>
  <c r="O2273" i="15"/>
  <c r="O2274" i="15"/>
  <c r="O2275" i="15"/>
  <c r="O2276" i="15"/>
  <c r="O2277" i="15"/>
  <c r="O2278" i="15"/>
  <c r="O2279" i="15"/>
  <c r="O2280" i="15"/>
  <c r="O2281" i="15"/>
  <c r="O2282" i="15"/>
  <c r="O2283" i="15"/>
  <c r="O2284" i="15"/>
  <c r="O2285" i="15"/>
  <c r="O2286" i="15"/>
  <c r="O2287" i="15"/>
  <c r="O2288" i="15"/>
  <c r="O2289" i="15"/>
  <c r="O2290" i="15"/>
  <c r="O2291" i="15"/>
  <c r="O2292" i="15"/>
  <c r="O2293" i="15"/>
  <c r="O2294" i="15"/>
  <c r="O2295" i="15"/>
  <c r="O2296" i="15"/>
  <c r="O2297" i="15"/>
  <c r="O2298" i="15"/>
  <c r="O2299" i="15"/>
  <c r="O2300" i="15"/>
  <c r="O2301" i="15"/>
  <c r="O2302" i="15"/>
  <c r="O2303" i="15"/>
  <c r="O2304" i="15"/>
  <c r="O2305" i="15"/>
  <c r="O2306" i="15"/>
  <c r="O2307" i="15"/>
  <c r="O2308" i="15"/>
  <c r="O2309" i="15"/>
  <c r="O2310" i="15"/>
  <c r="O2311" i="15"/>
  <c r="O2312" i="15"/>
  <c r="O2313" i="15"/>
  <c r="O2314" i="15"/>
  <c r="O2315" i="15"/>
  <c r="O2316" i="15"/>
  <c r="O2317" i="15"/>
  <c r="O2318" i="15"/>
  <c r="O2319" i="15"/>
  <c r="O2320" i="15"/>
  <c r="O2321" i="15"/>
  <c r="O2322" i="15"/>
  <c r="O2323" i="15"/>
  <c r="O2324" i="15"/>
  <c r="O2325" i="15"/>
  <c r="O2326" i="15"/>
  <c r="O2327" i="15"/>
  <c r="O2328" i="15"/>
  <c r="O2329" i="15"/>
  <c r="O2330" i="15"/>
  <c r="O2331" i="15"/>
  <c r="O2332" i="15"/>
  <c r="O2333" i="15"/>
  <c r="O2334" i="15"/>
  <c r="O2335" i="15"/>
  <c r="O2336" i="15"/>
  <c r="O2337" i="15"/>
  <c r="O2338" i="15"/>
  <c r="O2339" i="15"/>
  <c r="O2340" i="15"/>
  <c r="O2341" i="15"/>
  <c r="O2342" i="15"/>
  <c r="O2343" i="15"/>
  <c r="O2344" i="15"/>
  <c r="O2345" i="15"/>
  <c r="O2346" i="15"/>
  <c r="O2347" i="15"/>
  <c r="O2348" i="15"/>
  <c r="O2349" i="15"/>
  <c r="O2350" i="15"/>
  <c r="O2351" i="15"/>
  <c r="O2352" i="15"/>
  <c r="O2353" i="15"/>
  <c r="O2354" i="15"/>
  <c r="O2355" i="15"/>
  <c r="O2356" i="15"/>
  <c r="O2357" i="15"/>
  <c r="O2358" i="15"/>
  <c r="O2359" i="15"/>
  <c r="O2360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O2373" i="15"/>
  <c r="O2374" i="15"/>
  <c r="O2375" i="15"/>
  <c r="O2376" i="15"/>
  <c r="O2377" i="15"/>
  <c r="O2378" i="15"/>
  <c r="O2379" i="15"/>
  <c r="O2380" i="15"/>
  <c r="O2381" i="15"/>
  <c r="O2382" i="15"/>
  <c r="O2383" i="15"/>
  <c r="O2384" i="15"/>
  <c r="O2385" i="15"/>
  <c r="O2386" i="15"/>
  <c r="O2387" i="15"/>
  <c r="O2388" i="15"/>
  <c r="O2389" i="15"/>
  <c r="O2390" i="15"/>
  <c r="O2391" i="15"/>
  <c r="O2392" i="15"/>
  <c r="O2393" i="15"/>
  <c r="O2394" i="15"/>
  <c r="O2395" i="15"/>
  <c r="O2396" i="15"/>
  <c r="O2397" i="15"/>
  <c r="O2398" i="15"/>
  <c r="O2399" i="15"/>
  <c r="O2400" i="15"/>
  <c r="O2401" i="15"/>
  <c r="O2402" i="15"/>
  <c r="O2403" i="15"/>
  <c r="O2404" i="15"/>
  <c r="O2405" i="15"/>
  <c r="O2406" i="15"/>
  <c r="O2407" i="15"/>
  <c r="O2408" i="15"/>
  <c r="O2409" i="15"/>
  <c r="O2410" i="15"/>
  <c r="O2411" i="15"/>
  <c r="O2412" i="15"/>
  <c r="O2413" i="15"/>
  <c r="O2414" i="15"/>
  <c r="O2415" i="15"/>
  <c r="O2416" i="15"/>
  <c r="O2417" i="15"/>
  <c r="O2418" i="15"/>
  <c r="O2419" i="15"/>
  <c r="O2420" i="15"/>
  <c r="O2421" i="15"/>
  <c r="O2422" i="15"/>
  <c r="O2423" i="15"/>
  <c r="O2424" i="15"/>
  <c r="O2425" i="15"/>
  <c r="O2426" i="15"/>
  <c r="O2427" i="15"/>
  <c r="O2428" i="15"/>
  <c r="O2429" i="15"/>
  <c r="O2430" i="15"/>
  <c r="O2431" i="15"/>
  <c r="O2432" i="15"/>
  <c r="O2433" i="15"/>
  <c r="O2434" i="15"/>
  <c r="O2435" i="15"/>
  <c r="O2436" i="15"/>
  <c r="O2437" i="15"/>
  <c r="O2438" i="15"/>
  <c r="O2439" i="15"/>
  <c r="O2440" i="15"/>
  <c r="O2441" i="15"/>
  <c r="O2442" i="15"/>
  <c r="O2443" i="15"/>
  <c r="O2444" i="15"/>
  <c r="O2445" i="15"/>
  <c r="O2446" i="15"/>
  <c r="O2447" i="15"/>
  <c r="O2448" i="15"/>
  <c r="O2449" i="15"/>
  <c r="O2450" i="15"/>
  <c r="O2451" i="15"/>
  <c r="O2452" i="15"/>
  <c r="O2453" i="15"/>
  <c r="O2454" i="15"/>
  <c r="O2455" i="15"/>
  <c r="O2456" i="15"/>
  <c r="O2457" i="15"/>
  <c r="O2458" i="15"/>
  <c r="O2459" i="15"/>
  <c r="O2460" i="15"/>
  <c r="O2461" i="15"/>
  <c r="O2462" i="15"/>
  <c r="O2463" i="15"/>
  <c r="O2464" i="15"/>
  <c r="O2465" i="15"/>
  <c r="O2466" i="15"/>
  <c r="O2467" i="15"/>
  <c r="O2468" i="15"/>
  <c r="O2469" i="15"/>
  <c r="O2470" i="15"/>
  <c r="O2471" i="15"/>
  <c r="O2472" i="15"/>
  <c r="O2473" i="15"/>
  <c r="O2474" i="15"/>
  <c r="O2475" i="15"/>
  <c r="O2476" i="15"/>
  <c r="O2477" i="15"/>
  <c r="O2478" i="15"/>
  <c r="O2479" i="15"/>
  <c r="O2480" i="15"/>
  <c r="O2481" i="15"/>
  <c r="O2482" i="15"/>
  <c r="O2483" i="15"/>
  <c r="O2484" i="15"/>
  <c r="O2485" i="15"/>
  <c r="O2486" i="15"/>
  <c r="O2487" i="15"/>
  <c r="O2488" i="15"/>
  <c r="O2489" i="15"/>
  <c r="O2490" i="15"/>
  <c r="O2491" i="15"/>
  <c r="O2492" i="15"/>
  <c r="O2493" i="15"/>
  <c r="O2494" i="15"/>
  <c r="O2495" i="15"/>
  <c r="O2496" i="15"/>
  <c r="O2497" i="15"/>
  <c r="O2498" i="15"/>
  <c r="O2499" i="15"/>
  <c r="O2500" i="15"/>
  <c r="O2501" i="15"/>
  <c r="O2502" i="15"/>
  <c r="O2503" i="15"/>
  <c r="O2504" i="15"/>
  <c r="O2505" i="15"/>
  <c r="O2506" i="15"/>
  <c r="O2507" i="15"/>
  <c r="O2508" i="15"/>
  <c r="O2509" i="15"/>
  <c r="O2510" i="15"/>
  <c r="O2511" i="15"/>
  <c r="O2512" i="15"/>
  <c r="O2513" i="15"/>
  <c r="O2514" i="15"/>
  <c r="O2515" i="15"/>
  <c r="O2516" i="15"/>
  <c r="O2517" i="15"/>
  <c r="O2518" i="15"/>
  <c r="O2519" i="15"/>
  <c r="O2520" i="15"/>
  <c r="O2521" i="15"/>
  <c r="O2522" i="15"/>
  <c r="O2523" i="15"/>
  <c r="O2524" i="15"/>
  <c r="O2525" i="15"/>
  <c r="O2526" i="15"/>
  <c r="O2527" i="15"/>
  <c r="O2528" i="15"/>
  <c r="O2529" i="15"/>
  <c r="O2530" i="15"/>
  <c r="O2531" i="15"/>
  <c r="O2532" i="15"/>
  <c r="O2533" i="15"/>
  <c r="O2534" i="15"/>
  <c r="O2535" i="15"/>
  <c r="O2536" i="15"/>
  <c r="O2537" i="15"/>
  <c r="O2538" i="15"/>
  <c r="O2539" i="15"/>
  <c r="O2540" i="15"/>
  <c r="O2541" i="15"/>
  <c r="O2542" i="15"/>
  <c r="O2543" i="15"/>
  <c r="O2544" i="15"/>
  <c r="O2545" i="15"/>
  <c r="O2546" i="15"/>
  <c r="O2547" i="15"/>
  <c r="O2548" i="15"/>
  <c r="O2549" i="15"/>
  <c r="O2550" i="15"/>
  <c r="O2551" i="15"/>
  <c r="O2552" i="15"/>
  <c r="O2553" i="15"/>
  <c r="O2554" i="15"/>
  <c r="O2555" i="15"/>
  <c r="O2556" i="15"/>
  <c r="O2557" i="15"/>
  <c r="O2558" i="15"/>
  <c r="O2559" i="15"/>
  <c r="O2560" i="15"/>
  <c r="O2561" i="15"/>
  <c r="O2562" i="15"/>
  <c r="O2563" i="15"/>
  <c r="O2564" i="15"/>
  <c r="O2565" i="15"/>
  <c r="O2566" i="15"/>
  <c r="O2567" i="15"/>
  <c r="O2568" i="15"/>
  <c r="O2569" i="15"/>
  <c r="O2570" i="15"/>
  <c r="O2571" i="15"/>
  <c r="O2572" i="15"/>
  <c r="O2573" i="15"/>
  <c r="O2574" i="15"/>
  <c r="O2575" i="15"/>
  <c r="O2576" i="15"/>
  <c r="O2577" i="15"/>
  <c r="O2578" i="15"/>
  <c r="O2579" i="15"/>
  <c r="O2580" i="15"/>
  <c r="O2581" i="15"/>
  <c r="O2582" i="15"/>
  <c r="O2583" i="15"/>
  <c r="O2584" i="15"/>
  <c r="O2585" i="15"/>
  <c r="O2586" i="15"/>
  <c r="O2587" i="15"/>
  <c r="O2588" i="15"/>
  <c r="O2589" i="15"/>
  <c r="O2590" i="15"/>
  <c r="O2591" i="15"/>
  <c r="O2592" i="15"/>
  <c r="O2593" i="15"/>
  <c r="O2594" i="15"/>
  <c r="O2595" i="15"/>
  <c r="O2596" i="15"/>
  <c r="O2597" i="15"/>
  <c r="O2598" i="15"/>
  <c r="O2599" i="15"/>
  <c r="O2600" i="15"/>
  <c r="O2601" i="15"/>
  <c r="O2602" i="15"/>
  <c r="O2603" i="15"/>
  <c r="O2604" i="15"/>
  <c r="O2605" i="15"/>
  <c r="O2606" i="15"/>
  <c r="O2607" i="15"/>
  <c r="O2608" i="15"/>
  <c r="O2609" i="15"/>
  <c r="O2610" i="15"/>
  <c r="O2611" i="15"/>
  <c r="O2612" i="15"/>
  <c r="O2613" i="15"/>
  <c r="O2614" i="15"/>
  <c r="O2615" i="15"/>
  <c r="O2616" i="15"/>
  <c r="O2617" i="15"/>
  <c r="O2618" i="15"/>
  <c r="O2619" i="15"/>
  <c r="O2620" i="15"/>
  <c r="O2621" i="15"/>
  <c r="O2622" i="15"/>
  <c r="O2623" i="15"/>
  <c r="O2624" i="15"/>
  <c r="O2625" i="15"/>
  <c r="O2626" i="15"/>
  <c r="O2627" i="15"/>
  <c r="O2628" i="15"/>
  <c r="O2629" i="15"/>
  <c r="O2630" i="15"/>
  <c r="O2631" i="15"/>
  <c r="O2632" i="15"/>
  <c r="O2633" i="15"/>
  <c r="O2634" i="15"/>
  <c r="O2635" i="15"/>
  <c r="O2636" i="15"/>
  <c r="O2637" i="15"/>
  <c r="O2638" i="15"/>
  <c r="O2639" i="15"/>
  <c r="O2640" i="15"/>
  <c r="O2641" i="15"/>
  <c r="O2642" i="15"/>
  <c r="O2643" i="15"/>
  <c r="O2644" i="15"/>
  <c r="O2645" i="15"/>
  <c r="O2646" i="15"/>
  <c r="O2647" i="15"/>
  <c r="O2648" i="15"/>
  <c r="O2649" i="15"/>
  <c r="O2650" i="15"/>
  <c r="O2651" i="15"/>
  <c r="O2652" i="15"/>
  <c r="O2653" i="15"/>
  <c r="O2654" i="15"/>
  <c r="O2655" i="15"/>
  <c r="O2656" i="15"/>
  <c r="O2657" i="15"/>
  <c r="O2658" i="15"/>
  <c r="O2659" i="15"/>
  <c r="O2660" i="15"/>
  <c r="O2661" i="15"/>
  <c r="O2662" i="15"/>
  <c r="O2663" i="15"/>
  <c r="O2664" i="15"/>
  <c r="O2665" i="15"/>
  <c r="O2666" i="15"/>
  <c r="O2667" i="15"/>
  <c r="O2668" i="15"/>
  <c r="O2669" i="15"/>
  <c r="O2670" i="15"/>
  <c r="O2671" i="15"/>
  <c r="O2672" i="15"/>
  <c r="O2673" i="15"/>
  <c r="O2674" i="15"/>
  <c r="O2675" i="15"/>
  <c r="O2676" i="15"/>
  <c r="O2677" i="15"/>
  <c r="O2678" i="15"/>
  <c r="O2679" i="15"/>
  <c r="O2680" i="15"/>
  <c r="O2681" i="15"/>
  <c r="O2682" i="15"/>
  <c r="O2683" i="15"/>
  <c r="O2684" i="15"/>
  <c r="O2685" i="15"/>
  <c r="O2686" i="15"/>
  <c r="O2687" i="15"/>
  <c r="O2688" i="15"/>
  <c r="O2689" i="15"/>
  <c r="O2690" i="15"/>
  <c r="O2691" i="15"/>
  <c r="O2692" i="15"/>
  <c r="O2693" i="15"/>
  <c r="O2694" i="15"/>
  <c r="O2695" i="15"/>
  <c r="O2696" i="15"/>
  <c r="O2697" i="15"/>
  <c r="O2698" i="15"/>
  <c r="O2699" i="15"/>
  <c r="O2700" i="15"/>
  <c r="O2701" i="15"/>
  <c r="O2702" i="15"/>
  <c r="O2703" i="15"/>
  <c r="O2704" i="15"/>
  <c r="O2705" i="15"/>
  <c r="O2706" i="15"/>
  <c r="O2707" i="15"/>
  <c r="O2708" i="15"/>
  <c r="O2709" i="15"/>
  <c r="O2710" i="15"/>
  <c r="O2711" i="15"/>
  <c r="O2712" i="15"/>
  <c r="O2713" i="15"/>
  <c r="O2714" i="15"/>
  <c r="O2715" i="15"/>
  <c r="O2716" i="15"/>
  <c r="O2717" i="15"/>
  <c r="O2718" i="15"/>
  <c r="O2719" i="15"/>
  <c r="O2720" i="15"/>
  <c r="O2721" i="15"/>
  <c r="O2722" i="15"/>
  <c r="O2723" i="15"/>
  <c r="O2724" i="15"/>
  <c r="O2725" i="15"/>
  <c r="O2726" i="15"/>
  <c r="O2727" i="15"/>
  <c r="O2728" i="15"/>
  <c r="O2729" i="15"/>
  <c r="O2730" i="15"/>
  <c r="O2731" i="15"/>
  <c r="O2732" i="15"/>
  <c r="O2733" i="15"/>
  <c r="O2734" i="15"/>
  <c r="O2735" i="15"/>
  <c r="O2736" i="15"/>
  <c r="O2737" i="15"/>
  <c r="O2738" i="15"/>
  <c r="O2739" i="15"/>
  <c r="O2740" i="15"/>
  <c r="O2741" i="15"/>
  <c r="O2742" i="15"/>
  <c r="O2743" i="15"/>
  <c r="O2744" i="15"/>
  <c r="O2745" i="15"/>
  <c r="O2746" i="15"/>
  <c r="O2747" i="15"/>
  <c r="O2748" i="15"/>
  <c r="O2749" i="15"/>
  <c r="O2750" i="15"/>
  <c r="O2751" i="15"/>
  <c r="O2752" i="15"/>
  <c r="O2753" i="15"/>
  <c r="O2754" i="15"/>
  <c r="O2755" i="15"/>
  <c r="O2756" i="15"/>
  <c r="O2757" i="15"/>
  <c r="O2758" i="15"/>
  <c r="O2759" i="15"/>
  <c r="O2760" i="15"/>
  <c r="O2761" i="15"/>
  <c r="O2762" i="15"/>
  <c r="O2763" i="15"/>
  <c r="O2764" i="15"/>
  <c r="O2765" i="15"/>
  <c r="O2766" i="15"/>
  <c r="O2767" i="15"/>
  <c r="O2768" i="15"/>
  <c r="O2769" i="15"/>
  <c r="O2770" i="15"/>
  <c r="O2771" i="15"/>
  <c r="O2772" i="15"/>
  <c r="O2773" i="15"/>
  <c r="O2774" i="15"/>
  <c r="O2775" i="15"/>
  <c r="O2776" i="15"/>
  <c r="O2777" i="15"/>
  <c r="O2778" i="15"/>
  <c r="O2779" i="15"/>
  <c r="O2780" i="15"/>
  <c r="O2781" i="15"/>
  <c r="O2782" i="15"/>
  <c r="O2783" i="15"/>
  <c r="O2784" i="15"/>
  <c r="O2785" i="15"/>
  <c r="O2786" i="15"/>
  <c r="O2787" i="15"/>
  <c r="O2788" i="15"/>
  <c r="O2789" i="15"/>
  <c r="O2790" i="15"/>
  <c r="O2791" i="15"/>
  <c r="O2792" i="15"/>
  <c r="O2793" i="15"/>
  <c r="O2794" i="15"/>
  <c r="O2795" i="15"/>
  <c r="O2796" i="15"/>
  <c r="O2797" i="15"/>
  <c r="O2798" i="15"/>
  <c r="O2799" i="15"/>
  <c r="O2800" i="15"/>
  <c r="O2801" i="15"/>
  <c r="O2802" i="15"/>
  <c r="O2803" i="15"/>
  <c r="O2804" i="15"/>
  <c r="O2805" i="15"/>
  <c r="O2806" i="15"/>
  <c r="O2807" i="15"/>
  <c r="O2808" i="15"/>
  <c r="O2809" i="15"/>
  <c r="O2810" i="15"/>
  <c r="O2811" i="15"/>
  <c r="O2812" i="15"/>
  <c r="O2813" i="15"/>
  <c r="O2814" i="15"/>
  <c r="O2815" i="15"/>
  <c r="O2816" i="15"/>
  <c r="O2817" i="15"/>
  <c r="O2818" i="15"/>
  <c r="O2819" i="15"/>
  <c r="O2820" i="15"/>
  <c r="O2821" i="15"/>
  <c r="O2822" i="15"/>
  <c r="O2823" i="15"/>
  <c r="O2824" i="15"/>
  <c r="O2825" i="15"/>
  <c r="O2826" i="15"/>
  <c r="O2827" i="15"/>
  <c r="O2828" i="15"/>
  <c r="O2829" i="15"/>
  <c r="O2830" i="15"/>
  <c r="O2831" i="15"/>
  <c r="O2832" i="15"/>
  <c r="O2833" i="15"/>
  <c r="O2834" i="15"/>
  <c r="O2835" i="15"/>
  <c r="O2836" i="15"/>
  <c r="O2837" i="15"/>
  <c r="O2838" i="15"/>
  <c r="O2839" i="15"/>
  <c r="O2840" i="15"/>
  <c r="O2841" i="15"/>
  <c r="O2842" i="15"/>
  <c r="O2843" i="15"/>
  <c r="O2844" i="15"/>
  <c r="O2845" i="15"/>
  <c r="O2846" i="15"/>
  <c r="O2847" i="15"/>
  <c r="O2848" i="15"/>
  <c r="O2849" i="15"/>
  <c r="O2850" i="15"/>
  <c r="O2851" i="15"/>
  <c r="O2852" i="15"/>
  <c r="O2853" i="15"/>
  <c r="O2854" i="15"/>
  <c r="O2855" i="15"/>
  <c r="O2856" i="15"/>
  <c r="O2857" i="15"/>
  <c r="O2858" i="15"/>
  <c r="O2859" i="15"/>
  <c r="O2860" i="15"/>
  <c r="O2861" i="15"/>
  <c r="O2862" i="15"/>
  <c r="O2863" i="15"/>
  <c r="O2864" i="15"/>
  <c r="O2865" i="15"/>
  <c r="O2866" i="15"/>
  <c r="O2867" i="15"/>
  <c r="O2868" i="15"/>
  <c r="O2869" i="15"/>
  <c r="O2870" i="15"/>
  <c r="O2871" i="15"/>
  <c r="O2872" i="15"/>
  <c r="O2873" i="15"/>
  <c r="O2874" i="15"/>
  <c r="O2875" i="15"/>
  <c r="O2876" i="15"/>
  <c r="O2877" i="15"/>
  <c r="O2878" i="15"/>
  <c r="O2879" i="15"/>
  <c r="O2880" i="15"/>
  <c r="O2881" i="15"/>
  <c r="O2882" i="15"/>
  <c r="O2883" i="15"/>
  <c r="O2884" i="15"/>
  <c r="O2885" i="15"/>
  <c r="O2886" i="15"/>
  <c r="O2887" i="15"/>
  <c r="O2888" i="15"/>
  <c r="O2889" i="15"/>
  <c r="O2890" i="15"/>
  <c r="O2891" i="15"/>
  <c r="O2892" i="15"/>
  <c r="O2893" i="15"/>
  <c r="O2894" i="15"/>
  <c r="O2895" i="15"/>
  <c r="O2896" i="15"/>
  <c r="O2897" i="15"/>
  <c r="O2898" i="15"/>
  <c r="O2899" i="15"/>
  <c r="O2900" i="15"/>
  <c r="O2901" i="15"/>
  <c r="O2902" i="15"/>
  <c r="O2903" i="15"/>
  <c r="O2904" i="15"/>
  <c r="O2905" i="15"/>
  <c r="O2906" i="15"/>
  <c r="O2907" i="15"/>
  <c r="O2908" i="15"/>
  <c r="O2909" i="15"/>
  <c r="O2910" i="15"/>
  <c r="O2911" i="15"/>
  <c r="O2912" i="15"/>
  <c r="O2913" i="15"/>
  <c r="O2914" i="15"/>
  <c r="O2915" i="15"/>
  <c r="O2916" i="15"/>
  <c r="O2917" i="15"/>
  <c r="O2918" i="15"/>
  <c r="O2919" i="15"/>
  <c r="O2920" i="15"/>
  <c r="O2921" i="15"/>
  <c r="O2922" i="15"/>
  <c r="O2923" i="15"/>
  <c r="O2924" i="15"/>
  <c r="O2925" i="15"/>
  <c r="O2926" i="15"/>
  <c r="O2927" i="15"/>
  <c r="O2928" i="15"/>
  <c r="O2929" i="15"/>
  <c r="O2930" i="15"/>
  <c r="O2931" i="15"/>
  <c r="O2932" i="15"/>
  <c r="O2933" i="15"/>
  <c r="O2934" i="15"/>
  <c r="O2935" i="15"/>
  <c r="O2936" i="15"/>
  <c r="O2937" i="15"/>
  <c r="O2938" i="15"/>
  <c r="O2939" i="15"/>
  <c r="O2940" i="15"/>
  <c r="O2941" i="15"/>
  <c r="O2942" i="15"/>
  <c r="O2943" i="15"/>
  <c r="O2944" i="15"/>
  <c r="O2945" i="15"/>
  <c r="O2946" i="15"/>
  <c r="O2947" i="15"/>
  <c r="O2948" i="15"/>
  <c r="O2949" i="15"/>
  <c r="O2950" i="15"/>
  <c r="O2951" i="15"/>
  <c r="O2952" i="15"/>
  <c r="O2953" i="15"/>
  <c r="O2954" i="15"/>
  <c r="O2955" i="15"/>
  <c r="O2956" i="15"/>
  <c r="O2957" i="15"/>
  <c r="O2958" i="15"/>
  <c r="O2959" i="15"/>
  <c r="O2960" i="15"/>
  <c r="O2961" i="15"/>
  <c r="O2962" i="15"/>
  <c r="O2963" i="15"/>
  <c r="O2964" i="15"/>
  <c r="O2965" i="15"/>
  <c r="O2966" i="15"/>
  <c r="O2967" i="15"/>
  <c r="O2968" i="15"/>
  <c r="O2969" i="15"/>
  <c r="O2970" i="15"/>
  <c r="O2971" i="15"/>
  <c r="O2972" i="15"/>
  <c r="O2973" i="15"/>
  <c r="O2974" i="15"/>
  <c r="O2975" i="15"/>
  <c r="O2976" i="15"/>
  <c r="O2977" i="15"/>
  <c r="O2978" i="15"/>
  <c r="O2979" i="15"/>
  <c r="O2980" i="15"/>
  <c r="O2981" i="15"/>
  <c r="O2982" i="15"/>
  <c r="O2983" i="15"/>
  <c r="O2984" i="15"/>
  <c r="O2985" i="15"/>
  <c r="O2986" i="15"/>
  <c r="O2987" i="15"/>
  <c r="O2988" i="15"/>
  <c r="O2989" i="15"/>
  <c r="O2990" i="15"/>
  <c r="O2991" i="15"/>
  <c r="O2992" i="15"/>
  <c r="O2993" i="15"/>
  <c r="O2994" i="15"/>
  <c r="O2995" i="15"/>
  <c r="O2996" i="15"/>
  <c r="O2997" i="15"/>
  <c r="O2998" i="15"/>
  <c r="O2999" i="15"/>
  <c r="O3000" i="15"/>
  <c r="O3001" i="15"/>
  <c r="O3002" i="15"/>
  <c r="O3003" i="15"/>
  <c r="O3004" i="15"/>
  <c r="O3005" i="15"/>
  <c r="O3006" i="15"/>
  <c r="O3007" i="15"/>
  <c r="O3008" i="15"/>
  <c r="O3009" i="15"/>
  <c r="O3010" i="15"/>
  <c r="O3011" i="15"/>
  <c r="O3012" i="15"/>
  <c r="O3013" i="15"/>
  <c r="O3014" i="15"/>
  <c r="O3015" i="15"/>
  <c r="O3016" i="15"/>
  <c r="O3017" i="15"/>
  <c r="O3018" i="15"/>
  <c r="O3019" i="15"/>
  <c r="O3020" i="15"/>
  <c r="O3021" i="15"/>
  <c r="O3022" i="15"/>
  <c r="O3023" i="15"/>
  <c r="O3024" i="15"/>
  <c r="O3025" i="15"/>
  <c r="O3026" i="15"/>
  <c r="O3027" i="15"/>
  <c r="O3028" i="15"/>
  <c r="O3029" i="15"/>
  <c r="O3030" i="15"/>
  <c r="O3031" i="15"/>
  <c r="O3032" i="15"/>
  <c r="O3033" i="15"/>
  <c r="O3034" i="15"/>
  <c r="O3035" i="15"/>
  <c r="O3036" i="15"/>
  <c r="O3037" i="15"/>
  <c r="O3038" i="15"/>
  <c r="O3039" i="15"/>
  <c r="O3040" i="15"/>
  <c r="O3041" i="15"/>
  <c r="O3042" i="15"/>
  <c r="O3043" i="15"/>
  <c r="O3044" i="15"/>
  <c r="O3045" i="15"/>
  <c r="O3046" i="15"/>
  <c r="O3047" i="15"/>
  <c r="O3048" i="15"/>
  <c r="O3049" i="15"/>
  <c r="O3050" i="15"/>
  <c r="O3051" i="15"/>
  <c r="O3052" i="15"/>
  <c r="O3053" i="15"/>
  <c r="O3054" i="15"/>
  <c r="O3055" i="15"/>
  <c r="O3056" i="15"/>
  <c r="O3057" i="15"/>
  <c r="O3058" i="15"/>
  <c r="O3059" i="15"/>
  <c r="O3060" i="15"/>
  <c r="O3061" i="15"/>
  <c r="O3062" i="15"/>
  <c r="O3063" i="15"/>
  <c r="O3064" i="15"/>
  <c r="O3065" i="15"/>
  <c r="O3066" i="15"/>
  <c r="O3067" i="15"/>
  <c r="O3068" i="15"/>
  <c r="O3069" i="15"/>
  <c r="O3070" i="15"/>
  <c r="O3071" i="15"/>
  <c r="O3072" i="15"/>
  <c r="O3073" i="15"/>
  <c r="O3074" i="15"/>
  <c r="O3075" i="15"/>
  <c r="O3076" i="15"/>
  <c r="O3077" i="15"/>
  <c r="O3078" i="15"/>
  <c r="O3079" i="15"/>
  <c r="O3080" i="15"/>
  <c r="O3081" i="15"/>
  <c r="O3082" i="15"/>
  <c r="O3083" i="15"/>
  <c r="O3084" i="15"/>
  <c r="O3085" i="15"/>
  <c r="O3086" i="15"/>
  <c r="O3087" i="15"/>
  <c r="O3088" i="15"/>
  <c r="O3089" i="15"/>
  <c r="O3090" i="15"/>
  <c r="O3091" i="15"/>
  <c r="O3092" i="15"/>
  <c r="O3093" i="15"/>
  <c r="O3094" i="15"/>
  <c r="O3095" i="15"/>
  <c r="O3096" i="15"/>
  <c r="O3097" i="15"/>
  <c r="O3098" i="15"/>
  <c r="O3099" i="15"/>
  <c r="O3100" i="15"/>
  <c r="O3101" i="15"/>
  <c r="O3102" i="15"/>
  <c r="O3103" i="15"/>
  <c r="O3104" i="15"/>
  <c r="O3105" i="15"/>
  <c r="O3106" i="15"/>
  <c r="O3107" i="15"/>
  <c r="O3108" i="15"/>
  <c r="O3109" i="15"/>
  <c r="O3110" i="15"/>
  <c r="O3111" i="15"/>
  <c r="O3112" i="15"/>
  <c r="O3113" i="15"/>
  <c r="O3114" i="15"/>
  <c r="O3115" i="15"/>
  <c r="O3116" i="15"/>
  <c r="O3117" i="15"/>
  <c r="O3118" i="15"/>
  <c r="O3119" i="15"/>
  <c r="O3120" i="15"/>
  <c r="O3121" i="15"/>
  <c r="O3122" i="15"/>
  <c r="O3123" i="15"/>
  <c r="O3124" i="15"/>
  <c r="O3125" i="15"/>
  <c r="O3126" i="15"/>
  <c r="O3127" i="15"/>
  <c r="O3128" i="15"/>
  <c r="O3129" i="15"/>
  <c r="O3130" i="15"/>
  <c r="O3131" i="15"/>
  <c r="O3132" i="15"/>
  <c r="O3133" i="15"/>
  <c r="O3134" i="15"/>
  <c r="O3135" i="15"/>
  <c r="O3136" i="15"/>
  <c r="O3137" i="15"/>
  <c r="O3138" i="15"/>
  <c r="O3139" i="15"/>
  <c r="O3140" i="15"/>
  <c r="O3141" i="15"/>
  <c r="O3142" i="15"/>
  <c r="O3143" i="15"/>
  <c r="O3144" i="15"/>
  <c r="O3145" i="15"/>
  <c r="O3146" i="15"/>
  <c r="O3147" i="15"/>
  <c r="O3148" i="15"/>
  <c r="O3149" i="15"/>
  <c r="O3150" i="15"/>
  <c r="O3151" i="15"/>
  <c r="O3152" i="15"/>
  <c r="O3153" i="15"/>
  <c r="O3154" i="15"/>
  <c r="O3155" i="15"/>
  <c r="O3156" i="15"/>
  <c r="O3157" i="15"/>
  <c r="O3158" i="15"/>
  <c r="O3159" i="15"/>
  <c r="O3160" i="15"/>
  <c r="O3161" i="15"/>
  <c r="O3162" i="15"/>
  <c r="O3163" i="15"/>
  <c r="O3164" i="15"/>
  <c r="O3165" i="15"/>
  <c r="O3166" i="15"/>
  <c r="O3167" i="15"/>
  <c r="O3168" i="15"/>
  <c r="O3169" i="15"/>
  <c r="O3170" i="15"/>
  <c r="O3171" i="15"/>
  <c r="O3172" i="15"/>
  <c r="O3173" i="15"/>
  <c r="O3174" i="15"/>
  <c r="O3175" i="15"/>
  <c r="O3176" i="15"/>
  <c r="O3177" i="15"/>
  <c r="O3178" i="15"/>
  <c r="O3179" i="15"/>
  <c r="O3180" i="15"/>
  <c r="O3181" i="15"/>
  <c r="O3182" i="15"/>
  <c r="O3183" i="15"/>
  <c r="O3184" i="15"/>
  <c r="O3185" i="15"/>
  <c r="O3186" i="15"/>
  <c r="O3187" i="15"/>
  <c r="O3188" i="15"/>
  <c r="O3189" i="15"/>
  <c r="O3190" i="15"/>
  <c r="O3191" i="15"/>
  <c r="O3192" i="15"/>
  <c r="O3193" i="15"/>
  <c r="O3194" i="15"/>
  <c r="O3195" i="15"/>
  <c r="O3196" i="15"/>
  <c r="O3197" i="15"/>
  <c r="O3198" i="15"/>
  <c r="O3199" i="15"/>
  <c r="O3200" i="15"/>
  <c r="O3201" i="15"/>
  <c r="O3202" i="15"/>
  <c r="O3203" i="15"/>
  <c r="O3204" i="15"/>
  <c r="O3205" i="15"/>
  <c r="O3206" i="15"/>
  <c r="O3207" i="15"/>
  <c r="O3208" i="15"/>
  <c r="O3209" i="15"/>
  <c r="O3210" i="15"/>
  <c r="O3211" i="15"/>
  <c r="O3212" i="15"/>
  <c r="O3213" i="15"/>
  <c r="O3214" i="15"/>
  <c r="O3215" i="15"/>
  <c r="O3216" i="15"/>
  <c r="O3217" i="15"/>
  <c r="O3218" i="15"/>
  <c r="O3219" i="15"/>
  <c r="O3220" i="15"/>
  <c r="O3221" i="15"/>
  <c r="O3222" i="15"/>
  <c r="O3223" i="15"/>
  <c r="O3224" i="15"/>
  <c r="O3225" i="15"/>
  <c r="O3226" i="15"/>
  <c r="O3227" i="15"/>
  <c r="O3228" i="15"/>
  <c r="O3229" i="15"/>
  <c r="O3230" i="15"/>
  <c r="O3231" i="15"/>
  <c r="O3232" i="15"/>
  <c r="O3233" i="15"/>
  <c r="O3234" i="15"/>
  <c r="O3235" i="15"/>
  <c r="O3236" i="15"/>
  <c r="O3237" i="15"/>
  <c r="O3238" i="15"/>
  <c r="O3239" i="15"/>
  <c r="O3240" i="15"/>
  <c r="O3241" i="15"/>
  <c r="O3242" i="15"/>
  <c r="O3243" i="15"/>
  <c r="O3244" i="15"/>
  <c r="O3245" i="15"/>
  <c r="O3246" i="15"/>
  <c r="O3247" i="15"/>
  <c r="O3248" i="15"/>
  <c r="O3249" i="15"/>
  <c r="O3250" i="15"/>
  <c r="O3251" i="15"/>
  <c r="O3252" i="15"/>
  <c r="O3253" i="15"/>
  <c r="O3254" i="15"/>
  <c r="O3255" i="15"/>
  <c r="O3256" i="15"/>
  <c r="O3257" i="15"/>
  <c r="O3258" i="15"/>
  <c r="O3259" i="15"/>
  <c r="O3260" i="15"/>
  <c r="O3261" i="15"/>
  <c r="O3262" i="15"/>
  <c r="O3263" i="15"/>
  <c r="O3264" i="15"/>
  <c r="O3265" i="15"/>
  <c r="O3266" i="15"/>
  <c r="O3267" i="15"/>
  <c r="O3268" i="15"/>
  <c r="O3269" i="15"/>
  <c r="O3270" i="15"/>
  <c r="O3271" i="15"/>
  <c r="O3272" i="15"/>
  <c r="O3273" i="15"/>
  <c r="O3274" i="15"/>
  <c r="O3275" i="15"/>
  <c r="O3276" i="15"/>
  <c r="O3277" i="15"/>
  <c r="O3278" i="15"/>
  <c r="O3279" i="15"/>
  <c r="O3280" i="15"/>
  <c r="O3281" i="15"/>
  <c r="O3282" i="15"/>
  <c r="O3283" i="15"/>
  <c r="O3284" i="15"/>
  <c r="O3285" i="15"/>
  <c r="O3286" i="15"/>
  <c r="O3287" i="15"/>
  <c r="O3288" i="15"/>
  <c r="O3289" i="15"/>
  <c r="O3290" i="15"/>
  <c r="O3291" i="15"/>
  <c r="O3292" i="15"/>
  <c r="O3293" i="15"/>
  <c r="O3294" i="15"/>
  <c r="O3295" i="15"/>
  <c r="O3296" i="15"/>
  <c r="O3297" i="15"/>
  <c r="O3298" i="15"/>
  <c r="O3299" i="15"/>
  <c r="O3300" i="15"/>
  <c r="O3301" i="15"/>
  <c r="O3302" i="15"/>
  <c r="O3303" i="15"/>
  <c r="O3304" i="15"/>
  <c r="O3305" i="15"/>
  <c r="O3306" i="15"/>
  <c r="O3307" i="15"/>
  <c r="O3308" i="15"/>
  <c r="O3309" i="15"/>
  <c r="O3310" i="15"/>
  <c r="O3311" i="15"/>
  <c r="O3312" i="15"/>
  <c r="O3313" i="15"/>
  <c r="O3314" i="15"/>
  <c r="O3315" i="15"/>
  <c r="O3316" i="15"/>
  <c r="O3317" i="15"/>
  <c r="O3318" i="15"/>
  <c r="O3319" i="15"/>
  <c r="O3320" i="15"/>
  <c r="O3321" i="15"/>
  <c r="O3322" i="15"/>
  <c r="O3323" i="15"/>
  <c r="O3324" i="15"/>
  <c r="O3325" i="15"/>
  <c r="O3326" i="15"/>
  <c r="O3327" i="15"/>
  <c r="O3328" i="15"/>
  <c r="O3329" i="15"/>
  <c r="O3330" i="15"/>
  <c r="O3331" i="15"/>
  <c r="O3332" i="15"/>
  <c r="O3333" i="15"/>
  <c r="O3334" i="15"/>
  <c r="O3335" i="15"/>
  <c r="O3336" i="15"/>
  <c r="O3337" i="15"/>
  <c r="O3338" i="15"/>
  <c r="O3339" i="15"/>
  <c r="O3340" i="15"/>
  <c r="O3341" i="15"/>
  <c r="O3342" i="15"/>
  <c r="O3343" i="15"/>
  <c r="O3344" i="15"/>
  <c r="O3345" i="15"/>
  <c r="O3346" i="15"/>
  <c r="O3347" i="15"/>
  <c r="O3348" i="15"/>
  <c r="O3349" i="15"/>
  <c r="O3350" i="15"/>
  <c r="O3351" i="15"/>
  <c r="O3352" i="15"/>
  <c r="O3353" i="15"/>
  <c r="O3354" i="15"/>
  <c r="O3355" i="15"/>
  <c r="O3356" i="15"/>
  <c r="O3357" i="15"/>
  <c r="O3358" i="15"/>
  <c r="O3359" i="15"/>
  <c r="O3360" i="15"/>
  <c r="O3361" i="15"/>
  <c r="O3362" i="15"/>
  <c r="O3363" i="15"/>
  <c r="O3364" i="15"/>
  <c r="O3365" i="15"/>
  <c r="O3366" i="15"/>
  <c r="O3367" i="15"/>
  <c r="O3368" i="15"/>
  <c r="O3369" i="15"/>
  <c r="O3370" i="15"/>
  <c r="O3371" i="15"/>
  <c r="O3372" i="15"/>
  <c r="O3373" i="15"/>
  <c r="O3374" i="15"/>
  <c r="O3375" i="15"/>
  <c r="O3376" i="15"/>
  <c r="O3377" i="15"/>
  <c r="O3378" i="15"/>
  <c r="O3379" i="15"/>
  <c r="O3380" i="15"/>
  <c r="O3381" i="15"/>
  <c r="O3382" i="15"/>
  <c r="O3383" i="15"/>
  <c r="O3384" i="15"/>
  <c r="O3385" i="15"/>
  <c r="O3386" i="15"/>
  <c r="O3387" i="15"/>
  <c r="O3388" i="15"/>
  <c r="O3389" i="15"/>
  <c r="O3390" i="15"/>
  <c r="O3391" i="15"/>
  <c r="O3392" i="15"/>
  <c r="O3393" i="15"/>
  <c r="O3394" i="15"/>
  <c r="O3395" i="15"/>
  <c r="O3396" i="15"/>
  <c r="O3397" i="15"/>
  <c r="O3398" i="15"/>
  <c r="O3399" i="15"/>
  <c r="O3400" i="15"/>
  <c r="O3401" i="15"/>
  <c r="O3402" i="15"/>
  <c r="O3403" i="15"/>
  <c r="O3404" i="15"/>
  <c r="O3405" i="15"/>
  <c r="O3406" i="15"/>
  <c r="O3407" i="15"/>
  <c r="O3408" i="15"/>
  <c r="O3409" i="15"/>
  <c r="O3410" i="15"/>
  <c r="O3411" i="15"/>
  <c r="O3412" i="15"/>
  <c r="O3413" i="15"/>
  <c r="O3414" i="15"/>
  <c r="O3415" i="15"/>
  <c r="O3416" i="15"/>
  <c r="O3417" i="15"/>
  <c r="O3418" i="15"/>
  <c r="O3419" i="15"/>
  <c r="O3420" i="15"/>
  <c r="O3421" i="15"/>
  <c r="O3422" i="15"/>
  <c r="O3423" i="15"/>
  <c r="O3424" i="15"/>
  <c r="O3425" i="15"/>
  <c r="O3426" i="15"/>
  <c r="O3427" i="15"/>
  <c r="O3428" i="15"/>
  <c r="O3429" i="15"/>
  <c r="O3430" i="15"/>
  <c r="O3431" i="15"/>
  <c r="O3432" i="15"/>
  <c r="O3433" i="15"/>
  <c r="O3434" i="15"/>
  <c r="O3435" i="15"/>
  <c r="O3436" i="15"/>
  <c r="O3437" i="15"/>
  <c r="O3438" i="15"/>
  <c r="O3439" i="15"/>
  <c r="O3440" i="15"/>
  <c r="O3441" i="15"/>
  <c r="O3442" i="15"/>
  <c r="O3443" i="15"/>
  <c r="O3444" i="15"/>
  <c r="O3445" i="15"/>
  <c r="O3446" i="15"/>
  <c r="O3447" i="15"/>
  <c r="O3448" i="15"/>
  <c r="O3449" i="15"/>
  <c r="O3450" i="15"/>
  <c r="O3451" i="15"/>
  <c r="O3452" i="15"/>
  <c r="O3453" i="15"/>
  <c r="O3454" i="15"/>
  <c r="O3455" i="15"/>
  <c r="O3456" i="15"/>
  <c r="O3457" i="15"/>
  <c r="O3458" i="15"/>
  <c r="O3459" i="15"/>
  <c r="O3460" i="15"/>
  <c r="O3461" i="15"/>
  <c r="O3462" i="15"/>
  <c r="O3463" i="15"/>
  <c r="O3464" i="15"/>
  <c r="O3465" i="15"/>
  <c r="O3466" i="15"/>
  <c r="O3467" i="15"/>
  <c r="O3468" i="15"/>
  <c r="O3469" i="15"/>
  <c r="O3470" i="15"/>
  <c r="O3471" i="15"/>
  <c r="O3472" i="15"/>
  <c r="O3473" i="15"/>
  <c r="O3474" i="15"/>
  <c r="O3475" i="15"/>
  <c r="O3476" i="15"/>
  <c r="O3477" i="15"/>
  <c r="O3478" i="15"/>
  <c r="O3479" i="15"/>
  <c r="O3480" i="15"/>
  <c r="O3481" i="15"/>
  <c r="O3482" i="15"/>
  <c r="O3483" i="15"/>
  <c r="O3484" i="15"/>
  <c r="O3485" i="15"/>
  <c r="O3486" i="15"/>
  <c r="O3487" i="15"/>
  <c r="O3488" i="15"/>
  <c r="O3489" i="15"/>
  <c r="O3490" i="15"/>
  <c r="O3491" i="15"/>
  <c r="O3492" i="15"/>
  <c r="O3493" i="15"/>
  <c r="O3494" i="15"/>
  <c r="O3495" i="15"/>
  <c r="O3496" i="15"/>
  <c r="O3497" i="15"/>
  <c r="O3498" i="15"/>
  <c r="O3499" i="15"/>
  <c r="O3500" i="15"/>
  <c r="O3501" i="15"/>
  <c r="O3502" i="15"/>
  <c r="O3503" i="15"/>
  <c r="O3504" i="15"/>
  <c r="O3505" i="15"/>
  <c r="O3506" i="15"/>
  <c r="O3507" i="15"/>
  <c r="O3508" i="15"/>
  <c r="O3509" i="15"/>
  <c r="O3510" i="15"/>
  <c r="O3511" i="15"/>
  <c r="O3512" i="15"/>
  <c r="O3513" i="15"/>
  <c r="O3514" i="15"/>
  <c r="O3515" i="15"/>
  <c r="O3516" i="15"/>
  <c r="O3517" i="15"/>
  <c r="O3518" i="15"/>
  <c r="O3519" i="15"/>
  <c r="O3520" i="15"/>
  <c r="O3521" i="15"/>
  <c r="O3522" i="15"/>
  <c r="O3523" i="15"/>
  <c r="O3524" i="15"/>
  <c r="O3525" i="15"/>
  <c r="O3526" i="15"/>
  <c r="O3527" i="15"/>
  <c r="O3528" i="15"/>
  <c r="O3529" i="15"/>
  <c r="O3530" i="15"/>
  <c r="O3531" i="15"/>
  <c r="O3532" i="15"/>
  <c r="O3533" i="15"/>
  <c r="O3534" i="15"/>
  <c r="O3535" i="15"/>
  <c r="O3536" i="15"/>
  <c r="O3537" i="15"/>
  <c r="O3538" i="15"/>
  <c r="O3539" i="15"/>
  <c r="O3540" i="15"/>
  <c r="O3541" i="15"/>
  <c r="O3542" i="15"/>
  <c r="O3543" i="15"/>
  <c r="O3544" i="15"/>
  <c r="O3545" i="15"/>
  <c r="O3546" i="15"/>
  <c r="O3547" i="15"/>
  <c r="O3548" i="15"/>
  <c r="O3549" i="15"/>
  <c r="O3550" i="15"/>
  <c r="O3551" i="15"/>
  <c r="O3552" i="15"/>
  <c r="O3553" i="15"/>
  <c r="O3554" i="15"/>
  <c r="O3555" i="15"/>
  <c r="O3556" i="15"/>
  <c r="O3557" i="15"/>
  <c r="O3558" i="15"/>
  <c r="O3559" i="15"/>
  <c r="O3560" i="15"/>
  <c r="O3561" i="15"/>
  <c r="O3562" i="15"/>
  <c r="O3563" i="15"/>
  <c r="O3564" i="15"/>
  <c r="O3565" i="15"/>
  <c r="O3566" i="15"/>
  <c r="O3567" i="15"/>
  <c r="O3568" i="15"/>
  <c r="O3569" i="15"/>
  <c r="O3570" i="15"/>
  <c r="O3571" i="15"/>
  <c r="O3572" i="15"/>
  <c r="O3573" i="15"/>
  <c r="O3574" i="15"/>
  <c r="O3575" i="15"/>
  <c r="O3576" i="15"/>
  <c r="O3577" i="15"/>
  <c r="O3578" i="15"/>
  <c r="O3579" i="15"/>
  <c r="O3580" i="15"/>
  <c r="O3581" i="15"/>
  <c r="O3582" i="15"/>
  <c r="O3583" i="15"/>
  <c r="O3584" i="15"/>
  <c r="O3585" i="15"/>
  <c r="O3586" i="15"/>
  <c r="O3587" i="15"/>
  <c r="O3588" i="15"/>
  <c r="O3589" i="15"/>
  <c r="O3590" i="15"/>
  <c r="O3591" i="15"/>
  <c r="O3592" i="15"/>
  <c r="O3593" i="15"/>
  <c r="O3594" i="15"/>
  <c r="O3595" i="15"/>
  <c r="O3596" i="15"/>
  <c r="O3597" i="15"/>
  <c r="O3598" i="15"/>
  <c r="O3599" i="15"/>
  <c r="O3600" i="15"/>
  <c r="O3601" i="15"/>
  <c r="O3602" i="15"/>
  <c r="O3603" i="15"/>
  <c r="O3604" i="15"/>
  <c r="O3605" i="15"/>
  <c r="O3606" i="15"/>
  <c r="O3607" i="15"/>
  <c r="O3608" i="15"/>
  <c r="O3609" i="15"/>
  <c r="O3610" i="15"/>
  <c r="O3611" i="15"/>
  <c r="O3612" i="15"/>
  <c r="O3613" i="15"/>
  <c r="O3614" i="15"/>
  <c r="O3615" i="15"/>
  <c r="O3616" i="15"/>
  <c r="O3617" i="15"/>
  <c r="O3618" i="15"/>
  <c r="O3619" i="15"/>
  <c r="O3620" i="15"/>
  <c r="O3621" i="15"/>
  <c r="O3622" i="15"/>
  <c r="O3623" i="15"/>
  <c r="O3624" i="15"/>
  <c r="O3625" i="15"/>
  <c r="O3626" i="15"/>
  <c r="O3627" i="15"/>
  <c r="O3628" i="15"/>
  <c r="O3629" i="15"/>
  <c r="O3630" i="15"/>
  <c r="O3631" i="15"/>
  <c r="O3632" i="15"/>
  <c r="O3633" i="15"/>
  <c r="O3634" i="15"/>
  <c r="O3635" i="15"/>
  <c r="O3636" i="15"/>
  <c r="O3637" i="15"/>
  <c r="O3638" i="15"/>
  <c r="O3639" i="15"/>
  <c r="O3640" i="15"/>
  <c r="O3641" i="15"/>
  <c r="O3642" i="15"/>
  <c r="O3643" i="15"/>
  <c r="O3644" i="15"/>
  <c r="O3645" i="15"/>
  <c r="O3646" i="15"/>
  <c r="O3647" i="15"/>
  <c r="O3648" i="15"/>
  <c r="O3649" i="15"/>
  <c r="O3650" i="15"/>
  <c r="O3651" i="15"/>
  <c r="O3652" i="15"/>
  <c r="O3653" i="15"/>
  <c r="O3654" i="15"/>
  <c r="O3655" i="15"/>
  <c r="O3656" i="15"/>
  <c r="O3657" i="15"/>
  <c r="O3658" i="15"/>
  <c r="O3659" i="15"/>
  <c r="O3660" i="15"/>
  <c r="O3661" i="15"/>
  <c r="O3662" i="15"/>
  <c r="O3663" i="15"/>
  <c r="O3664" i="15"/>
  <c r="O3665" i="15"/>
  <c r="O3666" i="15"/>
  <c r="O3667" i="15"/>
  <c r="O3668" i="15"/>
  <c r="O3669" i="15"/>
  <c r="O3670" i="15"/>
  <c r="O3671" i="15"/>
  <c r="O3672" i="15"/>
  <c r="O3673" i="15"/>
  <c r="O3674" i="15"/>
  <c r="O3675" i="15"/>
  <c r="O3676" i="15"/>
  <c r="O3677" i="15"/>
  <c r="O3678" i="15"/>
  <c r="O3679" i="15"/>
  <c r="O3680" i="15"/>
  <c r="O3681" i="15"/>
  <c r="O3682" i="15"/>
  <c r="O3683" i="15"/>
  <c r="O3684" i="15"/>
  <c r="O3685" i="15"/>
  <c r="O3686" i="15"/>
  <c r="O3687" i="15"/>
  <c r="O3688" i="15"/>
  <c r="O3689" i="15"/>
  <c r="O3690" i="15"/>
  <c r="O3691" i="15"/>
  <c r="O3692" i="15"/>
  <c r="O3693" i="15"/>
  <c r="O3694" i="15"/>
  <c r="O3695" i="15"/>
  <c r="O3696" i="15"/>
  <c r="O3697" i="15"/>
  <c r="O3698" i="15"/>
  <c r="O3699" i="15"/>
  <c r="O3700" i="15"/>
  <c r="O3701" i="15"/>
  <c r="O3702" i="15"/>
  <c r="O3703" i="15"/>
  <c r="O3704" i="15"/>
  <c r="O3705" i="15"/>
  <c r="O3706" i="15"/>
  <c r="O3707" i="15"/>
  <c r="O3708" i="15"/>
  <c r="O3709" i="15"/>
  <c r="O3710" i="15"/>
  <c r="O3711" i="15"/>
  <c r="O3712" i="15"/>
  <c r="O3713" i="15"/>
  <c r="O3714" i="15"/>
  <c r="O3715" i="15"/>
  <c r="O3716" i="15"/>
  <c r="O3717" i="15"/>
  <c r="O3718" i="15"/>
  <c r="O3719" i="15"/>
  <c r="O3720" i="15"/>
  <c r="O3721" i="15"/>
  <c r="O3722" i="15"/>
  <c r="O3723" i="15"/>
  <c r="O3724" i="15"/>
  <c r="O3725" i="15"/>
  <c r="O3726" i="15"/>
  <c r="O3727" i="15"/>
  <c r="O3728" i="15"/>
  <c r="O3729" i="15"/>
  <c r="O3730" i="15"/>
  <c r="O3731" i="15"/>
  <c r="O3732" i="15"/>
  <c r="O3733" i="15"/>
  <c r="O3734" i="15"/>
  <c r="O3735" i="15"/>
  <c r="O3736" i="15"/>
  <c r="O3737" i="15"/>
  <c r="O3738" i="15"/>
  <c r="O3739" i="15"/>
  <c r="O3740" i="15"/>
  <c r="O3741" i="15"/>
  <c r="O3742" i="15"/>
  <c r="O3743" i="15"/>
  <c r="O3744" i="15"/>
  <c r="O3745" i="15"/>
  <c r="O3746" i="15"/>
  <c r="O3747" i="15"/>
  <c r="O3748" i="15"/>
  <c r="O3749" i="15"/>
  <c r="O3750" i="15"/>
  <c r="O3751" i="15"/>
  <c r="O3752" i="15"/>
  <c r="O3753" i="15"/>
  <c r="O3754" i="15"/>
  <c r="O3755" i="15"/>
  <c r="O3756" i="15"/>
  <c r="O3757" i="15"/>
  <c r="O3758" i="15"/>
  <c r="O3759" i="15"/>
  <c r="O3760" i="15"/>
  <c r="O3761" i="15"/>
  <c r="O3762" i="15"/>
  <c r="O3763" i="15"/>
  <c r="O3764" i="15"/>
  <c r="O3765" i="15"/>
  <c r="O3766" i="15"/>
  <c r="O3767" i="15"/>
  <c r="O3768" i="15"/>
  <c r="O3769" i="15"/>
  <c r="O3770" i="15"/>
  <c r="O3771" i="15"/>
  <c r="O3772" i="15"/>
  <c r="O3773" i="15"/>
  <c r="O3774" i="15"/>
  <c r="O3775" i="15"/>
  <c r="O3776" i="15"/>
  <c r="O3777" i="15"/>
  <c r="O3778" i="15"/>
  <c r="O3779" i="15"/>
  <c r="O3780" i="15"/>
  <c r="O3781" i="15"/>
  <c r="O3782" i="15"/>
  <c r="O3783" i="15"/>
  <c r="O3784" i="15"/>
  <c r="O3785" i="15"/>
  <c r="O3786" i="15"/>
  <c r="O3787" i="15"/>
  <c r="O3788" i="15"/>
  <c r="O3789" i="15"/>
  <c r="O3790" i="15"/>
  <c r="O3791" i="15"/>
  <c r="O3792" i="15"/>
  <c r="O3793" i="15"/>
  <c r="O3794" i="15"/>
  <c r="O3795" i="15"/>
  <c r="O3796" i="15"/>
  <c r="O3797" i="15"/>
  <c r="O3798" i="15"/>
  <c r="O3799" i="15"/>
  <c r="O3800" i="15"/>
  <c r="O3801" i="15"/>
  <c r="O3802" i="15"/>
  <c r="O3803" i="15"/>
  <c r="O3804" i="15"/>
  <c r="O3805" i="15"/>
  <c r="O3806" i="15"/>
  <c r="O3807" i="15"/>
  <c r="O3808" i="15"/>
  <c r="O3809" i="15"/>
  <c r="O3810" i="15"/>
  <c r="O3811" i="15"/>
  <c r="O3812" i="15"/>
  <c r="O3813" i="15"/>
  <c r="O3814" i="15"/>
  <c r="O3815" i="15"/>
  <c r="O3816" i="15"/>
  <c r="O3817" i="15"/>
  <c r="O3818" i="15"/>
  <c r="O3819" i="15"/>
  <c r="O3820" i="15"/>
  <c r="O3821" i="15"/>
  <c r="O3822" i="15"/>
  <c r="O3823" i="15"/>
  <c r="O3824" i="15"/>
  <c r="O3825" i="15"/>
  <c r="O3826" i="15"/>
  <c r="O3827" i="15"/>
  <c r="O3828" i="15"/>
  <c r="O3829" i="15"/>
  <c r="O3830" i="15"/>
  <c r="O3831" i="15"/>
  <c r="O3832" i="15"/>
  <c r="O3833" i="15"/>
  <c r="O3834" i="15"/>
  <c r="O3835" i="15"/>
  <c r="O3836" i="15"/>
  <c r="O3837" i="15"/>
  <c r="O3838" i="15"/>
  <c r="O3839" i="15"/>
  <c r="O3840" i="15"/>
  <c r="O3841" i="15"/>
  <c r="O3842" i="15"/>
  <c r="O3843" i="15"/>
  <c r="O3844" i="15"/>
  <c r="O3845" i="15"/>
  <c r="O3846" i="15"/>
  <c r="O3847" i="15"/>
  <c r="O3848" i="15"/>
  <c r="O3849" i="15"/>
  <c r="O3850" i="15"/>
  <c r="O3851" i="15"/>
  <c r="O3852" i="15"/>
  <c r="O3853" i="15"/>
  <c r="O3854" i="15"/>
  <c r="O3855" i="15"/>
  <c r="O3856" i="15"/>
  <c r="O3857" i="15"/>
  <c r="O3858" i="15"/>
  <c r="O3859" i="15"/>
  <c r="O3860" i="15"/>
  <c r="O3861" i="15"/>
  <c r="O3862" i="15"/>
  <c r="O3863" i="15"/>
  <c r="O3864" i="15"/>
  <c r="O3865" i="15"/>
  <c r="O3866" i="15"/>
  <c r="O3867" i="15"/>
  <c r="O3868" i="15"/>
  <c r="O3869" i="15"/>
  <c r="O3870" i="15"/>
  <c r="O3871" i="15"/>
  <c r="O3872" i="15"/>
  <c r="O3873" i="15"/>
  <c r="O3874" i="15"/>
  <c r="O3875" i="15"/>
  <c r="O3876" i="15"/>
  <c r="O3877" i="15"/>
  <c r="O3878" i="15"/>
  <c r="O3879" i="15"/>
  <c r="O3880" i="15"/>
  <c r="O3881" i="15"/>
  <c r="O3882" i="15"/>
  <c r="O3883" i="15"/>
  <c r="O3884" i="15"/>
  <c r="O3885" i="15"/>
  <c r="O3886" i="15"/>
  <c r="O3887" i="15"/>
  <c r="O3888" i="15"/>
  <c r="O3889" i="15"/>
  <c r="O3890" i="15"/>
  <c r="O3891" i="15"/>
  <c r="O3892" i="15"/>
  <c r="O3893" i="15"/>
  <c r="O3894" i="15"/>
  <c r="O3895" i="15"/>
  <c r="O3896" i="15"/>
  <c r="O3897" i="15"/>
  <c r="O3898" i="15"/>
  <c r="O3899" i="15"/>
  <c r="O3900" i="15"/>
  <c r="O3901" i="15"/>
  <c r="O3902" i="15"/>
  <c r="O3903" i="15"/>
  <c r="O3904" i="15"/>
  <c r="O3905" i="15"/>
  <c r="O3906" i="15"/>
  <c r="O3907" i="15"/>
  <c r="O3908" i="15"/>
  <c r="O3909" i="15"/>
  <c r="O3910" i="15"/>
  <c r="O3911" i="15"/>
  <c r="O3912" i="15"/>
  <c r="O3913" i="15"/>
  <c r="O3914" i="15"/>
  <c r="O3915" i="15"/>
  <c r="O3916" i="15"/>
  <c r="O3917" i="15"/>
  <c r="O3918" i="15"/>
  <c r="O3919" i="15"/>
  <c r="O3920" i="15"/>
  <c r="O3921" i="15"/>
  <c r="O3922" i="15"/>
  <c r="O3923" i="15"/>
  <c r="O3924" i="15"/>
  <c r="O3925" i="15"/>
  <c r="O3926" i="15"/>
  <c r="O3927" i="15"/>
  <c r="O3928" i="15"/>
  <c r="O3929" i="15"/>
  <c r="O3930" i="15"/>
  <c r="O3931" i="15"/>
  <c r="O3932" i="15"/>
  <c r="O3933" i="15"/>
  <c r="O3934" i="15"/>
  <c r="O3935" i="15"/>
  <c r="O3936" i="15"/>
  <c r="O3937" i="15"/>
  <c r="O3938" i="15"/>
  <c r="O3939" i="15"/>
  <c r="O3940" i="15"/>
  <c r="O3941" i="15"/>
  <c r="O3942" i="15"/>
  <c r="O3943" i="15"/>
  <c r="O3944" i="15"/>
  <c r="O3945" i="15"/>
  <c r="O3946" i="15"/>
  <c r="O3947" i="15"/>
  <c r="O3948" i="15"/>
  <c r="O3949" i="15"/>
  <c r="O3950" i="15"/>
  <c r="O3951" i="15"/>
  <c r="O3952" i="15"/>
  <c r="O3953" i="15"/>
  <c r="O3954" i="15"/>
  <c r="O3955" i="15"/>
  <c r="O3956" i="15"/>
  <c r="O3957" i="15"/>
  <c r="O3958" i="15"/>
  <c r="O3959" i="15"/>
  <c r="O3960" i="15"/>
  <c r="O3961" i="15"/>
  <c r="O3962" i="15"/>
  <c r="O3963" i="15"/>
  <c r="O3964" i="15"/>
  <c r="O3965" i="15"/>
  <c r="O3966" i="15"/>
  <c r="O3967" i="15"/>
  <c r="O3968" i="15"/>
  <c r="O3969" i="15"/>
  <c r="O3970" i="15"/>
  <c r="O3971" i="15"/>
  <c r="O3972" i="15"/>
  <c r="O3973" i="15"/>
  <c r="O3974" i="15"/>
  <c r="O3975" i="15"/>
  <c r="O3976" i="15"/>
  <c r="O3977" i="15"/>
  <c r="O3978" i="15"/>
  <c r="O3979" i="15"/>
  <c r="O3980" i="15"/>
  <c r="O3981" i="15"/>
  <c r="O3982" i="15"/>
  <c r="O3983" i="15"/>
  <c r="O3984" i="15"/>
  <c r="O3985" i="15"/>
  <c r="O3986" i="15"/>
  <c r="O3987" i="15"/>
  <c r="O3988" i="15"/>
  <c r="O3989" i="15"/>
  <c r="O3990" i="15"/>
  <c r="O3991" i="15"/>
  <c r="O3992" i="15"/>
  <c r="O3993" i="15"/>
  <c r="O3994" i="15"/>
  <c r="O3995" i="15"/>
  <c r="O3996" i="15"/>
  <c r="O3997" i="15"/>
  <c r="O3998" i="15"/>
  <c r="O3999" i="15"/>
  <c r="O4000" i="15"/>
  <c r="O4001" i="15"/>
  <c r="O4002" i="15"/>
  <c r="O4003" i="15"/>
  <c r="O4004" i="15"/>
  <c r="O4005" i="15"/>
  <c r="O4006" i="15"/>
  <c r="O4007" i="15"/>
  <c r="O4008" i="15"/>
  <c r="O4009" i="15"/>
  <c r="O4010" i="15"/>
  <c r="O4011" i="15"/>
  <c r="O4012" i="15"/>
  <c r="O4013" i="15"/>
  <c r="O4014" i="15"/>
  <c r="O4015" i="15"/>
  <c r="O4016" i="15"/>
  <c r="O4017" i="15"/>
  <c r="O4018" i="15"/>
  <c r="O4019" i="15"/>
  <c r="O4020" i="15"/>
  <c r="O4021" i="15"/>
  <c r="O4022" i="15"/>
  <c r="O4023" i="15"/>
  <c r="O4024" i="15"/>
  <c r="O4025" i="15"/>
  <c r="O4026" i="15"/>
  <c r="O4027" i="15"/>
  <c r="O4028" i="15"/>
  <c r="O4029" i="15"/>
  <c r="O4030" i="15"/>
  <c r="O4031" i="15"/>
  <c r="O4032" i="15"/>
  <c r="O4033" i="15"/>
  <c r="O4034" i="15"/>
  <c r="O4035" i="15"/>
  <c r="O4036" i="15"/>
  <c r="O4037" i="15"/>
  <c r="O4038" i="15"/>
  <c r="O4039" i="15"/>
  <c r="O4040" i="15"/>
  <c r="O4041" i="15"/>
  <c r="O4042" i="15"/>
  <c r="O4043" i="15"/>
  <c r="O4044" i="15"/>
  <c r="O4045" i="15"/>
  <c r="O4046" i="15"/>
  <c r="O4047" i="15"/>
  <c r="O4048" i="15"/>
  <c r="O4049" i="15"/>
  <c r="O4050" i="15"/>
  <c r="O4051" i="15"/>
  <c r="O4052" i="15"/>
  <c r="O4053" i="15"/>
  <c r="O4054" i="15"/>
  <c r="O4055" i="15"/>
  <c r="O4056" i="15"/>
  <c r="O4057" i="15"/>
  <c r="O4058" i="15"/>
  <c r="O4059" i="15"/>
  <c r="O4060" i="15"/>
  <c r="O4061" i="15"/>
  <c r="O4062" i="15"/>
  <c r="O4063" i="15"/>
  <c r="O4064" i="15"/>
  <c r="O4065" i="15"/>
  <c r="O4066" i="15"/>
  <c r="O4067" i="15"/>
  <c r="O4068" i="15"/>
  <c r="O4069" i="15"/>
  <c r="O4070" i="15"/>
  <c r="O4071" i="15"/>
  <c r="O4072" i="15"/>
  <c r="O4073" i="15"/>
  <c r="O4074" i="15"/>
  <c r="O4075" i="15"/>
  <c r="O4076" i="15"/>
  <c r="O4077" i="15"/>
  <c r="O4078" i="15"/>
  <c r="O4079" i="15"/>
  <c r="O4080" i="15"/>
  <c r="O4081" i="15"/>
  <c r="O4082" i="15"/>
  <c r="O4083" i="15"/>
  <c r="O4084" i="15"/>
  <c r="O4085" i="15"/>
  <c r="O4086" i="15"/>
  <c r="O4087" i="15"/>
  <c r="O4088" i="15"/>
  <c r="O4089" i="15"/>
  <c r="O4090" i="15"/>
  <c r="O4091" i="15"/>
  <c r="O4092" i="15"/>
  <c r="O4093" i="15"/>
  <c r="O4094" i="15"/>
  <c r="O4095" i="15"/>
  <c r="O4096" i="15"/>
  <c r="O4097" i="15"/>
  <c r="O4098" i="15"/>
  <c r="O4099" i="15"/>
  <c r="O4100" i="15"/>
  <c r="O4101" i="15"/>
  <c r="O4102" i="15"/>
  <c r="O4103" i="15"/>
  <c r="O4104" i="15"/>
  <c r="O4105" i="15"/>
  <c r="O4106" i="15"/>
  <c r="O4107" i="15"/>
  <c r="O4108" i="15"/>
  <c r="O4109" i="15"/>
  <c r="O4110" i="15"/>
  <c r="O4111" i="15"/>
  <c r="O4112" i="15"/>
  <c r="O4113" i="15"/>
  <c r="O4114" i="15"/>
  <c r="O4115" i="15"/>
  <c r="O4116" i="15"/>
  <c r="O4117" i="15"/>
  <c r="O4118" i="15"/>
  <c r="O4119" i="15"/>
  <c r="O4120" i="15"/>
  <c r="O4121" i="15"/>
  <c r="O4122" i="15"/>
  <c r="O4123" i="15"/>
  <c r="O4124" i="15"/>
  <c r="O4125" i="15"/>
  <c r="O4126" i="15"/>
  <c r="O4127" i="15"/>
  <c r="O4128" i="15"/>
  <c r="O4129" i="15"/>
  <c r="O4130" i="15"/>
  <c r="O4131" i="15"/>
  <c r="O4132" i="15"/>
  <c r="O4133" i="15"/>
  <c r="O4134" i="15"/>
  <c r="O4135" i="15"/>
  <c r="O4136" i="15"/>
  <c r="O4137" i="15"/>
  <c r="O4138" i="15"/>
  <c r="O4139" i="15"/>
  <c r="O4140" i="15"/>
  <c r="O4141" i="15"/>
  <c r="O4142" i="15"/>
  <c r="O4143" i="15"/>
  <c r="O4144" i="15"/>
  <c r="O4145" i="15"/>
  <c r="O4146" i="15"/>
  <c r="O4147" i="15"/>
  <c r="O4148" i="15"/>
  <c r="O4149" i="15"/>
  <c r="O4150" i="15"/>
  <c r="O4151" i="15"/>
  <c r="O4152" i="15"/>
  <c r="O4153" i="15"/>
  <c r="O4154" i="15"/>
  <c r="O4155" i="15"/>
  <c r="O4156" i="15"/>
  <c r="O4157" i="15"/>
  <c r="O4158" i="15"/>
  <c r="O4159" i="15"/>
  <c r="O4160" i="15"/>
  <c r="O4161" i="15"/>
  <c r="O4162" i="15"/>
  <c r="O4163" i="15"/>
  <c r="O4164" i="15"/>
  <c r="O4165" i="15"/>
  <c r="O4166" i="15"/>
  <c r="O4167" i="15"/>
  <c r="O4168" i="15"/>
  <c r="O4169" i="15"/>
  <c r="O4170" i="15"/>
  <c r="O4171" i="15"/>
  <c r="O4172" i="15"/>
  <c r="O4173" i="15"/>
  <c r="O4174" i="15"/>
  <c r="O4175" i="15"/>
  <c r="O4176" i="15"/>
  <c r="O4177" i="15"/>
  <c r="O4178" i="15"/>
  <c r="O4179" i="15"/>
  <c r="O4180" i="15"/>
  <c r="O4181" i="15"/>
  <c r="O4182" i="15"/>
  <c r="O4183" i="15"/>
  <c r="O4184" i="15"/>
  <c r="O4185" i="15"/>
  <c r="O4186" i="15"/>
  <c r="O4187" i="15"/>
  <c r="O4188" i="15"/>
  <c r="O4189" i="15"/>
  <c r="O4190" i="15"/>
  <c r="O4191" i="15"/>
  <c r="O4192" i="15"/>
  <c r="O4193" i="15"/>
  <c r="O4194" i="15"/>
  <c r="O4195" i="15"/>
  <c r="O4196" i="15"/>
  <c r="O4197" i="15"/>
  <c r="O4198" i="15"/>
  <c r="O4199" i="15"/>
  <c r="O4200" i="15"/>
  <c r="O4201" i="15"/>
  <c r="O4202" i="15"/>
  <c r="O4203" i="15"/>
  <c r="O4204" i="15"/>
  <c r="O4205" i="15"/>
  <c r="O4206" i="15"/>
  <c r="O4207" i="15"/>
  <c r="O4208" i="15"/>
  <c r="O4209" i="15"/>
  <c r="O4210" i="15"/>
  <c r="O4211" i="15"/>
  <c r="O4212" i="15"/>
  <c r="O4213" i="15"/>
  <c r="O4214" i="15"/>
  <c r="O4215" i="15"/>
  <c r="O4216" i="15"/>
  <c r="O4217" i="15"/>
  <c r="O4218" i="15"/>
  <c r="O4219" i="15"/>
  <c r="O4220" i="15"/>
  <c r="O4221" i="15"/>
  <c r="O4222" i="15"/>
  <c r="O4223" i="15"/>
  <c r="O4224" i="15"/>
  <c r="O4225" i="15"/>
  <c r="O4226" i="15"/>
  <c r="O4227" i="15"/>
  <c r="O4228" i="15"/>
  <c r="O4229" i="15"/>
  <c r="O4230" i="15"/>
  <c r="O4231" i="15"/>
  <c r="O4232" i="15"/>
  <c r="O4233" i="15"/>
  <c r="O4234" i="15"/>
  <c r="O4235" i="15"/>
  <c r="O4236" i="15"/>
  <c r="O4237" i="15"/>
  <c r="O4238" i="15"/>
  <c r="O4239" i="15"/>
  <c r="O4240" i="15"/>
  <c r="O4241" i="15"/>
  <c r="O4242" i="15"/>
  <c r="O4243" i="15"/>
  <c r="O4244" i="15"/>
  <c r="O4245" i="15"/>
  <c r="O4246" i="15"/>
  <c r="O4247" i="15"/>
  <c r="O4248" i="15"/>
  <c r="O4249" i="15"/>
  <c r="O4250" i="15"/>
  <c r="O4251" i="15"/>
  <c r="O4252" i="15"/>
  <c r="O4253" i="15"/>
  <c r="O4254" i="15"/>
  <c r="O4255" i="15"/>
  <c r="O4256" i="15"/>
  <c r="O4257" i="15"/>
  <c r="O4258" i="15"/>
  <c r="O4259" i="15"/>
  <c r="O4260" i="15"/>
  <c r="O4261" i="15"/>
  <c r="O4262" i="15"/>
  <c r="O4263" i="15"/>
  <c r="O4264" i="15"/>
  <c r="O4265" i="15"/>
  <c r="O4266" i="15"/>
  <c r="O4267" i="15"/>
  <c r="O4268" i="15"/>
  <c r="O4269" i="15"/>
  <c r="O4270" i="15"/>
  <c r="O4271" i="15"/>
  <c r="O4272" i="15"/>
  <c r="O4273" i="15"/>
  <c r="O4274" i="15"/>
  <c r="O4275" i="15"/>
  <c r="O4276" i="15"/>
  <c r="O4277" i="15"/>
  <c r="O4278" i="15"/>
  <c r="O4279" i="15"/>
  <c r="O4280" i="15"/>
  <c r="O4281" i="15"/>
  <c r="O4282" i="15"/>
  <c r="O4283" i="15"/>
  <c r="O4284" i="15"/>
  <c r="O4285" i="15"/>
  <c r="O4286" i="15"/>
  <c r="O4287" i="15"/>
  <c r="O4288" i="15"/>
  <c r="O4289" i="15"/>
  <c r="O4290" i="15"/>
  <c r="O4291" i="15"/>
  <c r="O4292" i="15"/>
  <c r="O4293" i="15"/>
  <c r="O4294" i="15"/>
  <c r="O4295" i="15"/>
  <c r="O4296" i="15"/>
  <c r="O4297" i="15"/>
  <c r="O4298" i="15"/>
  <c r="O4299" i="15"/>
  <c r="O4300" i="15"/>
  <c r="O4301" i="15"/>
  <c r="O4302" i="15"/>
  <c r="O4303" i="15"/>
  <c r="O4304" i="15"/>
  <c r="O4305" i="15"/>
  <c r="O4306" i="15"/>
  <c r="O4307" i="15"/>
  <c r="O4308" i="15"/>
  <c r="O4309" i="15"/>
  <c r="O4310" i="15"/>
  <c r="O4311" i="15"/>
  <c r="O4312" i="15"/>
  <c r="O4313" i="15"/>
  <c r="O4314" i="15"/>
  <c r="O4315" i="15"/>
  <c r="O4316" i="15"/>
  <c r="O4317" i="15"/>
  <c r="O4318" i="15"/>
  <c r="O4319" i="15"/>
  <c r="O4320" i="15"/>
  <c r="O4321" i="15"/>
  <c r="O4322" i="15"/>
  <c r="O4323" i="15"/>
  <c r="O4324" i="15"/>
  <c r="O4325" i="15"/>
  <c r="O4326" i="15"/>
  <c r="O4327" i="15"/>
  <c r="O4328" i="15"/>
  <c r="O4329" i="15"/>
  <c r="O4330" i="15"/>
  <c r="O4331" i="15"/>
  <c r="O4332" i="15"/>
  <c r="O4333" i="15"/>
  <c r="O4334" i="15"/>
  <c r="O4335" i="15"/>
  <c r="O4336" i="15"/>
  <c r="O4337" i="15"/>
  <c r="O4338" i="15"/>
  <c r="O4339" i="15"/>
  <c r="O4340" i="15"/>
  <c r="O4341" i="15"/>
  <c r="O4342" i="15"/>
  <c r="O4343" i="15"/>
  <c r="O4344" i="15"/>
  <c r="O4345" i="15"/>
  <c r="O4346" i="15"/>
  <c r="O4347" i="15"/>
  <c r="O4348" i="15"/>
  <c r="O4349" i="15"/>
  <c r="O4350" i="15"/>
  <c r="O4351" i="15"/>
  <c r="O4352" i="15"/>
  <c r="O4353" i="15"/>
  <c r="O4354" i="15"/>
  <c r="O4355" i="15"/>
  <c r="O4356" i="15"/>
  <c r="O4357" i="15"/>
  <c r="O4358" i="15"/>
  <c r="O4359" i="15"/>
  <c r="O4360" i="15"/>
  <c r="O4361" i="15"/>
  <c r="O4362" i="15"/>
  <c r="O4363" i="15"/>
  <c r="O4364" i="15"/>
  <c r="O4365" i="15"/>
  <c r="O4366" i="15"/>
  <c r="O4367" i="15"/>
  <c r="O4368" i="15"/>
  <c r="O4369" i="15"/>
  <c r="O4370" i="15"/>
  <c r="O4371" i="15"/>
  <c r="O4372" i="15"/>
  <c r="O4373" i="15"/>
  <c r="O4374" i="15"/>
  <c r="O4375" i="15"/>
  <c r="O4376" i="15"/>
  <c r="O4377" i="15"/>
  <c r="O4378" i="15"/>
  <c r="O4379" i="15"/>
  <c r="O4380" i="15"/>
  <c r="O4381" i="15"/>
  <c r="O4382" i="15"/>
  <c r="O4383" i="15"/>
  <c r="O4384" i="15"/>
  <c r="O4385" i="15"/>
  <c r="O4386" i="15"/>
  <c r="O4387" i="15"/>
  <c r="O4388" i="15"/>
  <c r="O4389" i="15"/>
  <c r="O4390" i="15"/>
  <c r="O4391" i="15"/>
  <c r="O4392" i="15"/>
  <c r="O4393" i="15"/>
  <c r="O4394" i="15"/>
  <c r="O4395" i="15"/>
  <c r="O4396" i="15"/>
  <c r="O4397" i="15"/>
  <c r="O4398" i="15"/>
  <c r="O4399" i="15"/>
  <c r="O4400" i="15"/>
  <c r="O4401" i="15"/>
  <c r="O4402" i="15"/>
  <c r="O4403" i="15"/>
  <c r="O4404" i="15"/>
  <c r="O4405" i="15"/>
  <c r="O4406" i="15"/>
  <c r="O4407" i="15"/>
  <c r="O4408" i="15"/>
  <c r="O4409" i="15"/>
  <c r="O4410" i="15"/>
  <c r="O4411" i="15"/>
  <c r="O4412" i="15"/>
  <c r="O4413" i="15"/>
  <c r="O4414" i="15"/>
  <c r="O4415" i="15"/>
  <c r="O4416" i="15"/>
  <c r="O4417" i="15"/>
  <c r="O4418" i="15"/>
  <c r="O4419" i="15"/>
  <c r="O4420" i="15"/>
  <c r="O4421" i="15"/>
  <c r="O4422" i="15"/>
  <c r="O4423" i="15"/>
  <c r="O4424" i="15"/>
  <c r="O4425" i="15"/>
  <c r="O4426" i="15"/>
  <c r="O4427" i="15"/>
  <c r="O4428" i="15"/>
  <c r="O4429" i="15"/>
  <c r="O4430" i="15"/>
  <c r="O4431" i="15"/>
  <c r="O4432" i="15"/>
  <c r="O4433" i="15"/>
  <c r="O4434" i="15"/>
  <c r="O4435" i="15"/>
  <c r="O4436" i="15"/>
  <c r="O4437" i="15"/>
  <c r="O4438" i="15"/>
  <c r="O4439" i="15"/>
  <c r="O4440" i="15"/>
  <c r="O4441" i="15"/>
  <c r="O4442" i="15"/>
  <c r="O4443" i="15"/>
  <c r="O4444" i="15"/>
  <c r="O4445" i="15"/>
  <c r="O4446" i="15"/>
  <c r="O4447" i="15"/>
  <c r="O4448" i="15"/>
  <c r="O4449" i="15"/>
  <c r="O4450" i="15"/>
  <c r="O4451" i="15"/>
  <c r="O4452" i="15"/>
  <c r="O4453" i="15"/>
  <c r="O4454" i="15"/>
  <c r="O4455" i="15"/>
  <c r="O4456" i="15"/>
  <c r="O4457" i="15"/>
  <c r="O4458" i="15"/>
  <c r="O4459" i="15"/>
  <c r="O4460" i="15"/>
  <c r="O4461" i="15"/>
  <c r="O4462" i="15"/>
  <c r="O4463" i="15"/>
  <c r="O4464" i="15"/>
  <c r="O4465" i="15"/>
  <c r="O4466" i="15"/>
  <c r="O4467" i="15"/>
  <c r="O4468" i="15"/>
  <c r="O4469" i="15"/>
  <c r="O4470" i="15"/>
  <c r="O4471" i="15"/>
  <c r="O4472" i="15"/>
  <c r="O4473" i="15"/>
  <c r="O4474" i="15"/>
  <c r="O4475" i="15"/>
  <c r="O4476" i="15"/>
  <c r="O4477" i="15"/>
  <c r="O4478" i="15"/>
  <c r="O4479" i="15"/>
  <c r="O4480" i="15"/>
  <c r="O4481" i="15"/>
  <c r="O4482" i="15"/>
  <c r="O4483" i="15"/>
  <c r="O4484" i="15"/>
  <c r="O4485" i="15"/>
  <c r="O4486" i="15"/>
  <c r="O4487" i="15"/>
  <c r="O4488" i="15"/>
  <c r="O4489" i="15"/>
  <c r="O4490" i="15"/>
  <c r="O4491" i="15"/>
  <c r="O4492" i="15"/>
  <c r="O4493" i="15"/>
  <c r="O4494" i="15"/>
  <c r="O4495" i="15"/>
  <c r="O4496" i="15"/>
  <c r="O4497" i="15"/>
  <c r="O4498" i="15"/>
  <c r="O4499" i="15"/>
  <c r="O4500" i="15"/>
  <c r="O4501" i="15"/>
  <c r="O4502" i="15"/>
  <c r="O4503" i="15"/>
  <c r="O4504" i="15"/>
  <c r="O4505" i="15"/>
  <c r="O4506" i="15"/>
  <c r="O4507" i="15"/>
  <c r="O4508" i="15"/>
  <c r="O4509" i="15"/>
  <c r="O4510" i="15"/>
  <c r="O4511" i="15"/>
  <c r="O4512" i="15"/>
  <c r="O4513" i="15"/>
  <c r="O4514" i="15"/>
  <c r="O4515" i="15"/>
  <c r="O4516" i="15"/>
  <c r="O4517" i="15"/>
  <c r="O4518" i="15"/>
  <c r="O4519" i="15"/>
  <c r="O4520" i="15"/>
  <c r="O4521" i="15"/>
  <c r="O4522" i="15"/>
  <c r="O4523" i="15"/>
  <c r="O4524" i="15"/>
  <c r="O4525" i="15"/>
  <c r="O4526" i="15"/>
  <c r="O4527" i="15"/>
  <c r="O4528" i="15"/>
  <c r="O4529" i="15"/>
  <c r="O4530" i="15"/>
  <c r="O4531" i="15"/>
  <c r="O4532" i="15"/>
  <c r="O4533" i="15"/>
  <c r="O4534" i="15"/>
  <c r="O4535" i="15"/>
  <c r="O4536" i="15"/>
  <c r="O4537" i="15"/>
  <c r="O4538" i="15"/>
  <c r="O4539" i="15"/>
  <c r="O4540" i="15"/>
  <c r="O4541" i="15"/>
  <c r="O4542" i="15"/>
  <c r="O4543" i="15"/>
  <c r="O4544" i="15"/>
  <c r="O4545" i="15"/>
  <c r="O4546" i="15"/>
  <c r="O4547" i="15"/>
  <c r="O4548" i="15"/>
  <c r="O4549" i="15"/>
  <c r="O4550" i="15"/>
  <c r="O4551" i="15"/>
  <c r="O4552" i="15"/>
  <c r="O4553" i="15"/>
  <c r="O4554" i="15"/>
  <c r="O4555" i="15"/>
  <c r="O4556" i="15"/>
  <c r="O4557" i="15"/>
  <c r="O4558" i="15"/>
  <c r="O4559" i="15"/>
  <c r="O4560" i="15"/>
  <c r="O4561" i="15"/>
  <c r="O4562" i="15"/>
  <c r="O4563" i="15"/>
  <c r="O4564" i="15"/>
  <c r="O4565" i="15"/>
  <c r="O4566" i="15"/>
  <c r="O4567" i="15"/>
  <c r="O4568" i="15"/>
  <c r="O4569" i="15"/>
  <c r="O4570" i="15"/>
  <c r="O4571" i="15"/>
  <c r="O4572" i="15"/>
  <c r="O4573" i="15"/>
  <c r="O4574" i="15"/>
  <c r="O4575" i="15"/>
  <c r="O4576" i="15"/>
  <c r="O4577" i="15"/>
  <c r="O4578" i="15"/>
  <c r="O4579" i="15"/>
  <c r="O4580" i="15"/>
  <c r="O4581" i="15"/>
  <c r="O4582" i="15"/>
  <c r="O4583" i="15"/>
  <c r="O4584" i="15"/>
  <c r="O4585" i="15"/>
  <c r="O4586" i="15"/>
  <c r="O4587" i="15"/>
  <c r="O4588" i="15"/>
  <c r="O4589" i="15"/>
  <c r="O4590" i="15"/>
  <c r="O4591" i="15"/>
  <c r="O4592" i="15"/>
  <c r="O4593" i="15"/>
  <c r="O4594" i="15"/>
  <c r="O4595" i="15"/>
  <c r="O4596" i="15"/>
  <c r="O4597" i="15"/>
  <c r="O4598" i="15"/>
  <c r="O4599" i="15"/>
  <c r="O4600" i="15"/>
  <c r="O4601" i="15"/>
  <c r="O4602" i="15"/>
  <c r="O4603" i="15"/>
  <c r="O4604" i="15"/>
  <c r="O4605" i="15"/>
  <c r="O4606" i="15"/>
  <c r="O4607" i="15"/>
  <c r="O4608" i="15"/>
  <c r="O4609" i="15"/>
  <c r="O4610" i="15"/>
  <c r="O4611" i="15"/>
  <c r="O4612" i="15"/>
  <c r="O4613" i="15"/>
  <c r="O4614" i="15"/>
  <c r="O4615" i="15"/>
  <c r="O4616" i="15"/>
  <c r="O4617" i="15"/>
  <c r="O4618" i="15"/>
  <c r="O4619" i="15"/>
  <c r="O4620" i="15"/>
  <c r="O4621" i="15"/>
  <c r="O4622" i="15"/>
  <c r="O4623" i="15"/>
  <c r="O4624" i="15"/>
  <c r="O4625" i="15"/>
  <c r="O4626" i="15"/>
  <c r="O4627" i="15"/>
  <c r="O4628" i="15"/>
  <c r="O4629" i="15"/>
  <c r="O4630" i="15"/>
  <c r="O4631" i="15"/>
  <c r="O4632" i="15"/>
  <c r="O4633" i="15"/>
  <c r="O4634" i="15"/>
  <c r="O4635" i="15"/>
  <c r="O4636" i="15"/>
  <c r="O4637" i="15"/>
  <c r="O4638" i="15"/>
  <c r="O4639" i="15"/>
  <c r="O4640" i="15"/>
  <c r="O4641" i="15"/>
  <c r="O4642" i="15"/>
  <c r="O4643" i="15"/>
  <c r="O4644" i="15"/>
  <c r="O4645" i="15"/>
  <c r="O4646" i="15"/>
  <c r="O4647" i="15"/>
  <c r="O4648" i="15"/>
  <c r="O4649" i="15"/>
  <c r="O4650" i="15"/>
  <c r="O4651" i="15"/>
  <c r="O4652" i="15"/>
  <c r="O4653" i="15"/>
  <c r="O4654" i="15"/>
  <c r="O4655" i="15"/>
  <c r="O4656" i="15"/>
  <c r="O4657" i="15"/>
  <c r="O4658" i="15"/>
  <c r="O4659" i="15"/>
  <c r="O4660" i="15"/>
  <c r="O4661" i="15"/>
  <c r="O4662" i="15"/>
  <c r="O4663" i="15"/>
  <c r="O4664" i="15"/>
  <c r="O4665" i="15"/>
  <c r="O4666" i="15"/>
  <c r="O4667" i="15"/>
  <c r="O4668" i="15"/>
  <c r="O4669" i="15"/>
  <c r="O4670" i="15"/>
  <c r="O4671" i="15"/>
  <c r="O4672" i="15"/>
  <c r="O4673" i="15"/>
  <c r="O4674" i="15"/>
  <c r="O4675" i="15"/>
  <c r="O4676" i="15"/>
  <c r="O4677" i="15"/>
  <c r="O4678" i="15"/>
  <c r="O4679" i="15"/>
  <c r="O4680" i="15"/>
  <c r="O4681" i="15"/>
  <c r="O4682" i="15"/>
  <c r="O4683" i="15"/>
  <c r="O4684" i="15"/>
  <c r="O4685" i="15"/>
  <c r="O4686" i="15"/>
  <c r="O4687" i="15"/>
  <c r="O4688" i="15"/>
  <c r="O4689" i="15"/>
  <c r="O4690" i="15"/>
  <c r="O4691" i="15"/>
  <c r="O4692" i="15"/>
  <c r="O4693" i="15"/>
  <c r="O4694" i="15"/>
  <c r="O4695" i="15"/>
  <c r="O4696" i="15"/>
  <c r="O4697" i="15"/>
  <c r="O4698" i="15"/>
  <c r="O4699" i="15"/>
  <c r="O4700" i="15"/>
  <c r="O4701" i="15"/>
  <c r="O4702" i="15"/>
  <c r="O4703" i="15"/>
  <c r="O4704" i="15"/>
  <c r="O4705" i="15"/>
  <c r="O4706" i="15"/>
  <c r="O4707" i="15"/>
  <c r="O4708" i="15"/>
  <c r="O4709" i="15"/>
  <c r="O4710" i="15"/>
  <c r="O4711" i="15"/>
  <c r="O4712" i="15"/>
  <c r="O4713" i="15"/>
  <c r="O4714" i="15"/>
  <c r="O4715" i="15"/>
  <c r="O4716" i="15"/>
  <c r="O4717" i="15"/>
  <c r="O4718" i="15"/>
  <c r="O4719" i="15"/>
  <c r="O4720" i="15"/>
  <c r="O4721" i="15"/>
  <c r="O4722" i="15"/>
  <c r="O4723" i="15"/>
  <c r="O4724" i="15"/>
  <c r="O4725" i="15"/>
  <c r="O4726" i="15"/>
  <c r="O4727" i="15"/>
  <c r="O4728" i="15"/>
  <c r="O4729" i="15"/>
  <c r="O4730" i="15"/>
  <c r="O4731" i="15"/>
  <c r="O4732" i="15"/>
  <c r="O4733" i="15"/>
  <c r="O4734" i="15"/>
  <c r="O4735" i="15"/>
  <c r="O4736" i="15"/>
  <c r="O4737" i="15"/>
  <c r="O4738" i="15"/>
  <c r="O4739" i="15"/>
  <c r="O4740" i="15"/>
  <c r="O4741" i="15"/>
  <c r="O4742" i="15"/>
  <c r="O4743" i="15"/>
  <c r="O4744" i="15"/>
  <c r="O4745" i="15"/>
  <c r="O4746" i="15"/>
  <c r="O4747" i="15"/>
  <c r="O4748" i="15"/>
  <c r="O4749" i="15"/>
  <c r="O4750" i="15"/>
  <c r="O4751" i="15"/>
  <c r="O4752" i="15"/>
  <c r="O4753" i="15"/>
  <c r="O4754" i="15"/>
  <c r="O4755" i="15"/>
  <c r="O4756" i="15"/>
  <c r="O4757" i="15"/>
  <c r="O4758" i="15"/>
  <c r="O4759" i="15"/>
  <c r="O4760" i="15"/>
  <c r="O4761" i="15"/>
  <c r="O4762" i="15"/>
  <c r="O4763" i="15"/>
  <c r="O4764" i="15"/>
  <c r="O4765" i="15"/>
  <c r="O4766" i="15"/>
  <c r="O4767" i="15"/>
  <c r="O4768" i="15"/>
  <c r="O4769" i="15"/>
  <c r="O4770" i="15"/>
  <c r="O4771" i="15"/>
  <c r="O4772" i="15"/>
  <c r="O4773" i="15"/>
  <c r="O4774" i="15"/>
  <c r="O4775" i="15"/>
  <c r="O4776" i="15"/>
  <c r="O4777" i="15"/>
  <c r="O4778" i="15"/>
  <c r="O4779" i="15"/>
  <c r="O4780" i="15"/>
  <c r="O4781" i="15"/>
  <c r="O4782" i="15"/>
  <c r="O4783" i="15"/>
  <c r="O4784" i="15"/>
  <c r="O4785" i="15"/>
  <c r="O4786" i="15"/>
  <c r="O4787" i="15"/>
  <c r="O4788" i="15"/>
  <c r="O4789" i="15"/>
  <c r="O4790" i="15"/>
  <c r="O4791" i="15"/>
  <c r="O4792" i="15"/>
  <c r="O4793" i="15"/>
  <c r="O4794" i="15"/>
  <c r="O4795" i="15"/>
  <c r="O4796" i="15"/>
  <c r="O4797" i="15"/>
  <c r="O4798" i="15"/>
  <c r="O4799" i="15"/>
  <c r="O4800" i="15"/>
  <c r="O4801" i="15"/>
  <c r="O4802" i="15"/>
  <c r="O4803" i="15"/>
  <c r="O4804" i="15"/>
  <c r="O4805" i="15"/>
  <c r="O4806" i="15"/>
  <c r="O4807" i="15"/>
  <c r="O4808" i="15"/>
  <c r="O4809" i="15"/>
  <c r="O4810" i="15"/>
  <c r="O4811" i="15"/>
  <c r="O4812" i="15"/>
  <c r="O4813" i="15"/>
  <c r="O4814" i="15"/>
  <c r="O4815" i="15"/>
  <c r="O4816" i="15"/>
  <c r="O4817" i="15"/>
  <c r="O4818" i="15"/>
  <c r="O4819" i="15"/>
  <c r="O4820" i="15"/>
  <c r="O4821" i="15"/>
  <c r="O4822" i="15"/>
  <c r="O4823" i="15"/>
  <c r="O4824" i="15"/>
  <c r="O4825" i="15"/>
  <c r="O4826" i="15"/>
  <c r="O4827" i="15"/>
  <c r="O4828" i="15"/>
  <c r="O4829" i="15"/>
  <c r="O4830" i="15"/>
  <c r="O4831" i="15"/>
  <c r="O4832" i="15"/>
  <c r="O4833" i="15"/>
  <c r="O4834" i="15"/>
  <c r="O4835" i="15"/>
  <c r="O4836" i="15"/>
  <c r="O4837" i="15"/>
  <c r="O4838" i="15"/>
  <c r="O4839" i="15"/>
  <c r="O4840" i="15"/>
  <c r="O4841" i="15"/>
  <c r="O4842" i="15"/>
  <c r="O4843" i="15"/>
  <c r="O4844" i="15"/>
  <c r="O4845" i="15"/>
  <c r="O4846" i="15"/>
  <c r="O4847" i="15"/>
  <c r="O4848" i="15"/>
  <c r="O4849" i="15"/>
  <c r="O4850" i="15"/>
  <c r="O4851" i="15"/>
  <c r="O4852" i="15"/>
  <c r="O4853" i="15"/>
  <c r="O4854" i="15"/>
  <c r="O4855" i="15"/>
  <c r="O4856" i="15"/>
  <c r="O4857" i="15"/>
  <c r="O4858" i="15"/>
  <c r="O4859" i="15"/>
  <c r="O4860" i="15"/>
  <c r="O4861" i="15"/>
  <c r="O4862" i="15"/>
  <c r="O4863" i="15"/>
  <c r="O4864" i="15"/>
  <c r="O4865" i="15"/>
  <c r="O4866" i="15"/>
  <c r="O4867" i="15"/>
  <c r="O4868" i="15"/>
  <c r="O4869" i="15"/>
  <c r="O4870" i="15"/>
  <c r="O4871" i="15"/>
  <c r="O4872" i="15"/>
  <c r="O4873" i="15"/>
  <c r="O4874" i="15"/>
  <c r="O4875" i="15"/>
  <c r="O4876" i="15"/>
  <c r="O4877" i="15"/>
  <c r="O4878" i="15"/>
  <c r="O4879" i="15"/>
  <c r="O4880" i="15"/>
  <c r="O4881" i="15"/>
  <c r="O4882" i="15"/>
  <c r="O4883" i="15"/>
  <c r="O4884" i="15"/>
  <c r="O4885" i="15"/>
  <c r="O4886" i="15"/>
  <c r="O4887" i="15"/>
  <c r="O4888" i="15"/>
  <c r="O4889" i="15"/>
  <c r="O4890" i="15"/>
  <c r="O4891" i="15"/>
  <c r="O4892" i="15"/>
  <c r="O4893" i="15"/>
  <c r="O4894" i="15"/>
  <c r="O4895" i="15"/>
  <c r="O4896" i="15"/>
  <c r="O4897" i="15"/>
  <c r="O4898" i="15"/>
  <c r="O4899" i="15"/>
  <c r="O4900" i="15"/>
  <c r="O4901" i="15"/>
  <c r="O4902" i="15"/>
  <c r="O4903" i="15"/>
  <c r="O4904" i="15"/>
  <c r="O4905" i="15"/>
  <c r="O4906" i="15"/>
  <c r="O4907" i="15"/>
  <c r="O4908" i="15"/>
  <c r="O4909" i="15"/>
  <c r="O4910" i="15"/>
  <c r="O4911" i="15"/>
  <c r="O4912" i="15"/>
  <c r="O4913" i="15"/>
  <c r="O4914" i="15"/>
  <c r="O4915" i="15"/>
  <c r="O4916" i="15"/>
  <c r="O4917" i="15"/>
  <c r="O4918" i="15"/>
  <c r="O4919" i="15"/>
  <c r="O4920" i="15"/>
  <c r="O4921" i="15"/>
  <c r="O4922" i="15"/>
  <c r="O4923" i="15"/>
  <c r="O4924" i="15"/>
  <c r="O4925" i="15"/>
  <c r="O4926" i="15"/>
  <c r="O4927" i="15"/>
  <c r="O4928" i="15"/>
  <c r="O4929" i="15"/>
  <c r="O4930" i="15"/>
  <c r="O4931" i="15"/>
  <c r="O4932" i="15"/>
  <c r="O4933" i="15"/>
  <c r="O4934" i="15"/>
  <c r="O4935" i="15"/>
  <c r="O4936" i="15"/>
  <c r="O4937" i="15"/>
  <c r="O4938" i="15"/>
  <c r="O4939" i="15"/>
  <c r="O4940" i="15"/>
  <c r="O4941" i="15"/>
  <c r="O4942" i="15"/>
  <c r="O4943" i="15"/>
  <c r="O4944" i="15"/>
  <c r="O4945" i="15"/>
  <c r="O4946" i="15"/>
  <c r="O4947" i="15"/>
  <c r="O4948" i="15"/>
  <c r="O4949" i="15"/>
  <c r="O4950" i="15"/>
  <c r="O4951" i="15"/>
  <c r="O4952" i="15"/>
  <c r="O4953" i="15"/>
  <c r="O4954" i="15"/>
  <c r="O4955" i="15"/>
  <c r="O4956" i="15"/>
  <c r="O4957" i="15"/>
  <c r="O4958" i="15"/>
  <c r="O4959" i="15"/>
  <c r="O4960" i="15"/>
  <c r="O4961" i="15"/>
  <c r="O4962" i="15"/>
  <c r="O4963" i="15"/>
  <c r="O4964" i="15"/>
  <c r="O4965" i="15"/>
  <c r="O4966" i="15"/>
  <c r="O4967" i="15"/>
  <c r="O4968" i="15"/>
  <c r="O4969" i="15"/>
  <c r="O4970" i="15"/>
  <c r="O4971" i="15"/>
  <c r="O4972" i="15"/>
  <c r="O4973" i="15"/>
  <c r="O4974" i="15"/>
  <c r="O4975" i="15"/>
  <c r="O4976" i="15"/>
  <c r="O4977" i="15"/>
  <c r="O4978" i="15"/>
  <c r="O4979" i="15"/>
  <c r="O4980" i="15"/>
  <c r="O4981" i="15"/>
  <c r="O4982" i="15"/>
  <c r="O4983" i="15"/>
  <c r="O4984" i="15"/>
  <c r="O4985" i="15"/>
  <c r="O4986" i="15"/>
  <c r="O4987" i="15"/>
  <c r="O4988" i="15"/>
  <c r="O4989" i="15"/>
  <c r="O4990" i="15"/>
  <c r="O4991" i="15"/>
  <c r="O4992" i="15"/>
  <c r="O4993" i="15"/>
  <c r="O4994" i="15"/>
  <c r="O4995" i="15"/>
  <c r="O4996" i="15"/>
  <c r="O4997" i="15"/>
  <c r="O4998" i="15"/>
  <c r="O4999" i="15"/>
  <c r="O5000" i="15"/>
  <c r="O5001" i="15"/>
  <c r="O5002" i="15"/>
  <c r="O5003" i="15"/>
  <c r="O5004" i="15"/>
  <c r="O5005" i="15"/>
  <c r="O5006" i="15"/>
  <c r="O5007" i="15"/>
  <c r="O5008" i="15"/>
  <c r="O5009" i="15"/>
  <c r="O5010" i="15"/>
  <c r="O5011" i="15"/>
  <c r="O5012" i="15"/>
  <c r="O5013" i="15"/>
  <c r="O5014" i="15"/>
  <c r="O5015" i="15"/>
  <c r="O5016" i="15"/>
  <c r="O5017" i="15"/>
  <c r="O5018" i="15"/>
  <c r="O5019" i="15"/>
  <c r="O5020" i="15"/>
  <c r="O5021" i="15"/>
  <c r="O5022" i="15"/>
  <c r="O5023" i="15"/>
  <c r="O5024" i="15"/>
  <c r="O5025" i="15"/>
  <c r="O5026" i="15"/>
  <c r="O5027" i="15"/>
  <c r="O5028" i="15"/>
  <c r="O5029" i="15"/>
  <c r="O5030" i="15"/>
  <c r="O5031" i="15"/>
  <c r="O5032" i="15"/>
  <c r="O5033" i="15"/>
  <c r="O5034" i="15"/>
  <c r="O5035" i="15"/>
  <c r="O5036" i="15"/>
  <c r="O5037" i="15"/>
  <c r="O5038" i="15"/>
  <c r="O5039" i="15"/>
  <c r="O5040" i="15"/>
  <c r="O5041" i="15"/>
  <c r="O5042" i="15"/>
  <c r="O5043" i="15"/>
  <c r="O5044" i="15"/>
  <c r="O5045" i="15"/>
  <c r="O5046" i="15"/>
  <c r="O5047" i="15"/>
  <c r="O5048" i="15"/>
  <c r="O5049" i="15"/>
  <c r="O5050" i="15"/>
  <c r="O5051" i="15"/>
  <c r="O5052" i="15"/>
  <c r="O5053" i="15"/>
  <c r="O5054" i="15"/>
  <c r="O5055" i="15"/>
  <c r="O5056" i="15"/>
  <c r="O5057" i="15"/>
  <c r="O5058" i="15"/>
  <c r="O5059" i="15"/>
  <c r="O5060" i="15"/>
  <c r="O5061" i="15"/>
  <c r="O5062" i="15"/>
  <c r="O5063" i="15"/>
  <c r="O5064" i="15"/>
  <c r="O5065" i="15"/>
  <c r="O5066" i="15"/>
  <c r="O5067" i="15"/>
  <c r="O5068" i="15"/>
  <c r="O5069" i="15"/>
  <c r="O5070" i="15"/>
  <c r="O5071" i="15"/>
  <c r="O5072" i="15"/>
  <c r="O5073" i="15"/>
  <c r="O5074" i="15"/>
  <c r="O5075" i="15"/>
  <c r="O5076" i="15"/>
  <c r="O5077" i="15"/>
  <c r="O5078" i="15"/>
  <c r="O5079" i="15"/>
  <c r="O5080" i="15"/>
  <c r="O5081" i="15"/>
  <c r="O5082" i="15"/>
  <c r="O5083" i="15"/>
  <c r="O5084" i="15"/>
  <c r="O5085" i="15"/>
  <c r="O5086" i="15"/>
  <c r="O5087" i="15"/>
  <c r="O5088" i="15"/>
  <c r="O5089" i="15"/>
  <c r="O5090" i="15"/>
  <c r="O5091" i="15"/>
  <c r="O5092" i="15"/>
  <c r="O5093" i="15"/>
  <c r="O5094" i="15"/>
  <c r="O5095" i="15"/>
  <c r="O5096" i="15"/>
  <c r="O5097" i="15"/>
  <c r="O5098" i="15"/>
  <c r="O5099" i="15"/>
  <c r="O5100" i="15"/>
  <c r="O5101" i="15"/>
  <c r="O5102" i="15"/>
  <c r="O5103" i="15"/>
  <c r="O5104" i="15"/>
  <c r="O5105" i="15"/>
  <c r="O5106" i="15"/>
  <c r="O5107" i="15"/>
  <c r="O5108" i="15"/>
  <c r="O5109" i="15"/>
  <c r="O5110" i="15"/>
  <c r="O5111" i="15"/>
  <c r="O5112" i="15"/>
  <c r="O5113" i="15"/>
  <c r="O5114" i="15"/>
  <c r="O5115" i="15"/>
  <c r="O5116" i="15"/>
  <c r="O5117" i="15"/>
  <c r="O5118" i="15"/>
  <c r="O5119" i="15"/>
  <c r="O5120" i="15"/>
  <c r="O5121" i="15"/>
  <c r="O5122" i="15"/>
  <c r="O5123" i="15"/>
  <c r="O5124" i="15"/>
  <c r="O5125" i="15"/>
  <c r="O5126" i="15"/>
  <c r="O5127" i="15"/>
  <c r="O5128" i="15"/>
  <c r="O5129" i="15"/>
  <c r="O5130" i="15"/>
  <c r="O5131" i="15"/>
  <c r="O5132" i="15"/>
  <c r="O5133" i="15"/>
  <c r="O5134" i="15"/>
  <c r="O5135" i="15"/>
  <c r="O5136" i="15"/>
  <c r="O5137" i="15"/>
  <c r="O5138" i="15"/>
  <c r="O5139" i="15"/>
  <c r="O5140" i="15"/>
  <c r="O5141" i="15"/>
  <c r="O5142" i="15"/>
  <c r="O5143" i="15"/>
  <c r="O5144" i="15"/>
  <c r="O5145" i="15"/>
  <c r="O5146" i="15"/>
  <c r="O5147" i="15"/>
  <c r="O5148" i="15"/>
  <c r="O5149" i="15"/>
  <c r="O5150" i="15"/>
  <c r="O5151" i="15"/>
  <c r="O5152" i="15"/>
  <c r="O5153" i="15"/>
  <c r="O5154" i="15"/>
  <c r="O5155" i="15"/>
  <c r="O5156" i="15"/>
  <c r="O5157" i="15"/>
  <c r="O5158" i="15"/>
  <c r="O5159" i="15"/>
  <c r="O5160" i="15"/>
  <c r="O5161" i="15"/>
  <c r="O5162" i="15"/>
  <c r="O5163" i="15"/>
  <c r="O5164" i="15"/>
  <c r="O5165" i="15"/>
  <c r="O5166" i="15"/>
  <c r="O5167" i="15"/>
  <c r="O5168" i="15"/>
  <c r="O5169" i="15"/>
  <c r="O5170" i="15"/>
  <c r="O5171" i="15"/>
  <c r="O5172" i="15"/>
  <c r="O5173" i="15"/>
  <c r="O5174" i="15"/>
  <c r="O5175" i="15"/>
  <c r="O5176" i="15"/>
  <c r="O5177" i="15"/>
  <c r="O5178" i="15"/>
  <c r="O5179" i="15"/>
  <c r="O5180" i="15"/>
  <c r="O5181" i="15"/>
  <c r="O5182" i="15"/>
  <c r="O5183" i="15"/>
  <c r="O5184" i="15"/>
  <c r="O5185" i="15"/>
  <c r="O5186" i="15"/>
  <c r="O5187" i="15"/>
  <c r="O5188" i="15"/>
  <c r="O5189" i="15"/>
  <c r="O5190" i="15"/>
  <c r="O5191" i="15"/>
  <c r="O5192" i="15"/>
  <c r="O5193" i="15"/>
  <c r="O5194" i="15"/>
  <c r="O5195" i="15"/>
  <c r="O5196" i="15"/>
  <c r="O5197" i="15"/>
  <c r="O5198" i="15"/>
  <c r="O5199" i="15"/>
  <c r="O5200" i="15"/>
  <c r="O5201" i="15"/>
  <c r="O5202" i="15"/>
  <c r="O5203" i="15"/>
  <c r="O5204" i="15"/>
  <c r="O5205" i="15"/>
  <c r="O5206" i="15"/>
  <c r="O5207" i="15"/>
  <c r="O5208" i="15"/>
  <c r="O5209" i="15"/>
  <c r="O5210" i="15"/>
  <c r="O5211" i="15"/>
  <c r="O5212" i="15"/>
  <c r="O5213" i="15"/>
  <c r="O5214" i="15"/>
  <c r="O5215" i="15"/>
  <c r="O5216" i="15"/>
  <c r="O5217" i="15"/>
  <c r="O5218" i="15"/>
  <c r="O5219" i="15"/>
  <c r="O5220" i="15"/>
  <c r="O5221" i="15"/>
  <c r="O5222" i="15"/>
  <c r="O5223" i="15"/>
  <c r="O5224" i="15"/>
  <c r="O5225" i="15"/>
  <c r="O5226" i="15"/>
  <c r="O5227" i="15"/>
  <c r="O5228" i="15"/>
  <c r="O5229" i="15"/>
  <c r="O5230" i="15"/>
  <c r="O5231" i="15"/>
  <c r="O5232" i="15"/>
  <c r="O5233" i="15"/>
  <c r="O5234" i="15"/>
  <c r="O5235" i="15"/>
  <c r="O5236" i="15"/>
  <c r="O5237" i="15"/>
  <c r="O5238" i="15"/>
  <c r="O5239" i="15"/>
  <c r="O5240" i="15"/>
  <c r="O5241" i="15"/>
  <c r="O5242" i="15"/>
  <c r="O5243" i="15"/>
  <c r="O5244" i="15"/>
  <c r="O5245" i="15"/>
  <c r="O5246" i="15"/>
  <c r="O5247" i="15"/>
  <c r="O5248" i="15"/>
  <c r="O5249" i="15"/>
  <c r="O5250" i="15"/>
  <c r="O5251" i="15"/>
  <c r="O5252" i="15"/>
  <c r="O5253" i="15"/>
  <c r="O5254" i="15"/>
  <c r="O5255" i="15"/>
  <c r="O5256" i="15"/>
  <c r="O5257" i="15"/>
  <c r="O5258" i="15"/>
  <c r="O5259" i="15"/>
  <c r="O5260" i="15"/>
  <c r="O5261" i="15"/>
  <c r="O5262" i="15"/>
  <c r="O5263" i="15"/>
  <c r="O5264" i="15"/>
  <c r="O5265" i="15"/>
  <c r="O5266" i="15"/>
  <c r="O5267" i="15"/>
  <c r="O5268" i="15"/>
  <c r="O5269" i="15"/>
  <c r="O5270" i="15"/>
  <c r="O5271" i="15"/>
  <c r="O5272" i="15"/>
  <c r="O5273" i="15"/>
  <c r="O5274" i="15"/>
  <c r="O5275" i="15"/>
  <c r="O5276" i="15"/>
  <c r="O5277" i="15"/>
  <c r="O5278" i="15"/>
  <c r="O5279" i="15"/>
  <c r="O5280" i="15"/>
  <c r="O5281" i="15"/>
  <c r="O5282" i="15"/>
  <c r="O5283" i="15"/>
  <c r="O5284" i="15"/>
  <c r="O5285" i="15"/>
  <c r="O5286" i="15"/>
  <c r="O5287" i="15"/>
  <c r="O5288" i="15"/>
  <c r="O5289" i="15"/>
  <c r="O5290" i="15"/>
  <c r="O5291" i="15"/>
  <c r="O5292" i="15"/>
  <c r="O5293" i="15"/>
  <c r="O5294" i="15"/>
  <c r="O5295" i="15"/>
  <c r="O5296" i="15"/>
  <c r="O5297" i="15"/>
  <c r="O5298" i="15"/>
  <c r="O5299" i="15"/>
  <c r="O5300" i="15"/>
  <c r="O5301" i="15"/>
  <c r="O5302" i="15"/>
  <c r="O5303" i="15"/>
  <c r="O5304" i="15"/>
  <c r="O5305" i="15"/>
  <c r="O5306" i="15"/>
  <c r="O5307" i="15"/>
  <c r="O5308" i="15"/>
  <c r="O5309" i="15"/>
  <c r="O5310" i="15"/>
  <c r="O5311" i="15"/>
  <c r="O5312" i="15"/>
  <c r="O5313" i="15"/>
  <c r="O5314" i="15"/>
  <c r="O5315" i="15"/>
  <c r="O5316" i="15"/>
  <c r="O5317" i="15"/>
  <c r="O5318" i="15"/>
  <c r="O5319" i="15"/>
  <c r="O5320" i="15"/>
  <c r="O5321" i="15"/>
  <c r="O5322" i="15"/>
  <c r="O5323" i="15"/>
  <c r="O5324" i="15"/>
  <c r="O5325" i="15"/>
  <c r="O5326" i="15"/>
  <c r="O5327" i="15"/>
  <c r="O5328" i="15"/>
  <c r="O5329" i="15"/>
  <c r="O5330" i="15"/>
  <c r="O5331" i="15"/>
  <c r="O5332" i="15"/>
  <c r="O5333" i="15"/>
  <c r="O5334" i="15"/>
  <c r="O5335" i="15"/>
  <c r="O5336" i="15"/>
  <c r="O5337" i="15"/>
  <c r="O5338" i="15"/>
  <c r="O5339" i="15"/>
  <c r="O5340" i="15"/>
  <c r="O5341" i="15"/>
  <c r="O5342" i="15"/>
  <c r="O5343" i="15"/>
  <c r="O5344" i="15"/>
  <c r="O5345" i="15"/>
  <c r="O5346" i="15"/>
  <c r="O5347" i="15"/>
  <c r="O5348" i="15"/>
  <c r="O5349" i="15"/>
  <c r="O5350" i="15"/>
  <c r="O5351" i="15"/>
  <c r="O5352" i="15"/>
  <c r="O5353" i="15"/>
  <c r="O5354" i="15"/>
  <c r="O5355" i="15"/>
  <c r="O5356" i="15"/>
  <c r="O5357" i="15"/>
  <c r="O5358" i="15"/>
  <c r="O5359" i="15"/>
  <c r="O5360" i="15"/>
  <c r="O5361" i="15"/>
  <c r="O5362" i="15"/>
  <c r="O5363" i="15"/>
  <c r="O5364" i="15"/>
  <c r="O5365" i="15"/>
  <c r="O5366" i="15"/>
  <c r="O5367" i="15"/>
  <c r="O5368" i="15"/>
  <c r="O5369" i="15"/>
  <c r="O5370" i="15"/>
  <c r="O5371" i="15"/>
  <c r="O5372" i="15"/>
  <c r="O5373" i="15"/>
  <c r="O5374" i="15"/>
  <c r="O5375" i="15"/>
  <c r="O5376" i="15"/>
  <c r="O5377" i="15"/>
  <c r="O5378" i="15"/>
  <c r="O5379" i="15"/>
  <c r="O5380" i="15"/>
  <c r="O5381" i="15"/>
  <c r="O5382" i="15"/>
  <c r="O5383" i="15"/>
  <c r="O5384" i="15"/>
  <c r="O5385" i="15"/>
  <c r="O5386" i="15"/>
  <c r="O5387" i="15"/>
  <c r="O5388" i="15"/>
  <c r="O5389" i="15"/>
  <c r="O5390" i="15"/>
  <c r="O5391" i="15"/>
  <c r="O5392" i="15"/>
  <c r="O5393" i="15"/>
  <c r="O5394" i="15"/>
  <c r="O5395" i="15"/>
  <c r="O5396" i="15"/>
  <c r="O5397" i="15"/>
  <c r="O5398" i="15"/>
  <c r="O5399" i="15"/>
  <c r="O5400" i="15"/>
  <c r="O5401" i="15"/>
  <c r="O5402" i="15"/>
  <c r="O5403" i="15"/>
  <c r="O5404" i="15"/>
  <c r="O5405" i="15"/>
  <c r="O5406" i="15"/>
  <c r="O5407" i="15"/>
  <c r="O5408" i="15"/>
  <c r="O5409" i="15"/>
  <c r="O5410" i="15"/>
  <c r="O5411" i="15"/>
  <c r="O5412" i="15"/>
  <c r="O5413" i="15"/>
  <c r="O5414" i="15"/>
  <c r="O5415" i="15"/>
  <c r="O5416" i="15"/>
  <c r="O5417" i="15"/>
  <c r="O5418" i="15"/>
  <c r="O5419" i="15"/>
  <c r="O5420" i="15"/>
  <c r="O5421" i="15"/>
  <c r="O5422" i="15"/>
  <c r="O5423" i="15"/>
  <c r="O5424" i="15"/>
  <c r="O5425" i="15"/>
  <c r="O5426" i="15"/>
  <c r="O5427" i="15"/>
  <c r="O5428" i="15"/>
  <c r="O5429" i="15"/>
  <c r="O5430" i="15"/>
  <c r="O5431" i="15"/>
  <c r="O5432" i="15"/>
  <c r="O5433" i="15"/>
  <c r="O5434" i="15"/>
  <c r="O5435" i="15"/>
  <c r="O5436" i="15"/>
  <c r="O5437" i="15"/>
  <c r="O5438" i="15"/>
  <c r="O5439" i="15"/>
  <c r="O5440" i="15"/>
  <c r="O5441" i="15"/>
  <c r="O5442" i="15"/>
  <c r="O5443" i="15"/>
  <c r="O5444" i="15"/>
  <c r="O5445" i="15"/>
  <c r="O5446" i="15"/>
  <c r="O5447" i="15"/>
  <c r="O5448" i="15"/>
  <c r="O5449" i="15"/>
  <c r="O5450" i="15"/>
  <c r="O5451" i="15"/>
  <c r="O5452" i="15"/>
  <c r="O5453" i="15"/>
  <c r="O5454" i="15"/>
  <c r="O5455" i="15"/>
  <c r="O5456" i="15"/>
  <c r="O5457" i="15"/>
  <c r="O5458" i="15"/>
  <c r="O5459" i="15"/>
  <c r="O5460" i="15"/>
  <c r="O5461" i="15"/>
  <c r="O5462" i="15"/>
  <c r="O5463" i="15"/>
  <c r="O5464" i="15"/>
  <c r="O5465" i="15"/>
  <c r="O5466" i="15"/>
  <c r="O5467" i="15"/>
  <c r="O5468" i="15"/>
  <c r="O5469" i="15"/>
  <c r="O5470" i="15"/>
  <c r="O5471" i="15"/>
  <c r="O5472" i="15"/>
  <c r="O5473" i="15"/>
  <c r="O5474" i="15"/>
  <c r="O5475" i="15"/>
  <c r="O5476" i="15"/>
  <c r="O5477" i="15"/>
  <c r="O5478" i="15"/>
  <c r="O5479" i="15"/>
  <c r="O5480" i="15"/>
  <c r="O5481" i="15"/>
  <c r="O5482" i="15"/>
  <c r="O5483" i="15"/>
  <c r="O5484" i="15"/>
  <c r="O5485" i="15"/>
  <c r="O5486" i="15"/>
  <c r="O5487" i="15"/>
  <c r="O5488" i="15"/>
  <c r="O5489" i="15"/>
  <c r="O5490" i="15"/>
  <c r="O5491" i="15"/>
  <c r="O5492" i="15"/>
  <c r="O5493" i="15"/>
  <c r="O5494" i="15"/>
  <c r="O5495" i="15"/>
  <c r="O5496" i="15"/>
  <c r="O5497" i="15"/>
  <c r="O5498" i="15"/>
  <c r="O5499" i="15"/>
  <c r="O5500" i="15"/>
  <c r="O5501" i="15"/>
  <c r="O5502" i="15"/>
  <c r="O5503" i="15"/>
  <c r="O5504" i="15"/>
  <c r="O5505" i="15"/>
  <c r="O5506" i="15"/>
  <c r="O5507" i="15"/>
  <c r="O5508" i="15"/>
  <c r="O5509" i="15"/>
  <c r="O5510" i="15"/>
  <c r="O5511" i="15"/>
  <c r="O5512" i="15"/>
  <c r="O5513" i="15"/>
  <c r="O5514" i="15"/>
  <c r="O5515" i="15"/>
  <c r="O5516" i="15"/>
  <c r="O5517" i="15"/>
  <c r="O5518" i="15"/>
  <c r="O5519" i="15"/>
  <c r="O5520" i="15"/>
  <c r="O5521" i="15"/>
  <c r="O5522" i="15"/>
  <c r="O5523" i="15"/>
  <c r="O5524" i="15"/>
  <c r="O5525" i="15"/>
  <c r="O5526" i="15"/>
  <c r="O5527" i="15"/>
  <c r="O5528" i="15"/>
  <c r="O5529" i="15"/>
  <c r="O5530" i="15"/>
  <c r="O5531" i="15"/>
  <c r="O5532" i="15"/>
  <c r="O5533" i="15"/>
  <c r="O5534" i="15"/>
  <c r="O5535" i="15"/>
  <c r="O5536" i="15"/>
  <c r="O5537" i="15"/>
  <c r="O5538" i="15"/>
  <c r="O5539" i="15"/>
  <c r="O5540" i="15"/>
  <c r="O5541" i="15"/>
  <c r="O5542" i="15"/>
  <c r="O5543" i="15"/>
  <c r="O5544" i="15"/>
  <c r="O5545" i="15"/>
  <c r="O5546" i="15"/>
  <c r="O5547" i="15"/>
  <c r="O5548" i="15"/>
  <c r="O5549" i="15"/>
  <c r="O5550" i="15"/>
  <c r="O5551" i="15"/>
  <c r="O5552" i="15"/>
  <c r="O5553" i="15"/>
  <c r="O5554" i="15"/>
  <c r="O5555" i="15"/>
  <c r="O5556" i="15"/>
  <c r="O5557" i="15"/>
  <c r="O5558" i="15"/>
  <c r="O5559" i="15"/>
  <c r="O5560" i="15"/>
  <c r="O5561" i="15"/>
  <c r="O5562" i="15"/>
  <c r="O5563" i="15"/>
  <c r="O5564" i="15"/>
  <c r="O5565" i="15"/>
  <c r="O5566" i="15"/>
  <c r="O5567" i="15"/>
  <c r="O5568" i="15"/>
  <c r="O5569" i="15"/>
  <c r="O5570" i="15"/>
  <c r="O5571" i="15"/>
  <c r="O5572" i="15"/>
  <c r="O5573" i="15"/>
  <c r="O5574" i="15"/>
  <c r="O5575" i="15"/>
  <c r="O5576" i="15"/>
  <c r="O5577" i="15"/>
  <c r="O5578" i="15"/>
  <c r="O5579" i="15"/>
  <c r="O5580" i="15"/>
  <c r="O5581" i="15"/>
  <c r="O5582" i="15"/>
  <c r="O5583" i="15"/>
  <c r="O5584" i="15"/>
  <c r="O5585" i="15"/>
  <c r="O5586" i="15"/>
  <c r="O5587" i="15"/>
  <c r="O5588" i="15"/>
  <c r="O5589" i="15"/>
  <c r="O5590" i="15"/>
  <c r="O5591" i="15"/>
  <c r="O5592" i="15"/>
  <c r="O5593" i="15"/>
  <c r="O5594" i="15"/>
  <c r="O5595" i="15"/>
  <c r="O5596" i="15"/>
  <c r="O5597" i="15"/>
  <c r="O5598" i="15"/>
  <c r="O5599" i="15"/>
  <c r="O5600" i="15"/>
  <c r="O5601" i="15"/>
  <c r="O5602" i="15"/>
  <c r="O5603" i="15"/>
  <c r="O5604" i="15"/>
  <c r="O5605" i="15"/>
  <c r="O5606" i="15"/>
  <c r="O5607" i="15"/>
  <c r="O5608" i="15"/>
  <c r="O5609" i="15"/>
  <c r="O5610" i="15"/>
  <c r="O5611" i="15"/>
  <c r="O5612" i="15"/>
  <c r="O5613" i="15"/>
  <c r="O5614" i="15"/>
  <c r="O5615" i="15"/>
  <c r="O5616" i="15"/>
  <c r="O5617" i="15"/>
  <c r="O5618" i="15"/>
  <c r="O5619" i="15"/>
  <c r="O5620" i="15"/>
  <c r="O5621" i="15"/>
  <c r="O5622" i="15"/>
  <c r="O5623" i="15"/>
  <c r="O5624" i="15"/>
  <c r="O5625" i="15"/>
  <c r="O5626" i="15"/>
  <c r="O5627" i="15"/>
  <c r="O5628" i="15"/>
  <c r="O5629" i="15"/>
  <c r="O5630" i="15"/>
  <c r="O5631" i="15"/>
  <c r="O5632" i="15"/>
  <c r="O5633" i="15"/>
  <c r="O5634" i="15"/>
  <c r="O5635" i="15"/>
  <c r="O5636" i="15"/>
  <c r="O5637" i="15"/>
  <c r="O5638" i="15"/>
  <c r="O5639" i="15"/>
  <c r="O5640" i="15"/>
  <c r="O5641" i="15"/>
  <c r="O5642" i="15"/>
  <c r="O5643" i="15"/>
  <c r="O5644" i="15"/>
  <c r="O5645" i="15"/>
  <c r="O5646" i="15"/>
  <c r="O5647" i="15"/>
  <c r="O5648" i="15"/>
  <c r="O5649" i="15"/>
  <c r="O5650" i="15"/>
  <c r="O5651" i="15"/>
  <c r="O5652" i="15"/>
  <c r="O5653" i="15"/>
  <c r="O5654" i="15"/>
  <c r="O5655" i="15"/>
  <c r="O5656" i="15"/>
  <c r="O5657" i="15"/>
  <c r="O5658" i="15"/>
  <c r="O5659" i="15"/>
  <c r="O5660" i="15"/>
  <c r="O5661" i="15"/>
  <c r="O5662" i="15"/>
  <c r="O5663" i="15"/>
  <c r="O5664" i="15"/>
  <c r="O5665" i="15"/>
  <c r="O5666" i="15"/>
  <c r="O5667" i="15"/>
  <c r="O5668" i="15"/>
  <c r="O5669" i="15"/>
  <c r="O5670" i="15"/>
  <c r="O5671" i="15"/>
  <c r="O5672" i="15"/>
  <c r="O5673" i="15"/>
  <c r="O5674" i="15"/>
  <c r="O5675" i="15"/>
  <c r="O5676" i="15"/>
  <c r="O5677" i="15"/>
  <c r="O5678" i="15"/>
  <c r="O5679" i="15"/>
  <c r="O5680" i="15"/>
  <c r="O5681" i="15"/>
  <c r="O5682" i="15"/>
  <c r="O5683" i="15"/>
  <c r="O5684" i="15"/>
  <c r="O5685" i="15"/>
  <c r="O5686" i="15"/>
  <c r="O5687" i="15"/>
  <c r="O5688" i="15"/>
  <c r="O5689" i="15"/>
  <c r="O5690" i="15"/>
  <c r="O5691" i="15"/>
  <c r="O5692" i="15"/>
  <c r="O5693" i="15"/>
  <c r="O5694" i="15"/>
  <c r="O5695" i="15"/>
  <c r="O5696" i="15"/>
  <c r="O5697" i="15"/>
  <c r="O5698" i="15"/>
  <c r="O5699" i="15"/>
  <c r="O5700" i="15"/>
  <c r="O5701" i="15"/>
  <c r="O5702" i="15"/>
  <c r="O5703" i="15"/>
  <c r="O5704" i="15"/>
  <c r="O5705" i="15"/>
  <c r="O5706" i="15"/>
  <c r="O5707" i="15"/>
  <c r="O5708" i="15"/>
  <c r="O5709" i="15"/>
  <c r="O5710" i="15"/>
  <c r="O5711" i="15"/>
  <c r="O5712" i="15"/>
  <c r="O5713" i="15"/>
  <c r="O5714" i="15"/>
  <c r="O5715" i="15"/>
  <c r="O5716" i="15"/>
  <c r="O5717" i="15"/>
  <c r="O5718" i="15"/>
  <c r="O5719" i="15"/>
  <c r="O5720" i="15"/>
  <c r="O5721" i="15"/>
  <c r="O5722" i="15"/>
  <c r="O5723" i="15"/>
  <c r="O5724" i="15"/>
  <c r="O5725" i="15"/>
  <c r="O5726" i="15"/>
  <c r="O5727" i="15"/>
  <c r="O5728" i="15"/>
  <c r="O5729" i="15"/>
  <c r="O5730" i="15"/>
  <c r="O5731" i="15"/>
  <c r="O5732" i="15"/>
  <c r="O5733" i="15"/>
  <c r="O5734" i="15"/>
  <c r="O5735" i="15"/>
  <c r="O5736" i="15"/>
  <c r="O5737" i="15"/>
  <c r="O5738" i="15"/>
  <c r="O5739" i="15"/>
  <c r="O5740" i="15"/>
  <c r="O5741" i="15"/>
  <c r="O5742" i="15"/>
  <c r="O5743" i="15"/>
  <c r="O5744" i="15"/>
  <c r="O5745" i="15"/>
  <c r="O5746" i="15"/>
  <c r="O5747" i="15"/>
  <c r="O5748" i="15"/>
  <c r="O5749" i="15"/>
  <c r="O5750" i="15"/>
  <c r="O5751" i="15"/>
  <c r="O5752" i="15"/>
  <c r="O5753" i="15"/>
  <c r="O5754" i="15"/>
  <c r="O5755" i="15"/>
  <c r="O5756" i="15"/>
  <c r="O5757" i="15"/>
  <c r="O5758" i="15"/>
  <c r="O5759" i="15"/>
  <c r="O5760" i="15"/>
  <c r="O5761" i="15"/>
  <c r="O5762" i="15"/>
  <c r="O5763" i="15"/>
  <c r="O5764" i="15"/>
  <c r="O5765" i="15"/>
  <c r="O5766" i="15"/>
  <c r="O5767" i="15"/>
  <c r="O5768" i="15"/>
  <c r="O5769" i="15"/>
  <c r="O5770" i="15"/>
  <c r="O5771" i="15"/>
  <c r="O5772" i="15"/>
  <c r="O5773" i="15"/>
  <c r="O5774" i="15"/>
  <c r="O5775" i="15"/>
  <c r="O5776" i="15"/>
  <c r="O5777" i="15"/>
  <c r="O5778" i="15"/>
  <c r="O5779" i="15"/>
  <c r="O5780" i="15"/>
  <c r="O5781" i="15"/>
  <c r="O5782" i="15"/>
  <c r="O5783" i="15"/>
  <c r="O5784" i="15"/>
  <c r="O5785" i="15"/>
  <c r="O5786" i="15"/>
  <c r="O5787" i="15"/>
  <c r="O5788" i="15"/>
  <c r="O5789" i="15"/>
  <c r="O5790" i="15"/>
  <c r="O5791" i="15"/>
  <c r="O5792" i="15"/>
  <c r="O5793" i="15"/>
  <c r="O5794" i="15"/>
  <c r="O5795" i="15"/>
  <c r="O5796" i="15"/>
  <c r="O5797" i="15"/>
  <c r="O5798" i="15"/>
  <c r="O5799" i="15"/>
  <c r="O5800" i="15"/>
  <c r="O5801" i="15"/>
  <c r="O5802" i="15"/>
  <c r="O5803" i="15"/>
  <c r="O5804" i="15"/>
  <c r="O5805" i="15"/>
  <c r="O5806" i="15"/>
  <c r="O5807" i="15"/>
  <c r="O5808" i="15"/>
  <c r="O5809" i="15"/>
  <c r="O5810" i="15"/>
  <c r="O5811" i="15"/>
  <c r="O5812" i="15"/>
  <c r="O5813" i="15"/>
  <c r="O5814" i="15"/>
  <c r="O5815" i="15"/>
  <c r="O5816" i="15"/>
  <c r="O5817" i="15"/>
  <c r="O5818" i="15"/>
  <c r="O5819" i="15"/>
  <c r="O5820" i="15"/>
  <c r="O5821" i="15"/>
  <c r="O5822" i="15"/>
  <c r="O5823" i="15"/>
  <c r="O5824" i="15"/>
  <c r="O5825" i="15"/>
  <c r="O5826" i="15"/>
  <c r="O5827" i="15"/>
  <c r="O5828" i="15"/>
  <c r="O5829" i="15"/>
  <c r="O5830" i="15"/>
  <c r="O5831" i="15"/>
  <c r="O5832" i="15"/>
  <c r="O5833" i="15"/>
  <c r="O5834" i="15"/>
  <c r="O5835" i="15"/>
  <c r="O5836" i="15"/>
  <c r="O5837" i="15"/>
  <c r="O5838" i="15"/>
  <c r="O5839" i="15"/>
  <c r="O5840" i="15"/>
  <c r="O5841" i="15"/>
  <c r="O5842" i="15"/>
  <c r="O5843" i="15"/>
  <c r="O5844" i="15"/>
  <c r="O5845" i="15"/>
  <c r="O5846" i="15"/>
  <c r="O5847" i="15"/>
  <c r="O5848" i="15"/>
  <c r="O5849" i="15"/>
  <c r="O5850" i="15"/>
  <c r="O5851" i="15"/>
  <c r="O5852" i="15"/>
  <c r="O5853" i="15"/>
  <c r="O5854" i="15"/>
  <c r="O5855" i="15"/>
  <c r="O5856" i="15"/>
  <c r="O5857" i="15"/>
  <c r="O5858" i="15"/>
  <c r="O5859" i="15"/>
  <c r="O5860" i="15"/>
  <c r="O5861" i="15"/>
  <c r="O5862" i="15"/>
  <c r="O5863" i="15"/>
  <c r="O5864" i="15"/>
  <c r="O5865" i="15"/>
  <c r="O5866" i="15"/>
  <c r="O5867" i="15"/>
  <c r="O5868" i="15"/>
  <c r="O5869" i="15"/>
  <c r="O5870" i="15"/>
  <c r="O5871" i="15"/>
  <c r="O5872" i="15"/>
  <c r="O5873" i="15"/>
  <c r="O5874" i="15"/>
  <c r="O5875" i="15"/>
  <c r="O5876" i="15"/>
  <c r="O5877" i="15"/>
  <c r="O5878" i="15"/>
  <c r="O5879" i="15"/>
  <c r="O5880" i="15"/>
  <c r="O5881" i="15"/>
  <c r="O5882" i="15"/>
  <c r="O5883" i="15"/>
  <c r="O5884" i="15"/>
  <c r="O5885" i="15"/>
  <c r="O5886" i="15"/>
  <c r="O5887" i="15"/>
  <c r="O5888" i="15"/>
  <c r="O5889" i="15"/>
  <c r="O5890" i="15"/>
  <c r="O5891" i="15"/>
  <c r="O5892" i="15"/>
  <c r="O5893" i="15"/>
  <c r="O5894" i="15"/>
  <c r="O5895" i="15"/>
  <c r="O5896" i="15"/>
  <c r="O5897" i="15"/>
  <c r="O5898" i="15"/>
  <c r="O5899" i="15"/>
  <c r="O5900" i="15"/>
  <c r="O5901" i="15"/>
  <c r="O5902" i="15"/>
  <c r="O5903" i="15"/>
  <c r="O5904" i="15"/>
  <c r="O5905" i="15"/>
  <c r="O5906" i="15"/>
  <c r="O5907" i="15"/>
  <c r="O5908" i="15"/>
  <c r="O5909" i="15"/>
  <c r="O5910" i="15"/>
  <c r="O5911" i="15"/>
  <c r="O5912" i="15"/>
  <c r="O5913" i="15"/>
  <c r="O5914" i="15"/>
  <c r="O5915" i="15"/>
  <c r="O5916" i="15"/>
  <c r="O5917" i="15"/>
  <c r="O5918" i="15"/>
  <c r="O5919" i="15"/>
  <c r="O5920" i="15"/>
  <c r="O5921" i="15"/>
  <c r="O5922" i="15"/>
  <c r="O5923" i="15"/>
  <c r="O5924" i="15"/>
  <c r="O5925" i="15"/>
  <c r="O5926" i="15"/>
  <c r="O5927" i="15"/>
  <c r="O5928" i="15"/>
  <c r="O5929" i="15"/>
  <c r="O5930" i="15"/>
  <c r="O5931" i="15"/>
  <c r="O5932" i="15"/>
  <c r="O5933" i="15"/>
  <c r="O5934" i="15"/>
  <c r="O5935" i="15"/>
  <c r="O5936" i="15"/>
  <c r="O5937" i="15"/>
  <c r="O5938" i="15"/>
  <c r="O5939" i="15"/>
  <c r="O5940" i="15"/>
  <c r="O5941" i="15"/>
  <c r="O5942" i="15"/>
  <c r="O5943" i="15"/>
  <c r="O5944" i="15"/>
  <c r="O5945" i="15"/>
  <c r="O5946" i="15"/>
  <c r="O5947" i="15"/>
  <c r="O5948" i="15"/>
  <c r="O5949" i="15"/>
  <c r="O5950" i="15"/>
  <c r="O5951" i="15"/>
  <c r="O5952" i="15"/>
  <c r="O5953" i="15"/>
  <c r="O5954" i="15"/>
  <c r="O5955" i="15"/>
  <c r="O5956" i="15"/>
  <c r="O5957" i="15"/>
  <c r="O5958" i="15"/>
  <c r="O5959" i="15"/>
  <c r="O5960" i="15"/>
  <c r="O5961" i="15"/>
  <c r="O5962" i="15"/>
  <c r="O5963" i="15"/>
  <c r="O5964" i="15"/>
  <c r="O5965" i="15"/>
  <c r="O5966" i="15"/>
  <c r="O5967" i="15"/>
  <c r="O5968" i="15"/>
  <c r="O5969" i="15"/>
  <c r="O5970" i="15"/>
  <c r="O5971" i="15"/>
  <c r="O5972" i="15"/>
  <c r="O5973" i="15"/>
  <c r="O5974" i="15"/>
  <c r="O5975" i="15"/>
  <c r="O5976" i="15"/>
  <c r="O5977" i="15"/>
  <c r="O5978" i="15"/>
  <c r="O5979" i="15"/>
  <c r="O5980" i="15"/>
  <c r="O5981" i="15"/>
  <c r="O5982" i="15"/>
  <c r="O5983" i="15"/>
  <c r="O5984" i="15"/>
  <c r="O5985" i="15"/>
  <c r="O5986" i="15"/>
  <c r="O5987" i="15"/>
  <c r="O5988" i="15"/>
  <c r="O5989" i="15"/>
  <c r="O5990" i="15"/>
  <c r="O5991" i="15"/>
  <c r="O5992" i="15"/>
  <c r="O5993" i="15"/>
  <c r="O5994" i="15"/>
  <c r="O5995" i="15"/>
  <c r="O5996" i="15"/>
  <c r="O5997" i="15"/>
  <c r="O5998" i="15"/>
  <c r="O5999" i="15"/>
  <c r="O6000" i="15"/>
  <c r="O6001" i="15"/>
  <c r="O6002" i="15"/>
  <c r="O6003" i="15"/>
  <c r="O6004" i="15"/>
  <c r="O6005" i="15"/>
  <c r="O6006" i="15"/>
  <c r="O6007" i="15"/>
  <c r="O6008" i="15"/>
  <c r="O6009" i="15"/>
  <c r="O6010" i="15"/>
  <c r="O6011" i="15"/>
  <c r="O6012" i="15"/>
  <c r="O6013" i="15"/>
  <c r="O6014" i="15"/>
  <c r="O6015" i="15"/>
  <c r="O6016" i="15"/>
  <c r="O6017" i="15"/>
  <c r="O6018" i="15"/>
  <c r="O6019" i="15"/>
  <c r="O6020" i="15"/>
  <c r="O6021" i="15"/>
  <c r="O6022" i="15"/>
  <c r="O6023" i="15"/>
  <c r="O6024" i="15"/>
  <c r="O6025" i="15"/>
  <c r="O6026" i="15"/>
  <c r="O6027" i="15"/>
  <c r="O6028" i="15"/>
  <c r="O6029" i="15"/>
  <c r="O6030" i="15"/>
  <c r="O6031" i="15"/>
  <c r="O6032" i="15"/>
  <c r="O6033" i="15"/>
  <c r="O6034" i="15"/>
  <c r="O6035" i="15"/>
  <c r="O6036" i="15"/>
  <c r="O6037" i="15"/>
  <c r="O6038" i="15"/>
  <c r="O6039" i="15"/>
  <c r="O6040" i="15"/>
  <c r="O6041" i="15"/>
  <c r="O6042" i="15"/>
  <c r="O6043" i="15"/>
  <c r="O6044" i="15"/>
  <c r="O6045" i="15"/>
  <c r="O6046" i="15"/>
  <c r="O6047" i="15"/>
  <c r="O6048" i="15"/>
  <c r="O6049" i="15"/>
  <c r="O6050" i="15"/>
  <c r="O6051" i="15"/>
  <c r="O6052" i="15"/>
  <c r="O6053" i="15"/>
  <c r="O6054" i="15"/>
  <c r="O6055" i="15"/>
  <c r="O6056" i="15"/>
  <c r="O6057" i="15"/>
  <c r="O6058" i="15"/>
  <c r="O6059" i="15"/>
  <c r="O6060" i="15"/>
  <c r="O6061" i="15"/>
  <c r="O6062" i="15"/>
  <c r="O6063" i="15"/>
  <c r="O6064" i="15"/>
  <c r="O6065" i="15"/>
  <c r="O6066" i="15"/>
  <c r="O6067" i="15"/>
  <c r="O6068" i="15"/>
  <c r="O6069" i="15"/>
  <c r="O6070" i="15"/>
  <c r="O6071" i="15"/>
  <c r="O6072" i="15"/>
  <c r="O6073" i="15"/>
  <c r="O6074" i="15"/>
  <c r="O6075" i="15"/>
  <c r="O6076" i="15"/>
  <c r="O6077" i="15"/>
  <c r="O6078" i="15"/>
  <c r="O6079" i="15"/>
  <c r="O6080" i="15"/>
  <c r="O6081" i="15"/>
  <c r="O6082" i="15"/>
  <c r="O6083" i="15"/>
  <c r="O6084" i="15"/>
  <c r="O6085" i="15"/>
  <c r="O6086" i="15"/>
  <c r="O6087" i="15"/>
  <c r="O6088" i="15"/>
  <c r="O6089" i="15"/>
  <c r="O6090" i="15"/>
  <c r="O6091" i="15"/>
  <c r="O6092" i="15"/>
  <c r="O6093" i="15"/>
  <c r="O6094" i="15"/>
  <c r="O6095" i="15"/>
  <c r="O6096" i="15"/>
  <c r="O6097" i="15"/>
  <c r="O6098" i="15"/>
  <c r="O6099" i="15"/>
  <c r="O6100" i="15"/>
  <c r="O6101" i="15"/>
  <c r="O6102" i="15"/>
  <c r="O6103" i="15"/>
  <c r="O6104" i="15"/>
  <c r="O6105" i="15"/>
  <c r="O6106" i="15"/>
  <c r="O6107" i="15"/>
  <c r="O6108" i="15"/>
  <c r="O6109" i="15"/>
  <c r="O6110" i="15"/>
  <c r="O6111" i="15"/>
  <c r="O6112" i="15"/>
  <c r="O6113" i="15"/>
  <c r="O6114" i="15"/>
  <c r="O6115" i="15"/>
  <c r="O6116" i="15"/>
  <c r="O6117" i="15"/>
  <c r="O6118" i="15"/>
  <c r="O6119" i="15"/>
  <c r="O6120" i="15"/>
  <c r="O6121" i="15"/>
  <c r="O6122" i="15"/>
  <c r="O6123" i="15"/>
  <c r="O6124" i="15"/>
  <c r="O6125" i="15"/>
  <c r="O6126" i="15"/>
  <c r="O6127" i="15"/>
  <c r="O6128" i="15"/>
  <c r="O6129" i="15"/>
  <c r="O6130" i="15"/>
  <c r="O6131" i="15"/>
  <c r="O6132" i="15"/>
  <c r="O6133" i="15"/>
  <c r="O6134" i="15"/>
  <c r="O6135" i="15"/>
  <c r="O6136" i="15"/>
  <c r="O6137" i="15"/>
  <c r="O6138" i="15"/>
  <c r="O6139" i="15"/>
  <c r="O6140" i="15"/>
  <c r="O6141" i="15"/>
  <c r="O6142" i="15"/>
  <c r="O6143" i="15"/>
  <c r="O6144" i="15"/>
  <c r="O6145" i="15"/>
  <c r="O6146" i="15"/>
  <c r="O6147" i="15"/>
  <c r="O6148" i="15"/>
  <c r="O6149" i="15"/>
  <c r="O6150" i="15"/>
  <c r="O6151" i="15"/>
  <c r="O6152" i="15"/>
  <c r="O6153" i="15"/>
  <c r="O6154" i="15"/>
  <c r="O6155" i="15"/>
  <c r="O6156" i="15"/>
  <c r="O6157" i="15"/>
  <c r="O6158" i="15"/>
  <c r="O6159" i="15"/>
  <c r="O6160" i="15"/>
  <c r="O6161" i="15"/>
  <c r="O6162" i="15"/>
  <c r="O6163" i="15"/>
  <c r="O6164" i="15"/>
  <c r="O6165" i="15"/>
  <c r="O6166" i="15"/>
  <c r="O6167" i="15"/>
  <c r="O6168" i="15"/>
  <c r="O6169" i="15"/>
  <c r="O6170" i="15"/>
  <c r="O6171" i="15"/>
  <c r="O6172" i="15"/>
  <c r="O6173" i="15"/>
  <c r="O6174" i="15"/>
  <c r="O6175" i="15"/>
  <c r="O6176" i="15"/>
  <c r="O6177" i="15"/>
  <c r="O6178" i="15"/>
  <c r="O6179" i="15"/>
  <c r="O6180" i="15"/>
  <c r="O6181" i="15"/>
  <c r="O6182" i="15"/>
  <c r="O6183" i="15"/>
  <c r="O6184" i="15"/>
  <c r="O6185" i="15"/>
  <c r="O6186" i="15"/>
  <c r="O6187" i="15"/>
  <c r="O6188" i="15"/>
  <c r="O6189" i="15"/>
  <c r="O6190" i="15"/>
  <c r="O6191" i="15"/>
  <c r="O6192" i="15"/>
  <c r="O6193" i="15"/>
  <c r="O6194" i="15"/>
  <c r="O6195" i="15"/>
  <c r="O6196" i="15"/>
  <c r="O6197" i="15"/>
  <c r="O6198" i="15"/>
  <c r="O6199" i="15"/>
  <c r="O6200" i="15"/>
  <c r="O6201" i="15"/>
  <c r="O6202" i="15"/>
  <c r="O6203" i="15"/>
  <c r="O6204" i="15"/>
  <c r="O6205" i="15"/>
  <c r="O6206" i="15"/>
  <c r="O6207" i="15"/>
  <c r="O6208" i="15"/>
  <c r="O6209" i="15"/>
  <c r="O6210" i="15"/>
  <c r="O6211" i="15"/>
  <c r="O6212" i="15"/>
  <c r="O6213" i="15"/>
  <c r="O6214" i="15"/>
  <c r="O6215" i="15"/>
  <c r="O6216" i="15"/>
  <c r="O6217" i="15"/>
  <c r="O6218" i="15"/>
  <c r="O6219" i="15"/>
  <c r="O6220" i="15"/>
  <c r="O6221" i="15"/>
  <c r="O6222" i="15"/>
  <c r="O6223" i="15"/>
  <c r="O6224" i="15"/>
  <c r="O6225" i="15"/>
  <c r="O6226" i="15"/>
  <c r="O6227" i="15"/>
  <c r="O6228" i="15"/>
  <c r="O6229" i="15"/>
  <c r="O6230" i="15"/>
  <c r="O6231" i="15"/>
  <c r="O6232" i="15"/>
  <c r="O6233" i="15"/>
  <c r="O6234" i="15"/>
  <c r="O6235" i="15"/>
  <c r="O6236" i="15"/>
  <c r="O6237" i="15"/>
  <c r="O6238" i="15"/>
  <c r="O6239" i="15"/>
  <c r="O6240" i="15"/>
  <c r="O6241" i="15"/>
  <c r="O6242" i="15"/>
  <c r="O6243" i="15"/>
  <c r="O6244" i="15"/>
  <c r="O6245" i="15"/>
  <c r="O6246" i="15"/>
  <c r="O6247" i="15"/>
  <c r="O6248" i="15"/>
  <c r="O6249" i="15"/>
  <c r="O6250" i="15"/>
  <c r="O6251" i="15"/>
  <c r="O6252" i="15"/>
  <c r="O6253" i="15"/>
  <c r="O6254" i="15"/>
  <c r="O6255" i="15"/>
  <c r="O6256" i="15"/>
  <c r="O6257" i="15"/>
  <c r="O6258" i="15"/>
  <c r="O6259" i="15"/>
  <c r="O6260" i="15"/>
  <c r="O6261" i="15"/>
  <c r="O6262" i="15"/>
  <c r="O6263" i="15"/>
  <c r="O6264" i="15"/>
  <c r="O6265" i="15"/>
  <c r="O6266" i="15"/>
  <c r="O6267" i="15"/>
  <c r="O6268" i="15"/>
  <c r="O6269" i="15"/>
  <c r="O6270" i="15"/>
  <c r="O6271" i="15"/>
  <c r="O6272" i="15"/>
  <c r="O6273" i="15"/>
  <c r="O6274" i="15"/>
  <c r="O6275" i="15"/>
  <c r="O6276" i="15"/>
  <c r="O6277" i="15"/>
  <c r="O6278" i="15"/>
  <c r="O6279" i="15"/>
  <c r="O6280" i="15"/>
  <c r="O6281" i="15"/>
  <c r="O6282" i="15"/>
  <c r="O6283" i="15"/>
  <c r="O6284" i="15"/>
  <c r="O6285" i="15"/>
  <c r="O6286" i="15"/>
  <c r="O6287" i="15"/>
  <c r="O6288" i="15"/>
  <c r="O6289" i="15"/>
  <c r="O6290" i="15"/>
  <c r="O6291" i="15"/>
  <c r="O6292" i="15"/>
  <c r="O6293" i="15"/>
  <c r="O6294" i="15"/>
  <c r="O6295" i="15"/>
  <c r="O6296" i="15"/>
  <c r="O6297" i="15"/>
  <c r="O6298" i="15"/>
  <c r="O6299" i="15"/>
  <c r="O6300" i="15"/>
  <c r="O6301" i="15"/>
  <c r="O6302" i="15"/>
  <c r="O6303" i="15"/>
  <c r="O6304" i="15"/>
  <c r="O6305" i="15"/>
  <c r="O6306" i="15"/>
  <c r="O6307" i="15"/>
  <c r="O6308" i="15"/>
  <c r="O6309" i="15"/>
  <c r="O6310" i="15"/>
  <c r="O6311" i="15"/>
  <c r="O6312" i="15"/>
  <c r="O6313" i="15"/>
  <c r="O6314" i="15"/>
  <c r="O6315" i="15"/>
  <c r="O6316" i="15"/>
  <c r="O6317" i="15"/>
  <c r="O6318" i="15"/>
  <c r="O6319" i="15"/>
  <c r="O6320" i="15"/>
  <c r="O6321" i="15"/>
  <c r="O6322" i="15"/>
  <c r="O6323" i="15"/>
  <c r="O6324" i="15"/>
  <c r="O6325" i="15"/>
  <c r="O6326" i="15"/>
  <c r="O6327" i="15"/>
  <c r="O6328" i="15"/>
  <c r="O6329" i="15"/>
  <c r="O6330" i="15"/>
  <c r="O6331" i="15"/>
  <c r="O6332" i="15"/>
  <c r="O6333" i="15"/>
  <c r="O6334" i="15"/>
  <c r="O6335" i="15"/>
  <c r="O6336" i="15"/>
  <c r="O6337" i="15"/>
  <c r="O6338" i="15"/>
  <c r="O6339" i="15"/>
  <c r="O6340" i="15"/>
  <c r="O6341" i="15"/>
  <c r="O6342" i="15"/>
  <c r="O6343" i="15"/>
  <c r="O6344" i="15"/>
  <c r="O6345" i="15"/>
  <c r="O6346" i="15"/>
  <c r="O6347" i="15"/>
  <c r="O6348" i="15"/>
  <c r="O6349" i="15"/>
  <c r="O6350" i="15"/>
  <c r="O6351" i="15"/>
  <c r="O6352" i="15"/>
  <c r="O6353" i="15"/>
  <c r="O6354" i="15"/>
  <c r="O6355" i="15"/>
  <c r="O6356" i="15"/>
  <c r="O6357" i="15"/>
  <c r="O6358" i="15"/>
  <c r="O6359" i="15"/>
  <c r="O6360" i="15"/>
  <c r="O6361" i="15"/>
  <c r="O6362" i="15"/>
  <c r="O6363" i="15"/>
  <c r="O6364" i="15"/>
  <c r="O6365" i="15"/>
  <c r="O6366" i="15"/>
  <c r="O6367" i="15"/>
  <c r="O6368" i="15"/>
  <c r="O6369" i="15"/>
  <c r="O6370" i="15"/>
  <c r="O6371" i="15"/>
  <c r="O6372" i="15"/>
  <c r="O6373" i="15"/>
  <c r="O6374" i="15"/>
  <c r="O6375" i="15"/>
  <c r="O6376" i="15"/>
  <c r="O6377" i="15"/>
  <c r="O6378" i="15"/>
  <c r="O6379" i="15"/>
  <c r="O6380" i="15"/>
  <c r="O6381" i="15"/>
  <c r="O6382" i="15"/>
  <c r="O6383" i="15"/>
  <c r="O6384" i="15"/>
  <c r="O6385" i="15"/>
  <c r="O6386" i="15"/>
  <c r="O6387" i="15"/>
  <c r="O6388" i="15"/>
  <c r="O6389" i="15"/>
  <c r="O6390" i="15"/>
  <c r="O6391" i="15"/>
  <c r="O6392" i="15"/>
  <c r="O6393" i="15"/>
  <c r="O6394" i="15"/>
  <c r="O6395" i="15"/>
  <c r="O6396" i="15"/>
  <c r="O6397" i="15"/>
  <c r="O6398" i="15"/>
  <c r="O6399" i="15"/>
  <c r="O6400" i="15"/>
  <c r="O6401" i="15"/>
  <c r="O6402" i="15"/>
  <c r="O6403" i="15"/>
  <c r="O6404" i="15"/>
  <c r="O6405" i="15"/>
  <c r="O6406" i="15"/>
  <c r="O6407" i="15"/>
  <c r="O6408" i="15"/>
  <c r="O6409" i="15"/>
  <c r="O6410" i="15"/>
  <c r="O6411" i="15"/>
  <c r="O6412" i="15"/>
  <c r="O6413" i="15"/>
  <c r="O6414" i="15"/>
  <c r="O6415" i="15"/>
  <c r="O6416" i="15"/>
  <c r="O6417" i="15"/>
  <c r="O6418" i="15"/>
  <c r="O6419" i="15"/>
  <c r="O6420" i="15"/>
  <c r="O6421" i="15"/>
  <c r="O6422" i="15"/>
  <c r="O6423" i="15"/>
  <c r="O6424" i="15"/>
  <c r="O6425" i="15"/>
  <c r="O6426" i="15"/>
  <c r="O6427" i="15"/>
  <c r="O6428" i="15"/>
  <c r="O6429" i="15"/>
  <c r="O6430" i="15"/>
  <c r="O6431" i="15"/>
  <c r="O6432" i="15"/>
  <c r="O6433" i="15"/>
  <c r="O6434" i="15"/>
  <c r="O6435" i="15"/>
  <c r="O6436" i="15"/>
  <c r="O6437" i="15"/>
  <c r="O6438" i="15"/>
  <c r="O6439" i="15"/>
  <c r="O6440" i="15"/>
  <c r="O6441" i="15"/>
  <c r="O6442" i="15"/>
  <c r="O6443" i="15"/>
  <c r="O6444" i="15"/>
  <c r="O6445" i="15"/>
  <c r="O6446" i="15"/>
  <c r="O6447" i="15"/>
  <c r="O6448" i="15"/>
  <c r="O6449" i="15"/>
  <c r="O6450" i="15"/>
  <c r="O6451" i="15"/>
  <c r="O6452" i="15"/>
  <c r="O6453" i="15"/>
  <c r="O6454" i="15"/>
  <c r="O6455" i="15"/>
  <c r="O6456" i="15"/>
  <c r="O6457" i="15"/>
  <c r="O6458" i="15"/>
  <c r="O6459" i="15"/>
  <c r="O6460" i="15"/>
  <c r="O6461" i="15"/>
  <c r="O6462" i="15"/>
  <c r="O6463" i="15"/>
  <c r="O6464" i="15"/>
  <c r="O6465" i="15"/>
  <c r="O6466" i="15"/>
  <c r="O6467" i="15"/>
  <c r="O6468" i="15"/>
  <c r="O6469" i="15"/>
  <c r="O6470" i="15"/>
  <c r="O6471" i="15"/>
  <c r="O6472" i="15"/>
  <c r="O6473" i="15"/>
  <c r="O6474" i="15"/>
  <c r="O6475" i="15"/>
  <c r="O6476" i="15"/>
  <c r="O6477" i="15"/>
  <c r="O6478" i="15"/>
  <c r="O6479" i="15"/>
  <c r="O6480" i="15"/>
  <c r="O6481" i="15"/>
  <c r="O6482" i="15"/>
  <c r="O6483" i="15"/>
  <c r="O6484" i="15"/>
  <c r="O6485" i="15"/>
  <c r="O6486" i="15"/>
  <c r="O6487" i="15"/>
  <c r="O6488" i="15"/>
  <c r="O6489" i="15"/>
  <c r="O6490" i="15"/>
  <c r="O6491" i="15"/>
  <c r="O6492" i="15"/>
  <c r="O6493" i="15"/>
  <c r="O6494" i="15"/>
  <c r="O6495" i="15"/>
  <c r="O6496" i="15"/>
  <c r="O6497" i="15"/>
  <c r="O6498" i="15"/>
  <c r="O6499" i="15"/>
  <c r="O6500" i="15"/>
  <c r="O6501" i="15"/>
  <c r="O6502" i="15"/>
  <c r="O6503" i="15"/>
  <c r="O6504" i="15"/>
  <c r="O6505" i="15"/>
  <c r="O6506" i="15"/>
  <c r="O6507" i="15"/>
  <c r="O6508" i="15"/>
  <c r="O6509" i="15"/>
  <c r="O6510" i="15"/>
  <c r="O6511" i="15"/>
  <c r="O6512" i="15"/>
  <c r="O6513" i="15"/>
  <c r="O6514" i="15"/>
  <c r="O6515" i="15"/>
  <c r="O6516" i="15"/>
  <c r="O6517" i="15"/>
  <c r="O6518" i="15"/>
  <c r="O6519" i="15"/>
  <c r="O6520" i="15"/>
  <c r="O6521" i="15"/>
  <c r="O6522" i="15"/>
  <c r="O6523" i="15"/>
  <c r="O6524" i="15"/>
  <c r="O6525" i="15"/>
  <c r="O6526" i="15"/>
  <c r="O6527" i="15"/>
  <c r="O6528" i="15"/>
  <c r="O6529" i="15"/>
  <c r="O6530" i="15"/>
  <c r="O6531" i="15"/>
  <c r="O6532" i="15"/>
  <c r="O6533" i="15"/>
  <c r="O6534" i="15"/>
  <c r="O6535" i="15"/>
  <c r="O6536" i="15"/>
  <c r="O6537" i="15"/>
  <c r="O6538" i="15"/>
  <c r="O6539" i="15"/>
  <c r="O6540" i="15"/>
  <c r="O6541" i="15"/>
  <c r="O6542" i="15"/>
  <c r="O6543" i="15"/>
  <c r="O6544" i="15"/>
  <c r="O6545" i="15"/>
  <c r="O6546" i="15"/>
  <c r="O6547" i="15"/>
  <c r="O6548" i="15"/>
  <c r="O6549" i="15"/>
  <c r="O6550" i="15"/>
  <c r="O6551" i="15"/>
  <c r="O6552" i="15"/>
  <c r="O6553" i="15"/>
  <c r="O6554" i="15"/>
  <c r="O6555" i="15"/>
  <c r="O6556" i="15"/>
  <c r="O6557" i="15"/>
  <c r="O6558" i="15"/>
  <c r="O6559" i="15"/>
  <c r="O6560" i="15"/>
  <c r="O6561" i="15"/>
  <c r="O6562" i="15"/>
  <c r="O6563" i="15"/>
  <c r="O6564" i="15"/>
  <c r="O6565" i="15"/>
  <c r="O6566" i="15"/>
  <c r="O6567" i="15"/>
  <c r="O6568" i="15"/>
  <c r="O6569" i="15"/>
  <c r="O6570" i="15"/>
  <c r="O6571" i="15"/>
  <c r="O6572" i="15"/>
  <c r="O6573" i="15"/>
  <c r="O6574" i="15"/>
  <c r="O6575" i="15"/>
  <c r="O6576" i="15"/>
  <c r="O6577" i="15"/>
  <c r="O6578" i="15"/>
  <c r="O6579" i="15"/>
  <c r="O6580" i="15"/>
  <c r="O6581" i="15"/>
  <c r="O6582" i="15"/>
  <c r="O6583" i="15"/>
  <c r="O6584" i="15"/>
  <c r="O6585" i="15"/>
  <c r="O6586" i="15"/>
  <c r="O6587" i="15"/>
  <c r="O6588" i="15"/>
  <c r="O6589" i="15"/>
  <c r="O6590" i="15"/>
  <c r="O6591" i="15"/>
  <c r="O6592" i="15"/>
  <c r="O6593" i="15"/>
  <c r="O6594" i="15"/>
  <c r="O6595" i="15"/>
  <c r="O6596" i="15"/>
  <c r="O6597" i="15"/>
  <c r="O6598" i="15"/>
  <c r="O6599" i="15"/>
  <c r="O6600" i="15"/>
  <c r="O6601" i="15"/>
  <c r="O6602" i="15"/>
  <c r="O6603" i="15"/>
  <c r="O6604" i="15"/>
  <c r="O6605" i="15"/>
  <c r="O6606" i="15"/>
  <c r="O6607" i="15"/>
  <c r="O6608" i="15"/>
  <c r="O6609" i="15"/>
  <c r="O6610" i="15"/>
  <c r="O6611" i="15"/>
  <c r="O6612" i="15"/>
  <c r="O6613" i="15"/>
  <c r="O6614" i="15"/>
  <c r="O6615" i="15"/>
  <c r="O6616" i="15"/>
  <c r="O6617" i="15"/>
  <c r="O6618" i="15"/>
  <c r="O6619" i="15"/>
  <c r="O6620" i="15"/>
  <c r="O6621" i="15"/>
  <c r="O6622" i="15"/>
  <c r="O6623" i="15"/>
  <c r="O6624" i="15"/>
  <c r="O6625" i="15"/>
  <c r="O6626" i="15"/>
  <c r="O6627" i="15"/>
  <c r="O6628" i="15"/>
  <c r="O6629" i="15"/>
  <c r="O6630" i="15"/>
  <c r="O6631" i="15"/>
  <c r="O6632" i="15"/>
  <c r="O6633" i="15"/>
  <c r="O6634" i="15"/>
  <c r="O6635" i="15"/>
  <c r="O6636" i="15"/>
  <c r="O6637" i="15"/>
  <c r="O6638" i="15"/>
  <c r="O6639" i="15"/>
  <c r="O6640" i="15"/>
  <c r="O6641" i="15"/>
  <c r="O6642" i="15"/>
  <c r="O6643" i="15"/>
  <c r="O6644" i="15"/>
  <c r="O6645" i="15"/>
  <c r="O6646" i="15"/>
  <c r="O6647" i="15"/>
  <c r="O6648" i="15"/>
  <c r="O6649" i="15"/>
  <c r="O6650" i="15"/>
  <c r="O6651" i="15"/>
  <c r="O6652" i="15"/>
  <c r="O6653" i="15"/>
  <c r="O6654" i="15"/>
  <c r="O6655" i="15"/>
  <c r="O6656" i="15"/>
  <c r="O6657" i="15"/>
  <c r="O6658" i="15"/>
  <c r="O6659" i="15"/>
  <c r="O6660" i="15"/>
  <c r="O6661" i="15"/>
  <c r="O6662" i="15"/>
  <c r="O6663" i="15"/>
  <c r="O6664" i="15"/>
  <c r="O6665" i="15"/>
  <c r="O6666" i="15"/>
  <c r="O6667" i="15"/>
  <c r="O6668" i="15"/>
  <c r="O6669" i="15"/>
  <c r="O6670" i="15"/>
  <c r="O6671" i="15"/>
  <c r="O6672" i="15"/>
  <c r="O6673" i="15"/>
  <c r="O6674" i="15"/>
  <c r="O6675" i="15"/>
  <c r="O6676" i="15"/>
  <c r="O6677" i="15"/>
  <c r="O6678" i="15"/>
  <c r="O6679" i="15"/>
  <c r="O6680" i="15"/>
  <c r="O6681" i="15"/>
  <c r="O6682" i="15"/>
  <c r="O6683" i="15"/>
  <c r="O6684" i="15"/>
  <c r="O6685" i="15"/>
  <c r="O6686" i="15"/>
  <c r="O6687" i="15"/>
  <c r="O6688" i="15"/>
  <c r="O6689" i="15"/>
  <c r="O6690" i="15"/>
  <c r="O6691" i="15"/>
  <c r="O6692" i="15"/>
  <c r="O6693" i="15"/>
  <c r="O6694" i="15"/>
  <c r="O6695" i="15"/>
  <c r="O6696" i="15"/>
  <c r="O6697" i="15"/>
  <c r="O6698" i="15"/>
  <c r="O6699" i="15"/>
  <c r="O6700" i="15"/>
  <c r="O6701" i="15"/>
  <c r="O6702" i="15"/>
  <c r="O6703" i="15"/>
  <c r="O6704" i="15"/>
  <c r="O6705" i="15"/>
  <c r="O6706" i="15"/>
  <c r="O6707" i="15"/>
  <c r="O6708" i="15"/>
  <c r="O6709" i="15"/>
  <c r="O6710" i="15"/>
  <c r="O6711" i="15"/>
  <c r="O6712" i="15"/>
  <c r="O6713" i="15"/>
  <c r="O6714" i="15"/>
  <c r="O6715" i="15"/>
  <c r="O6716" i="15"/>
  <c r="O6717" i="15"/>
  <c r="O6718" i="15"/>
  <c r="O6719" i="15"/>
  <c r="O6720" i="15"/>
  <c r="O6721" i="15"/>
  <c r="O6722" i="15"/>
  <c r="O6723" i="15"/>
  <c r="O6724" i="15"/>
  <c r="O6725" i="15"/>
  <c r="O6726" i="15"/>
  <c r="O6727" i="15"/>
  <c r="O6728" i="15"/>
  <c r="O6729" i="15"/>
  <c r="O6730" i="15"/>
  <c r="O6731" i="15"/>
  <c r="O6732" i="15"/>
  <c r="O6733" i="15"/>
  <c r="O6734" i="15"/>
  <c r="O6735" i="15"/>
  <c r="O6736" i="15"/>
  <c r="O6737" i="15"/>
  <c r="O6738" i="15"/>
  <c r="O6739" i="15"/>
  <c r="O6740" i="15"/>
  <c r="O6741" i="15"/>
  <c r="O6742" i="15"/>
  <c r="O6743" i="15"/>
  <c r="O6744" i="15"/>
  <c r="O6745" i="15"/>
  <c r="O6746" i="15"/>
  <c r="O6747" i="15"/>
  <c r="O6748" i="15"/>
  <c r="O6749" i="15"/>
  <c r="O6750" i="15"/>
  <c r="O6751" i="15"/>
  <c r="O6752" i="15"/>
  <c r="O6753" i="15"/>
  <c r="O6754" i="15"/>
  <c r="O6755" i="15"/>
  <c r="O6756" i="15"/>
  <c r="O6757" i="15"/>
  <c r="O6758" i="15"/>
  <c r="O6759" i="15"/>
  <c r="O6760" i="15"/>
  <c r="O6761" i="15"/>
  <c r="O6762" i="15"/>
  <c r="O6763" i="15"/>
  <c r="O6764" i="15"/>
  <c r="O6765" i="15"/>
  <c r="O6766" i="15"/>
  <c r="O6767" i="15"/>
  <c r="O6768" i="15"/>
  <c r="O6769" i="15"/>
  <c r="O6770" i="15"/>
  <c r="O6771" i="15"/>
  <c r="O6772" i="15"/>
  <c r="O6773" i="15"/>
  <c r="O6774" i="15"/>
  <c r="O6775" i="15"/>
  <c r="O6776" i="15"/>
  <c r="O6777" i="15"/>
  <c r="O6778" i="15"/>
  <c r="O6779" i="15"/>
  <c r="O6780" i="15"/>
  <c r="O6781" i="15"/>
  <c r="O6782" i="15"/>
  <c r="O6783" i="15"/>
  <c r="O6784" i="15"/>
  <c r="O6785" i="15"/>
  <c r="O6786" i="15"/>
  <c r="O6787" i="15"/>
  <c r="O6788" i="15"/>
  <c r="O6789" i="15"/>
  <c r="O6790" i="15"/>
  <c r="O6791" i="15"/>
  <c r="O6792" i="15"/>
  <c r="O6793" i="15"/>
  <c r="O6794" i="15"/>
  <c r="O6795" i="15"/>
  <c r="O6796" i="15"/>
  <c r="O6797" i="15"/>
  <c r="O6798" i="15"/>
  <c r="O6799" i="15"/>
  <c r="O6800" i="15"/>
  <c r="O6801" i="15"/>
  <c r="O6802" i="15"/>
  <c r="O6803" i="15"/>
  <c r="O6804" i="15"/>
  <c r="O6805" i="15"/>
  <c r="O6806" i="15"/>
  <c r="O6807" i="15"/>
  <c r="O6808" i="15"/>
  <c r="O6809" i="15"/>
  <c r="O6810" i="15"/>
  <c r="O6811" i="15"/>
  <c r="O6812" i="15"/>
  <c r="O6813" i="15"/>
  <c r="O6814" i="15"/>
  <c r="O6815" i="15"/>
  <c r="O6816" i="15"/>
  <c r="O6817" i="15"/>
  <c r="O6818" i="15"/>
  <c r="O6819" i="15"/>
  <c r="O6820" i="15"/>
  <c r="O6821" i="15"/>
  <c r="O6822" i="15"/>
  <c r="O6823" i="15"/>
  <c r="O6824" i="15"/>
  <c r="O6825" i="15"/>
  <c r="O6826" i="15"/>
  <c r="O6827" i="15"/>
  <c r="O6828" i="15"/>
  <c r="O6829" i="15"/>
  <c r="O6830" i="15"/>
  <c r="O6831" i="15"/>
  <c r="O6832" i="15"/>
  <c r="O6833" i="15"/>
  <c r="O6834" i="15"/>
  <c r="O6835" i="15"/>
  <c r="O6836" i="15"/>
  <c r="O6837" i="15"/>
  <c r="O6838" i="15"/>
  <c r="O6839" i="15"/>
  <c r="O6840" i="15"/>
  <c r="O6841" i="15"/>
  <c r="O6842" i="15"/>
  <c r="O6843" i="15"/>
  <c r="O6844" i="15"/>
  <c r="O6845" i="15"/>
  <c r="O6846" i="15"/>
  <c r="O6847" i="15"/>
  <c r="O6848" i="15"/>
  <c r="O6849" i="15"/>
  <c r="O6850" i="15"/>
  <c r="O6851" i="15"/>
  <c r="O6852" i="15"/>
  <c r="O6853" i="15"/>
  <c r="O6854" i="15"/>
  <c r="O6855" i="15"/>
  <c r="O6856" i="15"/>
  <c r="O6857" i="15"/>
  <c r="O6858" i="15"/>
  <c r="O6859" i="15"/>
  <c r="O6860" i="15"/>
  <c r="O6861" i="15"/>
  <c r="O6862" i="15"/>
  <c r="O6863" i="15"/>
  <c r="O6864" i="15"/>
  <c r="O6865" i="15"/>
  <c r="O6866" i="15"/>
  <c r="O6867" i="15"/>
  <c r="O6868" i="15"/>
  <c r="O6869" i="15"/>
  <c r="O6870" i="15"/>
  <c r="O6871" i="15"/>
  <c r="O6872" i="15"/>
  <c r="O6873" i="15"/>
  <c r="O6874" i="15"/>
  <c r="O6875" i="15"/>
  <c r="O6876" i="15"/>
  <c r="O6877" i="15"/>
  <c r="O6878" i="15"/>
  <c r="O6879" i="15"/>
  <c r="O6880" i="15"/>
  <c r="O6881" i="15"/>
  <c r="O6882" i="15"/>
  <c r="O6883" i="15"/>
  <c r="O6884" i="15"/>
  <c r="O6885" i="15"/>
  <c r="O6886" i="15"/>
  <c r="O6887" i="15"/>
  <c r="O6888" i="15"/>
  <c r="O6889" i="15"/>
  <c r="O6890" i="15"/>
  <c r="O6891" i="15"/>
  <c r="O6892" i="15"/>
  <c r="O6893" i="15"/>
  <c r="O6894" i="15"/>
  <c r="O6895" i="15"/>
  <c r="O6896" i="15"/>
  <c r="O6897" i="15"/>
  <c r="O6898" i="15"/>
  <c r="O6899" i="15"/>
  <c r="O6900" i="15"/>
  <c r="O6901" i="15"/>
  <c r="O6902" i="15"/>
  <c r="O6903" i="15"/>
  <c r="O6904" i="15"/>
  <c r="O6905" i="15"/>
  <c r="O6906" i="15"/>
  <c r="O6907" i="15"/>
  <c r="O6908" i="15"/>
  <c r="O6909" i="15"/>
  <c r="O6910" i="15"/>
  <c r="O6911" i="15"/>
  <c r="O6912" i="15"/>
  <c r="O6913" i="15"/>
  <c r="O6914" i="15"/>
  <c r="O6915" i="15"/>
  <c r="O6916" i="15"/>
  <c r="O6917" i="15"/>
  <c r="O6918" i="15"/>
  <c r="O6919" i="15"/>
  <c r="O6920" i="15"/>
  <c r="O6921" i="15"/>
  <c r="O6922" i="15"/>
  <c r="O6923" i="15"/>
  <c r="O6924" i="15"/>
  <c r="O6925" i="15"/>
  <c r="O6926" i="15"/>
  <c r="O6927" i="15"/>
  <c r="O6928" i="15"/>
  <c r="O6929" i="15"/>
  <c r="O6930" i="15"/>
  <c r="O6931" i="15"/>
  <c r="O6932" i="15"/>
  <c r="O6933" i="15"/>
  <c r="O6934" i="15"/>
  <c r="O6935" i="15"/>
  <c r="O6936" i="15"/>
  <c r="O6937" i="15"/>
  <c r="O6938" i="15"/>
  <c r="O6939" i="15"/>
  <c r="O6940" i="15"/>
  <c r="O6941" i="15"/>
  <c r="O6942" i="15"/>
  <c r="O6943" i="15"/>
  <c r="O6944" i="15"/>
  <c r="O6945" i="15"/>
  <c r="O6946" i="15"/>
  <c r="O6947" i="15"/>
  <c r="O6948" i="15"/>
  <c r="O6949" i="15"/>
  <c r="O6950" i="15"/>
  <c r="O6951" i="15"/>
  <c r="O6952" i="15"/>
  <c r="O6953" i="15"/>
  <c r="O6954" i="15"/>
  <c r="O6955" i="15"/>
  <c r="O6956" i="15"/>
  <c r="O6957" i="15"/>
  <c r="O6958" i="15"/>
  <c r="O6959" i="15"/>
  <c r="O6960" i="15"/>
  <c r="O6961" i="15"/>
  <c r="O6962" i="15"/>
  <c r="O6963" i="15"/>
  <c r="O6964" i="15"/>
  <c r="O6965" i="15"/>
  <c r="O6966" i="15"/>
  <c r="O6967" i="15"/>
  <c r="O6968" i="15"/>
  <c r="O6969" i="15"/>
  <c r="O6970" i="15"/>
  <c r="O6971" i="15"/>
  <c r="O6972" i="15"/>
  <c r="O6973" i="15"/>
  <c r="O6974" i="15"/>
  <c r="O6975" i="15"/>
  <c r="O6976" i="15"/>
  <c r="O6977" i="15"/>
  <c r="O6978" i="15"/>
  <c r="O6979" i="15"/>
  <c r="O6980" i="15"/>
  <c r="O6981" i="15"/>
  <c r="O6982" i="15"/>
  <c r="O6983" i="15"/>
  <c r="O6984" i="15"/>
  <c r="O6985" i="15"/>
  <c r="O6986" i="15"/>
  <c r="O6987" i="15"/>
  <c r="O6988" i="15"/>
  <c r="O6989" i="15"/>
  <c r="O6990" i="15"/>
  <c r="O6991" i="15"/>
  <c r="O6992" i="15"/>
  <c r="O6993" i="15"/>
  <c r="O6994" i="15"/>
  <c r="O6995" i="15"/>
  <c r="O6996" i="15"/>
  <c r="O6997" i="15"/>
  <c r="O6998" i="15"/>
  <c r="O6999" i="15"/>
  <c r="O7000" i="15"/>
  <c r="O7001" i="15"/>
  <c r="O7002" i="15"/>
  <c r="O7003" i="15"/>
  <c r="O7004" i="15"/>
  <c r="O7005" i="15"/>
  <c r="O7006" i="15"/>
  <c r="O7007" i="15"/>
  <c r="O7008" i="15"/>
  <c r="O7009" i="15"/>
  <c r="O7010" i="15"/>
  <c r="O7011" i="15"/>
  <c r="O7012" i="15"/>
  <c r="O7013" i="15"/>
  <c r="O7014" i="15"/>
  <c r="O7015" i="15"/>
  <c r="O7016" i="15"/>
  <c r="O7017" i="15"/>
  <c r="O7018" i="15"/>
  <c r="O7019" i="15"/>
  <c r="O7020" i="15"/>
  <c r="O7021" i="15"/>
  <c r="O7022" i="15"/>
  <c r="O7023" i="15"/>
  <c r="O7024" i="15"/>
  <c r="O7025" i="15"/>
  <c r="O7026" i="15"/>
  <c r="O7027" i="15"/>
  <c r="O7028" i="15"/>
  <c r="O7029" i="15"/>
  <c r="O7030" i="15"/>
  <c r="O7031" i="15"/>
  <c r="O7032" i="15"/>
  <c r="O7033" i="15"/>
  <c r="O7034" i="15"/>
  <c r="O7035" i="15"/>
  <c r="O7036" i="15"/>
  <c r="O7037" i="15"/>
  <c r="O7038" i="15"/>
  <c r="O7039" i="15"/>
  <c r="O7040" i="15"/>
  <c r="O7041" i="15"/>
  <c r="O7042" i="15"/>
  <c r="O7043" i="15"/>
  <c r="O7044" i="15"/>
  <c r="O7045" i="15"/>
  <c r="O7046" i="15"/>
  <c r="O7047" i="15"/>
  <c r="O7048" i="15"/>
  <c r="O7049" i="15"/>
  <c r="O7050" i="15"/>
  <c r="O7051" i="15"/>
  <c r="O7052" i="15"/>
  <c r="O7053" i="15"/>
  <c r="O7054" i="15"/>
  <c r="O7055" i="15"/>
  <c r="O7056" i="15"/>
  <c r="O7057" i="15"/>
  <c r="O7058" i="15"/>
  <c r="O7059" i="15"/>
  <c r="O7060" i="15"/>
  <c r="O7061" i="15"/>
  <c r="O7062" i="15"/>
  <c r="O7063" i="15"/>
  <c r="O7064" i="15"/>
  <c r="O7065" i="15"/>
  <c r="O7066" i="15"/>
  <c r="O7067" i="15"/>
  <c r="O7068" i="15"/>
  <c r="O7069" i="15"/>
  <c r="O7070" i="15"/>
  <c r="O7071" i="15"/>
  <c r="O7072" i="15"/>
  <c r="O7073" i="15"/>
  <c r="O7074" i="15"/>
  <c r="O7075" i="15"/>
  <c r="O7076" i="15"/>
  <c r="O7077" i="15"/>
  <c r="O7078" i="15"/>
  <c r="O7079" i="15"/>
  <c r="O7080" i="15"/>
  <c r="O7081" i="15"/>
  <c r="O7082" i="15"/>
  <c r="O7083" i="15"/>
  <c r="O7084" i="15"/>
  <c r="O7085" i="15"/>
  <c r="O7086" i="15"/>
  <c r="O7087" i="15"/>
  <c r="O7088" i="15"/>
  <c r="O7089" i="15"/>
  <c r="O7090" i="15"/>
  <c r="O7091" i="15"/>
  <c r="O7092" i="15"/>
  <c r="O7093" i="15"/>
  <c r="O7094" i="15"/>
  <c r="O7095" i="15"/>
  <c r="O7096" i="15"/>
  <c r="O7097" i="15"/>
  <c r="O7098" i="15"/>
  <c r="O7099" i="15"/>
  <c r="O7100" i="15"/>
  <c r="O7101" i="15"/>
  <c r="O7102" i="15"/>
  <c r="O7103" i="15"/>
  <c r="O7104" i="15"/>
  <c r="O7105" i="15"/>
  <c r="O7106" i="15"/>
  <c r="O7107" i="15"/>
  <c r="O7108" i="15"/>
  <c r="O7109" i="15"/>
  <c r="O7110" i="15"/>
  <c r="O7111" i="15"/>
  <c r="O7112" i="15"/>
  <c r="O7113" i="15"/>
  <c r="O7114" i="15"/>
  <c r="O7115" i="15"/>
  <c r="O7116" i="15"/>
  <c r="O7117" i="15"/>
  <c r="O7118" i="15"/>
  <c r="O7119" i="15"/>
  <c r="O7120" i="15"/>
  <c r="O7121" i="15"/>
  <c r="O7122" i="15"/>
  <c r="O7123" i="15"/>
  <c r="O7124" i="15"/>
  <c r="O7125" i="15"/>
  <c r="O7126" i="15"/>
  <c r="O7127" i="15"/>
  <c r="O7128" i="15"/>
  <c r="O7129" i="15"/>
  <c r="O7130" i="15"/>
  <c r="O7131" i="15"/>
  <c r="O7132" i="15"/>
  <c r="O7133" i="15"/>
  <c r="O7134" i="15"/>
  <c r="O7135" i="15"/>
  <c r="O7136" i="15"/>
  <c r="O7137" i="15"/>
  <c r="O7138" i="15"/>
  <c r="O7139" i="15"/>
  <c r="O7140" i="15"/>
  <c r="O7141" i="15"/>
  <c r="O7142" i="15"/>
  <c r="O7143" i="15"/>
  <c r="O7144" i="15"/>
  <c r="O7145" i="15"/>
  <c r="O7146" i="15"/>
  <c r="O7147" i="15"/>
  <c r="O7148" i="15"/>
  <c r="O7149" i="15"/>
  <c r="O7150" i="15"/>
  <c r="O7151" i="15"/>
  <c r="O7152" i="15"/>
  <c r="O7153" i="15"/>
  <c r="O7154" i="15"/>
  <c r="O7155" i="15"/>
  <c r="O7156" i="15"/>
  <c r="O7157" i="15"/>
  <c r="O7158" i="15"/>
  <c r="O7159" i="15"/>
  <c r="O7160" i="15"/>
  <c r="O7161" i="15"/>
  <c r="O7162" i="15"/>
  <c r="O7163" i="15"/>
  <c r="O7164" i="15"/>
  <c r="O7165" i="15"/>
  <c r="O7166" i="15"/>
  <c r="O7167" i="15"/>
  <c r="O7168" i="15"/>
  <c r="O7169" i="15"/>
  <c r="O7170" i="15"/>
  <c r="O7171" i="15"/>
  <c r="O7172" i="15"/>
  <c r="O7173" i="15"/>
  <c r="O7174" i="15"/>
  <c r="O7175" i="15"/>
  <c r="O7176" i="15"/>
  <c r="O7177" i="15"/>
  <c r="O7178" i="15"/>
  <c r="O7179" i="15"/>
  <c r="O7180" i="15"/>
  <c r="O7181" i="15"/>
  <c r="O7182" i="15"/>
  <c r="O7183" i="15"/>
  <c r="O7184" i="15"/>
  <c r="O7185" i="15"/>
  <c r="O7186" i="15"/>
  <c r="O7187" i="15"/>
  <c r="O7188" i="15"/>
  <c r="O7189" i="15"/>
  <c r="O7190" i="15"/>
  <c r="O7191" i="15"/>
  <c r="O7192" i="15"/>
  <c r="O7193" i="15"/>
  <c r="O7194" i="15"/>
  <c r="O7195" i="15"/>
  <c r="O7196" i="15"/>
  <c r="O7197" i="15"/>
  <c r="O7198" i="15"/>
  <c r="O7199" i="15"/>
  <c r="O7200" i="15"/>
  <c r="O7201" i="15"/>
  <c r="O7202" i="15"/>
  <c r="O7203" i="15"/>
  <c r="O7204" i="15"/>
  <c r="O7205" i="15"/>
  <c r="O7206" i="15"/>
  <c r="O7207" i="15"/>
  <c r="O7208" i="15"/>
  <c r="O7209" i="15"/>
  <c r="O7210" i="15"/>
  <c r="O7211" i="15"/>
  <c r="O7212" i="15"/>
  <c r="O7213" i="15"/>
  <c r="O7214" i="15"/>
  <c r="O7215" i="15"/>
  <c r="O7216" i="15"/>
  <c r="O7217" i="15"/>
  <c r="O7218" i="15"/>
  <c r="O7219" i="15"/>
  <c r="O7220" i="15"/>
  <c r="O7221" i="15"/>
  <c r="O7222" i="15"/>
  <c r="O7223" i="15"/>
  <c r="O7224" i="15"/>
  <c r="O7225" i="15"/>
  <c r="O7226" i="15"/>
  <c r="O7227" i="15"/>
  <c r="O7228" i="15"/>
  <c r="O7229" i="15"/>
  <c r="O7230" i="15"/>
  <c r="O7231" i="15"/>
  <c r="O7232" i="15"/>
  <c r="O7233" i="15"/>
  <c r="O7234" i="15"/>
  <c r="O7235" i="15"/>
  <c r="O7236" i="15"/>
  <c r="O7237" i="15"/>
  <c r="O7238" i="15"/>
  <c r="O7239" i="15"/>
  <c r="O7240" i="15"/>
  <c r="O7241" i="15"/>
  <c r="O7242" i="15"/>
  <c r="O7243" i="15"/>
  <c r="O7244" i="15"/>
  <c r="O7245" i="15"/>
  <c r="O7246" i="15"/>
  <c r="O7247" i="15"/>
  <c r="O7248" i="15"/>
  <c r="O7249" i="15"/>
  <c r="O7250" i="15"/>
  <c r="O7251" i="15"/>
  <c r="O7252" i="15"/>
  <c r="O7253" i="15"/>
  <c r="O7254" i="15"/>
  <c r="O7255" i="15"/>
  <c r="O7256" i="15"/>
  <c r="O7257" i="15"/>
  <c r="O7258" i="15"/>
  <c r="O7259" i="15"/>
  <c r="O7260" i="15"/>
  <c r="O7261" i="15"/>
  <c r="O7262" i="15"/>
  <c r="O7263" i="15"/>
  <c r="O7264" i="15"/>
  <c r="O7265" i="15"/>
  <c r="O7266" i="15"/>
  <c r="O7267" i="15"/>
  <c r="O7268" i="15"/>
  <c r="O7269" i="15"/>
  <c r="O7270" i="15"/>
  <c r="O7271" i="15"/>
  <c r="O7272" i="15"/>
  <c r="O7273" i="15"/>
  <c r="O7274" i="15"/>
  <c r="O7275" i="15"/>
  <c r="O7276" i="15"/>
  <c r="O7277" i="15"/>
  <c r="O7278" i="15"/>
  <c r="O7279" i="15"/>
  <c r="O7280" i="15"/>
  <c r="O7281" i="15"/>
  <c r="O7282" i="15"/>
  <c r="O7283" i="15"/>
  <c r="O7284" i="15"/>
  <c r="O7285" i="15"/>
  <c r="O7286" i="15"/>
  <c r="O7287" i="15"/>
  <c r="O7288" i="15"/>
  <c r="O7289" i="15"/>
  <c r="O7290" i="15"/>
  <c r="O7291" i="15"/>
  <c r="O7292" i="15"/>
  <c r="O7293" i="15"/>
  <c r="O7294" i="15"/>
  <c r="O7295" i="15"/>
  <c r="O7296" i="15"/>
  <c r="O7297" i="15"/>
  <c r="O7298" i="15"/>
  <c r="O7299" i="15"/>
  <c r="O7300" i="15"/>
  <c r="O7301" i="15"/>
  <c r="O7302" i="15"/>
  <c r="O7303" i="15"/>
  <c r="O7304" i="15"/>
  <c r="O7305" i="15"/>
  <c r="O7306" i="15"/>
  <c r="O7307" i="15"/>
  <c r="O7308" i="15"/>
  <c r="O7309" i="15"/>
  <c r="O7310" i="15"/>
  <c r="O7311" i="15"/>
  <c r="O7312" i="15"/>
  <c r="O7313" i="15"/>
  <c r="O7314" i="15"/>
  <c r="O7315" i="15"/>
  <c r="O7316" i="15"/>
  <c r="O7317" i="15"/>
  <c r="O7318" i="15"/>
  <c r="O7319" i="15"/>
  <c r="O7320" i="15"/>
  <c r="O7321" i="15"/>
  <c r="O7322" i="15"/>
  <c r="O7323" i="15"/>
  <c r="O7324" i="15"/>
  <c r="O7325" i="15"/>
  <c r="O7326" i="15"/>
  <c r="O7327" i="15"/>
  <c r="O7328" i="15"/>
  <c r="O7329" i="15"/>
  <c r="O7330" i="15"/>
  <c r="O7331" i="15"/>
  <c r="O7332" i="15"/>
  <c r="O7333" i="15"/>
  <c r="O7334" i="15"/>
  <c r="O7335" i="15"/>
  <c r="O7336" i="15"/>
  <c r="O7337" i="15"/>
  <c r="O7338" i="15"/>
  <c r="O7339" i="15"/>
  <c r="O7340" i="15"/>
  <c r="O7341" i="15"/>
  <c r="O7342" i="15"/>
  <c r="O7343" i="15"/>
  <c r="O7344" i="15"/>
  <c r="O7345" i="15"/>
  <c r="O7346" i="15"/>
  <c r="O7347" i="15"/>
  <c r="O7348" i="15"/>
  <c r="O7349" i="15"/>
  <c r="O7350" i="15"/>
  <c r="O7351" i="15"/>
  <c r="O7352" i="15"/>
  <c r="O7353" i="15"/>
  <c r="O7354" i="15"/>
  <c r="O7355" i="15"/>
  <c r="O7356" i="15"/>
  <c r="O7357" i="15"/>
  <c r="O7358" i="15"/>
  <c r="O7359" i="15"/>
  <c r="O7360" i="15"/>
  <c r="O7361" i="15"/>
  <c r="O7362" i="15"/>
  <c r="O7363" i="15"/>
  <c r="O7364" i="15"/>
  <c r="O7365" i="15"/>
  <c r="O7366" i="15"/>
  <c r="O7367" i="15"/>
  <c r="O7368" i="15"/>
  <c r="O7369" i="15"/>
  <c r="O7370" i="15"/>
  <c r="O7371" i="15"/>
  <c r="O7372" i="15"/>
  <c r="O7373" i="15"/>
  <c r="O7374" i="15"/>
  <c r="O7375" i="15"/>
  <c r="O7376" i="15"/>
  <c r="O7377" i="15"/>
  <c r="O7378" i="15"/>
  <c r="O7379" i="15"/>
  <c r="O7380" i="15"/>
  <c r="O7381" i="15"/>
  <c r="O7382" i="15"/>
  <c r="O7383" i="15"/>
  <c r="O7384" i="15"/>
  <c r="O7385" i="15"/>
  <c r="O7386" i="15"/>
  <c r="O7387" i="15"/>
  <c r="O7388" i="15"/>
  <c r="O7389" i="15"/>
  <c r="O7390" i="15"/>
  <c r="O7391" i="15"/>
  <c r="O7392" i="15"/>
  <c r="O7393" i="15"/>
  <c r="O7394" i="15"/>
  <c r="O7395" i="15"/>
  <c r="O7396" i="15"/>
  <c r="O7397" i="15"/>
  <c r="O7398" i="15"/>
  <c r="O7399" i="15"/>
  <c r="O7400" i="15"/>
  <c r="O7401" i="15"/>
  <c r="O7402" i="15"/>
  <c r="O7403" i="15"/>
  <c r="O7404" i="15"/>
  <c r="O7405" i="15"/>
  <c r="O7406" i="15"/>
  <c r="O7407" i="15"/>
  <c r="O7408" i="15"/>
  <c r="O7409" i="15"/>
  <c r="O7410" i="15"/>
  <c r="O7411" i="15"/>
  <c r="O7412" i="15"/>
  <c r="O7413" i="15"/>
  <c r="O7414" i="15"/>
  <c r="O7415" i="15"/>
  <c r="O7416" i="15"/>
  <c r="O7417" i="15"/>
  <c r="O7418" i="15"/>
  <c r="O7419" i="15"/>
  <c r="O7420" i="15"/>
  <c r="O7421" i="15"/>
  <c r="O7422" i="15"/>
  <c r="O7423" i="15"/>
  <c r="O7424" i="15"/>
  <c r="O7425" i="15"/>
  <c r="O7426" i="15"/>
  <c r="O7427" i="15"/>
  <c r="O7428" i="15"/>
  <c r="O7429" i="15"/>
  <c r="O7430" i="15"/>
  <c r="O7431" i="15"/>
  <c r="O7432" i="15"/>
  <c r="O7433" i="15"/>
  <c r="O7434" i="15"/>
  <c r="O7435" i="15"/>
  <c r="O7436" i="15"/>
  <c r="O7437" i="15"/>
  <c r="O7438" i="15"/>
  <c r="O7439" i="15"/>
  <c r="O7440" i="15"/>
  <c r="O7441" i="15"/>
  <c r="O7442" i="15"/>
  <c r="O7443" i="15"/>
  <c r="O7444" i="15"/>
  <c r="O7445" i="15"/>
  <c r="O7446" i="15"/>
  <c r="O7447" i="15"/>
  <c r="O7448" i="15"/>
  <c r="O7449" i="15"/>
  <c r="O7450" i="15"/>
  <c r="O7451" i="15"/>
  <c r="O7452" i="15"/>
  <c r="O7453" i="15"/>
  <c r="O7454" i="15"/>
  <c r="O7455" i="15"/>
  <c r="O7456" i="15"/>
  <c r="O7457" i="15"/>
  <c r="O7458" i="15"/>
  <c r="O7459" i="15"/>
  <c r="O7460" i="15"/>
  <c r="O7461" i="15"/>
  <c r="O7462" i="15"/>
  <c r="O7463" i="15"/>
  <c r="O7464" i="15"/>
  <c r="O7465" i="15"/>
  <c r="O7466" i="15"/>
  <c r="O7467" i="15"/>
  <c r="O7468" i="15"/>
  <c r="O7469" i="15"/>
  <c r="O7470" i="15"/>
  <c r="O7471" i="15"/>
  <c r="O7472" i="15"/>
  <c r="O7473" i="15"/>
  <c r="O7474" i="15"/>
  <c r="O7475" i="15"/>
  <c r="O7476" i="15"/>
  <c r="O7477" i="15"/>
  <c r="O7478" i="15"/>
  <c r="O7479" i="15"/>
  <c r="O7480" i="15"/>
  <c r="O7481" i="15"/>
  <c r="O7482" i="15"/>
  <c r="O7483" i="15"/>
  <c r="O7484" i="15"/>
  <c r="O7485" i="15"/>
  <c r="O7486" i="15"/>
  <c r="O7487" i="15"/>
  <c r="O7488" i="15"/>
  <c r="O7489" i="15"/>
  <c r="O7490" i="15"/>
  <c r="O7491" i="15"/>
  <c r="O7492" i="15"/>
  <c r="O7493" i="15"/>
  <c r="O7494" i="15"/>
  <c r="O7495" i="15"/>
  <c r="O7496" i="15"/>
  <c r="O7497" i="15"/>
  <c r="O7498" i="15"/>
  <c r="O7499" i="15"/>
  <c r="O7500" i="15"/>
  <c r="O7501" i="15"/>
  <c r="O7502" i="15"/>
  <c r="O7503" i="15"/>
  <c r="O7504" i="15"/>
  <c r="O7505" i="15"/>
  <c r="O7506" i="15"/>
  <c r="O7507" i="15"/>
  <c r="O7508" i="15"/>
  <c r="O7509" i="15"/>
  <c r="O7510" i="15"/>
  <c r="O7511" i="15"/>
  <c r="O7512" i="15"/>
  <c r="O7513" i="15"/>
  <c r="O7514" i="15"/>
  <c r="O7515" i="15"/>
  <c r="O7516" i="15"/>
  <c r="O7517" i="15"/>
  <c r="O7518" i="15"/>
  <c r="O7519" i="15"/>
  <c r="O7520" i="15"/>
  <c r="O7521" i="15"/>
  <c r="O7522" i="15"/>
  <c r="O7523" i="15"/>
  <c r="O7524" i="15"/>
  <c r="O7525" i="15"/>
  <c r="O7526" i="15"/>
  <c r="O7527" i="15"/>
  <c r="O7528" i="15"/>
  <c r="O7529" i="15"/>
  <c r="O7530" i="15"/>
  <c r="O7531" i="15"/>
  <c r="O7532" i="15"/>
  <c r="O7533" i="15"/>
  <c r="O7534" i="15"/>
  <c r="O7535" i="15"/>
  <c r="O7536" i="15"/>
  <c r="O7537" i="15"/>
  <c r="O7538" i="15"/>
  <c r="O7539" i="15"/>
  <c r="O7540" i="15"/>
  <c r="O7541" i="15"/>
  <c r="O7542" i="15"/>
  <c r="O7543" i="15"/>
  <c r="O7544" i="15"/>
  <c r="O7545" i="15"/>
  <c r="O7546" i="15"/>
  <c r="O7547" i="15"/>
  <c r="O7548" i="15"/>
  <c r="O7549" i="15"/>
  <c r="O7550" i="15"/>
  <c r="O7551" i="15"/>
  <c r="O7552" i="15"/>
  <c r="O7553" i="15"/>
  <c r="O7554" i="15"/>
  <c r="O7555" i="15"/>
  <c r="O7556" i="15"/>
  <c r="O7557" i="15"/>
  <c r="O7558" i="15"/>
  <c r="O7559" i="15"/>
  <c r="O7560" i="15"/>
  <c r="O7561" i="15"/>
  <c r="O7562" i="15"/>
  <c r="O7563" i="15"/>
  <c r="O7564" i="15"/>
  <c r="O7565" i="15"/>
  <c r="O7566" i="15"/>
  <c r="O7567" i="15"/>
  <c r="O7568" i="15"/>
  <c r="O7569" i="15"/>
  <c r="O7570" i="15"/>
  <c r="O7571" i="15"/>
  <c r="O7572" i="15"/>
  <c r="O7573" i="15"/>
  <c r="O7574" i="15"/>
  <c r="O7575" i="15"/>
  <c r="O7576" i="15"/>
  <c r="O7577" i="15"/>
  <c r="O7578" i="15"/>
  <c r="O7579" i="15"/>
  <c r="O7580" i="15"/>
  <c r="O7581" i="15"/>
  <c r="O7582" i="15"/>
  <c r="O7583" i="15"/>
  <c r="O7584" i="15"/>
  <c r="O7585" i="15"/>
  <c r="O7586" i="15"/>
  <c r="O7587" i="15"/>
  <c r="O7588" i="15"/>
  <c r="O7589" i="15"/>
  <c r="O7590" i="15"/>
  <c r="O7591" i="15"/>
  <c r="O7592" i="15"/>
  <c r="O7593" i="15"/>
  <c r="O7594" i="15"/>
  <c r="O7595" i="15"/>
  <c r="O7596" i="15"/>
  <c r="O7597" i="15"/>
  <c r="O7598" i="15"/>
  <c r="O7599" i="15"/>
  <c r="O7600" i="15"/>
  <c r="O7601" i="15"/>
  <c r="O7602" i="15"/>
  <c r="O7603" i="15"/>
  <c r="O7604" i="15"/>
  <c r="O7605" i="15"/>
  <c r="O7606" i="15"/>
  <c r="O7607" i="15"/>
  <c r="O7608" i="15"/>
  <c r="O7609" i="15"/>
  <c r="O7610" i="15"/>
  <c r="O7611" i="15"/>
  <c r="O7612" i="15"/>
  <c r="O7613" i="15"/>
  <c r="O7614" i="15"/>
  <c r="O7615" i="15"/>
  <c r="O7616" i="15"/>
  <c r="O7617" i="15"/>
  <c r="O7618" i="15"/>
  <c r="O7619" i="15"/>
  <c r="O7620" i="15"/>
  <c r="O7621" i="15"/>
  <c r="O7622" i="15"/>
  <c r="O7623" i="15"/>
  <c r="O7624" i="15"/>
  <c r="O7625" i="15"/>
  <c r="O7626" i="15"/>
  <c r="O7627" i="15"/>
  <c r="O7628" i="15"/>
  <c r="O7629" i="15"/>
  <c r="O7630" i="15"/>
  <c r="O7631" i="15"/>
  <c r="O7632" i="15"/>
  <c r="O7633" i="15"/>
  <c r="O7634" i="15"/>
  <c r="O7635" i="15"/>
  <c r="O7636" i="15"/>
  <c r="O7637" i="15"/>
  <c r="O7638" i="15"/>
  <c r="O7639" i="15"/>
  <c r="O7640" i="15"/>
  <c r="O7641" i="15"/>
  <c r="O7642" i="15"/>
  <c r="O7643" i="15"/>
  <c r="O7644" i="15"/>
  <c r="O7645" i="15"/>
  <c r="O7646" i="15"/>
  <c r="O7647" i="15"/>
  <c r="O7648" i="15"/>
  <c r="O7649" i="15"/>
  <c r="O7650" i="15"/>
  <c r="O7651" i="15"/>
  <c r="O7652" i="15"/>
  <c r="O7653" i="15"/>
  <c r="O7654" i="15"/>
  <c r="O7655" i="15"/>
  <c r="O7656" i="15"/>
  <c r="O7657" i="15"/>
  <c r="O7658" i="15"/>
  <c r="O7659" i="15"/>
  <c r="O7660" i="15"/>
  <c r="O7661" i="15"/>
  <c r="O7662" i="15"/>
  <c r="O7663" i="15"/>
  <c r="O7664" i="15"/>
  <c r="O7665" i="15"/>
  <c r="O7666" i="15"/>
  <c r="O7667" i="15"/>
  <c r="O7668" i="15"/>
  <c r="O7669" i="15"/>
  <c r="O7670" i="15"/>
  <c r="O7671" i="15"/>
  <c r="O7672" i="15"/>
  <c r="O7673" i="15"/>
  <c r="O7674" i="15"/>
  <c r="O7675" i="15"/>
  <c r="O7676" i="15"/>
  <c r="O7677" i="15"/>
  <c r="O7678" i="15"/>
  <c r="O7679" i="15"/>
  <c r="O7680" i="15"/>
  <c r="O7681" i="15"/>
  <c r="O7682" i="15"/>
  <c r="O7683" i="15"/>
  <c r="O7684" i="15"/>
  <c r="O7685" i="15"/>
  <c r="O7686" i="15"/>
  <c r="O7687" i="15"/>
  <c r="O7688" i="15"/>
  <c r="O7689" i="15"/>
  <c r="O7690" i="15"/>
  <c r="O7691" i="15"/>
  <c r="O7692" i="15"/>
  <c r="O7693" i="15"/>
  <c r="O7694" i="15"/>
  <c r="O7695" i="15"/>
  <c r="O7696" i="15"/>
  <c r="O7697" i="15"/>
  <c r="O7698" i="15"/>
  <c r="O7699" i="15"/>
  <c r="O7700" i="15"/>
  <c r="O7701" i="15"/>
  <c r="O7702" i="15"/>
  <c r="O7703" i="15"/>
  <c r="O7704" i="15"/>
  <c r="O7705" i="15"/>
  <c r="O7706" i="15"/>
  <c r="O7707" i="15"/>
  <c r="O7708" i="15"/>
  <c r="O7709" i="15"/>
  <c r="O7710" i="15"/>
  <c r="O7711" i="15"/>
  <c r="O7712" i="15"/>
  <c r="O7713" i="15"/>
  <c r="O7714" i="15"/>
  <c r="O7715" i="15"/>
  <c r="O7716" i="15"/>
  <c r="O7717" i="15"/>
  <c r="O7718" i="15"/>
  <c r="O7719" i="15"/>
  <c r="O7720" i="15"/>
  <c r="O7721" i="15"/>
  <c r="O7722" i="15"/>
  <c r="O7723" i="15"/>
  <c r="O7724" i="15"/>
  <c r="O7725" i="15"/>
  <c r="O7726" i="15"/>
  <c r="O7727" i="15"/>
  <c r="O7728" i="15"/>
  <c r="O7729" i="15"/>
  <c r="O7730" i="15"/>
  <c r="O7731" i="15"/>
  <c r="O7732" i="15"/>
  <c r="O7733" i="15"/>
  <c r="O7734" i="15"/>
  <c r="O7735" i="15"/>
  <c r="O7736" i="15"/>
  <c r="O7737" i="15"/>
  <c r="O7738" i="15"/>
  <c r="O7739" i="15"/>
  <c r="O7740" i="15"/>
  <c r="O7741" i="15"/>
  <c r="O7742" i="15"/>
  <c r="O7743" i="15"/>
  <c r="O7744" i="15"/>
  <c r="O7745" i="15"/>
  <c r="O7746" i="15"/>
  <c r="O7747" i="15"/>
  <c r="O7748" i="15"/>
  <c r="O7749" i="15"/>
  <c r="O7750" i="15"/>
  <c r="O7751" i="15"/>
  <c r="O7752" i="15"/>
  <c r="O7753" i="15"/>
  <c r="O7754" i="15"/>
  <c r="O7755" i="15"/>
  <c r="O7756" i="15"/>
  <c r="O7757" i="15"/>
  <c r="O7758" i="15"/>
  <c r="O7759" i="15"/>
  <c r="O7760" i="15"/>
  <c r="O7761" i="15"/>
  <c r="O7762" i="15"/>
  <c r="O7763" i="15"/>
  <c r="O7764" i="15"/>
  <c r="O7765" i="15"/>
  <c r="O7766" i="15"/>
  <c r="O7767" i="15"/>
  <c r="O7768" i="15"/>
  <c r="O7769" i="15"/>
  <c r="O7770" i="15"/>
  <c r="O7771" i="15"/>
  <c r="O7772" i="15"/>
  <c r="O7773" i="15"/>
  <c r="O7774" i="15"/>
  <c r="O7775" i="15"/>
  <c r="O7776" i="15"/>
  <c r="O7777" i="15"/>
  <c r="O7778" i="15"/>
  <c r="O7779" i="15"/>
  <c r="O7780" i="15"/>
  <c r="O7781" i="15"/>
  <c r="O7782" i="15"/>
  <c r="O7783" i="15"/>
  <c r="O7784" i="15"/>
  <c r="O7785" i="15"/>
  <c r="O7786" i="15"/>
  <c r="O7787" i="15"/>
  <c r="O7788" i="15"/>
  <c r="O7789" i="15"/>
  <c r="O7790" i="15"/>
  <c r="O7791" i="15"/>
  <c r="O7792" i="15"/>
  <c r="O7793" i="15"/>
  <c r="O7794" i="15"/>
  <c r="O7795" i="15"/>
  <c r="O7796" i="15"/>
  <c r="O7797" i="15"/>
  <c r="O7798" i="15"/>
  <c r="O7799" i="15"/>
  <c r="O7800" i="15"/>
  <c r="O7801" i="15"/>
  <c r="O7802" i="15"/>
  <c r="O7803" i="15"/>
  <c r="O7804" i="15"/>
  <c r="O7805" i="15"/>
  <c r="O7806" i="15"/>
  <c r="O7807" i="15"/>
  <c r="O7808" i="15"/>
  <c r="O7809" i="15"/>
  <c r="O7810" i="15"/>
  <c r="O7811" i="15"/>
  <c r="O7812" i="15"/>
  <c r="O7813" i="15"/>
  <c r="O7814" i="15"/>
  <c r="O7815" i="15"/>
  <c r="O7816" i="15"/>
  <c r="O7817" i="15"/>
  <c r="O7818" i="15"/>
  <c r="O7819" i="15"/>
  <c r="O7820" i="15"/>
  <c r="O7821" i="15"/>
  <c r="O7822" i="15"/>
  <c r="O7823" i="15"/>
  <c r="O7824" i="15"/>
  <c r="O7825" i="15"/>
  <c r="O7826" i="15"/>
  <c r="O7827" i="15"/>
  <c r="O7828" i="15"/>
  <c r="O7829" i="15"/>
  <c r="O7830" i="15"/>
  <c r="O7831" i="15"/>
  <c r="O7832" i="15"/>
  <c r="O7833" i="15"/>
  <c r="O7834" i="15"/>
  <c r="O7835" i="15"/>
  <c r="O7836" i="15"/>
  <c r="O7837" i="15"/>
  <c r="O7838" i="15"/>
  <c r="O7839" i="15"/>
  <c r="O7840" i="15"/>
  <c r="O7841" i="15"/>
  <c r="O7842" i="15"/>
  <c r="O7843" i="15"/>
  <c r="O7844" i="15"/>
  <c r="O7845" i="15"/>
  <c r="O7846" i="15"/>
  <c r="O7847" i="15"/>
  <c r="O7848" i="15"/>
  <c r="O7849" i="15"/>
  <c r="O7850" i="15"/>
  <c r="O7851" i="15"/>
  <c r="O7852" i="15"/>
  <c r="O7853" i="15"/>
  <c r="O7854" i="15"/>
  <c r="O7855" i="15"/>
  <c r="O7856" i="15"/>
  <c r="O7857" i="15"/>
  <c r="O7858" i="15"/>
  <c r="O7859" i="15"/>
  <c r="O7860" i="15"/>
  <c r="O7861" i="15"/>
  <c r="O7862" i="15"/>
  <c r="O7863" i="15"/>
  <c r="O7864" i="15"/>
  <c r="O7865" i="15"/>
  <c r="O7866" i="15"/>
  <c r="O7867" i="15"/>
  <c r="O7868" i="15"/>
  <c r="O7869" i="15"/>
  <c r="O7870" i="15"/>
  <c r="O7871" i="15"/>
  <c r="O7872" i="15"/>
  <c r="O7873" i="15"/>
  <c r="O7874" i="15"/>
  <c r="O7875" i="15"/>
  <c r="O7876" i="15"/>
  <c r="O7877" i="15"/>
  <c r="O7878" i="15"/>
  <c r="O7879" i="15"/>
  <c r="O7880" i="15"/>
  <c r="O7881" i="15"/>
  <c r="O7882" i="15"/>
  <c r="O7883" i="15"/>
  <c r="O7884" i="15"/>
  <c r="O7885" i="15"/>
  <c r="O7886" i="15"/>
  <c r="O7887" i="15"/>
  <c r="O7888" i="15"/>
  <c r="O7889" i="15"/>
  <c r="O7890" i="15"/>
  <c r="O7891" i="15"/>
  <c r="O7892" i="15"/>
  <c r="O7893" i="15"/>
  <c r="O7894" i="15"/>
  <c r="O7895" i="15"/>
  <c r="O7896" i="15"/>
  <c r="O7897" i="15"/>
  <c r="O7898" i="15"/>
  <c r="O7899" i="15"/>
  <c r="O7900" i="15"/>
  <c r="O7901" i="15"/>
  <c r="O7902" i="15"/>
  <c r="O7903" i="15"/>
  <c r="O7904" i="15"/>
  <c r="O7905" i="15"/>
  <c r="O7906" i="15"/>
  <c r="O7907" i="15"/>
  <c r="O7908" i="15"/>
  <c r="O7909" i="15"/>
  <c r="O7910" i="15"/>
  <c r="O7911" i="15"/>
  <c r="O7912" i="15"/>
  <c r="O7913" i="15"/>
  <c r="O7914" i="15"/>
  <c r="O7915" i="15"/>
  <c r="O7916" i="15"/>
  <c r="O7917" i="15"/>
  <c r="O7918" i="15"/>
  <c r="O7919" i="15"/>
  <c r="O7920" i="15"/>
  <c r="O7921" i="15"/>
  <c r="O7922" i="15"/>
  <c r="O7923" i="15"/>
  <c r="O7924" i="15"/>
  <c r="O7925" i="15"/>
  <c r="O7926" i="15"/>
  <c r="O7927" i="15"/>
  <c r="O7928" i="15"/>
  <c r="O7929" i="15"/>
  <c r="O7930" i="15"/>
  <c r="O7931" i="15"/>
  <c r="O7932" i="15"/>
  <c r="O7933" i="15"/>
  <c r="O7934" i="15"/>
  <c r="O7935" i="15"/>
  <c r="O7936" i="15"/>
  <c r="O7937" i="15"/>
  <c r="O7938" i="15"/>
  <c r="O7939" i="15"/>
  <c r="O7940" i="15"/>
  <c r="O7941" i="15"/>
  <c r="O7942" i="15"/>
  <c r="O7943" i="15"/>
  <c r="O7944" i="15"/>
  <c r="O7945" i="15"/>
  <c r="O7946" i="15"/>
  <c r="O7947" i="15"/>
  <c r="O7948" i="15"/>
  <c r="O7949" i="15"/>
  <c r="O7950" i="15"/>
  <c r="O7951" i="15"/>
  <c r="O7952" i="15"/>
  <c r="O7953" i="15"/>
  <c r="O7954" i="15"/>
  <c r="O7955" i="15"/>
  <c r="O7956" i="15"/>
  <c r="O7957" i="15"/>
  <c r="O7958" i="15"/>
  <c r="O7959" i="15"/>
  <c r="O7960" i="15"/>
  <c r="O7961" i="15"/>
  <c r="O7962" i="15"/>
  <c r="O7963" i="15"/>
  <c r="O7964" i="15"/>
  <c r="O7965" i="15"/>
  <c r="O7966" i="15"/>
  <c r="O7967" i="15"/>
  <c r="O7968" i="15"/>
  <c r="O7969" i="15"/>
  <c r="O7970" i="15"/>
  <c r="O7971" i="15"/>
  <c r="O7972" i="15"/>
  <c r="O7973" i="15"/>
  <c r="O7974" i="15"/>
  <c r="O7975" i="15"/>
  <c r="O7976" i="15"/>
  <c r="O7977" i="15"/>
  <c r="O7978" i="15"/>
  <c r="O7979" i="15"/>
  <c r="O7980" i="15"/>
  <c r="O7981" i="15"/>
  <c r="O7982" i="15"/>
  <c r="O7983" i="15"/>
  <c r="O7984" i="15"/>
  <c r="O7985" i="15"/>
  <c r="O7986" i="15"/>
  <c r="O7987" i="15"/>
  <c r="O7988" i="15"/>
  <c r="O7989" i="15"/>
  <c r="O7990" i="15"/>
  <c r="O7991" i="15"/>
  <c r="O7992" i="15"/>
  <c r="O7993" i="15"/>
  <c r="O7994" i="15"/>
  <c r="O7995" i="15"/>
  <c r="O7996" i="15"/>
  <c r="O7997" i="15"/>
  <c r="O7998" i="15"/>
  <c r="O7999" i="15"/>
  <c r="O8000" i="15"/>
  <c r="O8001" i="15"/>
  <c r="O8002" i="15"/>
  <c r="O8003" i="15"/>
  <c r="O8004" i="15"/>
  <c r="O8005" i="15"/>
  <c r="O8006" i="15"/>
  <c r="O8007" i="15"/>
  <c r="O8008" i="15"/>
  <c r="O8009" i="15"/>
  <c r="O8010" i="15"/>
  <c r="O8011" i="15"/>
  <c r="O8012" i="15"/>
  <c r="O8013" i="15"/>
  <c r="O8014" i="15"/>
  <c r="O8015" i="15"/>
  <c r="O8016" i="15"/>
  <c r="O8017" i="15"/>
  <c r="O8018" i="15"/>
  <c r="O8019" i="15"/>
  <c r="O8020" i="15"/>
  <c r="O8021" i="15"/>
  <c r="O8022" i="15"/>
  <c r="O8023" i="15"/>
  <c r="O8024" i="15"/>
  <c r="O8025" i="15"/>
  <c r="O8026" i="15"/>
  <c r="O8027" i="15"/>
  <c r="O8028" i="15"/>
  <c r="O8029" i="15"/>
  <c r="O8030" i="15"/>
  <c r="O8031" i="15"/>
  <c r="O8032" i="15"/>
  <c r="O8033" i="15"/>
  <c r="O8034" i="15"/>
  <c r="O8035" i="15"/>
  <c r="O8036" i="15"/>
  <c r="O8037" i="15"/>
  <c r="O8038" i="15"/>
  <c r="O8039" i="15"/>
  <c r="O8040" i="15"/>
  <c r="O8041" i="15"/>
  <c r="O8042" i="15"/>
  <c r="O8043" i="15"/>
  <c r="O8044" i="15"/>
  <c r="O8045" i="15"/>
  <c r="O8046" i="15"/>
  <c r="O8047" i="15"/>
  <c r="O8048" i="15"/>
  <c r="O8049" i="15"/>
  <c r="O8050" i="15"/>
  <c r="O8051" i="15"/>
  <c r="O8052" i="15"/>
  <c r="O8053" i="15"/>
  <c r="O8054" i="15"/>
  <c r="O8055" i="15"/>
  <c r="O8056" i="15"/>
  <c r="O8057" i="15"/>
  <c r="O8058" i="15"/>
  <c r="O8059" i="15"/>
  <c r="O8060" i="15"/>
  <c r="O8061" i="15"/>
  <c r="O8062" i="15"/>
  <c r="O8063" i="15"/>
  <c r="O8064" i="15"/>
  <c r="O8065" i="15"/>
  <c r="O8066" i="15"/>
  <c r="O8067" i="15"/>
  <c r="O8068" i="15"/>
  <c r="O8069" i="15"/>
  <c r="O8070" i="15"/>
  <c r="O8071" i="15"/>
  <c r="O8072" i="15"/>
  <c r="O8073" i="15"/>
  <c r="O8074" i="15"/>
  <c r="O8075" i="15"/>
  <c r="O8076" i="15"/>
  <c r="O8077" i="15"/>
  <c r="O8078" i="15"/>
  <c r="O8079" i="15"/>
  <c r="O8080" i="15"/>
  <c r="O8081" i="15"/>
  <c r="O8082" i="15"/>
  <c r="O8083" i="15"/>
  <c r="O8084" i="15"/>
  <c r="O8085" i="15"/>
  <c r="O8086" i="15"/>
  <c r="O8087" i="15"/>
  <c r="O8088" i="15"/>
  <c r="O8089" i="15"/>
  <c r="O8090" i="15"/>
  <c r="O8091" i="15"/>
  <c r="O8092" i="15"/>
  <c r="O8093" i="15"/>
  <c r="O8094" i="15"/>
  <c r="O8095" i="15"/>
  <c r="O8096" i="15"/>
  <c r="O8097" i="15"/>
  <c r="O8098" i="15"/>
  <c r="O8099" i="15"/>
  <c r="O8100" i="15"/>
  <c r="O8101" i="15"/>
  <c r="O8102" i="15"/>
  <c r="O8103" i="15"/>
  <c r="O8104" i="15"/>
  <c r="O8105" i="15"/>
  <c r="O8106" i="15"/>
  <c r="O8107" i="15"/>
  <c r="O8108" i="15"/>
  <c r="O8109" i="15"/>
  <c r="O8110" i="15"/>
  <c r="O8111" i="15"/>
  <c r="O8112" i="15"/>
  <c r="O8113" i="15"/>
  <c r="O8114" i="15"/>
  <c r="O8115" i="15"/>
  <c r="O8116" i="15"/>
  <c r="O8117" i="15"/>
  <c r="O8118" i="15"/>
  <c r="O8119" i="15"/>
  <c r="O8120" i="15"/>
  <c r="O8121" i="15"/>
  <c r="O8122" i="15"/>
  <c r="O8123" i="15"/>
  <c r="O8124" i="15"/>
  <c r="O8125" i="15"/>
  <c r="O8126" i="15"/>
  <c r="O8127" i="15"/>
  <c r="O8128" i="15"/>
  <c r="O8129" i="15"/>
  <c r="O8130" i="15"/>
  <c r="O8131" i="15"/>
  <c r="O8132" i="15"/>
  <c r="O8133" i="15"/>
  <c r="O8134" i="15"/>
  <c r="O8135" i="15"/>
  <c r="O8136" i="15"/>
  <c r="O8137" i="15"/>
  <c r="O8138" i="15"/>
  <c r="O8139" i="15"/>
  <c r="O8140" i="15"/>
  <c r="O8141" i="15"/>
  <c r="O8142" i="15"/>
  <c r="O8143" i="15"/>
  <c r="O8144" i="15"/>
  <c r="O8145" i="15"/>
  <c r="O8146" i="15"/>
  <c r="O8147" i="15"/>
  <c r="O8148" i="15"/>
  <c r="O8149" i="15"/>
  <c r="O8150" i="15"/>
  <c r="O8151" i="15"/>
  <c r="O8152" i="15"/>
  <c r="O8153" i="15"/>
  <c r="O8154" i="15"/>
  <c r="O8155" i="15"/>
  <c r="O8156" i="15"/>
  <c r="O8157" i="15"/>
  <c r="O8158" i="15"/>
  <c r="O8159" i="15"/>
  <c r="O8160" i="15"/>
  <c r="O8161" i="15"/>
  <c r="O8162" i="15"/>
  <c r="O8163" i="15"/>
  <c r="O8164" i="15"/>
  <c r="O8165" i="15"/>
  <c r="O8166" i="15"/>
  <c r="O8167" i="15"/>
  <c r="O8168" i="15"/>
  <c r="O8169" i="15"/>
  <c r="O8170" i="15"/>
  <c r="O8171" i="15"/>
  <c r="O8172" i="15"/>
  <c r="O8173" i="15"/>
  <c r="O8174" i="15"/>
  <c r="O8175" i="15"/>
  <c r="O8176" i="15"/>
  <c r="O8177" i="15"/>
  <c r="O8178" i="15"/>
  <c r="O8179" i="15"/>
  <c r="O8180" i="15"/>
  <c r="O8181" i="15"/>
  <c r="O8182" i="15"/>
  <c r="O8183" i="15"/>
  <c r="O8184" i="15"/>
  <c r="O8185" i="15"/>
  <c r="O8186" i="15"/>
  <c r="O8187" i="15"/>
  <c r="O8188" i="15"/>
  <c r="O8189" i="15"/>
  <c r="O8190" i="15"/>
  <c r="O8191" i="15"/>
  <c r="O8192" i="15"/>
  <c r="O8193" i="15"/>
  <c r="O8194" i="15"/>
  <c r="O8195" i="15"/>
  <c r="O8196" i="15"/>
  <c r="O8197" i="15"/>
  <c r="O8198" i="15"/>
  <c r="O8199" i="15"/>
  <c r="O8200" i="15"/>
  <c r="O8201" i="15"/>
  <c r="O8202" i="15"/>
  <c r="O8203" i="15"/>
  <c r="O8204" i="15"/>
  <c r="O8205" i="15"/>
  <c r="O8206" i="15"/>
  <c r="O8207" i="15"/>
  <c r="O8208" i="15"/>
  <c r="O8209" i="15"/>
  <c r="O8210" i="15"/>
  <c r="O8211" i="15"/>
  <c r="O8212" i="15"/>
  <c r="O8213" i="15"/>
  <c r="O8214" i="15"/>
  <c r="O8215" i="15"/>
  <c r="O8216" i="15"/>
  <c r="O8217" i="15"/>
  <c r="O8218" i="15"/>
  <c r="O8219" i="15"/>
  <c r="O8220" i="15"/>
  <c r="O8221" i="15"/>
  <c r="O8222" i="15"/>
  <c r="O8223" i="15"/>
  <c r="O8224" i="15"/>
  <c r="O8225" i="15"/>
  <c r="O8226" i="15"/>
  <c r="O8227" i="15"/>
  <c r="O8228" i="15"/>
  <c r="O8229" i="15"/>
  <c r="O8230" i="15"/>
  <c r="O8231" i="15"/>
  <c r="O8232" i="15"/>
  <c r="O8233" i="15"/>
  <c r="O8234" i="15"/>
  <c r="O8235" i="15"/>
  <c r="O8236" i="15"/>
  <c r="O8237" i="15"/>
  <c r="O8238" i="15"/>
  <c r="O8239" i="15"/>
  <c r="O8240" i="15"/>
  <c r="O8241" i="15"/>
  <c r="O8242" i="15"/>
  <c r="O8243" i="15"/>
  <c r="O8244" i="15"/>
  <c r="O8245" i="15"/>
  <c r="O8246" i="15"/>
  <c r="O8247" i="15"/>
  <c r="O8248" i="15"/>
  <c r="O8249" i="15"/>
  <c r="O8250" i="15"/>
  <c r="O8251" i="15"/>
  <c r="O8252" i="15"/>
  <c r="O8253" i="15"/>
  <c r="O8254" i="15"/>
  <c r="O8255" i="15"/>
  <c r="O8256" i="15"/>
  <c r="O8257" i="15"/>
  <c r="O8258" i="15"/>
  <c r="O8259" i="15"/>
  <c r="O8260" i="15"/>
  <c r="O8261" i="15"/>
  <c r="O8262" i="15"/>
  <c r="O8263" i="15"/>
  <c r="O8264" i="15"/>
  <c r="O8265" i="15"/>
  <c r="O8266" i="15"/>
  <c r="O8267" i="15"/>
  <c r="O8268" i="15"/>
  <c r="O8269" i="15"/>
  <c r="O8270" i="15"/>
  <c r="O8271" i="15"/>
  <c r="O8272" i="15"/>
  <c r="O8273" i="15"/>
  <c r="O8274" i="15"/>
  <c r="O8275" i="15"/>
  <c r="O8276" i="15"/>
  <c r="O8277" i="15"/>
  <c r="O8278" i="15"/>
  <c r="O8279" i="15"/>
  <c r="O8280" i="15"/>
  <c r="O8281" i="15"/>
  <c r="O8282" i="15"/>
  <c r="O8283" i="15"/>
  <c r="O8284" i="15"/>
  <c r="O8285" i="15"/>
  <c r="O8286" i="15"/>
  <c r="O8287" i="15"/>
  <c r="O8288" i="15"/>
  <c r="O8289" i="15"/>
  <c r="O8290" i="15"/>
  <c r="O8291" i="15"/>
  <c r="O8292" i="15"/>
  <c r="O8293" i="15"/>
  <c r="O8294" i="15"/>
  <c r="O8295" i="15"/>
  <c r="O8296" i="15"/>
  <c r="O8297" i="15"/>
  <c r="O8298" i="15"/>
  <c r="O8299" i="15"/>
  <c r="O8300" i="15"/>
  <c r="O8301" i="15"/>
  <c r="O8302" i="15"/>
  <c r="O8303" i="15"/>
  <c r="O8304" i="15"/>
  <c r="O8305" i="15"/>
  <c r="O8306" i="15"/>
  <c r="O8307" i="15"/>
  <c r="O8308" i="15"/>
  <c r="O8309" i="15"/>
  <c r="O8310" i="15"/>
  <c r="O8311" i="15"/>
  <c r="O8312" i="15"/>
  <c r="O8313" i="15"/>
  <c r="O8314" i="15"/>
  <c r="O8315" i="15"/>
  <c r="O8316" i="15"/>
  <c r="O8317" i="15"/>
  <c r="O8318" i="15"/>
  <c r="O8319" i="15"/>
  <c r="O8320" i="15"/>
  <c r="O8321" i="15"/>
  <c r="O8322" i="15"/>
  <c r="O8323" i="15"/>
  <c r="O8324" i="15"/>
  <c r="O8325" i="15"/>
  <c r="O8326" i="15"/>
  <c r="O8327" i="15"/>
  <c r="O8328" i="15"/>
  <c r="O8329" i="15"/>
  <c r="O8330" i="15"/>
  <c r="O8331" i="15"/>
  <c r="O8332" i="15"/>
  <c r="O8333" i="15"/>
  <c r="O8334" i="15"/>
  <c r="O8335" i="15"/>
  <c r="O8336" i="15"/>
  <c r="O8337" i="15"/>
  <c r="O8338" i="15"/>
  <c r="O8339" i="15"/>
  <c r="O8340" i="15"/>
  <c r="O8341" i="15"/>
  <c r="O8342" i="15"/>
  <c r="O8343" i="15"/>
  <c r="O8344" i="15"/>
  <c r="O8345" i="15"/>
  <c r="O8346" i="15"/>
  <c r="O8347" i="15"/>
  <c r="O8348" i="15"/>
  <c r="O8349" i="15"/>
  <c r="O8350" i="15"/>
  <c r="O8351" i="15"/>
  <c r="O8352" i="15"/>
  <c r="O8353" i="15"/>
  <c r="O8354" i="15"/>
  <c r="O8355" i="15"/>
  <c r="O8356" i="15"/>
  <c r="O8357" i="15"/>
  <c r="O8358" i="15"/>
  <c r="O8359" i="15"/>
  <c r="O8360" i="15"/>
  <c r="O8361" i="15"/>
  <c r="O8362" i="15"/>
  <c r="O8363" i="15"/>
  <c r="O8364" i="15"/>
  <c r="O8365" i="15"/>
  <c r="O8366" i="15"/>
  <c r="O8367" i="15"/>
  <c r="O8368" i="15"/>
  <c r="O8369" i="15"/>
  <c r="O8370" i="15"/>
  <c r="O8371" i="15"/>
  <c r="O8372" i="15"/>
  <c r="O8373" i="15"/>
  <c r="O8374" i="15"/>
  <c r="O8375" i="15"/>
  <c r="O8376" i="15"/>
  <c r="O8377" i="15"/>
  <c r="O8378" i="15"/>
  <c r="O8379" i="15"/>
  <c r="O8380" i="15"/>
  <c r="O8381" i="15"/>
  <c r="O8382" i="15"/>
  <c r="O8383" i="15"/>
  <c r="O8384" i="15"/>
  <c r="O8385" i="15"/>
  <c r="O8386" i="15"/>
  <c r="O8387" i="15"/>
  <c r="O8388" i="15"/>
  <c r="O8389" i="15"/>
  <c r="O8390" i="15"/>
  <c r="O8391" i="15"/>
  <c r="O8392" i="15"/>
  <c r="O8393" i="15"/>
  <c r="O8394" i="15"/>
  <c r="O8395" i="15"/>
  <c r="O8396" i="15"/>
  <c r="O8397" i="15"/>
  <c r="O8398" i="15"/>
  <c r="O8399" i="15"/>
  <c r="O8400" i="15"/>
  <c r="O8401" i="15"/>
  <c r="O8402" i="15"/>
  <c r="O8403" i="15"/>
  <c r="O8404" i="15"/>
  <c r="O8405" i="15"/>
  <c r="O8406" i="15"/>
  <c r="O8407" i="15"/>
  <c r="O8408" i="15"/>
  <c r="O8409" i="15"/>
  <c r="O8410" i="15"/>
  <c r="O8411" i="15"/>
  <c r="O8412" i="15"/>
  <c r="O8413" i="15"/>
  <c r="O8414" i="15"/>
  <c r="O8415" i="15"/>
  <c r="O8416" i="15"/>
  <c r="O8417" i="15"/>
  <c r="O8418" i="15"/>
  <c r="O8419" i="15"/>
  <c r="O8420" i="15"/>
  <c r="O8421" i="15"/>
  <c r="O8422" i="15"/>
  <c r="O8423" i="15"/>
  <c r="O8424" i="15"/>
  <c r="O8425" i="15"/>
  <c r="O8426" i="15"/>
  <c r="O8427" i="15"/>
  <c r="O8428" i="15"/>
  <c r="O8429" i="15"/>
  <c r="O8430" i="15"/>
  <c r="O8431" i="15"/>
  <c r="O8432" i="15"/>
  <c r="O8433" i="15"/>
  <c r="O8434" i="15"/>
  <c r="O8435" i="15"/>
  <c r="O8436" i="15"/>
  <c r="O8437" i="15"/>
  <c r="O8438" i="15"/>
  <c r="O8439" i="15"/>
  <c r="O8440" i="15"/>
  <c r="O8441" i="15"/>
  <c r="O8442" i="15"/>
  <c r="O8443" i="15"/>
  <c r="O8444" i="15"/>
  <c r="O8445" i="15"/>
  <c r="O8446" i="15"/>
  <c r="O8447" i="15"/>
  <c r="O8448" i="15"/>
  <c r="O8449" i="15"/>
  <c r="O8450" i="15"/>
  <c r="O8451" i="15"/>
  <c r="O8452" i="15"/>
  <c r="O8453" i="15"/>
  <c r="O8454" i="15"/>
  <c r="O8455" i="15"/>
  <c r="O8456" i="15"/>
  <c r="O8457" i="15"/>
  <c r="O8458" i="15"/>
  <c r="O8459" i="15"/>
  <c r="O8460" i="15"/>
  <c r="O8461" i="15"/>
  <c r="O8462" i="15"/>
  <c r="O8463" i="15"/>
  <c r="O8464" i="15"/>
  <c r="O8465" i="15"/>
  <c r="O8466" i="15"/>
  <c r="O8467" i="15"/>
  <c r="O8468" i="15"/>
  <c r="O8469" i="15"/>
  <c r="O8470" i="15"/>
  <c r="O8471" i="15"/>
  <c r="O8472" i="15"/>
  <c r="O8473" i="15"/>
  <c r="O8474" i="15"/>
  <c r="O8475" i="15"/>
  <c r="O8476" i="15"/>
  <c r="O8477" i="15"/>
  <c r="O8478" i="15"/>
  <c r="O8479" i="15"/>
  <c r="O8480" i="15"/>
  <c r="O8481" i="15"/>
  <c r="O8482" i="15"/>
  <c r="O8483" i="15"/>
  <c r="O8484" i="15"/>
  <c r="O8485" i="15"/>
  <c r="O8486" i="15"/>
  <c r="O8487" i="15"/>
  <c r="O8488" i="15"/>
  <c r="O8489" i="15"/>
  <c r="O8490" i="15"/>
  <c r="O8491" i="15"/>
  <c r="O8492" i="15"/>
  <c r="O8493" i="15"/>
  <c r="O8494" i="15"/>
  <c r="O8495" i="15"/>
  <c r="O8496" i="15"/>
  <c r="O8497" i="15"/>
  <c r="O8498" i="15"/>
  <c r="O8499" i="15"/>
  <c r="O8500" i="15"/>
  <c r="O8501" i="15"/>
  <c r="O8502" i="15"/>
  <c r="O8503" i="15"/>
  <c r="O8504" i="15"/>
  <c r="O8505" i="15"/>
  <c r="O8506" i="15"/>
  <c r="O8507" i="15"/>
  <c r="O8508" i="15"/>
  <c r="O8509" i="15"/>
  <c r="O8510" i="15"/>
  <c r="O8511" i="15"/>
  <c r="O8512" i="15"/>
  <c r="O8513" i="15"/>
  <c r="O8514" i="15"/>
  <c r="O8515" i="15"/>
  <c r="O8516" i="15"/>
  <c r="O8517" i="15"/>
  <c r="O8518" i="15"/>
  <c r="O8519" i="15"/>
  <c r="O8520" i="15"/>
  <c r="O8521" i="15"/>
  <c r="O8522" i="15"/>
  <c r="O8523" i="15"/>
  <c r="O8524" i="15"/>
  <c r="O8525" i="15"/>
  <c r="O8526" i="15"/>
  <c r="O8527" i="15"/>
  <c r="O8528" i="15"/>
  <c r="O8529" i="15"/>
  <c r="O8530" i="15"/>
  <c r="O8531" i="15"/>
  <c r="O8532" i="15"/>
  <c r="O8533" i="15"/>
  <c r="O8534" i="15"/>
  <c r="O8535" i="15"/>
  <c r="O8536" i="15"/>
  <c r="O8537" i="15"/>
  <c r="O8538" i="15"/>
  <c r="O8539" i="15"/>
  <c r="O8540" i="15"/>
  <c r="O8541" i="15"/>
  <c r="O8542" i="15"/>
  <c r="O8543" i="15"/>
  <c r="O8544" i="15"/>
  <c r="O8545" i="15"/>
  <c r="O8546" i="15"/>
  <c r="O8547" i="15"/>
  <c r="O8548" i="15"/>
  <c r="O8549" i="15"/>
  <c r="O8550" i="15"/>
  <c r="O8551" i="15"/>
  <c r="O8552" i="15"/>
  <c r="O8553" i="15"/>
  <c r="O8554" i="15"/>
  <c r="O8555" i="15"/>
  <c r="O8556" i="15"/>
  <c r="O8557" i="15"/>
  <c r="O8558" i="15"/>
  <c r="O8559" i="15"/>
  <c r="O8560" i="15"/>
  <c r="O8561" i="15"/>
  <c r="O8562" i="15"/>
  <c r="O8563" i="15"/>
  <c r="O8564" i="15"/>
  <c r="O8565" i="15"/>
  <c r="O8566" i="15"/>
  <c r="O8567" i="15"/>
  <c r="O8568" i="15"/>
  <c r="O8569" i="15"/>
  <c r="O8570" i="15"/>
  <c r="O8571" i="15"/>
  <c r="O8572" i="15"/>
  <c r="O8573" i="15"/>
  <c r="O8574" i="15"/>
  <c r="O8575" i="15"/>
  <c r="O8576" i="15"/>
  <c r="O8577" i="15"/>
  <c r="O8578" i="15"/>
  <c r="O8579" i="15"/>
  <c r="O8580" i="15"/>
  <c r="O8581" i="15"/>
  <c r="O8582" i="15"/>
  <c r="O8583" i="15"/>
  <c r="O8584" i="15"/>
  <c r="O8585" i="15"/>
  <c r="O8586" i="15"/>
  <c r="O8587" i="15"/>
  <c r="O8588" i="15"/>
  <c r="O8589" i="15"/>
  <c r="O8590" i="15"/>
  <c r="O8591" i="15"/>
  <c r="O8592" i="15"/>
  <c r="O8593" i="15"/>
  <c r="O8594" i="15"/>
  <c r="O8595" i="15"/>
  <c r="O8596" i="15"/>
  <c r="O8597" i="15"/>
  <c r="O8598" i="15"/>
  <c r="O8599" i="15"/>
  <c r="O8600" i="15"/>
  <c r="O8601" i="15"/>
  <c r="O8602" i="15"/>
  <c r="O8603" i="15"/>
  <c r="O8604" i="15"/>
  <c r="O8605" i="15"/>
  <c r="O8606" i="15"/>
  <c r="O8607" i="15"/>
  <c r="O8608" i="15"/>
  <c r="O8609" i="15"/>
  <c r="O8610" i="15"/>
  <c r="O8611" i="15"/>
  <c r="O8612" i="15"/>
  <c r="O8613" i="15"/>
  <c r="O8614" i="15"/>
  <c r="O8615" i="15"/>
  <c r="O8616" i="15"/>
  <c r="O8617" i="15"/>
  <c r="O8618" i="15"/>
  <c r="O8619" i="15"/>
  <c r="O8620" i="15"/>
  <c r="O8621" i="15"/>
  <c r="O8622" i="15"/>
  <c r="O8623" i="15"/>
  <c r="O8624" i="15"/>
  <c r="O8625" i="15"/>
  <c r="O8626" i="15"/>
  <c r="O8627" i="15"/>
  <c r="O8628" i="15"/>
  <c r="O8629" i="15"/>
  <c r="O8630" i="15"/>
  <c r="O8631" i="15"/>
  <c r="O8632" i="15"/>
  <c r="O8633" i="15"/>
  <c r="O8634" i="15"/>
  <c r="O8635" i="15"/>
  <c r="O8636" i="15"/>
  <c r="O8637" i="15"/>
  <c r="O8638" i="15"/>
  <c r="O8639" i="15"/>
  <c r="O8640" i="15"/>
  <c r="O8641" i="15"/>
  <c r="O8642" i="15"/>
  <c r="O8643" i="15"/>
  <c r="O8644" i="15"/>
  <c r="O8645" i="15"/>
  <c r="O8646" i="15"/>
  <c r="O8647" i="15"/>
  <c r="O8648" i="15"/>
  <c r="O8649" i="15"/>
  <c r="O8650" i="15"/>
  <c r="O8651" i="15"/>
  <c r="O8652" i="15"/>
  <c r="O8653" i="15"/>
  <c r="O8654" i="15"/>
  <c r="O8655" i="15"/>
  <c r="O8656" i="15"/>
  <c r="O8657" i="15"/>
  <c r="O8658" i="15"/>
  <c r="O8659" i="15"/>
  <c r="O8660" i="15"/>
  <c r="O8661" i="15"/>
  <c r="O8662" i="15"/>
  <c r="O8663" i="15"/>
  <c r="O8664" i="15"/>
  <c r="O8665" i="15"/>
  <c r="O8666" i="15"/>
  <c r="O8667" i="15"/>
  <c r="O8668" i="15"/>
  <c r="O8669" i="15"/>
  <c r="O8670" i="15"/>
  <c r="O8671" i="15"/>
  <c r="O8672" i="15"/>
  <c r="O8673" i="15"/>
  <c r="O8674" i="15"/>
  <c r="O8675" i="15"/>
  <c r="O8676" i="15"/>
  <c r="O8677" i="15"/>
  <c r="O8678" i="15"/>
  <c r="O8679" i="15"/>
  <c r="O8680" i="15"/>
  <c r="O8681" i="15"/>
  <c r="O8682" i="15"/>
  <c r="O8683" i="15"/>
  <c r="O8684" i="15"/>
  <c r="O8685" i="15"/>
  <c r="O8686" i="15"/>
  <c r="O8687" i="15"/>
  <c r="O8688" i="15"/>
  <c r="O8689" i="15"/>
  <c r="O8690" i="15"/>
  <c r="O8691" i="15"/>
  <c r="O8692" i="15"/>
  <c r="O8693" i="15"/>
  <c r="O8694" i="15"/>
  <c r="O8695" i="15"/>
  <c r="O8696" i="15"/>
  <c r="O8697" i="15"/>
  <c r="O8698" i="15"/>
  <c r="O8699" i="15"/>
  <c r="O8700" i="15"/>
  <c r="O8701" i="15"/>
  <c r="O8702" i="15"/>
  <c r="O8703" i="15"/>
  <c r="O8704" i="15"/>
  <c r="O8705" i="15"/>
  <c r="O8706" i="15"/>
  <c r="O8707" i="15"/>
  <c r="O8708" i="15"/>
  <c r="O8709" i="15"/>
  <c r="O8710" i="15"/>
  <c r="O8711" i="15"/>
  <c r="O8712" i="15"/>
  <c r="O8713" i="15"/>
  <c r="O8714" i="15"/>
  <c r="O8715" i="15"/>
  <c r="O8716" i="15"/>
  <c r="O8717" i="15"/>
  <c r="O8718" i="15"/>
  <c r="O8719" i="15"/>
  <c r="O8720" i="15"/>
  <c r="O8721" i="15"/>
  <c r="O8722" i="15"/>
  <c r="O8723" i="15"/>
  <c r="O8724" i="15"/>
  <c r="O8725" i="15"/>
  <c r="O8726" i="15"/>
  <c r="O8727" i="15"/>
  <c r="O8728" i="15"/>
  <c r="O8729" i="15"/>
  <c r="O8730" i="15"/>
  <c r="O8731" i="15"/>
  <c r="O8732" i="15"/>
  <c r="O8733" i="15"/>
  <c r="O8734" i="15"/>
  <c r="O8735" i="15"/>
  <c r="O8736" i="15"/>
  <c r="O8737" i="15"/>
  <c r="O8738" i="15"/>
  <c r="O8739" i="15"/>
  <c r="O8740" i="15"/>
  <c r="O8741" i="15"/>
  <c r="O8742" i="15"/>
  <c r="O8743" i="15"/>
  <c r="O8744" i="15"/>
  <c r="O8745" i="15"/>
  <c r="O8746" i="15"/>
  <c r="O8747" i="15"/>
  <c r="O8748" i="15"/>
  <c r="O8749" i="15"/>
  <c r="O8750" i="15"/>
  <c r="O8751" i="15"/>
  <c r="O8752" i="15"/>
  <c r="O8753" i="15"/>
  <c r="O8754" i="15"/>
  <c r="O8755" i="15"/>
  <c r="O8756" i="15"/>
  <c r="O8757" i="15"/>
  <c r="O8758" i="15"/>
  <c r="O8759" i="15"/>
  <c r="O8760" i="15"/>
  <c r="O8761" i="15"/>
  <c r="O8762" i="15"/>
  <c r="O8763" i="15"/>
  <c r="O8764" i="15"/>
  <c r="O8765" i="15"/>
  <c r="O8766" i="15"/>
  <c r="O8767" i="15"/>
  <c r="O8768" i="15"/>
  <c r="O8769" i="15"/>
  <c r="O8770" i="15"/>
  <c r="O8771" i="15"/>
  <c r="O8772" i="15"/>
  <c r="O8773" i="15"/>
  <c r="O8774" i="15"/>
  <c r="O8775" i="15"/>
  <c r="O8776" i="15"/>
  <c r="O8777" i="15"/>
  <c r="O8778" i="15"/>
  <c r="O8779" i="15"/>
  <c r="O8780" i="15"/>
  <c r="O8781" i="15"/>
  <c r="O8782" i="15"/>
  <c r="O8783" i="15"/>
  <c r="O8784" i="15"/>
  <c r="O8785" i="15"/>
  <c r="O8786" i="15"/>
  <c r="O8787" i="15"/>
  <c r="O8788" i="15"/>
  <c r="O8789" i="15"/>
  <c r="O8790" i="15"/>
  <c r="O8791" i="15"/>
  <c r="O8792" i="15"/>
  <c r="O8793" i="15"/>
  <c r="O8794" i="15"/>
  <c r="O8795" i="15"/>
  <c r="O8796" i="15"/>
  <c r="O8797" i="15"/>
  <c r="O8798" i="15"/>
  <c r="O8799" i="15"/>
  <c r="O8800" i="15"/>
  <c r="O8801" i="15"/>
  <c r="O8802" i="15"/>
  <c r="O8803" i="15"/>
  <c r="O8804" i="15"/>
  <c r="O8805" i="15"/>
  <c r="O8806" i="15"/>
  <c r="O8807" i="15"/>
  <c r="O8808" i="15"/>
  <c r="O8809" i="15"/>
  <c r="O8810" i="15"/>
  <c r="O8811" i="15"/>
  <c r="O8812" i="15"/>
  <c r="O8813" i="15"/>
  <c r="O8814" i="15"/>
  <c r="O8815" i="15"/>
  <c r="O8816" i="15"/>
  <c r="O8817" i="15"/>
  <c r="O8818" i="15"/>
  <c r="O8819" i="15"/>
  <c r="O8820" i="15"/>
  <c r="O8821" i="15"/>
  <c r="O8822" i="15"/>
  <c r="O8823" i="15"/>
  <c r="O8824" i="15"/>
  <c r="O8825" i="15"/>
  <c r="O8826" i="15"/>
  <c r="O8827" i="15"/>
  <c r="O8828" i="15"/>
  <c r="O8829" i="15"/>
  <c r="O8830" i="15"/>
  <c r="O8831" i="15"/>
  <c r="O8832" i="15"/>
  <c r="O8833" i="15"/>
  <c r="O8834" i="15"/>
  <c r="O8835" i="15"/>
  <c r="O8836" i="15"/>
  <c r="O8837" i="15"/>
  <c r="O8838" i="15"/>
  <c r="O8839" i="15"/>
  <c r="O8840" i="15"/>
  <c r="O8841" i="15"/>
  <c r="O8842" i="15"/>
  <c r="O8843" i="15"/>
  <c r="O8844" i="15"/>
  <c r="O8845" i="15"/>
  <c r="O8846" i="15"/>
  <c r="O8847" i="15"/>
  <c r="O8848" i="15"/>
  <c r="O8849" i="15"/>
  <c r="O8850" i="15"/>
  <c r="O8851" i="15"/>
  <c r="O8852" i="15"/>
  <c r="O8853" i="15"/>
  <c r="O8854" i="15"/>
  <c r="O8855" i="15"/>
  <c r="O8856" i="15"/>
  <c r="O8857" i="15"/>
  <c r="O8858" i="15"/>
  <c r="O8859" i="15"/>
  <c r="O8860" i="15"/>
  <c r="O8861" i="15"/>
  <c r="O8862" i="15"/>
  <c r="O8863" i="15"/>
  <c r="O8864" i="15"/>
  <c r="O8865" i="15"/>
  <c r="O8866" i="15"/>
  <c r="O8867" i="15"/>
  <c r="O8868" i="15"/>
  <c r="O8869" i="15"/>
  <c r="O8870" i="15"/>
  <c r="O8871" i="15"/>
  <c r="O8872" i="15"/>
  <c r="O8873" i="15"/>
  <c r="O8874" i="15"/>
  <c r="O8875" i="15"/>
  <c r="O8876" i="15"/>
  <c r="O8877" i="15"/>
  <c r="O8878" i="15"/>
  <c r="O8879" i="15"/>
  <c r="O8880" i="15"/>
  <c r="O8881" i="15"/>
  <c r="O8882" i="15"/>
  <c r="O8883" i="15"/>
  <c r="O8884" i="15"/>
  <c r="O8885" i="15"/>
  <c r="O8886" i="15"/>
  <c r="O8887" i="15"/>
  <c r="O8888" i="15"/>
  <c r="O8889" i="15"/>
  <c r="O8890" i="15"/>
  <c r="O8891" i="15"/>
  <c r="O8892" i="15"/>
  <c r="O8893" i="15"/>
  <c r="O8894" i="15"/>
  <c r="O8895" i="15"/>
  <c r="O8896" i="15"/>
  <c r="O8897" i="15"/>
  <c r="O8898" i="15"/>
  <c r="O8899" i="15"/>
  <c r="O8900" i="15"/>
  <c r="O8901" i="15"/>
  <c r="O8902" i="15"/>
  <c r="O8903" i="15"/>
  <c r="O8904" i="15"/>
  <c r="O8905" i="15"/>
  <c r="O8906" i="15"/>
  <c r="O8907" i="15"/>
  <c r="O8908" i="15"/>
  <c r="O8909" i="15"/>
  <c r="O8910" i="15"/>
  <c r="O8911" i="15"/>
  <c r="O8912" i="15"/>
  <c r="O8913" i="15"/>
  <c r="O8914" i="15"/>
  <c r="O8915" i="15"/>
  <c r="O8916" i="15"/>
  <c r="O8917" i="15"/>
  <c r="O8918" i="15"/>
  <c r="O8919" i="15"/>
  <c r="O8920" i="15"/>
  <c r="O8921" i="15"/>
  <c r="O8922" i="15"/>
  <c r="O8923" i="15"/>
  <c r="O8924" i="15"/>
  <c r="O8925" i="15"/>
  <c r="O8926" i="15"/>
  <c r="O8927" i="15"/>
  <c r="O8928" i="15"/>
  <c r="O8929" i="15"/>
  <c r="O8930" i="15"/>
  <c r="O8931" i="15"/>
  <c r="O8932" i="15"/>
  <c r="O8933" i="15"/>
  <c r="O8934" i="15"/>
  <c r="O8935" i="15"/>
  <c r="O8936" i="15"/>
  <c r="O8937" i="15"/>
  <c r="O8938" i="15"/>
  <c r="O8939" i="15"/>
  <c r="O8940" i="15"/>
  <c r="O8941" i="15"/>
  <c r="O8942" i="15"/>
  <c r="O8943" i="15"/>
  <c r="O8944" i="15"/>
  <c r="O8945" i="15"/>
  <c r="O8946" i="15"/>
  <c r="O8947" i="15"/>
  <c r="O8948" i="15"/>
  <c r="O8949" i="15"/>
  <c r="O8950" i="15"/>
  <c r="O8951" i="15"/>
  <c r="O8952" i="15"/>
  <c r="O8953" i="15"/>
  <c r="O8954" i="15"/>
  <c r="O8955" i="15"/>
  <c r="O8956" i="15"/>
  <c r="O8957" i="15"/>
  <c r="O8958" i="15"/>
  <c r="O8959" i="15"/>
  <c r="O8960" i="15"/>
  <c r="O8961" i="15"/>
  <c r="O8962" i="15"/>
  <c r="O8963" i="15"/>
  <c r="O8964" i="15"/>
  <c r="O8965" i="15"/>
  <c r="O8966" i="15"/>
  <c r="O8967" i="15"/>
  <c r="O8968" i="15"/>
  <c r="O8969" i="15"/>
  <c r="O8970" i="15"/>
  <c r="O8971" i="15"/>
  <c r="O8972" i="15"/>
  <c r="O8973" i="15"/>
  <c r="O8974" i="15"/>
  <c r="O8975" i="15"/>
  <c r="O8976" i="15"/>
  <c r="O8977" i="15"/>
  <c r="O8978" i="15"/>
  <c r="O8979" i="15"/>
  <c r="O8980" i="15"/>
  <c r="O8981" i="15"/>
  <c r="O8982" i="15"/>
  <c r="O8983" i="15"/>
  <c r="O8984" i="15"/>
  <c r="O8985" i="15"/>
  <c r="O8986" i="15"/>
  <c r="O8987" i="15"/>
  <c r="O8988" i="15"/>
  <c r="O8989" i="15"/>
  <c r="O8990" i="15"/>
  <c r="O8991" i="15"/>
  <c r="O8992" i="15"/>
  <c r="O8993" i="15"/>
  <c r="O8994" i="15"/>
  <c r="O8995" i="15"/>
  <c r="O8996" i="15"/>
  <c r="O8997" i="15"/>
  <c r="O8998" i="15"/>
  <c r="O8999" i="15"/>
  <c r="O9000" i="15"/>
  <c r="O9001" i="15"/>
  <c r="O9002" i="15"/>
  <c r="O9003" i="15"/>
  <c r="O9004" i="15"/>
  <c r="O9005" i="15"/>
  <c r="O9006" i="15"/>
  <c r="O9007" i="15"/>
  <c r="O9008" i="15"/>
  <c r="O9009" i="15"/>
  <c r="O9010" i="15"/>
  <c r="O9011" i="15"/>
  <c r="O9012" i="15"/>
  <c r="O9013" i="15"/>
  <c r="O9014" i="15"/>
  <c r="O9015" i="15"/>
  <c r="O9016" i="15"/>
  <c r="O9017" i="15"/>
  <c r="O9018" i="15"/>
  <c r="O9019" i="15"/>
  <c r="O9020" i="15"/>
  <c r="O9021" i="15"/>
  <c r="O9022" i="15"/>
  <c r="O9023" i="15"/>
  <c r="O9024" i="15"/>
  <c r="O9025" i="15"/>
  <c r="O9026" i="15"/>
  <c r="O9027" i="15"/>
  <c r="O9028" i="15"/>
  <c r="O9029" i="15"/>
  <c r="O9030" i="15"/>
  <c r="O9031" i="15"/>
  <c r="O9032" i="15"/>
  <c r="O9033" i="15"/>
  <c r="O9034" i="15"/>
  <c r="O9035" i="15"/>
  <c r="O9036" i="15"/>
  <c r="O9037" i="15"/>
  <c r="O9038" i="15"/>
  <c r="O9039" i="15"/>
  <c r="O9040" i="15"/>
  <c r="O9041" i="15"/>
  <c r="O9042" i="15"/>
  <c r="O9043" i="15"/>
  <c r="O9044" i="15"/>
  <c r="O9045" i="15"/>
  <c r="O9046" i="15"/>
  <c r="O9047" i="15"/>
  <c r="O9048" i="15"/>
  <c r="O9049" i="15"/>
  <c r="O9050" i="15"/>
  <c r="O9051" i="15"/>
  <c r="O9052" i="15"/>
  <c r="O9053" i="15"/>
  <c r="O9054" i="15"/>
  <c r="O9055" i="15"/>
  <c r="O9056" i="15"/>
  <c r="O9057" i="15"/>
  <c r="O9058" i="15"/>
  <c r="O9059" i="15"/>
  <c r="O9060" i="15"/>
  <c r="O9061" i="15"/>
  <c r="O9062" i="15"/>
  <c r="O9063" i="15"/>
  <c r="O9064" i="15"/>
  <c r="O9065" i="15"/>
  <c r="O9066" i="15"/>
  <c r="O9067" i="15"/>
  <c r="O9068" i="15"/>
  <c r="O9069" i="15"/>
  <c r="O9070" i="15"/>
  <c r="O9071" i="15"/>
  <c r="O9072" i="15"/>
  <c r="O9073" i="15"/>
  <c r="O9074" i="15"/>
  <c r="O9075" i="15"/>
  <c r="O9076" i="15"/>
  <c r="O9077" i="15"/>
  <c r="O9078" i="15"/>
  <c r="O9079" i="15"/>
  <c r="O9080" i="15"/>
  <c r="O9081" i="15"/>
  <c r="O9082" i="15"/>
  <c r="O9083" i="15"/>
  <c r="O9084" i="15"/>
  <c r="O9085" i="15"/>
  <c r="O9086" i="15"/>
  <c r="O9087" i="15"/>
  <c r="O9088" i="15"/>
  <c r="O9089" i="15"/>
  <c r="O9090" i="15"/>
  <c r="O9091" i="15"/>
  <c r="O9092" i="15"/>
  <c r="O9093" i="15"/>
  <c r="O9094" i="15"/>
  <c r="O9095" i="15"/>
  <c r="O9096" i="15"/>
  <c r="O9097" i="15"/>
  <c r="O9098" i="15"/>
  <c r="O9099" i="15"/>
  <c r="O9100" i="15"/>
  <c r="O9101" i="15"/>
  <c r="O9102" i="15"/>
  <c r="O9103" i="15"/>
  <c r="O9104" i="15"/>
  <c r="O9105" i="15"/>
  <c r="O9106" i="15"/>
  <c r="O9107" i="15"/>
  <c r="O9108" i="15"/>
  <c r="O9109" i="15"/>
  <c r="O9110" i="15"/>
  <c r="O9111" i="15"/>
  <c r="O9112" i="15"/>
  <c r="O9113" i="15"/>
  <c r="O9114" i="15"/>
  <c r="O9115" i="15"/>
  <c r="O9116" i="15"/>
  <c r="O9117" i="15"/>
  <c r="O9118" i="15"/>
  <c r="O9119" i="15"/>
  <c r="O9120" i="15"/>
  <c r="O9121" i="15"/>
  <c r="O9122" i="15"/>
  <c r="O9123" i="15"/>
  <c r="O9124" i="15"/>
  <c r="O9125" i="15"/>
  <c r="O9126" i="15"/>
  <c r="O9127" i="15"/>
  <c r="O9128" i="15"/>
  <c r="O9129" i="15"/>
  <c r="O9130" i="15"/>
  <c r="O9131" i="15"/>
  <c r="O9132" i="15"/>
  <c r="O9133" i="15"/>
  <c r="O9134" i="15"/>
  <c r="O9135" i="15"/>
  <c r="O9136" i="15"/>
  <c r="O9137" i="15"/>
  <c r="O9138" i="15"/>
  <c r="O9139" i="15"/>
  <c r="O9140" i="15"/>
  <c r="O9141" i="15"/>
  <c r="O9142" i="15"/>
  <c r="O9143" i="15"/>
  <c r="O9144" i="15"/>
  <c r="O9145" i="15"/>
  <c r="O9146" i="15"/>
  <c r="O9147" i="15"/>
  <c r="O9148" i="15"/>
  <c r="O9149" i="15"/>
  <c r="O9150" i="15"/>
  <c r="O9151" i="15"/>
  <c r="O9152" i="15"/>
  <c r="O9153" i="15"/>
  <c r="O9154" i="15"/>
  <c r="O9155" i="15"/>
  <c r="O9156" i="15"/>
  <c r="O9157" i="15"/>
  <c r="O9158" i="15"/>
  <c r="O9159" i="15"/>
  <c r="O9160" i="15"/>
  <c r="O9161" i="15"/>
  <c r="O9162" i="15"/>
  <c r="O9163" i="15"/>
  <c r="O9164" i="15"/>
  <c r="O9165" i="15"/>
  <c r="O9166" i="15"/>
  <c r="O9167" i="15"/>
  <c r="O9168" i="15"/>
  <c r="O9169" i="15"/>
  <c r="O9170" i="15"/>
  <c r="O9171" i="15"/>
  <c r="O9172" i="15"/>
  <c r="O9173" i="15"/>
  <c r="O9174" i="15"/>
  <c r="O9175" i="15"/>
  <c r="O9176" i="15"/>
  <c r="O9177" i="15"/>
  <c r="O9178" i="15"/>
  <c r="O9179" i="15"/>
  <c r="O9180" i="15"/>
  <c r="O9181" i="15"/>
  <c r="O9182" i="15"/>
  <c r="O9183" i="15"/>
  <c r="O9184" i="15"/>
  <c r="O9185" i="15"/>
  <c r="O9186" i="15"/>
  <c r="O9187" i="15"/>
  <c r="O9188" i="15"/>
  <c r="O9189" i="15"/>
  <c r="O9190" i="15"/>
  <c r="O9191" i="15"/>
  <c r="O9192" i="15"/>
  <c r="O9193" i="15"/>
  <c r="O9194" i="15"/>
  <c r="O9195" i="15"/>
  <c r="O9196" i="15"/>
  <c r="O9197" i="15"/>
  <c r="O9198" i="15"/>
  <c r="O9199" i="15"/>
  <c r="O9200" i="15"/>
  <c r="O9201" i="15"/>
  <c r="O9202" i="15"/>
  <c r="O9203" i="15"/>
  <c r="O9204" i="15"/>
  <c r="O9205" i="15"/>
  <c r="O9206" i="15"/>
  <c r="O9207" i="15"/>
  <c r="O9208" i="15"/>
  <c r="O9209" i="15"/>
  <c r="O9210" i="15"/>
  <c r="O9211" i="15"/>
  <c r="O9212" i="15"/>
  <c r="O9213" i="15"/>
  <c r="O9214" i="15"/>
  <c r="O9215" i="15"/>
  <c r="O9216" i="15"/>
  <c r="O9217" i="15"/>
  <c r="O9218" i="15"/>
  <c r="O9219" i="15"/>
  <c r="O9220" i="15"/>
  <c r="O9221" i="15"/>
  <c r="O9222" i="15"/>
  <c r="O9223" i="15"/>
  <c r="O9224" i="15"/>
  <c r="O9225" i="15"/>
  <c r="O9226" i="15"/>
  <c r="O9227" i="15"/>
  <c r="O9228" i="15"/>
  <c r="O9229" i="15"/>
  <c r="O9230" i="15"/>
  <c r="O9231" i="15"/>
  <c r="O9232" i="15"/>
  <c r="O9233" i="15"/>
  <c r="O9234" i="15"/>
  <c r="O9235" i="15"/>
  <c r="O9236" i="15"/>
  <c r="O9237" i="15"/>
  <c r="O9238" i="15"/>
  <c r="O9239" i="15"/>
  <c r="O9240" i="15"/>
  <c r="O9241" i="15"/>
  <c r="O9242" i="15"/>
  <c r="O9243" i="15"/>
  <c r="O9244" i="15"/>
  <c r="O9245" i="15"/>
  <c r="O9246" i="15"/>
  <c r="O9247" i="15"/>
  <c r="O9248" i="15"/>
  <c r="O9249" i="15"/>
  <c r="O9250" i="15"/>
  <c r="O9251" i="15"/>
  <c r="O9252" i="15"/>
  <c r="O9253" i="15"/>
  <c r="O9254" i="15"/>
  <c r="O9255" i="15"/>
  <c r="O9256" i="15"/>
  <c r="O9257" i="15"/>
  <c r="O9258" i="15"/>
  <c r="O9259" i="15"/>
  <c r="O9260" i="15"/>
  <c r="O9261" i="15"/>
  <c r="O9262" i="15"/>
  <c r="O9263" i="15"/>
  <c r="O9264" i="15"/>
  <c r="O9265" i="15"/>
  <c r="O9266" i="15"/>
  <c r="O9267" i="15"/>
  <c r="O9268" i="15"/>
  <c r="O9269" i="15"/>
  <c r="O9270" i="15"/>
  <c r="O9271" i="15"/>
  <c r="O9272" i="15"/>
  <c r="O9273" i="15"/>
  <c r="O9274" i="15"/>
  <c r="O9275" i="15"/>
  <c r="O9276" i="15"/>
  <c r="O9277" i="15"/>
  <c r="O9278" i="15"/>
  <c r="O9279" i="15"/>
  <c r="O9280" i="15"/>
  <c r="O9281" i="15"/>
  <c r="O9282" i="15"/>
  <c r="O9283" i="15"/>
  <c r="O9284" i="15"/>
  <c r="O9285" i="15"/>
  <c r="O9286" i="15"/>
  <c r="O9287" i="15"/>
  <c r="O9288" i="15"/>
  <c r="O9289" i="15"/>
  <c r="O9290" i="15"/>
  <c r="O9291" i="15"/>
  <c r="O9292" i="15"/>
  <c r="O9293" i="15"/>
  <c r="O9294" i="15"/>
  <c r="O9295" i="15"/>
  <c r="O9296" i="15"/>
  <c r="O9297" i="15"/>
  <c r="O9298" i="15"/>
  <c r="O9299" i="15"/>
  <c r="O9300" i="15"/>
  <c r="O9301" i="15"/>
  <c r="O9302" i="15"/>
  <c r="O9303" i="15"/>
  <c r="O9304" i="15"/>
  <c r="O9305" i="15"/>
  <c r="O9306" i="15"/>
  <c r="O9307" i="15"/>
  <c r="O9308" i="15"/>
  <c r="O9309" i="15"/>
  <c r="O9310" i="15"/>
  <c r="O9311" i="15"/>
  <c r="O9312" i="15"/>
  <c r="O9313" i="15"/>
  <c r="O9314" i="15"/>
  <c r="O9315" i="15"/>
  <c r="O9316" i="15"/>
  <c r="O9317" i="15"/>
  <c r="O9318" i="15"/>
  <c r="O9319" i="15"/>
  <c r="O9320" i="15"/>
  <c r="O9321" i="15"/>
  <c r="O9322" i="15"/>
  <c r="O9323" i="15"/>
  <c r="O9324" i="15"/>
  <c r="O9325" i="15"/>
  <c r="O9326" i="15"/>
  <c r="O9327" i="15"/>
  <c r="O9328" i="15"/>
  <c r="O9329" i="15"/>
  <c r="O9330" i="15"/>
  <c r="O9331" i="15"/>
  <c r="O9332" i="15"/>
  <c r="O9333" i="15"/>
  <c r="O9334" i="15"/>
  <c r="O9335" i="15"/>
  <c r="O9336" i="15"/>
  <c r="O9337" i="15"/>
  <c r="O9338" i="15"/>
  <c r="O9339" i="15"/>
  <c r="O9340" i="15"/>
  <c r="O9341" i="15"/>
  <c r="O9342" i="15"/>
  <c r="O9343" i="15"/>
  <c r="O9344" i="15"/>
  <c r="O9345" i="15"/>
  <c r="O9346" i="15"/>
  <c r="O9347" i="15"/>
  <c r="O9348" i="15"/>
  <c r="O9349" i="15"/>
  <c r="O9350" i="15"/>
  <c r="O9351" i="15"/>
  <c r="O9352" i="15"/>
  <c r="O9353" i="15"/>
  <c r="O9354" i="15"/>
  <c r="O9355" i="15"/>
  <c r="O9356" i="15"/>
  <c r="O9357" i="15"/>
  <c r="O9358" i="15"/>
  <c r="O9359" i="15"/>
  <c r="O9360" i="15"/>
  <c r="O9361" i="15"/>
  <c r="O9362" i="15"/>
  <c r="O9363" i="15"/>
  <c r="O9364" i="15"/>
  <c r="O9365" i="15"/>
  <c r="O9366" i="15"/>
  <c r="O9367" i="15"/>
  <c r="O9368" i="15"/>
  <c r="O9369" i="15"/>
  <c r="O9370" i="15"/>
  <c r="O9371" i="15"/>
  <c r="O9372" i="15"/>
  <c r="O9373" i="15"/>
  <c r="O9374" i="15"/>
  <c r="O9375" i="15"/>
  <c r="O9376" i="15"/>
  <c r="O9377" i="15"/>
  <c r="O9378" i="15"/>
  <c r="O9379" i="15"/>
  <c r="O9380" i="15"/>
  <c r="O9381" i="15"/>
  <c r="O9382" i="15"/>
  <c r="O9383" i="15"/>
  <c r="O9384" i="15"/>
  <c r="O9385" i="15"/>
  <c r="O9386" i="15"/>
  <c r="O9387" i="15"/>
  <c r="O9388" i="15"/>
  <c r="O9389" i="15"/>
  <c r="O9390" i="15"/>
  <c r="O9391" i="15"/>
  <c r="O9392" i="15"/>
  <c r="O9393" i="15"/>
  <c r="O9394" i="15"/>
  <c r="O9395" i="15"/>
  <c r="O9396" i="15"/>
  <c r="O9397" i="15"/>
  <c r="O9398" i="15"/>
  <c r="O9399" i="15"/>
  <c r="O9400" i="15"/>
  <c r="O9401" i="15"/>
  <c r="O9402" i="15"/>
  <c r="O9403" i="15"/>
  <c r="O9404" i="15"/>
  <c r="O9405" i="15"/>
  <c r="O9406" i="15"/>
  <c r="O9407" i="15"/>
  <c r="O9408" i="15"/>
  <c r="O9409" i="15"/>
  <c r="O9410" i="15"/>
  <c r="O9411" i="15"/>
  <c r="O9412" i="15"/>
  <c r="O9413" i="15"/>
  <c r="O9414" i="15"/>
  <c r="O9415" i="15"/>
  <c r="O9416" i="15"/>
  <c r="O9417" i="15"/>
  <c r="O9418" i="15"/>
  <c r="O9419" i="15"/>
  <c r="O9420" i="15"/>
  <c r="O9421" i="15"/>
  <c r="O9422" i="15"/>
  <c r="O9423" i="15"/>
  <c r="O9424" i="15"/>
  <c r="O9425" i="15"/>
  <c r="O9426" i="15"/>
  <c r="O9427" i="15"/>
  <c r="O9428" i="15"/>
  <c r="O9429" i="15"/>
  <c r="O9430" i="15"/>
  <c r="O9431" i="15"/>
  <c r="O9432" i="15"/>
  <c r="O9433" i="15"/>
  <c r="O9434" i="15"/>
  <c r="O9435" i="15"/>
  <c r="O9436" i="15"/>
  <c r="O9437" i="15"/>
  <c r="O9438" i="15"/>
  <c r="O9439" i="15"/>
  <c r="O9440" i="15"/>
  <c r="O9441" i="15"/>
  <c r="O9442" i="15"/>
  <c r="O9443" i="15"/>
  <c r="O9444" i="15"/>
  <c r="O9445" i="15"/>
  <c r="O9446" i="15"/>
  <c r="O9447" i="15"/>
  <c r="O9448" i="15"/>
  <c r="O9449" i="15"/>
  <c r="O9450" i="15"/>
  <c r="O9451" i="15"/>
  <c r="O9452" i="15"/>
  <c r="O9453" i="15"/>
  <c r="O9454" i="15"/>
  <c r="O9455" i="15"/>
  <c r="O9456" i="15"/>
  <c r="O9457" i="15"/>
  <c r="O9458" i="15"/>
  <c r="O9459" i="15"/>
  <c r="O9460" i="15"/>
  <c r="O9461" i="15"/>
  <c r="O9462" i="15"/>
  <c r="O9463" i="15"/>
  <c r="O9464" i="15"/>
  <c r="O9465" i="15"/>
  <c r="O9466" i="15"/>
  <c r="O9467" i="15"/>
  <c r="O9468" i="15"/>
  <c r="O9469" i="15"/>
  <c r="O9470" i="15"/>
  <c r="O9471" i="15"/>
  <c r="O9472" i="15"/>
  <c r="O9473" i="15"/>
  <c r="O9474" i="15"/>
  <c r="O9475" i="15"/>
  <c r="O9476" i="15"/>
  <c r="O9477" i="15"/>
  <c r="O9478" i="15"/>
  <c r="O9479" i="15"/>
  <c r="O9480" i="15"/>
  <c r="O9481" i="15"/>
  <c r="O9482" i="15"/>
  <c r="O9483" i="15"/>
  <c r="O9484" i="15"/>
  <c r="O9485" i="15"/>
  <c r="O9486" i="15"/>
  <c r="O9487" i="15"/>
  <c r="O9488" i="15"/>
  <c r="O9489" i="15"/>
  <c r="O9490" i="15"/>
  <c r="O9491" i="15"/>
  <c r="O9492" i="15"/>
  <c r="O9493" i="15"/>
  <c r="O9494" i="15"/>
  <c r="O9495" i="15"/>
  <c r="O9496" i="15"/>
  <c r="O9497" i="15"/>
  <c r="O9498" i="15"/>
  <c r="O9499" i="15"/>
  <c r="O9500" i="15"/>
  <c r="O9501" i="15"/>
  <c r="O9502" i="15"/>
  <c r="O9503" i="15"/>
  <c r="O9504" i="15"/>
  <c r="O9505" i="15"/>
  <c r="O9506" i="15"/>
  <c r="O9507" i="15"/>
  <c r="O9508" i="15"/>
  <c r="O9509" i="15"/>
  <c r="O9510" i="15"/>
  <c r="O9511" i="15"/>
  <c r="O9512" i="15"/>
  <c r="O9513" i="15"/>
  <c r="O9514" i="15"/>
  <c r="O9515" i="15"/>
  <c r="O9516" i="15"/>
  <c r="O9517" i="15"/>
  <c r="O9518" i="15"/>
  <c r="O9519" i="15"/>
  <c r="O9520" i="15"/>
  <c r="O9521" i="15"/>
  <c r="O9522" i="15"/>
  <c r="O9523" i="15"/>
  <c r="O9524" i="15"/>
  <c r="O9525" i="15"/>
  <c r="O9526" i="15"/>
  <c r="O9527" i="15"/>
  <c r="O9528" i="15"/>
  <c r="O9529" i="15"/>
  <c r="O9530" i="15"/>
  <c r="O9531" i="15"/>
  <c r="O9532" i="15"/>
  <c r="O9533" i="15"/>
  <c r="O9534" i="15"/>
  <c r="O9535" i="15"/>
  <c r="O9536" i="15"/>
  <c r="O9537" i="15"/>
  <c r="O9538" i="15"/>
  <c r="O9539" i="15"/>
  <c r="O9540" i="15"/>
  <c r="O9541" i="15"/>
  <c r="O9542" i="15"/>
  <c r="O9543" i="15"/>
  <c r="O9544" i="15"/>
  <c r="O9545" i="15"/>
  <c r="O9546" i="15"/>
  <c r="O9547" i="15"/>
  <c r="O9548" i="15"/>
  <c r="O9549" i="15"/>
  <c r="O9550" i="15"/>
  <c r="O9551" i="15"/>
  <c r="O9552" i="15"/>
  <c r="O9553" i="15"/>
  <c r="O9554" i="15"/>
  <c r="O9555" i="15"/>
  <c r="O9556" i="15"/>
  <c r="O9557" i="15"/>
  <c r="O9558" i="15"/>
  <c r="O9559" i="15"/>
  <c r="O9560" i="15"/>
  <c r="O9561" i="15"/>
  <c r="O9562" i="15"/>
  <c r="O9563" i="15"/>
  <c r="O9564" i="15"/>
  <c r="O9565" i="15"/>
  <c r="O9566" i="15"/>
  <c r="O9567" i="15"/>
  <c r="O9568" i="15"/>
  <c r="O9569" i="15"/>
  <c r="O9570" i="15"/>
  <c r="O9571" i="15"/>
  <c r="O9572" i="15"/>
  <c r="O9573" i="15"/>
  <c r="O9574" i="15"/>
  <c r="O9575" i="15"/>
  <c r="O9576" i="15"/>
  <c r="O9577" i="15"/>
  <c r="O9578" i="15"/>
  <c r="O9579" i="15"/>
  <c r="O9580" i="15"/>
  <c r="O9581" i="15"/>
  <c r="O9582" i="15"/>
  <c r="O9583" i="15"/>
  <c r="O9584" i="15"/>
  <c r="O9585" i="15"/>
  <c r="O9586" i="15"/>
  <c r="O9587" i="15"/>
  <c r="O9588" i="15"/>
  <c r="O9589" i="15"/>
  <c r="O9590" i="15"/>
  <c r="O9591" i="15"/>
  <c r="O9592" i="15"/>
  <c r="O9593" i="15"/>
  <c r="O9594" i="15"/>
  <c r="O9595" i="15"/>
  <c r="O9596" i="15"/>
  <c r="O9597" i="15"/>
  <c r="O9598" i="15"/>
  <c r="O9599" i="15"/>
  <c r="O9600" i="15"/>
  <c r="O9601" i="15"/>
  <c r="O9602" i="15"/>
  <c r="O9603" i="15"/>
  <c r="O9604" i="15"/>
  <c r="O9605" i="15"/>
  <c r="O9606" i="15"/>
  <c r="O9607" i="15"/>
  <c r="O9608" i="15"/>
  <c r="O9609" i="15"/>
  <c r="O9610" i="15"/>
  <c r="O9611" i="15"/>
  <c r="O9612" i="15"/>
  <c r="O9613" i="15"/>
  <c r="O9614" i="15"/>
  <c r="O9615" i="15"/>
  <c r="O9616" i="15"/>
  <c r="O9617" i="15"/>
  <c r="O9618" i="15"/>
  <c r="O9619" i="15"/>
  <c r="O9620" i="15"/>
  <c r="O9621" i="15"/>
  <c r="O9622" i="15"/>
  <c r="O9623" i="15"/>
  <c r="O9624" i="15"/>
  <c r="O9625" i="15"/>
  <c r="O9626" i="15"/>
  <c r="O9627" i="15"/>
  <c r="O9628" i="15"/>
  <c r="O9629" i="15"/>
  <c r="O9630" i="15"/>
  <c r="O9631" i="15"/>
  <c r="O9632" i="15"/>
  <c r="O9633" i="15"/>
  <c r="O9634" i="15"/>
  <c r="O9635" i="15"/>
  <c r="O9636" i="15"/>
  <c r="O9637" i="15"/>
  <c r="O9638" i="15"/>
  <c r="O9639" i="15"/>
  <c r="O9640" i="15"/>
  <c r="O9641" i="15"/>
  <c r="O9642" i="15"/>
  <c r="O9643" i="15"/>
  <c r="O9644" i="15"/>
  <c r="O9645" i="15"/>
  <c r="O9646" i="15"/>
  <c r="O9647" i="15"/>
  <c r="O9648" i="15"/>
  <c r="O9649" i="15"/>
  <c r="O9650" i="15"/>
  <c r="O9651" i="15"/>
  <c r="O9652" i="15"/>
  <c r="O9653" i="15"/>
  <c r="O9654" i="15"/>
  <c r="O9655" i="15"/>
  <c r="O9656" i="15"/>
  <c r="O9657" i="15"/>
  <c r="O9658" i="15"/>
  <c r="O9659" i="15"/>
  <c r="O9660" i="15"/>
  <c r="O9661" i="15"/>
  <c r="O9662" i="15"/>
  <c r="O9663" i="15"/>
  <c r="O9664" i="15"/>
  <c r="O9665" i="15"/>
  <c r="O9666" i="15"/>
  <c r="O9667" i="15"/>
  <c r="O9668" i="15"/>
  <c r="O9669" i="15"/>
  <c r="O9670" i="15"/>
  <c r="O9671" i="15"/>
  <c r="O9672" i="15"/>
  <c r="O9673" i="15"/>
  <c r="O9674" i="15"/>
  <c r="O9675" i="15"/>
  <c r="O9676" i="15"/>
  <c r="O9677" i="15"/>
  <c r="O9678" i="15"/>
  <c r="O9679" i="15"/>
  <c r="O9680" i="15"/>
  <c r="O9681" i="15"/>
  <c r="O9682" i="15"/>
  <c r="O9683" i="15"/>
  <c r="O9684" i="15"/>
  <c r="O9685" i="15"/>
  <c r="O9686" i="15"/>
  <c r="O9687" i="15"/>
  <c r="O9688" i="15"/>
  <c r="O9689" i="15"/>
  <c r="O9690" i="15"/>
  <c r="O9691" i="15"/>
  <c r="O9692" i="15"/>
  <c r="O9693" i="15"/>
  <c r="O9694" i="15"/>
  <c r="O9695" i="15"/>
  <c r="O9696" i="15"/>
  <c r="O9697" i="15"/>
  <c r="O9698" i="15"/>
  <c r="O9699" i="15"/>
  <c r="O9700" i="15"/>
  <c r="O9701" i="15"/>
  <c r="O9702" i="15"/>
  <c r="O9703" i="15"/>
  <c r="O9704" i="15"/>
  <c r="O9705" i="15"/>
  <c r="O9706" i="15"/>
  <c r="O9707" i="15"/>
  <c r="O9708" i="15"/>
  <c r="O9709" i="15"/>
  <c r="O9710" i="15"/>
  <c r="O9711" i="15"/>
  <c r="O9712" i="15"/>
  <c r="O9713" i="15"/>
  <c r="O9714" i="15"/>
  <c r="O9715" i="15"/>
  <c r="O9716" i="15"/>
  <c r="O9717" i="15"/>
  <c r="O9718" i="15"/>
  <c r="O9719" i="15"/>
  <c r="O9720" i="15"/>
  <c r="O9721" i="15"/>
  <c r="O9722" i="15"/>
  <c r="O9723" i="15"/>
  <c r="O9724" i="15"/>
  <c r="O9725" i="15"/>
  <c r="O9726" i="15"/>
  <c r="O9727" i="15"/>
  <c r="O9728" i="15"/>
  <c r="O9729" i="15"/>
  <c r="O9730" i="15"/>
  <c r="O9731" i="15"/>
  <c r="O9732" i="15"/>
  <c r="O9733" i="15"/>
  <c r="O9734" i="15"/>
  <c r="O9735" i="15"/>
  <c r="O9736" i="15"/>
  <c r="O9737" i="15"/>
  <c r="O9738" i="15"/>
  <c r="O9739" i="15"/>
  <c r="O9740" i="15"/>
  <c r="O9741" i="15"/>
  <c r="O9742" i="15"/>
  <c r="O9743" i="15"/>
  <c r="O9744" i="15"/>
  <c r="O9745" i="15"/>
  <c r="O9746" i="15"/>
  <c r="O9747" i="15"/>
  <c r="O9748" i="15"/>
  <c r="O9749" i="15"/>
  <c r="O9750" i="15"/>
  <c r="O9751" i="15"/>
  <c r="O9752" i="15"/>
  <c r="O9753" i="15"/>
  <c r="O9754" i="15"/>
  <c r="O9755" i="15"/>
  <c r="O9756" i="15"/>
  <c r="O9757" i="15"/>
  <c r="O9758" i="15"/>
  <c r="O9759" i="15"/>
  <c r="O9760" i="15"/>
  <c r="O9761" i="15"/>
  <c r="O9762" i="15"/>
  <c r="O9763" i="15"/>
  <c r="O9764" i="15"/>
  <c r="O9765" i="15"/>
  <c r="O9766" i="15"/>
  <c r="O9767" i="15"/>
  <c r="O9768" i="15"/>
  <c r="O9769" i="15"/>
  <c r="O9770" i="15"/>
  <c r="O9771" i="15"/>
  <c r="O9772" i="15"/>
  <c r="O9773" i="15"/>
  <c r="O9774" i="15"/>
  <c r="O9775" i="15"/>
  <c r="O9776" i="15"/>
  <c r="O9777" i="15"/>
  <c r="O9778" i="15"/>
  <c r="O9779" i="15"/>
  <c r="O9780" i="15"/>
  <c r="O9781" i="15"/>
  <c r="O9782" i="15"/>
  <c r="O9783" i="15"/>
  <c r="O9784" i="15"/>
  <c r="O9785" i="15"/>
  <c r="O9786" i="15"/>
  <c r="O9787" i="15"/>
  <c r="O9788" i="15"/>
  <c r="O9789" i="15"/>
  <c r="O9790" i="15"/>
  <c r="O9791" i="15"/>
  <c r="O9792" i="15"/>
  <c r="O9793" i="15"/>
  <c r="O9794" i="15"/>
  <c r="O9795" i="15"/>
  <c r="O9796" i="15"/>
  <c r="O9797" i="15"/>
  <c r="O9798" i="15"/>
  <c r="O9799" i="15"/>
  <c r="O9800" i="15"/>
  <c r="O9801" i="15"/>
  <c r="O9802" i="15"/>
  <c r="O9803" i="15"/>
  <c r="O9804" i="15"/>
  <c r="O9805" i="15"/>
  <c r="O9806" i="15"/>
  <c r="O9807" i="15"/>
  <c r="O9808" i="15"/>
  <c r="O9809" i="15"/>
  <c r="O9810" i="15"/>
  <c r="O9811" i="15"/>
  <c r="O9812" i="15"/>
  <c r="O9813" i="15"/>
  <c r="O9814" i="15"/>
  <c r="O9815" i="15"/>
  <c r="O9816" i="15"/>
  <c r="O9817" i="15"/>
  <c r="O9818" i="15"/>
  <c r="O9819" i="15"/>
  <c r="O9820" i="15"/>
  <c r="O9821" i="15"/>
  <c r="O9822" i="15"/>
  <c r="O9823" i="15"/>
  <c r="O9824" i="15"/>
  <c r="O9825" i="15"/>
  <c r="O9826" i="15"/>
  <c r="O9827" i="15"/>
  <c r="O9828" i="15"/>
  <c r="O9829" i="15"/>
  <c r="O9830" i="15"/>
  <c r="O9831" i="15"/>
  <c r="O9832" i="15"/>
  <c r="O9833" i="15"/>
  <c r="O9834" i="15"/>
  <c r="O9835" i="15"/>
  <c r="O9836" i="15"/>
  <c r="O9837" i="15"/>
  <c r="O9838" i="15"/>
  <c r="O9839" i="15"/>
  <c r="O9840" i="15"/>
  <c r="O9841" i="15"/>
  <c r="O9842" i="15"/>
  <c r="O9843" i="15"/>
  <c r="O9844" i="15"/>
  <c r="O9845" i="15"/>
  <c r="O9846" i="15"/>
  <c r="O9847" i="15"/>
  <c r="O9848" i="15"/>
  <c r="O9849" i="15"/>
  <c r="O9850" i="15"/>
  <c r="O9851" i="15"/>
  <c r="O9852" i="15"/>
  <c r="O9853" i="15"/>
  <c r="O9854" i="15"/>
  <c r="O9855" i="15"/>
  <c r="O9856" i="15"/>
  <c r="O9857" i="15"/>
  <c r="O9858" i="15"/>
  <c r="O9859" i="15"/>
  <c r="O9860" i="15"/>
  <c r="O9861" i="15"/>
  <c r="O9862" i="15"/>
  <c r="O9863" i="15"/>
  <c r="O9864" i="15"/>
  <c r="O9865" i="15"/>
  <c r="O9866" i="15"/>
  <c r="O9867" i="15"/>
  <c r="O9868" i="15"/>
  <c r="O9869" i="15"/>
  <c r="O9870" i="15"/>
  <c r="O9871" i="15"/>
  <c r="O9872" i="15"/>
  <c r="O9873" i="15"/>
  <c r="O9874" i="15"/>
  <c r="O9875" i="15"/>
  <c r="O9876" i="15"/>
  <c r="O9877" i="15"/>
  <c r="O9878" i="15"/>
  <c r="O9879" i="15"/>
  <c r="O9880" i="15"/>
  <c r="O9881" i="15"/>
  <c r="O9882" i="15"/>
  <c r="O9883" i="15"/>
  <c r="O9884" i="15"/>
  <c r="O9885" i="15"/>
  <c r="O9886" i="15"/>
  <c r="O9887" i="15"/>
  <c r="O9888" i="15"/>
  <c r="O9889" i="15"/>
  <c r="O9890" i="15"/>
  <c r="O9891" i="15"/>
  <c r="O9892" i="15"/>
  <c r="O9893" i="15"/>
  <c r="O9894" i="15"/>
  <c r="O9895" i="15"/>
  <c r="O9896" i="15"/>
  <c r="O9897" i="15"/>
  <c r="O9898" i="15"/>
  <c r="O9899" i="15"/>
  <c r="O9900" i="15"/>
  <c r="O9901" i="15"/>
  <c r="O9902" i="15"/>
  <c r="O9903" i="15"/>
  <c r="O9904" i="15"/>
  <c r="O9905" i="15"/>
  <c r="O9906" i="15"/>
  <c r="O9907" i="15"/>
  <c r="O9908" i="15"/>
  <c r="O9909" i="15"/>
  <c r="O9910" i="15"/>
  <c r="O9911" i="15"/>
  <c r="O9912" i="15"/>
  <c r="O9913" i="15"/>
  <c r="O9914" i="15"/>
  <c r="O9915" i="15"/>
  <c r="O9916" i="15"/>
  <c r="O9917" i="15"/>
  <c r="O9918" i="15"/>
  <c r="O9919" i="15"/>
  <c r="O9920" i="15"/>
  <c r="O9921" i="15"/>
  <c r="O9922" i="15"/>
  <c r="O9923" i="15"/>
  <c r="O9924" i="15"/>
  <c r="O9925" i="15"/>
  <c r="O9926" i="15"/>
  <c r="O9927" i="15"/>
  <c r="O9928" i="15"/>
  <c r="O9929" i="15"/>
  <c r="O9930" i="15"/>
  <c r="O9931" i="15"/>
  <c r="O9932" i="15"/>
  <c r="O9933" i="15"/>
  <c r="O9934" i="15"/>
  <c r="O9935" i="15"/>
  <c r="O9936" i="15"/>
  <c r="O9937" i="15"/>
  <c r="O9938" i="15"/>
  <c r="O9939" i="15"/>
  <c r="O9940" i="15"/>
  <c r="O9941" i="15"/>
  <c r="O9942" i="15"/>
  <c r="O9943" i="15"/>
  <c r="O9944" i="15"/>
  <c r="O9945" i="15"/>
  <c r="O9946" i="15"/>
  <c r="O9947" i="15"/>
  <c r="O9948" i="15"/>
  <c r="O9949" i="15"/>
  <c r="O9950" i="15"/>
  <c r="O9951" i="15"/>
  <c r="O9952" i="15"/>
  <c r="O9953" i="15"/>
  <c r="O9954" i="15"/>
  <c r="O9955" i="15"/>
  <c r="O9956" i="15"/>
  <c r="O9957" i="15"/>
  <c r="O9958" i="15"/>
  <c r="O9959" i="15"/>
  <c r="O9960" i="15"/>
  <c r="O9961" i="15"/>
  <c r="O9962" i="15"/>
  <c r="O9963" i="15"/>
  <c r="O9964" i="15"/>
  <c r="O9965" i="15"/>
  <c r="O9966" i="15"/>
  <c r="O9967" i="15"/>
  <c r="O9968" i="15"/>
  <c r="O9969" i="15"/>
  <c r="O9970" i="15"/>
  <c r="O9971" i="15"/>
  <c r="O9972" i="15"/>
  <c r="O9973" i="15"/>
  <c r="O9974" i="15"/>
  <c r="O9975" i="15"/>
  <c r="O9976" i="15"/>
  <c r="O9977" i="15"/>
  <c r="O9978" i="15"/>
  <c r="O9979" i="15"/>
  <c r="O9980" i="15"/>
  <c r="O9981" i="15"/>
  <c r="O9982" i="15"/>
  <c r="O9983" i="15"/>
  <c r="O9984" i="15"/>
  <c r="O9985" i="15"/>
  <c r="O9986" i="15"/>
  <c r="O9987" i="15"/>
  <c r="O9988" i="15"/>
  <c r="O9989" i="15"/>
  <c r="O9990" i="15"/>
  <c r="O9991" i="15"/>
  <c r="O9992" i="15"/>
  <c r="O9993" i="15"/>
  <c r="O9994" i="15"/>
  <c r="O9995" i="15"/>
  <c r="O9996" i="15"/>
  <c r="O9997" i="15"/>
  <c r="O9998" i="15"/>
  <c r="O9999" i="15"/>
  <c r="O10000" i="15"/>
  <c r="O10001" i="15"/>
  <c r="O10002" i="15"/>
  <c r="O10003" i="15"/>
  <c r="O10004" i="15"/>
  <c r="O10005" i="15"/>
  <c r="O10006" i="15"/>
  <c r="O10007" i="15"/>
  <c r="O10008" i="15"/>
  <c r="O10009" i="15"/>
  <c r="O10010" i="15"/>
  <c r="O10011" i="15"/>
  <c r="O10012" i="15"/>
  <c r="O10013" i="15"/>
  <c r="O10014" i="15"/>
  <c r="O10015" i="15"/>
  <c r="O10016" i="15"/>
  <c r="O10017" i="15"/>
  <c r="O10018" i="15"/>
  <c r="O10019" i="15"/>
  <c r="O10020" i="15"/>
  <c r="O10021" i="15"/>
  <c r="O10022" i="15"/>
  <c r="O10023" i="15"/>
  <c r="O10024" i="15"/>
  <c r="O10025" i="15"/>
  <c r="O10026" i="15"/>
  <c r="O10027" i="15"/>
  <c r="O10028" i="15"/>
  <c r="O10029" i="15"/>
  <c r="O10030" i="15"/>
  <c r="O10031" i="15"/>
  <c r="O10032" i="15"/>
  <c r="O10033" i="15"/>
  <c r="O10034" i="15"/>
  <c r="O10035" i="15"/>
  <c r="O10036" i="15"/>
  <c r="O10037" i="15"/>
  <c r="O10038" i="15"/>
  <c r="O10039" i="15"/>
  <c r="O10040" i="15"/>
  <c r="O10041" i="15"/>
  <c r="O10042" i="15"/>
  <c r="O10043" i="15"/>
  <c r="O10044" i="15"/>
  <c r="O10045" i="15"/>
  <c r="O10046" i="15"/>
  <c r="O10047" i="15"/>
  <c r="O10048" i="15"/>
  <c r="O10049" i="15"/>
  <c r="O10050" i="15"/>
  <c r="O10051" i="15"/>
  <c r="O10052" i="15"/>
  <c r="O10053" i="15"/>
  <c r="O10054" i="15"/>
  <c r="O10055" i="15"/>
  <c r="O10056" i="15"/>
  <c r="O10057" i="15"/>
  <c r="O10058" i="15"/>
  <c r="O10059" i="15"/>
  <c r="O10060" i="15"/>
  <c r="O10061" i="15"/>
  <c r="O10062" i="15"/>
  <c r="O10063" i="15"/>
  <c r="O10064" i="15"/>
  <c r="O10065" i="15"/>
  <c r="O10066" i="15"/>
  <c r="O10067" i="15"/>
  <c r="O10068" i="15"/>
  <c r="O10069" i="15"/>
  <c r="O10070" i="15"/>
  <c r="O10071" i="15"/>
  <c r="O10072" i="15"/>
  <c r="O10073" i="15"/>
  <c r="O10074" i="15"/>
  <c r="O10075" i="15"/>
  <c r="O10076" i="15"/>
  <c r="O10077" i="15"/>
  <c r="O10078" i="15"/>
  <c r="O10079" i="15"/>
  <c r="O10080" i="15"/>
  <c r="O10081" i="15"/>
  <c r="O10082" i="15"/>
  <c r="O10083" i="15"/>
  <c r="O10084" i="15"/>
  <c r="O10085" i="15"/>
  <c r="O10086" i="15"/>
  <c r="O10087" i="15"/>
  <c r="O10088" i="15"/>
  <c r="O10089" i="15"/>
  <c r="O10090" i="15"/>
  <c r="O10091" i="15"/>
  <c r="O10092" i="15"/>
  <c r="O10093" i="15"/>
  <c r="O10094" i="15"/>
  <c r="O10095" i="15"/>
  <c r="O10096" i="15"/>
  <c r="O10097" i="15"/>
  <c r="O10098" i="15"/>
  <c r="O10099" i="15"/>
  <c r="O10100" i="15"/>
  <c r="O10101" i="15"/>
  <c r="O10102" i="15"/>
  <c r="O10103" i="15"/>
  <c r="O10104" i="15"/>
  <c r="O10105" i="15"/>
  <c r="O10106" i="15"/>
  <c r="O10107" i="15"/>
  <c r="O10108" i="15"/>
  <c r="O10109" i="15"/>
  <c r="O10110" i="15"/>
  <c r="O10111" i="15"/>
  <c r="O10112" i="15"/>
  <c r="O10113" i="15"/>
  <c r="O10114" i="15"/>
  <c r="O10115" i="15"/>
  <c r="O10116" i="15"/>
  <c r="O10117" i="15"/>
  <c r="O10118" i="15"/>
  <c r="O10119" i="15"/>
  <c r="O10120" i="15"/>
  <c r="O10121" i="15"/>
  <c r="O10122" i="15"/>
  <c r="O10123" i="15"/>
  <c r="O10124" i="15"/>
  <c r="O10125" i="15"/>
  <c r="O10126" i="15"/>
  <c r="O10127" i="15"/>
  <c r="O10128" i="15"/>
  <c r="O10129" i="15"/>
  <c r="O10130" i="15"/>
  <c r="O10131" i="15"/>
  <c r="O10132" i="15"/>
  <c r="O10133" i="15"/>
  <c r="O10134" i="15"/>
  <c r="O10135" i="15"/>
  <c r="O10136" i="15"/>
  <c r="O10137" i="15"/>
  <c r="O10138" i="15"/>
  <c r="O10139" i="15"/>
  <c r="O10140" i="15"/>
  <c r="O10141" i="15"/>
  <c r="O10142" i="15"/>
  <c r="O10143" i="15"/>
  <c r="O10144" i="15"/>
  <c r="O10145" i="15"/>
  <c r="O10146" i="15"/>
  <c r="O10147" i="15"/>
  <c r="O10148" i="15"/>
  <c r="O10149" i="15"/>
  <c r="O10150" i="15"/>
  <c r="O10151" i="15"/>
  <c r="O10152" i="15"/>
  <c r="O10153" i="15"/>
  <c r="O10154" i="15"/>
  <c r="O10155" i="15"/>
  <c r="O10156" i="15"/>
  <c r="O10157" i="15"/>
  <c r="O10158" i="15"/>
  <c r="O10159" i="15"/>
  <c r="O10160" i="15"/>
  <c r="O10161" i="15"/>
  <c r="O10162" i="15"/>
  <c r="O10163" i="15"/>
  <c r="O10164" i="15"/>
  <c r="O10165" i="15"/>
  <c r="O10166" i="15"/>
  <c r="O10167" i="15"/>
  <c r="O10168" i="15"/>
  <c r="O10169" i="15"/>
  <c r="O10170" i="15"/>
  <c r="O10171" i="15"/>
  <c r="O10172" i="15"/>
  <c r="O10173" i="15"/>
  <c r="O10174" i="15"/>
  <c r="O10175" i="15"/>
  <c r="O10176" i="15"/>
  <c r="O10177" i="15"/>
  <c r="O10178" i="15"/>
  <c r="O10179" i="15"/>
  <c r="O10180" i="15"/>
  <c r="O10181" i="15"/>
  <c r="O10182" i="15"/>
  <c r="O10183" i="15"/>
  <c r="O10184" i="15"/>
  <c r="O10185" i="15"/>
  <c r="O10186" i="15"/>
  <c r="O10187" i="15"/>
  <c r="O10188" i="15"/>
  <c r="O10189" i="15"/>
  <c r="O10190" i="15"/>
  <c r="O10191" i="15"/>
  <c r="O10192" i="15"/>
  <c r="O10193" i="15"/>
  <c r="O10194" i="15"/>
  <c r="O10195" i="15"/>
  <c r="O10196" i="15"/>
  <c r="O10197" i="15"/>
  <c r="O10198" i="15"/>
  <c r="O10199" i="15"/>
  <c r="O10200" i="15"/>
  <c r="O10201" i="15"/>
  <c r="O10202" i="15"/>
  <c r="O10203" i="15"/>
  <c r="O10204" i="15"/>
  <c r="O10205" i="15"/>
  <c r="O10206" i="15"/>
  <c r="O10207" i="15"/>
  <c r="O10208" i="15"/>
  <c r="O10209" i="15"/>
  <c r="O10210" i="15"/>
  <c r="O10211" i="15"/>
  <c r="O10212" i="15"/>
  <c r="O10213" i="15"/>
  <c r="O10214" i="15"/>
  <c r="O10215" i="15"/>
  <c r="O10216" i="15"/>
  <c r="O10217" i="15"/>
  <c r="O10218" i="15"/>
  <c r="O10219" i="15"/>
  <c r="O10220" i="15"/>
  <c r="O10221" i="15"/>
  <c r="O10222" i="15"/>
  <c r="O10223" i="15"/>
  <c r="O10224" i="15"/>
  <c r="O10225" i="15"/>
  <c r="O10226" i="15"/>
  <c r="O10227" i="15"/>
  <c r="O10228" i="15"/>
  <c r="O10229" i="15"/>
  <c r="O10230" i="15"/>
  <c r="O10231" i="15"/>
  <c r="O10232" i="15"/>
  <c r="O10233" i="15"/>
  <c r="O10234" i="15"/>
  <c r="O10235" i="15"/>
  <c r="O10236" i="15"/>
  <c r="O10237" i="15"/>
  <c r="O10238" i="15"/>
  <c r="O10239" i="15"/>
  <c r="O10240" i="15"/>
  <c r="O10241" i="15"/>
  <c r="O10242" i="15"/>
  <c r="O10243" i="15"/>
  <c r="O10244" i="15"/>
  <c r="O10245" i="15"/>
  <c r="O10246" i="15"/>
  <c r="O10247" i="15"/>
  <c r="O10248" i="15"/>
  <c r="O10249" i="15"/>
  <c r="O10250" i="15"/>
  <c r="O10251" i="15"/>
  <c r="O10252" i="15"/>
  <c r="O10253" i="15"/>
  <c r="O10254" i="15"/>
  <c r="O10255" i="15"/>
  <c r="O10256" i="15"/>
  <c r="O10257" i="15"/>
  <c r="O10258" i="15"/>
  <c r="O10259" i="15"/>
  <c r="O10260" i="15"/>
  <c r="O10261" i="15"/>
  <c r="O10262" i="15"/>
  <c r="O10263" i="15"/>
  <c r="O10264" i="15"/>
  <c r="O10265" i="15"/>
  <c r="O10266" i="15"/>
  <c r="O10267" i="15"/>
  <c r="O10268" i="15"/>
  <c r="O10269" i="15"/>
  <c r="O10270" i="15"/>
  <c r="O10271" i="15"/>
  <c r="O10272" i="15"/>
  <c r="O10273" i="15"/>
  <c r="O10274" i="15"/>
  <c r="O10275" i="15"/>
  <c r="O10276" i="15"/>
  <c r="O10277" i="15"/>
  <c r="O10278" i="15"/>
  <c r="O10279" i="15"/>
  <c r="O10280" i="15"/>
  <c r="O10281" i="15"/>
  <c r="O10282" i="15"/>
  <c r="O10283" i="15"/>
  <c r="O10284" i="15"/>
  <c r="O10285" i="15"/>
  <c r="O10286" i="15"/>
  <c r="O10287" i="15"/>
  <c r="O10288" i="15"/>
  <c r="O10289" i="15"/>
  <c r="O10290" i="15"/>
  <c r="O10291" i="15"/>
  <c r="O10292" i="15"/>
  <c r="O10293" i="15"/>
  <c r="O10294" i="15"/>
  <c r="O10295" i="15"/>
  <c r="O10296" i="15"/>
  <c r="O10297" i="15"/>
  <c r="O10298" i="15"/>
  <c r="O10299" i="15"/>
  <c r="O10300" i="15"/>
  <c r="O10301" i="15"/>
  <c r="O10302" i="15"/>
  <c r="O10303" i="15"/>
  <c r="O10304" i="15"/>
  <c r="O10305" i="15"/>
  <c r="O10306" i="15"/>
  <c r="O10307" i="15"/>
  <c r="O10308" i="15"/>
  <c r="O10309" i="15"/>
  <c r="O10310" i="15"/>
  <c r="O10311" i="15"/>
  <c r="O10312" i="15"/>
  <c r="O10313" i="15"/>
  <c r="O10314" i="15"/>
  <c r="O10315" i="15"/>
  <c r="O10316" i="15"/>
  <c r="O10317" i="15"/>
  <c r="O10318" i="15"/>
  <c r="O10319" i="15"/>
  <c r="O10320" i="15"/>
  <c r="O10321" i="15"/>
  <c r="O10322" i="15"/>
  <c r="O10323" i="15"/>
  <c r="O10324" i="15"/>
  <c r="O10325" i="15"/>
  <c r="O10326" i="15"/>
  <c r="O10327" i="15"/>
  <c r="O10328" i="15"/>
  <c r="O10329" i="15"/>
  <c r="O10330" i="15"/>
  <c r="O10331" i="15"/>
  <c r="O10332" i="15"/>
  <c r="O10333" i="15"/>
  <c r="O10334" i="15"/>
  <c r="O10335" i="15"/>
  <c r="O10336" i="15"/>
  <c r="O10337" i="15"/>
  <c r="O10338" i="15"/>
  <c r="O10339" i="15"/>
  <c r="O10340" i="15"/>
  <c r="O10341" i="15"/>
  <c r="O10342" i="15"/>
  <c r="O10343" i="15"/>
  <c r="O10344" i="15"/>
  <c r="O10345" i="15"/>
  <c r="O10346" i="15"/>
  <c r="O10347" i="15"/>
  <c r="O10348" i="15"/>
  <c r="O10349" i="15"/>
  <c r="O10350" i="15"/>
  <c r="O10351" i="15"/>
  <c r="O10352" i="15"/>
  <c r="O10353" i="15"/>
  <c r="O10354" i="15"/>
  <c r="O10355" i="15"/>
  <c r="O10356" i="15"/>
  <c r="O10357" i="15"/>
  <c r="O10358" i="15"/>
  <c r="O10359" i="15"/>
  <c r="O10360" i="15"/>
  <c r="O10361" i="15"/>
  <c r="O10362" i="15"/>
  <c r="O10363" i="15"/>
  <c r="O10364" i="15"/>
  <c r="O10365" i="15"/>
  <c r="O10366" i="15"/>
  <c r="O10367" i="15"/>
  <c r="O10368" i="15"/>
  <c r="O10369" i="15"/>
  <c r="O10370" i="15"/>
  <c r="O10371" i="15"/>
  <c r="O10372" i="15"/>
  <c r="O10373" i="15"/>
  <c r="O10374" i="15"/>
  <c r="O10375" i="15"/>
  <c r="O10376" i="15"/>
  <c r="O10377" i="15"/>
  <c r="O10378" i="15"/>
  <c r="O10379" i="15"/>
  <c r="O10380" i="15"/>
  <c r="O10381" i="15"/>
  <c r="O10382" i="15"/>
  <c r="O10383" i="15"/>
  <c r="O10384" i="15"/>
  <c r="O10385" i="15"/>
  <c r="O10386" i="15"/>
  <c r="O10387" i="15"/>
  <c r="O10388" i="15"/>
  <c r="O10389" i="15"/>
  <c r="O10390" i="15"/>
  <c r="O10391" i="15"/>
  <c r="O10392" i="15"/>
  <c r="O10393" i="15"/>
  <c r="O10394" i="15"/>
  <c r="O10395" i="15"/>
  <c r="O10396" i="15"/>
  <c r="O10397" i="15"/>
  <c r="O10398" i="15"/>
  <c r="O10399" i="15"/>
  <c r="O10400" i="15"/>
  <c r="O10401" i="15"/>
  <c r="O10402" i="15"/>
  <c r="O10403" i="15"/>
  <c r="O10404" i="15"/>
  <c r="O10405" i="15"/>
  <c r="O10406" i="15"/>
  <c r="O10407" i="15"/>
  <c r="O10408" i="15"/>
  <c r="O10409" i="15"/>
  <c r="O10410" i="15"/>
  <c r="O10411" i="15"/>
  <c r="O10412" i="15"/>
  <c r="O10413" i="15"/>
  <c r="O10414" i="15"/>
  <c r="O10415" i="15"/>
  <c r="O10416" i="15"/>
  <c r="O10417" i="15"/>
  <c r="O10418" i="15"/>
  <c r="O10419" i="15"/>
  <c r="O10420" i="15"/>
  <c r="O10421" i="15"/>
  <c r="O10422" i="15"/>
  <c r="O10423" i="15"/>
  <c r="O10424" i="15"/>
  <c r="O10425" i="15"/>
  <c r="O10426" i="15"/>
  <c r="O10427" i="15"/>
  <c r="O10428" i="15"/>
  <c r="O10429" i="15"/>
  <c r="O10430" i="15"/>
  <c r="O10431" i="15"/>
  <c r="O10432" i="15"/>
  <c r="O10433" i="15"/>
  <c r="O10434" i="15"/>
  <c r="O10435" i="15"/>
  <c r="O10436" i="15"/>
  <c r="O10437" i="15"/>
  <c r="O10438" i="15"/>
  <c r="O10439" i="15"/>
  <c r="O10440" i="15"/>
  <c r="O10441" i="15"/>
  <c r="O10442" i="15"/>
  <c r="O10443" i="15"/>
  <c r="O10444" i="15"/>
  <c r="O10445" i="15"/>
  <c r="O10446" i="15"/>
  <c r="O10447" i="15"/>
  <c r="O10448" i="15"/>
  <c r="O10449" i="15"/>
  <c r="O10450" i="15"/>
  <c r="O10451" i="15"/>
  <c r="O10452" i="15"/>
  <c r="O10453" i="15"/>
  <c r="O10454" i="15"/>
  <c r="O10455" i="15"/>
  <c r="O10456" i="15"/>
  <c r="O10457" i="15"/>
  <c r="O10458" i="15"/>
  <c r="O10459" i="15"/>
  <c r="O10460" i="15"/>
  <c r="O10461" i="15"/>
  <c r="O10462" i="15"/>
  <c r="O10463" i="15"/>
  <c r="O10464" i="15"/>
  <c r="O10465" i="15"/>
  <c r="O10466" i="15"/>
  <c r="O10467" i="15"/>
  <c r="O10468" i="15"/>
  <c r="O10469" i="15"/>
  <c r="O10470" i="15"/>
  <c r="O10471" i="15"/>
  <c r="O10472" i="15"/>
  <c r="O10473" i="15"/>
  <c r="O10474" i="15"/>
  <c r="O10475" i="15"/>
  <c r="O10476" i="15"/>
  <c r="O10477" i="15"/>
  <c r="O10478" i="15"/>
  <c r="O10479" i="15"/>
  <c r="O10480" i="15"/>
  <c r="O10481" i="15"/>
  <c r="O10482" i="15"/>
  <c r="O10483" i="15"/>
  <c r="O10484" i="15"/>
  <c r="O10485" i="15"/>
  <c r="O10486" i="15"/>
  <c r="O10487" i="15"/>
  <c r="O10488" i="15"/>
  <c r="O10489" i="15"/>
  <c r="O10490" i="15"/>
  <c r="O10491" i="15"/>
  <c r="O10492" i="15"/>
  <c r="O10493" i="15"/>
  <c r="O10494" i="15"/>
  <c r="O10495" i="15"/>
  <c r="O10496" i="15"/>
  <c r="O10497" i="15"/>
  <c r="O10498" i="15"/>
  <c r="O10499" i="15"/>
  <c r="O10500" i="15"/>
  <c r="O10501" i="15"/>
  <c r="O10502" i="15"/>
  <c r="O10503" i="15"/>
  <c r="O10504" i="15"/>
  <c r="O10505" i="15"/>
  <c r="O10506" i="15"/>
  <c r="O10507" i="15"/>
  <c r="O10508" i="15"/>
  <c r="O10509" i="15"/>
  <c r="O10510" i="15"/>
  <c r="O10511" i="15"/>
  <c r="O10512" i="15"/>
  <c r="O10513" i="15"/>
  <c r="O10514" i="15"/>
  <c r="O10515" i="15"/>
  <c r="O10516" i="15"/>
  <c r="O10517" i="15"/>
  <c r="O10518" i="15"/>
  <c r="O10519" i="15"/>
  <c r="O10520" i="15"/>
  <c r="O10521" i="15"/>
  <c r="O10522" i="15"/>
  <c r="O10523" i="15"/>
  <c r="O10524" i="15"/>
  <c r="O10525" i="15"/>
  <c r="O10526" i="15"/>
  <c r="O10527" i="15"/>
  <c r="O10528" i="15"/>
  <c r="O10529" i="15"/>
  <c r="O10530" i="15"/>
  <c r="O10531" i="15"/>
  <c r="O10532" i="15"/>
  <c r="O10533" i="15"/>
  <c r="O10534" i="15"/>
  <c r="O10535" i="15"/>
  <c r="O10536" i="15"/>
  <c r="O10537" i="15"/>
  <c r="O10538" i="15"/>
  <c r="O10539" i="15"/>
  <c r="O10540" i="15"/>
  <c r="O10541" i="15"/>
  <c r="O10542" i="15"/>
  <c r="O10543" i="15"/>
  <c r="O10544" i="15"/>
  <c r="O10545" i="15"/>
  <c r="O10546" i="15"/>
  <c r="O10547" i="15"/>
  <c r="O10548" i="15"/>
  <c r="O10549" i="15"/>
  <c r="O10550" i="15"/>
  <c r="O10551" i="15"/>
  <c r="O10552" i="15"/>
  <c r="O10553" i="15"/>
  <c r="O10554" i="15"/>
  <c r="O10555" i="15"/>
  <c r="O10556" i="15"/>
  <c r="O10557" i="15"/>
  <c r="O10558" i="15"/>
  <c r="O10559" i="15"/>
  <c r="O10560" i="15"/>
  <c r="O10561" i="15"/>
  <c r="O10562" i="15"/>
  <c r="O10563" i="15"/>
  <c r="O10564" i="15"/>
  <c r="O10565" i="15"/>
  <c r="O10566" i="15"/>
  <c r="O10567" i="15"/>
  <c r="O10568" i="15"/>
  <c r="O10569" i="15"/>
  <c r="O10570" i="15"/>
  <c r="O10571" i="15"/>
  <c r="O10572" i="15"/>
  <c r="O10573" i="15"/>
  <c r="O10574" i="15"/>
  <c r="O10575" i="15"/>
  <c r="O10576" i="15"/>
  <c r="O10577" i="15"/>
  <c r="O10578" i="15"/>
  <c r="O10579" i="15"/>
  <c r="O10580" i="15"/>
  <c r="O10581" i="15"/>
  <c r="O10582" i="15"/>
  <c r="O10583" i="15"/>
  <c r="O10584" i="15"/>
  <c r="O10585" i="15"/>
  <c r="O10586" i="15"/>
  <c r="O10587" i="15"/>
  <c r="O10588" i="15"/>
  <c r="O10589" i="15"/>
  <c r="O10590" i="15"/>
  <c r="O10591" i="15"/>
  <c r="O10592" i="15"/>
  <c r="O10593" i="15"/>
  <c r="O10594" i="15"/>
  <c r="O10595" i="15"/>
  <c r="O10596" i="15"/>
  <c r="O10597" i="15"/>
  <c r="O10598" i="15"/>
  <c r="O10599" i="15"/>
  <c r="O10600" i="15"/>
  <c r="O10601" i="15"/>
  <c r="O10602" i="15"/>
  <c r="O10603" i="15"/>
  <c r="O10604" i="15"/>
  <c r="O10605" i="15"/>
  <c r="O10606" i="15"/>
  <c r="O10607" i="15"/>
  <c r="O10608" i="15"/>
  <c r="O10609" i="15"/>
  <c r="O10610" i="15"/>
  <c r="O10611" i="15"/>
  <c r="O10612" i="15"/>
  <c r="O10613" i="15"/>
  <c r="O10614" i="15"/>
  <c r="O10615" i="15"/>
  <c r="O10616" i="15"/>
  <c r="O10617" i="15"/>
  <c r="O10618" i="15"/>
  <c r="O10619" i="15"/>
  <c r="O10620" i="15"/>
  <c r="O10621" i="15"/>
  <c r="O10622" i="15"/>
  <c r="O10623" i="15"/>
  <c r="O10624" i="15"/>
  <c r="O10625" i="15"/>
  <c r="O10626" i="15"/>
  <c r="O10627" i="15"/>
  <c r="O10628" i="15"/>
  <c r="O10629" i="15"/>
  <c r="O10630" i="15"/>
  <c r="O10631" i="15"/>
  <c r="O10632" i="15"/>
  <c r="O10633" i="15"/>
  <c r="O10634" i="15"/>
  <c r="O10635" i="15"/>
  <c r="O10636" i="15"/>
  <c r="O10637" i="15"/>
  <c r="O10638" i="15"/>
  <c r="O10639" i="15"/>
  <c r="O10640" i="15"/>
  <c r="O10641" i="15"/>
  <c r="O10642" i="15"/>
  <c r="O10643" i="15"/>
  <c r="O10644" i="15"/>
  <c r="O10645" i="15"/>
  <c r="O10646" i="15"/>
  <c r="O10647" i="15"/>
  <c r="O10648" i="15"/>
  <c r="O10649" i="15"/>
  <c r="O10650" i="15"/>
  <c r="O10651" i="15"/>
  <c r="O10652" i="15"/>
  <c r="O10653" i="15"/>
  <c r="O10654" i="15"/>
  <c r="O10655" i="15"/>
  <c r="O10656" i="15"/>
  <c r="O10657" i="15"/>
  <c r="O10658" i="15"/>
  <c r="O10659" i="15"/>
  <c r="O10660" i="15"/>
  <c r="O10661" i="15"/>
  <c r="O10662" i="15"/>
  <c r="O10663" i="15"/>
  <c r="O10664" i="15"/>
  <c r="O10665" i="15"/>
  <c r="O10666" i="15"/>
  <c r="O10667" i="15"/>
  <c r="O10668" i="15"/>
  <c r="O10669" i="15"/>
  <c r="O10670" i="15"/>
  <c r="O10671" i="15"/>
  <c r="O10672" i="15"/>
  <c r="O10673" i="15"/>
  <c r="O10674" i="15"/>
  <c r="O10675" i="15"/>
  <c r="O10676" i="15"/>
  <c r="O10677" i="15"/>
  <c r="O10678" i="15"/>
  <c r="O10679" i="15"/>
  <c r="O10680" i="15"/>
  <c r="O10681" i="15"/>
  <c r="O10682" i="15"/>
  <c r="O10683" i="15"/>
  <c r="O10684" i="15"/>
  <c r="O10685" i="15"/>
  <c r="O10686" i="15"/>
  <c r="O10687" i="15"/>
  <c r="O10688" i="15"/>
  <c r="O10689" i="15"/>
  <c r="O10690" i="15"/>
  <c r="O10691" i="15"/>
  <c r="O10692" i="15"/>
  <c r="O10693" i="15"/>
  <c r="O10694" i="15"/>
  <c r="O10695" i="15"/>
  <c r="O10696" i="15"/>
  <c r="O10697" i="15"/>
  <c r="O10698" i="15"/>
  <c r="O10699" i="15"/>
  <c r="O10700" i="15"/>
  <c r="O10701" i="15"/>
  <c r="O10702" i="15"/>
  <c r="O10703" i="15"/>
  <c r="O10704" i="15"/>
  <c r="O10705" i="15"/>
  <c r="O10706" i="15"/>
  <c r="O10707" i="15"/>
  <c r="O10708" i="15"/>
  <c r="O10709" i="15"/>
  <c r="O10710" i="15"/>
  <c r="O10711" i="15"/>
  <c r="O10712" i="15"/>
  <c r="O10713" i="15"/>
  <c r="O10714" i="15"/>
  <c r="O10715" i="15"/>
  <c r="O10716" i="15"/>
  <c r="O10717" i="15"/>
  <c r="O10718" i="15"/>
  <c r="O10719" i="15"/>
  <c r="O10720" i="15"/>
  <c r="O10721" i="15"/>
  <c r="O10722" i="15"/>
  <c r="O10723" i="15"/>
  <c r="O10724" i="15"/>
  <c r="O10725" i="15"/>
  <c r="O10726" i="15"/>
  <c r="O10727" i="15"/>
  <c r="O10728" i="15"/>
  <c r="O10729" i="15"/>
  <c r="O10730" i="15"/>
  <c r="O10731" i="15"/>
  <c r="O10732" i="15"/>
  <c r="O10733" i="15"/>
  <c r="O10734" i="15"/>
  <c r="O10735" i="15"/>
  <c r="O10736" i="15"/>
  <c r="O10737" i="15"/>
  <c r="O10738" i="15"/>
  <c r="O10739" i="15"/>
  <c r="O10740" i="15"/>
  <c r="O10741" i="15"/>
  <c r="O10742" i="15"/>
  <c r="O10743" i="15"/>
  <c r="O10744" i="15"/>
  <c r="O10745" i="15"/>
  <c r="O10746" i="15"/>
  <c r="O10747" i="15"/>
  <c r="O10748" i="15"/>
  <c r="O10749" i="15"/>
  <c r="O10750" i="15"/>
  <c r="O10751" i="15"/>
  <c r="O10752" i="15"/>
  <c r="O10753" i="15"/>
  <c r="O10754" i="15"/>
  <c r="O10755" i="15"/>
  <c r="O10756" i="15"/>
  <c r="O10757" i="15"/>
  <c r="O10758" i="15"/>
  <c r="O10759" i="15"/>
  <c r="O10760" i="15"/>
  <c r="O10761" i="15"/>
  <c r="O10762" i="15"/>
  <c r="O10763" i="15"/>
  <c r="O10764" i="15"/>
  <c r="O10765" i="15"/>
  <c r="O10766" i="15"/>
  <c r="O10767" i="15"/>
  <c r="O10768" i="15"/>
  <c r="O10769" i="15"/>
  <c r="O10770" i="15"/>
  <c r="O10771" i="15"/>
  <c r="O10772" i="15"/>
  <c r="O10773" i="15"/>
  <c r="O10774" i="15"/>
  <c r="O10775" i="15"/>
  <c r="O10776" i="15"/>
  <c r="O10777" i="15"/>
  <c r="O10778" i="15"/>
  <c r="O10779" i="15"/>
  <c r="O10780" i="15"/>
  <c r="O10781" i="15"/>
  <c r="O10782" i="15"/>
  <c r="O10783" i="15"/>
  <c r="O10784" i="15"/>
  <c r="O10785" i="15"/>
  <c r="O10786" i="15"/>
  <c r="O10787" i="15"/>
  <c r="O10788" i="15"/>
  <c r="O10789" i="15"/>
  <c r="O10790" i="15"/>
  <c r="O10791" i="15"/>
  <c r="O10792" i="15"/>
  <c r="O10793" i="15"/>
  <c r="O10794" i="15"/>
  <c r="O10795" i="15"/>
  <c r="O10796" i="15"/>
  <c r="O10797" i="15"/>
  <c r="O10798" i="15"/>
  <c r="O10799" i="15"/>
  <c r="O10800" i="15"/>
  <c r="O10801" i="15"/>
  <c r="O10802" i="15"/>
  <c r="O10803" i="15"/>
  <c r="O10804" i="15"/>
  <c r="O10805" i="15"/>
  <c r="O10806" i="15"/>
  <c r="O10807" i="15"/>
  <c r="O10808" i="15"/>
  <c r="O10809" i="15"/>
  <c r="O10810" i="15"/>
  <c r="O10811" i="15"/>
  <c r="O10812" i="15"/>
  <c r="O10813" i="15"/>
  <c r="O10814" i="15"/>
  <c r="O10815" i="15"/>
  <c r="O10816" i="15"/>
  <c r="O10817" i="15"/>
  <c r="O10818" i="15"/>
  <c r="O10819" i="15"/>
  <c r="O10820" i="15"/>
  <c r="O10821" i="15"/>
  <c r="O10822" i="15"/>
  <c r="O10823" i="15"/>
  <c r="O10824" i="15"/>
  <c r="O10825" i="15"/>
  <c r="O10826" i="15"/>
  <c r="O10827" i="15"/>
  <c r="O10828" i="15"/>
  <c r="O10829" i="15"/>
  <c r="O10830" i="15"/>
  <c r="O10831" i="15"/>
  <c r="O10832" i="15"/>
  <c r="O10833" i="15"/>
  <c r="O10834" i="15"/>
  <c r="O10835" i="15"/>
  <c r="O10836" i="15"/>
  <c r="O10837" i="15"/>
  <c r="O10838" i="15"/>
  <c r="O10839" i="15"/>
  <c r="O10840" i="15"/>
  <c r="O10841" i="15"/>
  <c r="O10842" i="15"/>
  <c r="O10843" i="15"/>
  <c r="O10844" i="15"/>
  <c r="O10845" i="15"/>
  <c r="O10846" i="15"/>
  <c r="O10847" i="15"/>
  <c r="O10848" i="15"/>
  <c r="O10849" i="15"/>
  <c r="O10850" i="15"/>
  <c r="O10851" i="15"/>
  <c r="O10852" i="15"/>
  <c r="O10853" i="15"/>
  <c r="O10854" i="15"/>
  <c r="O10855" i="15"/>
  <c r="O10856" i="15"/>
  <c r="O10857" i="15"/>
  <c r="O10858" i="15"/>
  <c r="O10859" i="15"/>
  <c r="O10860" i="15"/>
  <c r="O10861" i="15"/>
  <c r="O10862" i="15"/>
  <c r="O10863" i="15"/>
  <c r="O10864" i="15"/>
  <c r="O10865" i="15"/>
  <c r="O10866" i="15"/>
  <c r="O10867" i="15"/>
  <c r="O10868" i="15"/>
  <c r="O10869" i="15"/>
  <c r="O10870" i="15"/>
  <c r="O10871" i="15"/>
  <c r="O10872" i="15"/>
  <c r="O10873" i="15"/>
  <c r="O10874" i="15"/>
  <c r="O10875" i="15"/>
  <c r="O10876" i="15"/>
  <c r="O10877" i="15"/>
  <c r="O10878" i="15"/>
  <c r="O10879" i="15"/>
  <c r="O10880" i="15"/>
  <c r="O10881" i="15"/>
  <c r="O10882" i="15"/>
  <c r="O10883" i="15"/>
  <c r="O10884" i="15"/>
  <c r="O10885" i="15"/>
  <c r="O10886" i="15"/>
  <c r="O10887" i="15"/>
  <c r="O10888" i="15"/>
  <c r="O10889" i="15"/>
  <c r="O10890" i="15"/>
  <c r="O10891" i="15"/>
  <c r="O10892" i="15"/>
  <c r="O10893" i="15"/>
  <c r="O10894" i="15"/>
  <c r="O10895" i="15"/>
  <c r="O10896" i="15"/>
  <c r="O10897" i="15"/>
  <c r="O10898" i="15"/>
  <c r="O10899" i="15"/>
  <c r="O10900" i="15"/>
  <c r="O10901" i="15"/>
  <c r="O10902" i="15"/>
  <c r="O10903" i="15"/>
  <c r="O10904" i="15"/>
  <c r="O10905" i="15"/>
  <c r="O10906" i="15"/>
  <c r="O10907" i="15"/>
  <c r="O10908" i="15"/>
  <c r="O10909" i="15"/>
  <c r="O10910" i="15"/>
  <c r="O10911" i="15"/>
  <c r="O10912" i="15"/>
  <c r="O10913" i="15"/>
  <c r="O10914" i="15"/>
  <c r="O10915" i="15"/>
  <c r="O10916" i="15"/>
  <c r="O10917" i="15"/>
  <c r="O10918" i="15"/>
  <c r="O10919" i="15"/>
  <c r="O10920" i="15"/>
  <c r="O10921" i="15"/>
  <c r="O10922" i="15"/>
  <c r="O10923" i="15"/>
  <c r="O10924" i="15"/>
  <c r="O10925" i="15"/>
  <c r="O10926" i="15"/>
  <c r="O10927" i="15"/>
  <c r="O10928" i="15"/>
  <c r="O10929" i="15"/>
  <c r="O10930" i="15"/>
  <c r="O10931" i="15"/>
  <c r="O10932" i="15"/>
  <c r="O10933" i="15"/>
  <c r="O10934" i="15"/>
  <c r="O10935" i="15"/>
  <c r="O10936" i="15"/>
  <c r="O10937" i="15"/>
  <c r="O10938" i="15"/>
  <c r="O10939" i="15"/>
  <c r="O10940" i="15"/>
  <c r="O10941" i="15"/>
  <c r="O10942" i="15"/>
  <c r="O10943" i="15"/>
  <c r="O10944" i="15"/>
  <c r="O10945" i="15"/>
  <c r="O10946" i="15"/>
  <c r="O10947" i="15"/>
  <c r="O10948" i="15"/>
  <c r="O10949" i="15"/>
  <c r="O10950" i="15"/>
  <c r="O10951" i="15"/>
  <c r="O10952" i="15"/>
  <c r="O10953" i="15"/>
  <c r="O10954" i="15"/>
  <c r="O10955" i="15"/>
  <c r="O10956" i="15"/>
  <c r="O10957" i="15"/>
  <c r="O10958" i="15"/>
  <c r="O10959" i="15"/>
  <c r="O10960" i="15"/>
  <c r="O10961" i="15"/>
  <c r="O10962" i="15"/>
  <c r="O10963" i="15"/>
  <c r="O10964" i="15"/>
  <c r="O10965" i="15"/>
  <c r="O10966" i="15"/>
  <c r="O10967" i="15"/>
  <c r="O10968" i="15"/>
  <c r="O10969" i="15"/>
  <c r="O10970" i="15"/>
  <c r="O10971" i="15"/>
  <c r="O10972" i="15"/>
  <c r="O10973" i="15"/>
  <c r="O10974" i="15"/>
  <c r="O10975" i="15"/>
  <c r="O10976" i="15"/>
  <c r="O10977" i="15"/>
  <c r="O10978" i="15"/>
  <c r="O10979" i="15"/>
  <c r="O10980" i="15"/>
  <c r="O10981" i="15"/>
  <c r="O10982" i="15"/>
  <c r="O10983" i="15"/>
  <c r="O10984" i="15"/>
  <c r="O10985" i="15"/>
  <c r="O10986" i="15"/>
  <c r="O10987" i="15"/>
  <c r="O10988" i="15"/>
  <c r="O10989" i="15"/>
  <c r="O10990" i="15"/>
  <c r="O10991" i="15"/>
  <c r="O10992" i="15"/>
  <c r="O10993" i="15"/>
  <c r="O10994" i="15"/>
  <c r="O10995" i="15"/>
  <c r="O10996" i="15"/>
  <c r="O10997" i="15"/>
  <c r="O10998" i="15"/>
  <c r="O10999" i="15"/>
  <c r="O11000" i="15"/>
  <c r="O11001" i="15"/>
  <c r="O11002" i="15"/>
  <c r="O11003" i="15"/>
  <c r="O11004" i="15"/>
  <c r="O11005" i="15"/>
  <c r="O11006" i="15"/>
  <c r="O11007" i="15"/>
  <c r="O11008" i="15"/>
  <c r="O11009" i="15"/>
  <c r="O11010" i="15"/>
  <c r="O11011" i="15"/>
  <c r="O11012" i="15"/>
  <c r="O11013" i="15"/>
  <c r="O11014" i="15"/>
  <c r="O11015" i="15"/>
  <c r="O11016" i="15"/>
  <c r="O11017" i="15"/>
  <c r="O11018" i="15"/>
  <c r="O11019" i="15"/>
  <c r="O11020" i="15"/>
  <c r="O11021" i="15"/>
  <c r="O11022" i="15"/>
  <c r="O11023" i="15"/>
  <c r="O11024" i="15"/>
  <c r="O11025" i="15"/>
  <c r="O11026" i="15"/>
  <c r="O11027" i="15"/>
  <c r="O11028" i="15"/>
  <c r="O11029" i="15"/>
  <c r="O11030" i="15"/>
  <c r="O11031" i="15"/>
  <c r="O11032" i="15"/>
  <c r="O11033" i="15"/>
  <c r="O11034" i="15"/>
  <c r="O11035" i="15"/>
  <c r="O11036" i="15"/>
  <c r="O11037" i="15"/>
  <c r="O11038" i="15"/>
  <c r="O11039" i="15"/>
  <c r="O11040" i="15"/>
  <c r="O11041" i="15"/>
  <c r="O11042" i="15"/>
  <c r="O11043" i="15"/>
  <c r="O11044" i="15"/>
  <c r="O11045" i="15"/>
  <c r="O11046" i="15"/>
  <c r="O11047" i="15"/>
  <c r="O11048" i="15"/>
  <c r="O11049" i="15"/>
  <c r="O11050" i="15"/>
  <c r="O11051" i="15"/>
  <c r="O11052" i="15"/>
  <c r="O11053" i="15"/>
  <c r="O11054" i="15"/>
  <c r="O11055" i="15"/>
  <c r="O11056" i="15"/>
  <c r="O11057" i="15"/>
  <c r="O11058" i="15"/>
  <c r="O11059" i="15"/>
  <c r="O11060" i="15"/>
  <c r="O11061" i="15"/>
  <c r="O11062" i="15"/>
  <c r="O11063" i="15"/>
  <c r="O11064" i="15"/>
  <c r="O11065" i="15"/>
  <c r="O11066" i="15"/>
  <c r="O11067" i="15"/>
  <c r="O11068" i="15"/>
  <c r="O11069" i="15"/>
  <c r="O11070" i="15"/>
  <c r="O11071" i="15"/>
  <c r="O11072" i="15"/>
  <c r="O11073" i="15"/>
  <c r="O11074" i="15"/>
  <c r="O11075" i="15"/>
  <c r="O11076" i="15"/>
  <c r="O11077" i="15"/>
  <c r="O11078" i="15"/>
  <c r="O11079" i="15"/>
  <c r="O11080" i="15"/>
  <c r="O11081" i="15"/>
  <c r="O11082" i="15"/>
  <c r="O11083" i="15"/>
  <c r="O11084" i="15"/>
  <c r="O11085" i="15"/>
  <c r="O11086" i="15"/>
  <c r="O11087" i="15"/>
  <c r="O11088" i="15"/>
  <c r="O11089" i="15"/>
  <c r="O11090" i="15"/>
  <c r="O11091" i="15"/>
  <c r="O11092" i="15"/>
  <c r="O11093" i="15"/>
  <c r="O11094" i="15"/>
  <c r="O11095" i="15"/>
  <c r="O11096" i="15"/>
  <c r="O11097" i="15"/>
  <c r="O11098" i="15"/>
  <c r="O11099" i="15"/>
  <c r="O11100" i="15"/>
  <c r="O11101" i="15"/>
  <c r="O11102" i="15"/>
  <c r="O11103" i="15"/>
  <c r="O11104" i="15"/>
  <c r="O11105" i="15"/>
  <c r="O11106" i="15"/>
  <c r="O11107" i="15"/>
  <c r="O11108" i="15"/>
  <c r="O11109" i="15"/>
  <c r="O11110" i="15"/>
  <c r="O11111" i="15"/>
  <c r="O11112" i="15"/>
  <c r="O11113" i="15"/>
  <c r="O11114" i="15"/>
  <c r="O11115" i="15"/>
  <c r="O11116" i="15"/>
  <c r="O11117" i="15"/>
  <c r="O11118" i="15"/>
  <c r="O11119" i="15"/>
  <c r="O11120" i="15"/>
  <c r="O11121" i="15"/>
  <c r="O11122" i="15"/>
  <c r="O11123" i="15"/>
  <c r="O11124" i="15"/>
  <c r="O11125" i="15"/>
  <c r="O11126" i="15"/>
  <c r="O11127" i="15"/>
  <c r="O11128" i="15"/>
  <c r="O11129" i="15"/>
  <c r="O11130" i="15"/>
  <c r="O11131" i="15"/>
  <c r="O11132" i="15"/>
  <c r="O11133" i="15"/>
  <c r="O11134" i="15"/>
  <c r="O11135" i="15"/>
  <c r="O11136" i="15"/>
  <c r="O11137" i="15"/>
  <c r="O11138" i="15"/>
  <c r="O11139" i="15"/>
  <c r="O11140" i="15"/>
  <c r="O11141" i="15"/>
  <c r="O11142" i="15"/>
  <c r="O11143" i="15"/>
  <c r="O11144" i="15"/>
  <c r="O11145" i="15"/>
  <c r="O11146" i="15"/>
  <c r="O11147" i="15"/>
  <c r="O11148" i="15"/>
  <c r="O11149" i="15"/>
  <c r="O11150" i="15"/>
  <c r="O11151" i="15"/>
  <c r="O11152" i="15"/>
  <c r="O11153" i="15"/>
  <c r="O11154" i="15"/>
  <c r="O11155" i="15"/>
  <c r="O11156" i="15"/>
  <c r="O11157" i="15"/>
  <c r="O11158" i="15"/>
  <c r="O11159" i="15"/>
  <c r="O11160" i="15"/>
  <c r="O11161" i="15"/>
  <c r="O11162" i="15"/>
  <c r="O11163" i="15"/>
  <c r="O11164" i="15"/>
  <c r="O11165" i="15"/>
  <c r="O11166" i="15"/>
  <c r="O11167" i="15"/>
  <c r="O11168" i="15"/>
  <c r="O11169" i="15"/>
  <c r="O11170" i="15"/>
  <c r="O11171" i="15"/>
  <c r="O11172" i="15"/>
  <c r="O11173" i="15"/>
  <c r="O11174" i="15"/>
  <c r="O11175" i="15"/>
  <c r="O11176" i="15"/>
  <c r="O11177" i="15"/>
  <c r="O11178" i="15"/>
  <c r="O11179" i="15"/>
  <c r="O11180" i="15"/>
  <c r="O11181" i="15"/>
  <c r="O11182" i="15"/>
  <c r="O11183" i="15"/>
  <c r="O11184" i="15"/>
  <c r="O11185" i="15"/>
  <c r="O11186" i="15"/>
  <c r="O11187" i="15"/>
  <c r="O11188" i="15"/>
  <c r="O11189" i="15"/>
  <c r="O11190" i="15"/>
  <c r="O11191" i="15"/>
  <c r="O11192" i="15"/>
  <c r="O11193" i="15"/>
  <c r="O11194" i="15"/>
  <c r="O11195" i="15"/>
  <c r="O11196" i="15"/>
  <c r="O11197" i="15"/>
  <c r="O11198" i="15"/>
  <c r="O11199" i="15"/>
  <c r="O11200" i="15"/>
  <c r="O11201" i="15"/>
  <c r="O11202" i="15"/>
  <c r="O11203" i="15"/>
  <c r="O11204" i="15"/>
  <c r="O11205" i="15"/>
  <c r="O11206" i="15"/>
  <c r="O11207" i="15"/>
  <c r="O11208" i="15"/>
  <c r="O11209" i="15"/>
  <c r="O11210" i="15"/>
  <c r="O11211" i="15"/>
  <c r="O11212" i="15"/>
  <c r="O11213" i="15"/>
  <c r="O11214" i="15"/>
  <c r="O11215" i="15"/>
  <c r="O11216" i="15"/>
  <c r="O11217" i="15"/>
  <c r="O11218" i="15"/>
  <c r="O11219" i="15"/>
  <c r="O11220" i="15"/>
  <c r="O11221" i="15"/>
  <c r="O11222" i="15"/>
  <c r="O11223" i="15"/>
  <c r="O11224" i="15"/>
  <c r="O11225" i="15"/>
  <c r="O11226" i="15"/>
  <c r="O11227" i="15"/>
  <c r="O11228" i="15"/>
  <c r="O11229" i="15"/>
  <c r="O11230" i="15"/>
  <c r="O11231" i="15"/>
  <c r="O11232" i="15"/>
  <c r="O11233" i="15"/>
  <c r="O11234" i="15"/>
  <c r="O11235" i="15"/>
  <c r="O11236" i="15"/>
  <c r="O11237" i="15"/>
  <c r="O11238" i="15"/>
  <c r="O11239" i="15"/>
  <c r="O11240" i="15"/>
  <c r="O11241" i="15"/>
  <c r="O11242" i="15"/>
  <c r="O11243" i="15"/>
  <c r="O11244" i="15"/>
  <c r="O11245" i="15"/>
  <c r="O11246" i="15"/>
  <c r="O11247" i="15"/>
  <c r="O11248" i="15"/>
  <c r="O11249" i="15"/>
  <c r="O11250" i="15"/>
  <c r="O11251" i="15"/>
  <c r="O11252" i="15"/>
  <c r="O11253" i="15"/>
  <c r="O11254" i="15"/>
  <c r="O11255" i="15"/>
  <c r="O11256" i="15"/>
  <c r="O11257" i="15"/>
  <c r="O11258" i="15"/>
  <c r="O11259" i="15"/>
  <c r="O11260" i="15"/>
  <c r="O11261" i="15"/>
  <c r="O11262" i="15"/>
  <c r="O11263" i="15"/>
  <c r="O11264" i="15"/>
  <c r="O11265" i="15"/>
  <c r="O11266" i="15"/>
  <c r="O11267" i="15"/>
  <c r="O11268" i="15"/>
  <c r="O11269" i="15"/>
  <c r="O11270" i="15"/>
  <c r="O11271" i="15"/>
  <c r="O11272" i="15"/>
  <c r="O11273" i="15"/>
  <c r="O11274" i="15"/>
  <c r="O11275" i="15"/>
  <c r="O11276" i="15"/>
  <c r="O11277" i="15"/>
  <c r="O11278" i="15"/>
  <c r="O11279" i="15"/>
  <c r="O11280" i="15"/>
  <c r="O11281" i="15"/>
  <c r="O11282" i="15"/>
  <c r="O11283" i="15"/>
  <c r="O11284" i="15"/>
  <c r="O11285" i="15"/>
  <c r="O11286" i="15"/>
  <c r="O11287" i="15"/>
  <c r="O11288" i="15"/>
  <c r="O11289" i="15"/>
  <c r="O11290" i="15"/>
  <c r="O11291" i="15"/>
  <c r="O11292" i="15"/>
  <c r="O11293" i="15"/>
  <c r="O11294" i="15"/>
  <c r="O11295" i="15"/>
  <c r="O11296" i="15"/>
  <c r="O11297" i="15"/>
  <c r="O11298" i="15"/>
  <c r="O11299" i="15"/>
  <c r="O11300" i="15"/>
  <c r="O11301" i="15"/>
  <c r="O11302" i="15"/>
  <c r="O11303" i="15"/>
  <c r="O11304" i="15"/>
  <c r="O11305" i="15"/>
  <c r="O11306" i="15"/>
  <c r="O11307" i="15"/>
  <c r="O11308" i="15"/>
  <c r="O11309" i="15"/>
  <c r="O11310" i="15"/>
  <c r="O11311" i="15"/>
  <c r="O11312" i="15"/>
  <c r="O11313" i="15"/>
  <c r="O11314" i="15"/>
  <c r="O11315" i="15"/>
  <c r="O11316" i="15"/>
  <c r="O11317" i="15"/>
  <c r="O11318" i="15"/>
  <c r="O11319" i="15"/>
  <c r="O11320" i="15"/>
  <c r="O11321" i="15"/>
  <c r="O11322" i="15"/>
  <c r="O11323" i="15"/>
  <c r="O11324" i="15"/>
  <c r="O11325" i="15"/>
  <c r="O11326" i="15"/>
  <c r="O11327" i="15"/>
  <c r="O11328" i="15"/>
  <c r="O11329" i="15"/>
  <c r="O11330" i="15"/>
  <c r="O11331" i="15"/>
  <c r="O11332" i="15"/>
  <c r="O11333" i="15"/>
  <c r="O11334" i="15"/>
  <c r="O11335" i="15"/>
  <c r="O11336" i="15"/>
  <c r="O11337" i="15"/>
  <c r="O11338" i="15"/>
  <c r="O11339" i="15"/>
  <c r="O11340" i="15"/>
  <c r="O11341" i="15"/>
  <c r="O11342" i="15"/>
  <c r="O11343" i="15"/>
  <c r="O11344" i="15"/>
  <c r="O11345" i="15"/>
  <c r="O11346" i="15"/>
  <c r="O11347" i="15"/>
  <c r="O11348" i="15"/>
  <c r="O11349" i="15"/>
  <c r="O11350" i="15"/>
  <c r="O11351" i="15"/>
  <c r="O11352" i="15"/>
  <c r="O11353" i="15"/>
  <c r="O11354" i="15"/>
  <c r="O11355" i="15"/>
  <c r="O11356" i="15"/>
  <c r="O11357" i="15"/>
  <c r="O11358" i="15"/>
  <c r="O11359" i="15"/>
  <c r="O11360" i="15"/>
  <c r="O11361" i="15"/>
  <c r="O11362" i="15"/>
  <c r="O11363" i="15"/>
  <c r="O11364" i="15"/>
  <c r="O11365" i="15"/>
  <c r="O11366" i="15"/>
  <c r="O11367" i="15"/>
  <c r="O11368" i="15"/>
  <c r="O11369" i="15"/>
  <c r="O11370" i="15"/>
  <c r="O11371" i="15"/>
  <c r="O11372" i="15"/>
  <c r="O11373" i="15"/>
  <c r="O11374" i="15"/>
  <c r="O11375" i="15"/>
  <c r="O11376" i="15"/>
  <c r="O11377" i="15"/>
  <c r="O11378" i="15"/>
  <c r="O11379" i="15"/>
  <c r="O11380" i="15"/>
  <c r="O11381" i="15"/>
  <c r="O11382" i="15"/>
  <c r="O11383" i="15"/>
  <c r="O11384" i="15"/>
  <c r="O11385" i="15"/>
  <c r="O11386" i="15"/>
  <c r="O11387" i="15"/>
  <c r="O11388" i="15"/>
  <c r="O11389" i="15"/>
  <c r="O11390" i="15"/>
  <c r="O11391" i="15"/>
  <c r="O11392" i="15"/>
  <c r="O11393" i="15"/>
  <c r="O11394" i="15"/>
  <c r="O11395" i="15"/>
  <c r="O11396" i="15"/>
  <c r="O11397" i="15"/>
  <c r="O11398" i="15"/>
  <c r="O11399" i="15"/>
  <c r="O11400" i="15"/>
  <c r="O11401" i="15"/>
  <c r="O11402" i="15"/>
  <c r="O11403" i="15"/>
  <c r="O11404" i="15"/>
  <c r="O11405" i="15"/>
  <c r="O11406" i="15"/>
  <c r="O11407" i="15"/>
  <c r="O11408" i="15"/>
  <c r="O11409" i="15"/>
  <c r="O11410" i="15"/>
  <c r="O11411" i="15"/>
  <c r="O11412" i="15"/>
  <c r="O11413" i="15"/>
  <c r="O11414" i="15"/>
  <c r="O11415" i="15"/>
  <c r="O11416" i="15"/>
  <c r="O11417" i="15"/>
  <c r="O11418" i="15"/>
  <c r="O11419" i="15"/>
  <c r="O11420" i="15"/>
  <c r="O11421" i="15"/>
  <c r="O11422" i="15"/>
  <c r="O11423" i="15"/>
  <c r="O11424" i="15"/>
  <c r="O11425" i="15"/>
  <c r="O11426" i="15"/>
  <c r="O11427" i="15"/>
  <c r="O11428" i="15"/>
  <c r="O11429" i="15"/>
  <c r="O11430" i="15"/>
  <c r="O11431" i="15"/>
  <c r="O11432" i="15"/>
  <c r="O11433" i="15"/>
  <c r="O11434" i="15"/>
  <c r="O11435" i="15"/>
  <c r="O11436" i="15"/>
  <c r="O11437" i="15"/>
  <c r="O11438" i="15"/>
  <c r="O11439" i="15"/>
  <c r="O11440" i="15"/>
  <c r="O11441" i="15"/>
  <c r="O11442" i="15"/>
  <c r="O11443" i="15"/>
  <c r="O11444" i="15"/>
  <c r="O11445" i="15"/>
  <c r="O11446" i="15"/>
  <c r="O11447" i="15"/>
  <c r="O11448" i="15"/>
  <c r="O11449" i="15"/>
  <c r="O11450" i="15"/>
  <c r="O11451" i="15"/>
  <c r="O11452" i="15"/>
  <c r="O11453" i="15"/>
  <c r="O11454" i="15"/>
  <c r="O11455" i="15"/>
  <c r="O11456" i="15"/>
  <c r="O11457" i="15"/>
  <c r="O11458" i="15"/>
  <c r="O11459" i="15"/>
  <c r="O11460" i="15"/>
  <c r="O11461" i="15"/>
  <c r="O11462" i="15"/>
  <c r="O11463" i="15"/>
  <c r="O11464" i="15"/>
  <c r="O11465" i="15"/>
  <c r="O11466" i="15"/>
  <c r="O11467" i="15"/>
  <c r="O11468" i="15"/>
  <c r="O11469" i="15"/>
  <c r="O11470" i="15"/>
  <c r="O11471" i="15"/>
  <c r="O11472" i="15"/>
  <c r="O11473" i="15"/>
  <c r="O11474" i="15"/>
  <c r="O11475" i="15"/>
  <c r="O11476" i="15"/>
  <c r="O11477" i="15"/>
  <c r="O11478" i="15"/>
  <c r="O11479" i="15"/>
  <c r="O11480" i="15"/>
  <c r="O11481" i="15"/>
  <c r="O11482" i="15"/>
  <c r="O11483" i="15"/>
  <c r="O11484" i="15"/>
  <c r="O11485" i="15"/>
  <c r="O11486" i="15"/>
  <c r="O11487" i="15"/>
  <c r="O11488" i="15"/>
  <c r="O11489" i="15"/>
  <c r="O11490" i="15"/>
  <c r="O11491" i="15"/>
  <c r="O11492" i="15"/>
  <c r="O11493" i="15"/>
  <c r="O11494" i="15"/>
  <c r="O11495" i="15"/>
  <c r="O11496" i="15"/>
  <c r="O11497" i="15"/>
  <c r="O11498" i="15"/>
  <c r="O11499" i="15"/>
  <c r="O11500" i="15"/>
  <c r="O11501" i="15"/>
  <c r="O11502" i="15"/>
  <c r="O11503" i="15"/>
  <c r="O11504" i="15"/>
  <c r="O11505" i="15"/>
  <c r="O11506" i="15"/>
  <c r="O11507" i="15"/>
  <c r="O11508" i="15"/>
  <c r="O11509" i="15"/>
  <c r="O11510" i="15"/>
  <c r="O11511" i="15"/>
  <c r="O11512" i="15"/>
  <c r="O11513" i="15"/>
  <c r="O11514" i="15"/>
  <c r="O11515" i="15"/>
  <c r="O11516" i="15"/>
  <c r="O11517" i="15"/>
  <c r="O11518" i="15"/>
  <c r="O11519" i="15"/>
  <c r="O11520" i="15"/>
  <c r="O11521" i="15"/>
  <c r="O11522" i="15"/>
  <c r="O11523" i="15"/>
  <c r="O11524" i="15"/>
  <c r="O11525" i="15"/>
  <c r="O11526" i="15"/>
  <c r="O11527" i="15"/>
  <c r="O11528" i="15"/>
  <c r="O11529" i="15"/>
  <c r="O11530" i="15"/>
  <c r="O11531" i="15"/>
  <c r="O11532" i="15"/>
  <c r="O11533" i="15"/>
  <c r="O11534" i="15"/>
  <c r="O11535" i="15"/>
  <c r="O11536" i="15"/>
  <c r="O11537" i="15"/>
  <c r="O11538" i="15"/>
  <c r="O11539" i="15"/>
  <c r="O11540" i="15"/>
  <c r="O11541" i="15"/>
  <c r="O11542" i="15"/>
  <c r="O11543" i="15"/>
  <c r="O11544" i="15"/>
  <c r="O11545" i="15"/>
  <c r="O11546" i="15"/>
  <c r="O11547" i="15"/>
  <c r="O11548" i="15"/>
  <c r="O11549" i="15"/>
  <c r="O11550" i="15"/>
  <c r="O11551" i="15"/>
  <c r="O11552" i="15"/>
  <c r="O11553" i="15"/>
  <c r="O11554" i="15"/>
  <c r="O11555" i="15"/>
  <c r="O11556" i="15"/>
  <c r="O11557" i="15"/>
  <c r="O11558" i="15"/>
  <c r="O11559" i="15"/>
  <c r="O11560" i="15"/>
  <c r="O11561" i="15"/>
  <c r="O11562" i="15"/>
  <c r="O11563" i="15"/>
  <c r="O11564" i="15"/>
  <c r="O11565" i="15"/>
  <c r="O11566" i="15"/>
  <c r="O11567" i="15"/>
  <c r="O11568" i="15"/>
  <c r="O11569" i="15"/>
  <c r="O11570" i="15"/>
  <c r="O11571" i="15"/>
  <c r="O11572" i="15"/>
  <c r="O11573" i="15"/>
  <c r="O11574" i="15"/>
  <c r="O11575" i="15"/>
  <c r="O11576" i="15"/>
  <c r="O11577" i="15"/>
  <c r="O11578" i="15"/>
  <c r="O11579" i="15"/>
  <c r="O11580" i="15"/>
  <c r="O11581" i="15"/>
  <c r="O11582" i="15"/>
  <c r="O11583" i="15"/>
  <c r="O11584" i="15"/>
  <c r="O11585" i="15"/>
  <c r="O11586" i="15"/>
  <c r="O11587" i="15"/>
  <c r="O11588" i="15"/>
  <c r="O11589" i="15"/>
  <c r="O11590" i="15"/>
  <c r="O11591" i="15"/>
  <c r="O11592" i="15"/>
  <c r="O11593" i="15"/>
  <c r="O11594" i="15"/>
  <c r="O11595" i="15"/>
  <c r="O11596" i="15"/>
  <c r="O11597" i="15"/>
  <c r="O11598" i="15"/>
  <c r="O11599" i="15"/>
  <c r="O11600" i="15"/>
  <c r="O11601" i="15"/>
  <c r="O11602" i="15"/>
  <c r="O11603" i="15"/>
  <c r="O11604" i="15"/>
  <c r="O11605" i="15"/>
  <c r="O11606" i="15"/>
  <c r="O11607" i="15"/>
  <c r="O11608" i="15"/>
  <c r="O11609" i="15"/>
  <c r="O11610" i="15"/>
  <c r="O11611" i="15"/>
  <c r="O11612" i="15"/>
  <c r="O11613" i="15"/>
  <c r="O11614" i="15"/>
  <c r="O11615" i="15"/>
  <c r="O11616" i="15"/>
  <c r="O11617" i="15"/>
  <c r="O11618" i="15"/>
  <c r="O11619" i="15"/>
  <c r="O11620" i="15"/>
  <c r="O11621" i="15"/>
  <c r="O11622" i="15"/>
  <c r="O11623" i="15"/>
  <c r="O11624" i="15"/>
  <c r="O11625" i="15"/>
  <c r="O11626" i="15"/>
  <c r="O11627" i="15"/>
  <c r="O11628" i="15"/>
  <c r="O11629" i="15"/>
  <c r="O11630" i="15"/>
  <c r="O11631" i="15"/>
  <c r="O11632" i="15"/>
  <c r="O11633" i="15"/>
  <c r="O11634" i="15"/>
  <c r="O11635" i="15"/>
  <c r="O11636" i="15"/>
  <c r="O11637" i="15"/>
  <c r="O11638" i="15"/>
  <c r="O11639" i="15"/>
  <c r="O11640" i="15"/>
  <c r="O11641" i="15"/>
  <c r="O11642" i="15"/>
  <c r="O11643" i="15"/>
  <c r="O11644" i="15"/>
  <c r="O11645" i="15"/>
  <c r="O11646" i="15"/>
  <c r="O11647" i="15"/>
  <c r="O11648" i="15"/>
  <c r="O11649" i="15"/>
  <c r="O11650" i="15"/>
  <c r="O11651" i="15"/>
  <c r="O11652" i="15"/>
  <c r="O11653" i="15"/>
  <c r="O11654" i="15"/>
  <c r="O11655" i="15"/>
  <c r="O11656" i="15"/>
  <c r="O11657" i="15"/>
  <c r="O11658" i="15"/>
  <c r="O11659" i="15"/>
  <c r="O11660" i="15"/>
  <c r="O11661" i="15"/>
  <c r="O11662" i="15"/>
  <c r="O11663" i="15"/>
  <c r="O11664" i="15"/>
  <c r="O11665" i="15"/>
  <c r="O11666" i="15"/>
  <c r="O11667" i="15"/>
  <c r="O11668" i="15"/>
  <c r="O11669" i="15"/>
  <c r="O11670" i="15"/>
  <c r="O11671" i="15"/>
  <c r="O11672" i="15"/>
  <c r="O11673" i="15"/>
  <c r="O11674" i="15"/>
  <c r="O11675" i="15"/>
  <c r="O11676" i="15"/>
  <c r="O11677" i="15"/>
  <c r="O11678" i="15"/>
  <c r="O11679" i="15"/>
  <c r="O11680" i="15"/>
  <c r="O11681" i="15"/>
  <c r="O11682" i="15"/>
  <c r="O11683" i="15"/>
  <c r="O11684" i="15"/>
  <c r="O11685" i="15"/>
  <c r="O11686" i="15"/>
  <c r="O11687" i="15"/>
  <c r="O11688" i="15"/>
  <c r="O11689" i="15"/>
  <c r="O11690" i="15"/>
  <c r="O11691" i="15"/>
  <c r="O11692" i="15"/>
  <c r="O11693" i="15"/>
  <c r="O11694" i="15"/>
  <c r="O11695" i="15"/>
  <c r="O11696" i="15"/>
  <c r="O11697" i="15"/>
  <c r="O11698" i="15"/>
  <c r="O11699" i="15"/>
  <c r="O11700" i="15"/>
  <c r="O11701" i="15"/>
  <c r="O11702" i="15"/>
  <c r="O11703" i="15"/>
  <c r="O11704" i="15"/>
  <c r="O11705" i="15"/>
  <c r="O11706" i="15"/>
  <c r="O11707" i="15"/>
  <c r="O11708" i="15"/>
  <c r="O11709" i="15"/>
  <c r="O11710" i="15"/>
  <c r="O11711" i="15"/>
  <c r="O11712" i="15"/>
  <c r="O11713" i="15"/>
  <c r="O11714" i="15"/>
  <c r="O11715" i="15"/>
  <c r="O11716" i="15"/>
  <c r="O11717" i="15"/>
  <c r="O11718" i="15"/>
  <c r="O11719" i="15"/>
  <c r="O11720" i="15"/>
  <c r="O11721" i="15"/>
  <c r="O11722" i="15"/>
  <c r="O11723" i="15"/>
  <c r="O11724" i="15"/>
  <c r="O11725" i="15"/>
  <c r="O11726" i="15"/>
  <c r="O11727" i="15"/>
  <c r="O11728" i="15"/>
  <c r="O11729" i="15"/>
  <c r="O11730" i="15"/>
  <c r="O11731" i="15"/>
  <c r="O11732" i="15"/>
  <c r="O11733" i="15"/>
  <c r="O11734" i="15"/>
  <c r="O11735" i="15"/>
  <c r="O11736" i="15"/>
  <c r="O11737" i="15"/>
  <c r="O11738" i="15"/>
  <c r="O11739" i="15"/>
  <c r="O11740" i="15"/>
  <c r="O11741" i="15"/>
  <c r="O11742" i="15"/>
  <c r="O11743" i="15"/>
  <c r="O11744" i="15"/>
  <c r="O11745" i="15"/>
  <c r="O11746" i="15"/>
  <c r="O11747" i="15"/>
  <c r="O11748" i="15"/>
  <c r="O11749" i="15"/>
  <c r="O11750" i="15"/>
  <c r="O11751" i="15"/>
  <c r="O11752" i="15"/>
  <c r="O11753" i="15"/>
  <c r="O11754" i="15"/>
  <c r="O11755" i="15"/>
  <c r="O11756" i="15"/>
  <c r="O11757" i="15"/>
  <c r="O11758" i="15"/>
  <c r="O11759" i="15"/>
  <c r="O11760" i="15"/>
  <c r="O11761" i="15"/>
  <c r="O11762" i="15"/>
  <c r="O11763" i="15"/>
  <c r="O11764" i="15"/>
  <c r="O11765" i="15"/>
  <c r="O11766" i="15"/>
  <c r="O11767" i="15"/>
  <c r="O11768" i="15"/>
  <c r="O11769" i="15"/>
  <c r="O11770" i="15"/>
  <c r="O11771" i="15"/>
  <c r="O11772" i="15"/>
  <c r="O11773" i="15"/>
  <c r="O11774" i="15"/>
  <c r="O11775" i="15"/>
  <c r="O11776" i="15"/>
  <c r="O11777" i="15"/>
  <c r="O11778" i="15"/>
  <c r="O11779" i="15"/>
  <c r="O11780" i="15"/>
  <c r="O11781" i="15"/>
  <c r="O11782" i="15"/>
  <c r="O11783" i="15"/>
  <c r="O11784" i="15"/>
  <c r="O11785" i="15"/>
  <c r="O11786" i="15"/>
  <c r="O11787" i="15"/>
  <c r="O11788" i="15"/>
  <c r="O11789" i="15"/>
  <c r="O11790" i="15"/>
  <c r="O11791" i="15"/>
  <c r="O11792" i="15"/>
  <c r="O11793" i="15"/>
  <c r="O11794" i="15"/>
  <c r="O11795" i="15"/>
  <c r="O11796" i="15"/>
  <c r="O11797" i="15"/>
  <c r="O11798" i="15"/>
  <c r="O11799" i="15"/>
  <c r="O11800" i="15"/>
  <c r="O11801" i="15"/>
  <c r="O11802" i="15"/>
  <c r="O11803" i="15"/>
  <c r="O11804" i="15"/>
  <c r="O11805" i="15"/>
  <c r="O11806" i="15"/>
  <c r="O11807" i="15"/>
  <c r="O11808" i="15"/>
  <c r="O11809" i="15"/>
  <c r="O11810" i="15"/>
  <c r="O11811" i="15"/>
  <c r="O11812" i="15"/>
  <c r="O11813" i="15"/>
  <c r="O11814" i="15"/>
  <c r="O11815" i="15"/>
  <c r="O11816" i="15"/>
  <c r="O11817" i="15"/>
  <c r="O11818" i="15"/>
  <c r="O11819" i="15"/>
  <c r="O11820" i="15"/>
  <c r="O11821" i="15"/>
  <c r="O11822" i="15"/>
  <c r="O11823" i="15"/>
  <c r="O11824" i="15"/>
  <c r="O11825" i="15"/>
  <c r="O11826" i="15"/>
  <c r="O11827" i="15"/>
  <c r="O11828" i="15"/>
  <c r="O11829" i="15"/>
  <c r="O11830" i="15"/>
  <c r="O11831" i="15"/>
  <c r="O11832" i="15"/>
  <c r="O11833" i="15"/>
  <c r="O11834" i="15"/>
  <c r="O11835" i="15"/>
  <c r="O11836" i="15"/>
  <c r="O11837" i="15"/>
  <c r="O11838" i="15"/>
  <c r="O11839" i="15"/>
  <c r="O11840" i="15"/>
  <c r="O11841" i="15"/>
  <c r="O11842" i="15"/>
  <c r="O11843" i="15"/>
  <c r="O11844" i="15"/>
  <c r="O11845" i="15"/>
  <c r="O11846" i="15"/>
  <c r="O11847" i="15"/>
  <c r="O11848" i="15"/>
  <c r="O11849" i="15"/>
  <c r="O11850" i="15"/>
  <c r="O11851" i="15"/>
  <c r="O11852" i="15"/>
  <c r="O11853" i="15"/>
  <c r="O11854" i="15"/>
  <c r="O11855" i="15"/>
  <c r="O11856" i="15"/>
  <c r="O11857" i="15"/>
  <c r="O11858" i="15"/>
  <c r="O11859" i="15"/>
  <c r="O11860" i="15"/>
  <c r="O11861" i="15"/>
  <c r="O11862" i="15"/>
  <c r="O11863" i="15"/>
  <c r="O11864" i="15"/>
  <c r="O11865" i="15"/>
  <c r="O11866" i="15"/>
  <c r="O11867" i="15"/>
  <c r="O11868" i="15"/>
  <c r="O11869" i="15"/>
  <c r="O11870" i="15"/>
  <c r="O11871" i="15"/>
  <c r="O11872" i="15"/>
  <c r="O11873" i="15"/>
  <c r="O11874" i="15"/>
  <c r="O11875" i="15"/>
  <c r="O11876" i="15"/>
  <c r="O11877" i="15"/>
  <c r="O11878" i="15"/>
  <c r="O11879" i="15"/>
  <c r="O11880" i="15"/>
  <c r="O11881" i="15"/>
  <c r="O11882" i="15"/>
  <c r="O11883" i="15"/>
  <c r="O11884" i="15"/>
  <c r="O11885" i="15"/>
  <c r="O11886" i="15"/>
  <c r="O11887" i="15"/>
  <c r="O11888" i="15"/>
  <c r="O11889" i="15"/>
  <c r="O11890" i="15"/>
  <c r="O11891" i="15"/>
  <c r="O11892" i="15"/>
  <c r="O11893" i="15"/>
  <c r="O11894" i="15"/>
  <c r="O11895" i="15"/>
  <c r="O11896" i="15"/>
  <c r="O11897" i="15"/>
  <c r="O11898" i="15"/>
  <c r="O11899" i="15"/>
  <c r="O11900" i="15"/>
  <c r="O11901" i="15"/>
  <c r="O11902" i="15"/>
  <c r="O11903" i="15"/>
  <c r="O11904" i="15"/>
  <c r="O11905" i="15"/>
  <c r="O11906" i="15"/>
  <c r="O11907" i="15"/>
  <c r="O11908" i="15"/>
  <c r="O11909" i="15"/>
  <c r="O11910" i="15"/>
  <c r="O11911" i="15"/>
  <c r="O11912" i="15"/>
  <c r="O11913" i="15"/>
  <c r="O11914" i="15"/>
  <c r="O11915" i="15"/>
  <c r="O11916" i="15"/>
  <c r="O11917" i="15"/>
  <c r="O11918" i="15"/>
  <c r="O11919" i="15"/>
  <c r="O11920" i="15"/>
  <c r="O11921" i="15"/>
  <c r="O11922" i="15"/>
  <c r="O11923" i="15"/>
  <c r="O11924" i="15"/>
  <c r="O11925" i="15"/>
  <c r="O11926" i="15"/>
  <c r="O11927" i="15"/>
  <c r="O11928" i="15"/>
  <c r="O11929" i="15"/>
  <c r="O11930" i="15"/>
  <c r="O11931" i="15"/>
  <c r="O11932" i="15"/>
  <c r="O11933" i="15"/>
  <c r="O11934" i="15"/>
  <c r="O11935" i="15"/>
  <c r="O11936" i="15"/>
  <c r="O11937" i="15"/>
  <c r="O11938" i="15"/>
  <c r="O11939" i="15"/>
  <c r="O11940" i="15"/>
  <c r="O11941" i="15"/>
  <c r="O11942" i="15"/>
  <c r="O11943" i="15"/>
  <c r="O11944" i="15"/>
  <c r="O11945" i="15"/>
  <c r="O11946" i="15"/>
  <c r="O11947" i="15"/>
  <c r="O11948" i="15"/>
  <c r="O11949" i="15"/>
  <c r="O11950" i="15"/>
  <c r="O11951" i="15"/>
  <c r="O11952" i="15"/>
  <c r="O11953" i="15"/>
  <c r="O11954" i="15"/>
  <c r="O11955" i="15"/>
  <c r="O11956" i="15"/>
  <c r="O11957" i="15"/>
  <c r="O11958" i="15"/>
  <c r="O11959" i="15"/>
  <c r="O11960" i="15"/>
  <c r="O11961" i="15"/>
  <c r="O11962" i="15"/>
  <c r="O11963" i="15"/>
  <c r="O11964" i="15"/>
  <c r="O11965" i="15"/>
  <c r="O11966" i="15"/>
  <c r="O11967" i="15"/>
  <c r="O11968" i="15"/>
  <c r="O11969" i="15"/>
  <c r="O11970" i="15"/>
  <c r="O11971" i="15"/>
  <c r="O11972" i="15"/>
  <c r="O11973" i="15"/>
  <c r="O11974" i="15"/>
  <c r="O11975" i="15"/>
  <c r="O11976" i="15"/>
  <c r="O11977" i="15"/>
  <c r="O11978" i="15"/>
  <c r="O11979" i="15"/>
  <c r="O11980" i="15"/>
  <c r="O11981" i="15"/>
  <c r="O11982" i="15"/>
  <c r="O11983" i="15"/>
  <c r="O11984" i="15"/>
  <c r="O11985" i="15"/>
  <c r="O11986" i="15"/>
  <c r="O11987" i="15"/>
  <c r="O11988" i="15"/>
  <c r="O11989" i="15"/>
  <c r="O11990" i="15"/>
  <c r="O11991" i="15"/>
  <c r="O11992" i="15"/>
  <c r="O11993" i="15"/>
  <c r="O11994" i="15"/>
  <c r="O11995" i="15"/>
  <c r="O11996" i="15"/>
  <c r="O11997" i="15"/>
  <c r="O11998" i="15"/>
  <c r="O11999" i="15"/>
  <c r="O12000" i="15"/>
  <c r="O12001" i="15"/>
  <c r="O12002" i="15"/>
  <c r="O12003" i="15"/>
  <c r="O12004" i="15"/>
  <c r="O12005" i="15"/>
  <c r="O12006" i="15"/>
  <c r="O12007" i="15"/>
  <c r="O12008" i="15"/>
  <c r="O12009" i="15"/>
  <c r="O12010" i="15"/>
  <c r="O12011" i="15"/>
  <c r="O12012" i="15"/>
  <c r="O12013" i="15"/>
  <c r="O12014" i="15"/>
  <c r="O12015" i="15"/>
  <c r="O12016" i="15"/>
  <c r="O12017" i="15"/>
  <c r="O12018" i="15"/>
  <c r="O12019" i="15"/>
  <c r="O12020" i="15"/>
  <c r="O12021" i="15"/>
  <c r="O12022" i="15"/>
  <c r="O12023" i="15"/>
  <c r="O12024" i="15"/>
  <c r="O12025" i="15"/>
  <c r="O12026" i="15"/>
  <c r="O12027" i="15"/>
  <c r="O12028" i="15"/>
  <c r="O12029" i="15"/>
  <c r="O12030" i="15"/>
  <c r="O12031" i="15"/>
  <c r="O12032" i="15"/>
  <c r="O12033" i="15"/>
  <c r="O12034" i="15"/>
  <c r="O12035" i="15"/>
  <c r="O12036" i="15"/>
  <c r="O12037" i="15"/>
  <c r="O12038" i="15"/>
  <c r="O12039" i="15"/>
  <c r="O12040" i="15"/>
  <c r="O12041" i="15"/>
  <c r="O12042" i="15"/>
  <c r="O12043" i="15"/>
  <c r="O12044" i="15"/>
  <c r="O12045" i="15"/>
  <c r="O12046" i="15"/>
  <c r="O12047" i="15"/>
  <c r="O12048" i="15"/>
  <c r="O12049" i="15"/>
  <c r="O12050" i="15"/>
  <c r="O12051" i="15"/>
  <c r="O12052" i="15"/>
  <c r="O12053" i="15"/>
  <c r="O12054" i="15"/>
  <c r="O12055" i="15"/>
  <c r="O12056" i="15"/>
  <c r="O12057" i="15"/>
  <c r="O12058" i="15"/>
  <c r="O12059" i="15"/>
  <c r="O12060" i="15"/>
  <c r="O12061" i="15"/>
  <c r="O12062" i="15"/>
  <c r="O12063" i="15"/>
  <c r="O12064" i="15"/>
  <c r="O12065" i="15"/>
  <c r="O12066" i="15"/>
  <c r="O12067" i="15"/>
  <c r="O12068" i="15"/>
  <c r="O12069" i="15"/>
  <c r="O12070" i="15"/>
  <c r="O12071" i="15"/>
  <c r="O12072" i="15"/>
  <c r="O12073" i="15"/>
  <c r="O12074" i="15"/>
  <c r="O12075" i="15"/>
  <c r="O12076" i="15"/>
  <c r="O12077" i="15"/>
  <c r="O12078" i="15"/>
  <c r="O12079" i="15"/>
  <c r="O12080" i="15"/>
  <c r="O12081" i="15"/>
  <c r="O12082" i="15"/>
  <c r="O12083" i="15"/>
  <c r="O12084" i="15"/>
  <c r="O12085" i="15"/>
  <c r="O12086" i="15"/>
  <c r="O12087" i="15"/>
  <c r="O12088" i="15"/>
  <c r="O12089" i="15"/>
  <c r="O12090" i="15"/>
  <c r="O12091" i="15"/>
  <c r="O12092" i="15"/>
  <c r="O12093" i="15"/>
  <c r="O12094" i="15"/>
  <c r="O12095" i="15"/>
  <c r="O12096" i="15"/>
  <c r="O12097" i="15"/>
  <c r="O12098" i="15"/>
  <c r="O12099" i="15"/>
  <c r="O12100" i="15"/>
  <c r="O12101" i="15"/>
  <c r="O12102" i="15"/>
  <c r="O12103" i="15"/>
  <c r="O12104" i="15"/>
  <c r="O12105" i="15"/>
  <c r="O12106" i="15"/>
  <c r="O12107" i="15"/>
  <c r="O12108" i="15"/>
  <c r="O12109" i="15"/>
  <c r="O12110" i="15"/>
  <c r="O12111" i="15"/>
  <c r="O12112" i="15"/>
  <c r="O12113" i="15"/>
  <c r="O12114" i="15"/>
  <c r="O12115" i="15"/>
  <c r="O12116" i="15"/>
  <c r="O12117" i="15"/>
  <c r="O12118" i="15"/>
  <c r="O12119" i="15"/>
  <c r="O12120" i="15"/>
  <c r="O12121" i="15"/>
  <c r="O12122" i="15"/>
  <c r="O12123" i="15"/>
  <c r="O12124" i="15"/>
  <c r="O12125" i="15"/>
  <c r="O12126" i="15"/>
  <c r="O12127" i="15"/>
  <c r="O12128" i="15"/>
  <c r="O12129" i="15"/>
  <c r="O12130" i="15"/>
  <c r="O12131" i="15"/>
  <c r="O12132" i="15"/>
  <c r="O12133" i="15"/>
  <c r="O12134" i="15"/>
  <c r="O12135" i="15"/>
  <c r="O12136" i="15"/>
  <c r="O12137" i="15"/>
  <c r="O12138" i="15"/>
  <c r="O12139" i="15"/>
  <c r="O12140" i="15"/>
  <c r="O12141" i="15"/>
  <c r="O12142" i="15"/>
  <c r="O12143" i="15"/>
  <c r="O12144" i="15"/>
  <c r="O12145" i="15"/>
  <c r="O12146" i="15"/>
  <c r="O12147" i="15"/>
  <c r="O12148" i="15"/>
  <c r="O12149" i="15"/>
  <c r="O12150" i="15"/>
  <c r="O12151" i="15"/>
  <c r="O12152" i="15"/>
  <c r="O12153" i="15"/>
  <c r="O12154" i="15"/>
  <c r="O12155" i="15"/>
  <c r="O12156" i="15"/>
  <c r="O12157" i="15"/>
  <c r="O12158" i="15"/>
  <c r="O12159" i="15"/>
  <c r="O12160" i="15"/>
  <c r="O12161" i="15"/>
  <c r="O12162" i="15"/>
  <c r="O12163" i="15"/>
  <c r="O12164" i="15"/>
  <c r="O12165" i="15"/>
  <c r="O12166" i="15"/>
  <c r="O12167" i="15"/>
  <c r="O12168" i="15"/>
  <c r="O12169" i="15"/>
  <c r="O12170" i="15"/>
  <c r="O12171" i="15"/>
  <c r="O12172" i="15"/>
  <c r="O12173" i="15"/>
  <c r="O12174" i="15"/>
  <c r="O12175" i="15"/>
  <c r="O12176" i="15"/>
  <c r="O12177" i="15"/>
  <c r="O12178" i="15"/>
  <c r="O12179" i="15"/>
  <c r="O12180" i="15"/>
  <c r="O12181" i="15"/>
  <c r="O12182" i="15"/>
  <c r="O12183" i="15"/>
  <c r="O12184" i="15"/>
  <c r="O12185" i="15"/>
  <c r="O12186" i="15"/>
  <c r="O12187" i="15"/>
  <c r="O12188" i="15"/>
  <c r="O12189" i="15"/>
  <c r="O12190" i="15"/>
  <c r="O12191" i="15"/>
  <c r="O12192" i="15"/>
  <c r="O12193" i="15"/>
  <c r="O12194" i="15"/>
  <c r="O12195" i="15"/>
  <c r="O12196" i="15"/>
  <c r="O12197" i="15"/>
  <c r="O12198" i="15"/>
  <c r="O12199" i="15"/>
  <c r="O12200" i="15"/>
  <c r="O12201" i="15"/>
  <c r="O12202" i="15"/>
  <c r="O12203" i="15"/>
  <c r="O12204" i="15"/>
  <c r="O12205" i="15"/>
  <c r="O12206" i="15"/>
  <c r="O12207" i="15"/>
  <c r="O12208" i="15"/>
  <c r="O12209" i="15"/>
  <c r="O12210" i="15"/>
  <c r="O12211" i="15"/>
  <c r="O12212" i="15"/>
  <c r="O12213" i="15"/>
  <c r="O12214" i="15"/>
  <c r="O12215" i="15"/>
  <c r="O12216" i="15"/>
  <c r="O12217" i="15"/>
  <c r="O12218" i="15"/>
  <c r="O12219" i="15"/>
  <c r="O12220" i="15"/>
  <c r="O12221" i="15"/>
  <c r="O12222" i="15"/>
  <c r="O12223" i="15"/>
  <c r="O12224" i="15"/>
  <c r="O12225" i="15"/>
  <c r="O12226" i="15"/>
  <c r="O12227" i="15"/>
  <c r="O12228" i="15"/>
  <c r="O12229" i="15"/>
  <c r="O12230" i="15"/>
  <c r="O12231" i="15"/>
  <c r="O12232" i="15"/>
  <c r="O12233" i="15"/>
  <c r="O12234" i="15"/>
  <c r="O12235" i="15"/>
  <c r="O2" i="15"/>
  <c r="F21" i="10"/>
  <c r="F8" i="10"/>
  <c r="E9" i="10"/>
  <c r="F9" i="10"/>
  <c r="G9" i="10"/>
  <c r="E10" i="10"/>
  <c r="F10" i="10"/>
  <c r="G10" i="10"/>
  <c r="E11" i="10"/>
  <c r="F11" i="10"/>
  <c r="G11" i="10"/>
  <c r="E12" i="10"/>
  <c r="F12" i="10"/>
  <c r="G12" i="10"/>
  <c r="E13" i="10"/>
  <c r="F13" i="10"/>
  <c r="G13" i="10"/>
  <c r="E14" i="10"/>
  <c r="F14" i="10"/>
  <c r="G14" i="10"/>
  <c r="E15" i="10"/>
  <c r="F15" i="10"/>
  <c r="G15" i="10"/>
  <c r="E16" i="10"/>
  <c r="F16" i="10"/>
  <c r="G16" i="10"/>
  <c r="E17" i="10"/>
  <c r="F17" i="10"/>
  <c r="G17" i="10"/>
  <c r="E18" i="10"/>
  <c r="F18" i="10"/>
  <c r="G18" i="10"/>
  <c r="E19" i="10"/>
  <c r="F19" i="10"/>
  <c r="G19" i="10"/>
  <c r="E20" i="10"/>
  <c r="F20" i="10"/>
  <c r="G20" i="10"/>
  <c r="G21" i="10"/>
  <c r="G8" i="10"/>
  <c r="E8" i="10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D8870" i="8"/>
  <c r="D8871" i="8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D8928" i="8"/>
  <c r="D8929" i="8"/>
  <c r="D8930" i="8"/>
  <c r="D8931" i="8"/>
  <c r="D8932" i="8"/>
  <c r="D8933" i="8"/>
  <c r="D8934" i="8"/>
  <c r="D8935" i="8"/>
  <c r="D8936" i="8"/>
  <c r="D8937" i="8"/>
  <c r="D8938" i="8"/>
  <c r="D8939" i="8"/>
  <c r="D8940" i="8"/>
  <c r="D8941" i="8"/>
  <c r="D8942" i="8"/>
  <c r="D8943" i="8"/>
  <c r="D8944" i="8"/>
  <c r="D8945" i="8"/>
  <c r="D8946" i="8"/>
  <c r="D8947" i="8"/>
  <c r="D8948" i="8"/>
  <c r="D8949" i="8"/>
  <c r="D8950" i="8"/>
  <c r="D8951" i="8"/>
  <c r="D8952" i="8"/>
  <c r="D8953" i="8"/>
  <c r="D8954" i="8"/>
  <c r="D8955" i="8"/>
  <c r="D8956" i="8"/>
  <c r="D8957" i="8"/>
  <c r="D8958" i="8"/>
  <c r="D8959" i="8"/>
  <c r="D8960" i="8"/>
  <c r="D8961" i="8"/>
  <c r="D8962" i="8"/>
  <c r="D8963" i="8"/>
  <c r="D8964" i="8"/>
  <c r="D8965" i="8"/>
  <c r="D8966" i="8"/>
  <c r="D8967" i="8"/>
  <c r="D8968" i="8"/>
  <c r="D8969" i="8"/>
  <c r="D8970" i="8"/>
  <c r="D8971" i="8"/>
  <c r="D8972" i="8"/>
  <c r="D8973" i="8"/>
  <c r="D8974" i="8"/>
  <c r="D8975" i="8"/>
  <c r="D8976" i="8"/>
  <c r="D8977" i="8"/>
  <c r="D8978" i="8"/>
  <c r="D8979" i="8"/>
  <c r="D8980" i="8"/>
  <c r="D8981" i="8"/>
  <c r="D8982" i="8"/>
  <c r="D8983" i="8"/>
  <c r="D8984" i="8"/>
  <c r="D8985" i="8"/>
  <c r="D8986" i="8"/>
  <c r="D8987" i="8"/>
  <c r="D8988" i="8"/>
  <c r="D8989" i="8"/>
  <c r="D8990" i="8"/>
  <c r="D8991" i="8"/>
  <c r="D8992" i="8"/>
  <c r="D8993" i="8"/>
  <c r="D8994" i="8"/>
  <c r="D8995" i="8"/>
  <c r="D8996" i="8"/>
  <c r="D8997" i="8"/>
  <c r="D8998" i="8"/>
  <c r="D8999" i="8"/>
  <c r="D9000" i="8"/>
  <c r="D9001" i="8"/>
  <c r="D9002" i="8"/>
  <c r="D9003" i="8"/>
  <c r="D9004" i="8"/>
  <c r="D9005" i="8"/>
  <c r="D9006" i="8"/>
  <c r="D9007" i="8"/>
  <c r="D9008" i="8"/>
  <c r="D9009" i="8"/>
  <c r="D9010" i="8"/>
  <c r="D9011" i="8"/>
  <c r="D9012" i="8"/>
  <c r="D9013" i="8"/>
  <c r="D9014" i="8"/>
  <c r="D9015" i="8"/>
  <c r="D9016" i="8"/>
  <c r="D9017" i="8"/>
  <c r="D9018" i="8"/>
  <c r="D9019" i="8"/>
  <c r="D9020" i="8"/>
  <c r="D9021" i="8"/>
  <c r="D9022" i="8"/>
  <c r="D9023" i="8"/>
  <c r="D9024" i="8"/>
  <c r="D9025" i="8"/>
  <c r="D9026" i="8"/>
  <c r="D9027" i="8"/>
  <c r="D9028" i="8"/>
  <c r="D9029" i="8"/>
  <c r="D9030" i="8"/>
  <c r="D9031" i="8"/>
  <c r="D9032" i="8"/>
  <c r="D9033" i="8"/>
  <c r="D9034" i="8"/>
  <c r="D9035" i="8"/>
  <c r="D9036" i="8"/>
  <c r="D9037" i="8"/>
  <c r="D9038" i="8"/>
  <c r="D9039" i="8"/>
  <c r="D9040" i="8"/>
  <c r="D9041" i="8"/>
  <c r="D9042" i="8"/>
  <c r="D9043" i="8"/>
  <c r="D9044" i="8"/>
  <c r="D9045" i="8"/>
  <c r="D9046" i="8"/>
  <c r="D9047" i="8"/>
  <c r="D9048" i="8"/>
  <c r="D9049" i="8"/>
  <c r="D9050" i="8"/>
  <c r="D9051" i="8"/>
  <c r="D9052" i="8"/>
  <c r="D9053" i="8"/>
  <c r="D9054" i="8"/>
  <c r="D9055" i="8"/>
  <c r="D9056" i="8"/>
  <c r="D9057" i="8"/>
  <c r="D9058" i="8"/>
  <c r="D9059" i="8"/>
  <c r="D9060" i="8"/>
  <c r="D9061" i="8"/>
  <c r="D9062" i="8"/>
  <c r="D9063" i="8"/>
  <c r="D9064" i="8"/>
  <c r="D9065" i="8"/>
  <c r="D9066" i="8"/>
  <c r="D9067" i="8"/>
  <c r="D9068" i="8"/>
  <c r="D9069" i="8"/>
  <c r="D9070" i="8"/>
  <c r="D9071" i="8"/>
  <c r="D9072" i="8"/>
  <c r="D9073" i="8"/>
  <c r="D9074" i="8"/>
  <c r="D9075" i="8"/>
  <c r="D9076" i="8"/>
  <c r="D9077" i="8"/>
  <c r="D9078" i="8"/>
  <c r="D9079" i="8"/>
  <c r="D9080" i="8"/>
  <c r="D9081" i="8"/>
  <c r="D9082" i="8"/>
  <c r="D9083" i="8"/>
  <c r="D9084" i="8"/>
  <c r="D9085" i="8"/>
  <c r="D9086" i="8"/>
  <c r="D9087" i="8"/>
  <c r="D9088" i="8"/>
  <c r="D9089" i="8"/>
  <c r="D9090" i="8"/>
  <c r="D9091" i="8"/>
  <c r="D9092" i="8"/>
  <c r="D9093" i="8"/>
  <c r="D9094" i="8"/>
  <c r="D9095" i="8"/>
  <c r="D9096" i="8"/>
  <c r="D9097" i="8"/>
  <c r="D9098" i="8"/>
  <c r="D9099" i="8"/>
  <c r="D9100" i="8"/>
  <c r="D9101" i="8"/>
  <c r="D9102" i="8"/>
  <c r="D9103" i="8"/>
  <c r="D9104" i="8"/>
  <c r="D9105" i="8"/>
  <c r="D9106" i="8"/>
  <c r="D9107" i="8"/>
  <c r="D9108" i="8"/>
  <c r="D9109" i="8"/>
  <c r="D9110" i="8"/>
  <c r="D9111" i="8"/>
  <c r="D9112" i="8"/>
  <c r="D9113" i="8"/>
  <c r="D9114" i="8"/>
  <c r="D9115" i="8"/>
  <c r="D9116" i="8"/>
  <c r="D9117" i="8"/>
  <c r="D9118" i="8"/>
  <c r="D9119" i="8"/>
  <c r="D9120" i="8"/>
  <c r="D9121" i="8"/>
  <c r="D9122" i="8"/>
  <c r="D9123" i="8"/>
  <c r="D9124" i="8"/>
  <c r="D9125" i="8"/>
  <c r="D9126" i="8"/>
  <c r="D9127" i="8"/>
  <c r="D9128" i="8"/>
  <c r="D9129" i="8"/>
  <c r="D9130" i="8"/>
  <c r="D9131" i="8"/>
  <c r="D9132" i="8"/>
  <c r="D9133" i="8"/>
  <c r="D9134" i="8"/>
  <c r="D9135" i="8"/>
  <c r="D9136" i="8"/>
  <c r="D9137" i="8"/>
  <c r="D9138" i="8"/>
  <c r="D9139" i="8"/>
  <c r="D9140" i="8"/>
  <c r="D9141" i="8"/>
  <c r="D9142" i="8"/>
  <c r="D9143" i="8"/>
  <c r="D9144" i="8"/>
  <c r="D9145" i="8"/>
  <c r="D9146" i="8"/>
  <c r="D9147" i="8"/>
  <c r="D9148" i="8"/>
  <c r="D9149" i="8"/>
  <c r="D9150" i="8"/>
  <c r="D9151" i="8"/>
  <c r="D9152" i="8"/>
  <c r="D9153" i="8"/>
  <c r="D9154" i="8"/>
  <c r="D9155" i="8"/>
  <c r="D9156" i="8"/>
  <c r="D9157" i="8"/>
  <c r="D9158" i="8"/>
  <c r="D9159" i="8"/>
  <c r="D9160" i="8"/>
  <c r="D9161" i="8"/>
  <c r="D9162" i="8"/>
  <c r="D9163" i="8"/>
  <c r="D9164" i="8"/>
  <c r="D9165" i="8"/>
  <c r="D9166" i="8"/>
  <c r="D9167" i="8"/>
  <c r="D9168" i="8"/>
  <c r="D9169" i="8"/>
  <c r="D9170" i="8"/>
  <c r="D9171" i="8"/>
  <c r="D9172" i="8"/>
  <c r="D9173" i="8"/>
  <c r="D9174" i="8"/>
  <c r="D9175" i="8"/>
  <c r="D9176" i="8"/>
  <c r="D9177" i="8"/>
  <c r="D9178" i="8"/>
  <c r="D9179" i="8"/>
  <c r="D9180" i="8"/>
  <c r="D9181" i="8"/>
  <c r="D9182" i="8"/>
  <c r="D9183" i="8"/>
  <c r="D9184" i="8"/>
  <c r="D9185" i="8"/>
  <c r="D9186" i="8"/>
  <c r="D9187" i="8"/>
  <c r="D9188" i="8"/>
  <c r="D9189" i="8"/>
  <c r="D9190" i="8"/>
  <c r="D9191" i="8"/>
  <c r="D9192" i="8"/>
  <c r="D9193" i="8"/>
  <c r="D9194" i="8"/>
  <c r="D9195" i="8"/>
  <c r="D9196" i="8"/>
  <c r="D9197" i="8"/>
  <c r="D9198" i="8"/>
  <c r="D9199" i="8"/>
  <c r="D9200" i="8"/>
  <c r="D9201" i="8"/>
  <c r="D9202" i="8"/>
  <c r="D9203" i="8"/>
  <c r="D9204" i="8"/>
  <c r="D9205" i="8"/>
  <c r="D9206" i="8"/>
  <c r="D9207" i="8"/>
  <c r="D9208" i="8"/>
  <c r="D9209" i="8"/>
  <c r="D9210" i="8"/>
  <c r="D9211" i="8"/>
  <c r="D9212" i="8"/>
  <c r="D9213" i="8"/>
  <c r="D9214" i="8"/>
  <c r="D9215" i="8"/>
  <c r="D9216" i="8"/>
  <c r="D9217" i="8"/>
  <c r="D9218" i="8"/>
  <c r="D9219" i="8"/>
  <c r="D9220" i="8"/>
  <c r="D9221" i="8"/>
  <c r="D9222" i="8"/>
  <c r="D9223" i="8"/>
  <c r="D9224" i="8"/>
  <c r="D9225" i="8"/>
  <c r="D9226" i="8"/>
  <c r="D9227" i="8"/>
  <c r="D9228" i="8"/>
  <c r="D9229" i="8"/>
  <c r="D9230" i="8"/>
  <c r="D9231" i="8"/>
  <c r="D9232" i="8"/>
  <c r="D9233" i="8"/>
  <c r="D9234" i="8"/>
  <c r="D9235" i="8"/>
  <c r="D9236" i="8"/>
  <c r="D9237" i="8"/>
  <c r="D9238" i="8"/>
  <c r="D9239" i="8"/>
  <c r="D9240" i="8"/>
  <c r="D9241" i="8"/>
  <c r="D9242" i="8"/>
  <c r="D9243" i="8"/>
  <c r="D9244" i="8"/>
  <c r="D9245" i="8"/>
  <c r="D9246" i="8"/>
  <c r="D9247" i="8"/>
  <c r="D9248" i="8"/>
  <c r="D9249" i="8"/>
  <c r="D9250" i="8"/>
  <c r="D9251" i="8"/>
  <c r="D9252" i="8"/>
  <c r="D9253" i="8"/>
  <c r="D9254" i="8"/>
  <c r="D9255" i="8"/>
  <c r="D9256" i="8"/>
  <c r="D9257" i="8"/>
  <c r="D9258" i="8"/>
  <c r="D9259" i="8"/>
  <c r="D9260" i="8"/>
  <c r="D9261" i="8"/>
  <c r="D9262" i="8"/>
  <c r="D9263" i="8"/>
  <c r="D9264" i="8"/>
  <c r="D9265" i="8"/>
  <c r="D9266" i="8"/>
  <c r="D9267" i="8"/>
  <c r="D9268" i="8"/>
  <c r="D9269" i="8"/>
  <c r="D9270" i="8"/>
  <c r="D9271" i="8"/>
  <c r="D9272" i="8"/>
  <c r="D9273" i="8"/>
  <c r="D9274" i="8"/>
  <c r="D9275" i="8"/>
  <c r="D9276" i="8"/>
  <c r="D9277" i="8"/>
  <c r="D9278" i="8"/>
  <c r="D9279" i="8"/>
  <c r="D9280" i="8"/>
  <c r="D9281" i="8"/>
  <c r="D9282" i="8"/>
  <c r="D9283" i="8"/>
  <c r="D9284" i="8"/>
  <c r="D9285" i="8"/>
  <c r="D9286" i="8"/>
  <c r="D9287" i="8"/>
  <c r="D9288" i="8"/>
  <c r="D9289" i="8"/>
  <c r="D9290" i="8"/>
  <c r="D9291" i="8"/>
  <c r="D9292" i="8"/>
  <c r="D9293" i="8"/>
  <c r="D9294" i="8"/>
  <c r="D9295" i="8"/>
  <c r="D9296" i="8"/>
  <c r="D9297" i="8"/>
  <c r="D9298" i="8"/>
  <c r="D9299" i="8"/>
  <c r="D9300" i="8"/>
  <c r="D9301" i="8"/>
  <c r="D9302" i="8"/>
  <c r="D9303" i="8"/>
  <c r="D9304" i="8"/>
  <c r="D9305" i="8"/>
  <c r="D9306" i="8"/>
  <c r="D9307" i="8"/>
  <c r="D9308" i="8"/>
  <c r="D9309" i="8"/>
  <c r="D9310" i="8"/>
  <c r="D9311" i="8"/>
  <c r="D9312" i="8"/>
  <c r="D9313" i="8"/>
  <c r="D9314" i="8"/>
  <c r="D9315" i="8"/>
  <c r="D9316" i="8"/>
  <c r="D9317" i="8"/>
  <c r="D9318" i="8"/>
  <c r="D9319" i="8"/>
  <c r="D9320" i="8"/>
  <c r="D9321" i="8"/>
  <c r="D9322" i="8"/>
  <c r="D9323" i="8"/>
  <c r="D9324" i="8"/>
  <c r="D9325" i="8"/>
  <c r="D9326" i="8"/>
  <c r="D9327" i="8"/>
  <c r="D9328" i="8"/>
  <c r="D9329" i="8"/>
  <c r="D9330" i="8"/>
  <c r="D9331" i="8"/>
  <c r="D9332" i="8"/>
  <c r="D9333" i="8"/>
  <c r="D9334" i="8"/>
  <c r="D9335" i="8"/>
  <c r="D9336" i="8"/>
  <c r="D9337" i="8"/>
  <c r="D9338" i="8"/>
  <c r="D9339" i="8"/>
  <c r="D9340" i="8"/>
  <c r="D9341" i="8"/>
  <c r="D9342" i="8"/>
  <c r="D9343" i="8"/>
  <c r="D9344" i="8"/>
  <c r="D9345" i="8"/>
  <c r="D9346" i="8"/>
  <c r="D9347" i="8"/>
  <c r="D9348" i="8"/>
  <c r="D9349" i="8"/>
  <c r="D9350" i="8"/>
  <c r="D9351" i="8"/>
  <c r="D9352" i="8"/>
  <c r="D9353" i="8"/>
  <c r="D9354" i="8"/>
  <c r="D9355" i="8"/>
  <c r="D9356" i="8"/>
  <c r="D9357" i="8"/>
  <c r="D9358" i="8"/>
  <c r="D9359" i="8"/>
  <c r="D9360" i="8"/>
  <c r="D9361" i="8"/>
  <c r="D9362" i="8"/>
  <c r="D9363" i="8"/>
  <c r="D9364" i="8"/>
  <c r="D9365" i="8"/>
  <c r="D9366" i="8"/>
  <c r="D9367" i="8"/>
  <c r="D9368" i="8"/>
  <c r="D9369" i="8"/>
  <c r="D9370" i="8"/>
  <c r="D9371" i="8"/>
  <c r="D9372" i="8"/>
  <c r="D9373" i="8"/>
  <c r="D9374" i="8"/>
  <c r="D9375" i="8"/>
  <c r="D9376" i="8"/>
  <c r="D9377" i="8"/>
  <c r="D9378" i="8"/>
  <c r="D9379" i="8"/>
  <c r="D9380" i="8"/>
  <c r="D9381" i="8"/>
  <c r="D9382" i="8"/>
  <c r="D9383" i="8"/>
  <c r="D9384" i="8"/>
  <c r="D9385" i="8"/>
  <c r="D9386" i="8"/>
  <c r="D9387" i="8"/>
  <c r="D9388" i="8"/>
  <c r="D9389" i="8"/>
  <c r="D9390" i="8"/>
  <c r="D9391" i="8"/>
  <c r="D9392" i="8"/>
  <c r="D9393" i="8"/>
  <c r="D9394" i="8"/>
  <c r="D9395" i="8"/>
  <c r="D9396" i="8"/>
  <c r="D9397" i="8"/>
  <c r="D9398" i="8"/>
  <c r="D9399" i="8"/>
  <c r="D9400" i="8"/>
  <c r="D9401" i="8"/>
  <c r="D9402" i="8"/>
  <c r="D9403" i="8"/>
  <c r="D9404" i="8"/>
  <c r="D9405" i="8"/>
  <c r="D9406" i="8"/>
  <c r="D9407" i="8"/>
  <c r="D9408" i="8"/>
  <c r="D9409" i="8"/>
  <c r="D9410" i="8"/>
  <c r="D9411" i="8"/>
  <c r="D9412" i="8"/>
  <c r="D9413" i="8"/>
  <c r="D9414" i="8"/>
  <c r="D9415" i="8"/>
  <c r="D9416" i="8"/>
  <c r="D9417" i="8"/>
  <c r="D9418" i="8"/>
  <c r="D9419" i="8"/>
  <c r="D9420" i="8"/>
  <c r="D9421" i="8"/>
  <c r="D9422" i="8"/>
  <c r="D9423" i="8"/>
  <c r="D9424" i="8"/>
  <c r="D9425" i="8"/>
  <c r="D9426" i="8"/>
  <c r="D9427" i="8"/>
  <c r="D9428" i="8"/>
  <c r="D9429" i="8"/>
  <c r="D9430" i="8"/>
  <c r="D9431" i="8"/>
  <c r="D9432" i="8"/>
  <c r="D9433" i="8"/>
  <c r="D9434" i="8"/>
  <c r="D9435" i="8"/>
  <c r="D9436" i="8"/>
  <c r="D9437" i="8"/>
  <c r="D9438" i="8"/>
  <c r="D9439" i="8"/>
  <c r="D9440" i="8"/>
  <c r="D9441" i="8"/>
  <c r="D9442" i="8"/>
  <c r="D9443" i="8"/>
  <c r="D9444" i="8"/>
  <c r="D9445" i="8"/>
  <c r="D9446" i="8"/>
  <c r="D9447" i="8"/>
  <c r="D9448" i="8"/>
  <c r="D9449" i="8"/>
  <c r="D9450" i="8"/>
  <c r="D9451" i="8"/>
  <c r="D9452" i="8"/>
  <c r="D9453" i="8"/>
  <c r="D9454" i="8"/>
  <c r="D9455" i="8"/>
  <c r="D9456" i="8"/>
  <c r="D9457" i="8"/>
  <c r="D9458" i="8"/>
  <c r="D9459" i="8"/>
  <c r="D9460" i="8"/>
  <c r="D9461" i="8"/>
  <c r="D9462" i="8"/>
  <c r="D9463" i="8"/>
  <c r="D9464" i="8"/>
  <c r="D9465" i="8"/>
  <c r="D9466" i="8"/>
  <c r="D9467" i="8"/>
  <c r="D9468" i="8"/>
  <c r="D9469" i="8"/>
  <c r="D9470" i="8"/>
  <c r="D9471" i="8"/>
  <c r="D9472" i="8"/>
  <c r="D9473" i="8"/>
  <c r="D9474" i="8"/>
  <c r="D9475" i="8"/>
  <c r="D9476" i="8"/>
  <c r="D9477" i="8"/>
  <c r="D9478" i="8"/>
  <c r="D9479" i="8"/>
  <c r="D9480" i="8"/>
  <c r="D9481" i="8"/>
  <c r="D9482" i="8"/>
  <c r="D9483" i="8"/>
  <c r="D9484" i="8"/>
  <c r="D9485" i="8"/>
  <c r="D9486" i="8"/>
  <c r="D9487" i="8"/>
  <c r="D9488" i="8"/>
  <c r="D9489" i="8"/>
  <c r="D9490" i="8"/>
  <c r="D9491" i="8"/>
  <c r="D9492" i="8"/>
  <c r="D9493" i="8"/>
  <c r="D9494" i="8"/>
  <c r="D9495" i="8"/>
  <c r="D9496" i="8"/>
  <c r="D9497" i="8"/>
  <c r="D9498" i="8"/>
  <c r="D9499" i="8"/>
  <c r="D9500" i="8"/>
  <c r="D9501" i="8"/>
  <c r="D9502" i="8"/>
  <c r="D9503" i="8"/>
  <c r="D9504" i="8"/>
  <c r="D9505" i="8"/>
  <c r="D9506" i="8"/>
  <c r="D9507" i="8"/>
  <c r="D9508" i="8"/>
  <c r="D9509" i="8"/>
  <c r="D9510" i="8"/>
  <c r="D9511" i="8"/>
  <c r="D9512" i="8"/>
  <c r="D9513" i="8"/>
  <c r="D9514" i="8"/>
  <c r="D9515" i="8"/>
  <c r="D9516" i="8"/>
  <c r="D9517" i="8"/>
  <c r="D9518" i="8"/>
  <c r="D9519" i="8"/>
  <c r="D9520" i="8"/>
  <c r="D9521" i="8"/>
  <c r="D9522" i="8"/>
  <c r="D9523" i="8"/>
  <c r="D9524" i="8"/>
  <c r="D9525" i="8"/>
  <c r="D9526" i="8"/>
  <c r="D9527" i="8"/>
  <c r="D9528" i="8"/>
  <c r="D9529" i="8"/>
  <c r="D9530" i="8"/>
  <c r="D9531" i="8"/>
  <c r="D9532" i="8"/>
  <c r="D9533" i="8"/>
  <c r="D9534" i="8"/>
  <c r="D9535" i="8"/>
  <c r="D9536" i="8"/>
  <c r="D9537" i="8"/>
  <c r="D9538" i="8"/>
  <c r="D9539" i="8"/>
  <c r="D9540" i="8"/>
  <c r="D9541" i="8"/>
  <c r="D9542" i="8"/>
  <c r="D9543" i="8"/>
  <c r="D9544" i="8"/>
  <c r="D9545" i="8"/>
  <c r="D9546" i="8"/>
  <c r="D9547" i="8"/>
  <c r="D9548" i="8"/>
  <c r="D9549" i="8"/>
  <c r="D9550" i="8"/>
  <c r="D9551" i="8"/>
  <c r="D9552" i="8"/>
  <c r="D9553" i="8"/>
  <c r="D9554" i="8"/>
  <c r="D9555" i="8"/>
  <c r="D9556" i="8"/>
  <c r="D9557" i="8"/>
  <c r="D9558" i="8"/>
  <c r="D9559" i="8"/>
  <c r="D9560" i="8"/>
  <c r="D9561" i="8"/>
  <c r="D9562" i="8"/>
  <c r="D9563" i="8"/>
  <c r="D9564" i="8"/>
  <c r="D9565" i="8"/>
  <c r="D9566" i="8"/>
  <c r="D9567" i="8"/>
  <c r="D9568" i="8"/>
  <c r="D9569" i="8"/>
  <c r="D9570" i="8"/>
  <c r="D9571" i="8"/>
  <c r="D9572" i="8"/>
  <c r="D9573" i="8"/>
  <c r="D9574" i="8"/>
  <c r="D9575" i="8"/>
  <c r="D9576" i="8"/>
  <c r="D9577" i="8"/>
  <c r="D9578" i="8"/>
  <c r="D9579" i="8"/>
  <c r="D9580" i="8"/>
  <c r="D9581" i="8"/>
  <c r="D9582" i="8"/>
  <c r="D9583" i="8"/>
  <c r="D9584" i="8"/>
  <c r="D9585" i="8"/>
  <c r="D9586" i="8"/>
  <c r="D9587" i="8"/>
  <c r="D9588" i="8"/>
  <c r="D9589" i="8"/>
  <c r="D9590" i="8"/>
  <c r="D9591" i="8"/>
  <c r="D9592" i="8"/>
  <c r="D9593" i="8"/>
  <c r="D9594" i="8"/>
  <c r="D9595" i="8"/>
  <c r="D9596" i="8"/>
  <c r="D9597" i="8"/>
  <c r="D9598" i="8"/>
  <c r="D9599" i="8"/>
  <c r="D9600" i="8"/>
  <c r="D9601" i="8"/>
  <c r="D9602" i="8"/>
  <c r="D9603" i="8"/>
  <c r="D9604" i="8"/>
  <c r="D9605" i="8"/>
  <c r="D9606" i="8"/>
  <c r="D9607" i="8"/>
  <c r="D9608" i="8"/>
  <c r="D9609" i="8"/>
  <c r="D9610" i="8"/>
  <c r="D9611" i="8"/>
  <c r="D9612" i="8"/>
  <c r="D9613" i="8"/>
  <c r="D9614" i="8"/>
  <c r="D9615" i="8"/>
  <c r="D9616" i="8"/>
  <c r="D9617" i="8"/>
  <c r="D9618" i="8"/>
  <c r="D9619" i="8"/>
  <c r="D9620" i="8"/>
  <c r="D9621" i="8"/>
  <c r="D9622" i="8"/>
  <c r="D9623" i="8"/>
  <c r="D9624" i="8"/>
  <c r="D9625" i="8"/>
  <c r="D9626" i="8"/>
  <c r="D9627" i="8"/>
  <c r="D9628" i="8"/>
  <c r="D9629" i="8"/>
  <c r="D9630" i="8"/>
  <c r="D9631" i="8"/>
  <c r="D9632" i="8"/>
  <c r="D9633" i="8"/>
  <c r="D9634" i="8"/>
  <c r="D9635" i="8"/>
  <c r="D9636" i="8"/>
  <c r="D9637" i="8"/>
  <c r="D9638" i="8"/>
  <c r="D9639" i="8"/>
  <c r="D9640" i="8"/>
  <c r="D9641" i="8"/>
  <c r="D9642" i="8"/>
  <c r="D9643" i="8"/>
  <c r="D9644" i="8"/>
  <c r="D9645" i="8"/>
  <c r="D9646" i="8"/>
  <c r="D9647" i="8"/>
  <c r="D9648" i="8"/>
  <c r="D9649" i="8"/>
  <c r="D9650" i="8"/>
  <c r="D9651" i="8"/>
  <c r="D9652" i="8"/>
  <c r="D9653" i="8"/>
  <c r="D9654" i="8"/>
  <c r="D9655" i="8"/>
  <c r="D9656" i="8"/>
  <c r="D9657" i="8"/>
  <c r="D9658" i="8"/>
  <c r="D9659" i="8"/>
  <c r="D9660" i="8"/>
  <c r="D9661" i="8"/>
  <c r="D9662" i="8"/>
  <c r="D9663" i="8"/>
  <c r="D9664" i="8"/>
  <c r="D9665" i="8"/>
  <c r="D9666" i="8"/>
  <c r="D9667" i="8"/>
  <c r="D9668" i="8"/>
  <c r="D9669" i="8"/>
  <c r="D9670" i="8"/>
  <c r="D9671" i="8"/>
  <c r="D9672" i="8"/>
  <c r="D9673" i="8"/>
  <c r="D9674" i="8"/>
  <c r="D9675" i="8"/>
  <c r="D9676" i="8"/>
  <c r="D9677" i="8"/>
  <c r="D9678" i="8"/>
  <c r="D9679" i="8"/>
  <c r="D9680" i="8"/>
  <c r="D9681" i="8"/>
  <c r="D9682" i="8"/>
  <c r="D9683" i="8"/>
  <c r="D9684" i="8"/>
  <c r="D9685" i="8"/>
  <c r="D9686" i="8"/>
  <c r="D9687" i="8"/>
  <c r="D9688" i="8"/>
  <c r="D9689" i="8"/>
  <c r="D9690" i="8"/>
  <c r="D9691" i="8"/>
  <c r="D9692" i="8"/>
  <c r="D9693" i="8"/>
  <c r="D9694" i="8"/>
  <c r="D9695" i="8"/>
  <c r="D9696" i="8"/>
  <c r="D9697" i="8"/>
  <c r="D9698" i="8"/>
  <c r="D9699" i="8"/>
  <c r="D9700" i="8"/>
  <c r="D9701" i="8"/>
  <c r="D9702" i="8"/>
  <c r="D9703" i="8"/>
  <c r="D9704" i="8"/>
  <c r="D9705" i="8"/>
  <c r="D9706" i="8"/>
  <c r="D9707" i="8"/>
  <c r="D9708" i="8"/>
  <c r="D9709" i="8"/>
  <c r="D9710" i="8"/>
  <c r="D9711" i="8"/>
  <c r="D9712" i="8"/>
  <c r="D9713" i="8"/>
  <c r="D9714" i="8"/>
  <c r="D9715" i="8"/>
  <c r="D9716" i="8"/>
  <c r="D9717" i="8"/>
  <c r="D9718" i="8"/>
  <c r="D9719" i="8"/>
  <c r="D9720" i="8"/>
  <c r="D9721" i="8"/>
  <c r="D9722" i="8"/>
  <c r="D9723" i="8"/>
  <c r="D9724" i="8"/>
  <c r="D9725" i="8"/>
  <c r="D9726" i="8"/>
  <c r="D9727" i="8"/>
  <c r="D9728" i="8"/>
  <c r="D9729" i="8"/>
  <c r="D9730" i="8"/>
  <c r="D9731" i="8"/>
  <c r="D9732" i="8"/>
  <c r="D9733" i="8"/>
  <c r="D9734" i="8"/>
  <c r="D9735" i="8"/>
  <c r="D9736" i="8"/>
  <c r="D9737" i="8"/>
  <c r="D9738" i="8"/>
  <c r="D9739" i="8"/>
  <c r="D9740" i="8"/>
  <c r="D9741" i="8"/>
  <c r="D9742" i="8"/>
  <c r="D9743" i="8"/>
  <c r="D9744" i="8"/>
  <c r="D9745" i="8"/>
  <c r="D9746" i="8"/>
  <c r="D9747" i="8"/>
  <c r="D9748" i="8"/>
  <c r="D9749" i="8"/>
  <c r="D9750" i="8"/>
  <c r="D9751" i="8"/>
  <c r="D9752" i="8"/>
  <c r="D9753" i="8"/>
  <c r="D9754" i="8"/>
  <c r="D9755" i="8"/>
  <c r="D9756" i="8"/>
  <c r="D9757" i="8"/>
  <c r="D9758" i="8"/>
  <c r="D9759" i="8"/>
  <c r="D9760" i="8"/>
  <c r="D9761" i="8"/>
  <c r="D9762" i="8"/>
  <c r="D9763" i="8"/>
  <c r="D9764" i="8"/>
  <c r="D9765" i="8"/>
  <c r="D9766" i="8"/>
  <c r="D9767" i="8"/>
  <c r="D9768" i="8"/>
  <c r="D9769" i="8"/>
  <c r="D9770" i="8"/>
  <c r="D9771" i="8"/>
  <c r="D9772" i="8"/>
  <c r="D9773" i="8"/>
  <c r="D9774" i="8"/>
  <c r="D9775" i="8"/>
  <c r="D9776" i="8"/>
  <c r="D9777" i="8"/>
  <c r="D9778" i="8"/>
  <c r="D9779" i="8"/>
  <c r="D9780" i="8"/>
  <c r="D9781" i="8"/>
  <c r="D9782" i="8"/>
  <c r="D9783" i="8"/>
  <c r="D9784" i="8"/>
  <c r="D9785" i="8"/>
  <c r="D9786" i="8"/>
  <c r="D9787" i="8"/>
  <c r="D9788" i="8"/>
  <c r="D9789" i="8"/>
  <c r="D9790" i="8"/>
  <c r="D9791" i="8"/>
  <c r="D9792" i="8"/>
  <c r="D9793" i="8"/>
  <c r="D9794" i="8"/>
  <c r="D9795" i="8"/>
  <c r="D9796" i="8"/>
  <c r="D9797" i="8"/>
  <c r="D9798" i="8"/>
  <c r="D9799" i="8"/>
  <c r="D9800" i="8"/>
  <c r="D9801" i="8"/>
  <c r="D9802" i="8"/>
  <c r="D9803" i="8"/>
  <c r="D9804" i="8"/>
  <c r="D9805" i="8"/>
  <c r="D9806" i="8"/>
  <c r="D9807" i="8"/>
  <c r="D9808" i="8"/>
  <c r="D9809" i="8"/>
  <c r="D9810" i="8"/>
  <c r="D9811" i="8"/>
  <c r="D9812" i="8"/>
  <c r="D9813" i="8"/>
  <c r="D9814" i="8"/>
  <c r="D9815" i="8"/>
  <c r="D9816" i="8"/>
  <c r="D9817" i="8"/>
  <c r="D9818" i="8"/>
  <c r="D9819" i="8"/>
  <c r="D9820" i="8"/>
  <c r="D9821" i="8"/>
  <c r="D9822" i="8"/>
  <c r="D9823" i="8"/>
  <c r="D9824" i="8"/>
  <c r="D9825" i="8"/>
  <c r="D9826" i="8"/>
  <c r="D9827" i="8"/>
  <c r="D9828" i="8"/>
  <c r="D9829" i="8"/>
  <c r="D9830" i="8"/>
  <c r="D9831" i="8"/>
  <c r="D9832" i="8"/>
  <c r="D9833" i="8"/>
  <c r="D9834" i="8"/>
  <c r="D9835" i="8"/>
  <c r="D9836" i="8"/>
  <c r="D9837" i="8"/>
  <c r="D9838" i="8"/>
  <c r="D9839" i="8"/>
  <c r="D9840" i="8"/>
  <c r="D9841" i="8"/>
  <c r="D9842" i="8"/>
  <c r="D9843" i="8"/>
  <c r="D9844" i="8"/>
  <c r="D9845" i="8"/>
  <c r="D9846" i="8"/>
  <c r="D9847" i="8"/>
  <c r="D9848" i="8"/>
  <c r="D9849" i="8"/>
  <c r="D9850" i="8"/>
  <c r="D9851" i="8"/>
  <c r="D9852" i="8"/>
  <c r="D9853" i="8"/>
  <c r="D9854" i="8"/>
  <c r="D9855" i="8"/>
  <c r="D9856" i="8"/>
  <c r="D9857" i="8"/>
  <c r="D9858" i="8"/>
  <c r="D9859" i="8"/>
  <c r="D9860" i="8"/>
  <c r="D9861" i="8"/>
  <c r="D9862" i="8"/>
  <c r="D9863" i="8"/>
  <c r="D9864" i="8"/>
  <c r="D9865" i="8"/>
  <c r="D9866" i="8"/>
  <c r="D9867" i="8"/>
  <c r="D9868" i="8"/>
  <c r="D9869" i="8"/>
  <c r="D9870" i="8"/>
  <c r="D9871" i="8"/>
  <c r="D9872" i="8"/>
  <c r="D9873" i="8"/>
  <c r="D9874" i="8"/>
  <c r="D9875" i="8"/>
  <c r="D9876" i="8"/>
  <c r="D9877" i="8"/>
  <c r="D9878" i="8"/>
  <c r="D9879" i="8"/>
  <c r="D9880" i="8"/>
  <c r="D9881" i="8"/>
  <c r="D9882" i="8"/>
  <c r="D9883" i="8"/>
  <c r="D9884" i="8"/>
  <c r="D9885" i="8"/>
  <c r="D9886" i="8"/>
  <c r="D9887" i="8"/>
  <c r="D9888" i="8"/>
  <c r="D9889" i="8"/>
  <c r="D9890" i="8"/>
  <c r="D9891" i="8"/>
  <c r="D9892" i="8"/>
  <c r="D9893" i="8"/>
  <c r="D9894" i="8"/>
  <c r="D9895" i="8"/>
  <c r="D9896" i="8"/>
  <c r="D9897" i="8"/>
  <c r="D9898" i="8"/>
  <c r="D9899" i="8"/>
  <c r="D9900" i="8"/>
  <c r="D9901" i="8"/>
  <c r="D9902" i="8"/>
  <c r="D9903" i="8"/>
  <c r="D9904" i="8"/>
  <c r="D9905" i="8"/>
  <c r="D9906" i="8"/>
  <c r="D9907" i="8"/>
  <c r="D9908" i="8"/>
  <c r="D9909" i="8"/>
  <c r="D9910" i="8"/>
  <c r="D9911" i="8"/>
  <c r="D9912" i="8"/>
  <c r="D9913" i="8"/>
  <c r="D9914" i="8"/>
  <c r="D9915" i="8"/>
  <c r="D9916" i="8"/>
  <c r="D9917" i="8"/>
  <c r="D9918" i="8"/>
  <c r="D9919" i="8"/>
  <c r="D9920" i="8"/>
  <c r="D9921" i="8"/>
  <c r="D9922" i="8"/>
  <c r="D9923" i="8"/>
  <c r="D9924" i="8"/>
  <c r="D9925" i="8"/>
  <c r="D9926" i="8"/>
  <c r="D9927" i="8"/>
  <c r="D9928" i="8"/>
  <c r="D9929" i="8"/>
  <c r="D9930" i="8"/>
  <c r="D9931" i="8"/>
  <c r="D9932" i="8"/>
  <c r="D9933" i="8"/>
  <c r="D9934" i="8"/>
  <c r="D9935" i="8"/>
  <c r="D9936" i="8"/>
  <c r="D9937" i="8"/>
  <c r="D9938" i="8"/>
  <c r="D9939" i="8"/>
  <c r="D9940" i="8"/>
  <c r="D9941" i="8"/>
  <c r="D9942" i="8"/>
  <c r="D9943" i="8"/>
  <c r="D9944" i="8"/>
  <c r="D9945" i="8"/>
  <c r="D9946" i="8"/>
  <c r="D9947" i="8"/>
  <c r="D9948" i="8"/>
  <c r="D9949" i="8"/>
  <c r="D9950" i="8"/>
  <c r="D9951" i="8"/>
  <c r="D9952" i="8"/>
  <c r="D9953" i="8"/>
  <c r="D9954" i="8"/>
  <c r="D9955" i="8"/>
  <c r="D9956" i="8"/>
  <c r="D9957" i="8"/>
  <c r="D9958" i="8"/>
  <c r="D9959" i="8"/>
  <c r="D9960" i="8"/>
  <c r="D9961" i="8"/>
  <c r="D9962" i="8"/>
  <c r="D9963" i="8"/>
  <c r="D9964" i="8"/>
  <c r="D9965" i="8"/>
  <c r="D9966" i="8"/>
  <c r="D9967" i="8"/>
  <c r="D9968" i="8"/>
  <c r="D9969" i="8"/>
  <c r="D9970" i="8"/>
  <c r="D9971" i="8"/>
  <c r="D9972" i="8"/>
  <c r="D9973" i="8"/>
  <c r="D9974" i="8"/>
  <c r="D9975" i="8"/>
  <c r="D9976" i="8"/>
  <c r="D9977" i="8"/>
  <c r="D9978" i="8"/>
  <c r="D9979" i="8"/>
  <c r="D9980" i="8"/>
  <c r="D9981" i="8"/>
  <c r="D9982" i="8"/>
  <c r="D9983" i="8"/>
  <c r="D9984" i="8"/>
  <c r="D9985" i="8"/>
  <c r="D9986" i="8"/>
  <c r="D9987" i="8"/>
  <c r="D9988" i="8"/>
  <c r="D9989" i="8"/>
  <c r="D9990" i="8"/>
  <c r="D9991" i="8"/>
  <c r="D9992" i="8"/>
  <c r="D9993" i="8"/>
  <c r="D9994" i="8"/>
  <c r="D9995" i="8"/>
  <c r="D9996" i="8"/>
  <c r="D9997" i="8"/>
  <c r="D9998" i="8"/>
  <c r="D9999" i="8"/>
  <c r="D10000" i="8"/>
  <c r="D10001" i="8"/>
  <c r="D10002" i="8"/>
  <c r="D10003" i="8"/>
  <c r="D10004" i="8"/>
  <c r="D10005" i="8"/>
  <c r="D10006" i="8"/>
  <c r="D10007" i="8"/>
  <c r="D10008" i="8"/>
  <c r="D10009" i="8"/>
  <c r="D10010" i="8"/>
  <c r="D10011" i="8"/>
  <c r="D10012" i="8"/>
  <c r="D10013" i="8"/>
  <c r="D10014" i="8"/>
  <c r="D10015" i="8"/>
  <c r="D10016" i="8"/>
  <c r="D10017" i="8"/>
  <c r="D10018" i="8"/>
  <c r="D10019" i="8"/>
  <c r="D10020" i="8"/>
  <c r="D10021" i="8"/>
  <c r="D10022" i="8"/>
  <c r="D10023" i="8"/>
  <c r="D10024" i="8"/>
  <c r="D10025" i="8"/>
  <c r="D10026" i="8"/>
  <c r="D10027" i="8"/>
  <c r="D10028" i="8"/>
  <c r="D10029" i="8"/>
  <c r="D10030" i="8"/>
  <c r="D10031" i="8"/>
  <c r="D10032" i="8"/>
  <c r="D10033" i="8"/>
  <c r="D10034" i="8"/>
  <c r="D10035" i="8"/>
  <c r="D10036" i="8"/>
  <c r="D10037" i="8"/>
  <c r="D10038" i="8"/>
  <c r="D10039" i="8"/>
  <c r="D10040" i="8"/>
  <c r="D10041" i="8"/>
  <c r="D10042" i="8"/>
  <c r="D10043" i="8"/>
  <c r="D10044" i="8"/>
  <c r="D10045" i="8"/>
  <c r="D10046" i="8"/>
  <c r="D10047" i="8"/>
  <c r="D10048" i="8"/>
  <c r="D10049" i="8"/>
  <c r="D10050" i="8"/>
  <c r="D10051" i="8"/>
  <c r="D10052" i="8"/>
  <c r="D10053" i="8"/>
  <c r="D10054" i="8"/>
  <c r="D10055" i="8"/>
  <c r="D10056" i="8"/>
  <c r="D10057" i="8"/>
  <c r="D10058" i="8"/>
  <c r="D10059" i="8"/>
  <c r="D10060" i="8"/>
  <c r="D10061" i="8"/>
  <c r="D10062" i="8"/>
  <c r="D10063" i="8"/>
  <c r="D10064" i="8"/>
  <c r="D10065" i="8"/>
  <c r="D10066" i="8"/>
  <c r="D10067" i="8"/>
  <c r="D10068" i="8"/>
  <c r="D10069" i="8"/>
  <c r="D10070" i="8"/>
  <c r="D10071" i="8"/>
  <c r="D10072" i="8"/>
  <c r="D10073" i="8"/>
  <c r="D10074" i="8"/>
  <c r="D10075" i="8"/>
  <c r="D10076" i="8"/>
  <c r="D10077" i="8"/>
  <c r="D10078" i="8"/>
  <c r="D10079" i="8"/>
  <c r="D10080" i="8"/>
  <c r="D10081" i="8"/>
  <c r="D10082" i="8"/>
  <c r="D10083" i="8"/>
  <c r="D10084" i="8"/>
  <c r="D10085" i="8"/>
  <c r="D10086" i="8"/>
  <c r="D10087" i="8"/>
  <c r="D10088" i="8"/>
  <c r="D10089" i="8"/>
  <c r="D10090" i="8"/>
  <c r="D10091" i="8"/>
  <c r="D10092" i="8"/>
  <c r="D10093" i="8"/>
  <c r="D10094" i="8"/>
  <c r="D10095" i="8"/>
  <c r="D10096" i="8"/>
  <c r="D10097" i="8"/>
  <c r="D10098" i="8"/>
  <c r="D10099" i="8"/>
  <c r="D10100" i="8"/>
  <c r="D10101" i="8"/>
  <c r="D10102" i="8"/>
  <c r="D10103" i="8"/>
  <c r="D10104" i="8"/>
  <c r="D10105" i="8"/>
  <c r="D10106" i="8"/>
  <c r="D10107" i="8"/>
  <c r="D10108" i="8"/>
  <c r="D10109" i="8"/>
  <c r="D10110" i="8"/>
  <c r="D10111" i="8"/>
  <c r="D10112" i="8"/>
  <c r="D10113" i="8"/>
  <c r="D10114" i="8"/>
  <c r="D10115" i="8"/>
  <c r="D10116" i="8"/>
  <c r="D10117" i="8"/>
  <c r="D10118" i="8"/>
  <c r="D10119" i="8"/>
  <c r="D10120" i="8"/>
  <c r="D10121" i="8"/>
  <c r="D10122" i="8"/>
  <c r="D10123" i="8"/>
  <c r="D10124" i="8"/>
  <c r="D10125" i="8"/>
  <c r="D10126" i="8"/>
  <c r="D10127" i="8"/>
  <c r="D10128" i="8"/>
  <c r="D10129" i="8"/>
  <c r="D10130" i="8"/>
  <c r="D10131" i="8"/>
  <c r="D10132" i="8"/>
  <c r="D10133" i="8"/>
  <c r="D10134" i="8"/>
  <c r="D10135" i="8"/>
  <c r="D10136" i="8"/>
  <c r="D10137" i="8"/>
  <c r="D10138" i="8"/>
  <c r="D10139" i="8"/>
  <c r="D10140" i="8"/>
  <c r="D10141" i="8"/>
  <c r="D10142" i="8"/>
  <c r="D10143" i="8"/>
  <c r="D10144" i="8"/>
  <c r="D10145" i="8"/>
  <c r="D10146" i="8"/>
  <c r="D10147" i="8"/>
  <c r="D10148" i="8"/>
  <c r="D10149" i="8"/>
  <c r="D10150" i="8"/>
  <c r="D10151" i="8"/>
  <c r="D10152" i="8"/>
  <c r="D10153" i="8"/>
  <c r="D10154" i="8"/>
  <c r="D10155" i="8"/>
  <c r="D10156" i="8"/>
  <c r="D10157" i="8"/>
  <c r="D10158" i="8"/>
  <c r="D10159" i="8"/>
  <c r="D10160" i="8"/>
  <c r="D10161" i="8"/>
  <c r="D10162" i="8"/>
  <c r="D10163" i="8"/>
  <c r="D10164" i="8"/>
  <c r="D10165" i="8"/>
  <c r="D10166" i="8"/>
  <c r="D10167" i="8"/>
  <c r="D10168" i="8"/>
  <c r="D10169" i="8"/>
  <c r="D10170" i="8"/>
  <c r="D10171" i="8"/>
  <c r="D10172" i="8"/>
  <c r="D10173" i="8"/>
  <c r="D10174" i="8"/>
  <c r="D10175" i="8"/>
  <c r="D10176" i="8"/>
  <c r="D10177" i="8"/>
  <c r="D10178" i="8"/>
  <c r="D10179" i="8"/>
  <c r="D10180" i="8"/>
  <c r="D10181" i="8"/>
  <c r="D10182" i="8"/>
  <c r="D10183" i="8"/>
  <c r="D10184" i="8"/>
  <c r="D10185" i="8"/>
  <c r="D10186" i="8"/>
  <c r="D10187" i="8"/>
  <c r="D10188" i="8"/>
  <c r="D10189" i="8"/>
  <c r="D10190" i="8"/>
  <c r="D10191" i="8"/>
  <c r="D10192" i="8"/>
  <c r="D10193" i="8"/>
  <c r="D10194" i="8"/>
  <c r="D10195" i="8"/>
  <c r="D10196" i="8"/>
  <c r="D10197" i="8"/>
  <c r="D10198" i="8"/>
  <c r="D10199" i="8"/>
  <c r="D10200" i="8"/>
  <c r="D10201" i="8"/>
  <c r="D10202" i="8"/>
  <c r="D10203" i="8"/>
  <c r="D10204" i="8"/>
  <c r="D10205" i="8"/>
  <c r="D10206" i="8"/>
  <c r="D10207" i="8"/>
  <c r="D10208" i="8"/>
  <c r="D10209" i="8"/>
  <c r="D10210" i="8"/>
  <c r="D10211" i="8"/>
  <c r="D10212" i="8"/>
  <c r="D10213" i="8"/>
  <c r="D10214" i="8"/>
  <c r="D10215" i="8"/>
  <c r="D10216" i="8"/>
  <c r="D10217" i="8"/>
  <c r="D10218" i="8"/>
  <c r="D10219" i="8"/>
  <c r="D10220" i="8"/>
  <c r="D10221" i="8"/>
  <c r="D10222" i="8"/>
  <c r="D10223" i="8"/>
  <c r="D10224" i="8"/>
  <c r="D10225" i="8"/>
  <c r="D10226" i="8"/>
  <c r="D10227" i="8"/>
  <c r="D10228" i="8"/>
  <c r="D10229" i="8"/>
  <c r="D10230" i="8"/>
  <c r="D10231" i="8"/>
  <c r="D10232" i="8"/>
  <c r="D10233" i="8"/>
  <c r="D10234" i="8"/>
  <c r="D10235" i="8"/>
  <c r="D10236" i="8"/>
  <c r="D10237" i="8"/>
  <c r="D10238" i="8"/>
  <c r="D10239" i="8"/>
  <c r="D10240" i="8"/>
  <c r="D10241" i="8"/>
  <c r="D10242" i="8"/>
  <c r="D10243" i="8"/>
  <c r="D10244" i="8"/>
  <c r="D10245" i="8"/>
  <c r="D10246" i="8"/>
  <c r="D10247" i="8"/>
  <c r="D10248" i="8"/>
  <c r="D10249" i="8"/>
  <c r="D10250" i="8"/>
  <c r="D10251" i="8"/>
  <c r="D10252" i="8"/>
  <c r="D10253" i="8"/>
  <c r="D10254" i="8"/>
  <c r="D10255" i="8"/>
  <c r="D10256" i="8"/>
  <c r="D10257" i="8"/>
  <c r="D10258" i="8"/>
  <c r="D10259" i="8"/>
  <c r="D10260" i="8"/>
  <c r="D10261" i="8"/>
  <c r="D10262" i="8"/>
  <c r="D10263" i="8"/>
  <c r="D10264" i="8"/>
  <c r="D10265" i="8"/>
  <c r="D10266" i="8"/>
  <c r="D10267" i="8"/>
  <c r="D10268" i="8"/>
  <c r="D10269" i="8"/>
  <c r="D10270" i="8"/>
  <c r="D10271" i="8"/>
  <c r="D10272" i="8"/>
  <c r="D10273" i="8"/>
  <c r="D10274" i="8"/>
  <c r="D10275" i="8"/>
  <c r="D10276" i="8"/>
  <c r="D10277" i="8"/>
  <c r="D10278" i="8"/>
  <c r="D10279" i="8"/>
  <c r="D10280" i="8"/>
  <c r="D10281" i="8"/>
  <c r="D10282" i="8"/>
  <c r="D10283" i="8"/>
  <c r="D10284" i="8"/>
  <c r="D10285" i="8"/>
  <c r="D10286" i="8"/>
  <c r="D10287" i="8"/>
  <c r="D10288" i="8"/>
  <c r="D10289" i="8"/>
  <c r="D10290" i="8"/>
  <c r="D10291" i="8"/>
  <c r="D10292" i="8"/>
  <c r="D10293" i="8"/>
  <c r="D10294" i="8"/>
  <c r="D10295" i="8"/>
  <c r="D10296" i="8"/>
  <c r="D10297" i="8"/>
  <c r="D10298" i="8"/>
  <c r="D10299" i="8"/>
  <c r="D10300" i="8"/>
  <c r="D10301" i="8"/>
  <c r="D10302" i="8"/>
  <c r="D10303" i="8"/>
  <c r="D10304" i="8"/>
  <c r="D10305" i="8"/>
  <c r="D10306" i="8"/>
  <c r="D10307" i="8"/>
  <c r="D10308" i="8"/>
  <c r="D10309" i="8"/>
  <c r="D10310" i="8"/>
  <c r="D10311" i="8"/>
  <c r="D10312" i="8"/>
  <c r="D10313" i="8"/>
  <c r="D10314" i="8"/>
  <c r="D10315" i="8"/>
  <c r="D10316" i="8"/>
  <c r="D10317" i="8"/>
  <c r="D10318" i="8"/>
  <c r="D10319" i="8"/>
  <c r="D10320" i="8"/>
  <c r="D10321" i="8"/>
  <c r="D10322" i="8"/>
  <c r="D10323" i="8"/>
  <c r="D10324" i="8"/>
  <c r="D10325" i="8"/>
  <c r="D10326" i="8"/>
  <c r="D10327" i="8"/>
  <c r="D10328" i="8"/>
  <c r="D10329" i="8"/>
  <c r="D10330" i="8"/>
  <c r="D10331" i="8"/>
  <c r="D10332" i="8"/>
  <c r="D10333" i="8"/>
  <c r="D10334" i="8"/>
  <c r="D10335" i="8"/>
  <c r="D10336" i="8"/>
  <c r="D10337" i="8"/>
  <c r="D10338" i="8"/>
  <c r="D10339" i="8"/>
  <c r="D10340" i="8"/>
  <c r="D10341" i="8"/>
  <c r="D10342" i="8"/>
  <c r="D10343" i="8"/>
  <c r="D10344" i="8"/>
  <c r="D10345" i="8"/>
  <c r="D10346" i="8"/>
  <c r="D10347" i="8"/>
  <c r="D10348" i="8"/>
  <c r="D10349" i="8"/>
  <c r="D10350" i="8"/>
  <c r="D10351" i="8"/>
  <c r="D10352" i="8"/>
  <c r="D10353" i="8"/>
  <c r="D10354" i="8"/>
  <c r="D10355" i="8"/>
  <c r="D10356" i="8"/>
  <c r="D10357" i="8"/>
  <c r="D10358" i="8"/>
  <c r="D10359" i="8"/>
  <c r="D10360" i="8"/>
  <c r="D10361" i="8"/>
  <c r="D10362" i="8"/>
  <c r="D10363" i="8"/>
  <c r="D10364" i="8"/>
  <c r="D10365" i="8"/>
  <c r="D10366" i="8"/>
  <c r="D10367" i="8"/>
  <c r="D10368" i="8"/>
  <c r="D10369" i="8"/>
  <c r="D10370" i="8"/>
  <c r="D10371" i="8"/>
  <c r="D10372" i="8"/>
  <c r="D10373" i="8"/>
  <c r="D10374" i="8"/>
  <c r="D10375" i="8"/>
  <c r="D10376" i="8"/>
  <c r="D10377" i="8"/>
  <c r="D10378" i="8"/>
  <c r="D10379" i="8"/>
  <c r="D10380" i="8"/>
  <c r="D10381" i="8"/>
  <c r="D10382" i="8"/>
  <c r="D10383" i="8"/>
  <c r="D10384" i="8"/>
  <c r="D10385" i="8"/>
  <c r="D10386" i="8"/>
  <c r="D10387" i="8"/>
  <c r="D10388" i="8"/>
  <c r="D10389" i="8"/>
  <c r="D10390" i="8"/>
  <c r="D10391" i="8"/>
  <c r="D10392" i="8"/>
  <c r="D10393" i="8"/>
  <c r="D10394" i="8"/>
  <c r="D10395" i="8"/>
  <c r="D10396" i="8"/>
  <c r="D10397" i="8"/>
  <c r="D10398" i="8"/>
  <c r="D10399" i="8"/>
  <c r="D10400" i="8"/>
  <c r="D10401" i="8"/>
  <c r="D10402" i="8"/>
  <c r="D10403" i="8"/>
  <c r="D10404" i="8"/>
  <c r="D10405" i="8"/>
  <c r="D10406" i="8"/>
  <c r="D10407" i="8"/>
  <c r="D10408" i="8"/>
  <c r="D10409" i="8"/>
  <c r="D10410" i="8"/>
  <c r="D10411" i="8"/>
  <c r="D10412" i="8"/>
  <c r="D10413" i="8"/>
  <c r="D10414" i="8"/>
  <c r="D10415" i="8"/>
  <c r="D10416" i="8"/>
  <c r="D10417" i="8"/>
  <c r="D10418" i="8"/>
  <c r="D10419" i="8"/>
  <c r="D10420" i="8"/>
  <c r="D10421" i="8"/>
  <c r="D10422" i="8"/>
  <c r="D10423" i="8"/>
  <c r="D10424" i="8"/>
  <c r="D10425" i="8"/>
  <c r="D10426" i="8"/>
  <c r="D10427" i="8"/>
  <c r="D10428" i="8"/>
  <c r="D10429" i="8"/>
  <c r="D10430" i="8"/>
  <c r="D10431" i="8"/>
  <c r="D10432" i="8"/>
  <c r="D10433" i="8"/>
  <c r="D10434" i="8"/>
  <c r="D10435" i="8"/>
  <c r="D10436" i="8"/>
  <c r="D10437" i="8"/>
  <c r="D10438" i="8"/>
  <c r="D10439" i="8"/>
  <c r="D10440" i="8"/>
  <c r="D10441" i="8"/>
  <c r="D10442" i="8"/>
  <c r="D10443" i="8"/>
  <c r="D10444" i="8"/>
  <c r="D10445" i="8"/>
  <c r="D10446" i="8"/>
  <c r="D10447" i="8"/>
  <c r="D10448" i="8"/>
  <c r="D10449" i="8"/>
  <c r="D10450" i="8"/>
  <c r="D10451" i="8"/>
  <c r="D10452" i="8"/>
  <c r="D10453" i="8"/>
  <c r="D10454" i="8"/>
  <c r="D10455" i="8"/>
  <c r="D10456" i="8"/>
  <c r="D10457" i="8"/>
  <c r="D10458" i="8"/>
  <c r="D10459" i="8"/>
  <c r="D10460" i="8"/>
  <c r="D10461" i="8"/>
  <c r="D10462" i="8"/>
  <c r="D10463" i="8"/>
  <c r="D10464" i="8"/>
  <c r="D10465" i="8"/>
  <c r="D10466" i="8"/>
  <c r="D10467" i="8"/>
  <c r="D10468" i="8"/>
  <c r="D10469" i="8"/>
  <c r="D10470" i="8"/>
  <c r="D10471" i="8"/>
  <c r="D10472" i="8"/>
  <c r="D10473" i="8"/>
  <c r="D10474" i="8"/>
  <c r="D10475" i="8"/>
  <c r="D10476" i="8"/>
  <c r="D10477" i="8"/>
  <c r="D10478" i="8"/>
  <c r="D10479" i="8"/>
  <c r="D10480" i="8"/>
  <c r="D10481" i="8"/>
  <c r="D10482" i="8"/>
  <c r="D10483" i="8"/>
  <c r="D10484" i="8"/>
  <c r="D10485" i="8"/>
  <c r="D10486" i="8"/>
  <c r="D10487" i="8"/>
  <c r="D10488" i="8"/>
  <c r="D10489" i="8"/>
  <c r="D10490" i="8"/>
  <c r="D10491" i="8"/>
  <c r="D10492" i="8"/>
  <c r="D10493" i="8"/>
  <c r="D10494" i="8"/>
  <c r="D10495" i="8"/>
  <c r="D10496" i="8"/>
  <c r="D10497" i="8"/>
  <c r="D10498" i="8"/>
  <c r="D10499" i="8"/>
  <c r="D10500" i="8"/>
  <c r="D10501" i="8"/>
  <c r="D10502" i="8"/>
  <c r="D10503" i="8"/>
  <c r="D10504" i="8"/>
  <c r="D10505" i="8"/>
  <c r="D10506" i="8"/>
  <c r="D10507" i="8"/>
  <c r="D10508" i="8"/>
  <c r="D10509" i="8"/>
  <c r="D10510" i="8"/>
  <c r="D10511" i="8"/>
  <c r="D10512" i="8"/>
  <c r="D10513" i="8"/>
  <c r="D10514" i="8"/>
  <c r="D10515" i="8"/>
  <c r="D10516" i="8"/>
  <c r="D10517" i="8"/>
  <c r="D10518" i="8"/>
  <c r="D10519" i="8"/>
  <c r="D10520" i="8"/>
  <c r="D10521" i="8"/>
  <c r="D10522" i="8"/>
  <c r="D10523" i="8"/>
  <c r="D10524" i="8"/>
  <c r="D10525" i="8"/>
  <c r="D10526" i="8"/>
  <c r="D10527" i="8"/>
  <c r="D10528" i="8"/>
  <c r="D10529" i="8"/>
  <c r="D10530" i="8"/>
  <c r="D10531" i="8"/>
  <c r="D10532" i="8"/>
  <c r="D10533" i="8"/>
  <c r="D10534" i="8"/>
  <c r="D10535" i="8"/>
  <c r="D10536" i="8"/>
  <c r="D10537" i="8"/>
  <c r="D10538" i="8"/>
  <c r="D10539" i="8"/>
  <c r="D10540" i="8"/>
  <c r="D10541" i="8"/>
  <c r="D10542" i="8"/>
  <c r="D10543" i="8"/>
  <c r="D10544" i="8"/>
  <c r="D10545" i="8"/>
  <c r="D10546" i="8"/>
  <c r="D10547" i="8"/>
  <c r="D10548" i="8"/>
  <c r="D10549" i="8"/>
  <c r="D10550" i="8"/>
  <c r="D10551" i="8"/>
  <c r="D10552" i="8"/>
  <c r="D10553" i="8"/>
  <c r="D10554" i="8"/>
  <c r="D10555" i="8"/>
  <c r="D10556" i="8"/>
  <c r="D10557" i="8"/>
  <c r="D10558" i="8"/>
  <c r="D10559" i="8"/>
  <c r="D10560" i="8"/>
  <c r="D10561" i="8"/>
  <c r="D10562" i="8"/>
  <c r="D10563" i="8"/>
  <c r="D10564" i="8"/>
  <c r="D10565" i="8"/>
  <c r="D10566" i="8"/>
  <c r="D10567" i="8"/>
  <c r="D10568" i="8"/>
  <c r="D10569" i="8"/>
  <c r="D10570" i="8"/>
  <c r="D10571" i="8"/>
  <c r="D10572" i="8"/>
  <c r="D10573" i="8"/>
  <c r="D10574" i="8"/>
  <c r="D10575" i="8"/>
  <c r="D10576" i="8"/>
  <c r="D10577" i="8"/>
  <c r="D10578" i="8"/>
  <c r="D10579" i="8"/>
  <c r="D10580" i="8"/>
  <c r="D10581" i="8"/>
  <c r="D10582" i="8"/>
  <c r="D10583" i="8"/>
  <c r="D10584" i="8"/>
  <c r="D10585" i="8"/>
  <c r="D10586" i="8"/>
  <c r="D10587" i="8"/>
  <c r="D10588" i="8"/>
  <c r="D10589" i="8"/>
  <c r="D10590" i="8"/>
  <c r="D10591" i="8"/>
  <c r="D10592" i="8"/>
  <c r="D10593" i="8"/>
  <c r="D10594" i="8"/>
  <c r="D10595" i="8"/>
  <c r="D10596" i="8"/>
  <c r="D10597" i="8"/>
  <c r="D10598" i="8"/>
  <c r="D10599" i="8"/>
  <c r="D10600" i="8"/>
  <c r="D10601" i="8"/>
  <c r="D10602" i="8"/>
  <c r="D10603" i="8"/>
  <c r="D10604" i="8"/>
  <c r="D10605" i="8"/>
  <c r="D10606" i="8"/>
  <c r="D10607" i="8"/>
  <c r="D10608" i="8"/>
  <c r="D10609" i="8"/>
  <c r="D10610" i="8"/>
  <c r="D10611" i="8"/>
  <c r="D10612" i="8"/>
  <c r="D10613" i="8"/>
  <c r="D10614" i="8"/>
  <c r="D10615" i="8"/>
  <c r="D10616" i="8"/>
  <c r="D10617" i="8"/>
  <c r="D10618" i="8"/>
  <c r="D10619" i="8"/>
  <c r="D10620" i="8"/>
  <c r="D10621" i="8"/>
  <c r="D10622" i="8"/>
  <c r="D10623" i="8"/>
  <c r="D10624" i="8"/>
  <c r="D10625" i="8"/>
  <c r="D10626" i="8"/>
  <c r="D10627" i="8"/>
  <c r="D10628" i="8"/>
  <c r="D10629" i="8"/>
  <c r="D10630" i="8"/>
  <c r="D10631" i="8"/>
  <c r="D10632" i="8"/>
  <c r="D10633" i="8"/>
  <c r="D10634" i="8"/>
  <c r="D10635" i="8"/>
  <c r="D10636" i="8"/>
  <c r="D10637" i="8"/>
  <c r="D10638" i="8"/>
  <c r="D10639" i="8"/>
  <c r="D10640" i="8"/>
  <c r="D10641" i="8"/>
  <c r="D10642" i="8"/>
  <c r="D10643" i="8"/>
  <c r="D10644" i="8"/>
  <c r="D10645" i="8"/>
  <c r="D10646" i="8"/>
  <c r="D10647" i="8"/>
  <c r="D10648" i="8"/>
  <c r="D10649" i="8"/>
  <c r="D10650" i="8"/>
  <c r="D10651" i="8"/>
  <c r="D10652" i="8"/>
  <c r="D10653" i="8"/>
  <c r="D10654" i="8"/>
  <c r="D10655" i="8"/>
  <c r="D10656" i="8"/>
  <c r="D10657" i="8"/>
  <c r="D10658" i="8"/>
  <c r="D10659" i="8"/>
  <c r="D10660" i="8"/>
  <c r="D10661" i="8"/>
  <c r="D10662" i="8"/>
  <c r="D10663" i="8"/>
  <c r="D10664" i="8"/>
  <c r="D10665" i="8"/>
  <c r="D10666" i="8"/>
  <c r="D10667" i="8"/>
  <c r="D10668" i="8"/>
  <c r="D10669" i="8"/>
  <c r="D10670" i="8"/>
  <c r="D10671" i="8"/>
  <c r="D10672" i="8"/>
  <c r="D10673" i="8"/>
  <c r="D10674" i="8"/>
  <c r="D10675" i="8"/>
  <c r="D10676" i="8"/>
  <c r="D10677" i="8"/>
  <c r="D10678" i="8"/>
  <c r="D10679" i="8"/>
  <c r="D10680" i="8"/>
  <c r="D10681" i="8"/>
  <c r="D10682" i="8"/>
  <c r="D10683" i="8"/>
  <c r="D10684" i="8"/>
  <c r="D10685" i="8"/>
  <c r="D10686" i="8"/>
  <c r="D10687" i="8"/>
  <c r="D10688" i="8"/>
  <c r="D10689" i="8"/>
  <c r="D10690" i="8"/>
  <c r="D10691" i="8"/>
  <c r="D10692" i="8"/>
  <c r="D10693" i="8"/>
  <c r="D10694" i="8"/>
  <c r="D10695" i="8"/>
  <c r="D10696" i="8"/>
  <c r="D10697" i="8"/>
  <c r="D10698" i="8"/>
  <c r="D10699" i="8"/>
  <c r="D10700" i="8"/>
  <c r="D10701" i="8"/>
  <c r="D10702" i="8"/>
  <c r="D10703" i="8"/>
  <c r="D10704" i="8"/>
  <c r="D10705" i="8"/>
  <c r="D10706" i="8"/>
  <c r="D10707" i="8"/>
  <c r="D10708" i="8"/>
  <c r="D10709" i="8"/>
  <c r="D10710" i="8"/>
  <c r="D10711" i="8"/>
  <c r="D10712" i="8"/>
  <c r="D10713" i="8"/>
  <c r="D10714" i="8"/>
  <c r="D10715" i="8"/>
  <c r="D10716" i="8"/>
  <c r="D10717" i="8"/>
  <c r="D10718" i="8"/>
  <c r="D10719" i="8"/>
  <c r="D10720" i="8"/>
  <c r="D10721" i="8"/>
  <c r="D10722" i="8"/>
  <c r="D10723" i="8"/>
  <c r="D10724" i="8"/>
  <c r="D10725" i="8"/>
  <c r="D10726" i="8"/>
  <c r="D10727" i="8"/>
  <c r="D10728" i="8"/>
  <c r="D10729" i="8"/>
  <c r="D10730" i="8"/>
  <c r="D10731" i="8"/>
  <c r="D10732" i="8"/>
  <c r="D10733" i="8"/>
  <c r="D10734" i="8"/>
  <c r="D10735" i="8"/>
  <c r="D10736" i="8"/>
  <c r="D10737" i="8"/>
  <c r="D10738" i="8"/>
  <c r="D10739" i="8"/>
  <c r="D10740" i="8"/>
  <c r="D10741" i="8"/>
  <c r="D10742" i="8"/>
  <c r="D10743" i="8"/>
  <c r="D10744" i="8"/>
  <c r="D10745" i="8"/>
  <c r="D10746" i="8"/>
  <c r="D10747" i="8"/>
  <c r="D10748" i="8"/>
  <c r="D10749" i="8"/>
  <c r="D10750" i="8"/>
  <c r="D10751" i="8"/>
  <c r="D10752" i="8"/>
  <c r="D10753" i="8"/>
  <c r="D10754" i="8"/>
  <c r="D10755" i="8"/>
  <c r="D10756" i="8"/>
  <c r="D10757" i="8"/>
  <c r="D10758" i="8"/>
  <c r="D10759" i="8"/>
  <c r="D10760" i="8"/>
  <c r="D10761" i="8"/>
  <c r="D10762" i="8"/>
  <c r="D10763" i="8"/>
  <c r="D10764" i="8"/>
  <c r="D10765" i="8"/>
  <c r="D10766" i="8"/>
  <c r="D10767" i="8"/>
  <c r="D10768" i="8"/>
  <c r="D10769" i="8"/>
  <c r="D10770" i="8"/>
  <c r="D10771" i="8"/>
  <c r="D10772" i="8"/>
  <c r="D10773" i="8"/>
  <c r="D10774" i="8"/>
  <c r="D10775" i="8"/>
  <c r="D10776" i="8"/>
  <c r="D10777" i="8"/>
  <c r="D10778" i="8"/>
  <c r="D10779" i="8"/>
  <c r="D10780" i="8"/>
  <c r="D10781" i="8"/>
  <c r="D10782" i="8"/>
  <c r="D10783" i="8"/>
  <c r="D10784" i="8"/>
  <c r="D10785" i="8"/>
  <c r="D10786" i="8"/>
  <c r="D10787" i="8"/>
  <c r="D10788" i="8"/>
  <c r="D10789" i="8"/>
  <c r="D10790" i="8"/>
  <c r="D10791" i="8"/>
  <c r="D10792" i="8"/>
  <c r="D10793" i="8"/>
  <c r="D10794" i="8"/>
  <c r="D10795" i="8"/>
  <c r="D10796" i="8"/>
  <c r="D10797" i="8"/>
  <c r="D10798" i="8"/>
  <c r="D10799" i="8"/>
  <c r="D10800" i="8"/>
  <c r="D10801" i="8"/>
  <c r="D10802" i="8"/>
  <c r="D10803" i="8"/>
  <c r="D10804" i="8"/>
  <c r="D10805" i="8"/>
  <c r="D10806" i="8"/>
  <c r="D10807" i="8"/>
  <c r="D10808" i="8"/>
  <c r="D10809" i="8"/>
  <c r="D10810" i="8"/>
  <c r="D10811" i="8"/>
  <c r="D10812" i="8"/>
  <c r="D10813" i="8"/>
  <c r="D10814" i="8"/>
  <c r="D10815" i="8"/>
  <c r="D10816" i="8"/>
  <c r="D10817" i="8"/>
  <c r="D10818" i="8"/>
  <c r="D10819" i="8"/>
  <c r="D10820" i="8"/>
  <c r="D10821" i="8"/>
  <c r="D10822" i="8"/>
  <c r="D10823" i="8"/>
  <c r="D10824" i="8"/>
  <c r="D10825" i="8"/>
  <c r="D10826" i="8"/>
  <c r="D10827" i="8"/>
  <c r="D10828" i="8"/>
  <c r="D10829" i="8"/>
  <c r="D10830" i="8"/>
  <c r="D10831" i="8"/>
  <c r="D10832" i="8"/>
  <c r="D10833" i="8"/>
  <c r="D10834" i="8"/>
  <c r="D10835" i="8"/>
  <c r="D10836" i="8"/>
  <c r="D10837" i="8"/>
  <c r="D10838" i="8"/>
  <c r="D10839" i="8"/>
  <c r="D10840" i="8"/>
  <c r="D10841" i="8"/>
  <c r="D10842" i="8"/>
  <c r="D10843" i="8"/>
  <c r="D10844" i="8"/>
  <c r="D10845" i="8"/>
  <c r="D10846" i="8"/>
  <c r="D10847" i="8"/>
  <c r="D10848" i="8"/>
  <c r="D10849" i="8"/>
  <c r="D10850" i="8"/>
  <c r="D10851" i="8"/>
  <c r="D10852" i="8"/>
  <c r="D10853" i="8"/>
  <c r="D10854" i="8"/>
  <c r="D10855" i="8"/>
  <c r="D10856" i="8"/>
  <c r="D10857" i="8"/>
  <c r="D10858" i="8"/>
  <c r="D10859" i="8"/>
  <c r="D10860" i="8"/>
  <c r="D10861" i="8"/>
  <c r="D10862" i="8"/>
  <c r="D10863" i="8"/>
  <c r="D10864" i="8"/>
  <c r="D10865" i="8"/>
  <c r="D10866" i="8"/>
  <c r="D10867" i="8"/>
  <c r="D10868" i="8"/>
  <c r="D10869" i="8"/>
  <c r="D10870" i="8"/>
  <c r="D10871" i="8"/>
  <c r="D10872" i="8"/>
  <c r="D10873" i="8"/>
  <c r="D10874" i="8"/>
  <c r="D10875" i="8"/>
  <c r="D10876" i="8"/>
  <c r="D10877" i="8"/>
  <c r="D10878" i="8"/>
  <c r="D10879" i="8"/>
  <c r="D10880" i="8"/>
  <c r="D10881" i="8"/>
  <c r="D10882" i="8"/>
  <c r="D10883" i="8"/>
  <c r="D10884" i="8"/>
  <c r="D10885" i="8"/>
  <c r="D10886" i="8"/>
  <c r="D10887" i="8"/>
  <c r="D10888" i="8"/>
  <c r="D10889" i="8"/>
  <c r="D10890" i="8"/>
  <c r="D10891" i="8"/>
  <c r="D10892" i="8"/>
  <c r="D10893" i="8"/>
  <c r="D10894" i="8"/>
  <c r="D10895" i="8"/>
  <c r="D10896" i="8"/>
  <c r="D10897" i="8"/>
  <c r="D10898" i="8"/>
  <c r="D10899" i="8"/>
  <c r="D10900" i="8"/>
  <c r="D10901" i="8"/>
  <c r="D10902" i="8"/>
  <c r="D10903" i="8"/>
  <c r="D10904" i="8"/>
  <c r="D10905" i="8"/>
  <c r="D10906" i="8"/>
  <c r="D10907" i="8"/>
  <c r="D10908" i="8"/>
  <c r="D10909" i="8"/>
  <c r="D10910" i="8"/>
  <c r="D10911" i="8"/>
  <c r="D10912" i="8"/>
  <c r="D10913" i="8"/>
  <c r="D10914" i="8"/>
  <c r="D10915" i="8"/>
  <c r="D10916" i="8"/>
  <c r="D10917" i="8"/>
  <c r="D10918" i="8"/>
  <c r="D10919" i="8"/>
  <c r="D10920" i="8"/>
  <c r="D10921" i="8"/>
  <c r="D10922" i="8"/>
  <c r="D10923" i="8"/>
  <c r="D10924" i="8"/>
  <c r="D10925" i="8"/>
  <c r="D10926" i="8"/>
  <c r="D10927" i="8"/>
  <c r="D10928" i="8"/>
  <c r="D10929" i="8"/>
  <c r="D10930" i="8"/>
  <c r="D10931" i="8"/>
  <c r="D10932" i="8"/>
  <c r="D10933" i="8"/>
  <c r="D10934" i="8"/>
  <c r="D10935" i="8"/>
  <c r="D10936" i="8"/>
  <c r="D10937" i="8"/>
  <c r="D10938" i="8"/>
  <c r="D10939" i="8"/>
  <c r="D10940" i="8"/>
  <c r="D10941" i="8"/>
  <c r="D10942" i="8"/>
  <c r="D10943" i="8"/>
  <c r="D10944" i="8"/>
  <c r="D10945" i="8"/>
  <c r="D10946" i="8"/>
  <c r="D10947" i="8"/>
  <c r="D10948" i="8"/>
  <c r="D10949" i="8"/>
  <c r="D10950" i="8"/>
  <c r="D10951" i="8"/>
  <c r="D10952" i="8"/>
  <c r="D10953" i="8"/>
  <c r="D10954" i="8"/>
  <c r="D10955" i="8"/>
  <c r="D10956" i="8"/>
  <c r="D10957" i="8"/>
  <c r="D10958" i="8"/>
  <c r="D10959" i="8"/>
  <c r="D10960" i="8"/>
  <c r="D10961" i="8"/>
  <c r="D10962" i="8"/>
  <c r="D10963" i="8"/>
  <c r="D10964" i="8"/>
  <c r="D10965" i="8"/>
  <c r="D10966" i="8"/>
  <c r="D10967" i="8"/>
  <c r="D10968" i="8"/>
  <c r="D10969" i="8"/>
  <c r="D10970" i="8"/>
  <c r="D10971" i="8"/>
  <c r="D10972" i="8"/>
  <c r="D10973" i="8"/>
  <c r="D10974" i="8"/>
  <c r="D10975" i="8"/>
  <c r="D10976" i="8"/>
  <c r="D10977" i="8"/>
  <c r="D10978" i="8"/>
  <c r="D10979" i="8"/>
  <c r="D10980" i="8"/>
  <c r="D10981" i="8"/>
  <c r="D10982" i="8"/>
  <c r="D10983" i="8"/>
  <c r="D10984" i="8"/>
  <c r="D10985" i="8"/>
  <c r="D10986" i="8"/>
  <c r="D10987" i="8"/>
  <c r="D10988" i="8"/>
  <c r="D10989" i="8"/>
  <c r="D10990" i="8"/>
  <c r="D10991" i="8"/>
  <c r="D10992" i="8"/>
  <c r="D10993" i="8"/>
  <c r="D10994" i="8"/>
  <c r="D10995" i="8"/>
  <c r="D10996" i="8"/>
  <c r="D10997" i="8"/>
  <c r="D10998" i="8"/>
  <c r="D10999" i="8"/>
  <c r="D11000" i="8"/>
  <c r="D11001" i="8"/>
  <c r="D11002" i="8"/>
  <c r="D11003" i="8"/>
  <c r="D11004" i="8"/>
  <c r="D11005" i="8"/>
  <c r="D11006" i="8"/>
  <c r="D11007" i="8"/>
  <c r="D11008" i="8"/>
  <c r="D11009" i="8"/>
  <c r="D11010" i="8"/>
  <c r="D11011" i="8"/>
  <c r="D11012" i="8"/>
  <c r="D11013" i="8"/>
  <c r="D11014" i="8"/>
  <c r="D11015" i="8"/>
  <c r="D11016" i="8"/>
  <c r="D11017" i="8"/>
  <c r="D11018" i="8"/>
  <c r="D11019" i="8"/>
  <c r="D11020" i="8"/>
  <c r="D11021" i="8"/>
  <c r="D11022" i="8"/>
  <c r="D11023" i="8"/>
  <c r="D11024" i="8"/>
  <c r="D11025" i="8"/>
  <c r="D11026" i="8"/>
  <c r="D11027" i="8"/>
  <c r="D11028" i="8"/>
  <c r="D11029" i="8"/>
  <c r="D11030" i="8"/>
  <c r="D11031" i="8"/>
  <c r="D11032" i="8"/>
  <c r="D11033" i="8"/>
  <c r="D11034" i="8"/>
  <c r="D11035" i="8"/>
  <c r="D11036" i="8"/>
  <c r="D11037" i="8"/>
  <c r="D11038" i="8"/>
  <c r="D11039" i="8"/>
  <c r="D11040" i="8"/>
  <c r="D11041" i="8"/>
  <c r="D11042" i="8"/>
  <c r="D11043" i="8"/>
  <c r="D11044" i="8"/>
  <c r="D11045" i="8"/>
  <c r="D11046" i="8"/>
  <c r="D11047" i="8"/>
  <c r="D11048" i="8"/>
  <c r="D11049" i="8"/>
  <c r="D11050" i="8"/>
  <c r="D11051" i="8"/>
  <c r="D11052" i="8"/>
  <c r="D11053" i="8"/>
  <c r="D11054" i="8"/>
  <c r="D11055" i="8"/>
  <c r="D11056" i="8"/>
  <c r="D11057" i="8"/>
  <c r="D11058" i="8"/>
  <c r="D11059" i="8"/>
  <c r="D11060" i="8"/>
  <c r="D11061" i="8"/>
  <c r="D11062" i="8"/>
  <c r="D11063" i="8"/>
  <c r="D11064" i="8"/>
  <c r="D11065" i="8"/>
  <c r="D11066" i="8"/>
  <c r="D11067" i="8"/>
  <c r="D11068" i="8"/>
  <c r="D11069" i="8"/>
  <c r="D11070" i="8"/>
  <c r="D11071" i="8"/>
  <c r="D11072" i="8"/>
  <c r="D11073" i="8"/>
  <c r="D11074" i="8"/>
  <c r="D11075" i="8"/>
  <c r="D11076" i="8"/>
  <c r="D11077" i="8"/>
  <c r="D11078" i="8"/>
  <c r="D11079" i="8"/>
  <c r="D11080" i="8"/>
  <c r="D11081" i="8"/>
  <c r="D11082" i="8"/>
  <c r="D11083" i="8"/>
  <c r="D11084" i="8"/>
  <c r="D11085" i="8"/>
  <c r="D11086" i="8"/>
  <c r="D11087" i="8"/>
  <c r="D11088" i="8"/>
  <c r="D11089" i="8"/>
  <c r="D11090" i="8"/>
  <c r="D11091" i="8"/>
  <c r="D11092" i="8"/>
  <c r="D11093" i="8"/>
  <c r="D11094" i="8"/>
  <c r="D11095" i="8"/>
  <c r="D11096" i="8"/>
  <c r="D11097" i="8"/>
  <c r="D11098" i="8"/>
  <c r="D11099" i="8"/>
  <c r="D11100" i="8"/>
  <c r="D11101" i="8"/>
  <c r="D11102" i="8"/>
  <c r="D11103" i="8"/>
  <c r="D11104" i="8"/>
  <c r="D11105" i="8"/>
  <c r="D11106" i="8"/>
  <c r="D11107" i="8"/>
  <c r="D11108" i="8"/>
  <c r="D11109" i="8"/>
  <c r="D11110" i="8"/>
  <c r="D11111" i="8"/>
  <c r="D11112" i="8"/>
  <c r="D11113" i="8"/>
  <c r="D11114" i="8"/>
  <c r="D11115" i="8"/>
  <c r="D11116" i="8"/>
  <c r="D11117" i="8"/>
  <c r="D11118" i="8"/>
  <c r="D11119" i="8"/>
  <c r="D11120" i="8"/>
  <c r="D11121" i="8"/>
  <c r="D11122" i="8"/>
  <c r="D11123" i="8"/>
  <c r="D11124" i="8"/>
  <c r="D11125" i="8"/>
  <c r="D11126" i="8"/>
  <c r="D11127" i="8"/>
  <c r="D11128" i="8"/>
  <c r="D11129" i="8"/>
  <c r="D11130" i="8"/>
  <c r="D11131" i="8"/>
  <c r="D11132" i="8"/>
  <c r="D11133" i="8"/>
  <c r="D11134" i="8"/>
  <c r="D11135" i="8"/>
  <c r="D11136" i="8"/>
  <c r="D11137" i="8"/>
  <c r="D11138" i="8"/>
  <c r="D11139" i="8"/>
  <c r="D11140" i="8"/>
  <c r="D11141" i="8"/>
  <c r="D11142" i="8"/>
  <c r="D11143" i="8"/>
  <c r="D11144" i="8"/>
  <c r="D11145" i="8"/>
  <c r="D11146" i="8"/>
  <c r="D11147" i="8"/>
  <c r="D11148" i="8"/>
  <c r="D11149" i="8"/>
  <c r="D11150" i="8"/>
  <c r="D11151" i="8"/>
  <c r="D11152" i="8"/>
  <c r="D11153" i="8"/>
  <c r="D11154" i="8"/>
  <c r="D11155" i="8"/>
  <c r="D11156" i="8"/>
  <c r="D11157" i="8"/>
  <c r="D11158" i="8"/>
  <c r="D11159" i="8"/>
  <c r="D11160" i="8"/>
  <c r="D11161" i="8"/>
  <c r="D11162" i="8"/>
  <c r="D11163" i="8"/>
  <c r="D11164" i="8"/>
  <c r="D11165" i="8"/>
  <c r="D11166" i="8"/>
  <c r="D11167" i="8"/>
  <c r="D11168" i="8"/>
  <c r="D11169" i="8"/>
  <c r="D11170" i="8"/>
  <c r="D11171" i="8"/>
  <c r="D11172" i="8"/>
  <c r="D11173" i="8"/>
  <c r="D11174" i="8"/>
  <c r="D11175" i="8"/>
  <c r="D11176" i="8"/>
  <c r="D11177" i="8"/>
  <c r="D11178" i="8"/>
  <c r="D11179" i="8"/>
  <c r="D11180" i="8"/>
  <c r="D11181" i="8"/>
  <c r="D11182" i="8"/>
  <c r="D11183" i="8"/>
  <c r="D11184" i="8"/>
  <c r="D11185" i="8"/>
  <c r="D11186" i="8"/>
  <c r="D11187" i="8"/>
  <c r="D11188" i="8"/>
  <c r="D11189" i="8"/>
  <c r="D11190" i="8"/>
  <c r="D11191" i="8"/>
  <c r="D11192" i="8"/>
  <c r="D11193" i="8"/>
  <c r="D11194" i="8"/>
  <c r="D11195" i="8"/>
  <c r="D11196" i="8"/>
  <c r="D11197" i="8"/>
  <c r="D11198" i="8"/>
  <c r="D11199" i="8"/>
  <c r="D11200" i="8"/>
  <c r="D11201" i="8"/>
  <c r="D11202" i="8"/>
  <c r="D11203" i="8"/>
  <c r="D11204" i="8"/>
  <c r="D11205" i="8"/>
  <c r="D11206" i="8"/>
  <c r="D11207" i="8"/>
  <c r="D11208" i="8"/>
  <c r="D11209" i="8"/>
  <c r="D11210" i="8"/>
  <c r="D11211" i="8"/>
  <c r="D11212" i="8"/>
  <c r="D11213" i="8"/>
  <c r="D11214" i="8"/>
  <c r="D11215" i="8"/>
  <c r="D11216" i="8"/>
  <c r="D11217" i="8"/>
  <c r="D11218" i="8"/>
  <c r="D11219" i="8"/>
  <c r="D11220" i="8"/>
  <c r="D11221" i="8"/>
  <c r="D11222" i="8"/>
  <c r="D11223" i="8"/>
  <c r="D11224" i="8"/>
  <c r="D11225" i="8"/>
  <c r="D11226" i="8"/>
  <c r="D11227" i="8"/>
  <c r="D11228" i="8"/>
  <c r="D11229" i="8"/>
  <c r="D11230" i="8"/>
  <c r="D11231" i="8"/>
  <c r="D11232" i="8"/>
  <c r="D11233" i="8"/>
  <c r="D11234" i="8"/>
  <c r="D11235" i="8"/>
  <c r="D11236" i="8"/>
  <c r="D11237" i="8"/>
  <c r="D11238" i="8"/>
  <c r="D11239" i="8"/>
  <c r="D11240" i="8"/>
  <c r="D11241" i="8"/>
  <c r="D11242" i="8"/>
  <c r="D11243" i="8"/>
  <c r="D11244" i="8"/>
  <c r="D11245" i="8"/>
  <c r="D11246" i="8"/>
  <c r="D11247" i="8"/>
  <c r="D11248" i="8"/>
  <c r="D11249" i="8"/>
  <c r="D11250" i="8"/>
  <c r="D11251" i="8"/>
  <c r="D11252" i="8"/>
  <c r="D11253" i="8"/>
  <c r="D11254" i="8"/>
  <c r="D11255" i="8"/>
  <c r="D11256" i="8"/>
  <c r="D11257" i="8"/>
  <c r="D11258" i="8"/>
  <c r="D11259" i="8"/>
  <c r="D11260" i="8"/>
  <c r="D11261" i="8"/>
  <c r="D11262" i="8"/>
  <c r="D11263" i="8"/>
  <c r="D11264" i="8"/>
  <c r="D11265" i="8"/>
  <c r="D11266" i="8"/>
  <c r="D11267" i="8"/>
  <c r="D11268" i="8"/>
  <c r="D11269" i="8"/>
  <c r="D11270" i="8"/>
  <c r="D11271" i="8"/>
  <c r="D11272" i="8"/>
  <c r="D11273" i="8"/>
  <c r="D11274" i="8"/>
  <c r="D11275" i="8"/>
  <c r="D11276" i="8"/>
  <c r="D11277" i="8"/>
  <c r="D11278" i="8"/>
  <c r="D11279" i="8"/>
  <c r="D11280" i="8"/>
  <c r="D11281" i="8"/>
  <c r="D11282" i="8"/>
  <c r="D11283" i="8"/>
  <c r="D11284" i="8"/>
  <c r="D11285" i="8"/>
  <c r="D11286" i="8"/>
  <c r="D11287" i="8"/>
  <c r="D11288" i="8"/>
  <c r="D11289" i="8"/>
  <c r="D11290" i="8"/>
  <c r="D11291" i="8"/>
  <c r="D11292" i="8"/>
  <c r="D11293" i="8"/>
  <c r="D11294" i="8"/>
  <c r="D11295" i="8"/>
  <c r="D11296" i="8"/>
  <c r="D11297" i="8"/>
  <c r="D11298" i="8"/>
  <c r="D11299" i="8"/>
  <c r="D11300" i="8"/>
  <c r="D11301" i="8"/>
  <c r="D11302" i="8"/>
  <c r="D11303" i="8"/>
  <c r="D11304" i="8"/>
  <c r="D11305" i="8"/>
  <c r="D11306" i="8"/>
  <c r="D11307" i="8"/>
  <c r="D11308" i="8"/>
  <c r="D11309" i="8"/>
  <c r="D11310" i="8"/>
  <c r="D11311" i="8"/>
  <c r="D11312" i="8"/>
  <c r="D11313" i="8"/>
  <c r="D11314" i="8"/>
  <c r="D11315" i="8"/>
  <c r="D11316" i="8"/>
  <c r="D11317" i="8"/>
  <c r="D11318" i="8"/>
  <c r="D11319" i="8"/>
  <c r="D11320" i="8"/>
  <c r="D11321" i="8"/>
  <c r="D11322" i="8"/>
  <c r="D11323" i="8"/>
  <c r="D11324" i="8"/>
  <c r="D11325" i="8"/>
  <c r="D11326" i="8"/>
  <c r="D11327" i="8"/>
  <c r="D11328" i="8"/>
  <c r="D11329" i="8"/>
  <c r="D11330" i="8"/>
  <c r="D11331" i="8"/>
  <c r="D11332" i="8"/>
  <c r="D11333" i="8"/>
  <c r="D11334" i="8"/>
  <c r="D11335" i="8"/>
  <c r="D11336" i="8"/>
  <c r="D11337" i="8"/>
  <c r="D11338" i="8"/>
  <c r="D11339" i="8"/>
  <c r="D11340" i="8"/>
  <c r="D11341" i="8"/>
  <c r="D11342" i="8"/>
  <c r="D11343" i="8"/>
  <c r="D11344" i="8"/>
  <c r="D11345" i="8"/>
  <c r="D11346" i="8"/>
  <c r="D11347" i="8"/>
  <c r="D11348" i="8"/>
  <c r="D11349" i="8"/>
  <c r="D11350" i="8"/>
  <c r="D11351" i="8"/>
  <c r="D11352" i="8"/>
  <c r="D11353" i="8"/>
  <c r="D11354" i="8"/>
  <c r="D11355" i="8"/>
  <c r="D11356" i="8"/>
  <c r="D11357" i="8"/>
  <c r="D11358" i="8"/>
  <c r="D11359" i="8"/>
  <c r="D11360" i="8"/>
  <c r="D11361" i="8"/>
  <c r="D11362" i="8"/>
  <c r="D11363" i="8"/>
  <c r="D11364" i="8"/>
  <c r="D11365" i="8"/>
  <c r="D11366" i="8"/>
  <c r="D11367" i="8"/>
  <c r="D11368" i="8"/>
  <c r="D11369" i="8"/>
  <c r="D11370" i="8"/>
  <c r="D11371" i="8"/>
  <c r="D11372" i="8"/>
  <c r="D11373" i="8"/>
  <c r="D11374" i="8"/>
  <c r="D11375" i="8"/>
  <c r="D11376" i="8"/>
  <c r="D11377" i="8"/>
  <c r="D11378" i="8"/>
  <c r="D11379" i="8"/>
  <c r="D11380" i="8"/>
  <c r="D11381" i="8"/>
  <c r="D11382" i="8"/>
  <c r="D11383" i="8"/>
  <c r="D11384" i="8"/>
  <c r="D11385" i="8"/>
  <c r="D11386" i="8"/>
  <c r="D11387" i="8"/>
  <c r="D11388" i="8"/>
  <c r="D11389" i="8"/>
  <c r="D11390" i="8"/>
  <c r="D11391" i="8"/>
  <c r="D11392" i="8"/>
  <c r="D11393" i="8"/>
  <c r="D11394" i="8"/>
  <c r="D11395" i="8"/>
  <c r="D11396" i="8"/>
  <c r="D11397" i="8"/>
  <c r="D11398" i="8"/>
  <c r="D11399" i="8"/>
  <c r="D11400" i="8"/>
  <c r="D11401" i="8"/>
  <c r="D11402" i="8"/>
  <c r="D11403" i="8"/>
  <c r="D11404" i="8"/>
  <c r="D11405" i="8"/>
  <c r="D11406" i="8"/>
  <c r="D11407" i="8"/>
  <c r="D11408" i="8"/>
  <c r="D11409" i="8"/>
  <c r="D11410" i="8"/>
  <c r="D11411" i="8"/>
  <c r="D11412" i="8"/>
  <c r="D11413" i="8"/>
  <c r="D11414" i="8"/>
  <c r="D11415" i="8"/>
  <c r="D11416" i="8"/>
  <c r="D11417" i="8"/>
  <c r="D11418" i="8"/>
  <c r="D11419" i="8"/>
  <c r="D11420" i="8"/>
  <c r="D11421" i="8"/>
  <c r="D11422" i="8"/>
  <c r="D11423" i="8"/>
  <c r="D11424" i="8"/>
  <c r="D11425" i="8"/>
  <c r="D11426" i="8"/>
  <c r="D11427" i="8"/>
  <c r="D11428" i="8"/>
  <c r="D11429" i="8"/>
  <c r="D11430" i="8"/>
  <c r="D11431" i="8"/>
  <c r="D11432" i="8"/>
  <c r="D11433" i="8"/>
  <c r="D11434" i="8"/>
  <c r="D11435" i="8"/>
  <c r="D11436" i="8"/>
  <c r="D11437" i="8"/>
  <c r="D11438" i="8"/>
  <c r="D11439" i="8"/>
  <c r="D11440" i="8"/>
  <c r="D11441" i="8"/>
  <c r="D11442" i="8"/>
  <c r="D11443" i="8"/>
  <c r="D11444" i="8"/>
  <c r="D11445" i="8"/>
  <c r="D11446" i="8"/>
  <c r="D11447" i="8"/>
  <c r="D11448" i="8"/>
  <c r="D11449" i="8"/>
  <c r="D11450" i="8"/>
  <c r="D11451" i="8"/>
  <c r="D11452" i="8"/>
  <c r="D11453" i="8"/>
  <c r="D11454" i="8"/>
  <c r="D11455" i="8"/>
  <c r="D11456" i="8"/>
  <c r="D11457" i="8"/>
  <c r="D11458" i="8"/>
  <c r="D11459" i="8"/>
  <c r="D11460" i="8"/>
  <c r="D11461" i="8"/>
  <c r="D11462" i="8"/>
  <c r="D11463" i="8"/>
  <c r="D11464" i="8"/>
  <c r="D11465" i="8"/>
  <c r="D11466" i="8"/>
  <c r="D11467" i="8"/>
  <c r="D11468" i="8"/>
  <c r="D11469" i="8"/>
  <c r="D11470" i="8"/>
  <c r="D11471" i="8"/>
  <c r="D11472" i="8"/>
  <c r="D11473" i="8"/>
  <c r="D11474" i="8"/>
  <c r="D11475" i="8"/>
  <c r="D11476" i="8"/>
  <c r="D11477" i="8"/>
  <c r="D11478" i="8"/>
  <c r="D11479" i="8"/>
  <c r="D11480" i="8"/>
  <c r="D11481" i="8"/>
  <c r="D11482" i="8"/>
  <c r="D11483" i="8"/>
  <c r="D11484" i="8"/>
  <c r="D11485" i="8"/>
  <c r="D11486" i="8"/>
  <c r="D11487" i="8"/>
  <c r="D11488" i="8"/>
  <c r="D11489" i="8"/>
  <c r="D11490" i="8"/>
  <c r="D11491" i="8"/>
  <c r="D11492" i="8"/>
  <c r="D11493" i="8"/>
  <c r="D11494" i="8"/>
  <c r="D11495" i="8"/>
  <c r="D11496" i="8"/>
  <c r="D11497" i="8"/>
  <c r="D11498" i="8"/>
  <c r="D11499" i="8"/>
  <c r="D11500" i="8"/>
  <c r="D11501" i="8"/>
  <c r="D11502" i="8"/>
  <c r="D11503" i="8"/>
  <c r="D11504" i="8"/>
  <c r="D11505" i="8"/>
  <c r="D11506" i="8"/>
  <c r="D11507" i="8"/>
  <c r="D11508" i="8"/>
  <c r="D11509" i="8"/>
  <c r="D11510" i="8"/>
  <c r="D11511" i="8"/>
  <c r="D11512" i="8"/>
  <c r="D11513" i="8"/>
  <c r="D11514" i="8"/>
  <c r="D11515" i="8"/>
  <c r="D11516" i="8"/>
  <c r="D11517" i="8"/>
  <c r="D11518" i="8"/>
  <c r="D11519" i="8"/>
  <c r="D11520" i="8"/>
  <c r="D11521" i="8"/>
  <c r="D11522" i="8"/>
  <c r="D11523" i="8"/>
  <c r="D11524" i="8"/>
  <c r="D11525" i="8"/>
  <c r="D11526" i="8"/>
  <c r="D11527" i="8"/>
  <c r="D11528" i="8"/>
  <c r="D11529" i="8"/>
  <c r="D11530" i="8"/>
  <c r="D11531" i="8"/>
  <c r="D11532" i="8"/>
  <c r="D11533" i="8"/>
  <c r="D11534" i="8"/>
  <c r="D11535" i="8"/>
  <c r="D11536" i="8"/>
  <c r="D11537" i="8"/>
  <c r="D11538" i="8"/>
  <c r="D11539" i="8"/>
  <c r="D11540" i="8"/>
  <c r="D11541" i="8"/>
  <c r="D11542" i="8"/>
  <c r="D11543" i="8"/>
  <c r="D11544" i="8"/>
  <c r="D11545" i="8"/>
  <c r="D11546" i="8"/>
  <c r="D11547" i="8"/>
  <c r="D11548" i="8"/>
  <c r="D11549" i="8"/>
  <c r="D11550" i="8"/>
  <c r="D11551" i="8"/>
  <c r="D11552" i="8"/>
  <c r="D11553" i="8"/>
  <c r="D11554" i="8"/>
  <c r="D11555" i="8"/>
  <c r="D11556" i="8"/>
  <c r="D11557" i="8"/>
  <c r="D11558" i="8"/>
  <c r="D11559" i="8"/>
  <c r="D11560" i="8"/>
  <c r="D11561" i="8"/>
  <c r="D11562" i="8"/>
  <c r="D11563" i="8"/>
  <c r="D11564" i="8"/>
  <c r="D11565" i="8"/>
  <c r="D11566" i="8"/>
  <c r="D11567" i="8"/>
  <c r="D11568" i="8"/>
  <c r="D11569" i="8"/>
  <c r="D11570" i="8"/>
  <c r="D11571" i="8"/>
  <c r="D11572" i="8"/>
  <c r="D11573" i="8"/>
  <c r="D11574" i="8"/>
  <c r="D11575" i="8"/>
  <c r="D11576" i="8"/>
  <c r="D11577" i="8"/>
  <c r="D11578" i="8"/>
  <c r="D11579" i="8"/>
  <c r="D11580" i="8"/>
  <c r="D11581" i="8"/>
  <c r="D11582" i="8"/>
  <c r="D11583" i="8"/>
  <c r="D11584" i="8"/>
  <c r="D11585" i="8"/>
  <c r="D11586" i="8"/>
  <c r="D11587" i="8"/>
  <c r="D11588" i="8"/>
  <c r="D11589" i="8"/>
  <c r="D11590" i="8"/>
  <c r="D11591" i="8"/>
  <c r="D11592" i="8"/>
  <c r="D11593" i="8"/>
  <c r="D11594" i="8"/>
  <c r="D11595" i="8"/>
  <c r="D11596" i="8"/>
  <c r="D11597" i="8"/>
  <c r="D11598" i="8"/>
  <c r="D11599" i="8"/>
  <c r="D11600" i="8"/>
  <c r="D11601" i="8"/>
  <c r="D11602" i="8"/>
  <c r="D11603" i="8"/>
  <c r="D11604" i="8"/>
  <c r="D11605" i="8"/>
  <c r="D11606" i="8"/>
  <c r="D11607" i="8"/>
  <c r="D11608" i="8"/>
  <c r="D11609" i="8"/>
  <c r="D11610" i="8"/>
  <c r="D11611" i="8"/>
  <c r="D11612" i="8"/>
  <c r="D11613" i="8"/>
  <c r="D11614" i="8"/>
  <c r="D11615" i="8"/>
  <c r="D11616" i="8"/>
  <c r="D11617" i="8"/>
  <c r="D11618" i="8"/>
  <c r="D11619" i="8"/>
  <c r="D11620" i="8"/>
  <c r="D11621" i="8"/>
  <c r="D11622" i="8"/>
  <c r="D11623" i="8"/>
  <c r="D11624" i="8"/>
  <c r="D11625" i="8"/>
  <c r="D11626" i="8"/>
  <c r="D11627" i="8"/>
  <c r="D11628" i="8"/>
  <c r="D11629" i="8"/>
  <c r="D11630" i="8"/>
  <c r="D11631" i="8"/>
  <c r="D11632" i="8"/>
  <c r="D11633" i="8"/>
  <c r="D11634" i="8"/>
  <c r="D11635" i="8"/>
  <c r="D11636" i="8"/>
  <c r="D11637" i="8"/>
  <c r="D11638" i="8"/>
  <c r="D11639" i="8"/>
  <c r="D11640" i="8"/>
  <c r="D11641" i="8"/>
  <c r="D11642" i="8"/>
  <c r="D11643" i="8"/>
  <c r="D11644" i="8"/>
  <c r="D11645" i="8"/>
  <c r="D11646" i="8"/>
  <c r="D11647" i="8"/>
  <c r="D11648" i="8"/>
  <c r="D11649" i="8"/>
  <c r="D11650" i="8"/>
  <c r="D11651" i="8"/>
  <c r="D11652" i="8"/>
  <c r="D11653" i="8"/>
  <c r="D11654" i="8"/>
  <c r="D11655" i="8"/>
  <c r="D11656" i="8"/>
  <c r="D11657" i="8"/>
  <c r="D11658" i="8"/>
  <c r="D11659" i="8"/>
  <c r="D11660" i="8"/>
  <c r="D11661" i="8"/>
  <c r="D11662" i="8"/>
  <c r="D11663" i="8"/>
  <c r="D11664" i="8"/>
  <c r="D11665" i="8"/>
  <c r="D11666" i="8"/>
  <c r="D11667" i="8"/>
  <c r="D11668" i="8"/>
  <c r="D11669" i="8"/>
  <c r="D11670" i="8"/>
  <c r="D11671" i="8"/>
  <c r="D11672" i="8"/>
  <c r="D11673" i="8"/>
  <c r="D11674" i="8"/>
  <c r="D11675" i="8"/>
  <c r="D11676" i="8"/>
  <c r="D11677" i="8"/>
  <c r="D11678" i="8"/>
  <c r="D11679" i="8"/>
  <c r="D11680" i="8"/>
  <c r="D11681" i="8"/>
  <c r="D11682" i="8"/>
  <c r="D11683" i="8"/>
  <c r="D11684" i="8"/>
  <c r="D11685" i="8"/>
  <c r="D11686" i="8"/>
  <c r="D11687" i="8"/>
  <c r="D11688" i="8"/>
  <c r="D11689" i="8"/>
  <c r="D11690" i="8"/>
  <c r="D11691" i="8"/>
  <c r="D11692" i="8"/>
  <c r="D11693" i="8"/>
  <c r="D11694" i="8"/>
  <c r="D11695" i="8"/>
  <c r="D11696" i="8"/>
  <c r="D11697" i="8"/>
  <c r="D11698" i="8"/>
  <c r="D11699" i="8"/>
  <c r="D11700" i="8"/>
  <c r="D11701" i="8"/>
  <c r="D11702" i="8"/>
  <c r="D11703" i="8"/>
  <c r="D11704" i="8"/>
  <c r="D11705" i="8"/>
  <c r="D11706" i="8"/>
  <c r="D11707" i="8"/>
  <c r="D11708" i="8"/>
  <c r="D11709" i="8"/>
  <c r="D11710" i="8"/>
  <c r="D11711" i="8"/>
  <c r="D11712" i="8"/>
  <c r="D11713" i="8"/>
  <c r="D11714" i="8"/>
  <c r="D11715" i="8"/>
  <c r="D11716" i="8"/>
  <c r="D11717" i="8"/>
  <c r="D11718" i="8"/>
  <c r="D11719" i="8"/>
  <c r="D11720" i="8"/>
  <c r="D11721" i="8"/>
  <c r="D11722" i="8"/>
  <c r="D11723" i="8"/>
  <c r="D11724" i="8"/>
  <c r="D11725" i="8"/>
  <c r="D11726" i="8"/>
  <c r="D11727" i="8"/>
  <c r="D11728" i="8"/>
  <c r="D11729" i="8"/>
  <c r="D11730" i="8"/>
  <c r="D11731" i="8"/>
  <c r="D11732" i="8"/>
  <c r="D11733" i="8"/>
  <c r="D11734" i="8"/>
  <c r="D11735" i="8"/>
  <c r="D11736" i="8"/>
  <c r="D11737" i="8"/>
  <c r="D11738" i="8"/>
  <c r="D11739" i="8"/>
  <c r="D11740" i="8"/>
  <c r="D11741" i="8"/>
  <c r="D11742" i="8"/>
  <c r="D11743" i="8"/>
  <c r="D11744" i="8"/>
  <c r="D11745" i="8"/>
  <c r="D11746" i="8"/>
  <c r="D11747" i="8"/>
  <c r="D11748" i="8"/>
  <c r="D11749" i="8"/>
  <c r="D11750" i="8"/>
  <c r="D11751" i="8"/>
  <c r="D11752" i="8"/>
  <c r="D11753" i="8"/>
  <c r="D11754" i="8"/>
  <c r="D11755" i="8"/>
  <c r="D11756" i="8"/>
  <c r="D11757" i="8"/>
  <c r="D11758" i="8"/>
  <c r="D11759" i="8"/>
  <c r="D11760" i="8"/>
  <c r="D11761" i="8"/>
  <c r="D11762" i="8"/>
  <c r="D11763" i="8"/>
  <c r="D11764" i="8"/>
  <c r="D11765" i="8"/>
  <c r="D11766" i="8"/>
  <c r="D11767" i="8"/>
  <c r="D11768" i="8"/>
  <c r="D11769" i="8"/>
  <c r="D11770" i="8"/>
  <c r="D11771" i="8"/>
  <c r="D11772" i="8"/>
  <c r="D11773" i="8"/>
  <c r="D11774" i="8"/>
  <c r="D11775" i="8"/>
  <c r="D11776" i="8"/>
  <c r="D11777" i="8"/>
  <c r="D11778" i="8"/>
  <c r="D11779" i="8"/>
  <c r="D11780" i="8"/>
  <c r="D11781" i="8"/>
  <c r="D11782" i="8"/>
  <c r="D11783" i="8"/>
  <c r="D11784" i="8"/>
  <c r="D11785" i="8"/>
  <c r="D11786" i="8"/>
  <c r="D11787" i="8"/>
  <c r="D11788" i="8"/>
  <c r="D11789" i="8"/>
  <c r="D11790" i="8"/>
  <c r="D11791" i="8"/>
  <c r="D11792" i="8"/>
  <c r="D11793" i="8"/>
  <c r="D11794" i="8"/>
  <c r="D11795" i="8"/>
  <c r="D11796" i="8"/>
  <c r="D11797" i="8"/>
  <c r="D11798" i="8"/>
  <c r="D11799" i="8"/>
  <c r="D11800" i="8"/>
  <c r="D11801" i="8"/>
  <c r="D11802" i="8"/>
  <c r="D11803" i="8"/>
  <c r="D11804" i="8"/>
  <c r="D11805" i="8"/>
  <c r="D11806" i="8"/>
  <c r="D11807" i="8"/>
  <c r="D11808" i="8"/>
  <c r="D11809" i="8"/>
  <c r="D11810" i="8"/>
  <c r="D11811" i="8"/>
  <c r="D11812" i="8"/>
  <c r="D11813" i="8"/>
  <c r="D11814" i="8"/>
  <c r="D11815" i="8"/>
  <c r="D11816" i="8"/>
  <c r="D11817" i="8"/>
  <c r="D11818" i="8"/>
  <c r="D11819" i="8"/>
  <c r="D11820" i="8"/>
  <c r="D11821" i="8"/>
  <c r="D11822" i="8"/>
  <c r="D11823" i="8"/>
  <c r="D11824" i="8"/>
  <c r="D11825" i="8"/>
  <c r="D11826" i="8"/>
  <c r="D11827" i="8"/>
  <c r="D11828" i="8"/>
  <c r="D11829" i="8"/>
  <c r="D11830" i="8"/>
  <c r="D11831" i="8"/>
  <c r="D11832" i="8"/>
  <c r="D11833" i="8"/>
  <c r="D11834" i="8"/>
  <c r="D11835" i="8"/>
  <c r="D11836" i="8"/>
  <c r="D11837" i="8"/>
  <c r="D11838" i="8"/>
  <c r="D11839" i="8"/>
  <c r="D11840" i="8"/>
  <c r="D11841" i="8"/>
  <c r="D11842" i="8"/>
  <c r="D11843" i="8"/>
  <c r="D11844" i="8"/>
  <c r="D11845" i="8"/>
  <c r="D11846" i="8"/>
  <c r="D11847" i="8"/>
  <c r="D11848" i="8"/>
  <c r="D11849" i="8"/>
  <c r="D11850" i="8"/>
  <c r="D11851" i="8"/>
  <c r="D11852" i="8"/>
  <c r="D11853" i="8"/>
  <c r="D11854" i="8"/>
  <c r="D11855" i="8"/>
  <c r="D11856" i="8"/>
  <c r="D11857" i="8"/>
  <c r="D11858" i="8"/>
  <c r="D11859" i="8"/>
  <c r="D11860" i="8"/>
  <c r="D11861" i="8"/>
  <c r="D11862" i="8"/>
  <c r="D11863" i="8"/>
  <c r="D11864" i="8"/>
  <c r="D11865" i="8"/>
  <c r="D11866" i="8"/>
  <c r="D11867" i="8"/>
  <c r="D11868" i="8"/>
  <c r="D11869" i="8"/>
  <c r="D11870" i="8"/>
  <c r="D11871" i="8"/>
  <c r="D11872" i="8"/>
  <c r="D11873" i="8"/>
  <c r="D11874" i="8"/>
  <c r="D11875" i="8"/>
  <c r="D11876" i="8"/>
  <c r="D11877" i="8"/>
  <c r="D11878" i="8"/>
  <c r="D11879" i="8"/>
  <c r="D11880" i="8"/>
  <c r="D11881" i="8"/>
  <c r="D11882" i="8"/>
  <c r="D11883" i="8"/>
  <c r="D11884" i="8"/>
  <c r="D11885" i="8"/>
  <c r="D11886" i="8"/>
  <c r="D11887" i="8"/>
  <c r="D11888" i="8"/>
  <c r="D11889" i="8"/>
  <c r="D11890" i="8"/>
  <c r="D11891" i="8"/>
  <c r="D11892" i="8"/>
  <c r="D11893" i="8"/>
  <c r="D11894" i="8"/>
  <c r="D11895" i="8"/>
  <c r="D11896" i="8"/>
  <c r="D11897" i="8"/>
  <c r="D11898" i="8"/>
  <c r="D11899" i="8"/>
  <c r="D11900" i="8"/>
  <c r="D11901" i="8"/>
  <c r="D11902" i="8"/>
  <c r="D11903" i="8"/>
  <c r="D11904" i="8"/>
  <c r="D11905" i="8"/>
  <c r="D11906" i="8"/>
  <c r="D11907" i="8"/>
  <c r="D11908" i="8"/>
  <c r="D11909" i="8"/>
  <c r="D11910" i="8"/>
  <c r="D11911" i="8"/>
  <c r="D11912" i="8"/>
  <c r="D11913" i="8"/>
  <c r="D11914" i="8"/>
  <c r="D11915" i="8"/>
  <c r="D11916" i="8"/>
  <c r="D11917" i="8"/>
  <c r="D11918" i="8"/>
  <c r="D11919" i="8"/>
  <c r="D11920" i="8"/>
  <c r="D11921" i="8"/>
  <c r="D11922" i="8"/>
  <c r="D11923" i="8"/>
  <c r="D11924" i="8"/>
  <c r="D11925" i="8"/>
  <c r="D11926" i="8"/>
  <c r="D11927" i="8"/>
  <c r="D11928" i="8"/>
  <c r="D11929" i="8"/>
  <c r="D11930" i="8"/>
  <c r="D11931" i="8"/>
  <c r="D11932" i="8"/>
  <c r="D11933" i="8"/>
  <c r="D11934" i="8"/>
  <c r="D11935" i="8"/>
  <c r="D11936" i="8"/>
  <c r="D11937" i="8"/>
  <c r="D11938" i="8"/>
  <c r="D11939" i="8"/>
  <c r="D11940" i="8"/>
  <c r="D11941" i="8"/>
  <c r="D11942" i="8"/>
  <c r="D11943" i="8"/>
  <c r="D11944" i="8"/>
  <c r="D11945" i="8"/>
  <c r="D11946" i="8"/>
  <c r="D11947" i="8"/>
  <c r="D11948" i="8"/>
  <c r="D11949" i="8"/>
  <c r="D11950" i="8"/>
  <c r="D11951" i="8"/>
  <c r="D11952" i="8"/>
  <c r="D11953" i="8"/>
  <c r="D11954" i="8"/>
  <c r="D11955" i="8"/>
  <c r="D11956" i="8"/>
  <c r="D11957" i="8"/>
  <c r="D11958" i="8"/>
  <c r="D11959" i="8"/>
  <c r="D11960" i="8"/>
  <c r="D11961" i="8"/>
  <c r="D11962" i="8"/>
  <c r="D11963" i="8"/>
  <c r="D11964" i="8"/>
  <c r="D11965" i="8"/>
  <c r="D11966" i="8"/>
  <c r="D11967" i="8"/>
  <c r="D11968" i="8"/>
  <c r="D11969" i="8"/>
  <c r="D11970" i="8"/>
  <c r="D11971" i="8"/>
  <c r="D11972" i="8"/>
  <c r="D11973" i="8"/>
  <c r="D11974" i="8"/>
  <c r="D11975" i="8"/>
  <c r="D11976" i="8"/>
  <c r="D11977" i="8"/>
  <c r="D11978" i="8"/>
  <c r="D11979" i="8"/>
  <c r="D11980" i="8"/>
  <c r="D11981" i="8"/>
  <c r="D11982" i="8"/>
  <c r="D11983" i="8"/>
  <c r="D11984" i="8"/>
  <c r="D11985" i="8"/>
  <c r="D11986" i="8"/>
  <c r="D11987" i="8"/>
  <c r="D11988" i="8"/>
  <c r="D11989" i="8"/>
  <c r="D11990" i="8"/>
  <c r="D11991" i="8"/>
  <c r="D11992" i="8"/>
  <c r="D11993" i="8"/>
  <c r="D11994" i="8"/>
  <c r="D11995" i="8"/>
  <c r="D11996" i="8"/>
  <c r="D11997" i="8"/>
  <c r="D11998" i="8"/>
  <c r="D11999" i="8"/>
  <c r="D12000" i="8"/>
  <c r="D12001" i="8"/>
  <c r="D12002" i="8"/>
  <c r="D12003" i="8"/>
  <c r="D12004" i="8"/>
  <c r="D12005" i="8"/>
  <c r="D12006" i="8"/>
  <c r="D12007" i="8"/>
  <c r="D12008" i="8"/>
  <c r="D12009" i="8"/>
  <c r="D12010" i="8"/>
  <c r="D12011" i="8"/>
  <c r="D12012" i="8"/>
  <c r="D12013" i="8"/>
  <c r="D12014" i="8"/>
  <c r="D12015" i="8"/>
  <c r="D12016" i="8"/>
  <c r="D12017" i="8"/>
  <c r="D12018" i="8"/>
  <c r="D12019" i="8"/>
  <c r="D12020" i="8"/>
  <c r="D12021" i="8"/>
  <c r="D12022" i="8"/>
  <c r="D12023" i="8"/>
  <c r="D12024" i="8"/>
  <c r="D12025" i="8"/>
  <c r="D12026" i="8"/>
  <c r="D12027" i="8"/>
  <c r="D12028" i="8"/>
  <c r="D12029" i="8"/>
  <c r="D12030" i="8"/>
  <c r="D12031" i="8"/>
  <c r="D12032" i="8"/>
  <c r="D12033" i="8"/>
  <c r="D12034" i="8"/>
  <c r="D12035" i="8"/>
  <c r="D12036" i="8"/>
  <c r="D12037" i="8"/>
  <c r="D12038" i="8"/>
  <c r="D12039" i="8"/>
  <c r="D12040" i="8"/>
  <c r="D12041" i="8"/>
  <c r="D12042" i="8"/>
  <c r="D12043" i="8"/>
  <c r="D12044" i="8"/>
  <c r="D12045" i="8"/>
  <c r="D12046" i="8"/>
  <c r="D12047" i="8"/>
  <c r="D12048" i="8"/>
  <c r="D12049" i="8"/>
  <c r="D12050" i="8"/>
  <c r="D12051" i="8"/>
  <c r="D12052" i="8"/>
  <c r="D12053" i="8"/>
  <c r="D12054" i="8"/>
  <c r="D12055" i="8"/>
  <c r="D12056" i="8"/>
  <c r="D12057" i="8"/>
  <c r="D12058" i="8"/>
  <c r="D12059" i="8"/>
  <c r="D12060" i="8"/>
  <c r="D12061" i="8"/>
  <c r="D12062" i="8"/>
  <c r="D12063" i="8"/>
  <c r="D12064" i="8"/>
  <c r="D12065" i="8"/>
  <c r="D12066" i="8"/>
  <c r="D12067" i="8"/>
  <c r="D12068" i="8"/>
  <c r="D12069" i="8"/>
  <c r="D12070" i="8"/>
  <c r="D12071" i="8"/>
  <c r="D12072" i="8"/>
  <c r="D12073" i="8"/>
  <c r="D12074" i="8"/>
  <c r="D12075" i="8"/>
  <c r="D12076" i="8"/>
  <c r="D12077" i="8"/>
  <c r="D12078" i="8"/>
  <c r="D12079" i="8"/>
  <c r="D12080" i="8"/>
  <c r="D12081" i="8"/>
  <c r="D12082" i="8"/>
  <c r="D12083" i="8"/>
  <c r="D12084" i="8"/>
  <c r="D12085" i="8"/>
  <c r="D12086" i="8"/>
  <c r="D12087" i="8"/>
  <c r="D12088" i="8"/>
  <c r="D12089" i="8"/>
  <c r="D12090" i="8"/>
  <c r="D12091" i="8"/>
  <c r="D12092" i="8"/>
  <c r="D12093" i="8"/>
  <c r="D12094" i="8"/>
  <c r="D12095" i="8"/>
  <c r="D12096" i="8"/>
  <c r="D12097" i="8"/>
  <c r="D12098" i="8"/>
  <c r="D12099" i="8"/>
  <c r="D12100" i="8"/>
  <c r="D12101" i="8"/>
  <c r="D12102" i="8"/>
  <c r="D12103" i="8"/>
  <c r="D12104" i="8"/>
  <c r="D12105" i="8"/>
  <c r="D12106" i="8"/>
  <c r="D12107" i="8"/>
  <c r="D12108" i="8"/>
  <c r="D12109" i="8"/>
  <c r="D12110" i="8"/>
  <c r="D12111" i="8"/>
  <c r="D12112" i="8"/>
  <c r="D12113" i="8"/>
  <c r="D12114" i="8"/>
  <c r="D12115" i="8"/>
  <c r="D12116" i="8"/>
  <c r="D12117" i="8"/>
  <c r="D12118" i="8"/>
  <c r="D12119" i="8"/>
  <c r="D12120" i="8"/>
  <c r="D12121" i="8"/>
  <c r="D12122" i="8"/>
  <c r="D12123" i="8"/>
  <c r="D12124" i="8"/>
  <c r="D12125" i="8"/>
  <c r="D12126" i="8"/>
  <c r="D12127" i="8"/>
  <c r="D12128" i="8"/>
  <c r="D12129" i="8"/>
  <c r="D12130" i="8"/>
  <c r="D12131" i="8"/>
  <c r="D12132" i="8"/>
  <c r="D12133" i="8"/>
  <c r="D12134" i="8"/>
  <c r="D12135" i="8"/>
  <c r="D12136" i="8"/>
  <c r="D12137" i="8"/>
  <c r="D12138" i="8"/>
  <c r="D12139" i="8"/>
  <c r="D12140" i="8"/>
  <c r="D12141" i="8"/>
  <c r="D12142" i="8"/>
  <c r="D12143" i="8"/>
  <c r="D12144" i="8"/>
  <c r="D12145" i="8"/>
  <c r="D12146" i="8"/>
  <c r="D12147" i="8"/>
  <c r="D12148" i="8"/>
  <c r="D12149" i="8"/>
  <c r="D12150" i="8"/>
  <c r="D12151" i="8"/>
  <c r="D12152" i="8"/>
  <c r="D12153" i="8"/>
  <c r="D12154" i="8"/>
  <c r="D12155" i="8"/>
  <c r="D12156" i="8"/>
  <c r="D12157" i="8"/>
  <c r="D12158" i="8"/>
  <c r="D12159" i="8"/>
  <c r="D12160" i="8"/>
  <c r="D12161" i="8"/>
  <c r="D12162" i="8"/>
  <c r="D12163" i="8"/>
  <c r="D12164" i="8"/>
  <c r="D12165" i="8"/>
  <c r="D12166" i="8"/>
  <c r="D12167" i="8"/>
  <c r="D12168" i="8"/>
  <c r="D12169" i="8"/>
  <c r="D12170" i="8"/>
  <c r="D12171" i="8"/>
  <c r="D12172" i="8"/>
  <c r="D12173" i="8"/>
  <c r="D12174" i="8"/>
  <c r="D12175" i="8"/>
  <c r="D12176" i="8"/>
  <c r="D12177" i="8"/>
  <c r="D12178" i="8"/>
  <c r="D12179" i="8"/>
  <c r="D12180" i="8"/>
  <c r="D12181" i="8"/>
  <c r="D12182" i="8"/>
  <c r="D12183" i="8"/>
  <c r="D12184" i="8"/>
  <c r="D12185" i="8"/>
  <c r="D12186" i="8"/>
  <c r="D12187" i="8"/>
  <c r="D12188" i="8"/>
  <c r="D12189" i="8"/>
  <c r="D12190" i="8"/>
  <c r="D12191" i="8"/>
  <c r="D12192" i="8"/>
  <c r="D12193" i="8"/>
  <c r="D12194" i="8"/>
  <c r="D12195" i="8"/>
  <c r="D12196" i="8"/>
  <c r="D12197" i="8"/>
  <c r="D12198" i="8"/>
  <c r="D12199" i="8"/>
  <c r="D12200" i="8"/>
  <c r="D12201" i="8"/>
  <c r="D12202" i="8"/>
  <c r="D12203" i="8"/>
  <c r="D12204" i="8"/>
  <c r="D12205" i="8"/>
  <c r="D12206" i="8"/>
  <c r="D12207" i="8"/>
  <c r="D12208" i="8"/>
  <c r="D12209" i="8"/>
  <c r="D12210" i="8"/>
  <c r="D12211" i="8"/>
  <c r="D12212" i="8"/>
  <c r="D12213" i="8"/>
  <c r="D12214" i="8"/>
  <c r="D12215" i="8"/>
  <c r="D12216" i="8"/>
  <c r="D12217" i="8"/>
  <c r="D12218" i="8"/>
  <c r="D12219" i="8"/>
  <c r="D12220" i="8"/>
  <c r="D12221" i="8"/>
  <c r="D12222" i="8"/>
  <c r="D12223" i="8"/>
  <c r="D12224" i="8"/>
  <c r="D12225" i="8"/>
  <c r="D12226" i="8"/>
  <c r="D12227" i="8"/>
  <c r="D12228" i="8"/>
  <c r="D12229" i="8"/>
  <c r="D12230" i="8"/>
  <c r="D12231" i="8"/>
  <c r="D12232" i="8"/>
  <c r="D12233" i="8"/>
  <c r="D12234" i="8"/>
  <c r="D12235" i="8"/>
  <c r="D3" i="8"/>
  <c r="D2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4" i="8"/>
  <c r="I5" i="8"/>
  <c r="I6" i="8"/>
  <c r="I7" i="8"/>
  <c r="I3" i="8"/>
  <c r="I2" i="8"/>
  <c r="G5" i="5"/>
  <c r="H5" i="5"/>
  <c r="I5" i="5"/>
  <c r="F5" i="5"/>
  <c r="G4" i="5"/>
  <c r="H4" i="5"/>
  <c r="I4" i="5"/>
  <c r="F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BDEC80-8A30-402E-9097-BCC4EA950DBA}" keepAlive="1" name="Query - order_details" description="Connection to the 'order_details' query in the workbook." type="5" refreshedVersion="8" background="1" saveData="1">
    <dbPr connection="Provider=Microsoft.Mashup.OleDb.1;Data Source=$Workbook$;Location=order_details;Extended Properties=&quot;&quot;" command="SELECT * FROM [order_details]"/>
  </connection>
  <connection id="2" xr16:uid="{D6705ADA-1670-4ED4-A76F-E922EFC2982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CEA9EB7-6B44-4C70-9DB2-3F2E3C955E6E}" name="WorksheetConnection_menu_items.xlsx!order_details" type="102" refreshedVersion="8" minRefreshableVersion="5">
    <extLst>
      <ext xmlns:x15="http://schemas.microsoft.com/office/spreadsheetml/2010/11/main" uri="{DE250136-89BD-433C-8126-D09CA5730AF9}">
        <x15:connection id="order_details">
          <x15:rangePr sourceName="_xlcn.WorksheetConnection_menu_items.xlsxorder_details1"/>
        </x15:connection>
      </ext>
    </extLst>
  </connection>
  <connection id="4" xr16:uid="{E2C1A67E-0625-48AD-A009-5F6656D194BC}" name="WorksheetConnection_menu_items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menu_items.xlsxTable11"/>
        </x15:connection>
      </ext>
    </extLst>
  </connection>
</connections>
</file>

<file path=xl/sharedStrings.xml><?xml version="1.0" encoding="utf-8"?>
<sst xmlns="http://schemas.openxmlformats.org/spreadsheetml/2006/main" count="750" uniqueCount="93">
  <si>
    <t>menu_item_id</t>
  </si>
  <si>
    <t>item_name</t>
  </si>
  <si>
    <t>category</t>
  </si>
  <si>
    <t>price</t>
  </si>
  <si>
    <t>Hamburger</t>
  </si>
  <si>
    <t>American</t>
  </si>
  <si>
    <t>Cheeseburger</t>
  </si>
  <si>
    <t>Hot Dog</t>
  </si>
  <si>
    <t>Veggie Burger</t>
  </si>
  <si>
    <t>Mac &amp; Cheese</t>
  </si>
  <si>
    <t>French Fries</t>
  </si>
  <si>
    <t>Orange Chicken</t>
  </si>
  <si>
    <t>Asian</t>
  </si>
  <si>
    <t>Tofu Pad Thai</t>
  </si>
  <si>
    <t>Korean Beef Bowl</t>
  </si>
  <si>
    <t>Pork Ramen</t>
  </si>
  <si>
    <t>California Roll</t>
  </si>
  <si>
    <t>Salmon Roll</t>
  </si>
  <si>
    <t>Edamame</t>
  </si>
  <si>
    <t>Potstickers</t>
  </si>
  <si>
    <t>Chicken Tacos</t>
  </si>
  <si>
    <t>Mexican</t>
  </si>
  <si>
    <t>Steak Tacos</t>
  </si>
  <si>
    <t>Chicken Burrito</t>
  </si>
  <si>
    <t>Steak Burrito</t>
  </si>
  <si>
    <t>Chicken Torta</t>
  </si>
  <si>
    <t>Steak Torta</t>
  </si>
  <si>
    <t>Cheese Quesadillas</t>
  </si>
  <si>
    <t>Chips &amp; Salsa</t>
  </si>
  <si>
    <t>Chips &amp; Guacamole</t>
  </si>
  <si>
    <t>Spaghetti</t>
  </si>
  <si>
    <t>Italian</t>
  </si>
  <si>
    <t>Spaghetti &amp; Meatballs</t>
  </si>
  <si>
    <t>Fettuccine Alfredo</t>
  </si>
  <si>
    <t>Meat Lasagna</t>
  </si>
  <si>
    <t>Cheese Lasagna</t>
  </si>
  <si>
    <t>Mushroom Ravioli</t>
  </si>
  <si>
    <t>Shrimp Scampi</t>
  </si>
  <si>
    <t>Chicken Parmesan</t>
  </si>
  <si>
    <t>Eggplant Parmesan</t>
  </si>
  <si>
    <t>order_details_id</t>
  </si>
  <si>
    <t>order_id</t>
  </si>
  <si>
    <t>order_date</t>
  </si>
  <si>
    <t>order_time</t>
  </si>
  <si>
    <t>item_id</t>
  </si>
  <si>
    <t>NULL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</si>
  <si>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</si>
  <si>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</si>
  <si>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</si>
  <si>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</si>
  <si>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</si>
  <si>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</si>
  <si>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</si>
  <si>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</si>
  <si>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</si>
  <si>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</si>
  <si>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</si>
  <si>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</si>
  <si>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</si>
  <si>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</si>
  <si>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</si>
  <si>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</si>
  <si>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</si>
  <si>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</si>
  <si>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</si>
  <si>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</si>
  <si>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</si>
  <si>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</si>
  <si>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</si>
  <si>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</si>
  <si>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</si>
  <si>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</si>
  <si>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</si>
  <si>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</si>
  <si>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</si>
  <si>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</si>
  <si>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</si>
  <si>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</si>
  <si>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Grand Total</t>
  </si>
  <si>
    <t>Count of order_details_id</t>
  </si>
  <si>
    <t>Lowest</t>
  </si>
  <si>
    <t>Highest</t>
  </si>
  <si>
    <t>Count of orders</t>
  </si>
  <si>
    <t>order_id og</t>
  </si>
  <si>
    <t>name</t>
  </si>
  <si>
    <t>Item Name</t>
  </si>
  <si>
    <t>Price_</t>
  </si>
  <si>
    <t>Total</t>
  </si>
  <si>
    <t>cat</t>
  </si>
  <si>
    <t>count</t>
  </si>
  <si>
    <t>Category</t>
  </si>
  <si>
    <t>Total Revenue</t>
  </si>
  <si>
    <t>No.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</si>
</sst>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EE3E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D0000"/>
        <bgColor theme="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2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8" fillId="33" borderId="0" xfId="0" applyFont="1" applyFill="1"/>
    <xf numFmtId="0" fontId="16" fillId="34" borderId="16" xfId="0" applyFont="1" applyFill="1" applyBorder="1"/>
    <xf numFmtId="0" fontId="0" fillId="0" borderId="18" xfId="0" applyFont="1" applyBorder="1"/>
    <xf numFmtId="0" fontId="0" fillId="0" borderId="19" xfId="0" applyFont="1" applyBorder="1"/>
    <xf numFmtId="0" fontId="0" fillId="0" borderId="20" xfId="0" applyFont="1" applyBorder="1"/>
    <xf numFmtId="0" fontId="16" fillId="0" borderId="16" xfId="0" applyFont="1" applyBorder="1"/>
    <xf numFmtId="0" fontId="16" fillId="0" borderId="0" xfId="0" applyFon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21" xfId="0" applyBorder="1"/>
    <xf numFmtId="0" fontId="0" fillId="0" borderId="0" xfId="0" applyBorder="1"/>
    <xf numFmtId="0" fontId="0" fillId="0" borderId="22" xfId="0" applyBorder="1"/>
    <xf numFmtId="0" fontId="0" fillId="0" borderId="24" xfId="0" applyBorder="1"/>
    <xf numFmtId="0" fontId="0" fillId="33" borderId="23" xfId="0" applyFill="1" applyBorder="1"/>
    <xf numFmtId="0" fontId="0" fillId="36" borderId="10" xfId="0" applyFill="1" applyBorder="1"/>
    <xf numFmtId="0" fontId="0" fillId="36" borderId="11" xfId="0" applyFill="1" applyBorder="1"/>
    <xf numFmtId="0" fontId="0" fillId="36" borderId="12" xfId="0" applyFill="1" applyBorder="1"/>
    <xf numFmtId="0" fontId="0" fillId="37" borderId="10" xfId="0" applyFill="1" applyBorder="1"/>
    <xf numFmtId="0" fontId="0" fillId="38" borderId="0" xfId="0" applyFill="1"/>
    <xf numFmtId="0" fontId="16" fillId="39" borderId="25" xfId="0" applyFont="1" applyFill="1" applyBorder="1"/>
    <xf numFmtId="0" fontId="16" fillId="39" borderId="26" xfId="0" applyFont="1" applyFill="1" applyBorder="1"/>
    <xf numFmtId="0" fontId="16" fillId="39" borderId="27" xfId="0" applyFont="1" applyFill="1" applyBorder="1"/>
    <xf numFmtId="0" fontId="0" fillId="40" borderId="25" xfId="0" applyFill="1" applyBorder="1"/>
    <xf numFmtId="0" fontId="0" fillId="40" borderId="26" xfId="0" applyFill="1" applyBorder="1"/>
    <xf numFmtId="0" fontId="0" fillId="40" borderId="27" xfId="0" applyFill="1" applyBorder="1"/>
    <xf numFmtId="0" fontId="16" fillId="38" borderId="21" xfId="0" applyFont="1" applyFill="1" applyBorder="1"/>
    <xf numFmtId="0" fontId="16" fillId="38" borderId="0" xfId="0" applyFont="1" applyFill="1" applyBorder="1"/>
    <xf numFmtId="0" fontId="16" fillId="38" borderId="22" xfId="0" applyFont="1" applyFill="1" applyBorder="1"/>
    <xf numFmtId="0" fontId="16" fillId="38" borderId="13" xfId="0" applyFont="1" applyFill="1" applyBorder="1"/>
    <xf numFmtId="0" fontId="16" fillId="38" borderId="14" xfId="0" applyFont="1" applyFill="1" applyBorder="1"/>
    <xf numFmtId="0" fontId="16" fillId="38" borderId="15" xfId="0" applyFont="1" applyFill="1" applyBorder="1"/>
    <xf numFmtId="0" fontId="13" fillId="35" borderId="28" xfId="0" applyFont="1" applyFill="1" applyBorder="1"/>
    <xf numFmtId="0" fontId="13" fillId="35" borderId="17" xfId="0" applyFont="1" applyFill="1" applyBorder="1"/>
    <xf numFmtId="0" fontId="13" fillId="35" borderId="29" xfId="0" applyFont="1" applyFill="1" applyBorder="1"/>
    <xf numFmtId="0" fontId="0" fillId="34" borderId="28" xfId="0" applyFont="1" applyFill="1" applyBorder="1"/>
    <xf numFmtId="0" fontId="0" fillId="34" borderId="17" xfId="0" applyFont="1" applyFill="1" applyBorder="1"/>
    <xf numFmtId="0" fontId="0" fillId="34" borderId="29" xfId="0" applyFont="1" applyFill="1" applyBorder="1"/>
    <xf numFmtId="0" fontId="0" fillId="0" borderId="28" xfId="0" applyFont="1" applyBorder="1"/>
    <xf numFmtId="0" fontId="0" fillId="0" borderId="17" xfId="0" applyFont="1" applyBorder="1"/>
    <xf numFmtId="0" fontId="0" fillId="0" borderId="29" xfId="0" applyFont="1" applyBorder="1"/>
    <xf numFmtId="0" fontId="0" fillId="0" borderId="10" xfId="0" applyBorder="1" applyAlignment="1">
      <alignment horizontal="left"/>
    </xf>
    <xf numFmtId="0" fontId="0" fillId="0" borderId="12" xfId="0" applyNumberFormat="1" applyBorder="1"/>
    <xf numFmtId="0" fontId="0" fillId="0" borderId="21" xfId="0" applyBorder="1" applyAlignment="1">
      <alignment horizontal="left"/>
    </xf>
    <xf numFmtId="0" fontId="0" fillId="0" borderId="22" xfId="0" applyNumberFormat="1" applyBorder="1"/>
    <xf numFmtId="0" fontId="0" fillId="0" borderId="13" xfId="0" applyBorder="1" applyAlignment="1">
      <alignment horizontal="left"/>
    </xf>
    <xf numFmtId="0" fontId="0" fillId="0" borderId="15" xfId="0" applyNumberFormat="1" applyBorder="1"/>
    <xf numFmtId="0" fontId="13" fillId="42" borderId="0" xfId="0" applyFont="1" applyFill="1" applyBorder="1"/>
    <xf numFmtId="0" fontId="0" fillId="41" borderId="14" xfId="0" applyFill="1" applyBorder="1"/>
    <xf numFmtId="0" fontId="0" fillId="41" borderId="15" xfId="0" applyFill="1" applyBorder="1"/>
    <xf numFmtId="0" fontId="0" fillId="41" borderId="30" xfId="0" applyFill="1" applyBorder="1"/>
    <xf numFmtId="0" fontId="0" fillId="41" borderId="13" xfId="0" applyFill="1" applyBorder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4" formatCode="0.0"/>
    </dxf>
    <dxf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colors>
    <mruColors>
      <color rgb="FFFFFFFF"/>
      <color rgb="FFACCDD6"/>
      <color rgb="FFCEE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'req 1'!$F$13:$G$14</c:f>
              <c:multiLvlStrCache>
                <c:ptCount val="2"/>
                <c:lvl>
                  <c:pt idx="0">
                    <c:v>Chicken Tacos</c:v>
                  </c:pt>
                  <c:pt idx="1">
                    <c:v>Hamburger</c:v>
                  </c:pt>
                </c:lvl>
                <c:lvl>
                  <c:pt idx="0">
                    <c:v>Mexican</c:v>
                  </c:pt>
                  <c:pt idx="1">
                    <c:v>American</c:v>
                  </c:pt>
                </c:lvl>
              </c:multiLvlStrCache>
            </c:multiLvlStrRef>
          </c:cat>
          <c:val>
            <c:numRef>
              <c:f>'req 1'!$H$13:$H$14</c:f>
              <c:numCache>
                <c:formatCode>General</c:formatCode>
                <c:ptCount val="2"/>
                <c:pt idx="0">
                  <c:v>123</c:v>
                </c:pt>
                <c:pt idx="1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9-4445-A9DD-493DA1B04C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3100575"/>
        <c:axId val="1223116415"/>
      </c:barChart>
      <c:catAx>
        <c:axId val="122310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16415"/>
        <c:crosses val="autoZero"/>
        <c:auto val="1"/>
        <c:lblAlgn val="ctr"/>
        <c:lblOffset val="100"/>
        <c:noMultiLvlLbl val="0"/>
      </c:catAx>
      <c:valAx>
        <c:axId val="1223116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</a:t>
                </a:r>
                <a:r>
                  <a:rPr lang="en-IN" baseline="0"/>
                  <a:t> of orders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0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'req 1'!$F$13:$G$14</c:f>
              <c:multiLvlStrCache>
                <c:ptCount val="2"/>
                <c:lvl>
                  <c:pt idx="0">
                    <c:v>Chicken Tacos</c:v>
                  </c:pt>
                  <c:pt idx="1">
                    <c:v>Hamburger</c:v>
                  </c:pt>
                </c:lvl>
                <c:lvl>
                  <c:pt idx="0">
                    <c:v>Mexican</c:v>
                  </c:pt>
                  <c:pt idx="1">
                    <c:v>American</c:v>
                  </c:pt>
                </c:lvl>
              </c:multiLvlStrCache>
            </c:multiLvlStrRef>
          </c:cat>
          <c:val>
            <c:numRef>
              <c:f>'req 1'!$H$13:$H$14</c:f>
              <c:numCache>
                <c:formatCode>General</c:formatCode>
                <c:ptCount val="2"/>
                <c:pt idx="0">
                  <c:v>123</c:v>
                </c:pt>
                <c:pt idx="1">
                  <c:v>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B-4EA4-AE5E-F251EE783F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3100575"/>
        <c:axId val="1223116415"/>
      </c:barChart>
      <c:catAx>
        <c:axId val="1223100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Item</a:t>
                </a:r>
                <a:r>
                  <a:rPr lang="en-IN" b="1" baseline="0"/>
                  <a:t> and Category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116415"/>
        <c:crosses val="autoZero"/>
        <c:auto val="1"/>
        <c:lblAlgn val="ctr"/>
        <c:lblOffset val="100"/>
        <c:noMultiLvlLbl val="0"/>
      </c:catAx>
      <c:valAx>
        <c:axId val="1223116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310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'req 4'!$H$3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'req 4'!$G$4:$G$7</c:f>
              <c:strCache>
                <c:ptCount val="4"/>
                <c:pt idx="0">
                  <c:v>Italian</c:v>
                </c:pt>
                <c:pt idx="1">
                  <c:v>Asian</c:v>
                </c:pt>
                <c:pt idx="2">
                  <c:v>Mexican</c:v>
                </c:pt>
                <c:pt idx="3">
                  <c:v>American</c:v>
                </c:pt>
              </c:strCache>
            </c:strRef>
          </c:cat>
          <c:val>
            <c:numRef>
              <c:f>'req 4'!$H$4:$H$7</c:f>
              <c:numCache>
                <c:formatCode>0.0</c:formatCode>
                <c:ptCount val="4"/>
                <c:pt idx="0">
                  <c:v>49462.699999998869</c:v>
                </c:pt>
                <c:pt idx="1">
                  <c:v>46720.64999999923</c:v>
                </c:pt>
                <c:pt idx="2">
                  <c:v>34796.800000000665</c:v>
                </c:pt>
                <c:pt idx="3">
                  <c:v>28237.750000000578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C-4520-9B12-E799A04F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1381856207"/>
        <c:axId val="1381832207"/>
      </c:barChart>
      <c:lineChart>
        <c:grouping val="standard"/>
        <c:varyColors val="0"/>
        <c:ser>
          <c:idx val="1"/>
          <c:order val="1"/>
          <c:tx>
            <c:strRef>
              <c:f>'req 4'!$I$3</c:f>
              <c:strCache>
                <c:ptCount val="1"/>
                <c:pt idx="0">
                  <c:v>No.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'req 4'!$G$4:$G$7</c:f>
              <c:strCache>
                <c:ptCount val="4"/>
                <c:pt idx="0">
                  <c:v>Italian</c:v>
                </c:pt>
                <c:pt idx="1">
                  <c:v>Asian</c:v>
                </c:pt>
                <c:pt idx="2">
                  <c:v>Mexican</c:v>
                </c:pt>
                <c:pt idx="3">
                  <c:v>American</c:v>
                </c:pt>
              </c:strCache>
            </c:strRef>
          </c:cat>
          <c:val>
            <c:numRef>
              <c:f>'req 4'!$I$4:$I$7</c:f>
              <c:numCache>
                <c:formatCode>General</c:formatCode>
                <c:ptCount val="4"/>
                <c:pt idx="0">
                  <c:v>2948</c:v>
                </c:pt>
                <c:pt idx="1">
                  <c:v>3470</c:v>
                </c:pt>
                <c:pt idx="2">
                  <c:v>2945</c:v>
                </c:pt>
                <c:pt idx="3">
                  <c:v>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C-4520-9B12-E799A04F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32687"/>
        <c:axId val="1381859567"/>
      </c:lineChart>
      <c:catAx>
        <c:axId val="138185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32207"/>
        <c:crosses val="autoZero"/>
        <c:auto val="1"/>
        <c:lblAlgn val="ctr"/>
        <c:lblOffset val="100"/>
        <c:noMultiLvlLbl val="0"/>
      </c:catAx>
      <c:valAx>
        <c:axId val="13818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56207"/>
        <c:crosses val="autoZero"/>
        <c:crossBetween val="between"/>
      </c:valAx>
      <c:valAx>
        <c:axId val="13818595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32687"/>
        <c:crosses val="max"/>
        <c:crossBetween val="between"/>
      </c:valAx>
      <c:catAx>
        <c:axId val="13818326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3818595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4971634926038886"/>
          <c:w val="1"/>
          <c:h val="0.117193959437770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'req 4'!$H$3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'req 4'!$G$4:$G$7</c:f>
              <c:strCache>
                <c:ptCount val="4"/>
                <c:pt idx="0">
                  <c:v>Italian</c:v>
                </c:pt>
                <c:pt idx="1">
                  <c:v>Asian</c:v>
                </c:pt>
                <c:pt idx="2">
                  <c:v>Mexican</c:v>
                </c:pt>
                <c:pt idx="3">
                  <c:v>American</c:v>
                </c:pt>
              </c:strCache>
            </c:strRef>
          </c:cat>
          <c:val>
            <c:numRef>
              <c:f>'req 4'!$H$4:$H$7</c:f>
              <c:numCache>
                <c:formatCode>0.0</c:formatCode>
                <c:ptCount val="4"/>
                <c:pt idx="0">
                  <c:v>49462.699999998869</c:v>
                </c:pt>
                <c:pt idx="1">
                  <c:v>46720.64999999923</c:v>
                </c:pt>
                <c:pt idx="2">
                  <c:v>34796.800000000665</c:v>
                </c:pt>
                <c:pt idx="3">
                  <c:v>28237.750000000578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8-48D4-A6E6-D20A2E85291F}"/>
            </c:ext>
          </c:extLst>
        </c:ser>
        <c:dLbls>
          <c:dLblPos val="inBase"/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1381856207"/>
        <c:axId val="1381832207"/>
      </c:barChart>
      <c:lineChart>
        <c:grouping val="standard"/>
        <c:varyColors val="0"/>
        <c:ser>
          <c:idx val="1"/>
          <c:order val="1"/>
          <c:tx>
            <c:strRef>
              <c:f>'req 4'!$I$3</c:f>
              <c:strCache>
                <c:ptCount val="1"/>
                <c:pt idx="0">
                  <c:v>No.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'req 4'!$G$4:$G$7</c:f>
              <c:strCache>
                <c:ptCount val="4"/>
                <c:pt idx="0">
                  <c:v>Italian</c:v>
                </c:pt>
                <c:pt idx="1">
                  <c:v>Asian</c:v>
                </c:pt>
                <c:pt idx="2">
                  <c:v>Mexican</c:v>
                </c:pt>
                <c:pt idx="3">
                  <c:v>American</c:v>
                </c:pt>
              </c:strCache>
            </c:strRef>
          </c:cat>
          <c:val>
            <c:numRef>
              <c:f>'req 4'!$I$4:$I$7</c:f>
              <c:numCache>
                <c:formatCode>General</c:formatCode>
                <c:ptCount val="4"/>
                <c:pt idx="0">
                  <c:v>2948</c:v>
                </c:pt>
                <c:pt idx="1">
                  <c:v>3470</c:v>
                </c:pt>
                <c:pt idx="2">
                  <c:v>2945</c:v>
                </c:pt>
                <c:pt idx="3">
                  <c:v>2734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8-48D4-A6E6-D20A2E852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32687"/>
        <c:axId val="1381859567"/>
      </c:lineChart>
      <c:catAx>
        <c:axId val="138185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32207"/>
        <c:crosses val="autoZero"/>
        <c:auto val="1"/>
        <c:lblAlgn val="ctr"/>
        <c:lblOffset val="100"/>
        <c:noMultiLvlLbl val="0"/>
      </c:catAx>
      <c:valAx>
        <c:axId val="13818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56207"/>
        <c:crosses val="autoZero"/>
        <c:crossBetween val="between"/>
      </c:valAx>
      <c:valAx>
        <c:axId val="13818595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32687"/>
        <c:crosses val="max"/>
        <c:crossBetween val="between"/>
      </c:valAx>
      <c:catAx>
        <c:axId val="13818326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3818595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35278</xdr:colOff>
      <xdr:row>10</xdr:row>
      <xdr:rowOff>88900</xdr:rowOff>
    </xdr:from>
    <xdr:to>
      <xdr:col>13</xdr:col>
      <xdr:colOff>719667</xdr:colOff>
      <xdr:row>25</xdr:row>
      <xdr:rowOff>80433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89E909-EF3E-C1A3-1D00-CA227245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0</xdr:row>
      <xdr:rowOff>171450</xdr:rowOff>
    </xdr:from>
    <xdr:to>
      <xdr:col>7</xdr:col>
      <xdr:colOff>30602</xdr:colOff>
      <xdr:row>3</xdr:row>
      <xdr:rowOff>107950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09FACA6-3BB9-4E3D-543E-3E93FCF89E65}"/>
            </a:ext>
          </a:extLst>
        </xdr:cNvPr>
        <xdr:cNvSpPr/>
      </xdr:nvSpPr>
      <xdr:spPr>
        <a:xfrm>
          <a:off x="171449" y="171450"/>
          <a:ext cx="4816743" cy="487343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/>
            <a:t>                Restaurant Sales</a:t>
          </a:r>
          <a:r>
            <a:rPr lang="en-IN" sz="2000" b="1" baseline="0"/>
            <a:t> Dashboard</a:t>
          </a:r>
          <a:endParaRPr lang="en-IN" sz="2000" b="1"/>
        </a:p>
      </xdr:txBody>
    </xdr:sp>
    <xdr:clientData/>
  </xdr:twoCellAnchor>
  <xdr:twoCellAnchor>
    <xdr:from>
      <xdr:col>0</xdr:col>
      <xdr:colOff>146050</xdr:colOff>
      <xdr:row>4</xdr:row>
      <xdr:rowOff>69850</xdr:rowOff>
    </xdr:from>
    <xdr:to>
      <xdr:col>3</xdr:col>
      <xdr:colOff>330200</xdr:colOff>
      <xdr:row>20</xdr:row>
      <xdr:rowOff>158750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6A65F6E-78A1-DFD3-93F9-AD3975CB735A}"/>
            </a:ext>
          </a:extLst>
        </xdr:cNvPr>
        <xdr:cNvSpPr/>
      </xdr:nvSpPr>
      <xdr:spPr>
        <a:xfrm>
          <a:off x="146050" y="806450"/>
          <a:ext cx="2012950" cy="3035300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222250</xdr:colOff>
      <xdr:row>5</xdr:row>
      <xdr:rowOff>133350</xdr:rowOff>
    </xdr:from>
    <xdr:to>
      <xdr:col>3</xdr:col>
      <xdr:colOff>234950</xdr:colOff>
      <xdr:row>19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766713-522F-4A64-BA33-A9609C467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336550</xdr:colOff>
      <xdr:row>4</xdr:row>
      <xdr:rowOff>57150</xdr:rowOff>
    </xdr:from>
    <xdr:to>
      <xdr:col>3</xdr:col>
      <xdr:colOff>152400</xdr:colOff>
      <xdr:row>5</xdr:row>
      <xdr:rowOff>120650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9419D72-DFCA-CB73-E586-751D4FEDEB62}"/>
            </a:ext>
          </a:extLst>
        </xdr:cNvPr>
        <xdr:cNvSpPr txBox="1"/>
      </xdr:nvSpPr>
      <xdr:spPr>
        <a:xfrm>
          <a:off x="336550" y="793750"/>
          <a:ext cx="1644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Lowest vs Highest </a:t>
          </a:r>
          <a:r>
            <a:rPr lang="en-IN" sz="1200" b="1" baseline="0"/>
            <a:t>item</a:t>
          </a:r>
          <a:endParaRPr lang="en-IN" sz="1200" b="1"/>
        </a:p>
      </xdr:txBody>
    </xdr:sp>
    <xdr:clientData/>
  </xdr:twoCellAnchor>
  <xdr:twoCellAnchor>
    <xdr:from>
      <xdr:col>3</xdr:col>
      <xdr:colOff>584200</xdr:colOff>
      <xdr:row>4</xdr:row>
      <xdr:rowOff>69850</xdr:rowOff>
    </xdr:from>
    <xdr:to>
      <xdr:col>7</xdr:col>
      <xdr:colOff>31750</xdr:colOff>
      <xdr:row>6</xdr:row>
      <xdr:rowOff>133350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8A663B6-A3E0-C37C-88B9-BC53D97B8ECB}"/>
            </a:ext>
          </a:extLst>
        </xdr:cNvPr>
        <xdr:cNvSpPr/>
      </xdr:nvSpPr>
      <xdr:spPr>
        <a:xfrm>
          <a:off x="2413000" y="806450"/>
          <a:ext cx="2565400" cy="431800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565150</xdr:colOff>
      <xdr:row>3</xdr:row>
      <xdr:rowOff>165100</xdr:rowOff>
    </xdr:from>
    <xdr:to>
      <xdr:col>4</xdr:col>
      <xdr:colOff>577850</xdr:colOff>
      <xdr:row>5</xdr:row>
      <xdr:rowOff>120650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D3F5A84-D287-7FA5-F0AF-99E85D8964D0}"/>
            </a:ext>
          </a:extLst>
        </xdr:cNvPr>
        <xdr:cNvSpPr txBox="1"/>
      </xdr:nvSpPr>
      <xdr:spPr>
        <a:xfrm>
          <a:off x="2393950" y="717550"/>
          <a:ext cx="62230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/>
            <a:t>440 </a:t>
          </a:r>
        </a:p>
      </xdr:txBody>
    </xdr:sp>
    <xdr:clientData/>
  </xdr:twoCellAnchor>
  <xdr:twoCellAnchor>
    <xdr:from>
      <xdr:col>3</xdr:col>
      <xdr:colOff>571500</xdr:colOff>
      <xdr:row>5</xdr:row>
      <xdr:rowOff>101600</xdr:rowOff>
    </xdr:from>
    <xdr:to>
      <xdr:col>6</xdr:col>
      <xdr:colOff>184150</xdr:colOff>
      <xdr:row>6</xdr:row>
      <xdr:rowOff>146050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8289D59-25FE-DE78-3145-39D91FEF2AC3}"/>
            </a:ext>
          </a:extLst>
        </xdr:cNvPr>
        <xdr:cNvSpPr txBox="1"/>
      </xdr:nvSpPr>
      <xdr:spPr>
        <a:xfrm>
          <a:off x="2400300" y="1022350"/>
          <a:ext cx="144145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Highest</a:t>
          </a:r>
          <a:r>
            <a:rPr lang="en-IN" sz="1100" baseline="0"/>
            <a:t> spend order id</a:t>
          </a:r>
          <a:endParaRPr lang="en-IN" sz="1100"/>
        </a:p>
      </xdr:txBody>
    </xdr:sp>
    <xdr:clientData/>
  </xdr:twoCellAnchor>
  <xdr:twoCellAnchor>
    <xdr:from>
      <xdr:col>5</xdr:col>
      <xdr:colOff>167013</xdr:colOff>
      <xdr:row>4</xdr:row>
      <xdr:rowOff>3136</xdr:rowOff>
    </xdr:from>
    <xdr:to>
      <xdr:col>7</xdr:col>
      <xdr:colOff>52866</xdr:colOff>
      <xdr:row>5</xdr:row>
      <xdr:rowOff>123251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D4C37D3-0DC7-9957-EDC9-B413378E7DBF}"/>
            </a:ext>
          </a:extLst>
        </xdr:cNvPr>
        <xdr:cNvSpPr txBox="1"/>
      </xdr:nvSpPr>
      <xdr:spPr>
        <a:xfrm>
          <a:off x="3900507" y="737594"/>
          <a:ext cx="1109949" cy="303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/>
            <a:t>192.15</a:t>
          </a:r>
        </a:p>
        <a:p>
          <a:endParaRPr lang="en-IN" sz="1100"/>
        </a:p>
      </xdr:txBody>
    </xdr:sp>
    <xdr:clientData/>
  </xdr:twoCellAnchor>
  <xdr:oneCellAnchor>
    <xdr:from>
      <xdr:col>5</xdr:col>
      <xdr:colOff>187363</xdr:colOff>
      <xdr:row>5</xdr:row>
      <xdr:rowOff>98998</xdr:rowOff>
    </xdr:from>
    <xdr:ext cx="990600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F69FE46-1214-AD0F-102F-2257BA0EA70F}"/>
            </a:ext>
          </a:extLst>
        </xdr:cNvPr>
        <xdr:cNvSpPr txBox="1"/>
      </xdr:nvSpPr>
      <xdr:spPr>
        <a:xfrm>
          <a:off x="3920857" y="1017070"/>
          <a:ext cx="9906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Total Spent</a:t>
          </a:r>
        </a:p>
      </xdr:txBody>
    </xdr:sp>
    <xdr:clientData/>
  </xdr:oneCellAnchor>
  <xdr:twoCellAnchor editAs="oneCell">
    <xdr:from>
      <xdr:col>0</xdr:col>
      <xdr:colOff>306024</xdr:colOff>
      <xdr:row>0</xdr:row>
      <xdr:rowOff>160663</xdr:rowOff>
    </xdr:from>
    <xdr:to>
      <xdr:col>1</xdr:col>
      <xdr:colOff>183615</xdr:colOff>
      <xdr:row>3</xdr:row>
      <xdr:rowOff>99459</xdr:rowOff>
    </xdr:to>
    <xdr:pic>
      <xdr:nvPicPr>
        <xdr:cNvPr id="26" name="Graphic 25" descr="Restaurant with solid fill">
          <a:extLst>
            <a:ext uri="{FF2B5EF4-FFF2-40B4-BE49-F238E27FC236}">
              <a16:creationId xmlns:a16="http://schemas.microsoft.com/office/drawing/2014/main" id="{B6EDD329-D8DB-2C1B-3B3C-4110C4C7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06024" y="160663"/>
          <a:ext cx="489639" cy="489639"/>
        </a:xfrm>
        <a:prstGeom prst="rect">
          <a:avLst/>
        </a:prstGeom>
      </xdr:spPr>
    </xdr:pic>
    <xdr:clientData/>
  </xdr:twoCellAnchor>
  <xdr:twoCellAnchor editAs="oneCell">
    <xdr:from>
      <xdr:col>5</xdr:col>
      <xdr:colOff>504939</xdr:colOff>
      <xdr:row>0</xdr:row>
      <xdr:rowOff>168313</xdr:rowOff>
    </xdr:from>
    <xdr:to>
      <xdr:col>6</xdr:col>
      <xdr:colOff>382530</xdr:colOff>
      <xdr:row>3</xdr:row>
      <xdr:rowOff>107109</xdr:rowOff>
    </xdr:to>
    <xdr:pic>
      <xdr:nvPicPr>
        <xdr:cNvPr id="27" name="Graphic 26" descr="Restaurant with solid fill">
          <a:extLst>
            <a:ext uri="{FF2B5EF4-FFF2-40B4-BE49-F238E27FC236}">
              <a16:creationId xmlns:a16="http://schemas.microsoft.com/office/drawing/2014/main" id="{A66ABE16-C6A8-4123-8808-5A9707FF2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238433" y="168313"/>
          <a:ext cx="489639" cy="489639"/>
        </a:xfrm>
        <a:prstGeom prst="rect">
          <a:avLst/>
        </a:prstGeom>
      </xdr:spPr>
    </xdr:pic>
    <xdr:clientData/>
  </xdr:twoCellAnchor>
  <xdr:twoCellAnchor>
    <xdr:from>
      <xdr:col>7</xdr:col>
      <xdr:colOff>275422</xdr:colOff>
      <xdr:row>0</xdr:row>
      <xdr:rowOff>153012</xdr:rowOff>
    </xdr:from>
    <xdr:to>
      <xdr:col>10</xdr:col>
      <xdr:colOff>566145</xdr:colOff>
      <xdr:row>6</xdr:row>
      <xdr:rowOff>114758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7169627E-F538-DFC5-FDF6-91624FAFC1B9}"/>
            </a:ext>
          </a:extLst>
        </xdr:cNvPr>
        <xdr:cNvSpPr/>
      </xdr:nvSpPr>
      <xdr:spPr>
        <a:xfrm>
          <a:off x="5233012" y="153012"/>
          <a:ext cx="2126868" cy="1063433"/>
        </a:xfrm>
        <a:prstGeom prst="roundRect">
          <a:avLst/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275423</xdr:colOff>
      <xdr:row>0</xdr:row>
      <xdr:rowOff>175963</xdr:rowOff>
    </xdr:from>
    <xdr:to>
      <xdr:col>10</xdr:col>
      <xdr:colOff>38254</xdr:colOff>
      <xdr:row>2</xdr:row>
      <xdr:rowOff>175963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3BDE508-0457-8087-0510-4A3E255CBC94}"/>
            </a:ext>
          </a:extLst>
        </xdr:cNvPr>
        <xdr:cNvSpPr txBox="1"/>
      </xdr:nvSpPr>
      <xdr:spPr>
        <a:xfrm>
          <a:off x="5233013" y="175963"/>
          <a:ext cx="1598976" cy="3672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/>
            <a:t>Focus :  </a:t>
          </a:r>
          <a:r>
            <a:rPr lang="en-IN" sz="2000" b="1"/>
            <a:t>Italian</a:t>
          </a:r>
        </a:p>
      </xdr:txBody>
    </xdr:sp>
    <xdr:clientData/>
  </xdr:twoCellAnchor>
  <xdr:twoCellAnchor>
    <xdr:from>
      <xdr:col>7</xdr:col>
      <xdr:colOff>267772</xdr:colOff>
      <xdr:row>2</xdr:row>
      <xdr:rowOff>137712</xdr:rowOff>
    </xdr:from>
    <xdr:to>
      <xdr:col>10</xdr:col>
      <xdr:colOff>344277</xdr:colOff>
      <xdr:row>4</xdr:row>
      <xdr:rowOff>122410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5A149C2-BAA3-8864-44C1-68B774F84115}"/>
            </a:ext>
          </a:extLst>
        </xdr:cNvPr>
        <xdr:cNvSpPr txBox="1"/>
      </xdr:nvSpPr>
      <xdr:spPr>
        <a:xfrm>
          <a:off x="5225362" y="504941"/>
          <a:ext cx="1912650" cy="3519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Total Revenue </a:t>
          </a:r>
          <a:r>
            <a:rPr lang="en-IN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49462.7</a:t>
          </a:r>
          <a:r>
            <a:rPr lang="en-IN" sz="2000" b="1"/>
            <a:t> </a:t>
          </a:r>
        </a:p>
      </xdr:txBody>
    </xdr:sp>
    <xdr:clientData/>
  </xdr:twoCellAnchor>
  <xdr:twoCellAnchor>
    <xdr:from>
      <xdr:col>7</xdr:col>
      <xdr:colOff>275422</xdr:colOff>
      <xdr:row>4</xdr:row>
      <xdr:rowOff>68855</xdr:rowOff>
    </xdr:from>
    <xdr:to>
      <xdr:col>10</xdr:col>
      <xdr:colOff>53554</xdr:colOff>
      <xdr:row>6</xdr:row>
      <xdr:rowOff>61204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22FE776C-92F1-5CE2-A38B-8F0D93B6D482}"/>
            </a:ext>
          </a:extLst>
        </xdr:cNvPr>
        <xdr:cNvSpPr txBox="1"/>
      </xdr:nvSpPr>
      <xdr:spPr>
        <a:xfrm>
          <a:off x="5233012" y="803313"/>
          <a:ext cx="1614277" cy="359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No. of sales </a:t>
          </a:r>
          <a:r>
            <a:rPr lang="en-IN" sz="2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2948</a:t>
          </a:r>
          <a:r>
            <a:rPr lang="en-IN" sz="2000" b="1"/>
            <a:t> </a:t>
          </a:r>
        </a:p>
      </xdr:txBody>
    </xdr:sp>
    <xdr:clientData/>
  </xdr:twoCellAnchor>
  <xdr:twoCellAnchor>
    <xdr:from>
      <xdr:col>5</xdr:col>
      <xdr:colOff>84157</xdr:colOff>
      <xdr:row>4</xdr:row>
      <xdr:rowOff>53554</xdr:rowOff>
    </xdr:from>
    <xdr:to>
      <xdr:col>5</xdr:col>
      <xdr:colOff>84157</xdr:colOff>
      <xdr:row>6</xdr:row>
      <xdr:rowOff>130060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B75CDAE-64C9-14C3-F68A-5EF6246EE15A}"/>
            </a:ext>
          </a:extLst>
        </xdr:cNvPr>
        <xdr:cNvCxnSpPr/>
      </xdr:nvCxnSpPr>
      <xdr:spPr>
        <a:xfrm>
          <a:off x="3817651" y="788012"/>
          <a:ext cx="0" cy="44373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290723</xdr:colOff>
      <xdr:row>7</xdr:row>
      <xdr:rowOff>22951</xdr:rowOff>
    </xdr:from>
    <xdr:to>
      <xdr:col>11</xdr:col>
      <xdr:colOff>0</xdr:colOff>
      <xdr:row>21</xdr:row>
      <xdr:rowOff>30601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DFEAE332-B221-140E-D759-10E77FC9EC5A}"/>
            </a:ext>
          </a:extLst>
        </xdr:cNvPr>
        <xdr:cNvSpPr/>
      </xdr:nvSpPr>
      <xdr:spPr>
        <a:xfrm>
          <a:off x="5248313" y="1308252"/>
          <a:ext cx="2157470" cy="2578253"/>
        </a:xfrm>
        <a:prstGeom prst="round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237168</xdr:colOff>
      <xdr:row>8</xdr:row>
      <xdr:rowOff>137711</xdr:rowOff>
    </xdr:from>
    <xdr:to>
      <xdr:col>11</xdr:col>
      <xdr:colOff>38253</xdr:colOff>
      <xdr:row>21</xdr:row>
      <xdr:rowOff>53555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4347309-7154-4C20-A723-093A81909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420783</xdr:colOff>
      <xdr:row>7</xdr:row>
      <xdr:rowOff>91808</xdr:rowOff>
    </xdr:from>
    <xdr:to>
      <xdr:col>10</xdr:col>
      <xdr:colOff>512590</xdr:colOff>
      <xdr:row>8</xdr:row>
      <xdr:rowOff>130061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293E377-32B9-09B9-A286-FF97BEB67777}"/>
            </a:ext>
          </a:extLst>
        </xdr:cNvPr>
        <xdr:cNvSpPr txBox="1"/>
      </xdr:nvSpPr>
      <xdr:spPr>
        <a:xfrm>
          <a:off x="5378373" y="1377109"/>
          <a:ext cx="1927952" cy="221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Category wise Distribution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23</xdr:row>
      <xdr:rowOff>136525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2F4292-0124-2AC3-FF65-AF5F08C7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212725</xdr:colOff>
      <xdr:row>0</xdr:row>
      <xdr:rowOff>136525</xdr:rowOff>
    </xdr:from>
    <xdr:to>
      <xdr:col>13</xdr:col>
      <xdr:colOff>84158</xdr:colOff>
      <xdr:row>15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30DD1-D1C7-AC6A-A0F8-1934F171F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awat" refreshedDate="45558.777151388887" createdVersion="8" refreshedVersion="8" minRefreshableVersion="3" recordCount="12234" xr:uid="{AFC619B8-7FE9-4984-BD9F-9D0508541086}">
  <cacheSource type="worksheet">
    <worksheetSource name="Table5"/>
  </cacheSource>
  <cacheFields count="4">
    <cacheField name="item_id" numFmtId="0">
      <sharedItems containsMixedTypes="1" containsNumber="1" containsInteger="1" minValue="101" maxValue="132" count="33">
        <n v="109"/>
        <n v="108"/>
        <n v="124"/>
        <n v="117"/>
        <n v="129"/>
        <n v="106"/>
        <n v="119"/>
        <n v="101"/>
        <n v="114"/>
        <n v="123"/>
        <n v="126"/>
        <n v="110"/>
        <n v="122"/>
        <n v="130"/>
        <n v="132"/>
        <n v="105"/>
        <n v="102"/>
        <n v="113"/>
        <n v="104"/>
        <n v="107"/>
        <n v="121"/>
        <n v="125"/>
        <n v="111"/>
        <n v="116"/>
        <n v="127"/>
        <n v="128"/>
        <n v="118"/>
        <n v="131"/>
        <n v="120"/>
        <n v="103"/>
        <n v="112"/>
        <s v="NULL"/>
        <n v="115"/>
      </sharedItems>
    </cacheField>
    <cacheField name="order_id og" numFmtId="0">
      <sharedItems containsSemiMixedTypes="0" containsString="0" containsNumber="1" containsInteger="1" minValue="1" maxValue="5370" count="537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</sharedItems>
    </cacheField>
    <cacheField name="price" numFmtId="0">
      <sharedItems containsMixedTypes="1" containsNumber="1" minValue="5" maxValue="19.95"/>
    </cacheField>
    <cacheField name="name" numFmtId="0">
      <sharedItems count="33">
        <s v="Korean Beef Bowl"/>
        <s v="Tofu Pad Thai"/>
        <s v="Spaghetti"/>
        <s v="Chicken Burrito"/>
        <s v="Mushroom Ravioli"/>
        <s v="French Fries"/>
        <s v="Chicken Torta"/>
        <s v="Hamburger"/>
        <s v="Potstickers"/>
        <s v="Chips &amp; Guacamole"/>
        <s v="Fettuccine Alfredo"/>
        <s v="Pork Ramen"/>
        <s v="Chips &amp; Salsa"/>
        <s v="Shrimp Scampi"/>
        <s v="Eggplant Parmesan"/>
        <s v="Mac &amp; Cheese"/>
        <s v="Cheeseburger"/>
        <s v="Edamame"/>
        <s v="Veggie Burger"/>
        <s v="Orange Chicken"/>
        <s v="Cheese Quesadillas"/>
        <s v="Spaghetti &amp; Meatballs"/>
        <s v="California Roll"/>
        <s v="Steak Tacos"/>
        <s v="Meat Lasagna"/>
        <s v="Cheese Lasagna"/>
        <s v="Steak Burrito"/>
        <s v="Chicken Parmesan"/>
        <s v="Steak Torta"/>
        <s v="Hot Dog"/>
        <s v="Salmon Roll"/>
        <e v="#N/A"/>
        <s v="Chicken Tac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urav Rawat" refreshedDate="45558.788975115742" backgroundQuery="1" createdVersion="8" refreshedVersion="8" minRefreshableVersion="3" recordCount="0" supportSubquery="1" supportAdvancedDrill="1" xr:uid="{BA86838B-BA07-4688-8F2A-DFF7796F6E10}">
  <cacheSource type="external" connectionId="2"/>
  <cacheFields count="4">
    <cacheField name="[order_details].[item_id].[item_id]" caption="item_id" numFmtId="0" hierarchy="4" level="1">
      <sharedItems count="32">
        <s v="101"/>
        <s v="102"/>
        <s v="103"/>
        <s v="104"/>
        <s v="105"/>
        <s v="106"/>
        <s v="107"/>
        <s v="108"/>
        <s v="109"/>
        <s v="110"/>
        <s v="111"/>
        <s v="112"/>
        <s v="113"/>
        <s v="114"/>
        <s v="115"/>
        <s v="116"/>
        <s v="117"/>
        <s v="118"/>
        <s v="119"/>
        <s v="120"/>
        <s v="121"/>
        <s v="122"/>
        <s v="123"/>
        <s v="124"/>
        <s v="125"/>
        <s v="126"/>
        <s v="127"/>
        <s v="128"/>
        <s v="129"/>
        <s v="130"/>
        <s v="131"/>
        <s v="132"/>
      </sharedItems>
    </cacheField>
    <cacheField name="[Table1].[item_name].[item_name]" caption="item_name" numFmtId="0" hierarchy="7" level="1">
      <sharedItems count="32">
        <s v="Hamburger"/>
        <s v="Cheeseburger"/>
        <s v="Hot Dog"/>
        <s v="Veggie Burger"/>
        <s v="Mac &amp; Cheese"/>
        <s v="French Fries"/>
        <s v="Orange Chicken"/>
        <s v="Tofu Pad Thai"/>
        <s v="Korean Beef Bowl"/>
        <s v="Pork Ramen"/>
        <s v="California Roll"/>
        <s v="Salmon Roll"/>
        <s v="Edamame"/>
        <s v="Potstickers"/>
        <s v="Chicken Tacos"/>
        <s v="Steak Tacos"/>
        <s v="Chicken Burrito"/>
        <s v="Steak Burrito"/>
        <s v="Chicken Torta"/>
        <s v="Steak Torta"/>
        <s v="Cheese Quesadillas"/>
        <s v="Chips &amp; Salsa"/>
        <s v="Chips &amp; Guacamole"/>
        <s v="Spaghetti"/>
        <s v="Spaghetti &amp; Meatballs"/>
        <s v="Fettuccine Alfredo"/>
        <s v="Meat Lasagna"/>
        <s v="Cheese Lasagna"/>
        <s v="Mushroom Ravioli"/>
        <s v="Shrimp Scampi"/>
        <s v="Chicken Parmesan"/>
        <s v="Eggplant Parmesan"/>
      </sharedItems>
    </cacheField>
    <cacheField name="[Measures].[Count of order_details_id]" caption="Count of order_details_id" numFmtId="0" hierarchy="17" level="32767"/>
    <cacheField name="[Table1].[category].[category]" caption="category" numFmtId="0" hierarchy="8" level="1">
      <sharedItems count="4">
        <s v="American"/>
        <s v="Asian"/>
        <s v="Mexican"/>
        <s v="Italian"/>
      </sharedItems>
    </cacheField>
  </cacheFields>
  <cacheHierarchies count="20">
    <cacheHierarchy uniqueName="[order_details].[order_details_id]" caption="order_details_id" attribute="1" defaultMemberUniqueName="[order_details].[order_details_id].[All]" allUniqueName="[order_details].[order_details_id].[All]" dimensionUniqueName="[order_details]" displayFolder="" count="0" memberValueDatatype="20" unbalanced="0"/>
    <cacheHierarchy uniqueName="[order_details].[order_id]" caption="order_id" attribute="1" defaultMemberUniqueName="[order_details].[order_id].[All]" allUniqueName="[order_details].[order_id].[All]" dimensionUniqueName="[order_details]" displayFolder="" count="0" memberValueDatatype="20" unbalanced="0"/>
    <cacheHierarchy uniqueName="[order_details].[order_date]" caption="order_date" attribute="1" time="1" defaultMemberUniqueName="[order_details].[order_date].[All]" allUniqueName="[order_details].[order_date].[All]" dimensionUniqueName="[order_details]" displayFolder="" count="0" memberValueDatatype="7" unbalanced="0"/>
    <cacheHierarchy uniqueName="[order_details].[order_time]" caption="order_time" attribute="1" time="1" defaultMemberUniqueName="[order_details].[order_time].[All]" allUniqueName="[order_details].[order_time].[All]" dimensionUniqueName="[order_details]" displayFolder="" count="0" memberValueDatatype="7" unbalanced="0"/>
    <cacheHierarchy uniqueName="[order_details].[item_id]" caption="item_id" attribute="1" defaultMemberUniqueName="[order_details].[item_id].[All]" allUniqueName="[order_details].[item_id].[All]" dimensionUniqueName="[order_details]" displayFolder="" count="2" memberValueDatatype="130" unbalanced="0">
      <fieldsUsage count="2">
        <fieldUsage x="-1"/>
        <fieldUsage x="0"/>
      </fieldsUsage>
    </cacheHierarchy>
    <cacheHierarchy uniqueName="[order_details].[order_date (Month)]" caption="order_date (Month)" attribute="1" defaultMemberUniqueName="[order_details].[order_date (Month)].[All]" allUniqueName="[order_details].[order_date (Month)].[All]" dimensionUniqueName="[order_details]" displayFolder="" count="0" memberValueDatatype="130" unbalanced="0"/>
    <cacheHierarchy uniqueName="[Table1].[menu_item_id]" caption="menu_item_id" attribute="1" defaultMemberUniqueName="[Table1].[menu_item_id].[All]" allUniqueName="[Table1].[menu_item_id].[All]" dimensionUniqueName="[Table1]" displayFolder="" count="0" memberValueDatatype="20" unbalanced="0"/>
    <cacheHierarchy uniqueName="[Table1].[item_name]" caption="item_name" attribute="1" defaultMemberUniqueName="[Table1].[item_name].[All]" allUniqueName="[Table1].[item_nam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price]" caption="price" attribute="1" defaultMemberUniqueName="[Table1].[price].[All]" allUniqueName="[Table1].[price].[All]" dimensionUniqueName="[Table1]" displayFolder="" count="0" memberValueDatatype="5" unbalanced="0"/>
    <cacheHierarchy uniqueName="[order_details].[order_date (Month Index)]" caption="order_date (Month Index)" attribute="1" defaultMemberUniqueName="[order_details].[order_date (Month Index)].[All]" allUniqueName="[order_details].[order_date (Month Index)].[All]" dimensionUniqueName="[order_details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order_details]" caption="__XL_Count order_details" measure="1" displayFolder="" measureGroup="order_details" count="0" hidden="1"/>
    <cacheHierarchy uniqueName="[Measures].[__No measures defined]" caption="__No measures defined" measure="1" displayFolder="" count="0" hidden="1"/>
    <cacheHierarchy uniqueName="[Measures].[Count of item_name]" caption="Count of item_name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price]" caption="Sum of pric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details_id]" caption="Sum of order_details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order_details_id]" caption="Count of order_details_id" measure="1" displayFolder="" measureGroup="order_detail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ax of price]" caption="Max of price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rder_id]" caption="Sum of order_id" measure="1" displayFolder="" measureGroup="order_detail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order_details" uniqueName="[order_details]" caption="order_details"/>
    <dimension name="Table1" uniqueName="[Table1]" caption="Table1"/>
  </dimensions>
  <measureGroups count="2">
    <measureGroup name="order_details" caption="order_details"/>
    <measureGroup name="Table1" caption="Table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awat" refreshedDate="45558.828811689818" createdVersion="8" refreshedVersion="8" minRefreshableVersion="3" recordCount="12234" xr:uid="{23FFCE55-4E13-4761-B340-654B449AD99C}">
  <cacheSource type="worksheet">
    <worksheetSource name="Table8"/>
  </cacheSource>
  <cacheFields count="5">
    <cacheField name="order_details_id" numFmtId="0">
      <sharedItems containsSemiMixedTypes="0" containsString="0" containsNumber="1" containsInteger="1" minValue="1" maxValue="12234"/>
    </cacheField>
    <cacheField name="order_id" numFmtId="0">
      <sharedItems containsSemiMixedTypes="0" containsString="0" containsNumber="1" containsInteger="1" minValue="1" maxValue="5370"/>
    </cacheField>
    <cacheField name="item_id" numFmtId="0">
      <sharedItems containsMixedTypes="1" containsNumber="1" containsInteger="1" minValue="101" maxValue="132"/>
    </cacheField>
    <cacheField name="category" numFmtId="0">
      <sharedItems count="5">
        <s v="Asian"/>
        <s v="Italian"/>
        <s v="Mexican"/>
        <s v="American"/>
        <e v="#N/A"/>
      </sharedItems>
    </cacheField>
    <cacheField name="price" numFmtId="0">
      <sharedItems containsMixedTypes="1" containsNumber="1" minValue="5" maxValue="19.95" count="15">
        <n v="17.95"/>
        <n v="14.5"/>
        <n v="12.95"/>
        <n v="15.5"/>
        <n v="7"/>
        <n v="11.95"/>
        <n v="9"/>
        <n v="19.95"/>
        <n v="16.95"/>
        <n v="13.95"/>
        <n v="5"/>
        <n v="10.5"/>
        <n v="16.5"/>
        <n v="14.95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4">
  <r>
    <x v="0"/>
    <x v="0"/>
    <n v="17.95"/>
    <x v="0"/>
  </r>
  <r>
    <x v="1"/>
    <x v="1"/>
    <n v="14.5"/>
    <x v="1"/>
  </r>
  <r>
    <x v="2"/>
    <x v="1"/>
    <n v="14.5"/>
    <x v="2"/>
  </r>
  <r>
    <x v="3"/>
    <x v="1"/>
    <n v="12.95"/>
    <x v="3"/>
  </r>
  <r>
    <x v="4"/>
    <x v="1"/>
    <n v="15.5"/>
    <x v="4"/>
  </r>
  <r>
    <x v="5"/>
    <x v="1"/>
    <n v="7"/>
    <x v="5"/>
  </r>
  <r>
    <x v="3"/>
    <x v="2"/>
    <n v="12.95"/>
    <x v="3"/>
  </r>
  <r>
    <x v="6"/>
    <x v="2"/>
    <n v="11.95"/>
    <x v="6"/>
  </r>
  <r>
    <x v="3"/>
    <x v="3"/>
    <n v="12.95"/>
    <x v="3"/>
  </r>
  <r>
    <x v="3"/>
    <x v="4"/>
    <n v="12.95"/>
    <x v="3"/>
  </r>
  <r>
    <x v="7"/>
    <x v="5"/>
    <n v="12.95"/>
    <x v="7"/>
  </r>
  <r>
    <x v="8"/>
    <x v="5"/>
    <n v="9"/>
    <x v="8"/>
  </r>
  <r>
    <x v="9"/>
    <x v="6"/>
    <n v="9"/>
    <x v="9"/>
  </r>
  <r>
    <x v="9"/>
    <x v="7"/>
    <n v="9"/>
    <x v="9"/>
  </r>
  <r>
    <x v="1"/>
    <x v="8"/>
    <n v="14.5"/>
    <x v="1"/>
  </r>
  <r>
    <x v="10"/>
    <x v="8"/>
    <n v="14.5"/>
    <x v="10"/>
  </r>
  <r>
    <x v="11"/>
    <x v="8"/>
    <n v="17.95"/>
    <x v="11"/>
  </r>
  <r>
    <x v="3"/>
    <x v="8"/>
    <n v="12.95"/>
    <x v="3"/>
  </r>
  <r>
    <x v="3"/>
    <x v="8"/>
    <n v="12.95"/>
    <x v="3"/>
  </r>
  <r>
    <x v="4"/>
    <x v="8"/>
    <n v="15.5"/>
    <x v="4"/>
  </r>
  <r>
    <x v="12"/>
    <x v="8"/>
    <n v="7"/>
    <x v="12"/>
  </r>
  <r>
    <x v="13"/>
    <x v="8"/>
    <n v="19.95"/>
    <x v="13"/>
  </r>
  <r>
    <x v="14"/>
    <x v="8"/>
    <n v="16.95"/>
    <x v="14"/>
  </r>
  <r>
    <x v="4"/>
    <x v="9"/>
    <n v="15.5"/>
    <x v="4"/>
  </r>
  <r>
    <x v="15"/>
    <x v="9"/>
    <n v="7"/>
    <x v="15"/>
  </r>
  <r>
    <x v="7"/>
    <x v="10"/>
    <n v="12.95"/>
    <x v="7"/>
  </r>
  <r>
    <x v="16"/>
    <x v="10"/>
    <n v="13.95"/>
    <x v="16"/>
  </r>
  <r>
    <x v="16"/>
    <x v="10"/>
    <n v="13.95"/>
    <x v="16"/>
  </r>
  <r>
    <x v="17"/>
    <x v="10"/>
    <n v="5"/>
    <x v="17"/>
  </r>
  <r>
    <x v="16"/>
    <x v="11"/>
    <n v="13.95"/>
    <x v="16"/>
  </r>
  <r>
    <x v="16"/>
    <x v="11"/>
    <n v="13.95"/>
    <x v="16"/>
  </r>
  <r>
    <x v="18"/>
    <x v="11"/>
    <n v="10.5"/>
    <x v="18"/>
  </r>
  <r>
    <x v="3"/>
    <x v="11"/>
    <n v="12.95"/>
    <x v="3"/>
  </r>
  <r>
    <x v="4"/>
    <x v="12"/>
    <n v="15.5"/>
    <x v="4"/>
  </r>
  <r>
    <x v="8"/>
    <x v="13"/>
    <n v="9"/>
    <x v="8"/>
  </r>
  <r>
    <x v="19"/>
    <x v="14"/>
    <n v="16.5"/>
    <x v="19"/>
  </r>
  <r>
    <x v="2"/>
    <x v="14"/>
    <n v="14.5"/>
    <x v="2"/>
  </r>
  <r>
    <x v="20"/>
    <x v="14"/>
    <n v="10.5"/>
    <x v="20"/>
  </r>
  <r>
    <x v="8"/>
    <x v="14"/>
    <n v="9"/>
    <x v="8"/>
  </r>
  <r>
    <x v="21"/>
    <x v="15"/>
    <n v="17.95"/>
    <x v="21"/>
  </r>
  <r>
    <x v="22"/>
    <x v="15"/>
    <n v="11.95"/>
    <x v="22"/>
  </r>
  <r>
    <x v="5"/>
    <x v="15"/>
    <n v="7"/>
    <x v="5"/>
  </r>
  <r>
    <x v="7"/>
    <x v="16"/>
    <n v="12.95"/>
    <x v="7"/>
  </r>
  <r>
    <x v="23"/>
    <x v="16"/>
    <n v="13.95"/>
    <x v="23"/>
  </r>
  <r>
    <x v="2"/>
    <x v="16"/>
    <n v="14.5"/>
    <x v="2"/>
  </r>
  <r>
    <x v="21"/>
    <x v="16"/>
    <n v="17.95"/>
    <x v="21"/>
  </r>
  <r>
    <x v="3"/>
    <x v="16"/>
    <n v="12.95"/>
    <x v="3"/>
  </r>
  <r>
    <x v="24"/>
    <x v="16"/>
    <n v="17.95"/>
    <x v="24"/>
  </r>
  <r>
    <x v="25"/>
    <x v="16"/>
    <n v="15.5"/>
    <x v="25"/>
  </r>
  <r>
    <x v="4"/>
    <x v="16"/>
    <n v="15.5"/>
    <x v="4"/>
  </r>
  <r>
    <x v="26"/>
    <x v="16"/>
    <n v="14.95"/>
    <x v="26"/>
  </r>
  <r>
    <x v="27"/>
    <x v="16"/>
    <n v="17.95"/>
    <x v="27"/>
  </r>
  <r>
    <x v="22"/>
    <x v="17"/>
    <n v="11.95"/>
    <x v="22"/>
  </r>
  <r>
    <x v="11"/>
    <x v="18"/>
    <n v="17.95"/>
    <x v="11"/>
  </r>
  <r>
    <x v="28"/>
    <x v="18"/>
    <n v="13.95"/>
    <x v="28"/>
  </r>
  <r>
    <x v="19"/>
    <x v="19"/>
    <n v="16.5"/>
    <x v="19"/>
  </r>
  <r>
    <x v="2"/>
    <x v="19"/>
    <n v="14.5"/>
    <x v="2"/>
  </r>
  <r>
    <x v="11"/>
    <x v="20"/>
    <n v="17.95"/>
    <x v="11"/>
  </r>
  <r>
    <x v="2"/>
    <x v="21"/>
    <n v="14.5"/>
    <x v="2"/>
  </r>
  <r>
    <x v="11"/>
    <x v="21"/>
    <n v="17.95"/>
    <x v="11"/>
  </r>
  <r>
    <x v="15"/>
    <x v="21"/>
    <n v="7"/>
    <x v="15"/>
  </r>
  <r>
    <x v="15"/>
    <x v="22"/>
    <n v="7"/>
    <x v="15"/>
  </r>
  <r>
    <x v="7"/>
    <x v="23"/>
    <n v="12.95"/>
    <x v="7"/>
  </r>
  <r>
    <x v="11"/>
    <x v="23"/>
    <n v="17.95"/>
    <x v="11"/>
  </r>
  <r>
    <x v="17"/>
    <x v="23"/>
    <n v="5"/>
    <x v="17"/>
  </r>
  <r>
    <x v="6"/>
    <x v="23"/>
    <n v="11.95"/>
    <x v="6"/>
  </r>
  <r>
    <x v="28"/>
    <x v="24"/>
    <n v="13.95"/>
    <x v="28"/>
  </r>
  <r>
    <x v="5"/>
    <x v="24"/>
    <n v="7"/>
    <x v="5"/>
  </r>
  <r>
    <x v="1"/>
    <x v="25"/>
    <n v="14.5"/>
    <x v="1"/>
  </r>
  <r>
    <x v="14"/>
    <x v="25"/>
    <n v="16.95"/>
    <x v="14"/>
  </r>
  <r>
    <x v="7"/>
    <x v="26"/>
    <n v="12.95"/>
    <x v="7"/>
  </r>
  <r>
    <x v="1"/>
    <x v="26"/>
    <n v="14.5"/>
    <x v="1"/>
  </r>
  <r>
    <x v="27"/>
    <x v="26"/>
    <n v="17.95"/>
    <x v="27"/>
  </r>
  <r>
    <x v="29"/>
    <x v="27"/>
    <n v="9"/>
    <x v="29"/>
  </r>
  <r>
    <x v="10"/>
    <x v="28"/>
    <n v="14.5"/>
    <x v="10"/>
  </r>
  <r>
    <x v="5"/>
    <x v="29"/>
    <n v="7"/>
    <x v="5"/>
  </r>
  <r>
    <x v="4"/>
    <x v="30"/>
    <n v="15.5"/>
    <x v="4"/>
  </r>
  <r>
    <x v="17"/>
    <x v="30"/>
    <n v="5"/>
    <x v="17"/>
  </r>
  <r>
    <x v="19"/>
    <x v="31"/>
    <n v="16.5"/>
    <x v="19"/>
  </r>
  <r>
    <x v="10"/>
    <x v="31"/>
    <n v="14.5"/>
    <x v="10"/>
  </r>
  <r>
    <x v="11"/>
    <x v="31"/>
    <n v="17.95"/>
    <x v="11"/>
  </r>
  <r>
    <x v="3"/>
    <x v="31"/>
    <n v="12.95"/>
    <x v="3"/>
  </r>
  <r>
    <x v="7"/>
    <x v="32"/>
    <n v="12.95"/>
    <x v="7"/>
  </r>
  <r>
    <x v="10"/>
    <x v="32"/>
    <n v="14.5"/>
    <x v="10"/>
  </r>
  <r>
    <x v="8"/>
    <x v="33"/>
    <n v="9"/>
    <x v="8"/>
  </r>
  <r>
    <x v="10"/>
    <x v="34"/>
    <n v="14.5"/>
    <x v="10"/>
  </r>
  <r>
    <x v="30"/>
    <x v="34"/>
    <n v="14.95"/>
    <x v="30"/>
  </r>
  <r>
    <x v="17"/>
    <x v="34"/>
    <n v="5"/>
    <x v="17"/>
  </r>
  <r>
    <x v="5"/>
    <x v="34"/>
    <n v="7"/>
    <x v="5"/>
  </r>
  <r>
    <x v="7"/>
    <x v="35"/>
    <n v="12.95"/>
    <x v="7"/>
  </r>
  <r>
    <x v="1"/>
    <x v="35"/>
    <n v="14.5"/>
    <x v="1"/>
  </r>
  <r>
    <x v="3"/>
    <x v="36"/>
    <n v="12.95"/>
    <x v="3"/>
  </r>
  <r>
    <x v="4"/>
    <x v="36"/>
    <n v="15.5"/>
    <x v="4"/>
  </r>
  <r>
    <x v="0"/>
    <x v="37"/>
    <n v="17.95"/>
    <x v="0"/>
  </r>
  <r>
    <x v="11"/>
    <x v="37"/>
    <n v="17.95"/>
    <x v="11"/>
  </r>
  <r>
    <x v="3"/>
    <x v="38"/>
    <n v="12.95"/>
    <x v="3"/>
  </r>
  <r>
    <x v="21"/>
    <x v="39"/>
    <n v="17.95"/>
    <x v="21"/>
  </r>
  <r>
    <x v="15"/>
    <x v="39"/>
    <n v="7"/>
    <x v="15"/>
  </r>
  <r>
    <x v="21"/>
    <x v="40"/>
    <n v="17.95"/>
    <x v="21"/>
  </r>
  <r>
    <x v="10"/>
    <x v="40"/>
    <n v="14.5"/>
    <x v="10"/>
  </r>
  <r>
    <x v="19"/>
    <x v="41"/>
    <n v="16.5"/>
    <x v="19"/>
  </r>
  <r>
    <x v="2"/>
    <x v="41"/>
    <n v="14.5"/>
    <x v="2"/>
  </r>
  <r>
    <x v="4"/>
    <x v="41"/>
    <n v="15.5"/>
    <x v="4"/>
  </r>
  <r>
    <x v="26"/>
    <x v="41"/>
    <n v="14.95"/>
    <x v="26"/>
  </r>
  <r>
    <x v="29"/>
    <x v="42"/>
    <n v="9"/>
    <x v="29"/>
  </r>
  <r>
    <x v="3"/>
    <x v="42"/>
    <n v="12.95"/>
    <x v="3"/>
  </r>
  <r>
    <x v="26"/>
    <x v="42"/>
    <n v="14.95"/>
    <x v="26"/>
  </r>
  <r>
    <x v="13"/>
    <x v="43"/>
    <n v="19.95"/>
    <x v="13"/>
  </r>
  <r>
    <x v="21"/>
    <x v="44"/>
    <n v="17.95"/>
    <x v="21"/>
  </r>
  <r>
    <x v="0"/>
    <x v="44"/>
    <n v="17.95"/>
    <x v="0"/>
  </r>
  <r>
    <x v="5"/>
    <x v="44"/>
    <n v="7"/>
    <x v="5"/>
  </r>
  <r>
    <x v="18"/>
    <x v="45"/>
    <n v="10.5"/>
    <x v="18"/>
  </r>
  <r>
    <x v="1"/>
    <x v="45"/>
    <n v="14.5"/>
    <x v="1"/>
  </r>
  <r>
    <x v="5"/>
    <x v="45"/>
    <n v="7"/>
    <x v="5"/>
  </r>
  <r>
    <x v="15"/>
    <x v="46"/>
    <n v="7"/>
    <x v="15"/>
  </r>
  <r>
    <x v="14"/>
    <x v="46"/>
    <n v="16.95"/>
    <x v="14"/>
  </r>
  <r>
    <x v="18"/>
    <x v="47"/>
    <n v="10.5"/>
    <x v="18"/>
  </r>
  <r>
    <x v="10"/>
    <x v="47"/>
    <n v="14.5"/>
    <x v="10"/>
  </r>
  <r>
    <x v="6"/>
    <x v="47"/>
    <n v="11.95"/>
    <x v="6"/>
  </r>
  <r>
    <x v="12"/>
    <x v="47"/>
    <n v="7"/>
    <x v="12"/>
  </r>
  <r>
    <x v="28"/>
    <x v="48"/>
    <n v="13.95"/>
    <x v="28"/>
  </r>
  <r>
    <x v="31"/>
    <x v="49"/>
    <e v="#N/A"/>
    <x v="31"/>
  </r>
  <r>
    <x v="7"/>
    <x v="50"/>
    <n v="12.95"/>
    <x v="7"/>
  </r>
  <r>
    <x v="30"/>
    <x v="50"/>
    <n v="14.95"/>
    <x v="30"/>
  </r>
  <r>
    <x v="0"/>
    <x v="51"/>
    <n v="17.95"/>
    <x v="0"/>
  </r>
  <r>
    <x v="4"/>
    <x v="51"/>
    <n v="15.5"/>
    <x v="4"/>
  </r>
  <r>
    <x v="12"/>
    <x v="51"/>
    <n v="7"/>
    <x v="12"/>
  </r>
  <r>
    <x v="30"/>
    <x v="52"/>
    <n v="14.95"/>
    <x v="30"/>
  </r>
  <r>
    <x v="9"/>
    <x v="52"/>
    <n v="9"/>
    <x v="9"/>
  </r>
  <r>
    <x v="6"/>
    <x v="53"/>
    <n v="11.95"/>
    <x v="6"/>
  </r>
  <r>
    <x v="5"/>
    <x v="53"/>
    <n v="7"/>
    <x v="5"/>
  </r>
  <r>
    <x v="26"/>
    <x v="54"/>
    <n v="14.95"/>
    <x v="26"/>
  </r>
  <r>
    <x v="12"/>
    <x v="54"/>
    <n v="7"/>
    <x v="12"/>
  </r>
  <r>
    <x v="1"/>
    <x v="55"/>
    <n v="14.5"/>
    <x v="1"/>
  </r>
  <r>
    <x v="25"/>
    <x v="55"/>
    <n v="15.5"/>
    <x v="25"/>
  </r>
  <r>
    <x v="15"/>
    <x v="55"/>
    <n v="7"/>
    <x v="15"/>
  </r>
  <r>
    <x v="1"/>
    <x v="56"/>
    <n v="14.5"/>
    <x v="1"/>
  </r>
  <r>
    <x v="2"/>
    <x v="57"/>
    <n v="14.5"/>
    <x v="2"/>
  </r>
  <r>
    <x v="17"/>
    <x v="57"/>
    <n v="5"/>
    <x v="17"/>
  </r>
  <r>
    <x v="24"/>
    <x v="58"/>
    <n v="17.95"/>
    <x v="24"/>
  </r>
  <r>
    <x v="30"/>
    <x v="58"/>
    <n v="14.95"/>
    <x v="30"/>
  </r>
  <r>
    <x v="17"/>
    <x v="58"/>
    <n v="5"/>
    <x v="17"/>
  </r>
  <r>
    <x v="18"/>
    <x v="59"/>
    <n v="10.5"/>
    <x v="18"/>
  </r>
  <r>
    <x v="21"/>
    <x v="59"/>
    <n v="17.95"/>
    <x v="21"/>
  </r>
  <r>
    <x v="7"/>
    <x v="60"/>
    <n v="12.95"/>
    <x v="7"/>
  </r>
  <r>
    <x v="3"/>
    <x v="60"/>
    <n v="12.95"/>
    <x v="3"/>
  </r>
  <r>
    <x v="7"/>
    <x v="61"/>
    <n v="12.95"/>
    <x v="7"/>
  </r>
  <r>
    <x v="9"/>
    <x v="61"/>
    <n v="9"/>
    <x v="9"/>
  </r>
  <r>
    <x v="30"/>
    <x v="62"/>
    <n v="14.95"/>
    <x v="30"/>
  </r>
  <r>
    <x v="19"/>
    <x v="63"/>
    <n v="16.5"/>
    <x v="19"/>
  </r>
  <r>
    <x v="30"/>
    <x v="64"/>
    <n v="14.95"/>
    <x v="30"/>
  </r>
  <r>
    <x v="28"/>
    <x v="64"/>
    <n v="13.95"/>
    <x v="28"/>
  </r>
  <r>
    <x v="12"/>
    <x v="64"/>
    <n v="7"/>
    <x v="12"/>
  </r>
  <r>
    <x v="9"/>
    <x v="64"/>
    <n v="9"/>
    <x v="9"/>
  </r>
  <r>
    <x v="1"/>
    <x v="65"/>
    <n v="14.5"/>
    <x v="1"/>
  </r>
  <r>
    <x v="11"/>
    <x v="65"/>
    <n v="17.95"/>
    <x v="11"/>
  </r>
  <r>
    <x v="15"/>
    <x v="66"/>
    <n v="7"/>
    <x v="15"/>
  </r>
  <r>
    <x v="1"/>
    <x v="67"/>
    <n v="14.5"/>
    <x v="1"/>
  </r>
  <r>
    <x v="3"/>
    <x v="67"/>
    <n v="12.95"/>
    <x v="3"/>
  </r>
  <r>
    <x v="3"/>
    <x v="67"/>
    <n v="12.95"/>
    <x v="3"/>
  </r>
  <r>
    <x v="7"/>
    <x v="68"/>
    <n v="12.95"/>
    <x v="7"/>
  </r>
  <r>
    <x v="24"/>
    <x v="69"/>
    <n v="17.95"/>
    <x v="24"/>
  </r>
  <r>
    <x v="20"/>
    <x v="69"/>
    <n v="10.5"/>
    <x v="20"/>
  </r>
  <r>
    <x v="5"/>
    <x v="70"/>
    <n v="7"/>
    <x v="5"/>
  </r>
  <r>
    <x v="27"/>
    <x v="71"/>
    <n v="17.95"/>
    <x v="27"/>
  </r>
  <r>
    <x v="5"/>
    <x v="72"/>
    <n v="7"/>
    <x v="5"/>
  </r>
  <r>
    <x v="2"/>
    <x v="73"/>
    <n v="14.5"/>
    <x v="2"/>
  </r>
  <r>
    <x v="4"/>
    <x v="73"/>
    <n v="15.5"/>
    <x v="4"/>
  </r>
  <r>
    <x v="13"/>
    <x v="73"/>
    <n v="19.95"/>
    <x v="13"/>
  </r>
  <r>
    <x v="9"/>
    <x v="73"/>
    <n v="9"/>
    <x v="9"/>
  </r>
  <r>
    <x v="3"/>
    <x v="74"/>
    <n v="12.95"/>
    <x v="3"/>
  </r>
  <r>
    <x v="25"/>
    <x v="74"/>
    <n v="15.5"/>
    <x v="25"/>
  </r>
  <r>
    <x v="22"/>
    <x v="74"/>
    <n v="11.95"/>
    <x v="22"/>
  </r>
  <r>
    <x v="19"/>
    <x v="75"/>
    <n v="16.5"/>
    <x v="19"/>
  </r>
  <r>
    <x v="0"/>
    <x v="75"/>
    <n v="17.95"/>
    <x v="0"/>
  </r>
  <r>
    <x v="24"/>
    <x v="75"/>
    <n v="17.95"/>
    <x v="24"/>
  </r>
  <r>
    <x v="12"/>
    <x v="75"/>
    <n v="7"/>
    <x v="12"/>
  </r>
  <r>
    <x v="7"/>
    <x v="76"/>
    <n v="12.95"/>
    <x v="7"/>
  </r>
  <r>
    <x v="0"/>
    <x v="76"/>
    <n v="17.95"/>
    <x v="0"/>
  </r>
  <r>
    <x v="19"/>
    <x v="77"/>
    <n v="16.5"/>
    <x v="19"/>
  </r>
  <r>
    <x v="1"/>
    <x v="77"/>
    <n v="14.5"/>
    <x v="1"/>
  </r>
  <r>
    <x v="21"/>
    <x v="77"/>
    <n v="17.95"/>
    <x v="21"/>
  </r>
  <r>
    <x v="11"/>
    <x v="77"/>
    <n v="17.95"/>
    <x v="11"/>
  </r>
  <r>
    <x v="12"/>
    <x v="77"/>
    <n v="7"/>
    <x v="12"/>
  </r>
  <r>
    <x v="5"/>
    <x v="77"/>
    <n v="7"/>
    <x v="5"/>
  </r>
  <r>
    <x v="11"/>
    <x v="78"/>
    <n v="17.95"/>
    <x v="11"/>
  </r>
  <r>
    <x v="30"/>
    <x v="78"/>
    <n v="14.95"/>
    <x v="30"/>
  </r>
  <r>
    <x v="5"/>
    <x v="78"/>
    <n v="7"/>
    <x v="5"/>
  </r>
  <r>
    <x v="17"/>
    <x v="79"/>
    <n v="5"/>
    <x v="17"/>
  </r>
  <r>
    <x v="5"/>
    <x v="79"/>
    <n v="7"/>
    <x v="5"/>
  </r>
  <r>
    <x v="5"/>
    <x v="80"/>
    <n v="7"/>
    <x v="5"/>
  </r>
  <r>
    <x v="19"/>
    <x v="81"/>
    <n v="16.5"/>
    <x v="19"/>
  </r>
  <r>
    <x v="16"/>
    <x v="81"/>
    <n v="13.95"/>
    <x v="16"/>
  </r>
  <r>
    <x v="12"/>
    <x v="81"/>
    <n v="7"/>
    <x v="12"/>
  </r>
  <r>
    <x v="14"/>
    <x v="81"/>
    <n v="16.95"/>
    <x v="14"/>
  </r>
  <r>
    <x v="15"/>
    <x v="82"/>
    <n v="7"/>
    <x v="15"/>
  </r>
  <r>
    <x v="17"/>
    <x v="83"/>
    <n v="5"/>
    <x v="17"/>
  </r>
  <r>
    <x v="1"/>
    <x v="84"/>
    <n v="14.5"/>
    <x v="1"/>
  </r>
  <r>
    <x v="1"/>
    <x v="84"/>
    <n v="14.5"/>
    <x v="1"/>
  </r>
  <r>
    <x v="3"/>
    <x v="84"/>
    <n v="12.95"/>
    <x v="3"/>
  </r>
  <r>
    <x v="8"/>
    <x v="84"/>
    <n v="9"/>
    <x v="8"/>
  </r>
  <r>
    <x v="0"/>
    <x v="85"/>
    <n v="17.95"/>
    <x v="0"/>
  </r>
  <r>
    <x v="11"/>
    <x v="86"/>
    <n v="17.95"/>
    <x v="11"/>
  </r>
  <r>
    <x v="4"/>
    <x v="86"/>
    <n v="15.5"/>
    <x v="4"/>
  </r>
  <r>
    <x v="9"/>
    <x v="86"/>
    <n v="9"/>
    <x v="9"/>
  </r>
  <r>
    <x v="9"/>
    <x v="86"/>
    <n v="9"/>
    <x v="9"/>
  </r>
  <r>
    <x v="2"/>
    <x v="87"/>
    <n v="14.5"/>
    <x v="2"/>
  </r>
  <r>
    <x v="20"/>
    <x v="88"/>
    <n v="10.5"/>
    <x v="20"/>
  </r>
  <r>
    <x v="5"/>
    <x v="88"/>
    <n v="7"/>
    <x v="5"/>
  </r>
  <r>
    <x v="28"/>
    <x v="89"/>
    <n v="13.95"/>
    <x v="28"/>
  </r>
  <r>
    <x v="5"/>
    <x v="89"/>
    <n v="7"/>
    <x v="5"/>
  </r>
  <r>
    <x v="7"/>
    <x v="90"/>
    <n v="12.95"/>
    <x v="7"/>
  </r>
  <r>
    <x v="18"/>
    <x v="90"/>
    <n v="10.5"/>
    <x v="18"/>
  </r>
  <r>
    <x v="17"/>
    <x v="90"/>
    <n v="5"/>
    <x v="17"/>
  </r>
  <r>
    <x v="7"/>
    <x v="91"/>
    <n v="12.95"/>
    <x v="7"/>
  </r>
  <r>
    <x v="3"/>
    <x v="91"/>
    <n v="12.95"/>
    <x v="3"/>
  </r>
  <r>
    <x v="3"/>
    <x v="91"/>
    <n v="12.95"/>
    <x v="3"/>
  </r>
  <r>
    <x v="24"/>
    <x v="91"/>
    <n v="17.95"/>
    <x v="24"/>
  </r>
  <r>
    <x v="17"/>
    <x v="91"/>
    <n v="5"/>
    <x v="17"/>
  </r>
  <r>
    <x v="26"/>
    <x v="91"/>
    <n v="14.95"/>
    <x v="26"/>
  </r>
  <r>
    <x v="27"/>
    <x v="91"/>
    <n v="17.95"/>
    <x v="27"/>
  </r>
  <r>
    <x v="9"/>
    <x v="91"/>
    <n v="9"/>
    <x v="9"/>
  </r>
  <r>
    <x v="8"/>
    <x v="91"/>
    <n v="9"/>
    <x v="8"/>
  </r>
  <r>
    <x v="28"/>
    <x v="92"/>
    <n v="13.95"/>
    <x v="28"/>
  </r>
  <r>
    <x v="11"/>
    <x v="93"/>
    <n v="17.95"/>
    <x v="11"/>
  </r>
  <r>
    <x v="15"/>
    <x v="93"/>
    <n v="7"/>
    <x v="15"/>
  </r>
  <r>
    <x v="22"/>
    <x v="94"/>
    <n v="11.95"/>
    <x v="22"/>
  </r>
  <r>
    <x v="26"/>
    <x v="94"/>
    <n v="14.95"/>
    <x v="26"/>
  </r>
  <r>
    <x v="22"/>
    <x v="95"/>
    <n v="11.95"/>
    <x v="22"/>
  </r>
  <r>
    <x v="19"/>
    <x v="96"/>
    <n v="16.5"/>
    <x v="19"/>
  </r>
  <r>
    <x v="1"/>
    <x v="97"/>
    <n v="14.5"/>
    <x v="1"/>
  </r>
  <r>
    <x v="22"/>
    <x v="97"/>
    <n v="11.95"/>
    <x v="22"/>
  </r>
  <r>
    <x v="3"/>
    <x v="98"/>
    <n v="12.95"/>
    <x v="3"/>
  </r>
  <r>
    <x v="0"/>
    <x v="99"/>
    <n v="17.95"/>
    <x v="0"/>
  </r>
  <r>
    <x v="16"/>
    <x v="100"/>
    <n v="13.95"/>
    <x v="16"/>
  </r>
  <r>
    <x v="17"/>
    <x v="100"/>
    <n v="5"/>
    <x v="17"/>
  </r>
  <r>
    <x v="20"/>
    <x v="100"/>
    <n v="10.5"/>
    <x v="20"/>
  </r>
  <r>
    <x v="12"/>
    <x v="100"/>
    <n v="7"/>
    <x v="12"/>
  </r>
  <r>
    <x v="7"/>
    <x v="101"/>
    <n v="12.95"/>
    <x v="7"/>
  </r>
  <r>
    <x v="6"/>
    <x v="101"/>
    <n v="11.95"/>
    <x v="6"/>
  </r>
  <r>
    <x v="9"/>
    <x v="102"/>
    <n v="9"/>
    <x v="9"/>
  </r>
  <r>
    <x v="7"/>
    <x v="103"/>
    <n v="12.95"/>
    <x v="7"/>
  </r>
  <r>
    <x v="29"/>
    <x v="103"/>
    <n v="9"/>
    <x v="29"/>
  </r>
  <r>
    <x v="24"/>
    <x v="103"/>
    <n v="17.95"/>
    <x v="24"/>
  </r>
  <r>
    <x v="14"/>
    <x v="103"/>
    <n v="16.95"/>
    <x v="14"/>
  </r>
  <r>
    <x v="0"/>
    <x v="104"/>
    <n v="17.95"/>
    <x v="0"/>
  </r>
  <r>
    <x v="17"/>
    <x v="104"/>
    <n v="5"/>
    <x v="17"/>
  </r>
  <r>
    <x v="6"/>
    <x v="104"/>
    <n v="11.95"/>
    <x v="6"/>
  </r>
  <r>
    <x v="4"/>
    <x v="105"/>
    <n v="15.5"/>
    <x v="4"/>
  </r>
  <r>
    <x v="12"/>
    <x v="105"/>
    <n v="7"/>
    <x v="12"/>
  </r>
  <r>
    <x v="16"/>
    <x v="106"/>
    <n v="13.95"/>
    <x v="16"/>
  </r>
  <r>
    <x v="3"/>
    <x v="106"/>
    <n v="12.95"/>
    <x v="3"/>
  </r>
  <r>
    <x v="12"/>
    <x v="106"/>
    <n v="7"/>
    <x v="12"/>
  </r>
  <r>
    <x v="14"/>
    <x v="106"/>
    <n v="16.95"/>
    <x v="14"/>
  </r>
  <r>
    <x v="1"/>
    <x v="107"/>
    <n v="14.5"/>
    <x v="1"/>
  </r>
  <r>
    <x v="0"/>
    <x v="107"/>
    <n v="17.95"/>
    <x v="0"/>
  </r>
  <r>
    <x v="9"/>
    <x v="107"/>
    <n v="9"/>
    <x v="9"/>
  </r>
  <r>
    <x v="11"/>
    <x v="108"/>
    <n v="17.95"/>
    <x v="11"/>
  </r>
  <r>
    <x v="3"/>
    <x v="108"/>
    <n v="12.95"/>
    <x v="3"/>
  </r>
  <r>
    <x v="17"/>
    <x v="108"/>
    <n v="5"/>
    <x v="17"/>
  </r>
  <r>
    <x v="6"/>
    <x v="108"/>
    <n v="11.95"/>
    <x v="6"/>
  </r>
  <r>
    <x v="19"/>
    <x v="109"/>
    <n v="16.5"/>
    <x v="19"/>
  </r>
  <r>
    <x v="22"/>
    <x v="109"/>
    <n v="11.95"/>
    <x v="22"/>
  </r>
  <r>
    <x v="20"/>
    <x v="109"/>
    <n v="10.5"/>
    <x v="20"/>
  </r>
  <r>
    <x v="12"/>
    <x v="109"/>
    <n v="7"/>
    <x v="12"/>
  </r>
  <r>
    <x v="16"/>
    <x v="110"/>
    <n v="13.95"/>
    <x v="16"/>
  </r>
  <r>
    <x v="2"/>
    <x v="110"/>
    <n v="14.5"/>
    <x v="2"/>
  </r>
  <r>
    <x v="17"/>
    <x v="110"/>
    <n v="5"/>
    <x v="17"/>
  </r>
  <r>
    <x v="13"/>
    <x v="110"/>
    <n v="19.95"/>
    <x v="13"/>
  </r>
  <r>
    <x v="17"/>
    <x v="111"/>
    <n v="5"/>
    <x v="17"/>
  </r>
  <r>
    <x v="16"/>
    <x v="112"/>
    <n v="13.95"/>
    <x v="16"/>
  </r>
  <r>
    <x v="4"/>
    <x v="112"/>
    <n v="15.5"/>
    <x v="4"/>
  </r>
  <r>
    <x v="15"/>
    <x v="112"/>
    <n v="7"/>
    <x v="15"/>
  </r>
  <r>
    <x v="17"/>
    <x v="113"/>
    <n v="5"/>
    <x v="17"/>
  </r>
  <r>
    <x v="28"/>
    <x v="113"/>
    <n v="13.95"/>
    <x v="28"/>
  </r>
  <r>
    <x v="19"/>
    <x v="114"/>
    <n v="16.5"/>
    <x v="19"/>
  </r>
  <r>
    <x v="22"/>
    <x v="114"/>
    <n v="11.95"/>
    <x v="22"/>
  </r>
  <r>
    <x v="5"/>
    <x v="114"/>
    <n v="7"/>
    <x v="5"/>
  </r>
  <r>
    <x v="2"/>
    <x v="115"/>
    <n v="14.5"/>
    <x v="2"/>
  </r>
  <r>
    <x v="26"/>
    <x v="116"/>
    <n v="14.95"/>
    <x v="26"/>
  </r>
  <r>
    <x v="28"/>
    <x v="116"/>
    <n v="13.95"/>
    <x v="28"/>
  </r>
  <r>
    <x v="6"/>
    <x v="117"/>
    <n v="11.95"/>
    <x v="6"/>
  </r>
  <r>
    <x v="27"/>
    <x v="117"/>
    <n v="17.95"/>
    <x v="27"/>
  </r>
  <r>
    <x v="21"/>
    <x v="118"/>
    <n v="17.95"/>
    <x v="21"/>
  </r>
  <r>
    <x v="1"/>
    <x v="119"/>
    <n v="14.5"/>
    <x v="1"/>
  </r>
  <r>
    <x v="0"/>
    <x v="119"/>
    <n v="17.95"/>
    <x v="0"/>
  </r>
  <r>
    <x v="27"/>
    <x v="119"/>
    <n v="17.95"/>
    <x v="27"/>
  </r>
  <r>
    <x v="7"/>
    <x v="120"/>
    <n v="12.95"/>
    <x v="7"/>
  </r>
  <r>
    <x v="21"/>
    <x v="120"/>
    <n v="17.95"/>
    <x v="21"/>
  </r>
  <r>
    <x v="28"/>
    <x v="120"/>
    <n v="13.95"/>
    <x v="28"/>
  </r>
  <r>
    <x v="15"/>
    <x v="120"/>
    <n v="7"/>
    <x v="15"/>
  </r>
  <r>
    <x v="3"/>
    <x v="121"/>
    <n v="12.95"/>
    <x v="3"/>
  </r>
  <r>
    <x v="11"/>
    <x v="122"/>
    <n v="17.95"/>
    <x v="11"/>
  </r>
  <r>
    <x v="7"/>
    <x v="123"/>
    <n v="12.95"/>
    <x v="7"/>
  </r>
  <r>
    <x v="28"/>
    <x v="123"/>
    <n v="13.95"/>
    <x v="28"/>
  </r>
  <r>
    <x v="12"/>
    <x v="123"/>
    <n v="7"/>
    <x v="12"/>
  </r>
  <r>
    <x v="8"/>
    <x v="123"/>
    <n v="9"/>
    <x v="8"/>
  </r>
  <r>
    <x v="31"/>
    <x v="124"/>
    <e v="#N/A"/>
    <x v="31"/>
  </r>
  <r>
    <x v="14"/>
    <x v="125"/>
    <n v="16.95"/>
    <x v="14"/>
  </r>
  <r>
    <x v="17"/>
    <x v="126"/>
    <n v="5"/>
    <x v="17"/>
  </r>
  <r>
    <x v="12"/>
    <x v="127"/>
    <n v="7"/>
    <x v="12"/>
  </r>
  <r>
    <x v="19"/>
    <x v="128"/>
    <n v="16.5"/>
    <x v="19"/>
  </r>
  <r>
    <x v="8"/>
    <x v="128"/>
    <n v="9"/>
    <x v="8"/>
  </r>
  <r>
    <x v="0"/>
    <x v="129"/>
    <n v="17.95"/>
    <x v="0"/>
  </r>
  <r>
    <x v="11"/>
    <x v="129"/>
    <n v="17.95"/>
    <x v="11"/>
  </r>
  <r>
    <x v="4"/>
    <x v="129"/>
    <n v="15.5"/>
    <x v="4"/>
  </r>
  <r>
    <x v="15"/>
    <x v="129"/>
    <n v="7"/>
    <x v="15"/>
  </r>
  <r>
    <x v="18"/>
    <x v="130"/>
    <n v="10.5"/>
    <x v="18"/>
  </r>
  <r>
    <x v="2"/>
    <x v="130"/>
    <n v="14.5"/>
    <x v="2"/>
  </r>
  <r>
    <x v="10"/>
    <x v="130"/>
    <n v="14.5"/>
    <x v="10"/>
  </r>
  <r>
    <x v="9"/>
    <x v="130"/>
    <n v="9"/>
    <x v="9"/>
  </r>
  <r>
    <x v="17"/>
    <x v="131"/>
    <n v="5"/>
    <x v="17"/>
  </r>
  <r>
    <x v="7"/>
    <x v="132"/>
    <n v="12.95"/>
    <x v="7"/>
  </r>
  <r>
    <x v="0"/>
    <x v="132"/>
    <n v="17.95"/>
    <x v="0"/>
  </r>
  <r>
    <x v="8"/>
    <x v="132"/>
    <n v="9"/>
    <x v="8"/>
  </r>
  <r>
    <x v="19"/>
    <x v="133"/>
    <n v="16.5"/>
    <x v="19"/>
  </r>
  <r>
    <x v="15"/>
    <x v="133"/>
    <n v="7"/>
    <x v="15"/>
  </r>
  <r>
    <x v="9"/>
    <x v="133"/>
    <n v="9"/>
    <x v="9"/>
  </r>
  <r>
    <x v="14"/>
    <x v="134"/>
    <n v="16.95"/>
    <x v="14"/>
  </r>
  <r>
    <x v="2"/>
    <x v="135"/>
    <n v="14.5"/>
    <x v="2"/>
  </r>
  <r>
    <x v="26"/>
    <x v="135"/>
    <n v="14.95"/>
    <x v="26"/>
  </r>
  <r>
    <x v="25"/>
    <x v="136"/>
    <n v="15.5"/>
    <x v="25"/>
  </r>
  <r>
    <x v="17"/>
    <x v="136"/>
    <n v="5"/>
    <x v="17"/>
  </r>
  <r>
    <x v="12"/>
    <x v="136"/>
    <n v="7"/>
    <x v="12"/>
  </r>
  <r>
    <x v="16"/>
    <x v="137"/>
    <n v="13.95"/>
    <x v="16"/>
  </r>
  <r>
    <x v="21"/>
    <x v="137"/>
    <n v="17.95"/>
    <x v="21"/>
  </r>
  <r>
    <x v="24"/>
    <x v="137"/>
    <n v="17.95"/>
    <x v="24"/>
  </r>
  <r>
    <x v="28"/>
    <x v="137"/>
    <n v="13.95"/>
    <x v="28"/>
  </r>
  <r>
    <x v="2"/>
    <x v="138"/>
    <n v="14.5"/>
    <x v="2"/>
  </r>
  <r>
    <x v="6"/>
    <x v="139"/>
    <n v="11.95"/>
    <x v="6"/>
  </r>
  <r>
    <x v="14"/>
    <x v="139"/>
    <n v="16.95"/>
    <x v="14"/>
  </r>
  <r>
    <x v="1"/>
    <x v="140"/>
    <n v="14.5"/>
    <x v="1"/>
  </r>
  <r>
    <x v="10"/>
    <x v="141"/>
    <n v="14.5"/>
    <x v="10"/>
  </r>
  <r>
    <x v="16"/>
    <x v="142"/>
    <n v="13.95"/>
    <x v="16"/>
  </r>
  <r>
    <x v="1"/>
    <x v="142"/>
    <n v="14.5"/>
    <x v="1"/>
  </r>
  <r>
    <x v="0"/>
    <x v="142"/>
    <n v="17.95"/>
    <x v="0"/>
  </r>
  <r>
    <x v="4"/>
    <x v="142"/>
    <n v="15.5"/>
    <x v="4"/>
  </r>
  <r>
    <x v="17"/>
    <x v="142"/>
    <n v="5"/>
    <x v="17"/>
  </r>
  <r>
    <x v="6"/>
    <x v="142"/>
    <n v="11.95"/>
    <x v="6"/>
  </r>
  <r>
    <x v="5"/>
    <x v="142"/>
    <n v="7"/>
    <x v="5"/>
  </r>
  <r>
    <x v="14"/>
    <x v="142"/>
    <n v="16.95"/>
    <x v="14"/>
  </r>
  <r>
    <x v="7"/>
    <x v="143"/>
    <n v="12.95"/>
    <x v="7"/>
  </r>
  <r>
    <x v="19"/>
    <x v="143"/>
    <n v="16.5"/>
    <x v="19"/>
  </r>
  <r>
    <x v="16"/>
    <x v="143"/>
    <n v="13.95"/>
    <x v="16"/>
  </r>
  <r>
    <x v="18"/>
    <x v="143"/>
    <n v="10.5"/>
    <x v="18"/>
  </r>
  <r>
    <x v="2"/>
    <x v="143"/>
    <n v="14.5"/>
    <x v="2"/>
  </r>
  <r>
    <x v="21"/>
    <x v="143"/>
    <n v="17.95"/>
    <x v="21"/>
  </r>
  <r>
    <x v="30"/>
    <x v="143"/>
    <n v="14.95"/>
    <x v="30"/>
  </r>
  <r>
    <x v="15"/>
    <x v="143"/>
    <n v="7"/>
    <x v="15"/>
  </r>
  <r>
    <x v="15"/>
    <x v="143"/>
    <n v="7"/>
    <x v="15"/>
  </r>
  <r>
    <x v="12"/>
    <x v="143"/>
    <n v="7"/>
    <x v="12"/>
  </r>
  <r>
    <x v="5"/>
    <x v="143"/>
    <n v="7"/>
    <x v="5"/>
  </r>
  <r>
    <x v="14"/>
    <x v="143"/>
    <n v="16.95"/>
    <x v="14"/>
  </r>
  <r>
    <x v="8"/>
    <x v="144"/>
    <n v="9"/>
    <x v="8"/>
  </r>
  <r>
    <x v="16"/>
    <x v="145"/>
    <n v="13.95"/>
    <x v="16"/>
  </r>
  <r>
    <x v="21"/>
    <x v="145"/>
    <n v="17.95"/>
    <x v="21"/>
  </r>
  <r>
    <x v="0"/>
    <x v="145"/>
    <n v="17.95"/>
    <x v="0"/>
  </r>
  <r>
    <x v="31"/>
    <x v="146"/>
    <e v="#N/A"/>
    <x v="31"/>
  </r>
  <r>
    <x v="25"/>
    <x v="147"/>
    <n v="15.5"/>
    <x v="25"/>
  </r>
  <r>
    <x v="27"/>
    <x v="148"/>
    <n v="17.95"/>
    <x v="27"/>
  </r>
  <r>
    <x v="17"/>
    <x v="149"/>
    <n v="5"/>
    <x v="17"/>
  </r>
  <r>
    <x v="15"/>
    <x v="150"/>
    <n v="7"/>
    <x v="15"/>
  </r>
  <r>
    <x v="9"/>
    <x v="150"/>
    <n v="9"/>
    <x v="9"/>
  </r>
  <r>
    <x v="0"/>
    <x v="151"/>
    <n v="17.95"/>
    <x v="0"/>
  </r>
  <r>
    <x v="27"/>
    <x v="151"/>
    <n v="17.95"/>
    <x v="27"/>
  </r>
  <r>
    <x v="5"/>
    <x v="151"/>
    <n v="7"/>
    <x v="5"/>
  </r>
  <r>
    <x v="8"/>
    <x v="151"/>
    <n v="9"/>
    <x v="8"/>
  </r>
  <r>
    <x v="4"/>
    <x v="152"/>
    <n v="15.5"/>
    <x v="4"/>
  </r>
  <r>
    <x v="6"/>
    <x v="153"/>
    <n v="11.95"/>
    <x v="6"/>
  </r>
  <r>
    <x v="18"/>
    <x v="154"/>
    <n v="10.5"/>
    <x v="18"/>
  </r>
  <r>
    <x v="22"/>
    <x v="154"/>
    <n v="11.95"/>
    <x v="22"/>
  </r>
  <r>
    <x v="17"/>
    <x v="154"/>
    <n v="5"/>
    <x v="17"/>
  </r>
  <r>
    <x v="26"/>
    <x v="154"/>
    <n v="14.95"/>
    <x v="26"/>
  </r>
  <r>
    <x v="22"/>
    <x v="155"/>
    <n v="11.95"/>
    <x v="22"/>
  </r>
  <r>
    <x v="5"/>
    <x v="155"/>
    <n v="7"/>
    <x v="5"/>
  </r>
  <r>
    <x v="3"/>
    <x v="156"/>
    <n v="12.95"/>
    <x v="3"/>
  </r>
  <r>
    <x v="25"/>
    <x v="156"/>
    <n v="15.5"/>
    <x v="25"/>
  </r>
  <r>
    <x v="28"/>
    <x v="156"/>
    <n v="13.95"/>
    <x v="28"/>
  </r>
  <r>
    <x v="13"/>
    <x v="156"/>
    <n v="19.95"/>
    <x v="13"/>
  </r>
  <r>
    <x v="24"/>
    <x v="157"/>
    <n v="17.95"/>
    <x v="24"/>
  </r>
  <r>
    <x v="5"/>
    <x v="157"/>
    <n v="7"/>
    <x v="5"/>
  </r>
  <r>
    <x v="21"/>
    <x v="158"/>
    <n v="17.95"/>
    <x v="21"/>
  </r>
  <r>
    <x v="5"/>
    <x v="158"/>
    <n v="7"/>
    <x v="5"/>
  </r>
  <r>
    <x v="1"/>
    <x v="159"/>
    <n v="14.5"/>
    <x v="1"/>
  </r>
  <r>
    <x v="0"/>
    <x v="160"/>
    <n v="17.95"/>
    <x v="0"/>
  </r>
  <r>
    <x v="12"/>
    <x v="160"/>
    <n v="7"/>
    <x v="12"/>
  </r>
  <r>
    <x v="31"/>
    <x v="160"/>
    <e v="#N/A"/>
    <x v="31"/>
  </r>
  <r>
    <x v="19"/>
    <x v="161"/>
    <n v="16.5"/>
    <x v="19"/>
  </r>
  <r>
    <x v="0"/>
    <x v="162"/>
    <n v="17.95"/>
    <x v="0"/>
  </r>
  <r>
    <x v="17"/>
    <x v="162"/>
    <n v="5"/>
    <x v="17"/>
  </r>
  <r>
    <x v="8"/>
    <x v="162"/>
    <n v="9"/>
    <x v="8"/>
  </r>
  <r>
    <x v="16"/>
    <x v="163"/>
    <n v="13.95"/>
    <x v="16"/>
  </r>
  <r>
    <x v="17"/>
    <x v="163"/>
    <n v="5"/>
    <x v="17"/>
  </r>
  <r>
    <x v="6"/>
    <x v="164"/>
    <n v="11.95"/>
    <x v="6"/>
  </r>
  <r>
    <x v="6"/>
    <x v="165"/>
    <n v="11.95"/>
    <x v="6"/>
  </r>
  <r>
    <x v="7"/>
    <x v="166"/>
    <n v="12.95"/>
    <x v="7"/>
  </r>
  <r>
    <x v="3"/>
    <x v="166"/>
    <n v="12.95"/>
    <x v="3"/>
  </r>
  <r>
    <x v="17"/>
    <x v="166"/>
    <n v="5"/>
    <x v="17"/>
  </r>
  <r>
    <x v="19"/>
    <x v="167"/>
    <n v="16.5"/>
    <x v="19"/>
  </r>
  <r>
    <x v="14"/>
    <x v="167"/>
    <n v="16.95"/>
    <x v="14"/>
  </r>
  <r>
    <x v="21"/>
    <x v="168"/>
    <n v="17.95"/>
    <x v="21"/>
  </r>
  <r>
    <x v="11"/>
    <x v="168"/>
    <n v="17.95"/>
    <x v="11"/>
  </r>
  <r>
    <x v="28"/>
    <x v="168"/>
    <n v="13.95"/>
    <x v="28"/>
  </r>
  <r>
    <x v="0"/>
    <x v="169"/>
    <n v="17.95"/>
    <x v="0"/>
  </r>
  <r>
    <x v="22"/>
    <x v="170"/>
    <n v="11.95"/>
    <x v="22"/>
  </r>
  <r>
    <x v="22"/>
    <x v="171"/>
    <n v="11.95"/>
    <x v="22"/>
  </r>
  <r>
    <x v="9"/>
    <x v="171"/>
    <n v="9"/>
    <x v="9"/>
  </r>
  <r>
    <x v="5"/>
    <x v="171"/>
    <n v="7"/>
    <x v="5"/>
  </r>
  <r>
    <x v="16"/>
    <x v="172"/>
    <n v="13.95"/>
    <x v="16"/>
  </r>
  <r>
    <x v="1"/>
    <x v="172"/>
    <n v="14.5"/>
    <x v="1"/>
  </r>
  <r>
    <x v="14"/>
    <x v="172"/>
    <n v="16.95"/>
    <x v="14"/>
  </r>
  <r>
    <x v="19"/>
    <x v="173"/>
    <n v="16.5"/>
    <x v="19"/>
  </r>
  <r>
    <x v="16"/>
    <x v="173"/>
    <n v="13.95"/>
    <x v="16"/>
  </r>
  <r>
    <x v="16"/>
    <x v="173"/>
    <n v="13.95"/>
    <x v="16"/>
  </r>
  <r>
    <x v="11"/>
    <x v="173"/>
    <n v="17.95"/>
    <x v="11"/>
  </r>
  <r>
    <x v="3"/>
    <x v="174"/>
    <n v="12.95"/>
    <x v="3"/>
  </r>
  <r>
    <x v="16"/>
    <x v="175"/>
    <n v="13.95"/>
    <x v="16"/>
  </r>
  <r>
    <x v="26"/>
    <x v="175"/>
    <n v="14.95"/>
    <x v="26"/>
  </r>
  <r>
    <x v="22"/>
    <x v="176"/>
    <n v="11.95"/>
    <x v="22"/>
  </r>
  <r>
    <x v="5"/>
    <x v="176"/>
    <n v="7"/>
    <x v="5"/>
  </r>
  <r>
    <x v="26"/>
    <x v="177"/>
    <n v="14.95"/>
    <x v="26"/>
  </r>
  <r>
    <x v="0"/>
    <x v="178"/>
    <n v="17.95"/>
    <x v="0"/>
  </r>
  <r>
    <x v="28"/>
    <x v="178"/>
    <n v="13.95"/>
    <x v="28"/>
  </r>
  <r>
    <x v="14"/>
    <x v="178"/>
    <n v="16.95"/>
    <x v="14"/>
  </r>
  <r>
    <x v="1"/>
    <x v="179"/>
    <n v="14.5"/>
    <x v="1"/>
  </r>
  <r>
    <x v="6"/>
    <x v="179"/>
    <n v="11.95"/>
    <x v="6"/>
  </r>
  <r>
    <x v="4"/>
    <x v="180"/>
    <n v="15.5"/>
    <x v="4"/>
  </r>
  <r>
    <x v="32"/>
    <x v="181"/>
    <n v="11.95"/>
    <x v="32"/>
  </r>
  <r>
    <x v="26"/>
    <x v="181"/>
    <n v="14.95"/>
    <x v="26"/>
  </r>
  <r>
    <x v="22"/>
    <x v="182"/>
    <n v="11.95"/>
    <x v="22"/>
  </r>
  <r>
    <x v="13"/>
    <x v="182"/>
    <n v="19.95"/>
    <x v="13"/>
  </r>
  <r>
    <x v="13"/>
    <x v="182"/>
    <n v="19.95"/>
    <x v="13"/>
  </r>
  <r>
    <x v="0"/>
    <x v="183"/>
    <n v="17.95"/>
    <x v="0"/>
  </r>
  <r>
    <x v="28"/>
    <x v="184"/>
    <n v="13.95"/>
    <x v="28"/>
  </r>
  <r>
    <x v="13"/>
    <x v="184"/>
    <n v="19.95"/>
    <x v="13"/>
  </r>
  <r>
    <x v="4"/>
    <x v="185"/>
    <n v="15.5"/>
    <x v="4"/>
  </r>
  <r>
    <x v="15"/>
    <x v="185"/>
    <n v="7"/>
    <x v="15"/>
  </r>
  <r>
    <x v="13"/>
    <x v="185"/>
    <n v="19.95"/>
    <x v="13"/>
  </r>
  <r>
    <x v="5"/>
    <x v="185"/>
    <n v="7"/>
    <x v="5"/>
  </r>
  <r>
    <x v="2"/>
    <x v="186"/>
    <n v="14.5"/>
    <x v="2"/>
  </r>
  <r>
    <x v="13"/>
    <x v="186"/>
    <n v="19.95"/>
    <x v="13"/>
  </r>
  <r>
    <x v="2"/>
    <x v="187"/>
    <n v="14.5"/>
    <x v="2"/>
  </r>
  <r>
    <x v="17"/>
    <x v="187"/>
    <n v="5"/>
    <x v="17"/>
  </r>
  <r>
    <x v="26"/>
    <x v="187"/>
    <n v="14.95"/>
    <x v="26"/>
  </r>
  <r>
    <x v="19"/>
    <x v="188"/>
    <n v="16.5"/>
    <x v="19"/>
  </r>
  <r>
    <x v="5"/>
    <x v="188"/>
    <n v="7"/>
    <x v="5"/>
  </r>
  <r>
    <x v="7"/>
    <x v="189"/>
    <n v="12.95"/>
    <x v="7"/>
  </r>
  <r>
    <x v="21"/>
    <x v="189"/>
    <n v="17.95"/>
    <x v="21"/>
  </r>
  <r>
    <x v="30"/>
    <x v="189"/>
    <n v="14.95"/>
    <x v="30"/>
  </r>
  <r>
    <x v="6"/>
    <x v="189"/>
    <n v="11.95"/>
    <x v="6"/>
  </r>
  <r>
    <x v="16"/>
    <x v="190"/>
    <n v="13.95"/>
    <x v="16"/>
  </r>
  <r>
    <x v="29"/>
    <x v="190"/>
    <n v="9"/>
    <x v="29"/>
  </r>
  <r>
    <x v="28"/>
    <x v="191"/>
    <n v="13.95"/>
    <x v="28"/>
  </r>
  <r>
    <x v="15"/>
    <x v="191"/>
    <n v="7"/>
    <x v="15"/>
  </r>
  <r>
    <x v="19"/>
    <x v="192"/>
    <n v="16.5"/>
    <x v="19"/>
  </r>
  <r>
    <x v="16"/>
    <x v="192"/>
    <n v="13.95"/>
    <x v="16"/>
  </r>
  <r>
    <x v="29"/>
    <x v="192"/>
    <n v="9"/>
    <x v="29"/>
  </r>
  <r>
    <x v="7"/>
    <x v="193"/>
    <n v="12.95"/>
    <x v="7"/>
  </r>
  <r>
    <x v="7"/>
    <x v="194"/>
    <n v="12.95"/>
    <x v="7"/>
  </r>
  <r>
    <x v="28"/>
    <x v="195"/>
    <n v="13.95"/>
    <x v="28"/>
  </r>
  <r>
    <x v="12"/>
    <x v="195"/>
    <n v="7"/>
    <x v="12"/>
  </r>
  <r>
    <x v="14"/>
    <x v="195"/>
    <n v="16.95"/>
    <x v="14"/>
  </r>
  <r>
    <x v="21"/>
    <x v="196"/>
    <n v="17.95"/>
    <x v="21"/>
  </r>
  <r>
    <x v="11"/>
    <x v="196"/>
    <n v="17.95"/>
    <x v="11"/>
  </r>
  <r>
    <x v="24"/>
    <x v="196"/>
    <n v="17.95"/>
    <x v="24"/>
  </r>
  <r>
    <x v="20"/>
    <x v="196"/>
    <n v="10.5"/>
    <x v="20"/>
  </r>
  <r>
    <x v="19"/>
    <x v="197"/>
    <n v="16.5"/>
    <x v="19"/>
  </r>
  <r>
    <x v="29"/>
    <x v="197"/>
    <n v="9"/>
    <x v="29"/>
  </r>
  <r>
    <x v="29"/>
    <x v="198"/>
    <n v="9"/>
    <x v="29"/>
  </r>
  <r>
    <x v="31"/>
    <x v="199"/>
    <e v="#N/A"/>
    <x v="31"/>
  </r>
  <r>
    <x v="23"/>
    <x v="200"/>
    <n v="13.95"/>
    <x v="23"/>
  </r>
  <r>
    <x v="18"/>
    <x v="200"/>
    <n v="10.5"/>
    <x v="18"/>
  </r>
  <r>
    <x v="3"/>
    <x v="200"/>
    <n v="12.95"/>
    <x v="3"/>
  </r>
  <r>
    <x v="31"/>
    <x v="200"/>
    <e v="#N/A"/>
    <x v="31"/>
  </r>
  <r>
    <x v="16"/>
    <x v="201"/>
    <n v="13.95"/>
    <x v="16"/>
  </r>
  <r>
    <x v="16"/>
    <x v="202"/>
    <n v="13.95"/>
    <x v="16"/>
  </r>
  <r>
    <x v="24"/>
    <x v="202"/>
    <n v="17.95"/>
    <x v="24"/>
  </r>
  <r>
    <x v="30"/>
    <x v="202"/>
    <n v="14.95"/>
    <x v="30"/>
  </r>
  <r>
    <x v="8"/>
    <x v="202"/>
    <n v="9"/>
    <x v="8"/>
  </r>
  <r>
    <x v="12"/>
    <x v="203"/>
    <n v="7"/>
    <x v="12"/>
  </r>
  <r>
    <x v="16"/>
    <x v="204"/>
    <n v="13.95"/>
    <x v="16"/>
  </r>
  <r>
    <x v="29"/>
    <x v="204"/>
    <n v="9"/>
    <x v="29"/>
  </r>
  <r>
    <x v="6"/>
    <x v="204"/>
    <n v="11.95"/>
    <x v="6"/>
  </r>
  <r>
    <x v="22"/>
    <x v="205"/>
    <n v="11.95"/>
    <x v="22"/>
  </r>
  <r>
    <x v="17"/>
    <x v="205"/>
    <n v="5"/>
    <x v="17"/>
  </r>
  <r>
    <x v="12"/>
    <x v="205"/>
    <n v="7"/>
    <x v="12"/>
  </r>
  <r>
    <x v="12"/>
    <x v="206"/>
    <n v="7"/>
    <x v="12"/>
  </r>
  <r>
    <x v="7"/>
    <x v="207"/>
    <n v="12.95"/>
    <x v="7"/>
  </r>
  <r>
    <x v="7"/>
    <x v="207"/>
    <n v="12.95"/>
    <x v="7"/>
  </r>
  <r>
    <x v="29"/>
    <x v="207"/>
    <n v="9"/>
    <x v="29"/>
  </r>
  <r>
    <x v="17"/>
    <x v="207"/>
    <n v="5"/>
    <x v="17"/>
  </r>
  <r>
    <x v="8"/>
    <x v="207"/>
    <n v="9"/>
    <x v="8"/>
  </r>
  <r>
    <x v="16"/>
    <x v="208"/>
    <n v="13.95"/>
    <x v="16"/>
  </r>
  <r>
    <x v="27"/>
    <x v="209"/>
    <n v="17.95"/>
    <x v="27"/>
  </r>
  <r>
    <x v="17"/>
    <x v="210"/>
    <n v="5"/>
    <x v="17"/>
  </r>
  <r>
    <x v="11"/>
    <x v="211"/>
    <n v="17.95"/>
    <x v="11"/>
  </r>
  <r>
    <x v="21"/>
    <x v="212"/>
    <n v="17.95"/>
    <x v="21"/>
  </r>
  <r>
    <x v="11"/>
    <x v="213"/>
    <n v="17.95"/>
    <x v="11"/>
  </r>
  <r>
    <x v="3"/>
    <x v="213"/>
    <n v="12.95"/>
    <x v="3"/>
  </r>
  <r>
    <x v="4"/>
    <x v="213"/>
    <n v="15.5"/>
    <x v="4"/>
  </r>
  <r>
    <x v="13"/>
    <x v="213"/>
    <n v="19.95"/>
    <x v="13"/>
  </r>
  <r>
    <x v="10"/>
    <x v="214"/>
    <n v="14.5"/>
    <x v="10"/>
  </r>
  <r>
    <x v="7"/>
    <x v="215"/>
    <n v="12.95"/>
    <x v="7"/>
  </r>
  <r>
    <x v="2"/>
    <x v="215"/>
    <n v="14.5"/>
    <x v="2"/>
  </r>
  <r>
    <x v="0"/>
    <x v="215"/>
    <n v="17.95"/>
    <x v="0"/>
  </r>
  <r>
    <x v="1"/>
    <x v="216"/>
    <n v="14.5"/>
    <x v="1"/>
  </r>
  <r>
    <x v="27"/>
    <x v="216"/>
    <n v="17.95"/>
    <x v="27"/>
  </r>
  <r>
    <x v="12"/>
    <x v="217"/>
    <n v="7"/>
    <x v="12"/>
  </r>
  <r>
    <x v="7"/>
    <x v="218"/>
    <n v="12.95"/>
    <x v="7"/>
  </r>
  <r>
    <x v="2"/>
    <x v="218"/>
    <n v="14.5"/>
    <x v="2"/>
  </r>
  <r>
    <x v="26"/>
    <x v="218"/>
    <n v="14.95"/>
    <x v="26"/>
  </r>
  <r>
    <x v="27"/>
    <x v="218"/>
    <n v="17.95"/>
    <x v="27"/>
  </r>
  <r>
    <x v="0"/>
    <x v="219"/>
    <n v="17.95"/>
    <x v="0"/>
  </r>
  <r>
    <x v="11"/>
    <x v="219"/>
    <n v="17.95"/>
    <x v="11"/>
  </r>
  <r>
    <x v="22"/>
    <x v="219"/>
    <n v="11.95"/>
    <x v="22"/>
  </r>
  <r>
    <x v="12"/>
    <x v="219"/>
    <n v="7"/>
    <x v="12"/>
  </r>
  <r>
    <x v="2"/>
    <x v="220"/>
    <n v="14.5"/>
    <x v="2"/>
  </r>
  <r>
    <x v="6"/>
    <x v="220"/>
    <n v="11.95"/>
    <x v="6"/>
  </r>
  <r>
    <x v="8"/>
    <x v="220"/>
    <n v="9"/>
    <x v="8"/>
  </r>
  <r>
    <x v="21"/>
    <x v="221"/>
    <n v="17.95"/>
    <x v="21"/>
  </r>
  <r>
    <x v="28"/>
    <x v="221"/>
    <n v="13.95"/>
    <x v="28"/>
  </r>
  <r>
    <x v="30"/>
    <x v="222"/>
    <n v="14.95"/>
    <x v="30"/>
  </r>
  <r>
    <x v="29"/>
    <x v="223"/>
    <n v="9"/>
    <x v="29"/>
  </r>
  <r>
    <x v="3"/>
    <x v="223"/>
    <n v="12.95"/>
    <x v="3"/>
  </r>
  <r>
    <x v="22"/>
    <x v="223"/>
    <n v="11.95"/>
    <x v="22"/>
  </r>
  <r>
    <x v="5"/>
    <x v="223"/>
    <n v="7"/>
    <x v="5"/>
  </r>
  <r>
    <x v="7"/>
    <x v="224"/>
    <n v="12.95"/>
    <x v="7"/>
  </r>
  <r>
    <x v="7"/>
    <x v="224"/>
    <n v="12.95"/>
    <x v="7"/>
  </r>
  <r>
    <x v="15"/>
    <x v="224"/>
    <n v="7"/>
    <x v="15"/>
  </r>
  <r>
    <x v="1"/>
    <x v="225"/>
    <n v="14.5"/>
    <x v="1"/>
  </r>
  <r>
    <x v="7"/>
    <x v="226"/>
    <n v="12.95"/>
    <x v="7"/>
  </r>
  <r>
    <x v="8"/>
    <x v="226"/>
    <n v="9"/>
    <x v="8"/>
  </r>
  <r>
    <x v="24"/>
    <x v="227"/>
    <n v="17.95"/>
    <x v="24"/>
  </r>
  <r>
    <x v="24"/>
    <x v="228"/>
    <n v="17.95"/>
    <x v="24"/>
  </r>
  <r>
    <x v="6"/>
    <x v="228"/>
    <n v="11.95"/>
    <x v="6"/>
  </r>
  <r>
    <x v="13"/>
    <x v="228"/>
    <n v="19.95"/>
    <x v="13"/>
  </r>
  <r>
    <x v="5"/>
    <x v="229"/>
    <n v="7"/>
    <x v="5"/>
  </r>
  <r>
    <x v="16"/>
    <x v="230"/>
    <n v="13.95"/>
    <x v="16"/>
  </r>
  <r>
    <x v="22"/>
    <x v="230"/>
    <n v="11.95"/>
    <x v="22"/>
  </r>
  <r>
    <x v="6"/>
    <x v="230"/>
    <n v="11.95"/>
    <x v="6"/>
  </r>
  <r>
    <x v="7"/>
    <x v="231"/>
    <n v="12.95"/>
    <x v="7"/>
  </r>
  <r>
    <x v="9"/>
    <x v="231"/>
    <n v="9"/>
    <x v="9"/>
  </r>
  <r>
    <x v="27"/>
    <x v="232"/>
    <n v="17.95"/>
    <x v="27"/>
  </r>
  <r>
    <x v="29"/>
    <x v="233"/>
    <n v="9"/>
    <x v="29"/>
  </r>
  <r>
    <x v="3"/>
    <x v="233"/>
    <n v="12.95"/>
    <x v="3"/>
  </r>
  <r>
    <x v="22"/>
    <x v="233"/>
    <n v="11.95"/>
    <x v="22"/>
  </r>
  <r>
    <x v="16"/>
    <x v="234"/>
    <n v="13.95"/>
    <x v="16"/>
  </r>
  <r>
    <x v="1"/>
    <x v="235"/>
    <n v="14.5"/>
    <x v="1"/>
  </r>
  <r>
    <x v="10"/>
    <x v="235"/>
    <n v="14.5"/>
    <x v="10"/>
  </r>
  <r>
    <x v="10"/>
    <x v="236"/>
    <n v="14.5"/>
    <x v="10"/>
  </r>
  <r>
    <x v="13"/>
    <x v="237"/>
    <n v="19.95"/>
    <x v="13"/>
  </r>
  <r>
    <x v="3"/>
    <x v="238"/>
    <n v="12.95"/>
    <x v="3"/>
  </r>
  <r>
    <x v="5"/>
    <x v="238"/>
    <n v="7"/>
    <x v="5"/>
  </r>
  <r>
    <x v="21"/>
    <x v="239"/>
    <n v="17.95"/>
    <x v="21"/>
  </r>
  <r>
    <x v="28"/>
    <x v="240"/>
    <n v="13.95"/>
    <x v="28"/>
  </r>
  <r>
    <x v="9"/>
    <x v="240"/>
    <n v="9"/>
    <x v="9"/>
  </r>
  <r>
    <x v="23"/>
    <x v="241"/>
    <n v="13.95"/>
    <x v="23"/>
  </r>
  <r>
    <x v="5"/>
    <x v="241"/>
    <n v="7"/>
    <x v="5"/>
  </r>
  <r>
    <x v="14"/>
    <x v="241"/>
    <n v="16.95"/>
    <x v="14"/>
  </r>
  <r>
    <x v="1"/>
    <x v="242"/>
    <n v="14.5"/>
    <x v="1"/>
  </r>
  <r>
    <x v="9"/>
    <x v="242"/>
    <n v="9"/>
    <x v="9"/>
  </r>
  <r>
    <x v="3"/>
    <x v="243"/>
    <n v="12.95"/>
    <x v="3"/>
  </r>
  <r>
    <x v="12"/>
    <x v="243"/>
    <n v="7"/>
    <x v="12"/>
  </r>
  <r>
    <x v="7"/>
    <x v="244"/>
    <n v="12.95"/>
    <x v="7"/>
  </r>
  <r>
    <x v="18"/>
    <x v="244"/>
    <n v="10.5"/>
    <x v="18"/>
  </r>
  <r>
    <x v="29"/>
    <x v="245"/>
    <n v="9"/>
    <x v="29"/>
  </r>
  <r>
    <x v="17"/>
    <x v="245"/>
    <n v="5"/>
    <x v="17"/>
  </r>
  <r>
    <x v="0"/>
    <x v="246"/>
    <n v="17.95"/>
    <x v="0"/>
  </r>
  <r>
    <x v="28"/>
    <x v="246"/>
    <n v="13.95"/>
    <x v="28"/>
  </r>
  <r>
    <x v="9"/>
    <x v="246"/>
    <n v="9"/>
    <x v="9"/>
  </r>
  <r>
    <x v="0"/>
    <x v="247"/>
    <n v="17.95"/>
    <x v="0"/>
  </r>
  <r>
    <x v="5"/>
    <x v="247"/>
    <n v="7"/>
    <x v="5"/>
  </r>
  <r>
    <x v="7"/>
    <x v="248"/>
    <n v="12.95"/>
    <x v="7"/>
  </r>
  <r>
    <x v="23"/>
    <x v="248"/>
    <n v="13.95"/>
    <x v="23"/>
  </r>
  <r>
    <x v="21"/>
    <x v="249"/>
    <n v="17.95"/>
    <x v="21"/>
  </r>
  <r>
    <x v="4"/>
    <x v="250"/>
    <n v="15.5"/>
    <x v="4"/>
  </r>
  <r>
    <x v="6"/>
    <x v="251"/>
    <n v="11.95"/>
    <x v="6"/>
  </r>
  <r>
    <x v="32"/>
    <x v="252"/>
    <n v="11.95"/>
    <x v="32"/>
  </r>
  <r>
    <x v="7"/>
    <x v="253"/>
    <n v="12.95"/>
    <x v="7"/>
  </r>
  <r>
    <x v="32"/>
    <x v="253"/>
    <n v="11.95"/>
    <x v="32"/>
  </r>
  <r>
    <x v="2"/>
    <x v="253"/>
    <n v="14.5"/>
    <x v="2"/>
  </r>
  <r>
    <x v="2"/>
    <x v="254"/>
    <n v="14.5"/>
    <x v="2"/>
  </r>
  <r>
    <x v="10"/>
    <x v="254"/>
    <n v="14.5"/>
    <x v="10"/>
  </r>
  <r>
    <x v="0"/>
    <x v="254"/>
    <n v="17.95"/>
    <x v="0"/>
  </r>
  <r>
    <x v="27"/>
    <x v="254"/>
    <n v="17.95"/>
    <x v="27"/>
  </r>
  <r>
    <x v="30"/>
    <x v="255"/>
    <n v="14.95"/>
    <x v="30"/>
  </r>
  <r>
    <x v="16"/>
    <x v="256"/>
    <n v="13.95"/>
    <x v="16"/>
  </r>
  <r>
    <x v="29"/>
    <x v="256"/>
    <n v="9"/>
    <x v="29"/>
  </r>
  <r>
    <x v="1"/>
    <x v="257"/>
    <n v="14.5"/>
    <x v="1"/>
  </r>
  <r>
    <x v="17"/>
    <x v="258"/>
    <n v="5"/>
    <x v="17"/>
  </r>
  <r>
    <x v="2"/>
    <x v="259"/>
    <n v="14.5"/>
    <x v="2"/>
  </r>
  <r>
    <x v="8"/>
    <x v="259"/>
    <n v="9"/>
    <x v="8"/>
  </r>
  <r>
    <x v="32"/>
    <x v="260"/>
    <n v="11.95"/>
    <x v="32"/>
  </r>
  <r>
    <x v="16"/>
    <x v="261"/>
    <n v="13.95"/>
    <x v="16"/>
  </r>
  <r>
    <x v="13"/>
    <x v="262"/>
    <n v="19.95"/>
    <x v="13"/>
  </r>
  <r>
    <x v="4"/>
    <x v="263"/>
    <n v="15.5"/>
    <x v="4"/>
  </r>
  <r>
    <x v="29"/>
    <x v="264"/>
    <n v="9"/>
    <x v="29"/>
  </r>
  <r>
    <x v="4"/>
    <x v="264"/>
    <n v="15.5"/>
    <x v="4"/>
  </r>
  <r>
    <x v="28"/>
    <x v="264"/>
    <n v="13.95"/>
    <x v="28"/>
  </r>
  <r>
    <x v="12"/>
    <x v="264"/>
    <n v="7"/>
    <x v="12"/>
  </r>
  <r>
    <x v="26"/>
    <x v="265"/>
    <n v="14.95"/>
    <x v="26"/>
  </r>
  <r>
    <x v="21"/>
    <x v="266"/>
    <n v="17.95"/>
    <x v="21"/>
  </r>
  <r>
    <x v="25"/>
    <x v="266"/>
    <n v="15.5"/>
    <x v="25"/>
  </r>
  <r>
    <x v="22"/>
    <x v="266"/>
    <n v="11.95"/>
    <x v="22"/>
  </r>
  <r>
    <x v="3"/>
    <x v="267"/>
    <n v="12.95"/>
    <x v="3"/>
  </r>
  <r>
    <x v="17"/>
    <x v="267"/>
    <n v="5"/>
    <x v="17"/>
  </r>
  <r>
    <x v="29"/>
    <x v="268"/>
    <n v="9"/>
    <x v="29"/>
  </r>
  <r>
    <x v="15"/>
    <x v="269"/>
    <n v="7"/>
    <x v="15"/>
  </r>
  <r>
    <x v="13"/>
    <x v="269"/>
    <n v="19.95"/>
    <x v="13"/>
  </r>
  <r>
    <x v="5"/>
    <x v="269"/>
    <n v="7"/>
    <x v="5"/>
  </r>
  <r>
    <x v="19"/>
    <x v="270"/>
    <n v="16.5"/>
    <x v="19"/>
  </r>
  <r>
    <x v="16"/>
    <x v="270"/>
    <n v="13.95"/>
    <x v="16"/>
  </r>
  <r>
    <x v="29"/>
    <x v="270"/>
    <n v="9"/>
    <x v="29"/>
  </r>
  <r>
    <x v="18"/>
    <x v="270"/>
    <n v="10.5"/>
    <x v="18"/>
  </r>
  <r>
    <x v="1"/>
    <x v="270"/>
    <n v="14.5"/>
    <x v="1"/>
  </r>
  <r>
    <x v="3"/>
    <x v="270"/>
    <n v="12.95"/>
    <x v="3"/>
  </r>
  <r>
    <x v="28"/>
    <x v="270"/>
    <n v="13.95"/>
    <x v="28"/>
  </r>
  <r>
    <x v="20"/>
    <x v="270"/>
    <n v="10.5"/>
    <x v="20"/>
  </r>
  <r>
    <x v="15"/>
    <x v="270"/>
    <n v="7"/>
    <x v="15"/>
  </r>
  <r>
    <x v="8"/>
    <x v="270"/>
    <n v="9"/>
    <x v="8"/>
  </r>
  <r>
    <x v="3"/>
    <x v="271"/>
    <n v="12.95"/>
    <x v="3"/>
  </r>
  <r>
    <x v="20"/>
    <x v="272"/>
    <n v="10.5"/>
    <x v="20"/>
  </r>
  <r>
    <x v="21"/>
    <x v="273"/>
    <n v="17.95"/>
    <x v="21"/>
  </r>
  <r>
    <x v="5"/>
    <x v="273"/>
    <n v="7"/>
    <x v="5"/>
  </r>
  <r>
    <x v="1"/>
    <x v="274"/>
    <n v="14.5"/>
    <x v="1"/>
  </r>
  <r>
    <x v="2"/>
    <x v="274"/>
    <n v="14.5"/>
    <x v="2"/>
  </r>
  <r>
    <x v="17"/>
    <x v="274"/>
    <n v="5"/>
    <x v="17"/>
  </r>
  <r>
    <x v="28"/>
    <x v="274"/>
    <n v="13.95"/>
    <x v="28"/>
  </r>
  <r>
    <x v="2"/>
    <x v="275"/>
    <n v="14.5"/>
    <x v="2"/>
  </r>
  <r>
    <x v="12"/>
    <x v="275"/>
    <n v="7"/>
    <x v="12"/>
  </r>
  <r>
    <x v="21"/>
    <x v="276"/>
    <n v="17.95"/>
    <x v="21"/>
  </r>
  <r>
    <x v="24"/>
    <x v="277"/>
    <n v="17.95"/>
    <x v="24"/>
  </r>
  <r>
    <x v="15"/>
    <x v="277"/>
    <n v="7"/>
    <x v="15"/>
  </r>
  <r>
    <x v="16"/>
    <x v="278"/>
    <n v="13.95"/>
    <x v="16"/>
  </r>
  <r>
    <x v="29"/>
    <x v="278"/>
    <n v="9"/>
    <x v="29"/>
  </r>
  <r>
    <x v="6"/>
    <x v="279"/>
    <n v="11.95"/>
    <x v="6"/>
  </r>
  <r>
    <x v="14"/>
    <x v="279"/>
    <n v="16.95"/>
    <x v="14"/>
  </r>
  <r>
    <x v="28"/>
    <x v="280"/>
    <n v="13.95"/>
    <x v="28"/>
  </r>
  <r>
    <x v="1"/>
    <x v="281"/>
    <n v="14.5"/>
    <x v="1"/>
  </r>
  <r>
    <x v="2"/>
    <x v="281"/>
    <n v="14.5"/>
    <x v="2"/>
  </r>
  <r>
    <x v="26"/>
    <x v="281"/>
    <n v="14.95"/>
    <x v="26"/>
  </r>
  <r>
    <x v="13"/>
    <x v="281"/>
    <n v="19.95"/>
    <x v="13"/>
  </r>
  <r>
    <x v="22"/>
    <x v="282"/>
    <n v="11.95"/>
    <x v="22"/>
  </r>
  <r>
    <x v="21"/>
    <x v="283"/>
    <n v="17.95"/>
    <x v="21"/>
  </r>
  <r>
    <x v="0"/>
    <x v="283"/>
    <n v="17.95"/>
    <x v="0"/>
  </r>
  <r>
    <x v="22"/>
    <x v="283"/>
    <n v="11.95"/>
    <x v="22"/>
  </r>
  <r>
    <x v="6"/>
    <x v="284"/>
    <n v="11.95"/>
    <x v="6"/>
  </r>
  <r>
    <x v="3"/>
    <x v="285"/>
    <n v="12.95"/>
    <x v="3"/>
  </r>
  <r>
    <x v="26"/>
    <x v="285"/>
    <n v="14.95"/>
    <x v="26"/>
  </r>
  <r>
    <x v="3"/>
    <x v="286"/>
    <n v="12.95"/>
    <x v="3"/>
  </r>
  <r>
    <x v="30"/>
    <x v="286"/>
    <n v="14.95"/>
    <x v="30"/>
  </r>
  <r>
    <x v="17"/>
    <x v="286"/>
    <n v="5"/>
    <x v="17"/>
  </r>
  <r>
    <x v="28"/>
    <x v="286"/>
    <n v="13.95"/>
    <x v="28"/>
  </r>
  <r>
    <x v="32"/>
    <x v="287"/>
    <n v="11.95"/>
    <x v="32"/>
  </r>
  <r>
    <x v="6"/>
    <x v="287"/>
    <n v="11.95"/>
    <x v="6"/>
  </r>
  <r>
    <x v="9"/>
    <x v="287"/>
    <n v="9"/>
    <x v="9"/>
  </r>
  <r>
    <x v="2"/>
    <x v="288"/>
    <n v="14.5"/>
    <x v="2"/>
  </r>
  <r>
    <x v="1"/>
    <x v="289"/>
    <n v="14.5"/>
    <x v="1"/>
  </r>
  <r>
    <x v="14"/>
    <x v="289"/>
    <n v="16.95"/>
    <x v="14"/>
  </r>
  <r>
    <x v="7"/>
    <x v="290"/>
    <n v="12.95"/>
    <x v="7"/>
  </r>
  <r>
    <x v="29"/>
    <x v="290"/>
    <n v="9"/>
    <x v="29"/>
  </r>
  <r>
    <x v="21"/>
    <x v="290"/>
    <n v="17.95"/>
    <x v="21"/>
  </r>
  <r>
    <x v="13"/>
    <x v="291"/>
    <n v="19.95"/>
    <x v="13"/>
  </r>
  <r>
    <x v="27"/>
    <x v="291"/>
    <n v="17.95"/>
    <x v="27"/>
  </r>
  <r>
    <x v="1"/>
    <x v="292"/>
    <n v="14.5"/>
    <x v="1"/>
  </r>
  <r>
    <x v="24"/>
    <x v="292"/>
    <n v="17.95"/>
    <x v="24"/>
  </r>
  <r>
    <x v="7"/>
    <x v="293"/>
    <n v="12.95"/>
    <x v="7"/>
  </r>
  <r>
    <x v="3"/>
    <x v="293"/>
    <n v="12.95"/>
    <x v="3"/>
  </r>
  <r>
    <x v="5"/>
    <x v="293"/>
    <n v="7"/>
    <x v="5"/>
  </r>
  <r>
    <x v="16"/>
    <x v="294"/>
    <n v="13.95"/>
    <x v="16"/>
  </r>
  <r>
    <x v="10"/>
    <x v="295"/>
    <n v="14.5"/>
    <x v="10"/>
  </r>
  <r>
    <x v="11"/>
    <x v="295"/>
    <n v="17.95"/>
    <x v="11"/>
  </r>
  <r>
    <x v="5"/>
    <x v="295"/>
    <n v="7"/>
    <x v="5"/>
  </r>
  <r>
    <x v="15"/>
    <x v="296"/>
    <n v="7"/>
    <x v="15"/>
  </r>
  <r>
    <x v="16"/>
    <x v="297"/>
    <n v="13.95"/>
    <x v="16"/>
  </r>
  <r>
    <x v="16"/>
    <x v="297"/>
    <n v="13.95"/>
    <x v="16"/>
  </r>
  <r>
    <x v="29"/>
    <x v="297"/>
    <n v="9"/>
    <x v="29"/>
  </r>
  <r>
    <x v="1"/>
    <x v="297"/>
    <n v="14.5"/>
    <x v="1"/>
  </r>
  <r>
    <x v="1"/>
    <x v="298"/>
    <n v="14.5"/>
    <x v="1"/>
  </r>
  <r>
    <x v="27"/>
    <x v="298"/>
    <n v="17.95"/>
    <x v="27"/>
  </r>
  <r>
    <x v="19"/>
    <x v="299"/>
    <n v="16.5"/>
    <x v="19"/>
  </r>
  <r>
    <x v="11"/>
    <x v="299"/>
    <n v="17.95"/>
    <x v="11"/>
  </r>
  <r>
    <x v="24"/>
    <x v="299"/>
    <n v="17.95"/>
    <x v="24"/>
  </r>
  <r>
    <x v="9"/>
    <x v="299"/>
    <n v="9"/>
    <x v="9"/>
  </r>
  <r>
    <x v="22"/>
    <x v="300"/>
    <n v="11.95"/>
    <x v="22"/>
  </r>
  <r>
    <x v="26"/>
    <x v="301"/>
    <n v="14.95"/>
    <x v="26"/>
  </r>
  <r>
    <x v="19"/>
    <x v="302"/>
    <n v="16.5"/>
    <x v="19"/>
  </r>
  <r>
    <x v="11"/>
    <x v="302"/>
    <n v="17.95"/>
    <x v="11"/>
  </r>
  <r>
    <x v="17"/>
    <x v="302"/>
    <n v="5"/>
    <x v="17"/>
  </r>
  <r>
    <x v="0"/>
    <x v="303"/>
    <n v="17.95"/>
    <x v="0"/>
  </r>
  <r>
    <x v="4"/>
    <x v="303"/>
    <n v="15.5"/>
    <x v="4"/>
  </r>
  <r>
    <x v="17"/>
    <x v="304"/>
    <n v="5"/>
    <x v="17"/>
  </r>
  <r>
    <x v="28"/>
    <x v="304"/>
    <n v="13.95"/>
    <x v="28"/>
  </r>
  <r>
    <x v="12"/>
    <x v="304"/>
    <n v="7"/>
    <x v="12"/>
  </r>
  <r>
    <x v="19"/>
    <x v="305"/>
    <n v="16.5"/>
    <x v="19"/>
  </r>
  <r>
    <x v="0"/>
    <x v="305"/>
    <n v="17.95"/>
    <x v="0"/>
  </r>
  <r>
    <x v="22"/>
    <x v="305"/>
    <n v="11.95"/>
    <x v="22"/>
  </r>
  <r>
    <x v="1"/>
    <x v="306"/>
    <n v="14.5"/>
    <x v="1"/>
  </r>
  <r>
    <x v="5"/>
    <x v="306"/>
    <n v="7"/>
    <x v="5"/>
  </r>
  <r>
    <x v="0"/>
    <x v="307"/>
    <n v="17.95"/>
    <x v="0"/>
  </r>
  <r>
    <x v="30"/>
    <x v="307"/>
    <n v="14.95"/>
    <x v="30"/>
  </r>
  <r>
    <x v="5"/>
    <x v="307"/>
    <n v="7"/>
    <x v="5"/>
  </r>
  <r>
    <x v="2"/>
    <x v="308"/>
    <n v="14.5"/>
    <x v="2"/>
  </r>
  <r>
    <x v="26"/>
    <x v="308"/>
    <n v="14.95"/>
    <x v="26"/>
  </r>
  <r>
    <x v="0"/>
    <x v="309"/>
    <n v="17.95"/>
    <x v="0"/>
  </r>
  <r>
    <x v="5"/>
    <x v="309"/>
    <n v="7"/>
    <x v="5"/>
  </r>
  <r>
    <x v="28"/>
    <x v="310"/>
    <n v="13.95"/>
    <x v="28"/>
  </r>
  <r>
    <x v="19"/>
    <x v="311"/>
    <n v="16.5"/>
    <x v="19"/>
  </r>
  <r>
    <x v="32"/>
    <x v="311"/>
    <n v="11.95"/>
    <x v="32"/>
  </r>
  <r>
    <x v="29"/>
    <x v="311"/>
    <n v="9"/>
    <x v="29"/>
  </r>
  <r>
    <x v="28"/>
    <x v="311"/>
    <n v="13.95"/>
    <x v="28"/>
  </r>
  <r>
    <x v="1"/>
    <x v="312"/>
    <n v="14.5"/>
    <x v="1"/>
  </r>
  <r>
    <x v="23"/>
    <x v="313"/>
    <n v="13.95"/>
    <x v="23"/>
  </r>
  <r>
    <x v="2"/>
    <x v="313"/>
    <n v="14.5"/>
    <x v="2"/>
  </r>
  <r>
    <x v="10"/>
    <x v="313"/>
    <n v="14.5"/>
    <x v="10"/>
  </r>
  <r>
    <x v="0"/>
    <x v="313"/>
    <n v="17.95"/>
    <x v="0"/>
  </r>
  <r>
    <x v="14"/>
    <x v="313"/>
    <n v="16.95"/>
    <x v="14"/>
  </r>
  <r>
    <x v="1"/>
    <x v="314"/>
    <n v="14.5"/>
    <x v="1"/>
  </r>
  <r>
    <x v="0"/>
    <x v="315"/>
    <n v="17.95"/>
    <x v="0"/>
  </r>
  <r>
    <x v="3"/>
    <x v="315"/>
    <n v="12.95"/>
    <x v="3"/>
  </r>
  <r>
    <x v="16"/>
    <x v="316"/>
    <n v="13.95"/>
    <x v="16"/>
  </r>
  <r>
    <x v="1"/>
    <x v="316"/>
    <n v="14.5"/>
    <x v="1"/>
  </r>
  <r>
    <x v="21"/>
    <x v="316"/>
    <n v="17.95"/>
    <x v="21"/>
  </r>
  <r>
    <x v="0"/>
    <x v="316"/>
    <n v="17.95"/>
    <x v="0"/>
  </r>
  <r>
    <x v="30"/>
    <x v="316"/>
    <n v="14.95"/>
    <x v="30"/>
  </r>
  <r>
    <x v="6"/>
    <x v="316"/>
    <n v="11.95"/>
    <x v="6"/>
  </r>
  <r>
    <x v="27"/>
    <x v="316"/>
    <n v="17.95"/>
    <x v="27"/>
  </r>
  <r>
    <x v="11"/>
    <x v="317"/>
    <n v="17.95"/>
    <x v="11"/>
  </r>
  <r>
    <x v="4"/>
    <x v="317"/>
    <n v="15.5"/>
    <x v="4"/>
  </r>
  <r>
    <x v="20"/>
    <x v="317"/>
    <n v="10.5"/>
    <x v="20"/>
  </r>
  <r>
    <x v="12"/>
    <x v="317"/>
    <n v="7"/>
    <x v="12"/>
  </r>
  <r>
    <x v="3"/>
    <x v="318"/>
    <n v="12.95"/>
    <x v="3"/>
  </r>
  <r>
    <x v="16"/>
    <x v="319"/>
    <n v="13.95"/>
    <x v="16"/>
  </r>
  <r>
    <x v="18"/>
    <x v="319"/>
    <n v="10.5"/>
    <x v="18"/>
  </r>
  <r>
    <x v="3"/>
    <x v="320"/>
    <n v="12.95"/>
    <x v="3"/>
  </r>
  <r>
    <x v="16"/>
    <x v="321"/>
    <n v="13.95"/>
    <x v="16"/>
  </r>
  <r>
    <x v="18"/>
    <x v="321"/>
    <n v="10.5"/>
    <x v="18"/>
  </r>
  <r>
    <x v="1"/>
    <x v="321"/>
    <n v="14.5"/>
    <x v="1"/>
  </r>
  <r>
    <x v="5"/>
    <x v="321"/>
    <n v="7"/>
    <x v="5"/>
  </r>
  <r>
    <x v="1"/>
    <x v="322"/>
    <n v="14.5"/>
    <x v="1"/>
  </r>
  <r>
    <x v="2"/>
    <x v="323"/>
    <n v="14.5"/>
    <x v="2"/>
  </r>
  <r>
    <x v="1"/>
    <x v="324"/>
    <n v="14.5"/>
    <x v="1"/>
  </r>
  <r>
    <x v="14"/>
    <x v="324"/>
    <n v="16.95"/>
    <x v="14"/>
  </r>
  <r>
    <x v="16"/>
    <x v="325"/>
    <n v="13.95"/>
    <x v="16"/>
  </r>
  <r>
    <x v="9"/>
    <x v="325"/>
    <n v="9"/>
    <x v="9"/>
  </r>
  <r>
    <x v="1"/>
    <x v="326"/>
    <n v="14.5"/>
    <x v="1"/>
  </r>
  <r>
    <x v="25"/>
    <x v="327"/>
    <n v="15.5"/>
    <x v="25"/>
  </r>
  <r>
    <x v="12"/>
    <x v="328"/>
    <n v="7"/>
    <x v="12"/>
  </r>
  <r>
    <x v="9"/>
    <x v="328"/>
    <n v="9"/>
    <x v="9"/>
  </r>
  <r>
    <x v="19"/>
    <x v="329"/>
    <n v="16.5"/>
    <x v="19"/>
  </r>
  <r>
    <x v="29"/>
    <x v="329"/>
    <n v="9"/>
    <x v="29"/>
  </r>
  <r>
    <x v="1"/>
    <x v="329"/>
    <n v="14.5"/>
    <x v="1"/>
  </r>
  <r>
    <x v="1"/>
    <x v="329"/>
    <n v="14.5"/>
    <x v="1"/>
  </r>
  <r>
    <x v="2"/>
    <x v="329"/>
    <n v="14.5"/>
    <x v="2"/>
  </r>
  <r>
    <x v="21"/>
    <x v="329"/>
    <n v="17.95"/>
    <x v="21"/>
  </r>
  <r>
    <x v="0"/>
    <x v="329"/>
    <n v="17.95"/>
    <x v="0"/>
  </r>
  <r>
    <x v="30"/>
    <x v="329"/>
    <n v="14.95"/>
    <x v="30"/>
  </r>
  <r>
    <x v="26"/>
    <x v="329"/>
    <n v="14.95"/>
    <x v="26"/>
  </r>
  <r>
    <x v="28"/>
    <x v="329"/>
    <n v="13.95"/>
    <x v="28"/>
  </r>
  <r>
    <x v="12"/>
    <x v="329"/>
    <n v="7"/>
    <x v="12"/>
  </r>
  <r>
    <x v="12"/>
    <x v="329"/>
    <n v="7"/>
    <x v="12"/>
  </r>
  <r>
    <x v="27"/>
    <x v="329"/>
    <n v="17.95"/>
    <x v="27"/>
  </r>
  <r>
    <x v="8"/>
    <x v="329"/>
    <n v="9"/>
    <x v="8"/>
  </r>
  <r>
    <x v="6"/>
    <x v="330"/>
    <n v="11.95"/>
    <x v="6"/>
  </r>
  <r>
    <x v="28"/>
    <x v="331"/>
    <n v="13.95"/>
    <x v="28"/>
  </r>
  <r>
    <x v="15"/>
    <x v="331"/>
    <n v="7"/>
    <x v="15"/>
  </r>
  <r>
    <x v="5"/>
    <x v="331"/>
    <n v="7"/>
    <x v="5"/>
  </r>
  <r>
    <x v="29"/>
    <x v="332"/>
    <n v="9"/>
    <x v="29"/>
  </r>
  <r>
    <x v="23"/>
    <x v="333"/>
    <n v="13.95"/>
    <x v="23"/>
  </r>
  <r>
    <x v="17"/>
    <x v="333"/>
    <n v="5"/>
    <x v="17"/>
  </r>
  <r>
    <x v="15"/>
    <x v="333"/>
    <n v="7"/>
    <x v="15"/>
  </r>
  <r>
    <x v="5"/>
    <x v="333"/>
    <n v="7"/>
    <x v="5"/>
  </r>
  <r>
    <x v="25"/>
    <x v="334"/>
    <n v="15.5"/>
    <x v="25"/>
  </r>
  <r>
    <x v="6"/>
    <x v="335"/>
    <n v="11.95"/>
    <x v="6"/>
  </r>
  <r>
    <x v="0"/>
    <x v="336"/>
    <n v="17.95"/>
    <x v="0"/>
  </r>
  <r>
    <x v="17"/>
    <x v="336"/>
    <n v="5"/>
    <x v="17"/>
  </r>
  <r>
    <x v="4"/>
    <x v="337"/>
    <n v="15.5"/>
    <x v="4"/>
  </r>
  <r>
    <x v="5"/>
    <x v="337"/>
    <n v="7"/>
    <x v="5"/>
  </r>
  <r>
    <x v="31"/>
    <x v="337"/>
    <e v="#N/A"/>
    <x v="31"/>
  </r>
  <r>
    <x v="12"/>
    <x v="338"/>
    <n v="7"/>
    <x v="12"/>
  </r>
  <r>
    <x v="26"/>
    <x v="339"/>
    <n v="14.95"/>
    <x v="26"/>
  </r>
  <r>
    <x v="7"/>
    <x v="340"/>
    <n v="12.95"/>
    <x v="7"/>
  </r>
  <r>
    <x v="17"/>
    <x v="340"/>
    <n v="5"/>
    <x v="17"/>
  </r>
  <r>
    <x v="28"/>
    <x v="341"/>
    <n v="13.95"/>
    <x v="28"/>
  </r>
  <r>
    <x v="15"/>
    <x v="341"/>
    <n v="7"/>
    <x v="15"/>
  </r>
  <r>
    <x v="2"/>
    <x v="342"/>
    <n v="14.5"/>
    <x v="2"/>
  </r>
  <r>
    <x v="21"/>
    <x v="342"/>
    <n v="17.95"/>
    <x v="21"/>
  </r>
  <r>
    <x v="11"/>
    <x v="343"/>
    <n v="17.95"/>
    <x v="11"/>
  </r>
  <r>
    <x v="26"/>
    <x v="344"/>
    <n v="14.95"/>
    <x v="26"/>
  </r>
  <r>
    <x v="27"/>
    <x v="344"/>
    <n v="17.95"/>
    <x v="27"/>
  </r>
  <r>
    <x v="10"/>
    <x v="345"/>
    <n v="14.5"/>
    <x v="10"/>
  </r>
  <r>
    <x v="0"/>
    <x v="345"/>
    <n v="17.95"/>
    <x v="0"/>
  </r>
  <r>
    <x v="11"/>
    <x v="345"/>
    <n v="17.95"/>
    <x v="11"/>
  </r>
  <r>
    <x v="22"/>
    <x v="345"/>
    <n v="11.95"/>
    <x v="22"/>
  </r>
  <r>
    <x v="27"/>
    <x v="346"/>
    <n v="17.95"/>
    <x v="27"/>
  </r>
  <r>
    <x v="5"/>
    <x v="346"/>
    <n v="7"/>
    <x v="5"/>
  </r>
  <r>
    <x v="14"/>
    <x v="346"/>
    <n v="16.95"/>
    <x v="14"/>
  </r>
  <r>
    <x v="1"/>
    <x v="347"/>
    <n v="14.5"/>
    <x v="1"/>
  </r>
  <r>
    <x v="5"/>
    <x v="347"/>
    <n v="7"/>
    <x v="5"/>
  </r>
  <r>
    <x v="5"/>
    <x v="347"/>
    <n v="7"/>
    <x v="5"/>
  </r>
  <r>
    <x v="17"/>
    <x v="348"/>
    <n v="5"/>
    <x v="17"/>
  </r>
  <r>
    <x v="1"/>
    <x v="349"/>
    <n v="14.5"/>
    <x v="1"/>
  </r>
  <r>
    <x v="17"/>
    <x v="349"/>
    <n v="5"/>
    <x v="17"/>
  </r>
  <r>
    <x v="12"/>
    <x v="349"/>
    <n v="7"/>
    <x v="12"/>
  </r>
  <r>
    <x v="19"/>
    <x v="350"/>
    <n v="16.5"/>
    <x v="19"/>
  </r>
  <r>
    <x v="0"/>
    <x v="350"/>
    <n v="17.95"/>
    <x v="0"/>
  </r>
  <r>
    <x v="19"/>
    <x v="351"/>
    <n v="16.5"/>
    <x v="19"/>
  </r>
  <r>
    <x v="11"/>
    <x v="351"/>
    <n v="17.95"/>
    <x v="11"/>
  </r>
  <r>
    <x v="7"/>
    <x v="352"/>
    <n v="12.95"/>
    <x v="7"/>
  </r>
  <r>
    <x v="16"/>
    <x v="352"/>
    <n v="13.95"/>
    <x v="16"/>
  </r>
  <r>
    <x v="6"/>
    <x v="352"/>
    <n v="11.95"/>
    <x v="6"/>
  </r>
  <r>
    <x v="10"/>
    <x v="353"/>
    <n v="14.5"/>
    <x v="10"/>
  </r>
  <r>
    <x v="14"/>
    <x v="353"/>
    <n v="16.95"/>
    <x v="14"/>
  </r>
  <r>
    <x v="29"/>
    <x v="354"/>
    <n v="9"/>
    <x v="29"/>
  </r>
  <r>
    <x v="3"/>
    <x v="354"/>
    <n v="12.95"/>
    <x v="3"/>
  </r>
  <r>
    <x v="29"/>
    <x v="355"/>
    <n v="9"/>
    <x v="29"/>
  </r>
  <r>
    <x v="16"/>
    <x v="356"/>
    <n v="13.95"/>
    <x v="16"/>
  </r>
  <r>
    <x v="15"/>
    <x v="356"/>
    <n v="7"/>
    <x v="15"/>
  </r>
  <r>
    <x v="27"/>
    <x v="356"/>
    <n v="17.95"/>
    <x v="27"/>
  </r>
  <r>
    <x v="3"/>
    <x v="357"/>
    <n v="12.95"/>
    <x v="3"/>
  </r>
  <r>
    <x v="10"/>
    <x v="358"/>
    <n v="14.5"/>
    <x v="10"/>
  </r>
  <r>
    <x v="5"/>
    <x v="358"/>
    <n v="7"/>
    <x v="5"/>
  </r>
  <r>
    <x v="7"/>
    <x v="359"/>
    <n v="12.95"/>
    <x v="7"/>
  </r>
  <r>
    <x v="10"/>
    <x v="359"/>
    <n v="14.5"/>
    <x v="10"/>
  </r>
  <r>
    <x v="0"/>
    <x v="359"/>
    <n v="17.95"/>
    <x v="0"/>
  </r>
  <r>
    <x v="19"/>
    <x v="360"/>
    <n v="16.5"/>
    <x v="19"/>
  </r>
  <r>
    <x v="11"/>
    <x v="360"/>
    <n v="17.95"/>
    <x v="11"/>
  </r>
  <r>
    <x v="7"/>
    <x v="361"/>
    <n v="12.95"/>
    <x v="7"/>
  </r>
  <r>
    <x v="4"/>
    <x v="361"/>
    <n v="15.5"/>
    <x v="4"/>
  </r>
  <r>
    <x v="25"/>
    <x v="362"/>
    <n v="15.5"/>
    <x v="25"/>
  </r>
  <r>
    <x v="4"/>
    <x v="362"/>
    <n v="15.5"/>
    <x v="4"/>
  </r>
  <r>
    <x v="3"/>
    <x v="363"/>
    <n v="12.95"/>
    <x v="3"/>
  </r>
  <r>
    <x v="31"/>
    <x v="363"/>
    <e v="#N/A"/>
    <x v="31"/>
  </r>
  <r>
    <x v="21"/>
    <x v="364"/>
    <n v="17.95"/>
    <x v="21"/>
  </r>
  <r>
    <x v="25"/>
    <x v="364"/>
    <n v="15.5"/>
    <x v="25"/>
  </r>
  <r>
    <x v="17"/>
    <x v="364"/>
    <n v="5"/>
    <x v="17"/>
  </r>
  <r>
    <x v="11"/>
    <x v="365"/>
    <n v="17.95"/>
    <x v="11"/>
  </r>
  <r>
    <x v="0"/>
    <x v="366"/>
    <n v="17.95"/>
    <x v="0"/>
  </r>
  <r>
    <x v="27"/>
    <x v="366"/>
    <n v="17.95"/>
    <x v="27"/>
  </r>
  <r>
    <x v="13"/>
    <x v="367"/>
    <n v="19.95"/>
    <x v="13"/>
  </r>
  <r>
    <x v="5"/>
    <x v="367"/>
    <n v="7"/>
    <x v="5"/>
  </r>
  <r>
    <x v="27"/>
    <x v="368"/>
    <n v="17.95"/>
    <x v="27"/>
  </r>
  <r>
    <x v="21"/>
    <x v="369"/>
    <n v="17.95"/>
    <x v="21"/>
  </r>
  <r>
    <x v="0"/>
    <x v="369"/>
    <n v="17.95"/>
    <x v="0"/>
  </r>
  <r>
    <x v="17"/>
    <x v="370"/>
    <n v="5"/>
    <x v="17"/>
  </r>
  <r>
    <x v="27"/>
    <x v="371"/>
    <n v="17.95"/>
    <x v="27"/>
  </r>
  <r>
    <x v="18"/>
    <x v="372"/>
    <n v="10.5"/>
    <x v="18"/>
  </r>
  <r>
    <x v="1"/>
    <x v="372"/>
    <n v="14.5"/>
    <x v="1"/>
  </r>
  <r>
    <x v="28"/>
    <x v="372"/>
    <n v="13.95"/>
    <x v="28"/>
  </r>
  <r>
    <x v="19"/>
    <x v="373"/>
    <n v="16.5"/>
    <x v="19"/>
  </r>
  <r>
    <x v="29"/>
    <x v="373"/>
    <n v="9"/>
    <x v="29"/>
  </r>
  <r>
    <x v="26"/>
    <x v="373"/>
    <n v="14.95"/>
    <x v="26"/>
  </r>
  <r>
    <x v="4"/>
    <x v="374"/>
    <n v="15.5"/>
    <x v="4"/>
  </r>
  <r>
    <x v="31"/>
    <x v="375"/>
    <e v="#N/A"/>
    <x v="31"/>
  </r>
  <r>
    <x v="14"/>
    <x v="375"/>
    <n v="16.95"/>
    <x v="14"/>
  </r>
  <r>
    <x v="0"/>
    <x v="376"/>
    <n v="17.95"/>
    <x v="0"/>
  </r>
  <r>
    <x v="5"/>
    <x v="376"/>
    <n v="7"/>
    <x v="5"/>
  </r>
  <r>
    <x v="24"/>
    <x v="377"/>
    <n v="17.95"/>
    <x v="24"/>
  </r>
  <r>
    <x v="5"/>
    <x v="378"/>
    <n v="7"/>
    <x v="5"/>
  </r>
  <r>
    <x v="23"/>
    <x v="379"/>
    <n v="13.95"/>
    <x v="23"/>
  </r>
  <r>
    <x v="16"/>
    <x v="379"/>
    <n v="13.95"/>
    <x v="16"/>
  </r>
  <r>
    <x v="15"/>
    <x v="380"/>
    <n v="7"/>
    <x v="15"/>
  </r>
  <r>
    <x v="5"/>
    <x v="381"/>
    <n v="7"/>
    <x v="5"/>
  </r>
  <r>
    <x v="14"/>
    <x v="381"/>
    <n v="16.95"/>
    <x v="14"/>
  </r>
  <r>
    <x v="12"/>
    <x v="382"/>
    <n v="7"/>
    <x v="12"/>
  </r>
  <r>
    <x v="0"/>
    <x v="383"/>
    <n v="17.95"/>
    <x v="0"/>
  </r>
  <r>
    <x v="11"/>
    <x v="383"/>
    <n v="17.95"/>
    <x v="11"/>
  </r>
  <r>
    <x v="25"/>
    <x v="383"/>
    <n v="15.5"/>
    <x v="25"/>
  </r>
  <r>
    <x v="8"/>
    <x v="383"/>
    <n v="9"/>
    <x v="8"/>
  </r>
  <r>
    <x v="14"/>
    <x v="384"/>
    <n v="16.95"/>
    <x v="14"/>
  </r>
  <r>
    <x v="24"/>
    <x v="385"/>
    <n v="17.95"/>
    <x v="24"/>
  </r>
  <r>
    <x v="20"/>
    <x v="385"/>
    <n v="10.5"/>
    <x v="20"/>
  </r>
  <r>
    <x v="5"/>
    <x v="385"/>
    <n v="7"/>
    <x v="5"/>
  </r>
  <r>
    <x v="7"/>
    <x v="386"/>
    <n v="12.95"/>
    <x v="7"/>
  </r>
  <r>
    <x v="19"/>
    <x v="386"/>
    <n v="16.5"/>
    <x v="19"/>
  </r>
  <r>
    <x v="18"/>
    <x v="386"/>
    <n v="10.5"/>
    <x v="18"/>
  </r>
  <r>
    <x v="2"/>
    <x v="386"/>
    <n v="14.5"/>
    <x v="2"/>
  </r>
  <r>
    <x v="17"/>
    <x v="386"/>
    <n v="5"/>
    <x v="17"/>
  </r>
  <r>
    <x v="12"/>
    <x v="386"/>
    <n v="7"/>
    <x v="12"/>
  </r>
  <r>
    <x v="27"/>
    <x v="386"/>
    <n v="17.95"/>
    <x v="27"/>
  </r>
  <r>
    <x v="7"/>
    <x v="387"/>
    <n v="12.95"/>
    <x v="7"/>
  </r>
  <r>
    <x v="29"/>
    <x v="387"/>
    <n v="9"/>
    <x v="29"/>
  </r>
  <r>
    <x v="25"/>
    <x v="387"/>
    <n v="15.5"/>
    <x v="25"/>
  </r>
  <r>
    <x v="14"/>
    <x v="387"/>
    <n v="16.95"/>
    <x v="14"/>
  </r>
  <r>
    <x v="13"/>
    <x v="388"/>
    <n v="19.95"/>
    <x v="13"/>
  </r>
  <r>
    <x v="30"/>
    <x v="389"/>
    <n v="14.95"/>
    <x v="30"/>
  </r>
  <r>
    <x v="8"/>
    <x v="390"/>
    <n v="9"/>
    <x v="8"/>
  </r>
  <r>
    <x v="19"/>
    <x v="391"/>
    <n v="16.5"/>
    <x v="19"/>
  </r>
  <r>
    <x v="23"/>
    <x v="391"/>
    <n v="13.95"/>
    <x v="23"/>
  </r>
  <r>
    <x v="16"/>
    <x v="391"/>
    <n v="13.95"/>
    <x v="16"/>
  </r>
  <r>
    <x v="17"/>
    <x v="391"/>
    <n v="5"/>
    <x v="17"/>
  </r>
  <r>
    <x v="6"/>
    <x v="391"/>
    <n v="11.95"/>
    <x v="6"/>
  </r>
  <r>
    <x v="28"/>
    <x v="391"/>
    <n v="13.95"/>
    <x v="28"/>
  </r>
  <r>
    <x v="20"/>
    <x v="391"/>
    <n v="10.5"/>
    <x v="20"/>
  </r>
  <r>
    <x v="12"/>
    <x v="391"/>
    <n v="7"/>
    <x v="12"/>
  </r>
  <r>
    <x v="10"/>
    <x v="392"/>
    <n v="14.5"/>
    <x v="10"/>
  </r>
  <r>
    <x v="0"/>
    <x v="392"/>
    <n v="17.95"/>
    <x v="0"/>
  </r>
  <r>
    <x v="19"/>
    <x v="393"/>
    <n v="16.5"/>
    <x v="19"/>
  </r>
  <r>
    <x v="18"/>
    <x v="393"/>
    <n v="10.5"/>
    <x v="18"/>
  </r>
  <r>
    <x v="0"/>
    <x v="393"/>
    <n v="17.95"/>
    <x v="0"/>
  </r>
  <r>
    <x v="0"/>
    <x v="393"/>
    <n v="17.95"/>
    <x v="0"/>
  </r>
  <r>
    <x v="30"/>
    <x v="393"/>
    <n v="14.95"/>
    <x v="30"/>
  </r>
  <r>
    <x v="17"/>
    <x v="393"/>
    <n v="5"/>
    <x v="17"/>
  </r>
  <r>
    <x v="17"/>
    <x v="393"/>
    <n v="5"/>
    <x v="17"/>
  </r>
  <r>
    <x v="28"/>
    <x v="393"/>
    <n v="13.95"/>
    <x v="28"/>
  </r>
  <r>
    <x v="12"/>
    <x v="393"/>
    <n v="7"/>
    <x v="12"/>
  </r>
  <r>
    <x v="13"/>
    <x v="393"/>
    <n v="19.95"/>
    <x v="13"/>
  </r>
  <r>
    <x v="5"/>
    <x v="393"/>
    <n v="7"/>
    <x v="5"/>
  </r>
  <r>
    <x v="14"/>
    <x v="393"/>
    <n v="16.95"/>
    <x v="14"/>
  </r>
  <r>
    <x v="22"/>
    <x v="394"/>
    <n v="11.95"/>
    <x v="22"/>
  </r>
  <r>
    <x v="27"/>
    <x v="395"/>
    <n v="17.95"/>
    <x v="27"/>
  </r>
  <r>
    <x v="2"/>
    <x v="396"/>
    <n v="14.5"/>
    <x v="2"/>
  </r>
  <r>
    <x v="0"/>
    <x v="396"/>
    <n v="17.95"/>
    <x v="0"/>
  </r>
  <r>
    <x v="17"/>
    <x v="396"/>
    <n v="5"/>
    <x v="17"/>
  </r>
  <r>
    <x v="17"/>
    <x v="397"/>
    <n v="5"/>
    <x v="17"/>
  </r>
  <r>
    <x v="7"/>
    <x v="398"/>
    <n v="12.95"/>
    <x v="7"/>
  </r>
  <r>
    <x v="16"/>
    <x v="398"/>
    <n v="13.95"/>
    <x v="16"/>
  </r>
  <r>
    <x v="21"/>
    <x v="398"/>
    <n v="17.95"/>
    <x v="21"/>
  </r>
  <r>
    <x v="8"/>
    <x v="398"/>
    <n v="9"/>
    <x v="8"/>
  </r>
  <r>
    <x v="17"/>
    <x v="399"/>
    <n v="5"/>
    <x v="17"/>
  </r>
  <r>
    <x v="5"/>
    <x v="399"/>
    <n v="7"/>
    <x v="5"/>
  </r>
  <r>
    <x v="14"/>
    <x v="400"/>
    <n v="16.95"/>
    <x v="14"/>
  </r>
  <r>
    <x v="21"/>
    <x v="401"/>
    <n v="17.95"/>
    <x v="21"/>
  </r>
  <r>
    <x v="3"/>
    <x v="401"/>
    <n v="12.95"/>
    <x v="3"/>
  </r>
  <r>
    <x v="7"/>
    <x v="402"/>
    <n v="12.95"/>
    <x v="7"/>
  </r>
  <r>
    <x v="1"/>
    <x v="402"/>
    <n v="14.5"/>
    <x v="1"/>
  </r>
  <r>
    <x v="6"/>
    <x v="402"/>
    <n v="11.95"/>
    <x v="6"/>
  </r>
  <r>
    <x v="18"/>
    <x v="403"/>
    <n v="10.5"/>
    <x v="18"/>
  </r>
  <r>
    <x v="28"/>
    <x v="404"/>
    <n v="13.95"/>
    <x v="28"/>
  </r>
  <r>
    <x v="29"/>
    <x v="405"/>
    <n v="9"/>
    <x v="29"/>
  </r>
  <r>
    <x v="1"/>
    <x v="405"/>
    <n v="14.5"/>
    <x v="1"/>
  </r>
  <r>
    <x v="24"/>
    <x v="405"/>
    <n v="17.95"/>
    <x v="24"/>
  </r>
  <r>
    <x v="16"/>
    <x v="406"/>
    <n v="13.95"/>
    <x v="16"/>
  </r>
  <r>
    <x v="1"/>
    <x v="406"/>
    <n v="14.5"/>
    <x v="1"/>
  </r>
  <r>
    <x v="17"/>
    <x v="406"/>
    <n v="5"/>
    <x v="17"/>
  </r>
  <r>
    <x v="32"/>
    <x v="407"/>
    <n v="11.95"/>
    <x v="32"/>
  </r>
  <r>
    <x v="26"/>
    <x v="407"/>
    <n v="14.95"/>
    <x v="26"/>
  </r>
  <r>
    <x v="17"/>
    <x v="408"/>
    <n v="5"/>
    <x v="17"/>
  </r>
  <r>
    <x v="19"/>
    <x v="409"/>
    <n v="16.5"/>
    <x v="19"/>
  </r>
  <r>
    <x v="25"/>
    <x v="409"/>
    <n v="15.5"/>
    <x v="25"/>
  </r>
  <r>
    <x v="31"/>
    <x v="409"/>
    <e v="#N/A"/>
    <x v="31"/>
  </r>
  <r>
    <x v="3"/>
    <x v="410"/>
    <n v="12.95"/>
    <x v="3"/>
  </r>
  <r>
    <x v="15"/>
    <x v="410"/>
    <n v="7"/>
    <x v="15"/>
  </r>
  <r>
    <x v="32"/>
    <x v="411"/>
    <n v="11.95"/>
    <x v="32"/>
  </r>
  <r>
    <x v="9"/>
    <x v="411"/>
    <n v="9"/>
    <x v="9"/>
  </r>
  <r>
    <x v="8"/>
    <x v="412"/>
    <n v="9"/>
    <x v="8"/>
  </r>
  <r>
    <x v="1"/>
    <x v="413"/>
    <n v="14.5"/>
    <x v="1"/>
  </r>
  <r>
    <x v="2"/>
    <x v="413"/>
    <n v="14.5"/>
    <x v="2"/>
  </r>
  <r>
    <x v="3"/>
    <x v="413"/>
    <n v="12.95"/>
    <x v="3"/>
  </r>
  <r>
    <x v="16"/>
    <x v="414"/>
    <n v="13.95"/>
    <x v="16"/>
  </r>
  <r>
    <x v="27"/>
    <x v="415"/>
    <n v="17.95"/>
    <x v="27"/>
  </r>
  <r>
    <x v="17"/>
    <x v="416"/>
    <n v="5"/>
    <x v="17"/>
  </r>
  <r>
    <x v="18"/>
    <x v="417"/>
    <n v="10.5"/>
    <x v="18"/>
  </r>
  <r>
    <x v="28"/>
    <x v="417"/>
    <n v="13.95"/>
    <x v="28"/>
  </r>
  <r>
    <x v="7"/>
    <x v="418"/>
    <n v="12.95"/>
    <x v="7"/>
  </r>
  <r>
    <x v="0"/>
    <x v="418"/>
    <n v="17.95"/>
    <x v="0"/>
  </r>
  <r>
    <x v="24"/>
    <x v="418"/>
    <n v="17.95"/>
    <x v="24"/>
  </r>
  <r>
    <x v="14"/>
    <x v="418"/>
    <n v="16.95"/>
    <x v="14"/>
  </r>
  <r>
    <x v="2"/>
    <x v="419"/>
    <n v="14.5"/>
    <x v="2"/>
  </r>
  <r>
    <x v="30"/>
    <x v="419"/>
    <n v="14.95"/>
    <x v="30"/>
  </r>
  <r>
    <x v="7"/>
    <x v="420"/>
    <n v="12.95"/>
    <x v="7"/>
  </r>
  <r>
    <x v="23"/>
    <x v="420"/>
    <n v="13.95"/>
    <x v="23"/>
  </r>
  <r>
    <x v="18"/>
    <x v="420"/>
    <n v="10.5"/>
    <x v="18"/>
  </r>
  <r>
    <x v="21"/>
    <x v="421"/>
    <n v="17.95"/>
    <x v="21"/>
  </r>
  <r>
    <x v="3"/>
    <x v="421"/>
    <n v="12.95"/>
    <x v="3"/>
  </r>
  <r>
    <x v="27"/>
    <x v="421"/>
    <n v="17.95"/>
    <x v="27"/>
  </r>
  <r>
    <x v="3"/>
    <x v="422"/>
    <n v="12.95"/>
    <x v="3"/>
  </r>
  <r>
    <x v="28"/>
    <x v="422"/>
    <n v="13.95"/>
    <x v="28"/>
  </r>
  <r>
    <x v="17"/>
    <x v="423"/>
    <n v="5"/>
    <x v="17"/>
  </r>
  <r>
    <x v="20"/>
    <x v="424"/>
    <n v="10.5"/>
    <x v="20"/>
  </r>
  <r>
    <x v="1"/>
    <x v="425"/>
    <n v="14.5"/>
    <x v="1"/>
  </r>
  <r>
    <x v="28"/>
    <x v="425"/>
    <n v="13.95"/>
    <x v="28"/>
  </r>
  <r>
    <x v="20"/>
    <x v="425"/>
    <n v="10.5"/>
    <x v="20"/>
  </r>
  <r>
    <x v="27"/>
    <x v="426"/>
    <n v="17.95"/>
    <x v="27"/>
  </r>
  <r>
    <x v="23"/>
    <x v="427"/>
    <n v="13.95"/>
    <x v="23"/>
  </r>
  <r>
    <x v="11"/>
    <x v="427"/>
    <n v="17.95"/>
    <x v="11"/>
  </r>
  <r>
    <x v="12"/>
    <x v="428"/>
    <n v="7"/>
    <x v="12"/>
  </r>
  <r>
    <x v="10"/>
    <x v="429"/>
    <n v="14.5"/>
    <x v="10"/>
  </r>
  <r>
    <x v="28"/>
    <x v="429"/>
    <n v="13.95"/>
    <x v="28"/>
  </r>
  <r>
    <x v="19"/>
    <x v="430"/>
    <n v="16.5"/>
    <x v="19"/>
  </r>
  <r>
    <x v="29"/>
    <x v="430"/>
    <n v="9"/>
    <x v="29"/>
  </r>
  <r>
    <x v="21"/>
    <x v="430"/>
    <n v="17.95"/>
    <x v="21"/>
  </r>
  <r>
    <x v="0"/>
    <x v="430"/>
    <n v="17.95"/>
    <x v="0"/>
  </r>
  <r>
    <x v="11"/>
    <x v="431"/>
    <n v="17.95"/>
    <x v="11"/>
  </r>
  <r>
    <x v="5"/>
    <x v="431"/>
    <n v="7"/>
    <x v="5"/>
  </r>
  <r>
    <x v="14"/>
    <x v="431"/>
    <n v="16.95"/>
    <x v="14"/>
  </r>
  <r>
    <x v="12"/>
    <x v="432"/>
    <n v="7"/>
    <x v="12"/>
  </r>
  <r>
    <x v="22"/>
    <x v="433"/>
    <n v="11.95"/>
    <x v="22"/>
  </r>
  <r>
    <x v="12"/>
    <x v="433"/>
    <n v="7"/>
    <x v="12"/>
  </r>
  <r>
    <x v="14"/>
    <x v="433"/>
    <n v="16.95"/>
    <x v="14"/>
  </r>
  <r>
    <x v="1"/>
    <x v="434"/>
    <n v="14.5"/>
    <x v="1"/>
  </r>
  <r>
    <x v="30"/>
    <x v="434"/>
    <n v="14.95"/>
    <x v="30"/>
  </r>
  <r>
    <x v="9"/>
    <x v="434"/>
    <n v="9"/>
    <x v="9"/>
  </r>
  <r>
    <x v="1"/>
    <x v="435"/>
    <n v="14.5"/>
    <x v="1"/>
  </r>
  <r>
    <x v="3"/>
    <x v="435"/>
    <n v="12.95"/>
    <x v="3"/>
  </r>
  <r>
    <x v="30"/>
    <x v="435"/>
    <n v="14.95"/>
    <x v="30"/>
  </r>
  <r>
    <x v="26"/>
    <x v="435"/>
    <n v="14.95"/>
    <x v="26"/>
  </r>
  <r>
    <x v="7"/>
    <x v="436"/>
    <n v="12.95"/>
    <x v="7"/>
  </r>
  <r>
    <x v="14"/>
    <x v="437"/>
    <n v="16.95"/>
    <x v="14"/>
  </r>
  <r>
    <x v="29"/>
    <x v="438"/>
    <n v="9"/>
    <x v="29"/>
  </r>
  <r>
    <x v="17"/>
    <x v="438"/>
    <n v="5"/>
    <x v="17"/>
  </r>
  <r>
    <x v="8"/>
    <x v="438"/>
    <n v="9"/>
    <x v="8"/>
  </r>
  <r>
    <x v="23"/>
    <x v="439"/>
    <n v="13.95"/>
    <x v="23"/>
  </r>
  <r>
    <x v="29"/>
    <x v="439"/>
    <n v="9"/>
    <x v="29"/>
  </r>
  <r>
    <x v="2"/>
    <x v="439"/>
    <n v="14.5"/>
    <x v="2"/>
  </r>
  <r>
    <x v="21"/>
    <x v="439"/>
    <n v="17.95"/>
    <x v="21"/>
  </r>
  <r>
    <x v="21"/>
    <x v="439"/>
    <n v="17.95"/>
    <x v="21"/>
  </r>
  <r>
    <x v="10"/>
    <x v="439"/>
    <n v="14.5"/>
    <x v="10"/>
  </r>
  <r>
    <x v="10"/>
    <x v="439"/>
    <n v="14.5"/>
    <x v="10"/>
  </r>
  <r>
    <x v="0"/>
    <x v="439"/>
    <n v="17.95"/>
    <x v="0"/>
  </r>
  <r>
    <x v="24"/>
    <x v="439"/>
    <n v="17.95"/>
    <x v="24"/>
  </r>
  <r>
    <x v="17"/>
    <x v="439"/>
    <n v="5"/>
    <x v="17"/>
  </r>
  <r>
    <x v="12"/>
    <x v="439"/>
    <n v="7"/>
    <x v="12"/>
  </r>
  <r>
    <x v="27"/>
    <x v="439"/>
    <n v="17.95"/>
    <x v="27"/>
  </r>
  <r>
    <x v="5"/>
    <x v="439"/>
    <n v="7"/>
    <x v="5"/>
  </r>
  <r>
    <x v="14"/>
    <x v="439"/>
    <n v="16.95"/>
    <x v="14"/>
  </r>
  <r>
    <x v="12"/>
    <x v="440"/>
    <n v="7"/>
    <x v="12"/>
  </r>
  <r>
    <x v="5"/>
    <x v="440"/>
    <n v="7"/>
    <x v="5"/>
  </r>
  <r>
    <x v="26"/>
    <x v="441"/>
    <n v="14.95"/>
    <x v="26"/>
  </r>
  <r>
    <x v="19"/>
    <x v="442"/>
    <n v="16.5"/>
    <x v="19"/>
  </r>
  <r>
    <x v="16"/>
    <x v="442"/>
    <n v="13.95"/>
    <x v="16"/>
  </r>
  <r>
    <x v="21"/>
    <x v="442"/>
    <n v="17.95"/>
    <x v="21"/>
  </r>
  <r>
    <x v="11"/>
    <x v="442"/>
    <n v="17.95"/>
    <x v="11"/>
  </r>
  <r>
    <x v="24"/>
    <x v="442"/>
    <n v="17.95"/>
    <x v="24"/>
  </r>
  <r>
    <x v="4"/>
    <x v="442"/>
    <n v="15.5"/>
    <x v="4"/>
  </r>
  <r>
    <x v="17"/>
    <x v="442"/>
    <n v="5"/>
    <x v="17"/>
  </r>
  <r>
    <x v="28"/>
    <x v="442"/>
    <n v="13.95"/>
    <x v="28"/>
  </r>
  <r>
    <x v="28"/>
    <x v="442"/>
    <n v="13.95"/>
    <x v="28"/>
  </r>
  <r>
    <x v="15"/>
    <x v="442"/>
    <n v="7"/>
    <x v="15"/>
  </r>
  <r>
    <x v="12"/>
    <x v="442"/>
    <n v="7"/>
    <x v="12"/>
  </r>
  <r>
    <x v="12"/>
    <x v="442"/>
    <n v="7"/>
    <x v="12"/>
  </r>
  <r>
    <x v="9"/>
    <x v="442"/>
    <n v="9"/>
    <x v="9"/>
  </r>
  <r>
    <x v="5"/>
    <x v="442"/>
    <n v="7"/>
    <x v="5"/>
  </r>
  <r>
    <x v="21"/>
    <x v="443"/>
    <n v="17.95"/>
    <x v="21"/>
  </r>
  <r>
    <x v="0"/>
    <x v="444"/>
    <n v="17.95"/>
    <x v="0"/>
  </r>
  <r>
    <x v="19"/>
    <x v="445"/>
    <n v="16.5"/>
    <x v="19"/>
  </r>
  <r>
    <x v="24"/>
    <x v="445"/>
    <n v="17.95"/>
    <x v="24"/>
  </r>
  <r>
    <x v="28"/>
    <x v="445"/>
    <n v="13.95"/>
    <x v="28"/>
  </r>
  <r>
    <x v="2"/>
    <x v="446"/>
    <n v="14.5"/>
    <x v="2"/>
  </r>
  <r>
    <x v="0"/>
    <x v="447"/>
    <n v="17.95"/>
    <x v="0"/>
  </r>
  <r>
    <x v="30"/>
    <x v="447"/>
    <n v="14.95"/>
    <x v="30"/>
  </r>
  <r>
    <x v="28"/>
    <x v="447"/>
    <n v="13.95"/>
    <x v="28"/>
  </r>
  <r>
    <x v="5"/>
    <x v="448"/>
    <n v="7"/>
    <x v="5"/>
  </r>
  <r>
    <x v="19"/>
    <x v="449"/>
    <n v="16.5"/>
    <x v="19"/>
  </r>
  <r>
    <x v="2"/>
    <x v="450"/>
    <n v="14.5"/>
    <x v="2"/>
  </r>
  <r>
    <x v="11"/>
    <x v="450"/>
    <n v="17.95"/>
    <x v="11"/>
  </r>
  <r>
    <x v="15"/>
    <x v="450"/>
    <n v="7"/>
    <x v="15"/>
  </r>
  <r>
    <x v="7"/>
    <x v="451"/>
    <n v="12.95"/>
    <x v="7"/>
  </r>
  <r>
    <x v="19"/>
    <x v="451"/>
    <n v="16.5"/>
    <x v="19"/>
  </r>
  <r>
    <x v="28"/>
    <x v="451"/>
    <n v="13.95"/>
    <x v="28"/>
  </r>
  <r>
    <x v="16"/>
    <x v="452"/>
    <n v="13.95"/>
    <x v="16"/>
  </r>
  <r>
    <x v="21"/>
    <x v="452"/>
    <n v="17.95"/>
    <x v="21"/>
  </r>
  <r>
    <x v="28"/>
    <x v="452"/>
    <n v="13.95"/>
    <x v="28"/>
  </r>
  <r>
    <x v="5"/>
    <x v="452"/>
    <n v="7"/>
    <x v="5"/>
  </r>
  <r>
    <x v="12"/>
    <x v="453"/>
    <n v="7"/>
    <x v="12"/>
  </r>
  <r>
    <x v="3"/>
    <x v="454"/>
    <n v="12.95"/>
    <x v="3"/>
  </r>
  <r>
    <x v="27"/>
    <x v="455"/>
    <n v="17.95"/>
    <x v="27"/>
  </r>
  <r>
    <x v="16"/>
    <x v="456"/>
    <n v="13.95"/>
    <x v="16"/>
  </r>
  <r>
    <x v="29"/>
    <x v="456"/>
    <n v="9"/>
    <x v="29"/>
  </r>
  <r>
    <x v="1"/>
    <x v="456"/>
    <n v="14.5"/>
    <x v="1"/>
  </r>
  <r>
    <x v="6"/>
    <x v="457"/>
    <n v="11.95"/>
    <x v="6"/>
  </r>
  <r>
    <x v="9"/>
    <x v="457"/>
    <n v="9"/>
    <x v="9"/>
  </r>
  <r>
    <x v="8"/>
    <x v="457"/>
    <n v="9"/>
    <x v="8"/>
  </r>
  <r>
    <x v="12"/>
    <x v="458"/>
    <n v="7"/>
    <x v="12"/>
  </r>
  <r>
    <x v="10"/>
    <x v="459"/>
    <n v="14.5"/>
    <x v="10"/>
  </r>
  <r>
    <x v="3"/>
    <x v="459"/>
    <n v="12.95"/>
    <x v="3"/>
  </r>
  <r>
    <x v="16"/>
    <x v="460"/>
    <n v="13.95"/>
    <x v="16"/>
  </r>
  <r>
    <x v="0"/>
    <x v="460"/>
    <n v="17.95"/>
    <x v="0"/>
  </r>
  <r>
    <x v="27"/>
    <x v="461"/>
    <n v="17.95"/>
    <x v="27"/>
  </r>
  <r>
    <x v="7"/>
    <x v="462"/>
    <n v="12.95"/>
    <x v="7"/>
  </r>
  <r>
    <x v="6"/>
    <x v="462"/>
    <n v="11.95"/>
    <x v="6"/>
  </r>
  <r>
    <x v="7"/>
    <x v="463"/>
    <n v="12.95"/>
    <x v="7"/>
  </r>
  <r>
    <x v="23"/>
    <x v="463"/>
    <n v="13.95"/>
    <x v="23"/>
  </r>
  <r>
    <x v="22"/>
    <x v="464"/>
    <n v="11.95"/>
    <x v="22"/>
  </r>
  <r>
    <x v="27"/>
    <x v="465"/>
    <n v="17.95"/>
    <x v="27"/>
  </r>
  <r>
    <x v="31"/>
    <x v="465"/>
    <e v="#N/A"/>
    <x v="31"/>
  </r>
  <r>
    <x v="6"/>
    <x v="466"/>
    <n v="11.95"/>
    <x v="6"/>
  </r>
  <r>
    <x v="21"/>
    <x v="467"/>
    <n v="17.95"/>
    <x v="21"/>
  </r>
  <r>
    <x v="17"/>
    <x v="467"/>
    <n v="5"/>
    <x v="17"/>
  </r>
  <r>
    <x v="7"/>
    <x v="468"/>
    <n v="12.95"/>
    <x v="7"/>
  </r>
  <r>
    <x v="28"/>
    <x v="468"/>
    <n v="13.95"/>
    <x v="28"/>
  </r>
  <r>
    <x v="14"/>
    <x v="469"/>
    <n v="16.95"/>
    <x v="14"/>
  </r>
  <r>
    <x v="24"/>
    <x v="470"/>
    <n v="17.95"/>
    <x v="24"/>
  </r>
  <r>
    <x v="24"/>
    <x v="471"/>
    <n v="17.95"/>
    <x v="24"/>
  </r>
  <r>
    <x v="24"/>
    <x v="471"/>
    <n v="17.95"/>
    <x v="24"/>
  </r>
  <r>
    <x v="0"/>
    <x v="472"/>
    <n v="17.95"/>
    <x v="0"/>
  </r>
  <r>
    <x v="6"/>
    <x v="472"/>
    <n v="11.95"/>
    <x v="6"/>
  </r>
  <r>
    <x v="15"/>
    <x v="472"/>
    <n v="7"/>
    <x v="15"/>
  </r>
  <r>
    <x v="10"/>
    <x v="473"/>
    <n v="14.5"/>
    <x v="10"/>
  </r>
  <r>
    <x v="17"/>
    <x v="473"/>
    <n v="5"/>
    <x v="17"/>
  </r>
  <r>
    <x v="19"/>
    <x v="474"/>
    <n v="16.5"/>
    <x v="19"/>
  </r>
  <r>
    <x v="5"/>
    <x v="474"/>
    <n v="7"/>
    <x v="5"/>
  </r>
  <r>
    <x v="17"/>
    <x v="475"/>
    <n v="5"/>
    <x v="17"/>
  </r>
  <r>
    <x v="6"/>
    <x v="475"/>
    <n v="11.95"/>
    <x v="6"/>
  </r>
  <r>
    <x v="14"/>
    <x v="475"/>
    <n v="16.95"/>
    <x v="14"/>
  </r>
  <r>
    <x v="10"/>
    <x v="476"/>
    <n v="14.5"/>
    <x v="10"/>
  </r>
  <r>
    <x v="4"/>
    <x v="476"/>
    <n v="15.5"/>
    <x v="4"/>
  </r>
  <r>
    <x v="23"/>
    <x v="477"/>
    <n v="13.95"/>
    <x v="23"/>
  </r>
  <r>
    <x v="29"/>
    <x v="477"/>
    <n v="9"/>
    <x v="29"/>
  </r>
  <r>
    <x v="2"/>
    <x v="478"/>
    <n v="14.5"/>
    <x v="2"/>
  </r>
  <r>
    <x v="11"/>
    <x v="478"/>
    <n v="17.95"/>
    <x v="11"/>
  </r>
  <r>
    <x v="17"/>
    <x v="479"/>
    <n v="5"/>
    <x v="17"/>
  </r>
  <r>
    <x v="17"/>
    <x v="480"/>
    <n v="5"/>
    <x v="17"/>
  </r>
  <r>
    <x v="27"/>
    <x v="480"/>
    <n v="17.95"/>
    <x v="27"/>
  </r>
  <r>
    <x v="10"/>
    <x v="481"/>
    <n v="14.5"/>
    <x v="10"/>
  </r>
  <r>
    <x v="3"/>
    <x v="481"/>
    <n v="12.95"/>
    <x v="3"/>
  </r>
  <r>
    <x v="12"/>
    <x v="481"/>
    <n v="7"/>
    <x v="12"/>
  </r>
  <r>
    <x v="7"/>
    <x v="482"/>
    <n v="12.95"/>
    <x v="7"/>
  </r>
  <r>
    <x v="22"/>
    <x v="482"/>
    <n v="11.95"/>
    <x v="22"/>
  </r>
  <r>
    <x v="30"/>
    <x v="482"/>
    <n v="14.95"/>
    <x v="30"/>
  </r>
  <r>
    <x v="12"/>
    <x v="482"/>
    <n v="7"/>
    <x v="12"/>
  </r>
  <r>
    <x v="21"/>
    <x v="483"/>
    <n v="17.95"/>
    <x v="21"/>
  </r>
  <r>
    <x v="4"/>
    <x v="483"/>
    <n v="15.5"/>
    <x v="4"/>
  </r>
  <r>
    <x v="16"/>
    <x v="484"/>
    <n v="13.95"/>
    <x v="16"/>
  </r>
  <r>
    <x v="9"/>
    <x v="485"/>
    <n v="9"/>
    <x v="9"/>
  </r>
  <r>
    <x v="0"/>
    <x v="486"/>
    <n v="17.95"/>
    <x v="0"/>
  </r>
  <r>
    <x v="28"/>
    <x v="486"/>
    <n v="13.95"/>
    <x v="28"/>
  </r>
  <r>
    <x v="27"/>
    <x v="486"/>
    <n v="17.95"/>
    <x v="27"/>
  </r>
  <r>
    <x v="14"/>
    <x v="487"/>
    <n v="16.95"/>
    <x v="14"/>
  </r>
  <r>
    <x v="26"/>
    <x v="488"/>
    <n v="14.95"/>
    <x v="26"/>
  </r>
  <r>
    <x v="19"/>
    <x v="489"/>
    <n v="16.5"/>
    <x v="19"/>
  </r>
  <r>
    <x v="1"/>
    <x v="489"/>
    <n v="14.5"/>
    <x v="1"/>
  </r>
  <r>
    <x v="22"/>
    <x v="489"/>
    <n v="11.95"/>
    <x v="22"/>
  </r>
  <r>
    <x v="22"/>
    <x v="490"/>
    <n v="11.95"/>
    <x v="22"/>
  </r>
  <r>
    <x v="17"/>
    <x v="490"/>
    <n v="5"/>
    <x v="17"/>
  </r>
  <r>
    <x v="26"/>
    <x v="490"/>
    <n v="14.95"/>
    <x v="26"/>
  </r>
  <r>
    <x v="6"/>
    <x v="490"/>
    <n v="11.95"/>
    <x v="6"/>
  </r>
  <r>
    <x v="18"/>
    <x v="491"/>
    <n v="10.5"/>
    <x v="18"/>
  </r>
  <r>
    <x v="28"/>
    <x v="491"/>
    <n v="13.95"/>
    <x v="28"/>
  </r>
  <r>
    <x v="27"/>
    <x v="491"/>
    <n v="17.95"/>
    <x v="27"/>
  </r>
  <r>
    <x v="3"/>
    <x v="492"/>
    <n v="12.95"/>
    <x v="3"/>
  </r>
  <r>
    <x v="2"/>
    <x v="493"/>
    <n v="14.5"/>
    <x v="2"/>
  </r>
  <r>
    <x v="21"/>
    <x v="493"/>
    <n v="17.95"/>
    <x v="21"/>
  </r>
  <r>
    <x v="4"/>
    <x v="493"/>
    <n v="15.5"/>
    <x v="4"/>
  </r>
  <r>
    <x v="15"/>
    <x v="493"/>
    <n v="7"/>
    <x v="15"/>
  </r>
  <r>
    <x v="3"/>
    <x v="494"/>
    <n v="12.95"/>
    <x v="3"/>
  </r>
  <r>
    <x v="28"/>
    <x v="494"/>
    <n v="13.95"/>
    <x v="28"/>
  </r>
  <r>
    <x v="0"/>
    <x v="495"/>
    <n v="17.95"/>
    <x v="0"/>
  </r>
  <r>
    <x v="20"/>
    <x v="495"/>
    <n v="10.5"/>
    <x v="20"/>
  </r>
  <r>
    <x v="14"/>
    <x v="496"/>
    <n v="16.95"/>
    <x v="14"/>
  </r>
  <r>
    <x v="3"/>
    <x v="497"/>
    <n v="12.95"/>
    <x v="3"/>
  </r>
  <r>
    <x v="23"/>
    <x v="498"/>
    <n v="13.95"/>
    <x v="23"/>
  </r>
  <r>
    <x v="21"/>
    <x v="498"/>
    <n v="17.95"/>
    <x v="21"/>
  </r>
  <r>
    <x v="4"/>
    <x v="498"/>
    <n v="15.5"/>
    <x v="4"/>
  </r>
  <r>
    <x v="30"/>
    <x v="498"/>
    <n v="14.95"/>
    <x v="30"/>
  </r>
  <r>
    <x v="25"/>
    <x v="499"/>
    <n v="15.5"/>
    <x v="25"/>
  </r>
  <r>
    <x v="16"/>
    <x v="500"/>
    <n v="13.95"/>
    <x v="16"/>
  </r>
  <r>
    <x v="0"/>
    <x v="500"/>
    <n v="17.95"/>
    <x v="0"/>
  </r>
  <r>
    <x v="15"/>
    <x v="500"/>
    <n v="7"/>
    <x v="15"/>
  </r>
  <r>
    <x v="24"/>
    <x v="501"/>
    <n v="17.95"/>
    <x v="24"/>
  </r>
  <r>
    <x v="17"/>
    <x v="502"/>
    <n v="5"/>
    <x v="17"/>
  </r>
  <r>
    <x v="28"/>
    <x v="502"/>
    <n v="13.95"/>
    <x v="28"/>
  </r>
  <r>
    <x v="8"/>
    <x v="503"/>
    <n v="9"/>
    <x v="8"/>
  </r>
  <r>
    <x v="17"/>
    <x v="504"/>
    <n v="5"/>
    <x v="17"/>
  </r>
  <r>
    <x v="31"/>
    <x v="504"/>
    <e v="#N/A"/>
    <x v="31"/>
  </r>
  <r>
    <x v="27"/>
    <x v="505"/>
    <n v="17.95"/>
    <x v="27"/>
  </r>
  <r>
    <x v="18"/>
    <x v="506"/>
    <n v="10.5"/>
    <x v="18"/>
  </r>
  <r>
    <x v="16"/>
    <x v="507"/>
    <n v="13.95"/>
    <x v="16"/>
  </r>
  <r>
    <x v="16"/>
    <x v="507"/>
    <n v="13.95"/>
    <x v="16"/>
  </r>
  <r>
    <x v="17"/>
    <x v="507"/>
    <n v="5"/>
    <x v="17"/>
  </r>
  <r>
    <x v="12"/>
    <x v="508"/>
    <n v="7"/>
    <x v="12"/>
  </r>
  <r>
    <x v="1"/>
    <x v="509"/>
    <n v="14.5"/>
    <x v="1"/>
  </r>
  <r>
    <x v="1"/>
    <x v="509"/>
    <n v="14.5"/>
    <x v="1"/>
  </r>
  <r>
    <x v="3"/>
    <x v="509"/>
    <n v="12.95"/>
    <x v="3"/>
  </r>
  <r>
    <x v="12"/>
    <x v="509"/>
    <n v="7"/>
    <x v="12"/>
  </r>
  <r>
    <x v="2"/>
    <x v="510"/>
    <n v="14.5"/>
    <x v="2"/>
  </r>
  <r>
    <x v="24"/>
    <x v="511"/>
    <n v="17.95"/>
    <x v="24"/>
  </r>
  <r>
    <x v="21"/>
    <x v="512"/>
    <n v="17.95"/>
    <x v="21"/>
  </r>
  <r>
    <x v="24"/>
    <x v="512"/>
    <n v="17.95"/>
    <x v="24"/>
  </r>
  <r>
    <x v="17"/>
    <x v="512"/>
    <n v="5"/>
    <x v="17"/>
  </r>
  <r>
    <x v="5"/>
    <x v="512"/>
    <n v="7"/>
    <x v="5"/>
  </r>
  <r>
    <x v="1"/>
    <x v="513"/>
    <n v="14.5"/>
    <x v="1"/>
  </r>
  <r>
    <x v="18"/>
    <x v="514"/>
    <n v="10.5"/>
    <x v="18"/>
  </r>
  <r>
    <x v="25"/>
    <x v="514"/>
    <n v="15.5"/>
    <x v="25"/>
  </r>
  <r>
    <x v="22"/>
    <x v="515"/>
    <n v="11.95"/>
    <x v="22"/>
  </r>
  <r>
    <x v="14"/>
    <x v="515"/>
    <n v="16.95"/>
    <x v="14"/>
  </r>
  <r>
    <x v="4"/>
    <x v="516"/>
    <n v="15.5"/>
    <x v="4"/>
  </r>
  <r>
    <x v="19"/>
    <x v="517"/>
    <n v="16.5"/>
    <x v="19"/>
  </r>
  <r>
    <x v="6"/>
    <x v="517"/>
    <n v="11.95"/>
    <x v="6"/>
  </r>
  <r>
    <x v="28"/>
    <x v="517"/>
    <n v="13.95"/>
    <x v="28"/>
  </r>
  <r>
    <x v="6"/>
    <x v="518"/>
    <n v="11.95"/>
    <x v="6"/>
  </r>
  <r>
    <x v="13"/>
    <x v="519"/>
    <n v="19.95"/>
    <x v="13"/>
  </r>
  <r>
    <x v="5"/>
    <x v="520"/>
    <n v="7"/>
    <x v="5"/>
  </r>
  <r>
    <x v="7"/>
    <x v="521"/>
    <n v="12.95"/>
    <x v="7"/>
  </r>
  <r>
    <x v="19"/>
    <x v="521"/>
    <n v="16.5"/>
    <x v="19"/>
  </r>
  <r>
    <x v="1"/>
    <x v="521"/>
    <n v="14.5"/>
    <x v="1"/>
  </r>
  <r>
    <x v="2"/>
    <x v="521"/>
    <n v="14.5"/>
    <x v="2"/>
  </r>
  <r>
    <x v="21"/>
    <x v="521"/>
    <n v="17.95"/>
    <x v="21"/>
  </r>
  <r>
    <x v="10"/>
    <x v="521"/>
    <n v="14.5"/>
    <x v="10"/>
  </r>
  <r>
    <x v="11"/>
    <x v="521"/>
    <n v="17.95"/>
    <x v="11"/>
  </r>
  <r>
    <x v="24"/>
    <x v="521"/>
    <n v="17.95"/>
    <x v="24"/>
  </r>
  <r>
    <x v="28"/>
    <x v="521"/>
    <n v="13.95"/>
    <x v="28"/>
  </r>
  <r>
    <x v="8"/>
    <x v="521"/>
    <n v="9"/>
    <x v="8"/>
  </r>
  <r>
    <x v="8"/>
    <x v="521"/>
    <n v="9"/>
    <x v="8"/>
  </r>
  <r>
    <x v="6"/>
    <x v="522"/>
    <n v="11.95"/>
    <x v="6"/>
  </r>
  <r>
    <x v="28"/>
    <x v="523"/>
    <n v="13.95"/>
    <x v="28"/>
  </r>
  <r>
    <x v="5"/>
    <x v="523"/>
    <n v="7"/>
    <x v="5"/>
  </r>
  <r>
    <x v="17"/>
    <x v="524"/>
    <n v="5"/>
    <x v="17"/>
  </r>
  <r>
    <x v="16"/>
    <x v="525"/>
    <n v="13.95"/>
    <x v="16"/>
  </r>
  <r>
    <x v="2"/>
    <x v="525"/>
    <n v="14.5"/>
    <x v="2"/>
  </r>
  <r>
    <x v="21"/>
    <x v="526"/>
    <n v="17.95"/>
    <x v="21"/>
  </r>
  <r>
    <x v="15"/>
    <x v="526"/>
    <n v="7"/>
    <x v="15"/>
  </r>
  <r>
    <x v="11"/>
    <x v="527"/>
    <n v="17.95"/>
    <x v="11"/>
  </r>
  <r>
    <x v="23"/>
    <x v="528"/>
    <n v="13.95"/>
    <x v="23"/>
  </r>
  <r>
    <x v="16"/>
    <x v="528"/>
    <n v="13.95"/>
    <x v="16"/>
  </r>
  <r>
    <x v="0"/>
    <x v="528"/>
    <n v="17.95"/>
    <x v="0"/>
  </r>
  <r>
    <x v="1"/>
    <x v="529"/>
    <n v="14.5"/>
    <x v="1"/>
  </r>
  <r>
    <x v="3"/>
    <x v="529"/>
    <n v="12.95"/>
    <x v="3"/>
  </r>
  <r>
    <x v="26"/>
    <x v="530"/>
    <n v="14.95"/>
    <x v="26"/>
  </r>
  <r>
    <x v="26"/>
    <x v="531"/>
    <n v="14.95"/>
    <x v="26"/>
  </r>
  <r>
    <x v="20"/>
    <x v="531"/>
    <n v="10.5"/>
    <x v="20"/>
  </r>
  <r>
    <x v="2"/>
    <x v="532"/>
    <n v="14.5"/>
    <x v="2"/>
  </r>
  <r>
    <x v="12"/>
    <x v="532"/>
    <n v="7"/>
    <x v="12"/>
  </r>
  <r>
    <x v="31"/>
    <x v="532"/>
    <e v="#N/A"/>
    <x v="31"/>
  </r>
  <r>
    <x v="6"/>
    <x v="533"/>
    <n v="11.95"/>
    <x v="6"/>
  </r>
  <r>
    <x v="15"/>
    <x v="533"/>
    <n v="7"/>
    <x v="15"/>
  </r>
  <r>
    <x v="1"/>
    <x v="534"/>
    <n v="14.5"/>
    <x v="1"/>
  </r>
  <r>
    <x v="32"/>
    <x v="535"/>
    <n v="11.95"/>
    <x v="32"/>
  </r>
  <r>
    <x v="26"/>
    <x v="535"/>
    <n v="14.95"/>
    <x v="26"/>
  </r>
  <r>
    <x v="1"/>
    <x v="536"/>
    <n v="14.5"/>
    <x v="1"/>
  </r>
  <r>
    <x v="0"/>
    <x v="536"/>
    <n v="17.95"/>
    <x v="0"/>
  </r>
  <r>
    <x v="3"/>
    <x v="536"/>
    <n v="12.95"/>
    <x v="3"/>
  </r>
  <r>
    <x v="9"/>
    <x v="537"/>
    <n v="9"/>
    <x v="9"/>
  </r>
  <r>
    <x v="2"/>
    <x v="538"/>
    <n v="14.5"/>
    <x v="2"/>
  </r>
  <r>
    <x v="24"/>
    <x v="538"/>
    <n v="17.95"/>
    <x v="24"/>
  </r>
  <r>
    <x v="27"/>
    <x v="538"/>
    <n v="17.95"/>
    <x v="27"/>
  </r>
  <r>
    <x v="9"/>
    <x v="539"/>
    <n v="9"/>
    <x v="9"/>
  </r>
  <r>
    <x v="19"/>
    <x v="540"/>
    <n v="16.5"/>
    <x v="19"/>
  </r>
  <r>
    <x v="7"/>
    <x v="541"/>
    <n v="12.95"/>
    <x v="7"/>
  </r>
  <r>
    <x v="6"/>
    <x v="541"/>
    <n v="11.95"/>
    <x v="6"/>
  </r>
  <r>
    <x v="18"/>
    <x v="542"/>
    <n v="10.5"/>
    <x v="18"/>
  </r>
  <r>
    <x v="1"/>
    <x v="542"/>
    <n v="14.5"/>
    <x v="1"/>
  </r>
  <r>
    <x v="25"/>
    <x v="542"/>
    <n v="15.5"/>
    <x v="25"/>
  </r>
  <r>
    <x v="22"/>
    <x v="543"/>
    <n v="11.95"/>
    <x v="22"/>
  </r>
  <r>
    <x v="28"/>
    <x v="543"/>
    <n v="13.95"/>
    <x v="28"/>
  </r>
  <r>
    <x v="17"/>
    <x v="544"/>
    <n v="5"/>
    <x v="17"/>
  </r>
  <r>
    <x v="17"/>
    <x v="544"/>
    <n v="5"/>
    <x v="17"/>
  </r>
  <r>
    <x v="26"/>
    <x v="544"/>
    <n v="14.95"/>
    <x v="26"/>
  </r>
  <r>
    <x v="20"/>
    <x v="544"/>
    <n v="10.5"/>
    <x v="20"/>
  </r>
  <r>
    <x v="10"/>
    <x v="545"/>
    <n v="14.5"/>
    <x v="10"/>
  </r>
  <r>
    <x v="19"/>
    <x v="546"/>
    <n v="16.5"/>
    <x v="19"/>
  </r>
  <r>
    <x v="0"/>
    <x v="547"/>
    <n v="17.95"/>
    <x v="0"/>
  </r>
  <r>
    <x v="19"/>
    <x v="548"/>
    <n v="16.5"/>
    <x v="19"/>
  </r>
  <r>
    <x v="5"/>
    <x v="548"/>
    <n v="7"/>
    <x v="5"/>
  </r>
  <r>
    <x v="27"/>
    <x v="549"/>
    <n v="17.95"/>
    <x v="27"/>
  </r>
  <r>
    <x v="8"/>
    <x v="549"/>
    <n v="9"/>
    <x v="8"/>
  </r>
  <r>
    <x v="21"/>
    <x v="550"/>
    <n v="17.95"/>
    <x v="21"/>
  </r>
  <r>
    <x v="20"/>
    <x v="550"/>
    <n v="10.5"/>
    <x v="20"/>
  </r>
  <r>
    <x v="5"/>
    <x v="550"/>
    <n v="7"/>
    <x v="5"/>
  </r>
  <r>
    <x v="8"/>
    <x v="550"/>
    <n v="9"/>
    <x v="8"/>
  </r>
  <r>
    <x v="29"/>
    <x v="551"/>
    <n v="9"/>
    <x v="29"/>
  </r>
  <r>
    <x v="10"/>
    <x v="551"/>
    <n v="14.5"/>
    <x v="10"/>
  </r>
  <r>
    <x v="3"/>
    <x v="551"/>
    <n v="12.95"/>
    <x v="3"/>
  </r>
  <r>
    <x v="4"/>
    <x v="552"/>
    <n v="15.5"/>
    <x v="4"/>
  </r>
  <r>
    <x v="29"/>
    <x v="553"/>
    <n v="9"/>
    <x v="29"/>
  </r>
  <r>
    <x v="10"/>
    <x v="553"/>
    <n v="14.5"/>
    <x v="10"/>
  </r>
  <r>
    <x v="7"/>
    <x v="554"/>
    <n v="12.95"/>
    <x v="7"/>
  </r>
  <r>
    <x v="0"/>
    <x v="554"/>
    <n v="17.95"/>
    <x v="0"/>
  </r>
  <r>
    <x v="21"/>
    <x v="555"/>
    <n v="17.95"/>
    <x v="21"/>
  </r>
  <r>
    <x v="31"/>
    <x v="555"/>
    <e v="#N/A"/>
    <x v="31"/>
  </r>
  <r>
    <x v="28"/>
    <x v="556"/>
    <n v="13.95"/>
    <x v="28"/>
  </r>
  <r>
    <x v="12"/>
    <x v="556"/>
    <n v="7"/>
    <x v="12"/>
  </r>
  <r>
    <x v="0"/>
    <x v="557"/>
    <n v="17.95"/>
    <x v="0"/>
  </r>
  <r>
    <x v="1"/>
    <x v="558"/>
    <n v="14.5"/>
    <x v="1"/>
  </r>
  <r>
    <x v="10"/>
    <x v="559"/>
    <n v="14.5"/>
    <x v="10"/>
  </r>
  <r>
    <x v="12"/>
    <x v="559"/>
    <n v="7"/>
    <x v="12"/>
  </r>
  <r>
    <x v="9"/>
    <x v="560"/>
    <n v="9"/>
    <x v="9"/>
  </r>
  <r>
    <x v="29"/>
    <x v="561"/>
    <n v="9"/>
    <x v="29"/>
  </r>
  <r>
    <x v="4"/>
    <x v="562"/>
    <n v="15.5"/>
    <x v="4"/>
  </r>
  <r>
    <x v="14"/>
    <x v="562"/>
    <n v="16.95"/>
    <x v="14"/>
  </r>
  <r>
    <x v="25"/>
    <x v="563"/>
    <n v="15.5"/>
    <x v="25"/>
  </r>
  <r>
    <x v="17"/>
    <x v="563"/>
    <n v="5"/>
    <x v="17"/>
  </r>
  <r>
    <x v="9"/>
    <x v="563"/>
    <n v="9"/>
    <x v="9"/>
  </r>
  <r>
    <x v="24"/>
    <x v="564"/>
    <n v="17.95"/>
    <x v="24"/>
  </r>
  <r>
    <x v="9"/>
    <x v="565"/>
    <n v="9"/>
    <x v="9"/>
  </r>
  <r>
    <x v="7"/>
    <x v="566"/>
    <n v="12.95"/>
    <x v="7"/>
  </r>
  <r>
    <x v="2"/>
    <x v="566"/>
    <n v="14.5"/>
    <x v="2"/>
  </r>
  <r>
    <x v="21"/>
    <x v="566"/>
    <n v="17.95"/>
    <x v="21"/>
  </r>
  <r>
    <x v="17"/>
    <x v="566"/>
    <n v="5"/>
    <x v="17"/>
  </r>
  <r>
    <x v="28"/>
    <x v="566"/>
    <n v="13.95"/>
    <x v="28"/>
  </r>
  <r>
    <x v="28"/>
    <x v="566"/>
    <n v="13.95"/>
    <x v="28"/>
  </r>
  <r>
    <x v="20"/>
    <x v="566"/>
    <n v="10.5"/>
    <x v="20"/>
  </r>
  <r>
    <x v="12"/>
    <x v="566"/>
    <n v="7"/>
    <x v="12"/>
  </r>
  <r>
    <x v="9"/>
    <x v="566"/>
    <n v="9"/>
    <x v="9"/>
  </r>
  <r>
    <x v="5"/>
    <x v="566"/>
    <n v="7"/>
    <x v="5"/>
  </r>
  <r>
    <x v="4"/>
    <x v="567"/>
    <n v="15.5"/>
    <x v="4"/>
  </r>
  <r>
    <x v="7"/>
    <x v="568"/>
    <n v="12.95"/>
    <x v="7"/>
  </r>
  <r>
    <x v="29"/>
    <x v="568"/>
    <n v="9"/>
    <x v="29"/>
  </r>
  <r>
    <x v="1"/>
    <x v="568"/>
    <n v="14.5"/>
    <x v="1"/>
  </r>
  <r>
    <x v="10"/>
    <x v="569"/>
    <n v="14.5"/>
    <x v="10"/>
  </r>
  <r>
    <x v="15"/>
    <x v="569"/>
    <n v="7"/>
    <x v="15"/>
  </r>
  <r>
    <x v="19"/>
    <x v="570"/>
    <n v="16.5"/>
    <x v="19"/>
  </r>
  <r>
    <x v="15"/>
    <x v="571"/>
    <n v="7"/>
    <x v="15"/>
  </r>
  <r>
    <x v="1"/>
    <x v="572"/>
    <n v="14.5"/>
    <x v="1"/>
  </r>
  <r>
    <x v="2"/>
    <x v="572"/>
    <n v="14.5"/>
    <x v="2"/>
  </r>
  <r>
    <x v="24"/>
    <x v="573"/>
    <n v="17.95"/>
    <x v="24"/>
  </r>
  <r>
    <x v="1"/>
    <x v="574"/>
    <n v="14.5"/>
    <x v="1"/>
  </r>
  <r>
    <x v="22"/>
    <x v="574"/>
    <n v="11.95"/>
    <x v="22"/>
  </r>
  <r>
    <x v="17"/>
    <x v="574"/>
    <n v="5"/>
    <x v="17"/>
  </r>
  <r>
    <x v="27"/>
    <x v="574"/>
    <n v="17.95"/>
    <x v="27"/>
  </r>
  <r>
    <x v="19"/>
    <x v="575"/>
    <n v="16.5"/>
    <x v="19"/>
  </r>
  <r>
    <x v="29"/>
    <x v="575"/>
    <n v="9"/>
    <x v="29"/>
  </r>
  <r>
    <x v="27"/>
    <x v="575"/>
    <n v="17.95"/>
    <x v="27"/>
  </r>
  <r>
    <x v="27"/>
    <x v="576"/>
    <n v="17.95"/>
    <x v="27"/>
  </r>
  <r>
    <x v="14"/>
    <x v="576"/>
    <n v="16.95"/>
    <x v="14"/>
  </r>
  <r>
    <x v="7"/>
    <x v="577"/>
    <n v="12.95"/>
    <x v="7"/>
  </r>
  <r>
    <x v="23"/>
    <x v="577"/>
    <n v="13.95"/>
    <x v="23"/>
  </r>
  <r>
    <x v="17"/>
    <x v="577"/>
    <n v="5"/>
    <x v="17"/>
  </r>
  <r>
    <x v="26"/>
    <x v="577"/>
    <n v="14.95"/>
    <x v="26"/>
  </r>
  <r>
    <x v="31"/>
    <x v="577"/>
    <e v="#N/A"/>
    <x v="31"/>
  </r>
  <r>
    <x v="10"/>
    <x v="578"/>
    <n v="14.5"/>
    <x v="10"/>
  </r>
  <r>
    <x v="0"/>
    <x v="579"/>
    <n v="17.95"/>
    <x v="0"/>
  </r>
  <r>
    <x v="15"/>
    <x v="579"/>
    <n v="7"/>
    <x v="15"/>
  </r>
  <r>
    <x v="4"/>
    <x v="580"/>
    <n v="15.5"/>
    <x v="4"/>
  </r>
  <r>
    <x v="25"/>
    <x v="581"/>
    <n v="15.5"/>
    <x v="25"/>
  </r>
  <r>
    <x v="3"/>
    <x v="582"/>
    <n v="12.95"/>
    <x v="3"/>
  </r>
  <r>
    <x v="28"/>
    <x v="583"/>
    <n v="13.95"/>
    <x v="28"/>
  </r>
  <r>
    <x v="20"/>
    <x v="583"/>
    <n v="10.5"/>
    <x v="20"/>
  </r>
  <r>
    <x v="32"/>
    <x v="584"/>
    <n v="11.95"/>
    <x v="32"/>
  </r>
  <r>
    <x v="4"/>
    <x v="584"/>
    <n v="15.5"/>
    <x v="4"/>
  </r>
  <r>
    <x v="11"/>
    <x v="585"/>
    <n v="17.95"/>
    <x v="11"/>
  </r>
  <r>
    <x v="15"/>
    <x v="585"/>
    <n v="7"/>
    <x v="15"/>
  </r>
  <r>
    <x v="26"/>
    <x v="586"/>
    <n v="14.95"/>
    <x v="26"/>
  </r>
  <r>
    <x v="26"/>
    <x v="586"/>
    <n v="14.95"/>
    <x v="26"/>
  </r>
  <r>
    <x v="16"/>
    <x v="587"/>
    <n v="13.95"/>
    <x v="16"/>
  </r>
  <r>
    <x v="3"/>
    <x v="588"/>
    <n v="12.95"/>
    <x v="3"/>
  </r>
  <r>
    <x v="25"/>
    <x v="588"/>
    <n v="15.5"/>
    <x v="25"/>
  </r>
  <r>
    <x v="14"/>
    <x v="588"/>
    <n v="16.95"/>
    <x v="14"/>
  </r>
  <r>
    <x v="2"/>
    <x v="589"/>
    <n v="14.5"/>
    <x v="2"/>
  </r>
  <r>
    <x v="21"/>
    <x v="590"/>
    <n v="17.95"/>
    <x v="21"/>
  </r>
  <r>
    <x v="15"/>
    <x v="590"/>
    <n v="7"/>
    <x v="15"/>
  </r>
  <r>
    <x v="13"/>
    <x v="590"/>
    <n v="19.95"/>
    <x v="13"/>
  </r>
  <r>
    <x v="24"/>
    <x v="591"/>
    <n v="17.95"/>
    <x v="24"/>
  </r>
  <r>
    <x v="30"/>
    <x v="591"/>
    <n v="14.95"/>
    <x v="30"/>
  </r>
  <r>
    <x v="5"/>
    <x v="591"/>
    <n v="7"/>
    <x v="5"/>
  </r>
  <r>
    <x v="16"/>
    <x v="592"/>
    <n v="13.95"/>
    <x v="16"/>
  </r>
  <r>
    <x v="12"/>
    <x v="592"/>
    <n v="7"/>
    <x v="12"/>
  </r>
  <r>
    <x v="23"/>
    <x v="593"/>
    <n v="13.95"/>
    <x v="23"/>
  </r>
  <r>
    <x v="1"/>
    <x v="594"/>
    <n v="14.5"/>
    <x v="1"/>
  </r>
  <r>
    <x v="6"/>
    <x v="594"/>
    <n v="11.95"/>
    <x v="6"/>
  </r>
  <r>
    <x v="30"/>
    <x v="595"/>
    <n v="14.95"/>
    <x v="30"/>
  </r>
  <r>
    <x v="20"/>
    <x v="595"/>
    <n v="10.5"/>
    <x v="20"/>
  </r>
  <r>
    <x v="16"/>
    <x v="596"/>
    <n v="13.95"/>
    <x v="16"/>
  </r>
  <r>
    <x v="6"/>
    <x v="596"/>
    <n v="11.95"/>
    <x v="6"/>
  </r>
  <r>
    <x v="12"/>
    <x v="596"/>
    <n v="7"/>
    <x v="12"/>
  </r>
  <r>
    <x v="6"/>
    <x v="597"/>
    <n v="11.95"/>
    <x v="6"/>
  </r>
  <r>
    <x v="26"/>
    <x v="598"/>
    <n v="14.95"/>
    <x v="26"/>
  </r>
  <r>
    <x v="1"/>
    <x v="599"/>
    <n v="14.5"/>
    <x v="1"/>
  </r>
  <r>
    <x v="21"/>
    <x v="599"/>
    <n v="17.95"/>
    <x v="21"/>
  </r>
  <r>
    <x v="25"/>
    <x v="599"/>
    <n v="15.5"/>
    <x v="25"/>
  </r>
  <r>
    <x v="4"/>
    <x v="599"/>
    <n v="15.5"/>
    <x v="4"/>
  </r>
  <r>
    <x v="7"/>
    <x v="600"/>
    <n v="12.95"/>
    <x v="7"/>
  </r>
  <r>
    <x v="1"/>
    <x v="600"/>
    <n v="14.5"/>
    <x v="1"/>
  </r>
  <r>
    <x v="13"/>
    <x v="600"/>
    <n v="19.95"/>
    <x v="13"/>
  </r>
  <r>
    <x v="26"/>
    <x v="601"/>
    <n v="14.95"/>
    <x v="26"/>
  </r>
  <r>
    <x v="4"/>
    <x v="602"/>
    <n v="15.5"/>
    <x v="4"/>
  </r>
  <r>
    <x v="20"/>
    <x v="603"/>
    <n v="10.5"/>
    <x v="20"/>
  </r>
  <r>
    <x v="9"/>
    <x v="603"/>
    <n v="9"/>
    <x v="9"/>
  </r>
  <r>
    <x v="17"/>
    <x v="604"/>
    <n v="5"/>
    <x v="17"/>
  </r>
  <r>
    <x v="31"/>
    <x v="604"/>
    <e v="#N/A"/>
    <x v="31"/>
  </r>
  <r>
    <x v="17"/>
    <x v="605"/>
    <n v="5"/>
    <x v="17"/>
  </r>
  <r>
    <x v="7"/>
    <x v="606"/>
    <n v="12.95"/>
    <x v="7"/>
  </r>
  <r>
    <x v="3"/>
    <x v="606"/>
    <n v="12.95"/>
    <x v="3"/>
  </r>
  <r>
    <x v="9"/>
    <x v="606"/>
    <n v="9"/>
    <x v="9"/>
  </r>
  <r>
    <x v="0"/>
    <x v="607"/>
    <n v="17.95"/>
    <x v="0"/>
  </r>
  <r>
    <x v="17"/>
    <x v="607"/>
    <n v="5"/>
    <x v="17"/>
  </r>
  <r>
    <x v="5"/>
    <x v="607"/>
    <n v="7"/>
    <x v="5"/>
  </r>
  <r>
    <x v="5"/>
    <x v="607"/>
    <n v="7"/>
    <x v="5"/>
  </r>
  <r>
    <x v="21"/>
    <x v="608"/>
    <n v="17.95"/>
    <x v="21"/>
  </r>
  <r>
    <x v="19"/>
    <x v="609"/>
    <n v="16.5"/>
    <x v="19"/>
  </r>
  <r>
    <x v="17"/>
    <x v="609"/>
    <n v="5"/>
    <x v="17"/>
  </r>
  <r>
    <x v="2"/>
    <x v="610"/>
    <n v="14.5"/>
    <x v="2"/>
  </r>
  <r>
    <x v="4"/>
    <x v="610"/>
    <n v="15.5"/>
    <x v="4"/>
  </r>
  <r>
    <x v="15"/>
    <x v="610"/>
    <n v="7"/>
    <x v="15"/>
  </r>
  <r>
    <x v="31"/>
    <x v="610"/>
    <e v="#N/A"/>
    <x v="31"/>
  </r>
  <r>
    <x v="19"/>
    <x v="611"/>
    <n v="16.5"/>
    <x v="19"/>
  </r>
  <r>
    <x v="3"/>
    <x v="611"/>
    <n v="12.95"/>
    <x v="3"/>
  </r>
  <r>
    <x v="4"/>
    <x v="611"/>
    <n v="15.5"/>
    <x v="4"/>
  </r>
  <r>
    <x v="20"/>
    <x v="611"/>
    <n v="10.5"/>
    <x v="20"/>
  </r>
  <r>
    <x v="22"/>
    <x v="612"/>
    <n v="11.95"/>
    <x v="22"/>
  </r>
  <r>
    <x v="26"/>
    <x v="613"/>
    <n v="14.95"/>
    <x v="26"/>
  </r>
  <r>
    <x v="16"/>
    <x v="614"/>
    <n v="13.95"/>
    <x v="16"/>
  </r>
  <r>
    <x v="30"/>
    <x v="614"/>
    <n v="14.95"/>
    <x v="30"/>
  </r>
  <r>
    <x v="6"/>
    <x v="615"/>
    <n v="11.95"/>
    <x v="6"/>
  </r>
  <r>
    <x v="14"/>
    <x v="615"/>
    <n v="16.95"/>
    <x v="14"/>
  </r>
  <r>
    <x v="18"/>
    <x v="616"/>
    <n v="10.5"/>
    <x v="18"/>
  </r>
  <r>
    <x v="15"/>
    <x v="616"/>
    <n v="7"/>
    <x v="15"/>
  </r>
  <r>
    <x v="6"/>
    <x v="617"/>
    <n v="11.95"/>
    <x v="6"/>
  </r>
  <r>
    <x v="13"/>
    <x v="617"/>
    <n v="19.95"/>
    <x v="13"/>
  </r>
  <r>
    <x v="11"/>
    <x v="618"/>
    <n v="17.95"/>
    <x v="11"/>
  </r>
  <r>
    <x v="7"/>
    <x v="619"/>
    <n v="12.95"/>
    <x v="7"/>
  </r>
  <r>
    <x v="16"/>
    <x v="619"/>
    <n v="13.95"/>
    <x v="16"/>
  </r>
  <r>
    <x v="26"/>
    <x v="619"/>
    <n v="14.95"/>
    <x v="26"/>
  </r>
  <r>
    <x v="8"/>
    <x v="619"/>
    <n v="9"/>
    <x v="8"/>
  </r>
  <r>
    <x v="23"/>
    <x v="620"/>
    <n v="13.95"/>
    <x v="23"/>
  </r>
  <r>
    <x v="21"/>
    <x v="620"/>
    <n v="17.95"/>
    <x v="21"/>
  </r>
  <r>
    <x v="4"/>
    <x v="620"/>
    <n v="15.5"/>
    <x v="4"/>
  </r>
  <r>
    <x v="12"/>
    <x v="620"/>
    <n v="7"/>
    <x v="12"/>
  </r>
  <r>
    <x v="3"/>
    <x v="621"/>
    <n v="12.95"/>
    <x v="3"/>
  </r>
  <r>
    <x v="12"/>
    <x v="621"/>
    <n v="7"/>
    <x v="12"/>
  </r>
  <r>
    <x v="16"/>
    <x v="622"/>
    <n v="13.95"/>
    <x v="16"/>
  </r>
  <r>
    <x v="0"/>
    <x v="622"/>
    <n v="17.95"/>
    <x v="0"/>
  </r>
  <r>
    <x v="16"/>
    <x v="623"/>
    <n v="13.95"/>
    <x v="16"/>
  </r>
  <r>
    <x v="14"/>
    <x v="623"/>
    <n v="16.95"/>
    <x v="14"/>
  </r>
  <r>
    <x v="27"/>
    <x v="624"/>
    <n v="17.95"/>
    <x v="27"/>
  </r>
  <r>
    <x v="9"/>
    <x v="624"/>
    <n v="9"/>
    <x v="9"/>
  </r>
  <r>
    <x v="1"/>
    <x v="625"/>
    <n v="14.5"/>
    <x v="1"/>
  </r>
  <r>
    <x v="21"/>
    <x v="625"/>
    <n v="17.95"/>
    <x v="21"/>
  </r>
  <r>
    <x v="8"/>
    <x v="626"/>
    <n v="9"/>
    <x v="8"/>
  </r>
  <r>
    <x v="8"/>
    <x v="626"/>
    <n v="9"/>
    <x v="8"/>
  </r>
  <r>
    <x v="1"/>
    <x v="627"/>
    <n v="14.5"/>
    <x v="1"/>
  </r>
  <r>
    <x v="24"/>
    <x v="627"/>
    <n v="17.95"/>
    <x v="24"/>
  </r>
  <r>
    <x v="8"/>
    <x v="627"/>
    <n v="9"/>
    <x v="8"/>
  </r>
  <r>
    <x v="14"/>
    <x v="627"/>
    <n v="16.95"/>
    <x v="14"/>
  </r>
  <r>
    <x v="23"/>
    <x v="628"/>
    <n v="13.95"/>
    <x v="23"/>
  </r>
  <r>
    <x v="2"/>
    <x v="628"/>
    <n v="14.5"/>
    <x v="2"/>
  </r>
  <r>
    <x v="30"/>
    <x v="628"/>
    <n v="14.95"/>
    <x v="30"/>
  </r>
  <r>
    <x v="13"/>
    <x v="628"/>
    <n v="19.95"/>
    <x v="13"/>
  </r>
  <r>
    <x v="28"/>
    <x v="629"/>
    <n v="13.95"/>
    <x v="28"/>
  </r>
  <r>
    <x v="17"/>
    <x v="630"/>
    <n v="5"/>
    <x v="17"/>
  </r>
  <r>
    <x v="1"/>
    <x v="631"/>
    <n v="14.5"/>
    <x v="1"/>
  </r>
  <r>
    <x v="25"/>
    <x v="632"/>
    <n v="15.5"/>
    <x v="25"/>
  </r>
  <r>
    <x v="17"/>
    <x v="632"/>
    <n v="5"/>
    <x v="17"/>
  </r>
  <r>
    <x v="26"/>
    <x v="632"/>
    <n v="14.95"/>
    <x v="26"/>
  </r>
  <r>
    <x v="17"/>
    <x v="633"/>
    <n v="5"/>
    <x v="17"/>
  </r>
  <r>
    <x v="23"/>
    <x v="634"/>
    <n v="13.95"/>
    <x v="23"/>
  </r>
  <r>
    <x v="16"/>
    <x v="634"/>
    <n v="13.95"/>
    <x v="16"/>
  </r>
  <r>
    <x v="0"/>
    <x v="634"/>
    <n v="17.95"/>
    <x v="0"/>
  </r>
  <r>
    <x v="4"/>
    <x v="634"/>
    <n v="15.5"/>
    <x v="4"/>
  </r>
  <r>
    <x v="17"/>
    <x v="634"/>
    <n v="5"/>
    <x v="17"/>
  </r>
  <r>
    <x v="17"/>
    <x v="634"/>
    <n v="5"/>
    <x v="17"/>
  </r>
  <r>
    <x v="26"/>
    <x v="634"/>
    <n v="14.95"/>
    <x v="26"/>
  </r>
  <r>
    <x v="28"/>
    <x v="634"/>
    <n v="13.95"/>
    <x v="28"/>
  </r>
  <r>
    <x v="27"/>
    <x v="634"/>
    <n v="17.95"/>
    <x v="27"/>
  </r>
  <r>
    <x v="27"/>
    <x v="634"/>
    <n v="17.95"/>
    <x v="27"/>
  </r>
  <r>
    <x v="1"/>
    <x v="635"/>
    <n v="14.5"/>
    <x v="1"/>
  </r>
  <r>
    <x v="8"/>
    <x v="636"/>
    <n v="9"/>
    <x v="8"/>
  </r>
  <r>
    <x v="14"/>
    <x v="636"/>
    <n v="16.95"/>
    <x v="14"/>
  </r>
  <r>
    <x v="4"/>
    <x v="637"/>
    <n v="15.5"/>
    <x v="4"/>
  </r>
  <r>
    <x v="30"/>
    <x v="638"/>
    <n v="14.95"/>
    <x v="30"/>
  </r>
  <r>
    <x v="16"/>
    <x v="639"/>
    <n v="13.95"/>
    <x v="16"/>
  </r>
  <r>
    <x v="18"/>
    <x v="639"/>
    <n v="10.5"/>
    <x v="18"/>
  </r>
  <r>
    <x v="22"/>
    <x v="639"/>
    <n v="11.95"/>
    <x v="22"/>
  </r>
  <r>
    <x v="17"/>
    <x v="640"/>
    <n v="5"/>
    <x v="17"/>
  </r>
  <r>
    <x v="15"/>
    <x v="640"/>
    <n v="7"/>
    <x v="15"/>
  </r>
  <r>
    <x v="13"/>
    <x v="640"/>
    <n v="19.95"/>
    <x v="13"/>
  </r>
  <r>
    <x v="27"/>
    <x v="640"/>
    <n v="17.95"/>
    <x v="27"/>
  </r>
  <r>
    <x v="23"/>
    <x v="641"/>
    <n v="13.95"/>
    <x v="23"/>
  </r>
  <r>
    <x v="16"/>
    <x v="641"/>
    <n v="13.95"/>
    <x v="16"/>
  </r>
  <r>
    <x v="3"/>
    <x v="641"/>
    <n v="12.95"/>
    <x v="3"/>
  </r>
  <r>
    <x v="20"/>
    <x v="641"/>
    <n v="10.5"/>
    <x v="20"/>
  </r>
  <r>
    <x v="27"/>
    <x v="642"/>
    <n v="17.95"/>
    <x v="27"/>
  </r>
  <r>
    <x v="3"/>
    <x v="643"/>
    <n v="12.95"/>
    <x v="3"/>
  </r>
  <r>
    <x v="26"/>
    <x v="643"/>
    <n v="14.95"/>
    <x v="26"/>
  </r>
  <r>
    <x v="7"/>
    <x v="644"/>
    <n v="12.95"/>
    <x v="7"/>
  </r>
  <r>
    <x v="19"/>
    <x v="644"/>
    <n v="16.5"/>
    <x v="19"/>
  </r>
  <r>
    <x v="0"/>
    <x v="645"/>
    <n v="17.95"/>
    <x v="0"/>
  </r>
  <r>
    <x v="5"/>
    <x v="645"/>
    <n v="7"/>
    <x v="5"/>
  </r>
  <r>
    <x v="0"/>
    <x v="646"/>
    <n v="17.95"/>
    <x v="0"/>
  </r>
  <r>
    <x v="21"/>
    <x v="647"/>
    <n v="17.95"/>
    <x v="21"/>
  </r>
  <r>
    <x v="17"/>
    <x v="647"/>
    <n v="5"/>
    <x v="17"/>
  </r>
  <r>
    <x v="16"/>
    <x v="648"/>
    <n v="13.95"/>
    <x v="16"/>
  </r>
  <r>
    <x v="17"/>
    <x v="648"/>
    <n v="5"/>
    <x v="17"/>
  </r>
  <r>
    <x v="26"/>
    <x v="648"/>
    <n v="14.95"/>
    <x v="26"/>
  </r>
  <r>
    <x v="28"/>
    <x v="648"/>
    <n v="13.95"/>
    <x v="28"/>
  </r>
  <r>
    <x v="17"/>
    <x v="649"/>
    <n v="5"/>
    <x v="17"/>
  </r>
  <r>
    <x v="7"/>
    <x v="650"/>
    <n v="12.95"/>
    <x v="7"/>
  </r>
  <r>
    <x v="23"/>
    <x v="650"/>
    <n v="13.95"/>
    <x v="23"/>
  </r>
  <r>
    <x v="17"/>
    <x v="650"/>
    <n v="5"/>
    <x v="17"/>
  </r>
  <r>
    <x v="19"/>
    <x v="651"/>
    <n v="16.5"/>
    <x v="19"/>
  </r>
  <r>
    <x v="29"/>
    <x v="651"/>
    <n v="9"/>
    <x v="29"/>
  </r>
  <r>
    <x v="18"/>
    <x v="651"/>
    <n v="10.5"/>
    <x v="18"/>
  </r>
  <r>
    <x v="6"/>
    <x v="651"/>
    <n v="11.95"/>
    <x v="6"/>
  </r>
  <r>
    <x v="5"/>
    <x v="652"/>
    <n v="7"/>
    <x v="5"/>
  </r>
  <r>
    <x v="4"/>
    <x v="653"/>
    <n v="15.5"/>
    <x v="4"/>
  </r>
  <r>
    <x v="28"/>
    <x v="653"/>
    <n v="13.95"/>
    <x v="28"/>
  </r>
  <r>
    <x v="13"/>
    <x v="653"/>
    <n v="19.95"/>
    <x v="13"/>
  </r>
  <r>
    <x v="3"/>
    <x v="654"/>
    <n v="12.95"/>
    <x v="3"/>
  </r>
  <r>
    <x v="5"/>
    <x v="655"/>
    <n v="7"/>
    <x v="5"/>
  </r>
  <r>
    <x v="14"/>
    <x v="655"/>
    <n v="16.95"/>
    <x v="14"/>
  </r>
  <r>
    <x v="7"/>
    <x v="656"/>
    <n v="12.95"/>
    <x v="7"/>
  </r>
  <r>
    <x v="1"/>
    <x v="656"/>
    <n v="14.5"/>
    <x v="1"/>
  </r>
  <r>
    <x v="22"/>
    <x v="657"/>
    <n v="11.95"/>
    <x v="22"/>
  </r>
  <r>
    <x v="26"/>
    <x v="657"/>
    <n v="14.95"/>
    <x v="26"/>
  </r>
  <r>
    <x v="14"/>
    <x v="657"/>
    <n v="16.95"/>
    <x v="14"/>
  </r>
  <r>
    <x v="3"/>
    <x v="658"/>
    <n v="12.95"/>
    <x v="3"/>
  </r>
  <r>
    <x v="28"/>
    <x v="658"/>
    <n v="13.95"/>
    <x v="28"/>
  </r>
  <r>
    <x v="7"/>
    <x v="659"/>
    <n v="12.95"/>
    <x v="7"/>
  </r>
  <r>
    <x v="3"/>
    <x v="659"/>
    <n v="12.95"/>
    <x v="3"/>
  </r>
  <r>
    <x v="22"/>
    <x v="660"/>
    <n v="11.95"/>
    <x v="22"/>
  </r>
  <r>
    <x v="7"/>
    <x v="661"/>
    <n v="12.95"/>
    <x v="7"/>
  </r>
  <r>
    <x v="6"/>
    <x v="661"/>
    <n v="11.95"/>
    <x v="6"/>
  </r>
  <r>
    <x v="21"/>
    <x v="662"/>
    <n v="17.95"/>
    <x v="21"/>
  </r>
  <r>
    <x v="23"/>
    <x v="663"/>
    <n v="13.95"/>
    <x v="23"/>
  </r>
  <r>
    <x v="3"/>
    <x v="663"/>
    <n v="12.95"/>
    <x v="3"/>
  </r>
  <r>
    <x v="17"/>
    <x v="663"/>
    <n v="5"/>
    <x v="17"/>
  </r>
  <r>
    <x v="7"/>
    <x v="664"/>
    <n v="12.95"/>
    <x v="7"/>
  </r>
  <r>
    <x v="25"/>
    <x v="664"/>
    <n v="15.5"/>
    <x v="25"/>
  </r>
  <r>
    <x v="0"/>
    <x v="665"/>
    <n v="17.95"/>
    <x v="0"/>
  </r>
  <r>
    <x v="19"/>
    <x v="666"/>
    <n v="16.5"/>
    <x v="19"/>
  </r>
  <r>
    <x v="17"/>
    <x v="666"/>
    <n v="5"/>
    <x v="17"/>
  </r>
  <r>
    <x v="3"/>
    <x v="667"/>
    <n v="12.95"/>
    <x v="3"/>
  </r>
  <r>
    <x v="4"/>
    <x v="667"/>
    <n v="15.5"/>
    <x v="4"/>
  </r>
  <r>
    <x v="26"/>
    <x v="667"/>
    <n v="14.95"/>
    <x v="26"/>
  </r>
  <r>
    <x v="12"/>
    <x v="667"/>
    <n v="7"/>
    <x v="12"/>
  </r>
  <r>
    <x v="11"/>
    <x v="668"/>
    <n v="17.95"/>
    <x v="11"/>
  </r>
  <r>
    <x v="4"/>
    <x v="668"/>
    <n v="15.5"/>
    <x v="4"/>
  </r>
  <r>
    <x v="11"/>
    <x v="669"/>
    <n v="17.95"/>
    <x v="11"/>
  </r>
  <r>
    <x v="20"/>
    <x v="669"/>
    <n v="10.5"/>
    <x v="20"/>
  </r>
  <r>
    <x v="18"/>
    <x v="670"/>
    <n v="10.5"/>
    <x v="18"/>
  </r>
  <r>
    <x v="10"/>
    <x v="671"/>
    <n v="14.5"/>
    <x v="10"/>
  </r>
  <r>
    <x v="12"/>
    <x v="671"/>
    <n v="7"/>
    <x v="12"/>
  </r>
  <r>
    <x v="20"/>
    <x v="672"/>
    <n v="10.5"/>
    <x v="20"/>
  </r>
  <r>
    <x v="5"/>
    <x v="672"/>
    <n v="7"/>
    <x v="5"/>
  </r>
  <r>
    <x v="18"/>
    <x v="673"/>
    <n v="10.5"/>
    <x v="18"/>
  </r>
  <r>
    <x v="4"/>
    <x v="673"/>
    <n v="15.5"/>
    <x v="4"/>
  </r>
  <r>
    <x v="6"/>
    <x v="673"/>
    <n v="11.95"/>
    <x v="6"/>
  </r>
  <r>
    <x v="27"/>
    <x v="673"/>
    <n v="17.95"/>
    <x v="27"/>
  </r>
  <r>
    <x v="22"/>
    <x v="674"/>
    <n v="11.95"/>
    <x v="22"/>
  </r>
  <r>
    <x v="4"/>
    <x v="675"/>
    <n v="15.5"/>
    <x v="4"/>
  </r>
  <r>
    <x v="14"/>
    <x v="675"/>
    <n v="16.95"/>
    <x v="14"/>
  </r>
  <r>
    <x v="26"/>
    <x v="676"/>
    <n v="14.95"/>
    <x v="26"/>
  </r>
  <r>
    <x v="4"/>
    <x v="677"/>
    <n v="15.5"/>
    <x v="4"/>
  </r>
  <r>
    <x v="22"/>
    <x v="677"/>
    <n v="11.95"/>
    <x v="22"/>
  </r>
  <r>
    <x v="12"/>
    <x v="677"/>
    <n v="7"/>
    <x v="12"/>
  </r>
  <r>
    <x v="32"/>
    <x v="678"/>
    <n v="11.95"/>
    <x v="32"/>
  </r>
  <r>
    <x v="21"/>
    <x v="678"/>
    <n v="17.95"/>
    <x v="21"/>
  </r>
  <r>
    <x v="3"/>
    <x v="678"/>
    <n v="12.95"/>
    <x v="3"/>
  </r>
  <r>
    <x v="25"/>
    <x v="678"/>
    <n v="15.5"/>
    <x v="25"/>
  </r>
  <r>
    <x v="18"/>
    <x v="679"/>
    <n v="10.5"/>
    <x v="18"/>
  </r>
  <r>
    <x v="28"/>
    <x v="679"/>
    <n v="13.95"/>
    <x v="28"/>
  </r>
  <r>
    <x v="26"/>
    <x v="680"/>
    <n v="14.95"/>
    <x v="26"/>
  </r>
  <r>
    <x v="3"/>
    <x v="681"/>
    <n v="12.95"/>
    <x v="3"/>
  </r>
  <r>
    <x v="18"/>
    <x v="682"/>
    <n v="10.5"/>
    <x v="18"/>
  </r>
  <r>
    <x v="24"/>
    <x v="682"/>
    <n v="17.95"/>
    <x v="24"/>
  </r>
  <r>
    <x v="26"/>
    <x v="682"/>
    <n v="14.95"/>
    <x v="26"/>
  </r>
  <r>
    <x v="21"/>
    <x v="683"/>
    <n v="17.95"/>
    <x v="21"/>
  </r>
  <r>
    <x v="20"/>
    <x v="684"/>
    <n v="10.5"/>
    <x v="20"/>
  </r>
  <r>
    <x v="19"/>
    <x v="685"/>
    <n v="16.5"/>
    <x v="19"/>
  </r>
  <r>
    <x v="24"/>
    <x v="686"/>
    <n v="17.95"/>
    <x v="24"/>
  </r>
  <r>
    <x v="12"/>
    <x v="687"/>
    <n v="7"/>
    <x v="12"/>
  </r>
  <r>
    <x v="9"/>
    <x v="687"/>
    <n v="9"/>
    <x v="9"/>
  </r>
  <r>
    <x v="5"/>
    <x v="688"/>
    <n v="7"/>
    <x v="5"/>
  </r>
  <r>
    <x v="5"/>
    <x v="688"/>
    <n v="7"/>
    <x v="5"/>
  </r>
  <r>
    <x v="17"/>
    <x v="689"/>
    <n v="5"/>
    <x v="17"/>
  </r>
  <r>
    <x v="7"/>
    <x v="690"/>
    <n v="12.95"/>
    <x v="7"/>
  </r>
  <r>
    <x v="16"/>
    <x v="691"/>
    <n v="13.95"/>
    <x v="16"/>
  </r>
  <r>
    <x v="24"/>
    <x v="691"/>
    <n v="17.95"/>
    <x v="24"/>
  </r>
  <r>
    <x v="7"/>
    <x v="692"/>
    <n v="12.95"/>
    <x v="7"/>
  </r>
  <r>
    <x v="19"/>
    <x v="692"/>
    <n v="16.5"/>
    <x v="19"/>
  </r>
  <r>
    <x v="10"/>
    <x v="692"/>
    <n v="14.5"/>
    <x v="10"/>
  </r>
  <r>
    <x v="11"/>
    <x v="692"/>
    <n v="17.95"/>
    <x v="11"/>
  </r>
  <r>
    <x v="24"/>
    <x v="693"/>
    <n v="17.95"/>
    <x v="24"/>
  </r>
  <r>
    <x v="30"/>
    <x v="693"/>
    <n v="14.95"/>
    <x v="30"/>
  </r>
  <r>
    <x v="17"/>
    <x v="693"/>
    <n v="5"/>
    <x v="17"/>
  </r>
  <r>
    <x v="15"/>
    <x v="694"/>
    <n v="7"/>
    <x v="15"/>
  </r>
  <r>
    <x v="6"/>
    <x v="695"/>
    <n v="11.95"/>
    <x v="6"/>
  </r>
  <r>
    <x v="12"/>
    <x v="695"/>
    <n v="7"/>
    <x v="12"/>
  </r>
  <r>
    <x v="1"/>
    <x v="696"/>
    <n v="14.5"/>
    <x v="1"/>
  </r>
  <r>
    <x v="13"/>
    <x v="696"/>
    <n v="19.95"/>
    <x v="13"/>
  </r>
  <r>
    <x v="19"/>
    <x v="697"/>
    <n v="16.5"/>
    <x v="19"/>
  </r>
  <r>
    <x v="30"/>
    <x v="697"/>
    <n v="14.95"/>
    <x v="30"/>
  </r>
  <r>
    <x v="5"/>
    <x v="697"/>
    <n v="7"/>
    <x v="5"/>
  </r>
  <r>
    <x v="17"/>
    <x v="698"/>
    <n v="5"/>
    <x v="17"/>
  </r>
  <r>
    <x v="32"/>
    <x v="699"/>
    <n v="11.95"/>
    <x v="32"/>
  </r>
  <r>
    <x v="18"/>
    <x v="699"/>
    <n v="10.5"/>
    <x v="18"/>
  </r>
  <r>
    <x v="11"/>
    <x v="699"/>
    <n v="17.95"/>
    <x v="11"/>
  </r>
  <r>
    <x v="26"/>
    <x v="699"/>
    <n v="14.95"/>
    <x v="26"/>
  </r>
  <r>
    <x v="28"/>
    <x v="699"/>
    <n v="13.95"/>
    <x v="28"/>
  </r>
  <r>
    <x v="0"/>
    <x v="700"/>
    <n v="17.95"/>
    <x v="0"/>
  </r>
  <r>
    <x v="6"/>
    <x v="700"/>
    <n v="11.95"/>
    <x v="6"/>
  </r>
  <r>
    <x v="7"/>
    <x v="701"/>
    <n v="12.95"/>
    <x v="7"/>
  </r>
  <r>
    <x v="28"/>
    <x v="701"/>
    <n v="13.95"/>
    <x v="28"/>
  </r>
  <r>
    <x v="26"/>
    <x v="702"/>
    <n v="14.95"/>
    <x v="26"/>
  </r>
  <r>
    <x v="23"/>
    <x v="703"/>
    <n v="13.95"/>
    <x v="23"/>
  </r>
  <r>
    <x v="25"/>
    <x v="703"/>
    <n v="15.5"/>
    <x v="25"/>
  </r>
  <r>
    <x v="10"/>
    <x v="704"/>
    <n v="14.5"/>
    <x v="10"/>
  </r>
  <r>
    <x v="3"/>
    <x v="704"/>
    <n v="12.95"/>
    <x v="3"/>
  </r>
  <r>
    <x v="15"/>
    <x v="704"/>
    <n v="7"/>
    <x v="15"/>
  </r>
  <r>
    <x v="16"/>
    <x v="705"/>
    <n v="13.95"/>
    <x v="16"/>
  </r>
  <r>
    <x v="22"/>
    <x v="705"/>
    <n v="11.95"/>
    <x v="22"/>
  </r>
  <r>
    <x v="7"/>
    <x v="706"/>
    <n v="12.95"/>
    <x v="7"/>
  </r>
  <r>
    <x v="26"/>
    <x v="706"/>
    <n v="14.95"/>
    <x v="26"/>
  </r>
  <r>
    <x v="15"/>
    <x v="706"/>
    <n v="7"/>
    <x v="15"/>
  </r>
  <r>
    <x v="21"/>
    <x v="707"/>
    <n v="17.95"/>
    <x v="21"/>
  </r>
  <r>
    <x v="7"/>
    <x v="708"/>
    <n v="12.95"/>
    <x v="7"/>
  </r>
  <r>
    <x v="0"/>
    <x v="709"/>
    <n v="17.95"/>
    <x v="0"/>
  </r>
  <r>
    <x v="15"/>
    <x v="709"/>
    <n v="7"/>
    <x v="15"/>
  </r>
  <r>
    <x v="8"/>
    <x v="709"/>
    <n v="9"/>
    <x v="8"/>
  </r>
  <r>
    <x v="31"/>
    <x v="709"/>
    <e v="#N/A"/>
    <x v="31"/>
  </r>
  <r>
    <x v="29"/>
    <x v="710"/>
    <n v="9"/>
    <x v="29"/>
  </r>
  <r>
    <x v="4"/>
    <x v="710"/>
    <n v="15.5"/>
    <x v="4"/>
  </r>
  <r>
    <x v="30"/>
    <x v="710"/>
    <n v="14.95"/>
    <x v="30"/>
  </r>
  <r>
    <x v="28"/>
    <x v="710"/>
    <n v="13.95"/>
    <x v="28"/>
  </r>
  <r>
    <x v="24"/>
    <x v="711"/>
    <n v="17.95"/>
    <x v="24"/>
  </r>
  <r>
    <x v="2"/>
    <x v="712"/>
    <n v="14.5"/>
    <x v="2"/>
  </r>
  <r>
    <x v="25"/>
    <x v="712"/>
    <n v="15.5"/>
    <x v="25"/>
  </r>
  <r>
    <x v="1"/>
    <x v="713"/>
    <n v="14.5"/>
    <x v="1"/>
  </r>
  <r>
    <x v="0"/>
    <x v="713"/>
    <n v="17.95"/>
    <x v="0"/>
  </r>
  <r>
    <x v="0"/>
    <x v="713"/>
    <n v="17.95"/>
    <x v="0"/>
  </r>
  <r>
    <x v="11"/>
    <x v="713"/>
    <n v="17.95"/>
    <x v="11"/>
  </r>
  <r>
    <x v="17"/>
    <x v="714"/>
    <n v="5"/>
    <x v="17"/>
  </r>
  <r>
    <x v="26"/>
    <x v="714"/>
    <n v="14.95"/>
    <x v="26"/>
  </r>
  <r>
    <x v="27"/>
    <x v="714"/>
    <n v="17.95"/>
    <x v="27"/>
  </r>
  <r>
    <x v="19"/>
    <x v="715"/>
    <n v="16.5"/>
    <x v="19"/>
  </r>
  <r>
    <x v="7"/>
    <x v="716"/>
    <n v="12.95"/>
    <x v="7"/>
  </r>
  <r>
    <x v="15"/>
    <x v="716"/>
    <n v="7"/>
    <x v="15"/>
  </r>
  <r>
    <x v="16"/>
    <x v="717"/>
    <n v="13.95"/>
    <x v="16"/>
  </r>
  <r>
    <x v="15"/>
    <x v="717"/>
    <n v="7"/>
    <x v="15"/>
  </r>
  <r>
    <x v="7"/>
    <x v="718"/>
    <n v="12.95"/>
    <x v="7"/>
  </r>
  <r>
    <x v="4"/>
    <x v="718"/>
    <n v="15.5"/>
    <x v="4"/>
  </r>
  <r>
    <x v="10"/>
    <x v="719"/>
    <n v="14.5"/>
    <x v="10"/>
  </r>
  <r>
    <x v="22"/>
    <x v="719"/>
    <n v="11.95"/>
    <x v="22"/>
  </r>
  <r>
    <x v="30"/>
    <x v="719"/>
    <n v="14.95"/>
    <x v="30"/>
  </r>
  <r>
    <x v="28"/>
    <x v="719"/>
    <n v="13.95"/>
    <x v="28"/>
  </r>
  <r>
    <x v="1"/>
    <x v="720"/>
    <n v="14.5"/>
    <x v="1"/>
  </r>
  <r>
    <x v="12"/>
    <x v="720"/>
    <n v="7"/>
    <x v="12"/>
  </r>
  <r>
    <x v="22"/>
    <x v="721"/>
    <n v="11.95"/>
    <x v="22"/>
  </r>
  <r>
    <x v="13"/>
    <x v="721"/>
    <n v="19.95"/>
    <x v="13"/>
  </r>
  <r>
    <x v="7"/>
    <x v="722"/>
    <n v="12.95"/>
    <x v="7"/>
  </r>
  <r>
    <x v="17"/>
    <x v="722"/>
    <n v="5"/>
    <x v="17"/>
  </r>
  <r>
    <x v="19"/>
    <x v="723"/>
    <n v="16.5"/>
    <x v="19"/>
  </r>
  <r>
    <x v="10"/>
    <x v="723"/>
    <n v="14.5"/>
    <x v="10"/>
  </r>
  <r>
    <x v="15"/>
    <x v="723"/>
    <n v="7"/>
    <x v="15"/>
  </r>
  <r>
    <x v="19"/>
    <x v="724"/>
    <n v="16.5"/>
    <x v="19"/>
  </r>
  <r>
    <x v="4"/>
    <x v="724"/>
    <n v="15.5"/>
    <x v="4"/>
  </r>
  <r>
    <x v="5"/>
    <x v="724"/>
    <n v="7"/>
    <x v="5"/>
  </r>
  <r>
    <x v="31"/>
    <x v="724"/>
    <e v="#N/A"/>
    <x v="31"/>
  </r>
  <r>
    <x v="28"/>
    <x v="725"/>
    <n v="13.95"/>
    <x v="28"/>
  </r>
  <r>
    <x v="28"/>
    <x v="726"/>
    <n v="13.95"/>
    <x v="28"/>
  </r>
  <r>
    <x v="15"/>
    <x v="727"/>
    <n v="7"/>
    <x v="15"/>
  </r>
  <r>
    <x v="5"/>
    <x v="727"/>
    <n v="7"/>
    <x v="5"/>
  </r>
  <r>
    <x v="8"/>
    <x v="727"/>
    <n v="9"/>
    <x v="8"/>
  </r>
  <r>
    <x v="1"/>
    <x v="728"/>
    <n v="14.5"/>
    <x v="1"/>
  </r>
  <r>
    <x v="0"/>
    <x v="728"/>
    <n v="17.95"/>
    <x v="0"/>
  </r>
  <r>
    <x v="28"/>
    <x v="728"/>
    <n v="13.95"/>
    <x v="28"/>
  </r>
  <r>
    <x v="3"/>
    <x v="729"/>
    <n v="12.95"/>
    <x v="3"/>
  </r>
  <r>
    <x v="28"/>
    <x v="730"/>
    <n v="13.95"/>
    <x v="28"/>
  </r>
  <r>
    <x v="14"/>
    <x v="730"/>
    <n v="16.95"/>
    <x v="14"/>
  </r>
  <r>
    <x v="27"/>
    <x v="731"/>
    <n v="17.95"/>
    <x v="27"/>
  </r>
  <r>
    <x v="16"/>
    <x v="732"/>
    <n v="13.95"/>
    <x v="16"/>
  </r>
  <r>
    <x v="11"/>
    <x v="732"/>
    <n v="17.95"/>
    <x v="11"/>
  </r>
  <r>
    <x v="17"/>
    <x v="732"/>
    <n v="5"/>
    <x v="17"/>
  </r>
  <r>
    <x v="5"/>
    <x v="732"/>
    <n v="7"/>
    <x v="5"/>
  </r>
  <r>
    <x v="17"/>
    <x v="733"/>
    <n v="5"/>
    <x v="17"/>
  </r>
  <r>
    <x v="18"/>
    <x v="734"/>
    <n v="10.5"/>
    <x v="18"/>
  </r>
  <r>
    <x v="30"/>
    <x v="734"/>
    <n v="14.95"/>
    <x v="30"/>
  </r>
  <r>
    <x v="30"/>
    <x v="734"/>
    <n v="14.95"/>
    <x v="30"/>
  </r>
  <r>
    <x v="2"/>
    <x v="735"/>
    <n v="14.5"/>
    <x v="2"/>
  </r>
  <r>
    <x v="14"/>
    <x v="735"/>
    <n v="16.95"/>
    <x v="14"/>
  </r>
  <r>
    <x v="7"/>
    <x v="736"/>
    <n v="12.95"/>
    <x v="7"/>
  </r>
  <r>
    <x v="5"/>
    <x v="736"/>
    <n v="7"/>
    <x v="5"/>
  </r>
  <r>
    <x v="15"/>
    <x v="737"/>
    <n v="7"/>
    <x v="15"/>
  </r>
  <r>
    <x v="19"/>
    <x v="738"/>
    <n v="16.5"/>
    <x v="19"/>
  </r>
  <r>
    <x v="16"/>
    <x v="739"/>
    <n v="13.95"/>
    <x v="16"/>
  </r>
  <r>
    <x v="18"/>
    <x v="739"/>
    <n v="10.5"/>
    <x v="18"/>
  </r>
  <r>
    <x v="2"/>
    <x v="739"/>
    <n v="14.5"/>
    <x v="2"/>
  </r>
  <r>
    <x v="21"/>
    <x v="739"/>
    <n v="17.95"/>
    <x v="21"/>
  </r>
  <r>
    <x v="11"/>
    <x v="739"/>
    <n v="17.95"/>
    <x v="11"/>
  </r>
  <r>
    <x v="3"/>
    <x v="739"/>
    <n v="12.95"/>
    <x v="3"/>
  </r>
  <r>
    <x v="22"/>
    <x v="739"/>
    <n v="11.95"/>
    <x v="22"/>
  </r>
  <r>
    <x v="6"/>
    <x v="739"/>
    <n v="11.95"/>
    <x v="6"/>
  </r>
  <r>
    <x v="28"/>
    <x v="739"/>
    <n v="13.95"/>
    <x v="28"/>
  </r>
  <r>
    <x v="27"/>
    <x v="739"/>
    <n v="17.95"/>
    <x v="27"/>
  </r>
  <r>
    <x v="27"/>
    <x v="739"/>
    <n v="17.95"/>
    <x v="27"/>
  </r>
  <r>
    <x v="27"/>
    <x v="739"/>
    <n v="17.95"/>
    <x v="27"/>
  </r>
  <r>
    <x v="31"/>
    <x v="739"/>
    <e v="#N/A"/>
    <x v="31"/>
  </r>
  <r>
    <x v="22"/>
    <x v="740"/>
    <n v="11.95"/>
    <x v="22"/>
  </r>
  <r>
    <x v="7"/>
    <x v="741"/>
    <n v="12.95"/>
    <x v="7"/>
  </r>
  <r>
    <x v="22"/>
    <x v="742"/>
    <n v="11.95"/>
    <x v="22"/>
  </r>
  <r>
    <x v="26"/>
    <x v="743"/>
    <n v="14.95"/>
    <x v="26"/>
  </r>
  <r>
    <x v="7"/>
    <x v="744"/>
    <n v="12.95"/>
    <x v="7"/>
  </r>
  <r>
    <x v="16"/>
    <x v="744"/>
    <n v="13.95"/>
    <x v="16"/>
  </r>
  <r>
    <x v="1"/>
    <x v="744"/>
    <n v="14.5"/>
    <x v="1"/>
  </r>
  <r>
    <x v="21"/>
    <x v="744"/>
    <n v="17.95"/>
    <x v="21"/>
  </r>
  <r>
    <x v="25"/>
    <x v="744"/>
    <n v="15.5"/>
    <x v="25"/>
  </r>
  <r>
    <x v="22"/>
    <x v="744"/>
    <n v="11.95"/>
    <x v="22"/>
  </r>
  <r>
    <x v="8"/>
    <x v="744"/>
    <n v="9"/>
    <x v="8"/>
  </r>
  <r>
    <x v="12"/>
    <x v="745"/>
    <n v="7"/>
    <x v="12"/>
  </r>
  <r>
    <x v="14"/>
    <x v="745"/>
    <n v="16.95"/>
    <x v="14"/>
  </r>
  <r>
    <x v="4"/>
    <x v="746"/>
    <n v="15.5"/>
    <x v="4"/>
  </r>
  <r>
    <x v="28"/>
    <x v="746"/>
    <n v="13.95"/>
    <x v="28"/>
  </r>
  <r>
    <x v="12"/>
    <x v="746"/>
    <n v="7"/>
    <x v="12"/>
  </r>
  <r>
    <x v="2"/>
    <x v="747"/>
    <n v="14.5"/>
    <x v="2"/>
  </r>
  <r>
    <x v="17"/>
    <x v="748"/>
    <n v="5"/>
    <x v="17"/>
  </r>
  <r>
    <x v="30"/>
    <x v="749"/>
    <n v="14.95"/>
    <x v="30"/>
  </r>
  <r>
    <x v="23"/>
    <x v="750"/>
    <n v="13.95"/>
    <x v="23"/>
  </r>
  <r>
    <x v="0"/>
    <x v="750"/>
    <n v="17.95"/>
    <x v="0"/>
  </r>
  <r>
    <x v="22"/>
    <x v="750"/>
    <n v="11.95"/>
    <x v="22"/>
  </r>
  <r>
    <x v="14"/>
    <x v="750"/>
    <n v="16.95"/>
    <x v="14"/>
  </r>
  <r>
    <x v="0"/>
    <x v="751"/>
    <n v="17.95"/>
    <x v="0"/>
  </r>
  <r>
    <x v="20"/>
    <x v="751"/>
    <n v="10.5"/>
    <x v="20"/>
  </r>
  <r>
    <x v="10"/>
    <x v="752"/>
    <n v="14.5"/>
    <x v="10"/>
  </r>
  <r>
    <x v="0"/>
    <x v="752"/>
    <n v="17.95"/>
    <x v="0"/>
  </r>
  <r>
    <x v="3"/>
    <x v="752"/>
    <n v="12.95"/>
    <x v="3"/>
  </r>
  <r>
    <x v="6"/>
    <x v="752"/>
    <n v="11.95"/>
    <x v="6"/>
  </r>
  <r>
    <x v="30"/>
    <x v="753"/>
    <n v="14.95"/>
    <x v="30"/>
  </r>
  <r>
    <x v="15"/>
    <x v="753"/>
    <n v="7"/>
    <x v="15"/>
  </r>
  <r>
    <x v="7"/>
    <x v="754"/>
    <n v="12.95"/>
    <x v="7"/>
  </r>
  <r>
    <x v="21"/>
    <x v="754"/>
    <n v="17.95"/>
    <x v="21"/>
  </r>
  <r>
    <x v="18"/>
    <x v="755"/>
    <n v="10.5"/>
    <x v="18"/>
  </r>
  <r>
    <x v="13"/>
    <x v="755"/>
    <n v="19.95"/>
    <x v="13"/>
  </r>
  <r>
    <x v="14"/>
    <x v="755"/>
    <n v="16.95"/>
    <x v="14"/>
  </r>
  <r>
    <x v="22"/>
    <x v="756"/>
    <n v="11.95"/>
    <x v="22"/>
  </r>
  <r>
    <x v="17"/>
    <x v="756"/>
    <n v="5"/>
    <x v="17"/>
  </r>
  <r>
    <x v="12"/>
    <x v="756"/>
    <n v="7"/>
    <x v="12"/>
  </r>
  <r>
    <x v="14"/>
    <x v="756"/>
    <n v="16.95"/>
    <x v="14"/>
  </r>
  <r>
    <x v="21"/>
    <x v="757"/>
    <n v="17.95"/>
    <x v="21"/>
  </r>
  <r>
    <x v="6"/>
    <x v="757"/>
    <n v="11.95"/>
    <x v="6"/>
  </r>
  <r>
    <x v="23"/>
    <x v="758"/>
    <n v="13.95"/>
    <x v="23"/>
  </r>
  <r>
    <x v="16"/>
    <x v="759"/>
    <n v="13.95"/>
    <x v="16"/>
  </r>
  <r>
    <x v="28"/>
    <x v="760"/>
    <n v="13.95"/>
    <x v="28"/>
  </r>
  <r>
    <x v="20"/>
    <x v="760"/>
    <n v="10.5"/>
    <x v="20"/>
  </r>
  <r>
    <x v="11"/>
    <x v="761"/>
    <n v="17.95"/>
    <x v="11"/>
  </r>
  <r>
    <x v="20"/>
    <x v="761"/>
    <n v="10.5"/>
    <x v="20"/>
  </r>
  <r>
    <x v="5"/>
    <x v="761"/>
    <n v="7"/>
    <x v="5"/>
  </r>
  <r>
    <x v="31"/>
    <x v="761"/>
    <e v="#N/A"/>
    <x v="31"/>
  </r>
  <r>
    <x v="1"/>
    <x v="762"/>
    <n v="14.5"/>
    <x v="1"/>
  </r>
  <r>
    <x v="3"/>
    <x v="763"/>
    <n v="12.95"/>
    <x v="3"/>
  </r>
  <r>
    <x v="31"/>
    <x v="763"/>
    <e v="#N/A"/>
    <x v="31"/>
  </r>
  <r>
    <x v="16"/>
    <x v="764"/>
    <n v="13.95"/>
    <x v="16"/>
  </r>
  <r>
    <x v="11"/>
    <x v="764"/>
    <n v="17.95"/>
    <x v="11"/>
  </r>
  <r>
    <x v="26"/>
    <x v="764"/>
    <n v="14.95"/>
    <x v="26"/>
  </r>
  <r>
    <x v="28"/>
    <x v="764"/>
    <n v="13.95"/>
    <x v="28"/>
  </r>
  <r>
    <x v="24"/>
    <x v="765"/>
    <n v="17.95"/>
    <x v="24"/>
  </r>
  <r>
    <x v="4"/>
    <x v="765"/>
    <n v="15.5"/>
    <x v="4"/>
  </r>
  <r>
    <x v="15"/>
    <x v="765"/>
    <n v="7"/>
    <x v="15"/>
  </r>
  <r>
    <x v="1"/>
    <x v="766"/>
    <n v="14.5"/>
    <x v="1"/>
  </r>
  <r>
    <x v="32"/>
    <x v="767"/>
    <n v="11.95"/>
    <x v="32"/>
  </r>
  <r>
    <x v="21"/>
    <x v="768"/>
    <n v="17.95"/>
    <x v="21"/>
  </r>
  <r>
    <x v="26"/>
    <x v="769"/>
    <n v="14.95"/>
    <x v="26"/>
  </r>
  <r>
    <x v="28"/>
    <x v="769"/>
    <n v="13.95"/>
    <x v="28"/>
  </r>
  <r>
    <x v="16"/>
    <x v="770"/>
    <n v="13.95"/>
    <x v="16"/>
  </r>
  <r>
    <x v="28"/>
    <x v="770"/>
    <n v="13.95"/>
    <x v="28"/>
  </r>
  <r>
    <x v="24"/>
    <x v="771"/>
    <n v="17.95"/>
    <x v="24"/>
  </r>
  <r>
    <x v="1"/>
    <x v="772"/>
    <n v="14.5"/>
    <x v="1"/>
  </r>
  <r>
    <x v="30"/>
    <x v="772"/>
    <n v="14.95"/>
    <x v="30"/>
  </r>
  <r>
    <x v="18"/>
    <x v="773"/>
    <n v="10.5"/>
    <x v="18"/>
  </r>
  <r>
    <x v="27"/>
    <x v="773"/>
    <n v="17.95"/>
    <x v="27"/>
  </r>
  <r>
    <x v="7"/>
    <x v="774"/>
    <n v="12.95"/>
    <x v="7"/>
  </r>
  <r>
    <x v="2"/>
    <x v="774"/>
    <n v="14.5"/>
    <x v="2"/>
  </r>
  <r>
    <x v="30"/>
    <x v="774"/>
    <n v="14.95"/>
    <x v="30"/>
  </r>
  <r>
    <x v="6"/>
    <x v="774"/>
    <n v="11.95"/>
    <x v="6"/>
  </r>
  <r>
    <x v="27"/>
    <x v="775"/>
    <n v="17.95"/>
    <x v="27"/>
  </r>
  <r>
    <x v="5"/>
    <x v="775"/>
    <n v="7"/>
    <x v="5"/>
  </r>
  <r>
    <x v="7"/>
    <x v="776"/>
    <n v="12.95"/>
    <x v="7"/>
  </r>
  <r>
    <x v="8"/>
    <x v="776"/>
    <n v="9"/>
    <x v="8"/>
  </r>
  <r>
    <x v="21"/>
    <x v="777"/>
    <n v="17.95"/>
    <x v="21"/>
  </r>
  <r>
    <x v="3"/>
    <x v="777"/>
    <n v="12.95"/>
    <x v="3"/>
  </r>
  <r>
    <x v="6"/>
    <x v="777"/>
    <n v="11.95"/>
    <x v="6"/>
  </r>
  <r>
    <x v="15"/>
    <x v="777"/>
    <n v="7"/>
    <x v="15"/>
  </r>
  <r>
    <x v="1"/>
    <x v="778"/>
    <n v="14.5"/>
    <x v="1"/>
  </r>
  <r>
    <x v="11"/>
    <x v="778"/>
    <n v="17.95"/>
    <x v="11"/>
  </r>
  <r>
    <x v="3"/>
    <x v="778"/>
    <n v="12.95"/>
    <x v="3"/>
  </r>
  <r>
    <x v="3"/>
    <x v="778"/>
    <n v="12.95"/>
    <x v="3"/>
  </r>
  <r>
    <x v="19"/>
    <x v="779"/>
    <n v="16.5"/>
    <x v="19"/>
  </r>
  <r>
    <x v="11"/>
    <x v="779"/>
    <n v="17.95"/>
    <x v="11"/>
  </r>
  <r>
    <x v="11"/>
    <x v="780"/>
    <n v="17.95"/>
    <x v="11"/>
  </r>
  <r>
    <x v="15"/>
    <x v="780"/>
    <n v="7"/>
    <x v="15"/>
  </r>
  <r>
    <x v="15"/>
    <x v="780"/>
    <n v="7"/>
    <x v="15"/>
  </r>
  <r>
    <x v="14"/>
    <x v="780"/>
    <n v="16.95"/>
    <x v="14"/>
  </r>
  <r>
    <x v="23"/>
    <x v="781"/>
    <n v="13.95"/>
    <x v="23"/>
  </r>
  <r>
    <x v="5"/>
    <x v="781"/>
    <n v="7"/>
    <x v="5"/>
  </r>
  <r>
    <x v="27"/>
    <x v="782"/>
    <n v="17.95"/>
    <x v="27"/>
  </r>
  <r>
    <x v="5"/>
    <x v="782"/>
    <n v="7"/>
    <x v="5"/>
  </r>
  <r>
    <x v="14"/>
    <x v="782"/>
    <n v="16.95"/>
    <x v="14"/>
  </r>
  <r>
    <x v="22"/>
    <x v="783"/>
    <n v="11.95"/>
    <x v="22"/>
  </r>
  <r>
    <x v="0"/>
    <x v="784"/>
    <n v="17.95"/>
    <x v="0"/>
  </r>
  <r>
    <x v="15"/>
    <x v="784"/>
    <n v="7"/>
    <x v="15"/>
  </r>
  <r>
    <x v="2"/>
    <x v="785"/>
    <n v="14.5"/>
    <x v="2"/>
  </r>
  <r>
    <x v="16"/>
    <x v="786"/>
    <n v="13.95"/>
    <x v="16"/>
  </r>
  <r>
    <x v="12"/>
    <x v="786"/>
    <n v="7"/>
    <x v="12"/>
  </r>
  <r>
    <x v="28"/>
    <x v="787"/>
    <n v="13.95"/>
    <x v="28"/>
  </r>
  <r>
    <x v="27"/>
    <x v="788"/>
    <n v="17.95"/>
    <x v="27"/>
  </r>
  <r>
    <x v="2"/>
    <x v="789"/>
    <n v="14.5"/>
    <x v="2"/>
  </r>
  <r>
    <x v="9"/>
    <x v="789"/>
    <n v="9"/>
    <x v="9"/>
  </r>
  <r>
    <x v="17"/>
    <x v="790"/>
    <n v="5"/>
    <x v="17"/>
  </r>
  <r>
    <x v="5"/>
    <x v="790"/>
    <n v="7"/>
    <x v="5"/>
  </r>
  <r>
    <x v="29"/>
    <x v="791"/>
    <n v="9"/>
    <x v="29"/>
  </r>
  <r>
    <x v="21"/>
    <x v="791"/>
    <n v="17.95"/>
    <x v="21"/>
  </r>
  <r>
    <x v="24"/>
    <x v="791"/>
    <n v="17.95"/>
    <x v="24"/>
  </r>
  <r>
    <x v="4"/>
    <x v="791"/>
    <n v="15.5"/>
    <x v="4"/>
  </r>
  <r>
    <x v="6"/>
    <x v="791"/>
    <n v="11.95"/>
    <x v="6"/>
  </r>
  <r>
    <x v="13"/>
    <x v="791"/>
    <n v="19.95"/>
    <x v="13"/>
  </r>
  <r>
    <x v="14"/>
    <x v="791"/>
    <n v="16.95"/>
    <x v="14"/>
  </r>
  <r>
    <x v="6"/>
    <x v="792"/>
    <n v="11.95"/>
    <x v="6"/>
  </r>
  <r>
    <x v="22"/>
    <x v="793"/>
    <n v="11.95"/>
    <x v="22"/>
  </r>
  <r>
    <x v="2"/>
    <x v="794"/>
    <n v="14.5"/>
    <x v="2"/>
  </r>
  <r>
    <x v="4"/>
    <x v="795"/>
    <n v="15.5"/>
    <x v="4"/>
  </r>
  <r>
    <x v="26"/>
    <x v="796"/>
    <n v="14.95"/>
    <x v="26"/>
  </r>
  <r>
    <x v="6"/>
    <x v="796"/>
    <n v="11.95"/>
    <x v="6"/>
  </r>
  <r>
    <x v="14"/>
    <x v="796"/>
    <n v="16.95"/>
    <x v="14"/>
  </r>
  <r>
    <x v="2"/>
    <x v="797"/>
    <n v="14.5"/>
    <x v="2"/>
  </r>
  <r>
    <x v="10"/>
    <x v="797"/>
    <n v="14.5"/>
    <x v="10"/>
  </r>
  <r>
    <x v="20"/>
    <x v="797"/>
    <n v="10.5"/>
    <x v="20"/>
  </r>
  <r>
    <x v="27"/>
    <x v="797"/>
    <n v="17.95"/>
    <x v="27"/>
  </r>
  <r>
    <x v="3"/>
    <x v="798"/>
    <n v="12.95"/>
    <x v="3"/>
  </r>
  <r>
    <x v="30"/>
    <x v="798"/>
    <n v="14.95"/>
    <x v="30"/>
  </r>
  <r>
    <x v="5"/>
    <x v="798"/>
    <n v="7"/>
    <x v="5"/>
  </r>
  <r>
    <x v="23"/>
    <x v="799"/>
    <n v="13.95"/>
    <x v="23"/>
  </r>
  <r>
    <x v="0"/>
    <x v="799"/>
    <n v="17.95"/>
    <x v="0"/>
  </r>
  <r>
    <x v="24"/>
    <x v="799"/>
    <n v="17.95"/>
    <x v="24"/>
  </r>
  <r>
    <x v="22"/>
    <x v="799"/>
    <n v="11.95"/>
    <x v="22"/>
  </r>
  <r>
    <x v="15"/>
    <x v="799"/>
    <n v="7"/>
    <x v="15"/>
  </r>
  <r>
    <x v="12"/>
    <x v="799"/>
    <n v="7"/>
    <x v="12"/>
  </r>
  <r>
    <x v="7"/>
    <x v="800"/>
    <n v="12.95"/>
    <x v="7"/>
  </r>
  <r>
    <x v="1"/>
    <x v="800"/>
    <n v="14.5"/>
    <x v="1"/>
  </r>
  <r>
    <x v="1"/>
    <x v="800"/>
    <n v="14.5"/>
    <x v="1"/>
  </r>
  <r>
    <x v="3"/>
    <x v="800"/>
    <n v="12.95"/>
    <x v="3"/>
  </r>
  <r>
    <x v="22"/>
    <x v="800"/>
    <n v="11.95"/>
    <x v="22"/>
  </r>
  <r>
    <x v="28"/>
    <x v="800"/>
    <n v="13.95"/>
    <x v="28"/>
  </r>
  <r>
    <x v="28"/>
    <x v="800"/>
    <n v="13.95"/>
    <x v="28"/>
  </r>
  <r>
    <x v="15"/>
    <x v="800"/>
    <n v="7"/>
    <x v="15"/>
  </r>
  <r>
    <x v="15"/>
    <x v="800"/>
    <n v="7"/>
    <x v="15"/>
  </r>
  <r>
    <x v="13"/>
    <x v="800"/>
    <n v="19.95"/>
    <x v="13"/>
  </r>
  <r>
    <x v="9"/>
    <x v="800"/>
    <n v="9"/>
    <x v="9"/>
  </r>
  <r>
    <x v="5"/>
    <x v="800"/>
    <n v="7"/>
    <x v="5"/>
  </r>
  <r>
    <x v="29"/>
    <x v="801"/>
    <n v="9"/>
    <x v="29"/>
  </r>
  <r>
    <x v="0"/>
    <x v="801"/>
    <n v="17.95"/>
    <x v="0"/>
  </r>
  <r>
    <x v="3"/>
    <x v="802"/>
    <n v="12.95"/>
    <x v="3"/>
  </r>
  <r>
    <x v="6"/>
    <x v="803"/>
    <n v="11.95"/>
    <x v="6"/>
  </r>
  <r>
    <x v="19"/>
    <x v="804"/>
    <n v="16.5"/>
    <x v="19"/>
  </r>
  <r>
    <x v="21"/>
    <x v="804"/>
    <n v="17.95"/>
    <x v="21"/>
  </r>
  <r>
    <x v="7"/>
    <x v="805"/>
    <n v="12.95"/>
    <x v="7"/>
  </r>
  <r>
    <x v="19"/>
    <x v="806"/>
    <n v="16.5"/>
    <x v="19"/>
  </r>
  <r>
    <x v="26"/>
    <x v="807"/>
    <n v="14.95"/>
    <x v="26"/>
  </r>
  <r>
    <x v="0"/>
    <x v="808"/>
    <n v="17.95"/>
    <x v="0"/>
  </r>
  <r>
    <x v="24"/>
    <x v="809"/>
    <n v="17.95"/>
    <x v="24"/>
  </r>
  <r>
    <x v="14"/>
    <x v="810"/>
    <n v="16.95"/>
    <x v="14"/>
  </r>
  <r>
    <x v="23"/>
    <x v="811"/>
    <n v="13.95"/>
    <x v="23"/>
  </r>
  <r>
    <x v="30"/>
    <x v="811"/>
    <n v="14.95"/>
    <x v="30"/>
  </r>
  <r>
    <x v="16"/>
    <x v="812"/>
    <n v="13.95"/>
    <x v="16"/>
  </r>
  <r>
    <x v="15"/>
    <x v="812"/>
    <n v="7"/>
    <x v="15"/>
  </r>
  <r>
    <x v="1"/>
    <x v="813"/>
    <n v="14.5"/>
    <x v="1"/>
  </r>
  <r>
    <x v="14"/>
    <x v="813"/>
    <n v="16.95"/>
    <x v="14"/>
  </r>
  <r>
    <x v="22"/>
    <x v="814"/>
    <n v="11.95"/>
    <x v="22"/>
  </r>
  <r>
    <x v="15"/>
    <x v="815"/>
    <n v="7"/>
    <x v="15"/>
  </r>
  <r>
    <x v="14"/>
    <x v="815"/>
    <n v="16.95"/>
    <x v="14"/>
  </r>
  <r>
    <x v="1"/>
    <x v="816"/>
    <n v="14.5"/>
    <x v="1"/>
  </r>
  <r>
    <x v="17"/>
    <x v="816"/>
    <n v="5"/>
    <x v="17"/>
  </r>
  <r>
    <x v="15"/>
    <x v="816"/>
    <n v="7"/>
    <x v="15"/>
  </r>
  <r>
    <x v="5"/>
    <x v="816"/>
    <n v="7"/>
    <x v="5"/>
  </r>
  <r>
    <x v="30"/>
    <x v="817"/>
    <n v="14.95"/>
    <x v="30"/>
  </r>
  <r>
    <x v="28"/>
    <x v="817"/>
    <n v="13.95"/>
    <x v="28"/>
  </r>
  <r>
    <x v="28"/>
    <x v="817"/>
    <n v="13.95"/>
    <x v="28"/>
  </r>
  <r>
    <x v="7"/>
    <x v="818"/>
    <n v="12.95"/>
    <x v="7"/>
  </r>
  <r>
    <x v="28"/>
    <x v="818"/>
    <n v="13.95"/>
    <x v="28"/>
  </r>
  <r>
    <x v="15"/>
    <x v="819"/>
    <n v="7"/>
    <x v="15"/>
  </r>
  <r>
    <x v="9"/>
    <x v="819"/>
    <n v="9"/>
    <x v="9"/>
  </r>
  <r>
    <x v="2"/>
    <x v="820"/>
    <n v="14.5"/>
    <x v="2"/>
  </r>
  <r>
    <x v="31"/>
    <x v="821"/>
    <e v="#N/A"/>
    <x v="31"/>
  </r>
  <r>
    <x v="7"/>
    <x v="822"/>
    <n v="12.95"/>
    <x v="7"/>
  </r>
  <r>
    <x v="16"/>
    <x v="822"/>
    <n v="13.95"/>
    <x v="16"/>
  </r>
  <r>
    <x v="8"/>
    <x v="822"/>
    <n v="9"/>
    <x v="8"/>
  </r>
  <r>
    <x v="16"/>
    <x v="823"/>
    <n v="13.95"/>
    <x v="16"/>
  </r>
  <r>
    <x v="1"/>
    <x v="823"/>
    <n v="14.5"/>
    <x v="1"/>
  </r>
  <r>
    <x v="3"/>
    <x v="823"/>
    <n v="12.95"/>
    <x v="3"/>
  </r>
  <r>
    <x v="28"/>
    <x v="823"/>
    <n v="13.95"/>
    <x v="28"/>
  </r>
  <r>
    <x v="2"/>
    <x v="824"/>
    <n v="14.5"/>
    <x v="2"/>
  </r>
  <r>
    <x v="28"/>
    <x v="824"/>
    <n v="13.95"/>
    <x v="28"/>
  </r>
  <r>
    <x v="18"/>
    <x v="825"/>
    <n v="10.5"/>
    <x v="18"/>
  </r>
  <r>
    <x v="3"/>
    <x v="825"/>
    <n v="12.95"/>
    <x v="3"/>
  </r>
  <r>
    <x v="17"/>
    <x v="825"/>
    <n v="5"/>
    <x v="17"/>
  </r>
  <r>
    <x v="29"/>
    <x v="826"/>
    <n v="9"/>
    <x v="29"/>
  </r>
  <r>
    <x v="22"/>
    <x v="826"/>
    <n v="11.95"/>
    <x v="22"/>
  </r>
  <r>
    <x v="18"/>
    <x v="827"/>
    <n v="10.5"/>
    <x v="18"/>
  </r>
  <r>
    <x v="26"/>
    <x v="827"/>
    <n v="14.95"/>
    <x v="26"/>
  </r>
  <r>
    <x v="22"/>
    <x v="828"/>
    <n v="11.95"/>
    <x v="22"/>
  </r>
  <r>
    <x v="26"/>
    <x v="828"/>
    <n v="14.95"/>
    <x v="26"/>
  </r>
  <r>
    <x v="12"/>
    <x v="828"/>
    <n v="7"/>
    <x v="12"/>
  </r>
  <r>
    <x v="9"/>
    <x v="828"/>
    <n v="9"/>
    <x v="9"/>
  </r>
  <r>
    <x v="0"/>
    <x v="829"/>
    <n v="17.95"/>
    <x v="0"/>
  </r>
  <r>
    <x v="3"/>
    <x v="829"/>
    <n v="12.95"/>
    <x v="3"/>
  </r>
  <r>
    <x v="17"/>
    <x v="829"/>
    <n v="5"/>
    <x v="17"/>
  </r>
  <r>
    <x v="23"/>
    <x v="830"/>
    <n v="13.95"/>
    <x v="23"/>
  </r>
  <r>
    <x v="18"/>
    <x v="830"/>
    <n v="10.5"/>
    <x v="18"/>
  </r>
  <r>
    <x v="18"/>
    <x v="830"/>
    <n v="10.5"/>
    <x v="18"/>
  </r>
  <r>
    <x v="1"/>
    <x v="830"/>
    <n v="14.5"/>
    <x v="1"/>
  </r>
  <r>
    <x v="0"/>
    <x v="831"/>
    <n v="17.95"/>
    <x v="0"/>
  </r>
  <r>
    <x v="19"/>
    <x v="832"/>
    <n v="16.5"/>
    <x v="19"/>
  </r>
  <r>
    <x v="22"/>
    <x v="832"/>
    <n v="11.95"/>
    <x v="22"/>
  </r>
  <r>
    <x v="18"/>
    <x v="833"/>
    <n v="10.5"/>
    <x v="18"/>
  </r>
  <r>
    <x v="17"/>
    <x v="833"/>
    <n v="5"/>
    <x v="17"/>
  </r>
  <r>
    <x v="6"/>
    <x v="833"/>
    <n v="11.95"/>
    <x v="6"/>
  </r>
  <r>
    <x v="27"/>
    <x v="833"/>
    <n v="17.95"/>
    <x v="27"/>
  </r>
  <r>
    <x v="7"/>
    <x v="834"/>
    <n v="12.95"/>
    <x v="7"/>
  </r>
  <r>
    <x v="7"/>
    <x v="834"/>
    <n v="12.95"/>
    <x v="7"/>
  </r>
  <r>
    <x v="17"/>
    <x v="834"/>
    <n v="5"/>
    <x v="17"/>
  </r>
  <r>
    <x v="15"/>
    <x v="834"/>
    <n v="7"/>
    <x v="15"/>
  </r>
  <r>
    <x v="2"/>
    <x v="835"/>
    <n v="14.5"/>
    <x v="2"/>
  </r>
  <r>
    <x v="21"/>
    <x v="835"/>
    <n v="17.95"/>
    <x v="21"/>
  </r>
  <r>
    <x v="0"/>
    <x v="835"/>
    <n v="17.95"/>
    <x v="0"/>
  </r>
  <r>
    <x v="31"/>
    <x v="835"/>
    <e v="#N/A"/>
    <x v="31"/>
  </r>
  <r>
    <x v="3"/>
    <x v="836"/>
    <n v="12.95"/>
    <x v="3"/>
  </r>
  <r>
    <x v="29"/>
    <x v="837"/>
    <n v="9"/>
    <x v="29"/>
  </r>
  <r>
    <x v="3"/>
    <x v="837"/>
    <n v="12.95"/>
    <x v="3"/>
  </r>
  <r>
    <x v="14"/>
    <x v="837"/>
    <n v="16.95"/>
    <x v="14"/>
  </r>
  <r>
    <x v="4"/>
    <x v="838"/>
    <n v="15.5"/>
    <x v="4"/>
  </r>
  <r>
    <x v="3"/>
    <x v="839"/>
    <n v="12.95"/>
    <x v="3"/>
  </r>
  <r>
    <x v="26"/>
    <x v="840"/>
    <n v="14.95"/>
    <x v="26"/>
  </r>
  <r>
    <x v="13"/>
    <x v="841"/>
    <n v="19.95"/>
    <x v="13"/>
  </r>
  <r>
    <x v="27"/>
    <x v="841"/>
    <n v="17.95"/>
    <x v="27"/>
  </r>
  <r>
    <x v="9"/>
    <x v="841"/>
    <n v="9"/>
    <x v="9"/>
  </r>
  <r>
    <x v="9"/>
    <x v="842"/>
    <n v="9"/>
    <x v="9"/>
  </r>
  <r>
    <x v="14"/>
    <x v="843"/>
    <n v="16.95"/>
    <x v="14"/>
  </r>
  <r>
    <x v="1"/>
    <x v="844"/>
    <n v="14.5"/>
    <x v="1"/>
  </r>
  <r>
    <x v="2"/>
    <x v="844"/>
    <n v="14.5"/>
    <x v="2"/>
  </r>
  <r>
    <x v="3"/>
    <x v="844"/>
    <n v="12.95"/>
    <x v="3"/>
  </r>
  <r>
    <x v="15"/>
    <x v="844"/>
    <n v="7"/>
    <x v="15"/>
  </r>
  <r>
    <x v="16"/>
    <x v="845"/>
    <n v="13.95"/>
    <x v="16"/>
  </r>
  <r>
    <x v="2"/>
    <x v="845"/>
    <n v="14.5"/>
    <x v="2"/>
  </r>
  <r>
    <x v="17"/>
    <x v="846"/>
    <n v="5"/>
    <x v="17"/>
  </r>
  <r>
    <x v="19"/>
    <x v="847"/>
    <n v="16.5"/>
    <x v="19"/>
  </r>
  <r>
    <x v="1"/>
    <x v="848"/>
    <n v="14.5"/>
    <x v="1"/>
  </r>
  <r>
    <x v="28"/>
    <x v="848"/>
    <n v="13.95"/>
    <x v="28"/>
  </r>
  <r>
    <x v="12"/>
    <x v="848"/>
    <n v="7"/>
    <x v="12"/>
  </r>
  <r>
    <x v="12"/>
    <x v="848"/>
    <n v="7"/>
    <x v="12"/>
  </r>
  <r>
    <x v="21"/>
    <x v="849"/>
    <n v="17.95"/>
    <x v="21"/>
  </r>
  <r>
    <x v="15"/>
    <x v="849"/>
    <n v="7"/>
    <x v="15"/>
  </r>
  <r>
    <x v="5"/>
    <x v="849"/>
    <n v="7"/>
    <x v="5"/>
  </r>
  <r>
    <x v="7"/>
    <x v="850"/>
    <n v="12.95"/>
    <x v="7"/>
  </r>
  <r>
    <x v="5"/>
    <x v="851"/>
    <n v="7"/>
    <x v="5"/>
  </r>
  <r>
    <x v="17"/>
    <x v="852"/>
    <n v="5"/>
    <x v="17"/>
  </r>
  <r>
    <x v="17"/>
    <x v="853"/>
    <n v="5"/>
    <x v="17"/>
  </r>
  <r>
    <x v="20"/>
    <x v="853"/>
    <n v="10.5"/>
    <x v="20"/>
  </r>
  <r>
    <x v="2"/>
    <x v="854"/>
    <n v="14.5"/>
    <x v="2"/>
  </r>
  <r>
    <x v="28"/>
    <x v="854"/>
    <n v="13.95"/>
    <x v="28"/>
  </r>
  <r>
    <x v="15"/>
    <x v="854"/>
    <n v="7"/>
    <x v="15"/>
  </r>
  <r>
    <x v="13"/>
    <x v="854"/>
    <n v="19.95"/>
    <x v="13"/>
  </r>
  <r>
    <x v="14"/>
    <x v="854"/>
    <n v="16.95"/>
    <x v="14"/>
  </r>
  <r>
    <x v="12"/>
    <x v="855"/>
    <n v="7"/>
    <x v="12"/>
  </r>
  <r>
    <x v="22"/>
    <x v="856"/>
    <n v="11.95"/>
    <x v="22"/>
  </r>
  <r>
    <x v="26"/>
    <x v="857"/>
    <n v="14.95"/>
    <x v="26"/>
  </r>
  <r>
    <x v="5"/>
    <x v="857"/>
    <n v="7"/>
    <x v="5"/>
  </r>
  <r>
    <x v="14"/>
    <x v="857"/>
    <n v="16.95"/>
    <x v="14"/>
  </r>
  <r>
    <x v="19"/>
    <x v="858"/>
    <n v="16.5"/>
    <x v="19"/>
  </r>
  <r>
    <x v="23"/>
    <x v="858"/>
    <n v="13.95"/>
    <x v="23"/>
  </r>
  <r>
    <x v="29"/>
    <x v="858"/>
    <n v="9"/>
    <x v="29"/>
  </r>
  <r>
    <x v="8"/>
    <x v="858"/>
    <n v="9"/>
    <x v="8"/>
  </r>
  <r>
    <x v="28"/>
    <x v="859"/>
    <n v="13.95"/>
    <x v="28"/>
  </r>
  <r>
    <x v="12"/>
    <x v="859"/>
    <n v="7"/>
    <x v="12"/>
  </r>
  <r>
    <x v="6"/>
    <x v="860"/>
    <n v="11.95"/>
    <x v="6"/>
  </r>
  <r>
    <x v="15"/>
    <x v="861"/>
    <n v="7"/>
    <x v="15"/>
  </r>
  <r>
    <x v="5"/>
    <x v="862"/>
    <n v="7"/>
    <x v="5"/>
  </r>
  <r>
    <x v="19"/>
    <x v="863"/>
    <n v="16.5"/>
    <x v="19"/>
  </r>
  <r>
    <x v="0"/>
    <x v="863"/>
    <n v="17.95"/>
    <x v="0"/>
  </r>
  <r>
    <x v="3"/>
    <x v="863"/>
    <n v="12.95"/>
    <x v="3"/>
  </r>
  <r>
    <x v="25"/>
    <x v="863"/>
    <n v="15.5"/>
    <x v="25"/>
  </r>
  <r>
    <x v="28"/>
    <x v="863"/>
    <n v="13.95"/>
    <x v="28"/>
  </r>
  <r>
    <x v="27"/>
    <x v="863"/>
    <n v="17.95"/>
    <x v="27"/>
  </r>
  <r>
    <x v="9"/>
    <x v="863"/>
    <n v="9"/>
    <x v="9"/>
  </r>
  <r>
    <x v="8"/>
    <x v="863"/>
    <n v="9"/>
    <x v="8"/>
  </r>
  <r>
    <x v="14"/>
    <x v="863"/>
    <n v="16.95"/>
    <x v="14"/>
  </r>
  <r>
    <x v="1"/>
    <x v="864"/>
    <n v="14.5"/>
    <x v="1"/>
  </r>
  <r>
    <x v="26"/>
    <x v="865"/>
    <n v="14.95"/>
    <x v="26"/>
  </r>
  <r>
    <x v="0"/>
    <x v="866"/>
    <n v="17.95"/>
    <x v="0"/>
  </r>
  <r>
    <x v="0"/>
    <x v="866"/>
    <n v="17.95"/>
    <x v="0"/>
  </r>
  <r>
    <x v="20"/>
    <x v="867"/>
    <n v="10.5"/>
    <x v="20"/>
  </r>
  <r>
    <x v="9"/>
    <x v="868"/>
    <n v="9"/>
    <x v="9"/>
  </r>
  <r>
    <x v="5"/>
    <x v="868"/>
    <n v="7"/>
    <x v="5"/>
  </r>
  <r>
    <x v="2"/>
    <x v="869"/>
    <n v="14.5"/>
    <x v="2"/>
  </r>
  <r>
    <x v="21"/>
    <x v="869"/>
    <n v="17.95"/>
    <x v="21"/>
  </r>
  <r>
    <x v="29"/>
    <x v="870"/>
    <n v="9"/>
    <x v="29"/>
  </r>
  <r>
    <x v="6"/>
    <x v="871"/>
    <n v="11.95"/>
    <x v="6"/>
  </r>
  <r>
    <x v="17"/>
    <x v="872"/>
    <n v="5"/>
    <x v="17"/>
  </r>
  <r>
    <x v="30"/>
    <x v="873"/>
    <n v="14.95"/>
    <x v="30"/>
  </r>
  <r>
    <x v="15"/>
    <x v="873"/>
    <n v="7"/>
    <x v="15"/>
  </r>
  <r>
    <x v="16"/>
    <x v="874"/>
    <n v="13.95"/>
    <x v="16"/>
  </r>
  <r>
    <x v="0"/>
    <x v="875"/>
    <n v="17.95"/>
    <x v="0"/>
  </r>
  <r>
    <x v="15"/>
    <x v="875"/>
    <n v="7"/>
    <x v="15"/>
  </r>
  <r>
    <x v="12"/>
    <x v="875"/>
    <n v="7"/>
    <x v="12"/>
  </r>
  <r>
    <x v="21"/>
    <x v="876"/>
    <n v="17.95"/>
    <x v="21"/>
  </r>
  <r>
    <x v="16"/>
    <x v="877"/>
    <n v="13.95"/>
    <x v="16"/>
  </r>
  <r>
    <x v="15"/>
    <x v="878"/>
    <n v="7"/>
    <x v="15"/>
  </r>
  <r>
    <x v="9"/>
    <x v="878"/>
    <n v="9"/>
    <x v="9"/>
  </r>
  <r>
    <x v="14"/>
    <x v="878"/>
    <n v="16.95"/>
    <x v="14"/>
  </r>
  <r>
    <x v="17"/>
    <x v="879"/>
    <n v="5"/>
    <x v="17"/>
  </r>
  <r>
    <x v="17"/>
    <x v="879"/>
    <n v="5"/>
    <x v="17"/>
  </r>
  <r>
    <x v="16"/>
    <x v="880"/>
    <n v="13.95"/>
    <x v="16"/>
  </r>
  <r>
    <x v="3"/>
    <x v="880"/>
    <n v="12.95"/>
    <x v="3"/>
  </r>
  <r>
    <x v="6"/>
    <x v="881"/>
    <n v="11.95"/>
    <x v="6"/>
  </r>
  <r>
    <x v="27"/>
    <x v="881"/>
    <n v="17.95"/>
    <x v="27"/>
  </r>
  <r>
    <x v="5"/>
    <x v="881"/>
    <n v="7"/>
    <x v="5"/>
  </r>
  <r>
    <x v="16"/>
    <x v="882"/>
    <n v="13.95"/>
    <x v="16"/>
  </r>
  <r>
    <x v="1"/>
    <x v="882"/>
    <n v="14.5"/>
    <x v="1"/>
  </r>
  <r>
    <x v="0"/>
    <x v="882"/>
    <n v="17.95"/>
    <x v="0"/>
  </r>
  <r>
    <x v="6"/>
    <x v="882"/>
    <n v="11.95"/>
    <x v="6"/>
  </r>
  <r>
    <x v="0"/>
    <x v="883"/>
    <n v="17.95"/>
    <x v="0"/>
  </r>
  <r>
    <x v="4"/>
    <x v="884"/>
    <n v="15.5"/>
    <x v="4"/>
  </r>
  <r>
    <x v="28"/>
    <x v="884"/>
    <n v="13.95"/>
    <x v="28"/>
  </r>
  <r>
    <x v="12"/>
    <x v="884"/>
    <n v="7"/>
    <x v="12"/>
  </r>
  <r>
    <x v="31"/>
    <x v="884"/>
    <e v="#N/A"/>
    <x v="31"/>
  </r>
  <r>
    <x v="25"/>
    <x v="885"/>
    <n v="15.5"/>
    <x v="25"/>
  </r>
  <r>
    <x v="28"/>
    <x v="885"/>
    <n v="13.95"/>
    <x v="28"/>
  </r>
  <r>
    <x v="12"/>
    <x v="885"/>
    <n v="7"/>
    <x v="12"/>
  </r>
  <r>
    <x v="17"/>
    <x v="886"/>
    <n v="5"/>
    <x v="17"/>
  </r>
  <r>
    <x v="12"/>
    <x v="886"/>
    <n v="7"/>
    <x v="12"/>
  </r>
  <r>
    <x v="28"/>
    <x v="887"/>
    <n v="13.95"/>
    <x v="28"/>
  </r>
  <r>
    <x v="20"/>
    <x v="887"/>
    <n v="10.5"/>
    <x v="20"/>
  </r>
  <r>
    <x v="7"/>
    <x v="888"/>
    <n v="12.95"/>
    <x v="7"/>
  </r>
  <r>
    <x v="21"/>
    <x v="889"/>
    <n v="17.95"/>
    <x v="21"/>
  </r>
  <r>
    <x v="13"/>
    <x v="890"/>
    <n v="19.95"/>
    <x v="13"/>
  </r>
  <r>
    <x v="21"/>
    <x v="891"/>
    <n v="17.95"/>
    <x v="21"/>
  </r>
  <r>
    <x v="25"/>
    <x v="891"/>
    <n v="15.5"/>
    <x v="25"/>
  </r>
  <r>
    <x v="21"/>
    <x v="892"/>
    <n v="17.95"/>
    <x v="21"/>
  </r>
  <r>
    <x v="22"/>
    <x v="893"/>
    <n v="11.95"/>
    <x v="22"/>
  </r>
  <r>
    <x v="7"/>
    <x v="894"/>
    <n v="12.95"/>
    <x v="7"/>
  </r>
  <r>
    <x v="0"/>
    <x v="894"/>
    <n v="17.95"/>
    <x v="0"/>
  </r>
  <r>
    <x v="17"/>
    <x v="894"/>
    <n v="5"/>
    <x v="17"/>
  </r>
  <r>
    <x v="16"/>
    <x v="895"/>
    <n v="13.95"/>
    <x v="16"/>
  </r>
  <r>
    <x v="2"/>
    <x v="895"/>
    <n v="14.5"/>
    <x v="2"/>
  </r>
  <r>
    <x v="11"/>
    <x v="896"/>
    <n v="17.95"/>
    <x v="11"/>
  </r>
  <r>
    <x v="4"/>
    <x v="896"/>
    <n v="15.5"/>
    <x v="4"/>
  </r>
  <r>
    <x v="27"/>
    <x v="896"/>
    <n v="17.95"/>
    <x v="27"/>
  </r>
  <r>
    <x v="1"/>
    <x v="897"/>
    <n v="14.5"/>
    <x v="1"/>
  </r>
  <r>
    <x v="12"/>
    <x v="898"/>
    <n v="7"/>
    <x v="12"/>
  </r>
  <r>
    <x v="31"/>
    <x v="898"/>
    <e v="#N/A"/>
    <x v="31"/>
  </r>
  <r>
    <x v="17"/>
    <x v="899"/>
    <n v="5"/>
    <x v="17"/>
  </r>
  <r>
    <x v="17"/>
    <x v="899"/>
    <n v="5"/>
    <x v="17"/>
  </r>
  <r>
    <x v="19"/>
    <x v="900"/>
    <n v="16.5"/>
    <x v="19"/>
  </r>
  <r>
    <x v="26"/>
    <x v="901"/>
    <n v="14.95"/>
    <x v="26"/>
  </r>
  <r>
    <x v="1"/>
    <x v="902"/>
    <n v="14.5"/>
    <x v="1"/>
  </r>
  <r>
    <x v="26"/>
    <x v="902"/>
    <n v="14.95"/>
    <x v="26"/>
  </r>
  <r>
    <x v="20"/>
    <x v="902"/>
    <n v="10.5"/>
    <x v="20"/>
  </r>
  <r>
    <x v="7"/>
    <x v="903"/>
    <n v="12.95"/>
    <x v="7"/>
  </r>
  <r>
    <x v="30"/>
    <x v="903"/>
    <n v="14.95"/>
    <x v="30"/>
  </r>
  <r>
    <x v="7"/>
    <x v="904"/>
    <n v="12.95"/>
    <x v="7"/>
  </r>
  <r>
    <x v="24"/>
    <x v="904"/>
    <n v="17.95"/>
    <x v="24"/>
  </r>
  <r>
    <x v="14"/>
    <x v="904"/>
    <n v="16.95"/>
    <x v="14"/>
  </r>
  <r>
    <x v="20"/>
    <x v="905"/>
    <n v="10.5"/>
    <x v="20"/>
  </r>
  <r>
    <x v="15"/>
    <x v="905"/>
    <n v="7"/>
    <x v="15"/>
  </r>
  <r>
    <x v="28"/>
    <x v="906"/>
    <n v="13.95"/>
    <x v="28"/>
  </r>
  <r>
    <x v="17"/>
    <x v="907"/>
    <n v="5"/>
    <x v="17"/>
  </r>
  <r>
    <x v="5"/>
    <x v="907"/>
    <n v="7"/>
    <x v="5"/>
  </r>
  <r>
    <x v="7"/>
    <x v="908"/>
    <n v="12.95"/>
    <x v="7"/>
  </r>
  <r>
    <x v="24"/>
    <x v="908"/>
    <n v="17.95"/>
    <x v="24"/>
  </r>
  <r>
    <x v="12"/>
    <x v="908"/>
    <n v="7"/>
    <x v="12"/>
  </r>
  <r>
    <x v="11"/>
    <x v="909"/>
    <n v="17.95"/>
    <x v="11"/>
  </r>
  <r>
    <x v="6"/>
    <x v="909"/>
    <n v="11.95"/>
    <x v="6"/>
  </r>
  <r>
    <x v="14"/>
    <x v="909"/>
    <n v="16.95"/>
    <x v="14"/>
  </r>
  <r>
    <x v="7"/>
    <x v="910"/>
    <n v="12.95"/>
    <x v="7"/>
  </r>
  <r>
    <x v="27"/>
    <x v="910"/>
    <n v="17.95"/>
    <x v="27"/>
  </r>
  <r>
    <x v="30"/>
    <x v="911"/>
    <n v="14.95"/>
    <x v="30"/>
  </r>
  <r>
    <x v="9"/>
    <x v="912"/>
    <n v="9"/>
    <x v="9"/>
  </r>
  <r>
    <x v="14"/>
    <x v="913"/>
    <n v="16.95"/>
    <x v="14"/>
  </r>
  <r>
    <x v="7"/>
    <x v="914"/>
    <n v="12.95"/>
    <x v="7"/>
  </r>
  <r>
    <x v="2"/>
    <x v="914"/>
    <n v="14.5"/>
    <x v="2"/>
  </r>
  <r>
    <x v="10"/>
    <x v="914"/>
    <n v="14.5"/>
    <x v="10"/>
  </r>
  <r>
    <x v="22"/>
    <x v="914"/>
    <n v="11.95"/>
    <x v="22"/>
  </r>
  <r>
    <x v="17"/>
    <x v="914"/>
    <n v="5"/>
    <x v="17"/>
  </r>
  <r>
    <x v="17"/>
    <x v="914"/>
    <n v="5"/>
    <x v="17"/>
  </r>
  <r>
    <x v="6"/>
    <x v="914"/>
    <n v="11.95"/>
    <x v="6"/>
  </r>
  <r>
    <x v="12"/>
    <x v="914"/>
    <n v="7"/>
    <x v="12"/>
  </r>
  <r>
    <x v="3"/>
    <x v="915"/>
    <n v="12.95"/>
    <x v="3"/>
  </r>
  <r>
    <x v="4"/>
    <x v="915"/>
    <n v="15.5"/>
    <x v="4"/>
  </r>
  <r>
    <x v="17"/>
    <x v="915"/>
    <n v="5"/>
    <x v="17"/>
  </r>
  <r>
    <x v="31"/>
    <x v="915"/>
    <e v="#N/A"/>
    <x v="31"/>
  </r>
  <r>
    <x v="15"/>
    <x v="916"/>
    <n v="7"/>
    <x v="15"/>
  </r>
  <r>
    <x v="27"/>
    <x v="917"/>
    <n v="17.95"/>
    <x v="27"/>
  </r>
  <r>
    <x v="22"/>
    <x v="918"/>
    <n v="11.95"/>
    <x v="22"/>
  </r>
  <r>
    <x v="7"/>
    <x v="919"/>
    <n v="12.95"/>
    <x v="7"/>
  </r>
  <r>
    <x v="1"/>
    <x v="919"/>
    <n v="14.5"/>
    <x v="1"/>
  </r>
  <r>
    <x v="15"/>
    <x v="920"/>
    <n v="7"/>
    <x v="15"/>
  </r>
  <r>
    <x v="13"/>
    <x v="920"/>
    <n v="19.95"/>
    <x v="13"/>
  </r>
  <r>
    <x v="23"/>
    <x v="921"/>
    <n v="13.95"/>
    <x v="23"/>
  </r>
  <r>
    <x v="17"/>
    <x v="921"/>
    <n v="5"/>
    <x v="17"/>
  </r>
  <r>
    <x v="15"/>
    <x v="921"/>
    <n v="7"/>
    <x v="15"/>
  </r>
  <r>
    <x v="4"/>
    <x v="922"/>
    <n v="15.5"/>
    <x v="4"/>
  </r>
  <r>
    <x v="27"/>
    <x v="922"/>
    <n v="17.95"/>
    <x v="27"/>
  </r>
  <r>
    <x v="17"/>
    <x v="923"/>
    <n v="5"/>
    <x v="17"/>
  </r>
  <r>
    <x v="15"/>
    <x v="923"/>
    <n v="7"/>
    <x v="15"/>
  </r>
  <r>
    <x v="14"/>
    <x v="924"/>
    <n v="16.95"/>
    <x v="14"/>
  </r>
  <r>
    <x v="1"/>
    <x v="925"/>
    <n v="14.5"/>
    <x v="1"/>
  </r>
  <r>
    <x v="17"/>
    <x v="925"/>
    <n v="5"/>
    <x v="17"/>
  </r>
  <r>
    <x v="28"/>
    <x v="925"/>
    <n v="13.95"/>
    <x v="28"/>
  </r>
  <r>
    <x v="14"/>
    <x v="925"/>
    <n v="16.95"/>
    <x v="14"/>
  </r>
  <r>
    <x v="16"/>
    <x v="926"/>
    <n v="13.95"/>
    <x v="16"/>
  </r>
  <r>
    <x v="29"/>
    <x v="926"/>
    <n v="9"/>
    <x v="29"/>
  </r>
  <r>
    <x v="1"/>
    <x v="926"/>
    <n v="14.5"/>
    <x v="1"/>
  </r>
  <r>
    <x v="21"/>
    <x v="926"/>
    <n v="17.95"/>
    <x v="21"/>
  </r>
  <r>
    <x v="0"/>
    <x v="926"/>
    <n v="17.95"/>
    <x v="0"/>
  </r>
  <r>
    <x v="11"/>
    <x v="926"/>
    <n v="17.95"/>
    <x v="11"/>
  </r>
  <r>
    <x v="4"/>
    <x v="926"/>
    <n v="15.5"/>
    <x v="4"/>
  </r>
  <r>
    <x v="22"/>
    <x v="926"/>
    <n v="11.95"/>
    <x v="22"/>
  </r>
  <r>
    <x v="27"/>
    <x v="926"/>
    <n v="17.95"/>
    <x v="27"/>
  </r>
  <r>
    <x v="16"/>
    <x v="927"/>
    <n v="13.95"/>
    <x v="16"/>
  </r>
  <r>
    <x v="5"/>
    <x v="927"/>
    <n v="7"/>
    <x v="5"/>
  </r>
  <r>
    <x v="2"/>
    <x v="928"/>
    <n v="14.5"/>
    <x v="2"/>
  </r>
  <r>
    <x v="11"/>
    <x v="929"/>
    <n v="17.95"/>
    <x v="11"/>
  </r>
  <r>
    <x v="22"/>
    <x v="929"/>
    <n v="11.95"/>
    <x v="22"/>
  </r>
  <r>
    <x v="30"/>
    <x v="929"/>
    <n v="14.95"/>
    <x v="30"/>
  </r>
  <r>
    <x v="7"/>
    <x v="930"/>
    <n v="12.95"/>
    <x v="7"/>
  </r>
  <r>
    <x v="2"/>
    <x v="930"/>
    <n v="14.5"/>
    <x v="2"/>
  </r>
  <r>
    <x v="26"/>
    <x v="930"/>
    <n v="14.95"/>
    <x v="26"/>
  </r>
  <r>
    <x v="23"/>
    <x v="931"/>
    <n v="13.95"/>
    <x v="23"/>
  </r>
  <r>
    <x v="5"/>
    <x v="931"/>
    <n v="7"/>
    <x v="5"/>
  </r>
  <r>
    <x v="2"/>
    <x v="932"/>
    <n v="14.5"/>
    <x v="2"/>
  </r>
  <r>
    <x v="5"/>
    <x v="933"/>
    <n v="7"/>
    <x v="5"/>
  </r>
  <r>
    <x v="19"/>
    <x v="934"/>
    <n v="16.5"/>
    <x v="19"/>
  </r>
  <r>
    <x v="12"/>
    <x v="934"/>
    <n v="7"/>
    <x v="12"/>
  </r>
  <r>
    <x v="27"/>
    <x v="934"/>
    <n v="17.95"/>
    <x v="27"/>
  </r>
  <r>
    <x v="8"/>
    <x v="934"/>
    <n v="9"/>
    <x v="8"/>
  </r>
  <r>
    <x v="28"/>
    <x v="935"/>
    <n v="13.95"/>
    <x v="28"/>
  </r>
  <r>
    <x v="12"/>
    <x v="936"/>
    <n v="7"/>
    <x v="12"/>
  </r>
  <r>
    <x v="3"/>
    <x v="937"/>
    <n v="12.95"/>
    <x v="3"/>
  </r>
  <r>
    <x v="26"/>
    <x v="937"/>
    <n v="14.95"/>
    <x v="26"/>
  </r>
  <r>
    <x v="27"/>
    <x v="937"/>
    <n v="17.95"/>
    <x v="27"/>
  </r>
  <r>
    <x v="26"/>
    <x v="938"/>
    <n v="14.95"/>
    <x v="26"/>
  </r>
  <r>
    <x v="13"/>
    <x v="938"/>
    <n v="19.95"/>
    <x v="13"/>
  </r>
  <r>
    <x v="22"/>
    <x v="939"/>
    <n v="11.95"/>
    <x v="22"/>
  </r>
  <r>
    <x v="30"/>
    <x v="939"/>
    <n v="14.95"/>
    <x v="30"/>
  </r>
  <r>
    <x v="26"/>
    <x v="939"/>
    <n v="14.95"/>
    <x v="26"/>
  </r>
  <r>
    <x v="10"/>
    <x v="940"/>
    <n v="14.5"/>
    <x v="10"/>
  </r>
  <r>
    <x v="11"/>
    <x v="940"/>
    <n v="17.95"/>
    <x v="11"/>
  </r>
  <r>
    <x v="7"/>
    <x v="941"/>
    <n v="12.95"/>
    <x v="7"/>
  </r>
  <r>
    <x v="15"/>
    <x v="941"/>
    <n v="7"/>
    <x v="15"/>
  </r>
  <r>
    <x v="28"/>
    <x v="942"/>
    <n v="13.95"/>
    <x v="28"/>
  </r>
  <r>
    <x v="1"/>
    <x v="943"/>
    <n v="14.5"/>
    <x v="1"/>
  </r>
  <r>
    <x v="7"/>
    <x v="944"/>
    <n v="12.95"/>
    <x v="7"/>
  </r>
  <r>
    <x v="2"/>
    <x v="944"/>
    <n v="14.5"/>
    <x v="2"/>
  </r>
  <r>
    <x v="21"/>
    <x v="944"/>
    <n v="17.95"/>
    <x v="21"/>
  </r>
  <r>
    <x v="0"/>
    <x v="944"/>
    <n v="17.95"/>
    <x v="0"/>
  </r>
  <r>
    <x v="16"/>
    <x v="945"/>
    <n v="13.95"/>
    <x v="16"/>
  </r>
  <r>
    <x v="17"/>
    <x v="945"/>
    <n v="5"/>
    <x v="17"/>
  </r>
  <r>
    <x v="13"/>
    <x v="945"/>
    <n v="19.95"/>
    <x v="13"/>
  </r>
  <r>
    <x v="9"/>
    <x v="945"/>
    <n v="9"/>
    <x v="9"/>
  </r>
  <r>
    <x v="16"/>
    <x v="946"/>
    <n v="13.95"/>
    <x v="16"/>
  </r>
  <r>
    <x v="17"/>
    <x v="946"/>
    <n v="5"/>
    <x v="17"/>
  </r>
  <r>
    <x v="31"/>
    <x v="946"/>
    <e v="#N/A"/>
    <x v="31"/>
  </r>
  <r>
    <x v="30"/>
    <x v="947"/>
    <n v="14.95"/>
    <x v="30"/>
  </r>
  <r>
    <x v="17"/>
    <x v="947"/>
    <n v="5"/>
    <x v="17"/>
  </r>
  <r>
    <x v="12"/>
    <x v="947"/>
    <n v="7"/>
    <x v="12"/>
  </r>
  <r>
    <x v="14"/>
    <x v="947"/>
    <n v="16.95"/>
    <x v="14"/>
  </r>
  <r>
    <x v="4"/>
    <x v="948"/>
    <n v="15.5"/>
    <x v="4"/>
  </r>
  <r>
    <x v="14"/>
    <x v="948"/>
    <n v="16.95"/>
    <x v="14"/>
  </r>
  <r>
    <x v="16"/>
    <x v="949"/>
    <n v="13.95"/>
    <x v="16"/>
  </r>
  <r>
    <x v="24"/>
    <x v="950"/>
    <n v="17.95"/>
    <x v="24"/>
  </r>
  <r>
    <x v="19"/>
    <x v="951"/>
    <n v="16.5"/>
    <x v="19"/>
  </r>
  <r>
    <x v="23"/>
    <x v="951"/>
    <n v="13.95"/>
    <x v="23"/>
  </r>
  <r>
    <x v="26"/>
    <x v="951"/>
    <n v="14.95"/>
    <x v="26"/>
  </r>
  <r>
    <x v="27"/>
    <x v="951"/>
    <n v="17.95"/>
    <x v="27"/>
  </r>
  <r>
    <x v="7"/>
    <x v="952"/>
    <n v="12.95"/>
    <x v="7"/>
  </r>
  <r>
    <x v="29"/>
    <x v="952"/>
    <n v="9"/>
    <x v="29"/>
  </r>
  <r>
    <x v="27"/>
    <x v="952"/>
    <n v="17.95"/>
    <x v="27"/>
  </r>
  <r>
    <x v="5"/>
    <x v="953"/>
    <n v="7"/>
    <x v="5"/>
  </r>
  <r>
    <x v="16"/>
    <x v="954"/>
    <n v="13.95"/>
    <x v="16"/>
  </r>
  <r>
    <x v="2"/>
    <x v="954"/>
    <n v="14.5"/>
    <x v="2"/>
  </r>
  <r>
    <x v="22"/>
    <x v="954"/>
    <n v="11.95"/>
    <x v="22"/>
  </r>
  <r>
    <x v="6"/>
    <x v="955"/>
    <n v="11.95"/>
    <x v="6"/>
  </r>
  <r>
    <x v="5"/>
    <x v="955"/>
    <n v="7"/>
    <x v="5"/>
  </r>
  <r>
    <x v="21"/>
    <x v="956"/>
    <n v="17.95"/>
    <x v="21"/>
  </r>
  <r>
    <x v="10"/>
    <x v="956"/>
    <n v="14.5"/>
    <x v="10"/>
  </r>
  <r>
    <x v="24"/>
    <x v="956"/>
    <n v="17.95"/>
    <x v="24"/>
  </r>
  <r>
    <x v="13"/>
    <x v="956"/>
    <n v="19.95"/>
    <x v="13"/>
  </r>
  <r>
    <x v="17"/>
    <x v="957"/>
    <n v="5"/>
    <x v="17"/>
  </r>
  <r>
    <x v="16"/>
    <x v="958"/>
    <n v="13.95"/>
    <x v="16"/>
  </r>
  <r>
    <x v="13"/>
    <x v="958"/>
    <n v="19.95"/>
    <x v="13"/>
  </r>
  <r>
    <x v="12"/>
    <x v="959"/>
    <n v="7"/>
    <x v="12"/>
  </r>
  <r>
    <x v="7"/>
    <x v="960"/>
    <n v="12.95"/>
    <x v="7"/>
  </r>
  <r>
    <x v="11"/>
    <x v="960"/>
    <n v="17.95"/>
    <x v="11"/>
  </r>
  <r>
    <x v="19"/>
    <x v="961"/>
    <n v="16.5"/>
    <x v="19"/>
  </r>
  <r>
    <x v="30"/>
    <x v="961"/>
    <n v="14.95"/>
    <x v="30"/>
  </r>
  <r>
    <x v="16"/>
    <x v="962"/>
    <n v="13.95"/>
    <x v="16"/>
  </r>
  <r>
    <x v="18"/>
    <x v="962"/>
    <n v="10.5"/>
    <x v="18"/>
  </r>
  <r>
    <x v="28"/>
    <x v="962"/>
    <n v="13.95"/>
    <x v="28"/>
  </r>
  <r>
    <x v="19"/>
    <x v="963"/>
    <n v="16.5"/>
    <x v="19"/>
  </r>
  <r>
    <x v="21"/>
    <x v="963"/>
    <n v="17.95"/>
    <x v="21"/>
  </r>
  <r>
    <x v="10"/>
    <x v="964"/>
    <n v="14.5"/>
    <x v="10"/>
  </r>
  <r>
    <x v="12"/>
    <x v="964"/>
    <n v="7"/>
    <x v="12"/>
  </r>
  <r>
    <x v="27"/>
    <x v="964"/>
    <n v="17.95"/>
    <x v="27"/>
  </r>
  <r>
    <x v="5"/>
    <x v="964"/>
    <n v="7"/>
    <x v="5"/>
  </r>
  <r>
    <x v="28"/>
    <x v="965"/>
    <n v="13.95"/>
    <x v="28"/>
  </r>
  <r>
    <x v="27"/>
    <x v="965"/>
    <n v="17.95"/>
    <x v="27"/>
  </r>
  <r>
    <x v="25"/>
    <x v="966"/>
    <n v="15.5"/>
    <x v="25"/>
  </r>
  <r>
    <x v="0"/>
    <x v="967"/>
    <n v="17.95"/>
    <x v="0"/>
  </r>
  <r>
    <x v="11"/>
    <x v="967"/>
    <n v="17.95"/>
    <x v="11"/>
  </r>
  <r>
    <x v="4"/>
    <x v="968"/>
    <n v="15.5"/>
    <x v="4"/>
  </r>
  <r>
    <x v="1"/>
    <x v="969"/>
    <n v="14.5"/>
    <x v="1"/>
  </r>
  <r>
    <x v="12"/>
    <x v="969"/>
    <n v="7"/>
    <x v="12"/>
  </r>
  <r>
    <x v="29"/>
    <x v="970"/>
    <n v="9"/>
    <x v="29"/>
  </r>
  <r>
    <x v="1"/>
    <x v="970"/>
    <n v="14.5"/>
    <x v="1"/>
  </r>
  <r>
    <x v="3"/>
    <x v="970"/>
    <n v="12.95"/>
    <x v="3"/>
  </r>
  <r>
    <x v="28"/>
    <x v="970"/>
    <n v="13.95"/>
    <x v="28"/>
  </r>
  <r>
    <x v="17"/>
    <x v="971"/>
    <n v="5"/>
    <x v="17"/>
  </r>
  <r>
    <x v="17"/>
    <x v="971"/>
    <n v="5"/>
    <x v="17"/>
  </r>
  <r>
    <x v="4"/>
    <x v="972"/>
    <n v="15.5"/>
    <x v="4"/>
  </r>
  <r>
    <x v="1"/>
    <x v="973"/>
    <n v="14.5"/>
    <x v="1"/>
  </r>
  <r>
    <x v="10"/>
    <x v="974"/>
    <n v="14.5"/>
    <x v="10"/>
  </r>
  <r>
    <x v="25"/>
    <x v="974"/>
    <n v="15.5"/>
    <x v="25"/>
  </r>
  <r>
    <x v="17"/>
    <x v="975"/>
    <n v="5"/>
    <x v="17"/>
  </r>
  <r>
    <x v="30"/>
    <x v="976"/>
    <n v="14.95"/>
    <x v="30"/>
  </r>
  <r>
    <x v="5"/>
    <x v="976"/>
    <n v="7"/>
    <x v="5"/>
  </r>
  <r>
    <x v="7"/>
    <x v="977"/>
    <n v="12.95"/>
    <x v="7"/>
  </r>
  <r>
    <x v="19"/>
    <x v="977"/>
    <n v="16.5"/>
    <x v="19"/>
  </r>
  <r>
    <x v="32"/>
    <x v="977"/>
    <n v="11.95"/>
    <x v="32"/>
  </r>
  <r>
    <x v="0"/>
    <x v="977"/>
    <n v="17.95"/>
    <x v="0"/>
  </r>
  <r>
    <x v="0"/>
    <x v="977"/>
    <n v="17.95"/>
    <x v="0"/>
  </r>
  <r>
    <x v="3"/>
    <x v="977"/>
    <n v="12.95"/>
    <x v="3"/>
  </r>
  <r>
    <x v="3"/>
    <x v="977"/>
    <n v="12.95"/>
    <x v="3"/>
  </r>
  <r>
    <x v="25"/>
    <x v="977"/>
    <n v="15.5"/>
    <x v="25"/>
  </r>
  <r>
    <x v="26"/>
    <x v="977"/>
    <n v="14.95"/>
    <x v="26"/>
  </r>
  <r>
    <x v="12"/>
    <x v="977"/>
    <n v="7"/>
    <x v="12"/>
  </r>
  <r>
    <x v="5"/>
    <x v="977"/>
    <n v="7"/>
    <x v="5"/>
  </r>
  <r>
    <x v="13"/>
    <x v="978"/>
    <n v="19.95"/>
    <x v="13"/>
  </r>
  <r>
    <x v="16"/>
    <x v="979"/>
    <n v="13.95"/>
    <x v="16"/>
  </r>
  <r>
    <x v="22"/>
    <x v="979"/>
    <n v="11.95"/>
    <x v="22"/>
  </r>
  <r>
    <x v="28"/>
    <x v="979"/>
    <n v="13.95"/>
    <x v="28"/>
  </r>
  <r>
    <x v="9"/>
    <x v="979"/>
    <n v="9"/>
    <x v="9"/>
  </r>
  <r>
    <x v="5"/>
    <x v="979"/>
    <n v="7"/>
    <x v="5"/>
  </r>
  <r>
    <x v="5"/>
    <x v="979"/>
    <n v="7"/>
    <x v="5"/>
  </r>
  <r>
    <x v="7"/>
    <x v="980"/>
    <n v="12.95"/>
    <x v="7"/>
  </r>
  <r>
    <x v="21"/>
    <x v="981"/>
    <n v="17.95"/>
    <x v="21"/>
  </r>
  <r>
    <x v="0"/>
    <x v="981"/>
    <n v="17.95"/>
    <x v="0"/>
  </r>
  <r>
    <x v="17"/>
    <x v="981"/>
    <n v="5"/>
    <x v="17"/>
  </r>
  <r>
    <x v="15"/>
    <x v="981"/>
    <n v="7"/>
    <x v="15"/>
  </r>
  <r>
    <x v="19"/>
    <x v="982"/>
    <n v="16.5"/>
    <x v="19"/>
  </r>
  <r>
    <x v="11"/>
    <x v="983"/>
    <n v="17.95"/>
    <x v="11"/>
  </r>
  <r>
    <x v="0"/>
    <x v="984"/>
    <n v="17.95"/>
    <x v="0"/>
  </r>
  <r>
    <x v="24"/>
    <x v="984"/>
    <n v="17.95"/>
    <x v="24"/>
  </r>
  <r>
    <x v="20"/>
    <x v="984"/>
    <n v="10.5"/>
    <x v="20"/>
  </r>
  <r>
    <x v="14"/>
    <x v="985"/>
    <n v="16.95"/>
    <x v="14"/>
  </r>
  <r>
    <x v="7"/>
    <x v="986"/>
    <n v="12.95"/>
    <x v="7"/>
  </r>
  <r>
    <x v="23"/>
    <x v="986"/>
    <n v="13.95"/>
    <x v="23"/>
  </r>
  <r>
    <x v="6"/>
    <x v="986"/>
    <n v="11.95"/>
    <x v="6"/>
  </r>
  <r>
    <x v="24"/>
    <x v="987"/>
    <n v="17.95"/>
    <x v="24"/>
  </r>
  <r>
    <x v="0"/>
    <x v="988"/>
    <n v="17.95"/>
    <x v="0"/>
  </r>
  <r>
    <x v="17"/>
    <x v="989"/>
    <n v="5"/>
    <x v="17"/>
  </r>
  <r>
    <x v="19"/>
    <x v="990"/>
    <n v="16.5"/>
    <x v="19"/>
  </r>
  <r>
    <x v="20"/>
    <x v="990"/>
    <n v="10.5"/>
    <x v="20"/>
  </r>
  <r>
    <x v="3"/>
    <x v="991"/>
    <n v="12.95"/>
    <x v="3"/>
  </r>
  <r>
    <x v="7"/>
    <x v="992"/>
    <n v="12.95"/>
    <x v="7"/>
  </r>
  <r>
    <x v="16"/>
    <x v="993"/>
    <n v="13.95"/>
    <x v="16"/>
  </r>
  <r>
    <x v="0"/>
    <x v="993"/>
    <n v="17.95"/>
    <x v="0"/>
  </r>
  <r>
    <x v="5"/>
    <x v="993"/>
    <n v="7"/>
    <x v="5"/>
  </r>
  <r>
    <x v="5"/>
    <x v="993"/>
    <n v="7"/>
    <x v="5"/>
  </r>
  <r>
    <x v="16"/>
    <x v="994"/>
    <n v="13.95"/>
    <x v="16"/>
  </r>
  <r>
    <x v="11"/>
    <x v="995"/>
    <n v="17.95"/>
    <x v="11"/>
  </r>
  <r>
    <x v="11"/>
    <x v="995"/>
    <n v="17.95"/>
    <x v="11"/>
  </r>
  <r>
    <x v="22"/>
    <x v="995"/>
    <n v="11.95"/>
    <x v="22"/>
  </r>
  <r>
    <x v="13"/>
    <x v="995"/>
    <n v="19.95"/>
    <x v="13"/>
  </r>
  <r>
    <x v="4"/>
    <x v="996"/>
    <n v="15.5"/>
    <x v="4"/>
  </r>
  <r>
    <x v="11"/>
    <x v="997"/>
    <n v="17.95"/>
    <x v="11"/>
  </r>
  <r>
    <x v="15"/>
    <x v="998"/>
    <n v="7"/>
    <x v="15"/>
  </r>
  <r>
    <x v="32"/>
    <x v="999"/>
    <n v="11.95"/>
    <x v="32"/>
  </r>
  <r>
    <x v="25"/>
    <x v="999"/>
    <n v="15.5"/>
    <x v="25"/>
  </r>
  <r>
    <x v="19"/>
    <x v="1000"/>
    <n v="16.5"/>
    <x v="19"/>
  </r>
  <r>
    <x v="17"/>
    <x v="1000"/>
    <n v="5"/>
    <x v="17"/>
  </r>
  <r>
    <x v="12"/>
    <x v="1000"/>
    <n v="7"/>
    <x v="12"/>
  </r>
  <r>
    <x v="7"/>
    <x v="1001"/>
    <n v="12.95"/>
    <x v="7"/>
  </r>
  <r>
    <x v="18"/>
    <x v="1001"/>
    <n v="10.5"/>
    <x v="18"/>
  </r>
  <r>
    <x v="16"/>
    <x v="1002"/>
    <n v="13.95"/>
    <x v="16"/>
  </r>
  <r>
    <x v="16"/>
    <x v="1002"/>
    <n v="13.95"/>
    <x v="16"/>
  </r>
  <r>
    <x v="17"/>
    <x v="1002"/>
    <n v="5"/>
    <x v="17"/>
  </r>
  <r>
    <x v="31"/>
    <x v="1003"/>
    <e v="#N/A"/>
    <x v="31"/>
  </r>
  <r>
    <x v="7"/>
    <x v="1004"/>
    <n v="12.95"/>
    <x v="7"/>
  </r>
  <r>
    <x v="28"/>
    <x v="1004"/>
    <n v="13.95"/>
    <x v="28"/>
  </r>
  <r>
    <x v="5"/>
    <x v="1005"/>
    <n v="7"/>
    <x v="5"/>
  </r>
  <r>
    <x v="14"/>
    <x v="1005"/>
    <n v="16.95"/>
    <x v="14"/>
  </r>
  <r>
    <x v="14"/>
    <x v="1006"/>
    <n v="16.95"/>
    <x v="14"/>
  </r>
  <r>
    <x v="1"/>
    <x v="1007"/>
    <n v="14.5"/>
    <x v="1"/>
  </r>
  <r>
    <x v="8"/>
    <x v="1007"/>
    <n v="9"/>
    <x v="8"/>
  </r>
  <r>
    <x v="1"/>
    <x v="1008"/>
    <n v="14.5"/>
    <x v="1"/>
  </r>
  <r>
    <x v="10"/>
    <x v="1008"/>
    <n v="14.5"/>
    <x v="10"/>
  </r>
  <r>
    <x v="19"/>
    <x v="1009"/>
    <n v="16.5"/>
    <x v="19"/>
  </r>
  <r>
    <x v="29"/>
    <x v="1009"/>
    <n v="9"/>
    <x v="29"/>
  </r>
  <r>
    <x v="24"/>
    <x v="1009"/>
    <n v="17.95"/>
    <x v="24"/>
  </r>
  <r>
    <x v="30"/>
    <x v="1010"/>
    <n v="14.95"/>
    <x v="30"/>
  </r>
  <r>
    <x v="10"/>
    <x v="1011"/>
    <n v="14.5"/>
    <x v="10"/>
  </r>
  <r>
    <x v="6"/>
    <x v="1011"/>
    <n v="11.95"/>
    <x v="6"/>
  </r>
  <r>
    <x v="20"/>
    <x v="1012"/>
    <n v="10.5"/>
    <x v="20"/>
  </r>
  <r>
    <x v="9"/>
    <x v="1012"/>
    <n v="9"/>
    <x v="9"/>
  </r>
  <r>
    <x v="18"/>
    <x v="1013"/>
    <n v="10.5"/>
    <x v="18"/>
  </r>
  <r>
    <x v="17"/>
    <x v="1013"/>
    <n v="5"/>
    <x v="17"/>
  </r>
  <r>
    <x v="6"/>
    <x v="1013"/>
    <n v="11.95"/>
    <x v="6"/>
  </r>
  <r>
    <x v="15"/>
    <x v="1013"/>
    <n v="7"/>
    <x v="15"/>
  </r>
  <r>
    <x v="5"/>
    <x v="1014"/>
    <n v="7"/>
    <x v="5"/>
  </r>
  <r>
    <x v="16"/>
    <x v="1015"/>
    <n v="13.95"/>
    <x v="16"/>
  </r>
  <r>
    <x v="0"/>
    <x v="1015"/>
    <n v="17.95"/>
    <x v="0"/>
  </r>
  <r>
    <x v="28"/>
    <x v="1015"/>
    <n v="13.95"/>
    <x v="28"/>
  </r>
  <r>
    <x v="16"/>
    <x v="1016"/>
    <n v="13.95"/>
    <x v="16"/>
  </r>
  <r>
    <x v="7"/>
    <x v="1017"/>
    <n v="12.95"/>
    <x v="7"/>
  </r>
  <r>
    <x v="16"/>
    <x v="1017"/>
    <n v="13.95"/>
    <x v="16"/>
  </r>
  <r>
    <x v="30"/>
    <x v="1017"/>
    <n v="14.95"/>
    <x v="30"/>
  </r>
  <r>
    <x v="0"/>
    <x v="1018"/>
    <n v="17.95"/>
    <x v="0"/>
  </r>
  <r>
    <x v="20"/>
    <x v="1018"/>
    <n v="10.5"/>
    <x v="20"/>
  </r>
  <r>
    <x v="13"/>
    <x v="1018"/>
    <n v="19.95"/>
    <x v="13"/>
  </r>
  <r>
    <x v="7"/>
    <x v="1019"/>
    <n v="12.95"/>
    <x v="7"/>
  </r>
  <r>
    <x v="7"/>
    <x v="1019"/>
    <n v="12.95"/>
    <x v="7"/>
  </r>
  <r>
    <x v="17"/>
    <x v="1019"/>
    <n v="5"/>
    <x v="17"/>
  </r>
  <r>
    <x v="15"/>
    <x v="1019"/>
    <n v="7"/>
    <x v="15"/>
  </r>
  <r>
    <x v="7"/>
    <x v="1020"/>
    <n v="12.95"/>
    <x v="7"/>
  </r>
  <r>
    <x v="16"/>
    <x v="1020"/>
    <n v="13.95"/>
    <x v="16"/>
  </r>
  <r>
    <x v="25"/>
    <x v="1020"/>
    <n v="15.5"/>
    <x v="25"/>
  </r>
  <r>
    <x v="17"/>
    <x v="1020"/>
    <n v="5"/>
    <x v="17"/>
  </r>
  <r>
    <x v="5"/>
    <x v="1021"/>
    <n v="7"/>
    <x v="5"/>
  </r>
  <r>
    <x v="11"/>
    <x v="1022"/>
    <n v="17.95"/>
    <x v="11"/>
  </r>
  <r>
    <x v="7"/>
    <x v="1023"/>
    <n v="12.95"/>
    <x v="7"/>
  </r>
  <r>
    <x v="30"/>
    <x v="1024"/>
    <n v="14.95"/>
    <x v="30"/>
  </r>
  <r>
    <x v="17"/>
    <x v="1024"/>
    <n v="5"/>
    <x v="17"/>
  </r>
  <r>
    <x v="14"/>
    <x v="1024"/>
    <n v="16.95"/>
    <x v="14"/>
  </r>
  <r>
    <x v="16"/>
    <x v="1025"/>
    <n v="13.95"/>
    <x v="16"/>
  </r>
  <r>
    <x v="1"/>
    <x v="1025"/>
    <n v="14.5"/>
    <x v="1"/>
  </r>
  <r>
    <x v="21"/>
    <x v="1026"/>
    <n v="17.95"/>
    <x v="21"/>
  </r>
  <r>
    <x v="22"/>
    <x v="1027"/>
    <n v="11.95"/>
    <x v="22"/>
  </r>
  <r>
    <x v="28"/>
    <x v="1027"/>
    <n v="13.95"/>
    <x v="28"/>
  </r>
  <r>
    <x v="28"/>
    <x v="1028"/>
    <n v="13.95"/>
    <x v="28"/>
  </r>
  <r>
    <x v="8"/>
    <x v="1028"/>
    <n v="9"/>
    <x v="8"/>
  </r>
  <r>
    <x v="17"/>
    <x v="1029"/>
    <n v="5"/>
    <x v="17"/>
  </r>
  <r>
    <x v="26"/>
    <x v="1029"/>
    <n v="14.95"/>
    <x v="26"/>
  </r>
  <r>
    <x v="28"/>
    <x v="1029"/>
    <n v="13.95"/>
    <x v="28"/>
  </r>
  <r>
    <x v="12"/>
    <x v="1029"/>
    <n v="7"/>
    <x v="12"/>
  </r>
  <r>
    <x v="1"/>
    <x v="1030"/>
    <n v="14.5"/>
    <x v="1"/>
  </r>
  <r>
    <x v="0"/>
    <x v="1030"/>
    <n v="17.95"/>
    <x v="0"/>
  </r>
  <r>
    <x v="7"/>
    <x v="1031"/>
    <n v="12.95"/>
    <x v="7"/>
  </r>
  <r>
    <x v="16"/>
    <x v="1032"/>
    <n v="13.95"/>
    <x v="16"/>
  </r>
  <r>
    <x v="7"/>
    <x v="1033"/>
    <n v="12.95"/>
    <x v="7"/>
  </r>
  <r>
    <x v="4"/>
    <x v="1033"/>
    <n v="15.5"/>
    <x v="4"/>
  </r>
  <r>
    <x v="22"/>
    <x v="1033"/>
    <n v="11.95"/>
    <x v="22"/>
  </r>
  <r>
    <x v="22"/>
    <x v="1033"/>
    <n v="11.95"/>
    <x v="22"/>
  </r>
  <r>
    <x v="17"/>
    <x v="1033"/>
    <n v="5"/>
    <x v="17"/>
  </r>
  <r>
    <x v="28"/>
    <x v="1033"/>
    <n v="13.95"/>
    <x v="28"/>
  </r>
  <r>
    <x v="20"/>
    <x v="1033"/>
    <n v="10.5"/>
    <x v="20"/>
  </r>
  <r>
    <x v="27"/>
    <x v="1033"/>
    <n v="17.95"/>
    <x v="27"/>
  </r>
  <r>
    <x v="16"/>
    <x v="1034"/>
    <n v="13.95"/>
    <x v="16"/>
  </r>
  <r>
    <x v="10"/>
    <x v="1034"/>
    <n v="14.5"/>
    <x v="10"/>
  </r>
  <r>
    <x v="3"/>
    <x v="1034"/>
    <n v="12.95"/>
    <x v="3"/>
  </r>
  <r>
    <x v="25"/>
    <x v="1034"/>
    <n v="15.5"/>
    <x v="25"/>
  </r>
  <r>
    <x v="1"/>
    <x v="1035"/>
    <n v="14.5"/>
    <x v="1"/>
  </r>
  <r>
    <x v="3"/>
    <x v="1035"/>
    <n v="12.95"/>
    <x v="3"/>
  </r>
  <r>
    <x v="4"/>
    <x v="1035"/>
    <n v="15.5"/>
    <x v="4"/>
  </r>
  <r>
    <x v="5"/>
    <x v="1035"/>
    <n v="7"/>
    <x v="5"/>
  </r>
  <r>
    <x v="19"/>
    <x v="1036"/>
    <n v="16.5"/>
    <x v="19"/>
  </r>
  <r>
    <x v="18"/>
    <x v="1036"/>
    <n v="10.5"/>
    <x v="18"/>
  </r>
  <r>
    <x v="1"/>
    <x v="1036"/>
    <n v="14.5"/>
    <x v="1"/>
  </r>
  <r>
    <x v="3"/>
    <x v="1036"/>
    <n v="12.95"/>
    <x v="3"/>
  </r>
  <r>
    <x v="0"/>
    <x v="1037"/>
    <n v="17.95"/>
    <x v="0"/>
  </r>
  <r>
    <x v="17"/>
    <x v="1037"/>
    <n v="5"/>
    <x v="17"/>
  </r>
  <r>
    <x v="1"/>
    <x v="1038"/>
    <n v="14.5"/>
    <x v="1"/>
  </r>
  <r>
    <x v="26"/>
    <x v="1039"/>
    <n v="14.95"/>
    <x v="26"/>
  </r>
  <r>
    <x v="5"/>
    <x v="1039"/>
    <n v="7"/>
    <x v="5"/>
  </r>
  <r>
    <x v="28"/>
    <x v="1040"/>
    <n v="13.95"/>
    <x v="28"/>
  </r>
  <r>
    <x v="30"/>
    <x v="1041"/>
    <n v="14.95"/>
    <x v="30"/>
  </r>
  <r>
    <x v="21"/>
    <x v="1042"/>
    <n v="17.95"/>
    <x v="21"/>
  </r>
  <r>
    <x v="17"/>
    <x v="1042"/>
    <n v="5"/>
    <x v="17"/>
  </r>
  <r>
    <x v="26"/>
    <x v="1042"/>
    <n v="14.95"/>
    <x v="26"/>
  </r>
  <r>
    <x v="6"/>
    <x v="1042"/>
    <n v="11.95"/>
    <x v="6"/>
  </r>
  <r>
    <x v="28"/>
    <x v="1042"/>
    <n v="13.95"/>
    <x v="28"/>
  </r>
  <r>
    <x v="15"/>
    <x v="1042"/>
    <n v="7"/>
    <x v="15"/>
  </r>
  <r>
    <x v="12"/>
    <x v="1042"/>
    <n v="7"/>
    <x v="12"/>
  </r>
  <r>
    <x v="27"/>
    <x v="1042"/>
    <n v="17.95"/>
    <x v="27"/>
  </r>
  <r>
    <x v="31"/>
    <x v="1043"/>
    <e v="#N/A"/>
    <x v="31"/>
  </r>
  <r>
    <x v="16"/>
    <x v="1044"/>
    <n v="13.95"/>
    <x v="16"/>
  </r>
  <r>
    <x v="1"/>
    <x v="1045"/>
    <n v="14.5"/>
    <x v="1"/>
  </r>
  <r>
    <x v="7"/>
    <x v="1046"/>
    <n v="12.95"/>
    <x v="7"/>
  </r>
  <r>
    <x v="21"/>
    <x v="1046"/>
    <n v="17.95"/>
    <x v="21"/>
  </r>
  <r>
    <x v="17"/>
    <x v="1046"/>
    <n v="5"/>
    <x v="17"/>
  </r>
  <r>
    <x v="14"/>
    <x v="1047"/>
    <n v="16.95"/>
    <x v="14"/>
  </r>
  <r>
    <x v="7"/>
    <x v="1048"/>
    <n v="12.95"/>
    <x v="7"/>
  </r>
  <r>
    <x v="27"/>
    <x v="1049"/>
    <n v="17.95"/>
    <x v="27"/>
  </r>
  <r>
    <x v="16"/>
    <x v="1050"/>
    <n v="13.95"/>
    <x v="16"/>
  </r>
  <r>
    <x v="26"/>
    <x v="1051"/>
    <n v="14.95"/>
    <x v="26"/>
  </r>
  <r>
    <x v="20"/>
    <x v="1051"/>
    <n v="10.5"/>
    <x v="20"/>
  </r>
  <r>
    <x v="16"/>
    <x v="1052"/>
    <n v="13.95"/>
    <x v="16"/>
  </r>
  <r>
    <x v="17"/>
    <x v="1052"/>
    <n v="5"/>
    <x v="17"/>
  </r>
  <r>
    <x v="9"/>
    <x v="1052"/>
    <n v="9"/>
    <x v="9"/>
  </r>
  <r>
    <x v="7"/>
    <x v="1053"/>
    <n v="12.95"/>
    <x v="7"/>
  </r>
  <r>
    <x v="17"/>
    <x v="1053"/>
    <n v="5"/>
    <x v="17"/>
  </r>
  <r>
    <x v="19"/>
    <x v="1054"/>
    <n v="16.5"/>
    <x v="19"/>
  </r>
  <r>
    <x v="7"/>
    <x v="1055"/>
    <n v="12.95"/>
    <x v="7"/>
  </r>
  <r>
    <x v="6"/>
    <x v="1055"/>
    <n v="11.95"/>
    <x v="6"/>
  </r>
  <r>
    <x v="5"/>
    <x v="1055"/>
    <n v="7"/>
    <x v="5"/>
  </r>
  <r>
    <x v="0"/>
    <x v="1056"/>
    <n v="17.95"/>
    <x v="0"/>
  </r>
  <r>
    <x v="17"/>
    <x v="1056"/>
    <n v="5"/>
    <x v="17"/>
  </r>
  <r>
    <x v="16"/>
    <x v="1057"/>
    <n v="13.95"/>
    <x v="16"/>
  </r>
  <r>
    <x v="7"/>
    <x v="1058"/>
    <n v="12.95"/>
    <x v="7"/>
  </r>
  <r>
    <x v="4"/>
    <x v="1058"/>
    <n v="15.5"/>
    <x v="4"/>
  </r>
  <r>
    <x v="17"/>
    <x v="1058"/>
    <n v="5"/>
    <x v="17"/>
  </r>
  <r>
    <x v="9"/>
    <x v="1058"/>
    <n v="9"/>
    <x v="9"/>
  </r>
  <r>
    <x v="4"/>
    <x v="1059"/>
    <n v="15.5"/>
    <x v="4"/>
  </r>
  <r>
    <x v="13"/>
    <x v="1059"/>
    <n v="19.95"/>
    <x v="13"/>
  </r>
  <r>
    <x v="6"/>
    <x v="1060"/>
    <n v="11.95"/>
    <x v="6"/>
  </r>
  <r>
    <x v="9"/>
    <x v="1060"/>
    <n v="9"/>
    <x v="9"/>
  </r>
  <r>
    <x v="3"/>
    <x v="1061"/>
    <n v="12.95"/>
    <x v="3"/>
  </r>
  <r>
    <x v="22"/>
    <x v="1061"/>
    <n v="11.95"/>
    <x v="22"/>
  </r>
  <r>
    <x v="19"/>
    <x v="1062"/>
    <n v="16.5"/>
    <x v="19"/>
  </r>
  <r>
    <x v="23"/>
    <x v="1062"/>
    <n v="13.95"/>
    <x v="23"/>
  </r>
  <r>
    <x v="4"/>
    <x v="1062"/>
    <n v="15.5"/>
    <x v="4"/>
  </r>
  <r>
    <x v="6"/>
    <x v="1063"/>
    <n v="11.95"/>
    <x v="6"/>
  </r>
  <r>
    <x v="7"/>
    <x v="1064"/>
    <n v="12.95"/>
    <x v="7"/>
  </r>
  <r>
    <x v="16"/>
    <x v="1064"/>
    <n v="13.95"/>
    <x v="16"/>
  </r>
  <r>
    <x v="18"/>
    <x v="1064"/>
    <n v="10.5"/>
    <x v="18"/>
  </r>
  <r>
    <x v="14"/>
    <x v="1064"/>
    <n v="16.95"/>
    <x v="14"/>
  </r>
  <r>
    <x v="16"/>
    <x v="1065"/>
    <n v="13.95"/>
    <x v="16"/>
  </r>
  <r>
    <x v="1"/>
    <x v="1065"/>
    <n v="14.5"/>
    <x v="1"/>
  </r>
  <r>
    <x v="24"/>
    <x v="1065"/>
    <n v="17.95"/>
    <x v="24"/>
  </r>
  <r>
    <x v="30"/>
    <x v="1065"/>
    <n v="14.95"/>
    <x v="30"/>
  </r>
  <r>
    <x v="16"/>
    <x v="1066"/>
    <n v="13.95"/>
    <x v="16"/>
  </r>
  <r>
    <x v="0"/>
    <x v="1066"/>
    <n v="17.95"/>
    <x v="0"/>
  </r>
  <r>
    <x v="26"/>
    <x v="1066"/>
    <n v="14.95"/>
    <x v="26"/>
  </r>
  <r>
    <x v="28"/>
    <x v="1067"/>
    <n v="13.95"/>
    <x v="28"/>
  </r>
  <r>
    <x v="15"/>
    <x v="1067"/>
    <n v="7"/>
    <x v="15"/>
  </r>
  <r>
    <x v="19"/>
    <x v="1068"/>
    <n v="16.5"/>
    <x v="19"/>
  </r>
  <r>
    <x v="28"/>
    <x v="1068"/>
    <n v="13.95"/>
    <x v="28"/>
  </r>
  <r>
    <x v="5"/>
    <x v="1068"/>
    <n v="7"/>
    <x v="5"/>
  </r>
  <r>
    <x v="7"/>
    <x v="1069"/>
    <n v="12.95"/>
    <x v="7"/>
  </r>
  <r>
    <x v="17"/>
    <x v="1069"/>
    <n v="5"/>
    <x v="17"/>
  </r>
  <r>
    <x v="30"/>
    <x v="1070"/>
    <n v="14.95"/>
    <x v="30"/>
  </r>
  <r>
    <x v="26"/>
    <x v="1070"/>
    <n v="14.95"/>
    <x v="26"/>
  </r>
  <r>
    <x v="13"/>
    <x v="1070"/>
    <n v="19.95"/>
    <x v="13"/>
  </r>
  <r>
    <x v="1"/>
    <x v="1071"/>
    <n v="14.5"/>
    <x v="1"/>
  </r>
  <r>
    <x v="2"/>
    <x v="1071"/>
    <n v="14.5"/>
    <x v="2"/>
  </r>
  <r>
    <x v="21"/>
    <x v="1071"/>
    <n v="17.95"/>
    <x v="21"/>
  </r>
  <r>
    <x v="2"/>
    <x v="1072"/>
    <n v="14.5"/>
    <x v="2"/>
  </r>
  <r>
    <x v="12"/>
    <x v="1072"/>
    <n v="7"/>
    <x v="12"/>
  </r>
  <r>
    <x v="13"/>
    <x v="1072"/>
    <n v="19.95"/>
    <x v="13"/>
  </r>
  <r>
    <x v="24"/>
    <x v="1073"/>
    <n v="17.95"/>
    <x v="24"/>
  </r>
  <r>
    <x v="4"/>
    <x v="1074"/>
    <n v="15.5"/>
    <x v="4"/>
  </r>
  <r>
    <x v="3"/>
    <x v="1075"/>
    <n v="12.95"/>
    <x v="3"/>
  </r>
  <r>
    <x v="17"/>
    <x v="1075"/>
    <n v="5"/>
    <x v="17"/>
  </r>
  <r>
    <x v="29"/>
    <x v="1076"/>
    <n v="9"/>
    <x v="29"/>
  </r>
  <r>
    <x v="21"/>
    <x v="1077"/>
    <n v="17.95"/>
    <x v="21"/>
  </r>
  <r>
    <x v="11"/>
    <x v="1077"/>
    <n v="17.95"/>
    <x v="11"/>
  </r>
  <r>
    <x v="10"/>
    <x v="1078"/>
    <n v="14.5"/>
    <x v="10"/>
  </r>
  <r>
    <x v="17"/>
    <x v="1078"/>
    <n v="5"/>
    <x v="17"/>
  </r>
  <r>
    <x v="5"/>
    <x v="1078"/>
    <n v="7"/>
    <x v="5"/>
  </r>
  <r>
    <x v="24"/>
    <x v="1079"/>
    <n v="17.95"/>
    <x v="24"/>
  </r>
  <r>
    <x v="28"/>
    <x v="1079"/>
    <n v="13.95"/>
    <x v="28"/>
  </r>
  <r>
    <x v="20"/>
    <x v="1079"/>
    <n v="10.5"/>
    <x v="20"/>
  </r>
  <r>
    <x v="12"/>
    <x v="1079"/>
    <n v="7"/>
    <x v="12"/>
  </r>
  <r>
    <x v="2"/>
    <x v="1080"/>
    <n v="14.5"/>
    <x v="2"/>
  </r>
  <r>
    <x v="26"/>
    <x v="1081"/>
    <n v="14.95"/>
    <x v="26"/>
  </r>
  <r>
    <x v="5"/>
    <x v="1081"/>
    <n v="7"/>
    <x v="5"/>
  </r>
  <r>
    <x v="15"/>
    <x v="1082"/>
    <n v="7"/>
    <x v="15"/>
  </r>
  <r>
    <x v="19"/>
    <x v="1083"/>
    <n v="16.5"/>
    <x v="19"/>
  </r>
  <r>
    <x v="0"/>
    <x v="1084"/>
    <n v="17.95"/>
    <x v="0"/>
  </r>
  <r>
    <x v="15"/>
    <x v="1084"/>
    <n v="7"/>
    <x v="15"/>
  </r>
  <r>
    <x v="27"/>
    <x v="1084"/>
    <n v="17.95"/>
    <x v="27"/>
  </r>
  <r>
    <x v="7"/>
    <x v="1085"/>
    <n v="12.95"/>
    <x v="7"/>
  </r>
  <r>
    <x v="25"/>
    <x v="1085"/>
    <n v="15.5"/>
    <x v="25"/>
  </r>
  <r>
    <x v="21"/>
    <x v="1086"/>
    <n v="17.95"/>
    <x v="21"/>
  </r>
  <r>
    <x v="27"/>
    <x v="1086"/>
    <n v="17.95"/>
    <x v="27"/>
  </r>
  <r>
    <x v="19"/>
    <x v="1087"/>
    <n v="16.5"/>
    <x v="19"/>
  </r>
  <r>
    <x v="25"/>
    <x v="1087"/>
    <n v="15.5"/>
    <x v="25"/>
  </r>
  <r>
    <x v="17"/>
    <x v="1087"/>
    <n v="5"/>
    <x v="17"/>
  </r>
  <r>
    <x v="5"/>
    <x v="1087"/>
    <n v="7"/>
    <x v="5"/>
  </r>
  <r>
    <x v="31"/>
    <x v="1087"/>
    <e v="#N/A"/>
    <x v="31"/>
  </r>
  <r>
    <x v="19"/>
    <x v="1088"/>
    <n v="16.5"/>
    <x v="19"/>
  </r>
  <r>
    <x v="18"/>
    <x v="1088"/>
    <n v="10.5"/>
    <x v="18"/>
  </r>
  <r>
    <x v="13"/>
    <x v="1088"/>
    <n v="19.95"/>
    <x v="13"/>
  </r>
  <r>
    <x v="7"/>
    <x v="1089"/>
    <n v="12.95"/>
    <x v="7"/>
  </r>
  <r>
    <x v="16"/>
    <x v="1089"/>
    <n v="13.95"/>
    <x v="16"/>
  </r>
  <r>
    <x v="0"/>
    <x v="1089"/>
    <n v="17.95"/>
    <x v="0"/>
  </r>
  <r>
    <x v="3"/>
    <x v="1089"/>
    <n v="12.95"/>
    <x v="3"/>
  </r>
  <r>
    <x v="24"/>
    <x v="1089"/>
    <n v="17.95"/>
    <x v="24"/>
  </r>
  <r>
    <x v="24"/>
    <x v="1089"/>
    <n v="17.95"/>
    <x v="24"/>
  </r>
  <r>
    <x v="22"/>
    <x v="1089"/>
    <n v="11.95"/>
    <x v="22"/>
  </r>
  <r>
    <x v="17"/>
    <x v="1090"/>
    <n v="5"/>
    <x v="17"/>
  </r>
  <r>
    <x v="7"/>
    <x v="1091"/>
    <n v="12.95"/>
    <x v="7"/>
  </r>
  <r>
    <x v="16"/>
    <x v="1091"/>
    <n v="13.95"/>
    <x v="16"/>
  </r>
  <r>
    <x v="0"/>
    <x v="1091"/>
    <n v="17.95"/>
    <x v="0"/>
  </r>
  <r>
    <x v="1"/>
    <x v="1092"/>
    <n v="14.5"/>
    <x v="1"/>
  </r>
  <r>
    <x v="3"/>
    <x v="1092"/>
    <n v="12.95"/>
    <x v="3"/>
  </r>
  <r>
    <x v="22"/>
    <x v="1092"/>
    <n v="11.95"/>
    <x v="22"/>
  </r>
  <r>
    <x v="17"/>
    <x v="1092"/>
    <n v="5"/>
    <x v="17"/>
  </r>
  <r>
    <x v="6"/>
    <x v="1092"/>
    <n v="11.95"/>
    <x v="6"/>
  </r>
  <r>
    <x v="32"/>
    <x v="1093"/>
    <n v="11.95"/>
    <x v="32"/>
  </r>
  <r>
    <x v="18"/>
    <x v="1093"/>
    <n v="10.5"/>
    <x v="18"/>
  </r>
  <r>
    <x v="16"/>
    <x v="1094"/>
    <n v="13.95"/>
    <x v="16"/>
  </r>
  <r>
    <x v="21"/>
    <x v="1094"/>
    <n v="17.95"/>
    <x v="21"/>
  </r>
  <r>
    <x v="18"/>
    <x v="1095"/>
    <n v="10.5"/>
    <x v="18"/>
  </r>
  <r>
    <x v="2"/>
    <x v="1095"/>
    <n v="14.5"/>
    <x v="2"/>
  </r>
  <r>
    <x v="21"/>
    <x v="1095"/>
    <n v="17.95"/>
    <x v="21"/>
  </r>
  <r>
    <x v="25"/>
    <x v="1095"/>
    <n v="15.5"/>
    <x v="25"/>
  </r>
  <r>
    <x v="25"/>
    <x v="1095"/>
    <n v="15.5"/>
    <x v="25"/>
  </r>
  <r>
    <x v="22"/>
    <x v="1095"/>
    <n v="11.95"/>
    <x v="22"/>
  </r>
  <r>
    <x v="22"/>
    <x v="1095"/>
    <n v="11.95"/>
    <x v="22"/>
  </r>
  <r>
    <x v="30"/>
    <x v="1095"/>
    <n v="14.95"/>
    <x v="30"/>
  </r>
  <r>
    <x v="6"/>
    <x v="1095"/>
    <n v="11.95"/>
    <x v="6"/>
  </r>
  <r>
    <x v="20"/>
    <x v="1095"/>
    <n v="10.5"/>
    <x v="20"/>
  </r>
  <r>
    <x v="12"/>
    <x v="1095"/>
    <n v="7"/>
    <x v="12"/>
  </r>
  <r>
    <x v="14"/>
    <x v="1095"/>
    <n v="16.95"/>
    <x v="14"/>
  </r>
  <r>
    <x v="7"/>
    <x v="1096"/>
    <n v="12.95"/>
    <x v="7"/>
  </r>
  <r>
    <x v="22"/>
    <x v="1097"/>
    <n v="11.95"/>
    <x v="22"/>
  </r>
  <r>
    <x v="8"/>
    <x v="1097"/>
    <n v="9"/>
    <x v="8"/>
  </r>
  <r>
    <x v="3"/>
    <x v="1098"/>
    <n v="12.95"/>
    <x v="3"/>
  </r>
  <r>
    <x v="25"/>
    <x v="1098"/>
    <n v="15.5"/>
    <x v="25"/>
  </r>
  <r>
    <x v="29"/>
    <x v="1099"/>
    <n v="9"/>
    <x v="29"/>
  </r>
  <r>
    <x v="10"/>
    <x v="1099"/>
    <n v="14.5"/>
    <x v="10"/>
  </r>
  <r>
    <x v="4"/>
    <x v="1099"/>
    <n v="15.5"/>
    <x v="4"/>
  </r>
  <r>
    <x v="22"/>
    <x v="1099"/>
    <n v="11.95"/>
    <x v="22"/>
  </r>
  <r>
    <x v="5"/>
    <x v="1099"/>
    <n v="7"/>
    <x v="5"/>
  </r>
  <r>
    <x v="16"/>
    <x v="1100"/>
    <n v="13.95"/>
    <x v="16"/>
  </r>
  <r>
    <x v="11"/>
    <x v="1101"/>
    <n v="17.95"/>
    <x v="11"/>
  </r>
  <r>
    <x v="8"/>
    <x v="1102"/>
    <n v="9"/>
    <x v="8"/>
  </r>
  <r>
    <x v="16"/>
    <x v="1103"/>
    <n v="13.95"/>
    <x v="16"/>
  </r>
  <r>
    <x v="18"/>
    <x v="1103"/>
    <n v="10.5"/>
    <x v="18"/>
  </r>
  <r>
    <x v="10"/>
    <x v="1103"/>
    <n v="14.5"/>
    <x v="10"/>
  </r>
  <r>
    <x v="24"/>
    <x v="1103"/>
    <n v="17.95"/>
    <x v="24"/>
  </r>
  <r>
    <x v="23"/>
    <x v="1104"/>
    <n v="13.95"/>
    <x v="23"/>
  </r>
  <r>
    <x v="29"/>
    <x v="1104"/>
    <n v="9"/>
    <x v="29"/>
  </r>
  <r>
    <x v="5"/>
    <x v="1104"/>
    <n v="7"/>
    <x v="5"/>
  </r>
  <r>
    <x v="28"/>
    <x v="1105"/>
    <n v="13.95"/>
    <x v="28"/>
  </r>
  <r>
    <x v="20"/>
    <x v="1106"/>
    <n v="10.5"/>
    <x v="20"/>
  </r>
  <r>
    <x v="28"/>
    <x v="1107"/>
    <n v="13.95"/>
    <x v="28"/>
  </r>
  <r>
    <x v="30"/>
    <x v="1108"/>
    <n v="14.95"/>
    <x v="30"/>
  </r>
  <r>
    <x v="17"/>
    <x v="1108"/>
    <n v="5"/>
    <x v="17"/>
  </r>
  <r>
    <x v="0"/>
    <x v="1109"/>
    <n v="17.95"/>
    <x v="0"/>
  </r>
  <r>
    <x v="27"/>
    <x v="1109"/>
    <n v="17.95"/>
    <x v="27"/>
  </r>
  <r>
    <x v="3"/>
    <x v="1110"/>
    <n v="12.95"/>
    <x v="3"/>
  </r>
  <r>
    <x v="29"/>
    <x v="1111"/>
    <n v="9"/>
    <x v="29"/>
  </r>
  <r>
    <x v="0"/>
    <x v="1111"/>
    <n v="17.95"/>
    <x v="0"/>
  </r>
  <r>
    <x v="27"/>
    <x v="1111"/>
    <n v="17.95"/>
    <x v="27"/>
  </r>
  <r>
    <x v="31"/>
    <x v="1111"/>
    <e v="#N/A"/>
    <x v="31"/>
  </r>
  <r>
    <x v="19"/>
    <x v="1112"/>
    <n v="16.5"/>
    <x v="19"/>
  </r>
  <r>
    <x v="0"/>
    <x v="1112"/>
    <n v="17.95"/>
    <x v="0"/>
  </r>
  <r>
    <x v="19"/>
    <x v="1113"/>
    <n v="16.5"/>
    <x v="19"/>
  </r>
  <r>
    <x v="2"/>
    <x v="1113"/>
    <n v="14.5"/>
    <x v="2"/>
  </r>
  <r>
    <x v="28"/>
    <x v="1114"/>
    <n v="13.95"/>
    <x v="28"/>
  </r>
  <r>
    <x v="5"/>
    <x v="1114"/>
    <n v="7"/>
    <x v="5"/>
  </r>
  <r>
    <x v="1"/>
    <x v="1115"/>
    <n v="14.5"/>
    <x v="1"/>
  </r>
  <r>
    <x v="6"/>
    <x v="1115"/>
    <n v="11.95"/>
    <x v="6"/>
  </r>
  <r>
    <x v="12"/>
    <x v="1115"/>
    <n v="7"/>
    <x v="12"/>
  </r>
  <r>
    <x v="13"/>
    <x v="1115"/>
    <n v="19.95"/>
    <x v="13"/>
  </r>
  <r>
    <x v="16"/>
    <x v="1116"/>
    <n v="13.95"/>
    <x v="16"/>
  </r>
  <r>
    <x v="27"/>
    <x v="1117"/>
    <n v="17.95"/>
    <x v="27"/>
  </r>
  <r>
    <x v="19"/>
    <x v="1118"/>
    <n v="16.5"/>
    <x v="19"/>
  </r>
  <r>
    <x v="11"/>
    <x v="1118"/>
    <n v="17.95"/>
    <x v="11"/>
  </r>
  <r>
    <x v="21"/>
    <x v="1119"/>
    <n v="17.95"/>
    <x v="21"/>
  </r>
  <r>
    <x v="30"/>
    <x v="1119"/>
    <n v="14.95"/>
    <x v="30"/>
  </r>
  <r>
    <x v="19"/>
    <x v="1120"/>
    <n v="16.5"/>
    <x v="19"/>
  </r>
  <r>
    <x v="31"/>
    <x v="1120"/>
    <e v="#N/A"/>
    <x v="31"/>
  </r>
  <r>
    <x v="1"/>
    <x v="1121"/>
    <n v="14.5"/>
    <x v="1"/>
  </r>
  <r>
    <x v="15"/>
    <x v="1121"/>
    <n v="7"/>
    <x v="15"/>
  </r>
  <r>
    <x v="27"/>
    <x v="1121"/>
    <n v="17.95"/>
    <x v="27"/>
  </r>
  <r>
    <x v="5"/>
    <x v="1121"/>
    <n v="7"/>
    <x v="5"/>
  </r>
  <r>
    <x v="7"/>
    <x v="1122"/>
    <n v="12.95"/>
    <x v="7"/>
  </r>
  <r>
    <x v="0"/>
    <x v="1122"/>
    <n v="17.95"/>
    <x v="0"/>
  </r>
  <r>
    <x v="23"/>
    <x v="1123"/>
    <n v="13.95"/>
    <x v="23"/>
  </r>
  <r>
    <x v="11"/>
    <x v="1123"/>
    <n v="17.95"/>
    <x v="11"/>
  </r>
  <r>
    <x v="0"/>
    <x v="1124"/>
    <n v="17.95"/>
    <x v="0"/>
  </r>
  <r>
    <x v="4"/>
    <x v="1124"/>
    <n v="15.5"/>
    <x v="4"/>
  </r>
  <r>
    <x v="15"/>
    <x v="1125"/>
    <n v="7"/>
    <x v="15"/>
  </r>
  <r>
    <x v="1"/>
    <x v="1126"/>
    <n v="14.5"/>
    <x v="1"/>
  </r>
  <r>
    <x v="30"/>
    <x v="1126"/>
    <n v="14.95"/>
    <x v="30"/>
  </r>
  <r>
    <x v="14"/>
    <x v="1126"/>
    <n v="16.95"/>
    <x v="14"/>
  </r>
  <r>
    <x v="16"/>
    <x v="1127"/>
    <n v="13.95"/>
    <x v="16"/>
  </r>
  <r>
    <x v="5"/>
    <x v="1127"/>
    <n v="7"/>
    <x v="5"/>
  </r>
  <r>
    <x v="16"/>
    <x v="1128"/>
    <n v="13.95"/>
    <x v="16"/>
  </r>
  <r>
    <x v="0"/>
    <x v="1128"/>
    <n v="17.95"/>
    <x v="0"/>
  </r>
  <r>
    <x v="30"/>
    <x v="1128"/>
    <n v="14.95"/>
    <x v="30"/>
  </r>
  <r>
    <x v="2"/>
    <x v="1129"/>
    <n v="14.5"/>
    <x v="2"/>
  </r>
  <r>
    <x v="3"/>
    <x v="1129"/>
    <n v="12.95"/>
    <x v="3"/>
  </r>
  <r>
    <x v="10"/>
    <x v="1130"/>
    <n v="14.5"/>
    <x v="10"/>
  </r>
  <r>
    <x v="17"/>
    <x v="1130"/>
    <n v="5"/>
    <x v="17"/>
  </r>
  <r>
    <x v="16"/>
    <x v="1131"/>
    <n v="13.95"/>
    <x v="16"/>
  </r>
  <r>
    <x v="2"/>
    <x v="1131"/>
    <n v="14.5"/>
    <x v="2"/>
  </r>
  <r>
    <x v="21"/>
    <x v="1131"/>
    <n v="17.95"/>
    <x v="21"/>
  </r>
  <r>
    <x v="17"/>
    <x v="1131"/>
    <n v="5"/>
    <x v="17"/>
  </r>
  <r>
    <x v="11"/>
    <x v="1132"/>
    <n v="17.95"/>
    <x v="11"/>
  </r>
  <r>
    <x v="22"/>
    <x v="1132"/>
    <n v="11.95"/>
    <x v="22"/>
  </r>
  <r>
    <x v="30"/>
    <x v="1132"/>
    <n v="14.95"/>
    <x v="30"/>
  </r>
  <r>
    <x v="8"/>
    <x v="1132"/>
    <n v="9"/>
    <x v="8"/>
  </r>
  <r>
    <x v="30"/>
    <x v="1133"/>
    <n v="14.95"/>
    <x v="30"/>
  </r>
  <r>
    <x v="17"/>
    <x v="1134"/>
    <n v="5"/>
    <x v="17"/>
  </r>
  <r>
    <x v="3"/>
    <x v="1135"/>
    <n v="12.95"/>
    <x v="3"/>
  </r>
  <r>
    <x v="5"/>
    <x v="1135"/>
    <n v="7"/>
    <x v="5"/>
  </r>
  <r>
    <x v="14"/>
    <x v="1135"/>
    <n v="16.95"/>
    <x v="14"/>
  </r>
  <r>
    <x v="20"/>
    <x v="1136"/>
    <n v="10.5"/>
    <x v="20"/>
  </r>
  <r>
    <x v="14"/>
    <x v="1136"/>
    <n v="16.95"/>
    <x v="14"/>
  </r>
  <r>
    <x v="4"/>
    <x v="1137"/>
    <n v="15.5"/>
    <x v="4"/>
  </r>
  <r>
    <x v="3"/>
    <x v="1138"/>
    <n v="12.95"/>
    <x v="3"/>
  </r>
  <r>
    <x v="28"/>
    <x v="1138"/>
    <n v="13.95"/>
    <x v="28"/>
  </r>
  <r>
    <x v="12"/>
    <x v="1138"/>
    <n v="7"/>
    <x v="12"/>
  </r>
  <r>
    <x v="8"/>
    <x v="1138"/>
    <n v="9"/>
    <x v="8"/>
  </r>
  <r>
    <x v="11"/>
    <x v="1139"/>
    <n v="17.95"/>
    <x v="11"/>
  </r>
  <r>
    <x v="24"/>
    <x v="1139"/>
    <n v="17.95"/>
    <x v="24"/>
  </r>
  <r>
    <x v="4"/>
    <x v="1139"/>
    <n v="15.5"/>
    <x v="4"/>
  </r>
  <r>
    <x v="17"/>
    <x v="1139"/>
    <n v="5"/>
    <x v="17"/>
  </r>
  <r>
    <x v="31"/>
    <x v="1139"/>
    <e v="#N/A"/>
    <x v="31"/>
  </r>
  <r>
    <x v="27"/>
    <x v="1140"/>
    <n v="17.95"/>
    <x v="27"/>
  </r>
  <r>
    <x v="28"/>
    <x v="1141"/>
    <n v="13.95"/>
    <x v="28"/>
  </r>
  <r>
    <x v="19"/>
    <x v="1142"/>
    <n v="16.5"/>
    <x v="19"/>
  </r>
  <r>
    <x v="2"/>
    <x v="1142"/>
    <n v="14.5"/>
    <x v="2"/>
  </r>
  <r>
    <x v="3"/>
    <x v="1142"/>
    <n v="12.95"/>
    <x v="3"/>
  </r>
  <r>
    <x v="4"/>
    <x v="1143"/>
    <n v="15.5"/>
    <x v="4"/>
  </r>
  <r>
    <x v="6"/>
    <x v="1143"/>
    <n v="11.95"/>
    <x v="6"/>
  </r>
  <r>
    <x v="18"/>
    <x v="1144"/>
    <n v="10.5"/>
    <x v="18"/>
  </r>
  <r>
    <x v="25"/>
    <x v="1144"/>
    <n v="15.5"/>
    <x v="25"/>
  </r>
  <r>
    <x v="12"/>
    <x v="1144"/>
    <n v="7"/>
    <x v="12"/>
  </r>
  <r>
    <x v="9"/>
    <x v="1144"/>
    <n v="9"/>
    <x v="9"/>
  </r>
  <r>
    <x v="9"/>
    <x v="1145"/>
    <n v="9"/>
    <x v="9"/>
  </r>
  <r>
    <x v="20"/>
    <x v="1146"/>
    <n v="10.5"/>
    <x v="20"/>
  </r>
  <r>
    <x v="19"/>
    <x v="1147"/>
    <n v="16.5"/>
    <x v="19"/>
  </r>
  <r>
    <x v="3"/>
    <x v="1147"/>
    <n v="12.95"/>
    <x v="3"/>
  </r>
  <r>
    <x v="10"/>
    <x v="1148"/>
    <n v="14.5"/>
    <x v="10"/>
  </r>
  <r>
    <x v="6"/>
    <x v="1148"/>
    <n v="11.95"/>
    <x v="6"/>
  </r>
  <r>
    <x v="16"/>
    <x v="1149"/>
    <n v="13.95"/>
    <x v="16"/>
  </r>
  <r>
    <x v="18"/>
    <x v="1149"/>
    <n v="10.5"/>
    <x v="18"/>
  </r>
  <r>
    <x v="1"/>
    <x v="1149"/>
    <n v="14.5"/>
    <x v="1"/>
  </r>
  <r>
    <x v="1"/>
    <x v="1149"/>
    <n v="14.5"/>
    <x v="1"/>
  </r>
  <r>
    <x v="2"/>
    <x v="1149"/>
    <n v="14.5"/>
    <x v="2"/>
  </r>
  <r>
    <x v="10"/>
    <x v="1149"/>
    <n v="14.5"/>
    <x v="10"/>
  </r>
  <r>
    <x v="3"/>
    <x v="1149"/>
    <n v="12.95"/>
    <x v="3"/>
  </r>
  <r>
    <x v="22"/>
    <x v="1149"/>
    <n v="11.95"/>
    <x v="22"/>
  </r>
  <r>
    <x v="22"/>
    <x v="1149"/>
    <n v="11.95"/>
    <x v="22"/>
  </r>
  <r>
    <x v="20"/>
    <x v="1149"/>
    <n v="10.5"/>
    <x v="20"/>
  </r>
  <r>
    <x v="15"/>
    <x v="1149"/>
    <n v="7"/>
    <x v="15"/>
  </r>
  <r>
    <x v="5"/>
    <x v="1149"/>
    <n v="7"/>
    <x v="5"/>
  </r>
  <r>
    <x v="21"/>
    <x v="1150"/>
    <n v="17.95"/>
    <x v="21"/>
  </r>
  <r>
    <x v="29"/>
    <x v="1151"/>
    <n v="9"/>
    <x v="29"/>
  </r>
  <r>
    <x v="19"/>
    <x v="1152"/>
    <n v="16.5"/>
    <x v="19"/>
  </r>
  <r>
    <x v="1"/>
    <x v="1152"/>
    <n v="14.5"/>
    <x v="1"/>
  </r>
  <r>
    <x v="2"/>
    <x v="1152"/>
    <n v="14.5"/>
    <x v="2"/>
  </r>
  <r>
    <x v="11"/>
    <x v="1152"/>
    <n v="17.95"/>
    <x v="11"/>
  </r>
  <r>
    <x v="3"/>
    <x v="1152"/>
    <n v="12.95"/>
    <x v="3"/>
  </r>
  <r>
    <x v="22"/>
    <x v="1152"/>
    <n v="11.95"/>
    <x v="22"/>
  </r>
  <r>
    <x v="26"/>
    <x v="1152"/>
    <n v="14.95"/>
    <x v="26"/>
  </r>
  <r>
    <x v="28"/>
    <x v="1152"/>
    <n v="13.95"/>
    <x v="28"/>
  </r>
  <r>
    <x v="20"/>
    <x v="1152"/>
    <n v="10.5"/>
    <x v="20"/>
  </r>
  <r>
    <x v="15"/>
    <x v="1152"/>
    <n v="7"/>
    <x v="15"/>
  </r>
  <r>
    <x v="12"/>
    <x v="1152"/>
    <n v="7"/>
    <x v="12"/>
  </r>
  <r>
    <x v="2"/>
    <x v="1153"/>
    <n v="14.5"/>
    <x v="2"/>
  </r>
  <r>
    <x v="17"/>
    <x v="1153"/>
    <n v="5"/>
    <x v="17"/>
  </r>
  <r>
    <x v="6"/>
    <x v="1153"/>
    <n v="11.95"/>
    <x v="6"/>
  </r>
  <r>
    <x v="0"/>
    <x v="1154"/>
    <n v="17.95"/>
    <x v="0"/>
  </r>
  <r>
    <x v="11"/>
    <x v="1155"/>
    <n v="17.95"/>
    <x v="11"/>
  </r>
  <r>
    <x v="19"/>
    <x v="1156"/>
    <n v="16.5"/>
    <x v="19"/>
  </r>
  <r>
    <x v="22"/>
    <x v="1156"/>
    <n v="11.95"/>
    <x v="22"/>
  </r>
  <r>
    <x v="16"/>
    <x v="1157"/>
    <n v="13.95"/>
    <x v="16"/>
  </r>
  <r>
    <x v="16"/>
    <x v="1157"/>
    <n v="13.95"/>
    <x v="16"/>
  </r>
  <r>
    <x v="5"/>
    <x v="1157"/>
    <n v="7"/>
    <x v="5"/>
  </r>
  <r>
    <x v="16"/>
    <x v="1158"/>
    <n v="13.95"/>
    <x v="16"/>
  </r>
  <r>
    <x v="16"/>
    <x v="1159"/>
    <n v="13.95"/>
    <x v="16"/>
  </r>
  <r>
    <x v="3"/>
    <x v="1159"/>
    <n v="12.95"/>
    <x v="3"/>
  </r>
  <r>
    <x v="30"/>
    <x v="1159"/>
    <n v="14.95"/>
    <x v="30"/>
  </r>
  <r>
    <x v="5"/>
    <x v="1160"/>
    <n v="7"/>
    <x v="5"/>
  </r>
  <r>
    <x v="23"/>
    <x v="1161"/>
    <n v="13.95"/>
    <x v="23"/>
  </r>
  <r>
    <x v="9"/>
    <x v="1161"/>
    <n v="9"/>
    <x v="9"/>
  </r>
  <r>
    <x v="16"/>
    <x v="1162"/>
    <n v="13.95"/>
    <x v="16"/>
  </r>
  <r>
    <x v="30"/>
    <x v="1163"/>
    <n v="14.95"/>
    <x v="30"/>
  </r>
  <r>
    <x v="14"/>
    <x v="1163"/>
    <n v="16.95"/>
    <x v="14"/>
  </r>
  <r>
    <x v="2"/>
    <x v="1164"/>
    <n v="14.5"/>
    <x v="2"/>
  </r>
  <r>
    <x v="3"/>
    <x v="1164"/>
    <n v="12.95"/>
    <x v="3"/>
  </r>
  <r>
    <x v="14"/>
    <x v="1165"/>
    <n v="16.95"/>
    <x v="14"/>
  </r>
  <r>
    <x v="6"/>
    <x v="1166"/>
    <n v="11.95"/>
    <x v="6"/>
  </r>
  <r>
    <x v="14"/>
    <x v="1167"/>
    <n v="16.95"/>
    <x v="14"/>
  </r>
  <r>
    <x v="11"/>
    <x v="1168"/>
    <n v="17.95"/>
    <x v="11"/>
  </r>
  <r>
    <x v="24"/>
    <x v="1168"/>
    <n v="17.95"/>
    <x v="24"/>
  </r>
  <r>
    <x v="17"/>
    <x v="1168"/>
    <n v="5"/>
    <x v="17"/>
  </r>
  <r>
    <x v="7"/>
    <x v="1169"/>
    <n v="12.95"/>
    <x v="7"/>
  </r>
  <r>
    <x v="1"/>
    <x v="1170"/>
    <n v="14.5"/>
    <x v="1"/>
  </r>
  <r>
    <x v="1"/>
    <x v="1171"/>
    <n v="14.5"/>
    <x v="1"/>
  </r>
  <r>
    <x v="8"/>
    <x v="1171"/>
    <n v="9"/>
    <x v="8"/>
  </r>
  <r>
    <x v="21"/>
    <x v="1172"/>
    <n v="17.95"/>
    <x v="21"/>
  </r>
  <r>
    <x v="14"/>
    <x v="1172"/>
    <n v="16.95"/>
    <x v="14"/>
  </r>
  <r>
    <x v="20"/>
    <x v="1173"/>
    <n v="10.5"/>
    <x v="20"/>
  </r>
  <r>
    <x v="9"/>
    <x v="1173"/>
    <n v="9"/>
    <x v="9"/>
  </r>
  <r>
    <x v="11"/>
    <x v="1174"/>
    <n v="17.95"/>
    <x v="11"/>
  </r>
  <r>
    <x v="26"/>
    <x v="1174"/>
    <n v="14.95"/>
    <x v="26"/>
  </r>
  <r>
    <x v="28"/>
    <x v="1174"/>
    <n v="13.95"/>
    <x v="28"/>
  </r>
  <r>
    <x v="20"/>
    <x v="1174"/>
    <n v="10.5"/>
    <x v="20"/>
  </r>
  <r>
    <x v="1"/>
    <x v="1175"/>
    <n v="14.5"/>
    <x v="1"/>
  </r>
  <r>
    <x v="26"/>
    <x v="1175"/>
    <n v="14.95"/>
    <x v="26"/>
  </r>
  <r>
    <x v="28"/>
    <x v="1175"/>
    <n v="13.95"/>
    <x v="28"/>
  </r>
  <r>
    <x v="12"/>
    <x v="1175"/>
    <n v="7"/>
    <x v="12"/>
  </r>
  <r>
    <x v="1"/>
    <x v="1176"/>
    <n v="14.5"/>
    <x v="1"/>
  </r>
  <r>
    <x v="17"/>
    <x v="1176"/>
    <n v="5"/>
    <x v="17"/>
  </r>
  <r>
    <x v="12"/>
    <x v="1177"/>
    <n v="7"/>
    <x v="12"/>
  </r>
  <r>
    <x v="20"/>
    <x v="1178"/>
    <n v="10.5"/>
    <x v="20"/>
  </r>
  <r>
    <x v="32"/>
    <x v="1179"/>
    <n v="11.95"/>
    <x v="32"/>
  </r>
  <r>
    <x v="2"/>
    <x v="1179"/>
    <n v="14.5"/>
    <x v="2"/>
  </r>
  <r>
    <x v="16"/>
    <x v="1180"/>
    <n v="13.95"/>
    <x v="16"/>
  </r>
  <r>
    <x v="7"/>
    <x v="1181"/>
    <n v="12.95"/>
    <x v="7"/>
  </r>
  <r>
    <x v="32"/>
    <x v="1181"/>
    <n v="11.95"/>
    <x v="32"/>
  </r>
  <r>
    <x v="2"/>
    <x v="1181"/>
    <n v="14.5"/>
    <x v="2"/>
  </r>
  <r>
    <x v="13"/>
    <x v="1181"/>
    <n v="19.95"/>
    <x v="13"/>
  </r>
  <r>
    <x v="16"/>
    <x v="1182"/>
    <n v="13.95"/>
    <x v="16"/>
  </r>
  <r>
    <x v="17"/>
    <x v="1182"/>
    <n v="5"/>
    <x v="17"/>
  </r>
  <r>
    <x v="9"/>
    <x v="1183"/>
    <n v="9"/>
    <x v="9"/>
  </r>
  <r>
    <x v="0"/>
    <x v="1184"/>
    <n v="17.95"/>
    <x v="0"/>
  </r>
  <r>
    <x v="21"/>
    <x v="1185"/>
    <n v="17.95"/>
    <x v="21"/>
  </r>
  <r>
    <x v="5"/>
    <x v="1185"/>
    <n v="7"/>
    <x v="5"/>
  </r>
  <r>
    <x v="15"/>
    <x v="1186"/>
    <n v="7"/>
    <x v="15"/>
  </r>
  <r>
    <x v="9"/>
    <x v="1187"/>
    <n v="9"/>
    <x v="9"/>
  </r>
  <r>
    <x v="7"/>
    <x v="1188"/>
    <n v="12.95"/>
    <x v="7"/>
  </r>
  <r>
    <x v="1"/>
    <x v="1189"/>
    <n v="14.5"/>
    <x v="1"/>
  </r>
  <r>
    <x v="26"/>
    <x v="1189"/>
    <n v="14.95"/>
    <x v="26"/>
  </r>
  <r>
    <x v="3"/>
    <x v="1190"/>
    <n v="12.95"/>
    <x v="3"/>
  </r>
  <r>
    <x v="22"/>
    <x v="1190"/>
    <n v="11.95"/>
    <x v="22"/>
  </r>
  <r>
    <x v="5"/>
    <x v="1191"/>
    <n v="7"/>
    <x v="5"/>
  </r>
  <r>
    <x v="16"/>
    <x v="1192"/>
    <n v="13.95"/>
    <x v="16"/>
  </r>
  <r>
    <x v="26"/>
    <x v="1192"/>
    <n v="14.95"/>
    <x v="26"/>
  </r>
  <r>
    <x v="28"/>
    <x v="1192"/>
    <n v="13.95"/>
    <x v="28"/>
  </r>
  <r>
    <x v="14"/>
    <x v="1192"/>
    <n v="16.95"/>
    <x v="14"/>
  </r>
  <r>
    <x v="26"/>
    <x v="1193"/>
    <n v="14.95"/>
    <x v="26"/>
  </r>
  <r>
    <x v="12"/>
    <x v="1193"/>
    <n v="7"/>
    <x v="12"/>
  </r>
  <r>
    <x v="16"/>
    <x v="1194"/>
    <n v="13.95"/>
    <x v="16"/>
  </r>
  <r>
    <x v="2"/>
    <x v="1194"/>
    <n v="14.5"/>
    <x v="2"/>
  </r>
  <r>
    <x v="15"/>
    <x v="1194"/>
    <n v="7"/>
    <x v="15"/>
  </r>
  <r>
    <x v="2"/>
    <x v="1195"/>
    <n v="14.5"/>
    <x v="2"/>
  </r>
  <r>
    <x v="27"/>
    <x v="1195"/>
    <n v="17.95"/>
    <x v="27"/>
  </r>
  <r>
    <x v="10"/>
    <x v="1196"/>
    <n v="14.5"/>
    <x v="10"/>
  </r>
  <r>
    <x v="25"/>
    <x v="1197"/>
    <n v="15.5"/>
    <x v="25"/>
  </r>
  <r>
    <x v="29"/>
    <x v="1198"/>
    <n v="9"/>
    <x v="29"/>
  </r>
  <r>
    <x v="29"/>
    <x v="1199"/>
    <n v="9"/>
    <x v="29"/>
  </r>
  <r>
    <x v="6"/>
    <x v="1199"/>
    <n v="11.95"/>
    <x v="6"/>
  </r>
  <r>
    <x v="2"/>
    <x v="1200"/>
    <n v="14.5"/>
    <x v="2"/>
  </r>
  <r>
    <x v="12"/>
    <x v="1200"/>
    <n v="7"/>
    <x v="12"/>
  </r>
  <r>
    <x v="19"/>
    <x v="1201"/>
    <n v="16.5"/>
    <x v="19"/>
  </r>
  <r>
    <x v="3"/>
    <x v="1202"/>
    <n v="12.95"/>
    <x v="3"/>
  </r>
  <r>
    <x v="19"/>
    <x v="1203"/>
    <n v="16.5"/>
    <x v="19"/>
  </r>
  <r>
    <x v="0"/>
    <x v="1203"/>
    <n v="17.95"/>
    <x v="0"/>
  </r>
  <r>
    <x v="28"/>
    <x v="1203"/>
    <n v="13.95"/>
    <x v="28"/>
  </r>
  <r>
    <x v="14"/>
    <x v="1203"/>
    <n v="16.95"/>
    <x v="14"/>
  </r>
  <r>
    <x v="14"/>
    <x v="1204"/>
    <n v="16.95"/>
    <x v="14"/>
  </r>
  <r>
    <x v="16"/>
    <x v="1205"/>
    <n v="13.95"/>
    <x v="16"/>
  </r>
  <r>
    <x v="1"/>
    <x v="1205"/>
    <n v="14.5"/>
    <x v="1"/>
  </r>
  <r>
    <x v="2"/>
    <x v="1205"/>
    <n v="14.5"/>
    <x v="2"/>
  </r>
  <r>
    <x v="0"/>
    <x v="1205"/>
    <n v="17.95"/>
    <x v="0"/>
  </r>
  <r>
    <x v="11"/>
    <x v="1205"/>
    <n v="17.95"/>
    <x v="11"/>
  </r>
  <r>
    <x v="3"/>
    <x v="1205"/>
    <n v="12.95"/>
    <x v="3"/>
  </r>
  <r>
    <x v="6"/>
    <x v="1205"/>
    <n v="11.95"/>
    <x v="6"/>
  </r>
  <r>
    <x v="28"/>
    <x v="1205"/>
    <n v="13.95"/>
    <x v="28"/>
  </r>
  <r>
    <x v="28"/>
    <x v="1205"/>
    <n v="13.95"/>
    <x v="28"/>
  </r>
  <r>
    <x v="5"/>
    <x v="1205"/>
    <n v="7"/>
    <x v="5"/>
  </r>
  <r>
    <x v="23"/>
    <x v="1206"/>
    <n v="13.95"/>
    <x v="23"/>
  </r>
  <r>
    <x v="9"/>
    <x v="1206"/>
    <n v="9"/>
    <x v="9"/>
  </r>
  <r>
    <x v="11"/>
    <x v="1207"/>
    <n v="17.95"/>
    <x v="11"/>
  </r>
  <r>
    <x v="21"/>
    <x v="1208"/>
    <n v="17.95"/>
    <x v="21"/>
  </r>
  <r>
    <x v="14"/>
    <x v="1208"/>
    <n v="16.95"/>
    <x v="14"/>
  </r>
  <r>
    <x v="16"/>
    <x v="1209"/>
    <n v="13.95"/>
    <x v="16"/>
  </r>
  <r>
    <x v="13"/>
    <x v="1210"/>
    <n v="19.95"/>
    <x v="13"/>
  </r>
  <r>
    <x v="25"/>
    <x v="1211"/>
    <n v="15.5"/>
    <x v="25"/>
  </r>
  <r>
    <x v="17"/>
    <x v="1211"/>
    <n v="5"/>
    <x v="17"/>
  </r>
  <r>
    <x v="17"/>
    <x v="1212"/>
    <n v="5"/>
    <x v="17"/>
  </r>
  <r>
    <x v="15"/>
    <x v="1212"/>
    <n v="7"/>
    <x v="15"/>
  </r>
  <r>
    <x v="7"/>
    <x v="1213"/>
    <n v="12.95"/>
    <x v="7"/>
  </r>
  <r>
    <x v="16"/>
    <x v="1213"/>
    <n v="13.95"/>
    <x v="16"/>
  </r>
  <r>
    <x v="21"/>
    <x v="1213"/>
    <n v="17.95"/>
    <x v="21"/>
  </r>
  <r>
    <x v="11"/>
    <x v="1213"/>
    <n v="17.95"/>
    <x v="11"/>
  </r>
  <r>
    <x v="3"/>
    <x v="1213"/>
    <n v="12.95"/>
    <x v="3"/>
  </r>
  <r>
    <x v="3"/>
    <x v="1213"/>
    <n v="12.95"/>
    <x v="3"/>
  </r>
  <r>
    <x v="24"/>
    <x v="1213"/>
    <n v="17.95"/>
    <x v="24"/>
  </r>
  <r>
    <x v="4"/>
    <x v="1213"/>
    <n v="15.5"/>
    <x v="4"/>
  </r>
  <r>
    <x v="15"/>
    <x v="1213"/>
    <n v="7"/>
    <x v="15"/>
  </r>
  <r>
    <x v="14"/>
    <x v="1213"/>
    <n v="16.95"/>
    <x v="14"/>
  </r>
  <r>
    <x v="14"/>
    <x v="1213"/>
    <n v="16.95"/>
    <x v="14"/>
  </r>
  <r>
    <x v="27"/>
    <x v="1214"/>
    <n v="17.95"/>
    <x v="27"/>
  </r>
  <r>
    <x v="7"/>
    <x v="1215"/>
    <n v="12.95"/>
    <x v="7"/>
  </r>
  <r>
    <x v="16"/>
    <x v="1216"/>
    <n v="13.95"/>
    <x v="16"/>
  </r>
  <r>
    <x v="17"/>
    <x v="1217"/>
    <n v="5"/>
    <x v="17"/>
  </r>
  <r>
    <x v="26"/>
    <x v="1217"/>
    <n v="14.95"/>
    <x v="26"/>
  </r>
  <r>
    <x v="12"/>
    <x v="1217"/>
    <n v="7"/>
    <x v="12"/>
  </r>
  <r>
    <x v="27"/>
    <x v="1217"/>
    <n v="17.95"/>
    <x v="27"/>
  </r>
  <r>
    <x v="30"/>
    <x v="1218"/>
    <n v="14.95"/>
    <x v="30"/>
  </r>
  <r>
    <x v="28"/>
    <x v="1218"/>
    <n v="13.95"/>
    <x v="28"/>
  </r>
  <r>
    <x v="8"/>
    <x v="1218"/>
    <n v="9"/>
    <x v="8"/>
  </r>
  <r>
    <x v="14"/>
    <x v="1218"/>
    <n v="16.95"/>
    <x v="14"/>
  </r>
  <r>
    <x v="23"/>
    <x v="1219"/>
    <n v="13.95"/>
    <x v="23"/>
  </r>
  <r>
    <x v="18"/>
    <x v="1220"/>
    <n v="10.5"/>
    <x v="18"/>
  </r>
  <r>
    <x v="17"/>
    <x v="1220"/>
    <n v="5"/>
    <x v="17"/>
  </r>
  <r>
    <x v="1"/>
    <x v="1221"/>
    <n v="14.5"/>
    <x v="1"/>
  </r>
  <r>
    <x v="5"/>
    <x v="1221"/>
    <n v="7"/>
    <x v="5"/>
  </r>
  <r>
    <x v="6"/>
    <x v="1222"/>
    <n v="11.95"/>
    <x v="6"/>
  </r>
  <r>
    <x v="22"/>
    <x v="1223"/>
    <n v="11.95"/>
    <x v="22"/>
  </r>
  <r>
    <x v="5"/>
    <x v="1223"/>
    <n v="7"/>
    <x v="5"/>
  </r>
  <r>
    <x v="17"/>
    <x v="1224"/>
    <n v="5"/>
    <x v="17"/>
  </r>
  <r>
    <x v="28"/>
    <x v="1224"/>
    <n v="13.95"/>
    <x v="28"/>
  </r>
  <r>
    <x v="19"/>
    <x v="1225"/>
    <n v="16.5"/>
    <x v="19"/>
  </r>
  <r>
    <x v="21"/>
    <x v="1225"/>
    <n v="17.95"/>
    <x v="21"/>
  </r>
  <r>
    <x v="11"/>
    <x v="1225"/>
    <n v="17.95"/>
    <x v="11"/>
  </r>
  <r>
    <x v="22"/>
    <x v="1225"/>
    <n v="11.95"/>
    <x v="22"/>
  </r>
  <r>
    <x v="0"/>
    <x v="1226"/>
    <n v="17.95"/>
    <x v="0"/>
  </r>
  <r>
    <x v="24"/>
    <x v="1227"/>
    <n v="17.95"/>
    <x v="24"/>
  </r>
  <r>
    <x v="22"/>
    <x v="1227"/>
    <n v="11.95"/>
    <x v="22"/>
  </r>
  <r>
    <x v="0"/>
    <x v="1228"/>
    <n v="17.95"/>
    <x v="0"/>
  </r>
  <r>
    <x v="24"/>
    <x v="1229"/>
    <n v="17.95"/>
    <x v="24"/>
  </r>
  <r>
    <x v="30"/>
    <x v="1229"/>
    <n v="14.95"/>
    <x v="30"/>
  </r>
  <r>
    <x v="9"/>
    <x v="1229"/>
    <n v="9"/>
    <x v="9"/>
  </r>
  <r>
    <x v="5"/>
    <x v="1229"/>
    <n v="7"/>
    <x v="5"/>
  </r>
  <r>
    <x v="16"/>
    <x v="1230"/>
    <n v="13.95"/>
    <x v="16"/>
  </r>
  <r>
    <x v="12"/>
    <x v="1230"/>
    <n v="7"/>
    <x v="12"/>
  </r>
  <r>
    <x v="17"/>
    <x v="1231"/>
    <n v="5"/>
    <x v="17"/>
  </r>
  <r>
    <x v="6"/>
    <x v="1231"/>
    <n v="11.95"/>
    <x v="6"/>
  </r>
  <r>
    <x v="20"/>
    <x v="1231"/>
    <n v="10.5"/>
    <x v="20"/>
  </r>
  <r>
    <x v="14"/>
    <x v="1231"/>
    <n v="16.95"/>
    <x v="14"/>
  </r>
  <r>
    <x v="16"/>
    <x v="1232"/>
    <n v="13.95"/>
    <x v="16"/>
  </r>
  <r>
    <x v="21"/>
    <x v="1232"/>
    <n v="17.95"/>
    <x v="21"/>
  </r>
  <r>
    <x v="10"/>
    <x v="1232"/>
    <n v="14.5"/>
    <x v="10"/>
  </r>
  <r>
    <x v="11"/>
    <x v="1232"/>
    <n v="17.95"/>
    <x v="11"/>
  </r>
  <r>
    <x v="0"/>
    <x v="1233"/>
    <n v="17.95"/>
    <x v="0"/>
  </r>
  <r>
    <x v="27"/>
    <x v="1233"/>
    <n v="17.95"/>
    <x v="27"/>
  </r>
  <r>
    <x v="10"/>
    <x v="1234"/>
    <n v="14.5"/>
    <x v="10"/>
  </r>
  <r>
    <x v="30"/>
    <x v="1234"/>
    <n v="14.95"/>
    <x v="30"/>
  </r>
  <r>
    <x v="5"/>
    <x v="1234"/>
    <n v="7"/>
    <x v="5"/>
  </r>
  <r>
    <x v="25"/>
    <x v="1235"/>
    <n v="15.5"/>
    <x v="25"/>
  </r>
  <r>
    <x v="23"/>
    <x v="1236"/>
    <n v="13.95"/>
    <x v="23"/>
  </r>
  <r>
    <x v="28"/>
    <x v="1236"/>
    <n v="13.95"/>
    <x v="28"/>
  </r>
  <r>
    <x v="18"/>
    <x v="1237"/>
    <n v="10.5"/>
    <x v="18"/>
  </r>
  <r>
    <x v="2"/>
    <x v="1237"/>
    <n v="14.5"/>
    <x v="2"/>
  </r>
  <r>
    <x v="25"/>
    <x v="1237"/>
    <n v="15.5"/>
    <x v="25"/>
  </r>
  <r>
    <x v="5"/>
    <x v="1237"/>
    <n v="7"/>
    <x v="5"/>
  </r>
  <r>
    <x v="16"/>
    <x v="1238"/>
    <n v="13.95"/>
    <x v="16"/>
  </r>
  <r>
    <x v="29"/>
    <x v="1239"/>
    <n v="9"/>
    <x v="29"/>
  </r>
  <r>
    <x v="20"/>
    <x v="1239"/>
    <n v="10.5"/>
    <x v="20"/>
  </r>
  <r>
    <x v="14"/>
    <x v="1239"/>
    <n v="16.95"/>
    <x v="14"/>
  </r>
  <r>
    <x v="7"/>
    <x v="1240"/>
    <n v="12.95"/>
    <x v="7"/>
  </r>
  <r>
    <x v="18"/>
    <x v="1240"/>
    <n v="10.5"/>
    <x v="18"/>
  </r>
  <r>
    <x v="27"/>
    <x v="1240"/>
    <n v="17.95"/>
    <x v="27"/>
  </r>
  <r>
    <x v="28"/>
    <x v="1241"/>
    <n v="13.95"/>
    <x v="28"/>
  </r>
  <r>
    <x v="28"/>
    <x v="1241"/>
    <n v="13.95"/>
    <x v="28"/>
  </r>
  <r>
    <x v="5"/>
    <x v="1241"/>
    <n v="7"/>
    <x v="5"/>
  </r>
  <r>
    <x v="31"/>
    <x v="1241"/>
    <e v="#N/A"/>
    <x v="31"/>
  </r>
  <r>
    <x v="26"/>
    <x v="1242"/>
    <n v="14.95"/>
    <x v="26"/>
  </r>
  <r>
    <x v="12"/>
    <x v="1242"/>
    <n v="7"/>
    <x v="12"/>
  </r>
  <r>
    <x v="7"/>
    <x v="1243"/>
    <n v="12.95"/>
    <x v="7"/>
  </r>
  <r>
    <x v="32"/>
    <x v="1243"/>
    <n v="11.95"/>
    <x v="32"/>
  </r>
  <r>
    <x v="22"/>
    <x v="1243"/>
    <n v="11.95"/>
    <x v="22"/>
  </r>
  <r>
    <x v="17"/>
    <x v="1243"/>
    <n v="5"/>
    <x v="17"/>
  </r>
  <r>
    <x v="29"/>
    <x v="1244"/>
    <n v="9"/>
    <x v="29"/>
  </r>
  <r>
    <x v="19"/>
    <x v="1245"/>
    <n v="16.5"/>
    <x v="19"/>
  </r>
  <r>
    <x v="2"/>
    <x v="1245"/>
    <n v="14.5"/>
    <x v="2"/>
  </r>
  <r>
    <x v="9"/>
    <x v="1245"/>
    <n v="9"/>
    <x v="9"/>
  </r>
  <r>
    <x v="1"/>
    <x v="1246"/>
    <n v="14.5"/>
    <x v="1"/>
  </r>
  <r>
    <x v="21"/>
    <x v="1246"/>
    <n v="17.95"/>
    <x v="21"/>
  </r>
  <r>
    <x v="0"/>
    <x v="1246"/>
    <n v="17.95"/>
    <x v="0"/>
  </r>
  <r>
    <x v="9"/>
    <x v="1247"/>
    <n v="9"/>
    <x v="9"/>
  </r>
  <r>
    <x v="21"/>
    <x v="1248"/>
    <n v="17.95"/>
    <x v="21"/>
  </r>
  <r>
    <x v="9"/>
    <x v="1248"/>
    <n v="9"/>
    <x v="9"/>
  </r>
  <r>
    <x v="19"/>
    <x v="1249"/>
    <n v="16.5"/>
    <x v="19"/>
  </r>
  <r>
    <x v="24"/>
    <x v="1249"/>
    <n v="17.95"/>
    <x v="24"/>
  </r>
  <r>
    <x v="17"/>
    <x v="1249"/>
    <n v="5"/>
    <x v="17"/>
  </r>
  <r>
    <x v="26"/>
    <x v="1249"/>
    <n v="14.95"/>
    <x v="26"/>
  </r>
  <r>
    <x v="26"/>
    <x v="1250"/>
    <n v="14.95"/>
    <x v="26"/>
  </r>
  <r>
    <x v="16"/>
    <x v="1251"/>
    <n v="13.95"/>
    <x v="16"/>
  </r>
  <r>
    <x v="25"/>
    <x v="1252"/>
    <n v="15.5"/>
    <x v="25"/>
  </r>
  <r>
    <x v="15"/>
    <x v="1252"/>
    <n v="7"/>
    <x v="15"/>
  </r>
  <r>
    <x v="32"/>
    <x v="1253"/>
    <n v="11.95"/>
    <x v="32"/>
  </r>
  <r>
    <x v="28"/>
    <x v="1253"/>
    <n v="13.95"/>
    <x v="28"/>
  </r>
  <r>
    <x v="24"/>
    <x v="1254"/>
    <n v="17.95"/>
    <x v="24"/>
  </r>
  <r>
    <x v="27"/>
    <x v="1254"/>
    <n v="17.95"/>
    <x v="27"/>
  </r>
  <r>
    <x v="14"/>
    <x v="1254"/>
    <n v="16.95"/>
    <x v="14"/>
  </r>
  <r>
    <x v="3"/>
    <x v="1255"/>
    <n v="12.95"/>
    <x v="3"/>
  </r>
  <r>
    <x v="21"/>
    <x v="1256"/>
    <n v="17.95"/>
    <x v="21"/>
  </r>
  <r>
    <x v="28"/>
    <x v="1256"/>
    <n v="13.95"/>
    <x v="28"/>
  </r>
  <r>
    <x v="14"/>
    <x v="1256"/>
    <n v="16.95"/>
    <x v="14"/>
  </r>
  <r>
    <x v="16"/>
    <x v="1257"/>
    <n v="13.95"/>
    <x v="16"/>
  </r>
  <r>
    <x v="7"/>
    <x v="1258"/>
    <n v="12.95"/>
    <x v="7"/>
  </r>
  <r>
    <x v="14"/>
    <x v="1259"/>
    <n v="16.95"/>
    <x v="14"/>
  </r>
  <r>
    <x v="19"/>
    <x v="1260"/>
    <n v="16.5"/>
    <x v="19"/>
  </r>
  <r>
    <x v="18"/>
    <x v="1260"/>
    <n v="10.5"/>
    <x v="18"/>
  </r>
  <r>
    <x v="17"/>
    <x v="1260"/>
    <n v="5"/>
    <x v="17"/>
  </r>
  <r>
    <x v="31"/>
    <x v="1260"/>
    <e v="#N/A"/>
    <x v="31"/>
  </r>
  <r>
    <x v="4"/>
    <x v="1261"/>
    <n v="15.5"/>
    <x v="4"/>
  </r>
  <r>
    <x v="2"/>
    <x v="1262"/>
    <n v="14.5"/>
    <x v="2"/>
  </r>
  <r>
    <x v="12"/>
    <x v="1263"/>
    <n v="7"/>
    <x v="12"/>
  </r>
  <r>
    <x v="27"/>
    <x v="1263"/>
    <n v="17.95"/>
    <x v="27"/>
  </r>
  <r>
    <x v="7"/>
    <x v="1264"/>
    <n v="12.95"/>
    <x v="7"/>
  </r>
  <r>
    <x v="2"/>
    <x v="1264"/>
    <n v="14.5"/>
    <x v="2"/>
  </r>
  <r>
    <x v="0"/>
    <x v="1264"/>
    <n v="17.95"/>
    <x v="0"/>
  </r>
  <r>
    <x v="24"/>
    <x v="1264"/>
    <n v="17.95"/>
    <x v="24"/>
  </r>
  <r>
    <x v="25"/>
    <x v="1264"/>
    <n v="15.5"/>
    <x v="25"/>
  </r>
  <r>
    <x v="22"/>
    <x v="1264"/>
    <n v="11.95"/>
    <x v="22"/>
  </r>
  <r>
    <x v="30"/>
    <x v="1264"/>
    <n v="14.95"/>
    <x v="30"/>
  </r>
  <r>
    <x v="15"/>
    <x v="1264"/>
    <n v="7"/>
    <x v="15"/>
  </r>
  <r>
    <x v="13"/>
    <x v="1264"/>
    <n v="19.95"/>
    <x v="13"/>
  </r>
  <r>
    <x v="5"/>
    <x v="1264"/>
    <n v="7"/>
    <x v="5"/>
  </r>
  <r>
    <x v="14"/>
    <x v="1264"/>
    <n v="16.95"/>
    <x v="14"/>
  </r>
  <r>
    <x v="7"/>
    <x v="1265"/>
    <n v="12.95"/>
    <x v="7"/>
  </r>
  <r>
    <x v="18"/>
    <x v="1265"/>
    <n v="10.5"/>
    <x v="18"/>
  </r>
  <r>
    <x v="30"/>
    <x v="1266"/>
    <n v="14.95"/>
    <x v="30"/>
  </r>
  <r>
    <x v="0"/>
    <x v="1267"/>
    <n v="17.95"/>
    <x v="0"/>
  </r>
  <r>
    <x v="3"/>
    <x v="1267"/>
    <n v="12.95"/>
    <x v="3"/>
  </r>
  <r>
    <x v="5"/>
    <x v="1267"/>
    <n v="7"/>
    <x v="5"/>
  </r>
  <r>
    <x v="23"/>
    <x v="1268"/>
    <n v="13.95"/>
    <x v="23"/>
  </r>
  <r>
    <x v="14"/>
    <x v="1269"/>
    <n v="16.95"/>
    <x v="14"/>
  </r>
  <r>
    <x v="1"/>
    <x v="1270"/>
    <n v="14.5"/>
    <x v="1"/>
  </r>
  <r>
    <x v="22"/>
    <x v="1270"/>
    <n v="11.95"/>
    <x v="22"/>
  </r>
  <r>
    <x v="15"/>
    <x v="1270"/>
    <n v="7"/>
    <x v="15"/>
  </r>
  <r>
    <x v="18"/>
    <x v="1271"/>
    <n v="10.5"/>
    <x v="18"/>
  </r>
  <r>
    <x v="4"/>
    <x v="1271"/>
    <n v="15.5"/>
    <x v="4"/>
  </r>
  <r>
    <x v="19"/>
    <x v="1272"/>
    <n v="16.5"/>
    <x v="19"/>
  </r>
  <r>
    <x v="7"/>
    <x v="1273"/>
    <n v="12.95"/>
    <x v="7"/>
  </r>
  <r>
    <x v="7"/>
    <x v="1273"/>
    <n v="12.95"/>
    <x v="7"/>
  </r>
  <r>
    <x v="16"/>
    <x v="1273"/>
    <n v="13.95"/>
    <x v="16"/>
  </r>
  <r>
    <x v="29"/>
    <x v="1273"/>
    <n v="9"/>
    <x v="29"/>
  </r>
  <r>
    <x v="18"/>
    <x v="1273"/>
    <n v="10.5"/>
    <x v="18"/>
  </r>
  <r>
    <x v="1"/>
    <x v="1273"/>
    <n v="14.5"/>
    <x v="1"/>
  </r>
  <r>
    <x v="21"/>
    <x v="1273"/>
    <n v="17.95"/>
    <x v="21"/>
  </r>
  <r>
    <x v="0"/>
    <x v="1273"/>
    <n v="17.95"/>
    <x v="0"/>
  </r>
  <r>
    <x v="24"/>
    <x v="1273"/>
    <n v="17.95"/>
    <x v="24"/>
  </r>
  <r>
    <x v="28"/>
    <x v="1273"/>
    <n v="13.95"/>
    <x v="28"/>
  </r>
  <r>
    <x v="27"/>
    <x v="1273"/>
    <n v="17.95"/>
    <x v="27"/>
  </r>
  <r>
    <x v="5"/>
    <x v="1273"/>
    <n v="7"/>
    <x v="5"/>
  </r>
  <r>
    <x v="14"/>
    <x v="1273"/>
    <n v="16.95"/>
    <x v="14"/>
  </r>
  <r>
    <x v="24"/>
    <x v="1274"/>
    <n v="17.95"/>
    <x v="24"/>
  </r>
  <r>
    <x v="24"/>
    <x v="1275"/>
    <n v="17.95"/>
    <x v="24"/>
  </r>
  <r>
    <x v="1"/>
    <x v="1276"/>
    <n v="14.5"/>
    <x v="1"/>
  </r>
  <r>
    <x v="9"/>
    <x v="1276"/>
    <n v="9"/>
    <x v="9"/>
  </r>
  <r>
    <x v="7"/>
    <x v="1277"/>
    <n v="12.95"/>
    <x v="7"/>
  </r>
  <r>
    <x v="27"/>
    <x v="1277"/>
    <n v="17.95"/>
    <x v="27"/>
  </r>
  <r>
    <x v="5"/>
    <x v="1277"/>
    <n v="7"/>
    <x v="5"/>
  </r>
  <r>
    <x v="8"/>
    <x v="1277"/>
    <n v="9"/>
    <x v="8"/>
  </r>
  <r>
    <x v="12"/>
    <x v="1278"/>
    <n v="7"/>
    <x v="12"/>
  </r>
  <r>
    <x v="12"/>
    <x v="1278"/>
    <n v="7"/>
    <x v="12"/>
  </r>
  <r>
    <x v="21"/>
    <x v="1279"/>
    <n v="17.95"/>
    <x v="21"/>
  </r>
  <r>
    <x v="28"/>
    <x v="1280"/>
    <n v="13.95"/>
    <x v="28"/>
  </r>
  <r>
    <x v="19"/>
    <x v="1281"/>
    <n v="16.5"/>
    <x v="19"/>
  </r>
  <r>
    <x v="17"/>
    <x v="1281"/>
    <n v="5"/>
    <x v="17"/>
  </r>
  <r>
    <x v="18"/>
    <x v="1282"/>
    <n v="10.5"/>
    <x v="18"/>
  </r>
  <r>
    <x v="1"/>
    <x v="1282"/>
    <n v="14.5"/>
    <x v="1"/>
  </r>
  <r>
    <x v="3"/>
    <x v="1282"/>
    <n v="12.95"/>
    <x v="3"/>
  </r>
  <r>
    <x v="12"/>
    <x v="1282"/>
    <n v="7"/>
    <x v="12"/>
  </r>
  <r>
    <x v="16"/>
    <x v="1283"/>
    <n v="13.95"/>
    <x v="16"/>
  </r>
  <r>
    <x v="0"/>
    <x v="1283"/>
    <n v="17.95"/>
    <x v="0"/>
  </r>
  <r>
    <x v="17"/>
    <x v="1284"/>
    <n v="5"/>
    <x v="17"/>
  </r>
  <r>
    <x v="13"/>
    <x v="1284"/>
    <n v="19.95"/>
    <x v="13"/>
  </r>
  <r>
    <x v="0"/>
    <x v="1285"/>
    <n v="17.95"/>
    <x v="0"/>
  </r>
  <r>
    <x v="17"/>
    <x v="1285"/>
    <n v="5"/>
    <x v="17"/>
  </r>
  <r>
    <x v="1"/>
    <x v="1286"/>
    <n v="14.5"/>
    <x v="1"/>
  </r>
  <r>
    <x v="29"/>
    <x v="1287"/>
    <n v="9"/>
    <x v="29"/>
  </r>
  <r>
    <x v="7"/>
    <x v="1288"/>
    <n v="12.95"/>
    <x v="7"/>
  </r>
  <r>
    <x v="1"/>
    <x v="1288"/>
    <n v="14.5"/>
    <x v="1"/>
  </r>
  <r>
    <x v="7"/>
    <x v="1289"/>
    <n v="12.95"/>
    <x v="7"/>
  </r>
  <r>
    <x v="30"/>
    <x v="1289"/>
    <n v="14.95"/>
    <x v="30"/>
  </r>
  <r>
    <x v="12"/>
    <x v="1289"/>
    <n v="7"/>
    <x v="12"/>
  </r>
  <r>
    <x v="8"/>
    <x v="1289"/>
    <n v="9"/>
    <x v="8"/>
  </r>
  <r>
    <x v="22"/>
    <x v="1290"/>
    <n v="11.95"/>
    <x v="22"/>
  </r>
  <r>
    <x v="17"/>
    <x v="1290"/>
    <n v="5"/>
    <x v="17"/>
  </r>
  <r>
    <x v="12"/>
    <x v="1290"/>
    <n v="7"/>
    <x v="12"/>
  </r>
  <r>
    <x v="8"/>
    <x v="1290"/>
    <n v="9"/>
    <x v="8"/>
  </r>
  <r>
    <x v="2"/>
    <x v="1291"/>
    <n v="14.5"/>
    <x v="2"/>
  </r>
  <r>
    <x v="0"/>
    <x v="1291"/>
    <n v="17.95"/>
    <x v="0"/>
  </r>
  <r>
    <x v="30"/>
    <x v="1292"/>
    <n v="14.95"/>
    <x v="30"/>
  </r>
  <r>
    <x v="0"/>
    <x v="1293"/>
    <n v="17.95"/>
    <x v="0"/>
  </r>
  <r>
    <x v="24"/>
    <x v="1293"/>
    <n v="17.95"/>
    <x v="24"/>
  </r>
  <r>
    <x v="16"/>
    <x v="1294"/>
    <n v="13.95"/>
    <x v="16"/>
  </r>
  <r>
    <x v="16"/>
    <x v="1294"/>
    <n v="13.95"/>
    <x v="16"/>
  </r>
  <r>
    <x v="3"/>
    <x v="1294"/>
    <n v="12.95"/>
    <x v="3"/>
  </r>
  <r>
    <x v="29"/>
    <x v="1295"/>
    <n v="9"/>
    <x v="29"/>
  </r>
  <r>
    <x v="21"/>
    <x v="1295"/>
    <n v="17.95"/>
    <x v="21"/>
  </r>
  <r>
    <x v="1"/>
    <x v="1296"/>
    <n v="14.5"/>
    <x v="1"/>
  </r>
  <r>
    <x v="25"/>
    <x v="1296"/>
    <n v="15.5"/>
    <x v="25"/>
  </r>
  <r>
    <x v="28"/>
    <x v="1296"/>
    <n v="13.95"/>
    <x v="28"/>
  </r>
  <r>
    <x v="12"/>
    <x v="1296"/>
    <n v="7"/>
    <x v="12"/>
  </r>
  <r>
    <x v="2"/>
    <x v="1297"/>
    <n v="14.5"/>
    <x v="2"/>
  </r>
  <r>
    <x v="22"/>
    <x v="1297"/>
    <n v="11.95"/>
    <x v="22"/>
  </r>
  <r>
    <x v="31"/>
    <x v="1297"/>
    <e v="#N/A"/>
    <x v="31"/>
  </r>
  <r>
    <x v="3"/>
    <x v="1298"/>
    <n v="12.95"/>
    <x v="3"/>
  </r>
  <r>
    <x v="17"/>
    <x v="1298"/>
    <n v="5"/>
    <x v="17"/>
  </r>
  <r>
    <x v="28"/>
    <x v="1298"/>
    <n v="13.95"/>
    <x v="28"/>
  </r>
  <r>
    <x v="17"/>
    <x v="1299"/>
    <n v="5"/>
    <x v="17"/>
  </r>
  <r>
    <x v="15"/>
    <x v="1299"/>
    <n v="7"/>
    <x v="15"/>
  </r>
  <r>
    <x v="7"/>
    <x v="1300"/>
    <n v="12.95"/>
    <x v="7"/>
  </r>
  <r>
    <x v="1"/>
    <x v="1300"/>
    <n v="14.5"/>
    <x v="1"/>
  </r>
  <r>
    <x v="5"/>
    <x v="1300"/>
    <n v="7"/>
    <x v="5"/>
  </r>
  <r>
    <x v="31"/>
    <x v="1300"/>
    <e v="#N/A"/>
    <x v="31"/>
  </r>
  <r>
    <x v="0"/>
    <x v="1301"/>
    <n v="17.95"/>
    <x v="0"/>
  </r>
  <r>
    <x v="0"/>
    <x v="1301"/>
    <n v="17.95"/>
    <x v="0"/>
  </r>
  <r>
    <x v="19"/>
    <x v="1302"/>
    <n v="16.5"/>
    <x v="19"/>
  </r>
  <r>
    <x v="4"/>
    <x v="1302"/>
    <n v="15.5"/>
    <x v="4"/>
  </r>
  <r>
    <x v="4"/>
    <x v="1302"/>
    <n v="15.5"/>
    <x v="4"/>
  </r>
  <r>
    <x v="26"/>
    <x v="1302"/>
    <n v="14.95"/>
    <x v="26"/>
  </r>
  <r>
    <x v="17"/>
    <x v="1303"/>
    <n v="5"/>
    <x v="17"/>
  </r>
  <r>
    <x v="28"/>
    <x v="1304"/>
    <n v="13.95"/>
    <x v="28"/>
  </r>
  <r>
    <x v="2"/>
    <x v="1305"/>
    <n v="14.5"/>
    <x v="2"/>
  </r>
  <r>
    <x v="15"/>
    <x v="1305"/>
    <n v="7"/>
    <x v="15"/>
  </r>
  <r>
    <x v="32"/>
    <x v="1306"/>
    <n v="11.95"/>
    <x v="32"/>
  </r>
  <r>
    <x v="23"/>
    <x v="1307"/>
    <n v="13.95"/>
    <x v="23"/>
  </r>
  <r>
    <x v="1"/>
    <x v="1308"/>
    <n v="14.5"/>
    <x v="1"/>
  </r>
  <r>
    <x v="16"/>
    <x v="1309"/>
    <n v="13.95"/>
    <x v="16"/>
  </r>
  <r>
    <x v="27"/>
    <x v="1309"/>
    <n v="17.95"/>
    <x v="27"/>
  </r>
  <r>
    <x v="2"/>
    <x v="1310"/>
    <n v="14.5"/>
    <x v="2"/>
  </r>
  <r>
    <x v="5"/>
    <x v="1310"/>
    <n v="7"/>
    <x v="5"/>
  </r>
  <r>
    <x v="27"/>
    <x v="1311"/>
    <n v="17.95"/>
    <x v="27"/>
  </r>
  <r>
    <x v="17"/>
    <x v="1312"/>
    <n v="5"/>
    <x v="17"/>
  </r>
  <r>
    <x v="1"/>
    <x v="1313"/>
    <n v="14.5"/>
    <x v="1"/>
  </r>
  <r>
    <x v="22"/>
    <x v="1313"/>
    <n v="11.95"/>
    <x v="22"/>
  </r>
  <r>
    <x v="14"/>
    <x v="1313"/>
    <n v="16.95"/>
    <x v="14"/>
  </r>
  <r>
    <x v="6"/>
    <x v="1314"/>
    <n v="11.95"/>
    <x v="6"/>
  </r>
  <r>
    <x v="13"/>
    <x v="1314"/>
    <n v="19.95"/>
    <x v="13"/>
  </r>
  <r>
    <x v="22"/>
    <x v="1315"/>
    <n v="11.95"/>
    <x v="22"/>
  </r>
  <r>
    <x v="5"/>
    <x v="1316"/>
    <n v="7"/>
    <x v="5"/>
  </r>
  <r>
    <x v="3"/>
    <x v="1317"/>
    <n v="12.95"/>
    <x v="3"/>
  </r>
  <r>
    <x v="5"/>
    <x v="1317"/>
    <n v="7"/>
    <x v="5"/>
  </r>
  <r>
    <x v="17"/>
    <x v="1318"/>
    <n v="5"/>
    <x v="17"/>
  </r>
  <r>
    <x v="26"/>
    <x v="1318"/>
    <n v="14.95"/>
    <x v="26"/>
  </r>
  <r>
    <x v="13"/>
    <x v="1318"/>
    <n v="19.95"/>
    <x v="13"/>
  </r>
  <r>
    <x v="2"/>
    <x v="1319"/>
    <n v="14.5"/>
    <x v="2"/>
  </r>
  <r>
    <x v="15"/>
    <x v="1319"/>
    <n v="7"/>
    <x v="15"/>
  </r>
  <r>
    <x v="2"/>
    <x v="1320"/>
    <n v="14.5"/>
    <x v="2"/>
  </r>
  <r>
    <x v="22"/>
    <x v="1320"/>
    <n v="11.95"/>
    <x v="22"/>
  </r>
  <r>
    <x v="26"/>
    <x v="1320"/>
    <n v="14.95"/>
    <x v="26"/>
  </r>
  <r>
    <x v="16"/>
    <x v="1321"/>
    <n v="13.95"/>
    <x v="16"/>
  </r>
  <r>
    <x v="26"/>
    <x v="1321"/>
    <n v="14.95"/>
    <x v="26"/>
  </r>
  <r>
    <x v="2"/>
    <x v="1322"/>
    <n v="14.5"/>
    <x v="2"/>
  </r>
  <r>
    <x v="0"/>
    <x v="1322"/>
    <n v="17.95"/>
    <x v="0"/>
  </r>
  <r>
    <x v="0"/>
    <x v="1322"/>
    <n v="17.95"/>
    <x v="0"/>
  </r>
  <r>
    <x v="11"/>
    <x v="1322"/>
    <n v="17.95"/>
    <x v="11"/>
  </r>
  <r>
    <x v="4"/>
    <x v="1322"/>
    <n v="15.5"/>
    <x v="4"/>
  </r>
  <r>
    <x v="30"/>
    <x v="1322"/>
    <n v="14.95"/>
    <x v="30"/>
  </r>
  <r>
    <x v="28"/>
    <x v="1322"/>
    <n v="13.95"/>
    <x v="28"/>
  </r>
  <r>
    <x v="15"/>
    <x v="1322"/>
    <n v="7"/>
    <x v="15"/>
  </r>
  <r>
    <x v="8"/>
    <x v="1322"/>
    <n v="9"/>
    <x v="8"/>
  </r>
  <r>
    <x v="23"/>
    <x v="1323"/>
    <n v="13.95"/>
    <x v="23"/>
  </r>
  <r>
    <x v="22"/>
    <x v="1323"/>
    <n v="11.95"/>
    <x v="22"/>
  </r>
  <r>
    <x v="6"/>
    <x v="1323"/>
    <n v="11.95"/>
    <x v="6"/>
  </r>
  <r>
    <x v="1"/>
    <x v="1324"/>
    <n v="14.5"/>
    <x v="1"/>
  </r>
  <r>
    <x v="4"/>
    <x v="1324"/>
    <n v="15.5"/>
    <x v="4"/>
  </r>
  <r>
    <x v="30"/>
    <x v="1324"/>
    <n v="14.95"/>
    <x v="30"/>
  </r>
  <r>
    <x v="29"/>
    <x v="1325"/>
    <n v="9"/>
    <x v="29"/>
  </r>
  <r>
    <x v="21"/>
    <x v="1325"/>
    <n v="17.95"/>
    <x v="21"/>
  </r>
  <r>
    <x v="24"/>
    <x v="1326"/>
    <n v="17.95"/>
    <x v="24"/>
  </r>
  <r>
    <x v="7"/>
    <x v="1327"/>
    <n v="12.95"/>
    <x v="7"/>
  </r>
  <r>
    <x v="26"/>
    <x v="1328"/>
    <n v="14.95"/>
    <x v="26"/>
  </r>
  <r>
    <x v="19"/>
    <x v="1329"/>
    <n v="16.5"/>
    <x v="19"/>
  </r>
  <r>
    <x v="10"/>
    <x v="1329"/>
    <n v="14.5"/>
    <x v="10"/>
  </r>
  <r>
    <x v="30"/>
    <x v="1330"/>
    <n v="14.95"/>
    <x v="30"/>
  </r>
  <r>
    <x v="6"/>
    <x v="1330"/>
    <n v="11.95"/>
    <x v="6"/>
  </r>
  <r>
    <x v="5"/>
    <x v="1330"/>
    <n v="7"/>
    <x v="5"/>
  </r>
  <r>
    <x v="30"/>
    <x v="1331"/>
    <n v="14.95"/>
    <x v="30"/>
  </r>
  <r>
    <x v="21"/>
    <x v="1332"/>
    <n v="17.95"/>
    <x v="21"/>
  </r>
  <r>
    <x v="30"/>
    <x v="1332"/>
    <n v="14.95"/>
    <x v="30"/>
  </r>
  <r>
    <x v="21"/>
    <x v="1333"/>
    <n v="17.95"/>
    <x v="21"/>
  </r>
  <r>
    <x v="20"/>
    <x v="1334"/>
    <n v="10.5"/>
    <x v="20"/>
  </r>
  <r>
    <x v="17"/>
    <x v="1335"/>
    <n v="5"/>
    <x v="17"/>
  </r>
  <r>
    <x v="19"/>
    <x v="1336"/>
    <n v="16.5"/>
    <x v="19"/>
  </r>
  <r>
    <x v="3"/>
    <x v="1337"/>
    <n v="12.95"/>
    <x v="3"/>
  </r>
  <r>
    <x v="6"/>
    <x v="1337"/>
    <n v="11.95"/>
    <x v="6"/>
  </r>
  <r>
    <x v="31"/>
    <x v="1337"/>
    <e v="#N/A"/>
    <x v="31"/>
  </r>
  <r>
    <x v="19"/>
    <x v="1338"/>
    <n v="16.5"/>
    <x v="19"/>
  </r>
  <r>
    <x v="24"/>
    <x v="1338"/>
    <n v="17.95"/>
    <x v="24"/>
  </r>
  <r>
    <x v="2"/>
    <x v="1339"/>
    <n v="14.5"/>
    <x v="2"/>
  </r>
  <r>
    <x v="21"/>
    <x v="1339"/>
    <n v="17.95"/>
    <x v="21"/>
  </r>
  <r>
    <x v="10"/>
    <x v="1339"/>
    <n v="14.5"/>
    <x v="10"/>
  </r>
  <r>
    <x v="11"/>
    <x v="1339"/>
    <n v="17.95"/>
    <x v="11"/>
  </r>
  <r>
    <x v="12"/>
    <x v="1339"/>
    <n v="7"/>
    <x v="12"/>
  </r>
  <r>
    <x v="13"/>
    <x v="1339"/>
    <n v="19.95"/>
    <x v="13"/>
  </r>
  <r>
    <x v="29"/>
    <x v="1340"/>
    <n v="9"/>
    <x v="29"/>
  </r>
  <r>
    <x v="1"/>
    <x v="1340"/>
    <n v="14.5"/>
    <x v="1"/>
  </r>
  <r>
    <x v="21"/>
    <x v="1340"/>
    <n v="17.95"/>
    <x v="21"/>
  </r>
  <r>
    <x v="11"/>
    <x v="1340"/>
    <n v="17.95"/>
    <x v="11"/>
  </r>
  <r>
    <x v="16"/>
    <x v="1341"/>
    <n v="13.95"/>
    <x v="16"/>
  </r>
  <r>
    <x v="5"/>
    <x v="1342"/>
    <n v="7"/>
    <x v="5"/>
  </r>
  <r>
    <x v="2"/>
    <x v="1343"/>
    <n v="14.5"/>
    <x v="2"/>
  </r>
  <r>
    <x v="4"/>
    <x v="1344"/>
    <n v="15.5"/>
    <x v="4"/>
  </r>
  <r>
    <x v="13"/>
    <x v="1344"/>
    <n v="19.95"/>
    <x v="13"/>
  </r>
  <r>
    <x v="21"/>
    <x v="1345"/>
    <n v="17.95"/>
    <x v="21"/>
  </r>
  <r>
    <x v="5"/>
    <x v="1345"/>
    <n v="7"/>
    <x v="5"/>
  </r>
  <r>
    <x v="7"/>
    <x v="1346"/>
    <n v="12.95"/>
    <x v="7"/>
  </r>
  <r>
    <x v="21"/>
    <x v="1346"/>
    <n v="17.95"/>
    <x v="21"/>
  </r>
  <r>
    <x v="0"/>
    <x v="1346"/>
    <n v="17.95"/>
    <x v="0"/>
  </r>
  <r>
    <x v="5"/>
    <x v="1347"/>
    <n v="7"/>
    <x v="5"/>
  </r>
  <r>
    <x v="12"/>
    <x v="1348"/>
    <n v="7"/>
    <x v="12"/>
  </r>
  <r>
    <x v="14"/>
    <x v="1348"/>
    <n v="16.95"/>
    <x v="14"/>
  </r>
  <r>
    <x v="16"/>
    <x v="1349"/>
    <n v="13.95"/>
    <x v="16"/>
  </r>
  <r>
    <x v="17"/>
    <x v="1349"/>
    <n v="5"/>
    <x v="17"/>
  </r>
  <r>
    <x v="3"/>
    <x v="1350"/>
    <n v="12.95"/>
    <x v="3"/>
  </r>
  <r>
    <x v="22"/>
    <x v="1350"/>
    <n v="11.95"/>
    <x v="22"/>
  </r>
  <r>
    <x v="4"/>
    <x v="1351"/>
    <n v="15.5"/>
    <x v="4"/>
  </r>
  <r>
    <x v="17"/>
    <x v="1351"/>
    <n v="5"/>
    <x v="17"/>
  </r>
  <r>
    <x v="27"/>
    <x v="1351"/>
    <n v="17.95"/>
    <x v="27"/>
  </r>
  <r>
    <x v="7"/>
    <x v="1352"/>
    <n v="12.95"/>
    <x v="7"/>
  </r>
  <r>
    <x v="1"/>
    <x v="1352"/>
    <n v="14.5"/>
    <x v="1"/>
  </r>
  <r>
    <x v="4"/>
    <x v="1353"/>
    <n v="15.5"/>
    <x v="4"/>
  </r>
  <r>
    <x v="0"/>
    <x v="1354"/>
    <n v="17.95"/>
    <x v="0"/>
  </r>
  <r>
    <x v="17"/>
    <x v="1354"/>
    <n v="5"/>
    <x v="17"/>
  </r>
  <r>
    <x v="28"/>
    <x v="1355"/>
    <n v="13.95"/>
    <x v="28"/>
  </r>
  <r>
    <x v="12"/>
    <x v="1355"/>
    <n v="7"/>
    <x v="12"/>
  </r>
  <r>
    <x v="19"/>
    <x v="1356"/>
    <n v="16.5"/>
    <x v="19"/>
  </r>
  <r>
    <x v="12"/>
    <x v="1356"/>
    <n v="7"/>
    <x v="12"/>
  </r>
  <r>
    <x v="16"/>
    <x v="1357"/>
    <n v="13.95"/>
    <x v="16"/>
  </r>
  <r>
    <x v="26"/>
    <x v="1358"/>
    <n v="14.95"/>
    <x v="26"/>
  </r>
  <r>
    <x v="15"/>
    <x v="1359"/>
    <n v="7"/>
    <x v="15"/>
  </r>
  <r>
    <x v="17"/>
    <x v="1360"/>
    <n v="5"/>
    <x v="17"/>
  </r>
  <r>
    <x v="27"/>
    <x v="1360"/>
    <n v="17.95"/>
    <x v="27"/>
  </r>
  <r>
    <x v="7"/>
    <x v="1361"/>
    <n v="12.95"/>
    <x v="7"/>
  </r>
  <r>
    <x v="3"/>
    <x v="1361"/>
    <n v="12.95"/>
    <x v="3"/>
  </r>
  <r>
    <x v="24"/>
    <x v="1362"/>
    <n v="17.95"/>
    <x v="24"/>
  </r>
  <r>
    <x v="30"/>
    <x v="1362"/>
    <n v="14.95"/>
    <x v="30"/>
  </r>
  <r>
    <x v="15"/>
    <x v="1362"/>
    <n v="7"/>
    <x v="15"/>
  </r>
  <r>
    <x v="14"/>
    <x v="1362"/>
    <n v="16.95"/>
    <x v="14"/>
  </r>
  <r>
    <x v="7"/>
    <x v="1363"/>
    <n v="12.95"/>
    <x v="7"/>
  </r>
  <r>
    <x v="19"/>
    <x v="1363"/>
    <n v="16.5"/>
    <x v="19"/>
  </r>
  <r>
    <x v="11"/>
    <x v="1363"/>
    <n v="17.95"/>
    <x v="11"/>
  </r>
  <r>
    <x v="15"/>
    <x v="1364"/>
    <n v="7"/>
    <x v="15"/>
  </r>
  <r>
    <x v="17"/>
    <x v="1365"/>
    <n v="5"/>
    <x v="17"/>
  </r>
  <r>
    <x v="6"/>
    <x v="1365"/>
    <n v="11.95"/>
    <x v="6"/>
  </r>
  <r>
    <x v="22"/>
    <x v="1366"/>
    <n v="11.95"/>
    <x v="22"/>
  </r>
  <r>
    <x v="26"/>
    <x v="1366"/>
    <n v="14.95"/>
    <x v="26"/>
  </r>
  <r>
    <x v="26"/>
    <x v="1366"/>
    <n v="14.95"/>
    <x v="26"/>
  </r>
  <r>
    <x v="28"/>
    <x v="1366"/>
    <n v="13.95"/>
    <x v="28"/>
  </r>
  <r>
    <x v="7"/>
    <x v="1367"/>
    <n v="12.95"/>
    <x v="7"/>
  </r>
  <r>
    <x v="5"/>
    <x v="1367"/>
    <n v="7"/>
    <x v="5"/>
  </r>
  <r>
    <x v="2"/>
    <x v="1368"/>
    <n v="14.5"/>
    <x v="2"/>
  </r>
  <r>
    <x v="21"/>
    <x v="1368"/>
    <n v="17.95"/>
    <x v="21"/>
  </r>
  <r>
    <x v="22"/>
    <x v="1369"/>
    <n v="11.95"/>
    <x v="22"/>
  </r>
  <r>
    <x v="22"/>
    <x v="1369"/>
    <n v="11.95"/>
    <x v="22"/>
  </r>
  <r>
    <x v="7"/>
    <x v="1370"/>
    <n v="12.95"/>
    <x v="7"/>
  </r>
  <r>
    <x v="19"/>
    <x v="1371"/>
    <n v="16.5"/>
    <x v="19"/>
  </r>
  <r>
    <x v="11"/>
    <x v="1371"/>
    <n v="17.95"/>
    <x v="11"/>
  </r>
  <r>
    <x v="17"/>
    <x v="1372"/>
    <n v="5"/>
    <x v="17"/>
  </r>
  <r>
    <x v="12"/>
    <x v="1372"/>
    <n v="7"/>
    <x v="12"/>
  </r>
  <r>
    <x v="0"/>
    <x v="1373"/>
    <n v="17.95"/>
    <x v="0"/>
  </r>
  <r>
    <x v="8"/>
    <x v="1373"/>
    <n v="9"/>
    <x v="8"/>
  </r>
  <r>
    <x v="7"/>
    <x v="1374"/>
    <n v="12.95"/>
    <x v="7"/>
  </r>
  <r>
    <x v="7"/>
    <x v="1374"/>
    <n v="12.95"/>
    <x v="7"/>
  </r>
  <r>
    <x v="19"/>
    <x v="1374"/>
    <n v="16.5"/>
    <x v="19"/>
  </r>
  <r>
    <x v="6"/>
    <x v="1375"/>
    <n v="11.95"/>
    <x v="6"/>
  </r>
  <r>
    <x v="19"/>
    <x v="1376"/>
    <n v="16.5"/>
    <x v="19"/>
  </r>
  <r>
    <x v="21"/>
    <x v="1376"/>
    <n v="17.95"/>
    <x v="21"/>
  </r>
  <r>
    <x v="24"/>
    <x v="1376"/>
    <n v="17.95"/>
    <x v="24"/>
  </r>
  <r>
    <x v="25"/>
    <x v="1376"/>
    <n v="15.5"/>
    <x v="25"/>
  </r>
  <r>
    <x v="7"/>
    <x v="1377"/>
    <n v="12.95"/>
    <x v="7"/>
  </r>
  <r>
    <x v="21"/>
    <x v="1377"/>
    <n v="17.95"/>
    <x v="21"/>
  </r>
  <r>
    <x v="21"/>
    <x v="1378"/>
    <n v="17.95"/>
    <x v="21"/>
  </r>
  <r>
    <x v="6"/>
    <x v="1378"/>
    <n v="11.95"/>
    <x v="6"/>
  </r>
  <r>
    <x v="20"/>
    <x v="1378"/>
    <n v="10.5"/>
    <x v="20"/>
  </r>
  <r>
    <x v="3"/>
    <x v="1379"/>
    <n v="12.95"/>
    <x v="3"/>
  </r>
  <r>
    <x v="17"/>
    <x v="1379"/>
    <n v="5"/>
    <x v="17"/>
  </r>
  <r>
    <x v="15"/>
    <x v="1379"/>
    <n v="7"/>
    <x v="15"/>
  </r>
  <r>
    <x v="16"/>
    <x v="1380"/>
    <n v="13.95"/>
    <x v="16"/>
  </r>
  <r>
    <x v="27"/>
    <x v="1380"/>
    <n v="17.95"/>
    <x v="27"/>
  </r>
  <r>
    <x v="5"/>
    <x v="1380"/>
    <n v="7"/>
    <x v="5"/>
  </r>
  <r>
    <x v="0"/>
    <x v="1381"/>
    <n v="17.95"/>
    <x v="0"/>
  </r>
  <r>
    <x v="4"/>
    <x v="1381"/>
    <n v="15.5"/>
    <x v="4"/>
  </r>
  <r>
    <x v="17"/>
    <x v="1381"/>
    <n v="5"/>
    <x v="17"/>
  </r>
  <r>
    <x v="2"/>
    <x v="1382"/>
    <n v="14.5"/>
    <x v="2"/>
  </r>
  <r>
    <x v="1"/>
    <x v="1383"/>
    <n v="14.5"/>
    <x v="1"/>
  </r>
  <r>
    <x v="14"/>
    <x v="1383"/>
    <n v="16.95"/>
    <x v="14"/>
  </r>
  <r>
    <x v="18"/>
    <x v="1384"/>
    <n v="10.5"/>
    <x v="18"/>
  </r>
  <r>
    <x v="30"/>
    <x v="1384"/>
    <n v="14.95"/>
    <x v="30"/>
  </r>
  <r>
    <x v="7"/>
    <x v="1385"/>
    <n v="12.95"/>
    <x v="7"/>
  </r>
  <r>
    <x v="11"/>
    <x v="1385"/>
    <n v="17.95"/>
    <x v="11"/>
  </r>
  <r>
    <x v="22"/>
    <x v="1386"/>
    <n v="11.95"/>
    <x v="22"/>
  </r>
  <r>
    <x v="28"/>
    <x v="1386"/>
    <n v="13.95"/>
    <x v="28"/>
  </r>
  <r>
    <x v="5"/>
    <x v="1386"/>
    <n v="7"/>
    <x v="5"/>
  </r>
  <r>
    <x v="16"/>
    <x v="1387"/>
    <n v="13.95"/>
    <x v="16"/>
  </r>
  <r>
    <x v="1"/>
    <x v="1388"/>
    <n v="14.5"/>
    <x v="1"/>
  </r>
  <r>
    <x v="5"/>
    <x v="1389"/>
    <n v="7"/>
    <x v="5"/>
  </r>
  <r>
    <x v="3"/>
    <x v="1390"/>
    <n v="12.95"/>
    <x v="3"/>
  </r>
  <r>
    <x v="20"/>
    <x v="1390"/>
    <n v="10.5"/>
    <x v="20"/>
  </r>
  <r>
    <x v="9"/>
    <x v="1390"/>
    <n v="9"/>
    <x v="9"/>
  </r>
  <r>
    <x v="9"/>
    <x v="1390"/>
    <n v="9"/>
    <x v="9"/>
  </r>
  <r>
    <x v="10"/>
    <x v="1391"/>
    <n v="14.5"/>
    <x v="10"/>
  </r>
  <r>
    <x v="22"/>
    <x v="1391"/>
    <n v="11.95"/>
    <x v="22"/>
  </r>
  <r>
    <x v="7"/>
    <x v="1392"/>
    <n v="12.95"/>
    <x v="7"/>
  </r>
  <r>
    <x v="5"/>
    <x v="1392"/>
    <n v="7"/>
    <x v="5"/>
  </r>
  <r>
    <x v="0"/>
    <x v="1393"/>
    <n v="17.95"/>
    <x v="0"/>
  </r>
  <r>
    <x v="5"/>
    <x v="1394"/>
    <n v="7"/>
    <x v="5"/>
  </r>
  <r>
    <x v="18"/>
    <x v="1395"/>
    <n v="10.5"/>
    <x v="18"/>
  </r>
  <r>
    <x v="2"/>
    <x v="1396"/>
    <n v="14.5"/>
    <x v="2"/>
  </r>
  <r>
    <x v="1"/>
    <x v="1397"/>
    <n v="14.5"/>
    <x v="1"/>
  </r>
  <r>
    <x v="0"/>
    <x v="1397"/>
    <n v="17.95"/>
    <x v="0"/>
  </r>
  <r>
    <x v="13"/>
    <x v="1397"/>
    <n v="19.95"/>
    <x v="13"/>
  </r>
  <r>
    <x v="13"/>
    <x v="1397"/>
    <n v="19.95"/>
    <x v="13"/>
  </r>
  <r>
    <x v="5"/>
    <x v="1397"/>
    <n v="7"/>
    <x v="5"/>
  </r>
  <r>
    <x v="5"/>
    <x v="1397"/>
    <n v="7"/>
    <x v="5"/>
  </r>
  <r>
    <x v="19"/>
    <x v="1398"/>
    <n v="16.5"/>
    <x v="19"/>
  </r>
  <r>
    <x v="22"/>
    <x v="1398"/>
    <n v="11.95"/>
    <x v="22"/>
  </r>
  <r>
    <x v="6"/>
    <x v="1398"/>
    <n v="11.95"/>
    <x v="6"/>
  </r>
  <r>
    <x v="5"/>
    <x v="1398"/>
    <n v="7"/>
    <x v="5"/>
  </r>
  <r>
    <x v="1"/>
    <x v="1399"/>
    <n v="14.5"/>
    <x v="1"/>
  </r>
  <r>
    <x v="5"/>
    <x v="1400"/>
    <n v="7"/>
    <x v="5"/>
  </r>
  <r>
    <x v="1"/>
    <x v="1401"/>
    <n v="14.5"/>
    <x v="1"/>
  </r>
  <r>
    <x v="0"/>
    <x v="1401"/>
    <n v="17.95"/>
    <x v="0"/>
  </r>
  <r>
    <x v="20"/>
    <x v="1401"/>
    <n v="10.5"/>
    <x v="20"/>
  </r>
  <r>
    <x v="4"/>
    <x v="1402"/>
    <n v="15.5"/>
    <x v="4"/>
  </r>
  <r>
    <x v="10"/>
    <x v="1403"/>
    <n v="14.5"/>
    <x v="10"/>
  </r>
  <r>
    <x v="26"/>
    <x v="1403"/>
    <n v="14.95"/>
    <x v="26"/>
  </r>
  <r>
    <x v="7"/>
    <x v="1404"/>
    <n v="12.95"/>
    <x v="7"/>
  </r>
  <r>
    <x v="16"/>
    <x v="1404"/>
    <n v="13.95"/>
    <x v="16"/>
  </r>
  <r>
    <x v="28"/>
    <x v="1404"/>
    <n v="13.95"/>
    <x v="28"/>
  </r>
  <r>
    <x v="1"/>
    <x v="1405"/>
    <n v="14.5"/>
    <x v="1"/>
  </r>
  <r>
    <x v="4"/>
    <x v="1406"/>
    <n v="15.5"/>
    <x v="4"/>
  </r>
  <r>
    <x v="30"/>
    <x v="1407"/>
    <n v="14.95"/>
    <x v="30"/>
  </r>
  <r>
    <x v="9"/>
    <x v="1407"/>
    <n v="9"/>
    <x v="9"/>
  </r>
  <r>
    <x v="6"/>
    <x v="1408"/>
    <n v="11.95"/>
    <x v="6"/>
  </r>
  <r>
    <x v="19"/>
    <x v="1409"/>
    <n v="16.5"/>
    <x v="19"/>
  </r>
  <r>
    <x v="24"/>
    <x v="1409"/>
    <n v="17.95"/>
    <x v="24"/>
  </r>
  <r>
    <x v="28"/>
    <x v="1409"/>
    <n v="13.95"/>
    <x v="28"/>
  </r>
  <r>
    <x v="17"/>
    <x v="1410"/>
    <n v="5"/>
    <x v="17"/>
  </r>
  <r>
    <x v="13"/>
    <x v="1410"/>
    <n v="19.95"/>
    <x v="13"/>
  </r>
  <r>
    <x v="9"/>
    <x v="1410"/>
    <n v="9"/>
    <x v="9"/>
  </r>
  <r>
    <x v="2"/>
    <x v="1411"/>
    <n v="14.5"/>
    <x v="2"/>
  </r>
  <r>
    <x v="27"/>
    <x v="1411"/>
    <n v="17.95"/>
    <x v="27"/>
  </r>
  <r>
    <x v="0"/>
    <x v="1412"/>
    <n v="17.95"/>
    <x v="0"/>
  </r>
  <r>
    <x v="3"/>
    <x v="1412"/>
    <n v="12.95"/>
    <x v="3"/>
  </r>
  <r>
    <x v="6"/>
    <x v="1412"/>
    <n v="11.95"/>
    <x v="6"/>
  </r>
  <r>
    <x v="28"/>
    <x v="1412"/>
    <n v="13.95"/>
    <x v="28"/>
  </r>
  <r>
    <x v="28"/>
    <x v="1413"/>
    <n v="13.95"/>
    <x v="28"/>
  </r>
  <r>
    <x v="4"/>
    <x v="1414"/>
    <n v="15.5"/>
    <x v="4"/>
  </r>
  <r>
    <x v="16"/>
    <x v="1415"/>
    <n v="13.95"/>
    <x v="16"/>
  </r>
  <r>
    <x v="26"/>
    <x v="1415"/>
    <n v="14.95"/>
    <x v="26"/>
  </r>
  <r>
    <x v="6"/>
    <x v="1415"/>
    <n v="11.95"/>
    <x v="6"/>
  </r>
  <r>
    <x v="20"/>
    <x v="1415"/>
    <n v="10.5"/>
    <x v="20"/>
  </r>
  <r>
    <x v="11"/>
    <x v="1416"/>
    <n v="17.95"/>
    <x v="11"/>
  </r>
  <r>
    <x v="3"/>
    <x v="1416"/>
    <n v="12.95"/>
    <x v="3"/>
  </r>
  <r>
    <x v="4"/>
    <x v="1416"/>
    <n v="15.5"/>
    <x v="4"/>
  </r>
  <r>
    <x v="22"/>
    <x v="1416"/>
    <n v="11.95"/>
    <x v="22"/>
  </r>
  <r>
    <x v="28"/>
    <x v="1417"/>
    <n v="13.95"/>
    <x v="28"/>
  </r>
  <r>
    <x v="22"/>
    <x v="1418"/>
    <n v="11.95"/>
    <x v="22"/>
  </r>
  <r>
    <x v="14"/>
    <x v="1418"/>
    <n v="16.95"/>
    <x v="14"/>
  </r>
  <r>
    <x v="32"/>
    <x v="1419"/>
    <n v="11.95"/>
    <x v="32"/>
  </r>
  <r>
    <x v="23"/>
    <x v="1419"/>
    <n v="13.95"/>
    <x v="23"/>
  </r>
  <r>
    <x v="13"/>
    <x v="1419"/>
    <n v="19.95"/>
    <x v="13"/>
  </r>
  <r>
    <x v="12"/>
    <x v="1420"/>
    <n v="7"/>
    <x v="12"/>
  </r>
  <r>
    <x v="4"/>
    <x v="1421"/>
    <n v="15.5"/>
    <x v="4"/>
  </r>
  <r>
    <x v="5"/>
    <x v="1421"/>
    <n v="7"/>
    <x v="5"/>
  </r>
  <r>
    <x v="19"/>
    <x v="1422"/>
    <n v="16.5"/>
    <x v="19"/>
  </r>
  <r>
    <x v="1"/>
    <x v="1422"/>
    <n v="14.5"/>
    <x v="1"/>
  </r>
  <r>
    <x v="6"/>
    <x v="1422"/>
    <n v="11.95"/>
    <x v="6"/>
  </r>
  <r>
    <x v="26"/>
    <x v="1423"/>
    <n v="14.95"/>
    <x v="26"/>
  </r>
  <r>
    <x v="14"/>
    <x v="1423"/>
    <n v="16.95"/>
    <x v="14"/>
  </r>
  <r>
    <x v="16"/>
    <x v="1424"/>
    <n v="13.95"/>
    <x v="16"/>
  </r>
  <r>
    <x v="25"/>
    <x v="1424"/>
    <n v="15.5"/>
    <x v="25"/>
  </r>
  <r>
    <x v="5"/>
    <x v="1424"/>
    <n v="7"/>
    <x v="5"/>
  </r>
  <r>
    <x v="26"/>
    <x v="1425"/>
    <n v="14.95"/>
    <x v="26"/>
  </r>
  <r>
    <x v="2"/>
    <x v="1426"/>
    <n v="14.5"/>
    <x v="2"/>
  </r>
  <r>
    <x v="3"/>
    <x v="1426"/>
    <n v="12.95"/>
    <x v="3"/>
  </r>
  <r>
    <x v="6"/>
    <x v="1426"/>
    <n v="11.95"/>
    <x v="6"/>
  </r>
  <r>
    <x v="18"/>
    <x v="1427"/>
    <n v="10.5"/>
    <x v="18"/>
  </r>
  <r>
    <x v="14"/>
    <x v="1427"/>
    <n v="16.95"/>
    <x v="14"/>
  </r>
  <r>
    <x v="1"/>
    <x v="1428"/>
    <n v="14.5"/>
    <x v="1"/>
  </r>
  <r>
    <x v="2"/>
    <x v="1428"/>
    <n v="14.5"/>
    <x v="2"/>
  </r>
  <r>
    <x v="30"/>
    <x v="1428"/>
    <n v="14.95"/>
    <x v="30"/>
  </r>
  <r>
    <x v="26"/>
    <x v="1428"/>
    <n v="14.95"/>
    <x v="26"/>
  </r>
  <r>
    <x v="16"/>
    <x v="1429"/>
    <n v="13.95"/>
    <x v="16"/>
  </r>
  <r>
    <x v="24"/>
    <x v="1429"/>
    <n v="17.95"/>
    <x v="24"/>
  </r>
  <r>
    <x v="31"/>
    <x v="1429"/>
    <e v="#N/A"/>
    <x v="31"/>
  </r>
  <r>
    <x v="4"/>
    <x v="1430"/>
    <n v="15.5"/>
    <x v="4"/>
  </r>
  <r>
    <x v="16"/>
    <x v="1431"/>
    <n v="13.95"/>
    <x v="16"/>
  </r>
  <r>
    <x v="3"/>
    <x v="1431"/>
    <n v="12.95"/>
    <x v="3"/>
  </r>
  <r>
    <x v="24"/>
    <x v="1431"/>
    <n v="17.95"/>
    <x v="24"/>
  </r>
  <r>
    <x v="11"/>
    <x v="1432"/>
    <n v="17.95"/>
    <x v="11"/>
  </r>
  <r>
    <x v="6"/>
    <x v="1432"/>
    <n v="11.95"/>
    <x v="6"/>
  </r>
  <r>
    <x v="32"/>
    <x v="1433"/>
    <n v="11.95"/>
    <x v="32"/>
  </r>
  <r>
    <x v="4"/>
    <x v="1433"/>
    <n v="15.5"/>
    <x v="4"/>
  </r>
  <r>
    <x v="3"/>
    <x v="1434"/>
    <n v="12.95"/>
    <x v="3"/>
  </r>
  <r>
    <x v="6"/>
    <x v="1434"/>
    <n v="11.95"/>
    <x v="6"/>
  </r>
  <r>
    <x v="28"/>
    <x v="1434"/>
    <n v="13.95"/>
    <x v="28"/>
  </r>
  <r>
    <x v="8"/>
    <x v="1434"/>
    <n v="9"/>
    <x v="8"/>
  </r>
  <r>
    <x v="10"/>
    <x v="1435"/>
    <n v="14.5"/>
    <x v="10"/>
  </r>
  <r>
    <x v="13"/>
    <x v="1435"/>
    <n v="19.95"/>
    <x v="13"/>
  </r>
  <r>
    <x v="8"/>
    <x v="1435"/>
    <n v="9"/>
    <x v="8"/>
  </r>
  <r>
    <x v="7"/>
    <x v="1436"/>
    <n v="12.95"/>
    <x v="7"/>
  </r>
  <r>
    <x v="10"/>
    <x v="1437"/>
    <n v="14.5"/>
    <x v="10"/>
  </r>
  <r>
    <x v="3"/>
    <x v="1437"/>
    <n v="12.95"/>
    <x v="3"/>
  </r>
  <r>
    <x v="26"/>
    <x v="1438"/>
    <n v="14.95"/>
    <x v="26"/>
  </r>
  <r>
    <x v="14"/>
    <x v="1438"/>
    <n v="16.95"/>
    <x v="14"/>
  </r>
  <r>
    <x v="1"/>
    <x v="1439"/>
    <n v="14.5"/>
    <x v="1"/>
  </r>
  <r>
    <x v="3"/>
    <x v="1440"/>
    <n v="12.95"/>
    <x v="3"/>
  </r>
  <r>
    <x v="15"/>
    <x v="1440"/>
    <n v="7"/>
    <x v="15"/>
  </r>
  <r>
    <x v="29"/>
    <x v="1441"/>
    <n v="9"/>
    <x v="29"/>
  </r>
  <r>
    <x v="27"/>
    <x v="1441"/>
    <n v="17.95"/>
    <x v="27"/>
  </r>
  <r>
    <x v="27"/>
    <x v="1441"/>
    <n v="17.95"/>
    <x v="27"/>
  </r>
  <r>
    <x v="14"/>
    <x v="1441"/>
    <n v="16.95"/>
    <x v="14"/>
  </r>
  <r>
    <x v="1"/>
    <x v="1442"/>
    <n v="14.5"/>
    <x v="1"/>
  </r>
  <r>
    <x v="17"/>
    <x v="1442"/>
    <n v="5"/>
    <x v="17"/>
  </r>
  <r>
    <x v="11"/>
    <x v="1443"/>
    <n v="17.95"/>
    <x v="11"/>
  </r>
  <r>
    <x v="19"/>
    <x v="1444"/>
    <n v="16.5"/>
    <x v="19"/>
  </r>
  <r>
    <x v="23"/>
    <x v="1444"/>
    <n v="13.95"/>
    <x v="23"/>
  </r>
  <r>
    <x v="16"/>
    <x v="1444"/>
    <n v="13.95"/>
    <x v="16"/>
  </r>
  <r>
    <x v="5"/>
    <x v="1444"/>
    <n v="7"/>
    <x v="5"/>
  </r>
  <r>
    <x v="29"/>
    <x v="1445"/>
    <n v="9"/>
    <x v="29"/>
  </r>
  <r>
    <x v="22"/>
    <x v="1445"/>
    <n v="11.95"/>
    <x v="22"/>
  </r>
  <r>
    <x v="21"/>
    <x v="1446"/>
    <n v="17.95"/>
    <x v="21"/>
  </r>
  <r>
    <x v="6"/>
    <x v="1446"/>
    <n v="11.95"/>
    <x v="6"/>
  </r>
  <r>
    <x v="3"/>
    <x v="1447"/>
    <n v="12.95"/>
    <x v="3"/>
  </r>
  <r>
    <x v="15"/>
    <x v="1448"/>
    <n v="7"/>
    <x v="15"/>
  </r>
  <r>
    <x v="12"/>
    <x v="1448"/>
    <n v="7"/>
    <x v="12"/>
  </r>
  <r>
    <x v="7"/>
    <x v="1449"/>
    <n v="12.95"/>
    <x v="7"/>
  </r>
  <r>
    <x v="7"/>
    <x v="1449"/>
    <n v="12.95"/>
    <x v="7"/>
  </r>
  <r>
    <x v="2"/>
    <x v="1449"/>
    <n v="14.5"/>
    <x v="2"/>
  </r>
  <r>
    <x v="17"/>
    <x v="1449"/>
    <n v="5"/>
    <x v="17"/>
  </r>
  <r>
    <x v="2"/>
    <x v="1450"/>
    <n v="14.5"/>
    <x v="2"/>
  </r>
  <r>
    <x v="21"/>
    <x v="1450"/>
    <n v="17.95"/>
    <x v="21"/>
  </r>
  <r>
    <x v="0"/>
    <x v="1450"/>
    <n v="17.95"/>
    <x v="0"/>
  </r>
  <r>
    <x v="30"/>
    <x v="1450"/>
    <n v="14.95"/>
    <x v="30"/>
  </r>
  <r>
    <x v="25"/>
    <x v="1451"/>
    <n v="15.5"/>
    <x v="25"/>
  </r>
  <r>
    <x v="6"/>
    <x v="1451"/>
    <n v="11.95"/>
    <x v="6"/>
  </r>
  <r>
    <x v="23"/>
    <x v="1452"/>
    <n v="13.95"/>
    <x v="23"/>
  </r>
  <r>
    <x v="20"/>
    <x v="1452"/>
    <n v="10.5"/>
    <x v="20"/>
  </r>
  <r>
    <x v="15"/>
    <x v="1452"/>
    <n v="7"/>
    <x v="15"/>
  </r>
  <r>
    <x v="5"/>
    <x v="1452"/>
    <n v="7"/>
    <x v="5"/>
  </r>
  <r>
    <x v="0"/>
    <x v="1453"/>
    <n v="17.95"/>
    <x v="0"/>
  </r>
  <r>
    <x v="8"/>
    <x v="1453"/>
    <n v="9"/>
    <x v="8"/>
  </r>
  <r>
    <x v="0"/>
    <x v="1454"/>
    <n v="17.95"/>
    <x v="0"/>
  </r>
  <r>
    <x v="7"/>
    <x v="1455"/>
    <n v="12.95"/>
    <x v="7"/>
  </r>
  <r>
    <x v="7"/>
    <x v="1456"/>
    <n v="12.95"/>
    <x v="7"/>
  </r>
  <r>
    <x v="19"/>
    <x v="1456"/>
    <n v="16.5"/>
    <x v="19"/>
  </r>
  <r>
    <x v="32"/>
    <x v="1456"/>
    <n v="11.95"/>
    <x v="32"/>
  </r>
  <r>
    <x v="1"/>
    <x v="1456"/>
    <n v="14.5"/>
    <x v="1"/>
  </r>
  <r>
    <x v="2"/>
    <x v="1456"/>
    <n v="14.5"/>
    <x v="2"/>
  </r>
  <r>
    <x v="30"/>
    <x v="1456"/>
    <n v="14.95"/>
    <x v="30"/>
  </r>
  <r>
    <x v="15"/>
    <x v="1456"/>
    <n v="7"/>
    <x v="15"/>
  </r>
  <r>
    <x v="12"/>
    <x v="1456"/>
    <n v="7"/>
    <x v="12"/>
  </r>
  <r>
    <x v="5"/>
    <x v="1456"/>
    <n v="7"/>
    <x v="5"/>
  </r>
  <r>
    <x v="14"/>
    <x v="1456"/>
    <n v="16.95"/>
    <x v="14"/>
  </r>
  <r>
    <x v="16"/>
    <x v="1457"/>
    <n v="13.95"/>
    <x v="16"/>
  </r>
  <r>
    <x v="11"/>
    <x v="1457"/>
    <n v="17.95"/>
    <x v="11"/>
  </r>
  <r>
    <x v="22"/>
    <x v="1457"/>
    <n v="11.95"/>
    <x v="22"/>
  </r>
  <r>
    <x v="6"/>
    <x v="1457"/>
    <n v="11.95"/>
    <x v="6"/>
  </r>
  <r>
    <x v="25"/>
    <x v="1458"/>
    <n v="15.5"/>
    <x v="25"/>
  </r>
  <r>
    <x v="4"/>
    <x v="1458"/>
    <n v="15.5"/>
    <x v="4"/>
  </r>
  <r>
    <x v="9"/>
    <x v="1459"/>
    <n v="9"/>
    <x v="9"/>
  </r>
  <r>
    <x v="1"/>
    <x v="1460"/>
    <n v="14.5"/>
    <x v="1"/>
  </r>
  <r>
    <x v="21"/>
    <x v="1460"/>
    <n v="17.95"/>
    <x v="21"/>
  </r>
  <r>
    <x v="25"/>
    <x v="1460"/>
    <n v="15.5"/>
    <x v="25"/>
  </r>
  <r>
    <x v="22"/>
    <x v="1460"/>
    <n v="11.95"/>
    <x v="22"/>
  </r>
  <r>
    <x v="27"/>
    <x v="1460"/>
    <n v="17.95"/>
    <x v="27"/>
  </r>
  <r>
    <x v="27"/>
    <x v="1461"/>
    <n v="17.95"/>
    <x v="27"/>
  </r>
  <r>
    <x v="4"/>
    <x v="1462"/>
    <n v="15.5"/>
    <x v="4"/>
  </r>
  <r>
    <x v="7"/>
    <x v="1463"/>
    <n v="12.95"/>
    <x v="7"/>
  </r>
  <r>
    <x v="0"/>
    <x v="1464"/>
    <n v="17.95"/>
    <x v="0"/>
  </r>
  <r>
    <x v="26"/>
    <x v="1464"/>
    <n v="14.95"/>
    <x v="26"/>
  </r>
  <r>
    <x v="17"/>
    <x v="1465"/>
    <n v="5"/>
    <x v="17"/>
  </r>
  <r>
    <x v="5"/>
    <x v="1465"/>
    <n v="7"/>
    <x v="5"/>
  </r>
  <r>
    <x v="7"/>
    <x v="1466"/>
    <n v="12.95"/>
    <x v="7"/>
  </r>
  <r>
    <x v="7"/>
    <x v="1467"/>
    <n v="12.95"/>
    <x v="7"/>
  </r>
  <r>
    <x v="26"/>
    <x v="1467"/>
    <n v="14.95"/>
    <x v="26"/>
  </r>
  <r>
    <x v="23"/>
    <x v="1468"/>
    <n v="13.95"/>
    <x v="23"/>
  </r>
  <r>
    <x v="6"/>
    <x v="1468"/>
    <n v="11.95"/>
    <x v="6"/>
  </r>
  <r>
    <x v="7"/>
    <x v="1469"/>
    <n v="12.95"/>
    <x v="7"/>
  </r>
  <r>
    <x v="28"/>
    <x v="1469"/>
    <n v="13.95"/>
    <x v="28"/>
  </r>
  <r>
    <x v="19"/>
    <x v="1470"/>
    <n v="16.5"/>
    <x v="19"/>
  </r>
  <r>
    <x v="23"/>
    <x v="1470"/>
    <n v="13.95"/>
    <x v="23"/>
  </r>
  <r>
    <x v="16"/>
    <x v="1470"/>
    <n v="13.95"/>
    <x v="16"/>
  </r>
  <r>
    <x v="21"/>
    <x v="1470"/>
    <n v="17.95"/>
    <x v="21"/>
  </r>
  <r>
    <x v="4"/>
    <x v="1471"/>
    <n v="15.5"/>
    <x v="4"/>
  </r>
  <r>
    <x v="14"/>
    <x v="1471"/>
    <n v="16.95"/>
    <x v="14"/>
  </r>
  <r>
    <x v="6"/>
    <x v="1472"/>
    <n v="11.95"/>
    <x v="6"/>
  </r>
  <r>
    <x v="6"/>
    <x v="1472"/>
    <n v="11.95"/>
    <x v="6"/>
  </r>
  <r>
    <x v="19"/>
    <x v="1473"/>
    <n v="16.5"/>
    <x v="19"/>
  </r>
  <r>
    <x v="20"/>
    <x v="1473"/>
    <n v="10.5"/>
    <x v="20"/>
  </r>
  <r>
    <x v="21"/>
    <x v="1474"/>
    <n v="17.95"/>
    <x v="21"/>
  </r>
  <r>
    <x v="17"/>
    <x v="1474"/>
    <n v="5"/>
    <x v="17"/>
  </r>
  <r>
    <x v="6"/>
    <x v="1474"/>
    <n v="11.95"/>
    <x v="6"/>
  </r>
  <r>
    <x v="13"/>
    <x v="1474"/>
    <n v="19.95"/>
    <x v="13"/>
  </r>
  <r>
    <x v="7"/>
    <x v="1475"/>
    <n v="12.95"/>
    <x v="7"/>
  </r>
  <r>
    <x v="27"/>
    <x v="1476"/>
    <n v="17.95"/>
    <x v="27"/>
  </r>
  <r>
    <x v="18"/>
    <x v="1477"/>
    <n v="10.5"/>
    <x v="18"/>
  </r>
  <r>
    <x v="17"/>
    <x v="1477"/>
    <n v="5"/>
    <x v="17"/>
  </r>
  <r>
    <x v="6"/>
    <x v="1477"/>
    <n v="11.95"/>
    <x v="6"/>
  </r>
  <r>
    <x v="8"/>
    <x v="1477"/>
    <n v="9"/>
    <x v="8"/>
  </r>
  <r>
    <x v="32"/>
    <x v="1478"/>
    <n v="11.95"/>
    <x v="32"/>
  </r>
  <r>
    <x v="28"/>
    <x v="1478"/>
    <n v="13.95"/>
    <x v="28"/>
  </r>
  <r>
    <x v="21"/>
    <x v="1479"/>
    <n v="17.95"/>
    <x v="21"/>
  </r>
  <r>
    <x v="22"/>
    <x v="1479"/>
    <n v="11.95"/>
    <x v="22"/>
  </r>
  <r>
    <x v="29"/>
    <x v="1480"/>
    <n v="9"/>
    <x v="29"/>
  </r>
  <r>
    <x v="15"/>
    <x v="1480"/>
    <n v="7"/>
    <x v="15"/>
  </r>
  <r>
    <x v="4"/>
    <x v="1481"/>
    <n v="15.5"/>
    <x v="4"/>
  </r>
  <r>
    <x v="19"/>
    <x v="1482"/>
    <n v="16.5"/>
    <x v="19"/>
  </r>
  <r>
    <x v="29"/>
    <x v="1482"/>
    <n v="9"/>
    <x v="29"/>
  </r>
  <r>
    <x v="4"/>
    <x v="1482"/>
    <n v="15.5"/>
    <x v="4"/>
  </r>
  <r>
    <x v="19"/>
    <x v="1483"/>
    <n v="16.5"/>
    <x v="19"/>
  </r>
  <r>
    <x v="16"/>
    <x v="1483"/>
    <n v="13.95"/>
    <x v="16"/>
  </r>
  <r>
    <x v="5"/>
    <x v="1483"/>
    <n v="7"/>
    <x v="5"/>
  </r>
  <r>
    <x v="32"/>
    <x v="1484"/>
    <n v="11.95"/>
    <x v="32"/>
  </r>
  <r>
    <x v="27"/>
    <x v="1484"/>
    <n v="17.95"/>
    <x v="27"/>
  </r>
  <r>
    <x v="24"/>
    <x v="1485"/>
    <n v="17.95"/>
    <x v="24"/>
  </r>
  <r>
    <x v="26"/>
    <x v="1486"/>
    <n v="14.95"/>
    <x v="26"/>
  </r>
  <r>
    <x v="30"/>
    <x v="1487"/>
    <n v="14.95"/>
    <x v="30"/>
  </r>
  <r>
    <x v="27"/>
    <x v="1487"/>
    <n v="17.95"/>
    <x v="27"/>
  </r>
  <r>
    <x v="17"/>
    <x v="1488"/>
    <n v="5"/>
    <x v="17"/>
  </r>
  <r>
    <x v="21"/>
    <x v="1489"/>
    <n v="17.95"/>
    <x v="21"/>
  </r>
  <r>
    <x v="25"/>
    <x v="1489"/>
    <n v="15.5"/>
    <x v="25"/>
  </r>
  <r>
    <x v="8"/>
    <x v="1489"/>
    <n v="9"/>
    <x v="8"/>
  </r>
  <r>
    <x v="14"/>
    <x v="1489"/>
    <n v="16.95"/>
    <x v="14"/>
  </r>
  <r>
    <x v="19"/>
    <x v="1490"/>
    <n v="16.5"/>
    <x v="19"/>
  </r>
  <r>
    <x v="7"/>
    <x v="1491"/>
    <n v="12.95"/>
    <x v="7"/>
  </r>
  <r>
    <x v="0"/>
    <x v="1491"/>
    <n v="17.95"/>
    <x v="0"/>
  </r>
  <r>
    <x v="22"/>
    <x v="1491"/>
    <n v="11.95"/>
    <x v="22"/>
  </r>
  <r>
    <x v="17"/>
    <x v="1491"/>
    <n v="5"/>
    <x v="17"/>
  </r>
  <r>
    <x v="21"/>
    <x v="1492"/>
    <n v="17.95"/>
    <x v="21"/>
  </r>
  <r>
    <x v="22"/>
    <x v="1493"/>
    <n v="11.95"/>
    <x v="22"/>
  </r>
  <r>
    <x v="28"/>
    <x v="1493"/>
    <n v="13.95"/>
    <x v="28"/>
  </r>
  <r>
    <x v="14"/>
    <x v="1493"/>
    <n v="16.95"/>
    <x v="14"/>
  </r>
  <r>
    <x v="4"/>
    <x v="1494"/>
    <n v="15.5"/>
    <x v="4"/>
  </r>
  <r>
    <x v="12"/>
    <x v="1494"/>
    <n v="7"/>
    <x v="12"/>
  </r>
  <r>
    <x v="13"/>
    <x v="1494"/>
    <n v="19.95"/>
    <x v="13"/>
  </r>
  <r>
    <x v="22"/>
    <x v="1495"/>
    <n v="11.95"/>
    <x v="22"/>
  </r>
  <r>
    <x v="19"/>
    <x v="1496"/>
    <n v="16.5"/>
    <x v="19"/>
  </r>
  <r>
    <x v="23"/>
    <x v="1496"/>
    <n v="13.95"/>
    <x v="23"/>
  </r>
  <r>
    <x v="3"/>
    <x v="1496"/>
    <n v="12.95"/>
    <x v="3"/>
  </r>
  <r>
    <x v="5"/>
    <x v="1497"/>
    <n v="7"/>
    <x v="5"/>
  </r>
  <r>
    <x v="0"/>
    <x v="1498"/>
    <n v="17.95"/>
    <x v="0"/>
  </r>
  <r>
    <x v="1"/>
    <x v="1499"/>
    <n v="14.5"/>
    <x v="1"/>
  </r>
  <r>
    <x v="22"/>
    <x v="1499"/>
    <n v="11.95"/>
    <x v="22"/>
  </r>
  <r>
    <x v="28"/>
    <x v="1499"/>
    <n v="13.95"/>
    <x v="28"/>
  </r>
  <r>
    <x v="12"/>
    <x v="1499"/>
    <n v="7"/>
    <x v="12"/>
  </r>
  <r>
    <x v="16"/>
    <x v="1500"/>
    <n v="13.95"/>
    <x v="16"/>
  </r>
  <r>
    <x v="21"/>
    <x v="1500"/>
    <n v="17.95"/>
    <x v="21"/>
  </r>
  <r>
    <x v="17"/>
    <x v="1500"/>
    <n v="5"/>
    <x v="17"/>
  </r>
  <r>
    <x v="12"/>
    <x v="1500"/>
    <n v="7"/>
    <x v="12"/>
  </r>
  <r>
    <x v="21"/>
    <x v="1501"/>
    <n v="17.95"/>
    <x v="21"/>
  </r>
  <r>
    <x v="31"/>
    <x v="1501"/>
    <e v="#N/A"/>
    <x v="31"/>
  </r>
  <r>
    <x v="3"/>
    <x v="1502"/>
    <n v="12.95"/>
    <x v="3"/>
  </r>
  <r>
    <x v="19"/>
    <x v="1503"/>
    <n v="16.5"/>
    <x v="19"/>
  </r>
  <r>
    <x v="16"/>
    <x v="1503"/>
    <n v="13.95"/>
    <x v="16"/>
  </r>
  <r>
    <x v="16"/>
    <x v="1503"/>
    <n v="13.95"/>
    <x v="16"/>
  </r>
  <r>
    <x v="10"/>
    <x v="1503"/>
    <n v="14.5"/>
    <x v="10"/>
  </r>
  <r>
    <x v="25"/>
    <x v="1503"/>
    <n v="15.5"/>
    <x v="25"/>
  </r>
  <r>
    <x v="17"/>
    <x v="1503"/>
    <n v="5"/>
    <x v="17"/>
  </r>
  <r>
    <x v="17"/>
    <x v="1503"/>
    <n v="5"/>
    <x v="17"/>
  </r>
  <r>
    <x v="15"/>
    <x v="1503"/>
    <n v="7"/>
    <x v="15"/>
  </r>
  <r>
    <x v="13"/>
    <x v="1503"/>
    <n v="19.95"/>
    <x v="13"/>
  </r>
  <r>
    <x v="5"/>
    <x v="1503"/>
    <n v="7"/>
    <x v="5"/>
  </r>
  <r>
    <x v="32"/>
    <x v="1504"/>
    <n v="11.95"/>
    <x v="32"/>
  </r>
  <r>
    <x v="16"/>
    <x v="1504"/>
    <n v="13.95"/>
    <x v="16"/>
  </r>
  <r>
    <x v="1"/>
    <x v="1504"/>
    <n v="14.5"/>
    <x v="1"/>
  </r>
  <r>
    <x v="14"/>
    <x v="1504"/>
    <n v="16.95"/>
    <x v="14"/>
  </r>
  <r>
    <x v="8"/>
    <x v="1505"/>
    <n v="9"/>
    <x v="8"/>
  </r>
  <r>
    <x v="6"/>
    <x v="1506"/>
    <n v="11.95"/>
    <x v="6"/>
  </r>
  <r>
    <x v="2"/>
    <x v="1507"/>
    <n v="14.5"/>
    <x v="2"/>
  </r>
  <r>
    <x v="16"/>
    <x v="1508"/>
    <n v="13.95"/>
    <x v="16"/>
  </r>
  <r>
    <x v="10"/>
    <x v="1508"/>
    <n v="14.5"/>
    <x v="10"/>
  </r>
  <r>
    <x v="24"/>
    <x v="1508"/>
    <n v="17.95"/>
    <x v="24"/>
  </r>
  <r>
    <x v="30"/>
    <x v="1508"/>
    <n v="14.95"/>
    <x v="30"/>
  </r>
  <r>
    <x v="28"/>
    <x v="1508"/>
    <n v="13.95"/>
    <x v="28"/>
  </r>
  <r>
    <x v="21"/>
    <x v="1509"/>
    <n v="17.95"/>
    <x v="21"/>
  </r>
  <r>
    <x v="2"/>
    <x v="1510"/>
    <n v="14.5"/>
    <x v="2"/>
  </r>
  <r>
    <x v="6"/>
    <x v="1511"/>
    <n v="11.95"/>
    <x v="6"/>
  </r>
  <r>
    <x v="17"/>
    <x v="1512"/>
    <n v="5"/>
    <x v="17"/>
  </r>
  <r>
    <x v="17"/>
    <x v="1512"/>
    <n v="5"/>
    <x v="17"/>
  </r>
  <r>
    <x v="19"/>
    <x v="1513"/>
    <n v="16.5"/>
    <x v="19"/>
  </r>
  <r>
    <x v="28"/>
    <x v="1513"/>
    <n v="13.95"/>
    <x v="28"/>
  </r>
  <r>
    <x v="4"/>
    <x v="1514"/>
    <n v="15.5"/>
    <x v="4"/>
  </r>
  <r>
    <x v="17"/>
    <x v="1515"/>
    <n v="5"/>
    <x v="17"/>
  </r>
  <r>
    <x v="28"/>
    <x v="1515"/>
    <n v="13.95"/>
    <x v="28"/>
  </r>
  <r>
    <x v="15"/>
    <x v="1516"/>
    <n v="7"/>
    <x v="15"/>
  </r>
  <r>
    <x v="3"/>
    <x v="1517"/>
    <n v="12.95"/>
    <x v="3"/>
  </r>
  <r>
    <x v="8"/>
    <x v="1518"/>
    <n v="9"/>
    <x v="8"/>
  </r>
  <r>
    <x v="16"/>
    <x v="1519"/>
    <n v="13.95"/>
    <x v="16"/>
  </r>
  <r>
    <x v="29"/>
    <x v="1519"/>
    <n v="9"/>
    <x v="29"/>
  </r>
  <r>
    <x v="0"/>
    <x v="1520"/>
    <n v="17.95"/>
    <x v="0"/>
  </r>
  <r>
    <x v="28"/>
    <x v="1520"/>
    <n v="13.95"/>
    <x v="28"/>
  </r>
  <r>
    <x v="19"/>
    <x v="1521"/>
    <n v="16.5"/>
    <x v="19"/>
  </r>
  <r>
    <x v="1"/>
    <x v="1521"/>
    <n v="14.5"/>
    <x v="1"/>
  </r>
  <r>
    <x v="1"/>
    <x v="1521"/>
    <n v="14.5"/>
    <x v="1"/>
  </r>
  <r>
    <x v="3"/>
    <x v="1521"/>
    <n v="12.95"/>
    <x v="3"/>
  </r>
  <r>
    <x v="6"/>
    <x v="1522"/>
    <n v="11.95"/>
    <x v="6"/>
  </r>
  <r>
    <x v="14"/>
    <x v="1523"/>
    <n v="16.95"/>
    <x v="14"/>
  </r>
  <r>
    <x v="26"/>
    <x v="1524"/>
    <n v="14.95"/>
    <x v="26"/>
  </r>
  <r>
    <x v="5"/>
    <x v="1525"/>
    <n v="7"/>
    <x v="5"/>
  </r>
  <r>
    <x v="23"/>
    <x v="1526"/>
    <n v="13.95"/>
    <x v="23"/>
  </r>
  <r>
    <x v="10"/>
    <x v="1526"/>
    <n v="14.5"/>
    <x v="10"/>
  </r>
  <r>
    <x v="31"/>
    <x v="1527"/>
    <e v="#N/A"/>
    <x v="31"/>
  </r>
  <r>
    <x v="26"/>
    <x v="1528"/>
    <n v="14.95"/>
    <x v="26"/>
  </r>
  <r>
    <x v="8"/>
    <x v="1528"/>
    <n v="9"/>
    <x v="8"/>
  </r>
  <r>
    <x v="21"/>
    <x v="1529"/>
    <n v="17.95"/>
    <x v="21"/>
  </r>
  <r>
    <x v="25"/>
    <x v="1529"/>
    <n v="15.5"/>
    <x v="25"/>
  </r>
  <r>
    <x v="0"/>
    <x v="1530"/>
    <n v="17.95"/>
    <x v="0"/>
  </r>
  <r>
    <x v="19"/>
    <x v="1531"/>
    <n v="16.5"/>
    <x v="19"/>
  </r>
  <r>
    <x v="17"/>
    <x v="1531"/>
    <n v="5"/>
    <x v="17"/>
  </r>
  <r>
    <x v="7"/>
    <x v="1532"/>
    <n v="12.95"/>
    <x v="7"/>
  </r>
  <r>
    <x v="30"/>
    <x v="1532"/>
    <n v="14.95"/>
    <x v="30"/>
  </r>
  <r>
    <x v="25"/>
    <x v="1533"/>
    <n v="15.5"/>
    <x v="25"/>
  </r>
  <r>
    <x v="13"/>
    <x v="1533"/>
    <n v="19.95"/>
    <x v="13"/>
  </r>
  <r>
    <x v="8"/>
    <x v="1533"/>
    <n v="9"/>
    <x v="8"/>
  </r>
  <r>
    <x v="7"/>
    <x v="1534"/>
    <n v="12.95"/>
    <x v="7"/>
  </r>
  <r>
    <x v="21"/>
    <x v="1534"/>
    <n v="17.95"/>
    <x v="21"/>
  </r>
  <r>
    <x v="24"/>
    <x v="1534"/>
    <n v="17.95"/>
    <x v="24"/>
  </r>
  <r>
    <x v="27"/>
    <x v="1534"/>
    <n v="17.95"/>
    <x v="27"/>
  </r>
  <r>
    <x v="23"/>
    <x v="1535"/>
    <n v="13.95"/>
    <x v="23"/>
  </r>
  <r>
    <x v="17"/>
    <x v="1535"/>
    <n v="5"/>
    <x v="17"/>
  </r>
  <r>
    <x v="28"/>
    <x v="1535"/>
    <n v="13.95"/>
    <x v="28"/>
  </r>
  <r>
    <x v="18"/>
    <x v="1536"/>
    <n v="10.5"/>
    <x v="18"/>
  </r>
  <r>
    <x v="29"/>
    <x v="1537"/>
    <n v="9"/>
    <x v="29"/>
  </r>
  <r>
    <x v="13"/>
    <x v="1537"/>
    <n v="19.95"/>
    <x v="13"/>
  </r>
  <r>
    <x v="27"/>
    <x v="1537"/>
    <n v="17.95"/>
    <x v="27"/>
  </r>
  <r>
    <x v="2"/>
    <x v="1538"/>
    <n v="14.5"/>
    <x v="2"/>
  </r>
  <r>
    <x v="3"/>
    <x v="1538"/>
    <n v="12.95"/>
    <x v="3"/>
  </r>
  <r>
    <x v="5"/>
    <x v="1538"/>
    <n v="7"/>
    <x v="5"/>
  </r>
  <r>
    <x v="24"/>
    <x v="1539"/>
    <n v="17.95"/>
    <x v="24"/>
  </r>
  <r>
    <x v="20"/>
    <x v="1539"/>
    <n v="10.5"/>
    <x v="20"/>
  </r>
  <r>
    <x v="5"/>
    <x v="1540"/>
    <n v="7"/>
    <x v="5"/>
  </r>
  <r>
    <x v="23"/>
    <x v="1541"/>
    <n v="13.95"/>
    <x v="23"/>
  </r>
  <r>
    <x v="13"/>
    <x v="1541"/>
    <n v="19.95"/>
    <x v="13"/>
  </r>
  <r>
    <x v="9"/>
    <x v="1541"/>
    <n v="9"/>
    <x v="9"/>
  </r>
  <r>
    <x v="5"/>
    <x v="1541"/>
    <n v="7"/>
    <x v="5"/>
  </r>
  <r>
    <x v="2"/>
    <x v="1542"/>
    <n v="14.5"/>
    <x v="2"/>
  </r>
  <r>
    <x v="5"/>
    <x v="1542"/>
    <n v="7"/>
    <x v="5"/>
  </r>
  <r>
    <x v="22"/>
    <x v="1543"/>
    <n v="11.95"/>
    <x v="22"/>
  </r>
  <r>
    <x v="12"/>
    <x v="1543"/>
    <n v="7"/>
    <x v="12"/>
  </r>
  <r>
    <x v="0"/>
    <x v="1544"/>
    <n v="17.95"/>
    <x v="0"/>
  </r>
  <r>
    <x v="15"/>
    <x v="1545"/>
    <n v="7"/>
    <x v="15"/>
  </r>
  <r>
    <x v="11"/>
    <x v="1546"/>
    <n v="17.95"/>
    <x v="11"/>
  </r>
  <r>
    <x v="27"/>
    <x v="1546"/>
    <n v="17.95"/>
    <x v="27"/>
  </r>
  <r>
    <x v="11"/>
    <x v="1547"/>
    <n v="17.95"/>
    <x v="11"/>
  </r>
  <r>
    <x v="15"/>
    <x v="1547"/>
    <n v="7"/>
    <x v="15"/>
  </r>
  <r>
    <x v="15"/>
    <x v="1548"/>
    <n v="7"/>
    <x v="15"/>
  </r>
  <r>
    <x v="19"/>
    <x v="1549"/>
    <n v="16.5"/>
    <x v="19"/>
  </r>
  <r>
    <x v="26"/>
    <x v="1549"/>
    <n v="14.95"/>
    <x v="26"/>
  </r>
  <r>
    <x v="13"/>
    <x v="1550"/>
    <n v="19.95"/>
    <x v="13"/>
  </r>
  <r>
    <x v="11"/>
    <x v="1551"/>
    <n v="17.95"/>
    <x v="11"/>
  </r>
  <r>
    <x v="23"/>
    <x v="1552"/>
    <n v="13.95"/>
    <x v="23"/>
  </r>
  <r>
    <x v="24"/>
    <x v="1553"/>
    <n v="17.95"/>
    <x v="24"/>
  </r>
  <r>
    <x v="26"/>
    <x v="1553"/>
    <n v="14.95"/>
    <x v="26"/>
  </r>
  <r>
    <x v="6"/>
    <x v="1553"/>
    <n v="11.95"/>
    <x v="6"/>
  </r>
  <r>
    <x v="14"/>
    <x v="1554"/>
    <n v="16.95"/>
    <x v="14"/>
  </r>
  <r>
    <x v="4"/>
    <x v="1555"/>
    <n v="15.5"/>
    <x v="4"/>
  </r>
  <r>
    <x v="15"/>
    <x v="1555"/>
    <n v="7"/>
    <x v="15"/>
  </r>
  <r>
    <x v="0"/>
    <x v="1556"/>
    <n v="17.95"/>
    <x v="0"/>
  </r>
  <r>
    <x v="24"/>
    <x v="1557"/>
    <n v="17.95"/>
    <x v="24"/>
  </r>
  <r>
    <x v="14"/>
    <x v="1557"/>
    <n v="16.95"/>
    <x v="14"/>
  </r>
  <r>
    <x v="0"/>
    <x v="1558"/>
    <n v="17.95"/>
    <x v="0"/>
  </r>
  <r>
    <x v="3"/>
    <x v="1559"/>
    <n v="12.95"/>
    <x v="3"/>
  </r>
  <r>
    <x v="22"/>
    <x v="1559"/>
    <n v="11.95"/>
    <x v="22"/>
  </r>
  <r>
    <x v="29"/>
    <x v="1560"/>
    <n v="9"/>
    <x v="29"/>
  </r>
  <r>
    <x v="1"/>
    <x v="1561"/>
    <n v="14.5"/>
    <x v="1"/>
  </r>
  <r>
    <x v="1"/>
    <x v="1562"/>
    <n v="14.5"/>
    <x v="1"/>
  </r>
  <r>
    <x v="11"/>
    <x v="1562"/>
    <n v="17.95"/>
    <x v="11"/>
  </r>
  <r>
    <x v="2"/>
    <x v="1563"/>
    <n v="14.5"/>
    <x v="2"/>
  </r>
  <r>
    <x v="0"/>
    <x v="1563"/>
    <n v="17.95"/>
    <x v="0"/>
  </r>
  <r>
    <x v="4"/>
    <x v="1563"/>
    <n v="15.5"/>
    <x v="4"/>
  </r>
  <r>
    <x v="17"/>
    <x v="1563"/>
    <n v="5"/>
    <x v="17"/>
  </r>
  <r>
    <x v="7"/>
    <x v="1564"/>
    <n v="12.95"/>
    <x v="7"/>
  </r>
  <r>
    <x v="16"/>
    <x v="1564"/>
    <n v="13.95"/>
    <x v="16"/>
  </r>
  <r>
    <x v="11"/>
    <x v="1564"/>
    <n v="17.95"/>
    <x v="11"/>
  </r>
  <r>
    <x v="11"/>
    <x v="1564"/>
    <n v="17.95"/>
    <x v="11"/>
  </r>
  <r>
    <x v="27"/>
    <x v="1565"/>
    <n v="17.95"/>
    <x v="27"/>
  </r>
  <r>
    <x v="0"/>
    <x v="1566"/>
    <n v="17.95"/>
    <x v="0"/>
  </r>
  <r>
    <x v="4"/>
    <x v="1566"/>
    <n v="15.5"/>
    <x v="4"/>
  </r>
  <r>
    <x v="6"/>
    <x v="1566"/>
    <n v="11.95"/>
    <x v="6"/>
  </r>
  <r>
    <x v="16"/>
    <x v="1567"/>
    <n v="13.95"/>
    <x v="16"/>
  </r>
  <r>
    <x v="1"/>
    <x v="1567"/>
    <n v="14.5"/>
    <x v="1"/>
  </r>
  <r>
    <x v="24"/>
    <x v="1567"/>
    <n v="17.95"/>
    <x v="24"/>
  </r>
  <r>
    <x v="27"/>
    <x v="1567"/>
    <n v="17.95"/>
    <x v="27"/>
  </r>
  <r>
    <x v="7"/>
    <x v="1568"/>
    <n v="12.95"/>
    <x v="7"/>
  </r>
  <r>
    <x v="32"/>
    <x v="1568"/>
    <n v="11.95"/>
    <x v="32"/>
  </r>
  <r>
    <x v="0"/>
    <x v="1568"/>
    <n v="17.95"/>
    <x v="0"/>
  </r>
  <r>
    <x v="11"/>
    <x v="1568"/>
    <n v="17.95"/>
    <x v="11"/>
  </r>
  <r>
    <x v="22"/>
    <x v="1568"/>
    <n v="11.95"/>
    <x v="22"/>
  </r>
  <r>
    <x v="17"/>
    <x v="1568"/>
    <n v="5"/>
    <x v="17"/>
  </r>
  <r>
    <x v="17"/>
    <x v="1568"/>
    <n v="5"/>
    <x v="17"/>
  </r>
  <r>
    <x v="26"/>
    <x v="1568"/>
    <n v="14.95"/>
    <x v="26"/>
  </r>
  <r>
    <x v="20"/>
    <x v="1568"/>
    <n v="10.5"/>
    <x v="20"/>
  </r>
  <r>
    <x v="15"/>
    <x v="1568"/>
    <n v="7"/>
    <x v="15"/>
  </r>
  <r>
    <x v="12"/>
    <x v="1568"/>
    <n v="7"/>
    <x v="12"/>
  </r>
  <r>
    <x v="9"/>
    <x v="1568"/>
    <n v="9"/>
    <x v="9"/>
  </r>
  <r>
    <x v="5"/>
    <x v="1568"/>
    <n v="7"/>
    <x v="5"/>
  </r>
  <r>
    <x v="16"/>
    <x v="1569"/>
    <n v="13.95"/>
    <x v="16"/>
  </r>
  <r>
    <x v="7"/>
    <x v="1570"/>
    <n v="12.95"/>
    <x v="7"/>
  </r>
  <r>
    <x v="28"/>
    <x v="1571"/>
    <n v="13.95"/>
    <x v="28"/>
  </r>
  <r>
    <x v="9"/>
    <x v="1571"/>
    <n v="9"/>
    <x v="9"/>
  </r>
  <r>
    <x v="5"/>
    <x v="1571"/>
    <n v="7"/>
    <x v="5"/>
  </r>
  <r>
    <x v="5"/>
    <x v="1572"/>
    <n v="7"/>
    <x v="5"/>
  </r>
  <r>
    <x v="7"/>
    <x v="1573"/>
    <n v="12.95"/>
    <x v="7"/>
  </r>
  <r>
    <x v="26"/>
    <x v="1573"/>
    <n v="14.95"/>
    <x v="26"/>
  </r>
  <r>
    <x v="27"/>
    <x v="1573"/>
    <n v="17.95"/>
    <x v="27"/>
  </r>
  <r>
    <x v="30"/>
    <x v="1574"/>
    <n v="14.95"/>
    <x v="30"/>
  </r>
  <r>
    <x v="20"/>
    <x v="1575"/>
    <n v="10.5"/>
    <x v="20"/>
  </r>
  <r>
    <x v="8"/>
    <x v="1575"/>
    <n v="9"/>
    <x v="8"/>
  </r>
  <r>
    <x v="30"/>
    <x v="1576"/>
    <n v="14.95"/>
    <x v="30"/>
  </r>
  <r>
    <x v="21"/>
    <x v="1577"/>
    <n v="17.95"/>
    <x v="21"/>
  </r>
  <r>
    <x v="4"/>
    <x v="1577"/>
    <n v="15.5"/>
    <x v="4"/>
  </r>
  <r>
    <x v="17"/>
    <x v="1577"/>
    <n v="5"/>
    <x v="17"/>
  </r>
  <r>
    <x v="31"/>
    <x v="1577"/>
    <e v="#N/A"/>
    <x v="31"/>
  </r>
  <r>
    <x v="1"/>
    <x v="1578"/>
    <n v="14.5"/>
    <x v="1"/>
  </r>
  <r>
    <x v="12"/>
    <x v="1578"/>
    <n v="7"/>
    <x v="12"/>
  </r>
  <r>
    <x v="10"/>
    <x v="1579"/>
    <n v="14.5"/>
    <x v="10"/>
  </r>
  <r>
    <x v="14"/>
    <x v="1579"/>
    <n v="16.95"/>
    <x v="14"/>
  </r>
  <r>
    <x v="31"/>
    <x v="1580"/>
    <e v="#N/A"/>
    <x v="31"/>
  </r>
  <r>
    <x v="16"/>
    <x v="1581"/>
    <n v="13.95"/>
    <x v="16"/>
  </r>
  <r>
    <x v="0"/>
    <x v="1581"/>
    <n v="17.95"/>
    <x v="0"/>
  </r>
  <r>
    <x v="20"/>
    <x v="1581"/>
    <n v="10.5"/>
    <x v="20"/>
  </r>
  <r>
    <x v="5"/>
    <x v="1581"/>
    <n v="7"/>
    <x v="5"/>
  </r>
  <r>
    <x v="29"/>
    <x v="1582"/>
    <n v="9"/>
    <x v="29"/>
  </r>
  <r>
    <x v="20"/>
    <x v="1582"/>
    <n v="10.5"/>
    <x v="20"/>
  </r>
  <r>
    <x v="30"/>
    <x v="1583"/>
    <n v="14.95"/>
    <x v="30"/>
  </r>
  <r>
    <x v="15"/>
    <x v="1583"/>
    <n v="7"/>
    <x v="15"/>
  </r>
  <r>
    <x v="19"/>
    <x v="1584"/>
    <n v="16.5"/>
    <x v="19"/>
  </r>
  <r>
    <x v="11"/>
    <x v="1584"/>
    <n v="17.95"/>
    <x v="11"/>
  </r>
  <r>
    <x v="6"/>
    <x v="1584"/>
    <n v="11.95"/>
    <x v="6"/>
  </r>
  <r>
    <x v="11"/>
    <x v="1585"/>
    <n v="17.95"/>
    <x v="11"/>
  </r>
  <r>
    <x v="15"/>
    <x v="1585"/>
    <n v="7"/>
    <x v="15"/>
  </r>
  <r>
    <x v="27"/>
    <x v="1585"/>
    <n v="17.95"/>
    <x v="27"/>
  </r>
  <r>
    <x v="17"/>
    <x v="1586"/>
    <n v="5"/>
    <x v="17"/>
  </r>
  <r>
    <x v="27"/>
    <x v="1587"/>
    <n v="17.95"/>
    <x v="27"/>
  </r>
  <r>
    <x v="9"/>
    <x v="1587"/>
    <n v="9"/>
    <x v="9"/>
  </r>
  <r>
    <x v="25"/>
    <x v="1588"/>
    <n v="15.5"/>
    <x v="25"/>
  </r>
  <r>
    <x v="20"/>
    <x v="1588"/>
    <n v="10.5"/>
    <x v="20"/>
  </r>
  <r>
    <x v="15"/>
    <x v="1588"/>
    <n v="7"/>
    <x v="15"/>
  </r>
  <r>
    <x v="29"/>
    <x v="1589"/>
    <n v="9"/>
    <x v="29"/>
  </r>
  <r>
    <x v="22"/>
    <x v="1589"/>
    <n v="11.95"/>
    <x v="22"/>
  </r>
  <r>
    <x v="17"/>
    <x v="1589"/>
    <n v="5"/>
    <x v="17"/>
  </r>
  <r>
    <x v="13"/>
    <x v="1589"/>
    <n v="19.95"/>
    <x v="13"/>
  </r>
  <r>
    <x v="19"/>
    <x v="1590"/>
    <n v="16.5"/>
    <x v="19"/>
  </r>
  <r>
    <x v="16"/>
    <x v="1590"/>
    <n v="13.95"/>
    <x v="16"/>
  </r>
  <r>
    <x v="21"/>
    <x v="1590"/>
    <n v="17.95"/>
    <x v="21"/>
  </r>
  <r>
    <x v="28"/>
    <x v="1590"/>
    <n v="13.95"/>
    <x v="28"/>
  </r>
  <r>
    <x v="18"/>
    <x v="1591"/>
    <n v="10.5"/>
    <x v="18"/>
  </r>
  <r>
    <x v="23"/>
    <x v="1592"/>
    <n v="13.95"/>
    <x v="23"/>
  </r>
  <r>
    <x v="6"/>
    <x v="1592"/>
    <n v="11.95"/>
    <x v="6"/>
  </r>
  <r>
    <x v="12"/>
    <x v="1592"/>
    <n v="7"/>
    <x v="12"/>
  </r>
  <r>
    <x v="8"/>
    <x v="1592"/>
    <n v="9"/>
    <x v="8"/>
  </r>
  <r>
    <x v="18"/>
    <x v="1593"/>
    <n v="10.5"/>
    <x v="18"/>
  </r>
  <r>
    <x v="28"/>
    <x v="1594"/>
    <n v="13.95"/>
    <x v="28"/>
  </r>
  <r>
    <x v="8"/>
    <x v="1594"/>
    <n v="9"/>
    <x v="8"/>
  </r>
  <r>
    <x v="20"/>
    <x v="1595"/>
    <n v="10.5"/>
    <x v="20"/>
  </r>
  <r>
    <x v="5"/>
    <x v="1595"/>
    <n v="7"/>
    <x v="5"/>
  </r>
  <r>
    <x v="15"/>
    <x v="1596"/>
    <n v="7"/>
    <x v="15"/>
  </r>
  <r>
    <x v="21"/>
    <x v="1597"/>
    <n v="17.95"/>
    <x v="21"/>
  </r>
  <r>
    <x v="6"/>
    <x v="1597"/>
    <n v="11.95"/>
    <x v="6"/>
  </r>
  <r>
    <x v="2"/>
    <x v="1598"/>
    <n v="14.5"/>
    <x v="2"/>
  </r>
  <r>
    <x v="6"/>
    <x v="1598"/>
    <n v="11.95"/>
    <x v="6"/>
  </r>
  <r>
    <x v="22"/>
    <x v="1599"/>
    <n v="11.95"/>
    <x v="22"/>
  </r>
  <r>
    <x v="30"/>
    <x v="1599"/>
    <n v="14.95"/>
    <x v="30"/>
  </r>
  <r>
    <x v="11"/>
    <x v="1600"/>
    <n v="17.95"/>
    <x v="11"/>
  </r>
  <r>
    <x v="8"/>
    <x v="1600"/>
    <n v="9"/>
    <x v="8"/>
  </r>
  <r>
    <x v="23"/>
    <x v="1601"/>
    <n v="13.95"/>
    <x v="23"/>
  </r>
  <r>
    <x v="5"/>
    <x v="1601"/>
    <n v="7"/>
    <x v="5"/>
  </r>
  <r>
    <x v="0"/>
    <x v="1602"/>
    <n v="17.95"/>
    <x v="0"/>
  </r>
  <r>
    <x v="4"/>
    <x v="1603"/>
    <n v="15.5"/>
    <x v="4"/>
  </r>
  <r>
    <x v="22"/>
    <x v="1603"/>
    <n v="11.95"/>
    <x v="22"/>
  </r>
  <r>
    <x v="11"/>
    <x v="1604"/>
    <n v="17.95"/>
    <x v="11"/>
  </r>
  <r>
    <x v="24"/>
    <x v="1604"/>
    <n v="17.95"/>
    <x v="24"/>
  </r>
  <r>
    <x v="25"/>
    <x v="1605"/>
    <n v="15.5"/>
    <x v="25"/>
  </r>
  <r>
    <x v="17"/>
    <x v="1605"/>
    <n v="5"/>
    <x v="17"/>
  </r>
  <r>
    <x v="32"/>
    <x v="1606"/>
    <n v="11.95"/>
    <x v="32"/>
  </r>
  <r>
    <x v="0"/>
    <x v="1606"/>
    <n v="17.95"/>
    <x v="0"/>
  </r>
  <r>
    <x v="11"/>
    <x v="1606"/>
    <n v="17.95"/>
    <x v="11"/>
  </r>
  <r>
    <x v="14"/>
    <x v="1607"/>
    <n v="16.95"/>
    <x v="14"/>
  </r>
  <r>
    <x v="0"/>
    <x v="1608"/>
    <n v="17.95"/>
    <x v="0"/>
  </r>
  <r>
    <x v="25"/>
    <x v="1608"/>
    <n v="15.5"/>
    <x v="25"/>
  </r>
  <r>
    <x v="6"/>
    <x v="1609"/>
    <n v="11.95"/>
    <x v="6"/>
  </r>
  <r>
    <x v="1"/>
    <x v="1610"/>
    <n v="14.5"/>
    <x v="1"/>
  </r>
  <r>
    <x v="30"/>
    <x v="1610"/>
    <n v="14.95"/>
    <x v="30"/>
  </r>
  <r>
    <x v="17"/>
    <x v="1610"/>
    <n v="5"/>
    <x v="17"/>
  </r>
  <r>
    <x v="26"/>
    <x v="1610"/>
    <n v="14.95"/>
    <x v="26"/>
  </r>
  <r>
    <x v="12"/>
    <x v="1611"/>
    <n v="7"/>
    <x v="12"/>
  </r>
  <r>
    <x v="8"/>
    <x v="1611"/>
    <n v="9"/>
    <x v="8"/>
  </r>
  <r>
    <x v="21"/>
    <x v="1612"/>
    <n v="17.95"/>
    <x v="21"/>
  </r>
  <r>
    <x v="11"/>
    <x v="1612"/>
    <n v="17.95"/>
    <x v="11"/>
  </r>
  <r>
    <x v="15"/>
    <x v="1612"/>
    <n v="7"/>
    <x v="15"/>
  </r>
  <r>
    <x v="14"/>
    <x v="1612"/>
    <n v="16.95"/>
    <x v="14"/>
  </r>
  <r>
    <x v="19"/>
    <x v="1613"/>
    <n v="16.5"/>
    <x v="19"/>
  </r>
  <r>
    <x v="22"/>
    <x v="1613"/>
    <n v="11.95"/>
    <x v="22"/>
  </r>
  <r>
    <x v="22"/>
    <x v="1614"/>
    <n v="11.95"/>
    <x v="22"/>
  </r>
  <r>
    <x v="17"/>
    <x v="1615"/>
    <n v="5"/>
    <x v="17"/>
  </r>
  <r>
    <x v="9"/>
    <x v="1615"/>
    <n v="9"/>
    <x v="9"/>
  </r>
  <r>
    <x v="21"/>
    <x v="1616"/>
    <n v="17.95"/>
    <x v="21"/>
  </r>
  <r>
    <x v="26"/>
    <x v="1616"/>
    <n v="14.95"/>
    <x v="26"/>
  </r>
  <r>
    <x v="19"/>
    <x v="1617"/>
    <n v="16.5"/>
    <x v="19"/>
  </r>
  <r>
    <x v="18"/>
    <x v="1617"/>
    <n v="10.5"/>
    <x v="18"/>
  </r>
  <r>
    <x v="17"/>
    <x v="1617"/>
    <n v="5"/>
    <x v="17"/>
  </r>
  <r>
    <x v="28"/>
    <x v="1617"/>
    <n v="13.95"/>
    <x v="28"/>
  </r>
  <r>
    <x v="7"/>
    <x v="1618"/>
    <n v="12.95"/>
    <x v="7"/>
  </r>
  <r>
    <x v="1"/>
    <x v="1618"/>
    <n v="14.5"/>
    <x v="1"/>
  </r>
  <r>
    <x v="26"/>
    <x v="1619"/>
    <n v="14.95"/>
    <x v="26"/>
  </r>
  <r>
    <x v="12"/>
    <x v="1619"/>
    <n v="7"/>
    <x v="12"/>
  </r>
  <r>
    <x v="19"/>
    <x v="1620"/>
    <n v="16.5"/>
    <x v="19"/>
  </r>
  <r>
    <x v="32"/>
    <x v="1621"/>
    <n v="11.95"/>
    <x v="32"/>
  </r>
  <r>
    <x v="12"/>
    <x v="1621"/>
    <n v="7"/>
    <x v="12"/>
  </r>
  <r>
    <x v="3"/>
    <x v="1622"/>
    <n v="12.95"/>
    <x v="3"/>
  </r>
  <r>
    <x v="16"/>
    <x v="1623"/>
    <n v="13.95"/>
    <x v="16"/>
  </r>
  <r>
    <x v="3"/>
    <x v="1624"/>
    <n v="12.95"/>
    <x v="3"/>
  </r>
  <r>
    <x v="0"/>
    <x v="1625"/>
    <n v="17.95"/>
    <x v="0"/>
  </r>
  <r>
    <x v="7"/>
    <x v="1626"/>
    <n v="12.95"/>
    <x v="7"/>
  </r>
  <r>
    <x v="32"/>
    <x v="1627"/>
    <n v="11.95"/>
    <x v="32"/>
  </r>
  <r>
    <x v="21"/>
    <x v="1627"/>
    <n v="17.95"/>
    <x v="21"/>
  </r>
  <r>
    <x v="27"/>
    <x v="1627"/>
    <n v="17.95"/>
    <x v="27"/>
  </r>
  <r>
    <x v="1"/>
    <x v="1628"/>
    <n v="14.5"/>
    <x v="1"/>
  </r>
  <r>
    <x v="26"/>
    <x v="1628"/>
    <n v="14.95"/>
    <x v="26"/>
  </r>
  <r>
    <x v="5"/>
    <x v="1628"/>
    <n v="7"/>
    <x v="5"/>
  </r>
  <r>
    <x v="2"/>
    <x v="1629"/>
    <n v="14.5"/>
    <x v="2"/>
  </r>
  <r>
    <x v="10"/>
    <x v="1629"/>
    <n v="14.5"/>
    <x v="10"/>
  </r>
  <r>
    <x v="17"/>
    <x v="1629"/>
    <n v="5"/>
    <x v="17"/>
  </r>
  <r>
    <x v="1"/>
    <x v="1630"/>
    <n v="14.5"/>
    <x v="1"/>
  </r>
  <r>
    <x v="14"/>
    <x v="1630"/>
    <n v="16.95"/>
    <x v="14"/>
  </r>
  <r>
    <x v="30"/>
    <x v="1631"/>
    <n v="14.95"/>
    <x v="30"/>
  </r>
  <r>
    <x v="12"/>
    <x v="1631"/>
    <n v="7"/>
    <x v="12"/>
  </r>
  <r>
    <x v="27"/>
    <x v="1631"/>
    <n v="17.95"/>
    <x v="27"/>
  </r>
  <r>
    <x v="17"/>
    <x v="1632"/>
    <n v="5"/>
    <x v="17"/>
  </r>
  <r>
    <x v="28"/>
    <x v="1632"/>
    <n v="13.95"/>
    <x v="28"/>
  </r>
  <r>
    <x v="13"/>
    <x v="1632"/>
    <n v="19.95"/>
    <x v="13"/>
  </r>
  <r>
    <x v="10"/>
    <x v="1633"/>
    <n v="14.5"/>
    <x v="10"/>
  </r>
  <r>
    <x v="19"/>
    <x v="1634"/>
    <n v="16.5"/>
    <x v="19"/>
  </r>
  <r>
    <x v="14"/>
    <x v="1635"/>
    <n v="16.95"/>
    <x v="14"/>
  </r>
  <r>
    <x v="7"/>
    <x v="1636"/>
    <n v="12.95"/>
    <x v="7"/>
  </r>
  <r>
    <x v="1"/>
    <x v="1636"/>
    <n v="14.5"/>
    <x v="1"/>
  </r>
  <r>
    <x v="28"/>
    <x v="1636"/>
    <n v="13.95"/>
    <x v="28"/>
  </r>
  <r>
    <x v="11"/>
    <x v="1637"/>
    <n v="17.95"/>
    <x v="11"/>
  </r>
  <r>
    <x v="4"/>
    <x v="1637"/>
    <n v="15.5"/>
    <x v="4"/>
  </r>
  <r>
    <x v="27"/>
    <x v="1637"/>
    <n v="17.95"/>
    <x v="27"/>
  </r>
  <r>
    <x v="31"/>
    <x v="1637"/>
    <e v="#N/A"/>
    <x v="31"/>
  </r>
  <r>
    <x v="7"/>
    <x v="1638"/>
    <n v="12.95"/>
    <x v="7"/>
  </r>
  <r>
    <x v="18"/>
    <x v="1638"/>
    <n v="10.5"/>
    <x v="18"/>
  </r>
  <r>
    <x v="0"/>
    <x v="1638"/>
    <n v="17.95"/>
    <x v="0"/>
  </r>
  <r>
    <x v="0"/>
    <x v="1638"/>
    <n v="17.95"/>
    <x v="0"/>
  </r>
  <r>
    <x v="0"/>
    <x v="1638"/>
    <n v="17.95"/>
    <x v="0"/>
  </r>
  <r>
    <x v="26"/>
    <x v="1638"/>
    <n v="14.95"/>
    <x v="26"/>
  </r>
  <r>
    <x v="6"/>
    <x v="1638"/>
    <n v="11.95"/>
    <x v="6"/>
  </r>
  <r>
    <x v="31"/>
    <x v="1638"/>
    <e v="#N/A"/>
    <x v="31"/>
  </r>
  <r>
    <x v="27"/>
    <x v="1639"/>
    <n v="17.95"/>
    <x v="27"/>
  </r>
  <r>
    <x v="1"/>
    <x v="1640"/>
    <n v="14.5"/>
    <x v="1"/>
  </r>
  <r>
    <x v="17"/>
    <x v="1640"/>
    <n v="5"/>
    <x v="17"/>
  </r>
  <r>
    <x v="16"/>
    <x v="1641"/>
    <n v="13.95"/>
    <x v="16"/>
  </r>
  <r>
    <x v="1"/>
    <x v="1641"/>
    <n v="14.5"/>
    <x v="1"/>
  </r>
  <r>
    <x v="20"/>
    <x v="1641"/>
    <n v="10.5"/>
    <x v="20"/>
  </r>
  <r>
    <x v="15"/>
    <x v="1641"/>
    <n v="7"/>
    <x v="15"/>
  </r>
  <r>
    <x v="16"/>
    <x v="1642"/>
    <n v="13.95"/>
    <x v="16"/>
  </r>
  <r>
    <x v="29"/>
    <x v="1642"/>
    <n v="9"/>
    <x v="29"/>
  </r>
  <r>
    <x v="22"/>
    <x v="1642"/>
    <n v="11.95"/>
    <x v="22"/>
  </r>
  <r>
    <x v="7"/>
    <x v="1643"/>
    <n v="12.95"/>
    <x v="7"/>
  </r>
  <r>
    <x v="7"/>
    <x v="1643"/>
    <n v="12.95"/>
    <x v="7"/>
  </r>
  <r>
    <x v="1"/>
    <x v="1643"/>
    <n v="14.5"/>
    <x v="1"/>
  </r>
  <r>
    <x v="14"/>
    <x v="1644"/>
    <n v="16.95"/>
    <x v="14"/>
  </r>
  <r>
    <x v="7"/>
    <x v="1645"/>
    <n v="12.95"/>
    <x v="7"/>
  </r>
  <r>
    <x v="11"/>
    <x v="1645"/>
    <n v="17.95"/>
    <x v="11"/>
  </r>
  <r>
    <x v="22"/>
    <x v="1645"/>
    <n v="11.95"/>
    <x v="22"/>
  </r>
  <r>
    <x v="21"/>
    <x v="1646"/>
    <n v="17.95"/>
    <x v="21"/>
  </r>
  <r>
    <x v="3"/>
    <x v="1647"/>
    <n v="12.95"/>
    <x v="3"/>
  </r>
  <r>
    <x v="4"/>
    <x v="1647"/>
    <n v="15.5"/>
    <x v="4"/>
  </r>
  <r>
    <x v="15"/>
    <x v="1647"/>
    <n v="7"/>
    <x v="15"/>
  </r>
  <r>
    <x v="12"/>
    <x v="1647"/>
    <n v="7"/>
    <x v="12"/>
  </r>
  <r>
    <x v="23"/>
    <x v="1648"/>
    <n v="13.95"/>
    <x v="23"/>
  </r>
  <r>
    <x v="7"/>
    <x v="1649"/>
    <n v="12.95"/>
    <x v="7"/>
  </r>
  <r>
    <x v="16"/>
    <x v="1649"/>
    <n v="13.95"/>
    <x v="16"/>
  </r>
  <r>
    <x v="11"/>
    <x v="1649"/>
    <n v="17.95"/>
    <x v="11"/>
  </r>
  <r>
    <x v="15"/>
    <x v="1649"/>
    <n v="7"/>
    <x v="15"/>
  </r>
  <r>
    <x v="24"/>
    <x v="1650"/>
    <n v="17.95"/>
    <x v="24"/>
  </r>
  <r>
    <x v="5"/>
    <x v="1651"/>
    <n v="7"/>
    <x v="5"/>
  </r>
  <r>
    <x v="14"/>
    <x v="1651"/>
    <n v="16.95"/>
    <x v="14"/>
  </r>
  <r>
    <x v="19"/>
    <x v="1652"/>
    <n v="16.5"/>
    <x v="19"/>
  </r>
  <r>
    <x v="4"/>
    <x v="1652"/>
    <n v="15.5"/>
    <x v="4"/>
  </r>
  <r>
    <x v="28"/>
    <x v="1653"/>
    <n v="13.95"/>
    <x v="28"/>
  </r>
  <r>
    <x v="12"/>
    <x v="1653"/>
    <n v="7"/>
    <x v="12"/>
  </r>
  <r>
    <x v="7"/>
    <x v="1654"/>
    <n v="12.95"/>
    <x v="7"/>
  </r>
  <r>
    <x v="20"/>
    <x v="1654"/>
    <n v="10.5"/>
    <x v="20"/>
  </r>
  <r>
    <x v="12"/>
    <x v="1654"/>
    <n v="7"/>
    <x v="12"/>
  </r>
  <r>
    <x v="0"/>
    <x v="1655"/>
    <n v="17.95"/>
    <x v="0"/>
  </r>
  <r>
    <x v="30"/>
    <x v="1655"/>
    <n v="14.95"/>
    <x v="30"/>
  </r>
  <r>
    <x v="27"/>
    <x v="1655"/>
    <n v="17.95"/>
    <x v="27"/>
  </r>
  <r>
    <x v="8"/>
    <x v="1655"/>
    <n v="9"/>
    <x v="8"/>
  </r>
  <r>
    <x v="7"/>
    <x v="1656"/>
    <n v="12.95"/>
    <x v="7"/>
  </r>
  <r>
    <x v="27"/>
    <x v="1656"/>
    <n v="17.95"/>
    <x v="27"/>
  </r>
  <r>
    <x v="1"/>
    <x v="1657"/>
    <n v="14.5"/>
    <x v="1"/>
  </r>
  <r>
    <x v="20"/>
    <x v="1657"/>
    <n v="10.5"/>
    <x v="20"/>
  </r>
  <r>
    <x v="2"/>
    <x v="1658"/>
    <n v="14.5"/>
    <x v="2"/>
  </r>
  <r>
    <x v="11"/>
    <x v="1658"/>
    <n v="17.95"/>
    <x v="11"/>
  </r>
  <r>
    <x v="30"/>
    <x v="1658"/>
    <n v="14.95"/>
    <x v="30"/>
  </r>
  <r>
    <x v="28"/>
    <x v="1658"/>
    <n v="13.95"/>
    <x v="28"/>
  </r>
  <r>
    <x v="19"/>
    <x v="1659"/>
    <n v="16.5"/>
    <x v="19"/>
  </r>
  <r>
    <x v="29"/>
    <x v="1660"/>
    <n v="9"/>
    <x v="29"/>
  </r>
  <r>
    <x v="22"/>
    <x v="1660"/>
    <n v="11.95"/>
    <x v="22"/>
  </r>
  <r>
    <x v="22"/>
    <x v="1661"/>
    <n v="11.95"/>
    <x v="22"/>
  </r>
  <r>
    <x v="24"/>
    <x v="1662"/>
    <n v="17.95"/>
    <x v="24"/>
  </r>
  <r>
    <x v="24"/>
    <x v="1662"/>
    <n v="17.95"/>
    <x v="24"/>
  </r>
  <r>
    <x v="28"/>
    <x v="1662"/>
    <n v="13.95"/>
    <x v="28"/>
  </r>
  <r>
    <x v="5"/>
    <x v="1662"/>
    <n v="7"/>
    <x v="5"/>
  </r>
  <r>
    <x v="4"/>
    <x v="1663"/>
    <n v="15.5"/>
    <x v="4"/>
  </r>
  <r>
    <x v="28"/>
    <x v="1664"/>
    <n v="13.95"/>
    <x v="28"/>
  </r>
  <r>
    <x v="5"/>
    <x v="1664"/>
    <n v="7"/>
    <x v="5"/>
  </r>
  <r>
    <x v="28"/>
    <x v="1665"/>
    <n v="13.95"/>
    <x v="28"/>
  </r>
  <r>
    <x v="22"/>
    <x v="1666"/>
    <n v="11.95"/>
    <x v="22"/>
  </r>
  <r>
    <x v="19"/>
    <x v="1667"/>
    <n v="16.5"/>
    <x v="19"/>
  </r>
  <r>
    <x v="0"/>
    <x v="1667"/>
    <n v="17.95"/>
    <x v="0"/>
  </r>
  <r>
    <x v="17"/>
    <x v="1667"/>
    <n v="5"/>
    <x v="17"/>
  </r>
  <r>
    <x v="18"/>
    <x v="1668"/>
    <n v="10.5"/>
    <x v="18"/>
  </r>
  <r>
    <x v="2"/>
    <x v="1669"/>
    <n v="14.5"/>
    <x v="2"/>
  </r>
  <r>
    <x v="15"/>
    <x v="1669"/>
    <n v="7"/>
    <x v="15"/>
  </r>
  <r>
    <x v="12"/>
    <x v="1669"/>
    <n v="7"/>
    <x v="12"/>
  </r>
  <r>
    <x v="14"/>
    <x v="1669"/>
    <n v="16.95"/>
    <x v="14"/>
  </r>
  <r>
    <x v="7"/>
    <x v="1670"/>
    <n v="12.95"/>
    <x v="7"/>
  </r>
  <r>
    <x v="16"/>
    <x v="1670"/>
    <n v="13.95"/>
    <x v="16"/>
  </r>
  <r>
    <x v="13"/>
    <x v="1671"/>
    <n v="19.95"/>
    <x v="13"/>
  </r>
  <r>
    <x v="4"/>
    <x v="1672"/>
    <n v="15.5"/>
    <x v="4"/>
  </r>
  <r>
    <x v="2"/>
    <x v="1673"/>
    <n v="14.5"/>
    <x v="2"/>
  </r>
  <r>
    <x v="0"/>
    <x v="1674"/>
    <n v="17.95"/>
    <x v="0"/>
  </r>
  <r>
    <x v="17"/>
    <x v="1674"/>
    <n v="5"/>
    <x v="17"/>
  </r>
  <r>
    <x v="28"/>
    <x v="1674"/>
    <n v="13.95"/>
    <x v="28"/>
  </r>
  <r>
    <x v="12"/>
    <x v="1674"/>
    <n v="7"/>
    <x v="12"/>
  </r>
  <r>
    <x v="21"/>
    <x v="1675"/>
    <n v="17.95"/>
    <x v="21"/>
  </r>
  <r>
    <x v="18"/>
    <x v="1676"/>
    <n v="10.5"/>
    <x v="18"/>
  </r>
  <r>
    <x v="17"/>
    <x v="1677"/>
    <n v="5"/>
    <x v="17"/>
  </r>
  <r>
    <x v="23"/>
    <x v="1678"/>
    <n v="13.95"/>
    <x v="23"/>
  </r>
  <r>
    <x v="31"/>
    <x v="1679"/>
    <e v="#N/A"/>
    <x v="31"/>
  </r>
  <r>
    <x v="7"/>
    <x v="1680"/>
    <n v="12.95"/>
    <x v="7"/>
  </r>
  <r>
    <x v="16"/>
    <x v="1680"/>
    <n v="13.95"/>
    <x v="16"/>
  </r>
  <r>
    <x v="7"/>
    <x v="1681"/>
    <n v="12.95"/>
    <x v="7"/>
  </r>
  <r>
    <x v="17"/>
    <x v="1681"/>
    <n v="5"/>
    <x v="17"/>
  </r>
  <r>
    <x v="4"/>
    <x v="1682"/>
    <n v="15.5"/>
    <x v="4"/>
  </r>
  <r>
    <x v="7"/>
    <x v="1683"/>
    <n v="12.95"/>
    <x v="7"/>
  </r>
  <r>
    <x v="19"/>
    <x v="1683"/>
    <n v="16.5"/>
    <x v="19"/>
  </r>
  <r>
    <x v="17"/>
    <x v="1683"/>
    <n v="5"/>
    <x v="17"/>
  </r>
  <r>
    <x v="28"/>
    <x v="1683"/>
    <n v="13.95"/>
    <x v="28"/>
  </r>
  <r>
    <x v="20"/>
    <x v="1683"/>
    <n v="10.5"/>
    <x v="20"/>
  </r>
  <r>
    <x v="5"/>
    <x v="1683"/>
    <n v="7"/>
    <x v="5"/>
  </r>
  <r>
    <x v="7"/>
    <x v="1684"/>
    <n v="12.95"/>
    <x v="7"/>
  </r>
  <r>
    <x v="16"/>
    <x v="1684"/>
    <n v="13.95"/>
    <x v="16"/>
  </r>
  <r>
    <x v="2"/>
    <x v="1684"/>
    <n v="14.5"/>
    <x v="2"/>
  </r>
  <r>
    <x v="11"/>
    <x v="1684"/>
    <n v="17.95"/>
    <x v="11"/>
  </r>
  <r>
    <x v="3"/>
    <x v="1684"/>
    <n v="12.95"/>
    <x v="3"/>
  </r>
  <r>
    <x v="25"/>
    <x v="1684"/>
    <n v="15.5"/>
    <x v="25"/>
  </r>
  <r>
    <x v="25"/>
    <x v="1684"/>
    <n v="15.5"/>
    <x v="25"/>
  </r>
  <r>
    <x v="22"/>
    <x v="1684"/>
    <n v="11.95"/>
    <x v="22"/>
  </r>
  <r>
    <x v="26"/>
    <x v="1684"/>
    <n v="14.95"/>
    <x v="26"/>
  </r>
  <r>
    <x v="28"/>
    <x v="1684"/>
    <n v="13.95"/>
    <x v="28"/>
  </r>
  <r>
    <x v="28"/>
    <x v="1684"/>
    <n v="13.95"/>
    <x v="28"/>
  </r>
  <r>
    <x v="15"/>
    <x v="1684"/>
    <n v="7"/>
    <x v="15"/>
  </r>
  <r>
    <x v="5"/>
    <x v="1684"/>
    <n v="7"/>
    <x v="5"/>
  </r>
  <r>
    <x v="2"/>
    <x v="1685"/>
    <n v="14.5"/>
    <x v="2"/>
  </r>
  <r>
    <x v="11"/>
    <x v="1685"/>
    <n v="17.95"/>
    <x v="11"/>
  </r>
  <r>
    <x v="6"/>
    <x v="1685"/>
    <n v="11.95"/>
    <x v="6"/>
  </r>
  <r>
    <x v="14"/>
    <x v="1685"/>
    <n v="16.95"/>
    <x v="14"/>
  </r>
  <r>
    <x v="26"/>
    <x v="1686"/>
    <n v="14.95"/>
    <x v="26"/>
  </r>
  <r>
    <x v="5"/>
    <x v="1686"/>
    <n v="7"/>
    <x v="5"/>
  </r>
  <r>
    <x v="17"/>
    <x v="1687"/>
    <n v="5"/>
    <x v="17"/>
  </r>
  <r>
    <x v="27"/>
    <x v="1688"/>
    <n v="17.95"/>
    <x v="27"/>
  </r>
  <r>
    <x v="21"/>
    <x v="1689"/>
    <n v="17.95"/>
    <x v="21"/>
  </r>
  <r>
    <x v="11"/>
    <x v="1690"/>
    <n v="17.95"/>
    <x v="11"/>
  </r>
  <r>
    <x v="24"/>
    <x v="1691"/>
    <n v="17.95"/>
    <x v="24"/>
  </r>
  <r>
    <x v="24"/>
    <x v="1692"/>
    <n v="17.95"/>
    <x v="24"/>
  </r>
  <r>
    <x v="16"/>
    <x v="1693"/>
    <n v="13.95"/>
    <x v="16"/>
  </r>
  <r>
    <x v="28"/>
    <x v="1694"/>
    <n v="13.95"/>
    <x v="28"/>
  </r>
  <r>
    <x v="5"/>
    <x v="1694"/>
    <n v="7"/>
    <x v="5"/>
  </r>
  <r>
    <x v="7"/>
    <x v="1695"/>
    <n v="12.95"/>
    <x v="7"/>
  </r>
  <r>
    <x v="4"/>
    <x v="1695"/>
    <n v="15.5"/>
    <x v="4"/>
  </r>
  <r>
    <x v="1"/>
    <x v="1696"/>
    <n v="14.5"/>
    <x v="1"/>
  </r>
  <r>
    <x v="6"/>
    <x v="1696"/>
    <n v="11.95"/>
    <x v="6"/>
  </r>
  <r>
    <x v="3"/>
    <x v="1697"/>
    <n v="12.95"/>
    <x v="3"/>
  </r>
  <r>
    <x v="6"/>
    <x v="1697"/>
    <n v="11.95"/>
    <x v="6"/>
  </r>
  <r>
    <x v="28"/>
    <x v="1697"/>
    <n v="13.95"/>
    <x v="28"/>
  </r>
  <r>
    <x v="15"/>
    <x v="1698"/>
    <n v="7"/>
    <x v="15"/>
  </r>
  <r>
    <x v="23"/>
    <x v="1699"/>
    <n v="13.95"/>
    <x v="23"/>
  </r>
  <r>
    <x v="22"/>
    <x v="1700"/>
    <n v="11.95"/>
    <x v="22"/>
  </r>
  <r>
    <x v="18"/>
    <x v="1701"/>
    <n v="10.5"/>
    <x v="18"/>
  </r>
  <r>
    <x v="7"/>
    <x v="1702"/>
    <n v="12.95"/>
    <x v="7"/>
  </r>
  <r>
    <x v="6"/>
    <x v="1702"/>
    <n v="11.95"/>
    <x v="6"/>
  </r>
  <r>
    <x v="29"/>
    <x v="1703"/>
    <n v="9"/>
    <x v="29"/>
  </r>
  <r>
    <x v="3"/>
    <x v="1703"/>
    <n v="12.95"/>
    <x v="3"/>
  </r>
  <r>
    <x v="20"/>
    <x v="1703"/>
    <n v="10.5"/>
    <x v="20"/>
  </r>
  <r>
    <x v="14"/>
    <x v="1703"/>
    <n v="16.95"/>
    <x v="14"/>
  </r>
  <r>
    <x v="11"/>
    <x v="1704"/>
    <n v="17.95"/>
    <x v="11"/>
  </r>
  <r>
    <x v="4"/>
    <x v="1704"/>
    <n v="15.5"/>
    <x v="4"/>
  </r>
  <r>
    <x v="4"/>
    <x v="1705"/>
    <n v="15.5"/>
    <x v="4"/>
  </r>
  <r>
    <x v="11"/>
    <x v="1706"/>
    <n v="17.95"/>
    <x v="11"/>
  </r>
  <r>
    <x v="17"/>
    <x v="1706"/>
    <n v="5"/>
    <x v="17"/>
  </r>
  <r>
    <x v="3"/>
    <x v="1707"/>
    <n v="12.95"/>
    <x v="3"/>
  </r>
  <r>
    <x v="7"/>
    <x v="1708"/>
    <n v="12.95"/>
    <x v="7"/>
  </r>
  <r>
    <x v="26"/>
    <x v="1708"/>
    <n v="14.95"/>
    <x v="26"/>
  </r>
  <r>
    <x v="31"/>
    <x v="1708"/>
    <e v="#N/A"/>
    <x v="31"/>
  </r>
  <r>
    <x v="16"/>
    <x v="1709"/>
    <n v="13.95"/>
    <x v="16"/>
  </r>
  <r>
    <x v="21"/>
    <x v="1709"/>
    <n v="17.95"/>
    <x v="21"/>
  </r>
  <r>
    <x v="0"/>
    <x v="1709"/>
    <n v="17.95"/>
    <x v="0"/>
  </r>
  <r>
    <x v="21"/>
    <x v="1710"/>
    <n v="17.95"/>
    <x v="21"/>
  </r>
  <r>
    <x v="16"/>
    <x v="1711"/>
    <n v="13.95"/>
    <x v="16"/>
  </r>
  <r>
    <x v="3"/>
    <x v="1711"/>
    <n v="12.95"/>
    <x v="3"/>
  </r>
  <r>
    <x v="24"/>
    <x v="1712"/>
    <n v="17.95"/>
    <x v="24"/>
  </r>
  <r>
    <x v="30"/>
    <x v="1713"/>
    <n v="14.95"/>
    <x v="30"/>
  </r>
  <r>
    <x v="2"/>
    <x v="1714"/>
    <n v="14.5"/>
    <x v="2"/>
  </r>
  <r>
    <x v="0"/>
    <x v="1714"/>
    <n v="17.95"/>
    <x v="0"/>
  </r>
  <r>
    <x v="17"/>
    <x v="1714"/>
    <n v="5"/>
    <x v="17"/>
  </r>
  <r>
    <x v="14"/>
    <x v="1714"/>
    <n v="16.95"/>
    <x v="14"/>
  </r>
  <r>
    <x v="30"/>
    <x v="1715"/>
    <n v="14.95"/>
    <x v="30"/>
  </r>
  <r>
    <x v="17"/>
    <x v="1715"/>
    <n v="5"/>
    <x v="17"/>
  </r>
  <r>
    <x v="2"/>
    <x v="1716"/>
    <n v="14.5"/>
    <x v="2"/>
  </r>
  <r>
    <x v="16"/>
    <x v="1717"/>
    <n v="13.95"/>
    <x v="16"/>
  </r>
  <r>
    <x v="6"/>
    <x v="1717"/>
    <n v="11.95"/>
    <x v="6"/>
  </r>
  <r>
    <x v="12"/>
    <x v="1717"/>
    <n v="7"/>
    <x v="12"/>
  </r>
  <r>
    <x v="13"/>
    <x v="1717"/>
    <n v="19.95"/>
    <x v="13"/>
  </r>
  <r>
    <x v="15"/>
    <x v="1718"/>
    <n v="7"/>
    <x v="15"/>
  </r>
  <r>
    <x v="4"/>
    <x v="1719"/>
    <n v="15.5"/>
    <x v="4"/>
  </r>
  <r>
    <x v="8"/>
    <x v="1719"/>
    <n v="9"/>
    <x v="8"/>
  </r>
  <r>
    <x v="7"/>
    <x v="1720"/>
    <n v="12.95"/>
    <x v="7"/>
  </r>
  <r>
    <x v="5"/>
    <x v="1720"/>
    <n v="7"/>
    <x v="5"/>
  </r>
  <r>
    <x v="18"/>
    <x v="1721"/>
    <n v="10.5"/>
    <x v="18"/>
  </r>
  <r>
    <x v="32"/>
    <x v="1722"/>
    <n v="11.95"/>
    <x v="32"/>
  </r>
  <r>
    <x v="12"/>
    <x v="1723"/>
    <n v="7"/>
    <x v="12"/>
  </r>
  <r>
    <x v="0"/>
    <x v="1724"/>
    <n v="17.95"/>
    <x v="0"/>
  </r>
  <r>
    <x v="13"/>
    <x v="1724"/>
    <n v="19.95"/>
    <x v="13"/>
  </r>
  <r>
    <x v="1"/>
    <x v="1725"/>
    <n v="14.5"/>
    <x v="1"/>
  </r>
  <r>
    <x v="30"/>
    <x v="1725"/>
    <n v="14.95"/>
    <x v="30"/>
  </r>
  <r>
    <x v="17"/>
    <x v="1726"/>
    <n v="5"/>
    <x v="17"/>
  </r>
  <r>
    <x v="5"/>
    <x v="1726"/>
    <n v="7"/>
    <x v="5"/>
  </r>
  <r>
    <x v="4"/>
    <x v="1727"/>
    <n v="15.5"/>
    <x v="4"/>
  </r>
  <r>
    <x v="6"/>
    <x v="1727"/>
    <n v="11.95"/>
    <x v="6"/>
  </r>
  <r>
    <x v="1"/>
    <x v="1728"/>
    <n v="14.5"/>
    <x v="1"/>
  </r>
  <r>
    <x v="0"/>
    <x v="1729"/>
    <n v="17.95"/>
    <x v="0"/>
  </r>
  <r>
    <x v="3"/>
    <x v="1729"/>
    <n v="12.95"/>
    <x v="3"/>
  </r>
  <r>
    <x v="6"/>
    <x v="1729"/>
    <n v="11.95"/>
    <x v="6"/>
  </r>
  <r>
    <x v="28"/>
    <x v="1730"/>
    <n v="13.95"/>
    <x v="28"/>
  </r>
  <r>
    <x v="7"/>
    <x v="1731"/>
    <n v="12.95"/>
    <x v="7"/>
  </r>
  <r>
    <x v="19"/>
    <x v="1731"/>
    <n v="16.5"/>
    <x v="19"/>
  </r>
  <r>
    <x v="6"/>
    <x v="1731"/>
    <n v="11.95"/>
    <x v="6"/>
  </r>
  <r>
    <x v="11"/>
    <x v="1732"/>
    <n v="17.95"/>
    <x v="11"/>
  </r>
  <r>
    <x v="7"/>
    <x v="1733"/>
    <n v="12.95"/>
    <x v="7"/>
  </r>
  <r>
    <x v="19"/>
    <x v="1733"/>
    <n v="16.5"/>
    <x v="19"/>
  </r>
  <r>
    <x v="16"/>
    <x v="1733"/>
    <n v="13.95"/>
    <x v="16"/>
  </r>
  <r>
    <x v="29"/>
    <x v="1733"/>
    <n v="9"/>
    <x v="29"/>
  </r>
  <r>
    <x v="18"/>
    <x v="1733"/>
    <n v="10.5"/>
    <x v="18"/>
  </r>
  <r>
    <x v="1"/>
    <x v="1733"/>
    <n v="14.5"/>
    <x v="1"/>
  </r>
  <r>
    <x v="21"/>
    <x v="1733"/>
    <n v="17.95"/>
    <x v="21"/>
  </r>
  <r>
    <x v="3"/>
    <x v="1733"/>
    <n v="12.95"/>
    <x v="3"/>
  </r>
  <r>
    <x v="4"/>
    <x v="1733"/>
    <n v="15.5"/>
    <x v="4"/>
  </r>
  <r>
    <x v="28"/>
    <x v="1733"/>
    <n v="13.95"/>
    <x v="28"/>
  </r>
  <r>
    <x v="12"/>
    <x v="1733"/>
    <n v="7"/>
    <x v="12"/>
  </r>
  <r>
    <x v="5"/>
    <x v="1733"/>
    <n v="7"/>
    <x v="5"/>
  </r>
  <r>
    <x v="5"/>
    <x v="1733"/>
    <n v="7"/>
    <x v="5"/>
  </r>
  <r>
    <x v="16"/>
    <x v="1734"/>
    <n v="13.95"/>
    <x v="16"/>
  </r>
  <r>
    <x v="17"/>
    <x v="1735"/>
    <n v="5"/>
    <x v="17"/>
  </r>
  <r>
    <x v="23"/>
    <x v="1736"/>
    <n v="13.95"/>
    <x v="23"/>
  </r>
  <r>
    <x v="29"/>
    <x v="1736"/>
    <n v="9"/>
    <x v="29"/>
  </r>
  <r>
    <x v="18"/>
    <x v="1736"/>
    <n v="10.5"/>
    <x v="18"/>
  </r>
  <r>
    <x v="7"/>
    <x v="1737"/>
    <n v="12.95"/>
    <x v="7"/>
  </r>
  <r>
    <x v="0"/>
    <x v="1737"/>
    <n v="17.95"/>
    <x v="0"/>
  </r>
  <r>
    <x v="3"/>
    <x v="1737"/>
    <n v="12.95"/>
    <x v="3"/>
  </r>
  <r>
    <x v="24"/>
    <x v="1737"/>
    <n v="17.95"/>
    <x v="24"/>
  </r>
  <r>
    <x v="7"/>
    <x v="1738"/>
    <n v="12.95"/>
    <x v="7"/>
  </r>
  <r>
    <x v="7"/>
    <x v="1738"/>
    <n v="12.95"/>
    <x v="7"/>
  </r>
  <r>
    <x v="29"/>
    <x v="1739"/>
    <n v="9"/>
    <x v="29"/>
  </r>
  <r>
    <x v="28"/>
    <x v="1740"/>
    <n v="13.95"/>
    <x v="28"/>
  </r>
  <r>
    <x v="2"/>
    <x v="1741"/>
    <n v="14.5"/>
    <x v="2"/>
  </r>
  <r>
    <x v="20"/>
    <x v="1742"/>
    <n v="10.5"/>
    <x v="20"/>
  </r>
  <r>
    <x v="7"/>
    <x v="1743"/>
    <n v="12.95"/>
    <x v="7"/>
  </r>
  <r>
    <x v="1"/>
    <x v="1743"/>
    <n v="14.5"/>
    <x v="1"/>
  </r>
  <r>
    <x v="26"/>
    <x v="1743"/>
    <n v="14.95"/>
    <x v="26"/>
  </r>
  <r>
    <x v="32"/>
    <x v="1744"/>
    <n v="11.95"/>
    <x v="32"/>
  </r>
  <r>
    <x v="1"/>
    <x v="1744"/>
    <n v="14.5"/>
    <x v="1"/>
  </r>
  <r>
    <x v="10"/>
    <x v="1744"/>
    <n v="14.5"/>
    <x v="10"/>
  </r>
  <r>
    <x v="9"/>
    <x v="1744"/>
    <n v="9"/>
    <x v="9"/>
  </r>
  <r>
    <x v="1"/>
    <x v="1745"/>
    <n v="14.5"/>
    <x v="1"/>
  </r>
  <r>
    <x v="17"/>
    <x v="1746"/>
    <n v="5"/>
    <x v="17"/>
  </r>
  <r>
    <x v="31"/>
    <x v="1746"/>
    <e v="#N/A"/>
    <x v="31"/>
  </r>
  <r>
    <x v="16"/>
    <x v="1747"/>
    <n v="13.95"/>
    <x v="16"/>
  </r>
  <r>
    <x v="13"/>
    <x v="1748"/>
    <n v="19.95"/>
    <x v="13"/>
  </r>
  <r>
    <x v="9"/>
    <x v="1748"/>
    <n v="9"/>
    <x v="9"/>
  </r>
  <r>
    <x v="31"/>
    <x v="1748"/>
    <e v="#N/A"/>
    <x v="31"/>
  </r>
  <r>
    <x v="7"/>
    <x v="1749"/>
    <n v="12.95"/>
    <x v="7"/>
  </r>
  <r>
    <x v="25"/>
    <x v="1749"/>
    <n v="15.5"/>
    <x v="25"/>
  </r>
  <r>
    <x v="16"/>
    <x v="1750"/>
    <n v="13.95"/>
    <x v="16"/>
  </r>
  <r>
    <x v="21"/>
    <x v="1750"/>
    <n v="17.95"/>
    <x v="21"/>
  </r>
  <r>
    <x v="24"/>
    <x v="1751"/>
    <n v="17.95"/>
    <x v="24"/>
  </r>
  <r>
    <x v="12"/>
    <x v="1751"/>
    <n v="7"/>
    <x v="12"/>
  </r>
  <r>
    <x v="16"/>
    <x v="1752"/>
    <n v="13.95"/>
    <x v="16"/>
  </r>
  <r>
    <x v="9"/>
    <x v="1752"/>
    <n v="9"/>
    <x v="9"/>
  </r>
  <r>
    <x v="7"/>
    <x v="1753"/>
    <n v="12.95"/>
    <x v="7"/>
  </r>
  <r>
    <x v="29"/>
    <x v="1753"/>
    <n v="9"/>
    <x v="29"/>
  </r>
  <r>
    <x v="24"/>
    <x v="1753"/>
    <n v="17.95"/>
    <x v="24"/>
  </r>
  <r>
    <x v="15"/>
    <x v="1753"/>
    <n v="7"/>
    <x v="15"/>
  </r>
  <r>
    <x v="0"/>
    <x v="1754"/>
    <n v="17.95"/>
    <x v="0"/>
  </r>
  <r>
    <x v="8"/>
    <x v="1754"/>
    <n v="9"/>
    <x v="8"/>
  </r>
  <r>
    <x v="25"/>
    <x v="1755"/>
    <n v="15.5"/>
    <x v="25"/>
  </r>
  <r>
    <x v="1"/>
    <x v="1756"/>
    <n v="14.5"/>
    <x v="1"/>
  </r>
  <r>
    <x v="11"/>
    <x v="1756"/>
    <n v="17.95"/>
    <x v="11"/>
  </r>
  <r>
    <x v="15"/>
    <x v="1757"/>
    <n v="7"/>
    <x v="15"/>
  </r>
  <r>
    <x v="14"/>
    <x v="1757"/>
    <n v="16.95"/>
    <x v="14"/>
  </r>
  <r>
    <x v="3"/>
    <x v="1758"/>
    <n v="12.95"/>
    <x v="3"/>
  </r>
  <r>
    <x v="4"/>
    <x v="1758"/>
    <n v="15.5"/>
    <x v="4"/>
  </r>
  <r>
    <x v="6"/>
    <x v="1758"/>
    <n v="11.95"/>
    <x v="6"/>
  </r>
  <r>
    <x v="27"/>
    <x v="1758"/>
    <n v="17.95"/>
    <x v="27"/>
  </r>
  <r>
    <x v="10"/>
    <x v="1759"/>
    <n v="14.5"/>
    <x v="10"/>
  </r>
  <r>
    <x v="1"/>
    <x v="1760"/>
    <n v="14.5"/>
    <x v="1"/>
  </r>
  <r>
    <x v="11"/>
    <x v="1761"/>
    <n v="17.95"/>
    <x v="11"/>
  </r>
  <r>
    <x v="21"/>
    <x v="1762"/>
    <n v="17.95"/>
    <x v="21"/>
  </r>
  <r>
    <x v="24"/>
    <x v="1763"/>
    <n v="17.95"/>
    <x v="24"/>
  </r>
  <r>
    <x v="20"/>
    <x v="1763"/>
    <n v="10.5"/>
    <x v="20"/>
  </r>
  <r>
    <x v="13"/>
    <x v="1763"/>
    <n v="19.95"/>
    <x v="13"/>
  </r>
  <r>
    <x v="24"/>
    <x v="1764"/>
    <n v="17.95"/>
    <x v="24"/>
  </r>
  <r>
    <x v="4"/>
    <x v="1764"/>
    <n v="15.5"/>
    <x v="4"/>
  </r>
  <r>
    <x v="4"/>
    <x v="1765"/>
    <n v="15.5"/>
    <x v="4"/>
  </r>
  <r>
    <x v="16"/>
    <x v="1766"/>
    <n v="13.95"/>
    <x v="16"/>
  </r>
  <r>
    <x v="1"/>
    <x v="1766"/>
    <n v="14.5"/>
    <x v="1"/>
  </r>
  <r>
    <x v="2"/>
    <x v="1766"/>
    <n v="14.5"/>
    <x v="2"/>
  </r>
  <r>
    <x v="3"/>
    <x v="1766"/>
    <n v="12.95"/>
    <x v="3"/>
  </r>
  <r>
    <x v="29"/>
    <x v="1767"/>
    <n v="9"/>
    <x v="29"/>
  </r>
  <r>
    <x v="0"/>
    <x v="1768"/>
    <n v="17.95"/>
    <x v="0"/>
  </r>
  <r>
    <x v="6"/>
    <x v="1768"/>
    <n v="11.95"/>
    <x v="6"/>
  </r>
  <r>
    <x v="29"/>
    <x v="1769"/>
    <n v="9"/>
    <x v="29"/>
  </r>
  <r>
    <x v="1"/>
    <x v="1770"/>
    <n v="14.5"/>
    <x v="1"/>
  </r>
  <r>
    <x v="27"/>
    <x v="1770"/>
    <n v="17.95"/>
    <x v="27"/>
  </r>
  <r>
    <x v="24"/>
    <x v="1771"/>
    <n v="17.95"/>
    <x v="24"/>
  </r>
  <r>
    <x v="19"/>
    <x v="1772"/>
    <n v="16.5"/>
    <x v="19"/>
  </r>
  <r>
    <x v="1"/>
    <x v="1772"/>
    <n v="14.5"/>
    <x v="1"/>
  </r>
  <r>
    <x v="9"/>
    <x v="1772"/>
    <n v="9"/>
    <x v="9"/>
  </r>
  <r>
    <x v="5"/>
    <x v="1772"/>
    <n v="7"/>
    <x v="5"/>
  </r>
  <r>
    <x v="6"/>
    <x v="1773"/>
    <n v="11.95"/>
    <x v="6"/>
  </r>
  <r>
    <x v="26"/>
    <x v="1774"/>
    <n v="14.95"/>
    <x v="26"/>
  </r>
  <r>
    <x v="21"/>
    <x v="1775"/>
    <n v="17.95"/>
    <x v="21"/>
  </r>
  <r>
    <x v="13"/>
    <x v="1775"/>
    <n v="19.95"/>
    <x v="13"/>
  </r>
  <r>
    <x v="5"/>
    <x v="1775"/>
    <n v="7"/>
    <x v="5"/>
  </r>
  <r>
    <x v="28"/>
    <x v="1776"/>
    <n v="13.95"/>
    <x v="28"/>
  </r>
  <r>
    <x v="0"/>
    <x v="1777"/>
    <n v="17.95"/>
    <x v="0"/>
  </r>
  <r>
    <x v="23"/>
    <x v="1778"/>
    <n v="13.95"/>
    <x v="23"/>
  </r>
  <r>
    <x v="26"/>
    <x v="1779"/>
    <n v="14.95"/>
    <x v="26"/>
  </r>
  <r>
    <x v="7"/>
    <x v="1780"/>
    <n v="12.95"/>
    <x v="7"/>
  </r>
  <r>
    <x v="23"/>
    <x v="1780"/>
    <n v="13.95"/>
    <x v="23"/>
  </r>
  <r>
    <x v="7"/>
    <x v="1781"/>
    <n v="12.95"/>
    <x v="7"/>
  </r>
  <r>
    <x v="22"/>
    <x v="1781"/>
    <n v="11.95"/>
    <x v="22"/>
  </r>
  <r>
    <x v="21"/>
    <x v="1782"/>
    <n v="17.95"/>
    <x v="21"/>
  </r>
  <r>
    <x v="1"/>
    <x v="1783"/>
    <n v="14.5"/>
    <x v="1"/>
  </r>
  <r>
    <x v="21"/>
    <x v="1783"/>
    <n v="17.95"/>
    <x v="21"/>
  </r>
  <r>
    <x v="24"/>
    <x v="1783"/>
    <n v="17.95"/>
    <x v="24"/>
  </r>
  <r>
    <x v="12"/>
    <x v="1783"/>
    <n v="7"/>
    <x v="12"/>
  </r>
  <r>
    <x v="1"/>
    <x v="1784"/>
    <n v="14.5"/>
    <x v="1"/>
  </r>
  <r>
    <x v="2"/>
    <x v="1784"/>
    <n v="14.5"/>
    <x v="2"/>
  </r>
  <r>
    <x v="16"/>
    <x v="1785"/>
    <n v="13.95"/>
    <x v="16"/>
  </r>
  <r>
    <x v="8"/>
    <x v="1785"/>
    <n v="9"/>
    <x v="8"/>
  </r>
  <r>
    <x v="11"/>
    <x v="1786"/>
    <n v="17.95"/>
    <x v="11"/>
  </r>
  <r>
    <x v="17"/>
    <x v="1786"/>
    <n v="5"/>
    <x v="17"/>
  </r>
  <r>
    <x v="14"/>
    <x v="1786"/>
    <n v="16.95"/>
    <x v="14"/>
  </r>
  <r>
    <x v="26"/>
    <x v="1787"/>
    <n v="14.95"/>
    <x v="26"/>
  </r>
  <r>
    <x v="9"/>
    <x v="1787"/>
    <n v="9"/>
    <x v="9"/>
  </r>
  <r>
    <x v="21"/>
    <x v="1788"/>
    <n v="17.95"/>
    <x v="21"/>
  </r>
  <r>
    <x v="28"/>
    <x v="1788"/>
    <n v="13.95"/>
    <x v="28"/>
  </r>
  <r>
    <x v="9"/>
    <x v="1788"/>
    <n v="9"/>
    <x v="9"/>
  </r>
  <r>
    <x v="12"/>
    <x v="1789"/>
    <n v="7"/>
    <x v="12"/>
  </r>
  <r>
    <x v="16"/>
    <x v="1790"/>
    <n v="13.95"/>
    <x v="16"/>
  </r>
  <r>
    <x v="21"/>
    <x v="1790"/>
    <n v="17.95"/>
    <x v="21"/>
  </r>
  <r>
    <x v="30"/>
    <x v="1790"/>
    <n v="14.95"/>
    <x v="30"/>
  </r>
  <r>
    <x v="5"/>
    <x v="1790"/>
    <n v="7"/>
    <x v="5"/>
  </r>
  <r>
    <x v="4"/>
    <x v="1791"/>
    <n v="15.5"/>
    <x v="4"/>
  </r>
  <r>
    <x v="9"/>
    <x v="1791"/>
    <n v="9"/>
    <x v="9"/>
  </r>
  <r>
    <x v="31"/>
    <x v="1791"/>
    <e v="#N/A"/>
    <x v="31"/>
  </r>
  <r>
    <x v="21"/>
    <x v="1792"/>
    <n v="17.95"/>
    <x v="21"/>
  </r>
  <r>
    <x v="26"/>
    <x v="1792"/>
    <n v="14.95"/>
    <x v="26"/>
  </r>
  <r>
    <x v="14"/>
    <x v="1792"/>
    <n v="16.95"/>
    <x v="14"/>
  </r>
  <r>
    <x v="16"/>
    <x v="1793"/>
    <n v="13.95"/>
    <x v="16"/>
  </r>
  <r>
    <x v="7"/>
    <x v="1794"/>
    <n v="12.95"/>
    <x v="7"/>
  </r>
  <r>
    <x v="7"/>
    <x v="1794"/>
    <n v="12.95"/>
    <x v="7"/>
  </r>
  <r>
    <x v="23"/>
    <x v="1794"/>
    <n v="13.95"/>
    <x v="23"/>
  </r>
  <r>
    <x v="18"/>
    <x v="1794"/>
    <n v="10.5"/>
    <x v="18"/>
  </r>
  <r>
    <x v="1"/>
    <x v="1794"/>
    <n v="14.5"/>
    <x v="1"/>
  </r>
  <r>
    <x v="21"/>
    <x v="1794"/>
    <n v="17.95"/>
    <x v="21"/>
  </r>
  <r>
    <x v="4"/>
    <x v="1794"/>
    <n v="15.5"/>
    <x v="4"/>
  </r>
  <r>
    <x v="28"/>
    <x v="1794"/>
    <n v="13.95"/>
    <x v="28"/>
  </r>
  <r>
    <x v="20"/>
    <x v="1794"/>
    <n v="10.5"/>
    <x v="20"/>
  </r>
  <r>
    <x v="12"/>
    <x v="1794"/>
    <n v="7"/>
    <x v="12"/>
  </r>
  <r>
    <x v="12"/>
    <x v="1794"/>
    <n v="7"/>
    <x v="12"/>
  </r>
  <r>
    <x v="16"/>
    <x v="1795"/>
    <n v="13.95"/>
    <x v="16"/>
  </r>
  <r>
    <x v="21"/>
    <x v="1795"/>
    <n v="17.95"/>
    <x v="21"/>
  </r>
  <r>
    <x v="11"/>
    <x v="1795"/>
    <n v="17.95"/>
    <x v="11"/>
  </r>
  <r>
    <x v="22"/>
    <x v="1795"/>
    <n v="11.95"/>
    <x v="22"/>
  </r>
  <r>
    <x v="26"/>
    <x v="1795"/>
    <n v="14.95"/>
    <x v="26"/>
  </r>
  <r>
    <x v="20"/>
    <x v="1795"/>
    <n v="10.5"/>
    <x v="20"/>
  </r>
  <r>
    <x v="22"/>
    <x v="1796"/>
    <n v="11.95"/>
    <x v="22"/>
  </r>
  <r>
    <x v="5"/>
    <x v="1796"/>
    <n v="7"/>
    <x v="5"/>
  </r>
  <r>
    <x v="18"/>
    <x v="1797"/>
    <n v="10.5"/>
    <x v="18"/>
  </r>
  <r>
    <x v="26"/>
    <x v="1798"/>
    <n v="14.95"/>
    <x v="26"/>
  </r>
  <r>
    <x v="9"/>
    <x v="1799"/>
    <n v="9"/>
    <x v="9"/>
  </r>
  <r>
    <x v="16"/>
    <x v="1800"/>
    <n v="13.95"/>
    <x v="16"/>
  </r>
  <r>
    <x v="11"/>
    <x v="1800"/>
    <n v="17.95"/>
    <x v="11"/>
  </r>
  <r>
    <x v="3"/>
    <x v="1800"/>
    <n v="12.95"/>
    <x v="3"/>
  </r>
  <r>
    <x v="28"/>
    <x v="1800"/>
    <n v="13.95"/>
    <x v="28"/>
  </r>
  <r>
    <x v="31"/>
    <x v="1800"/>
    <e v="#N/A"/>
    <x v="31"/>
  </r>
  <r>
    <x v="32"/>
    <x v="1801"/>
    <n v="11.95"/>
    <x v="32"/>
  </r>
  <r>
    <x v="11"/>
    <x v="1801"/>
    <n v="17.95"/>
    <x v="11"/>
  </r>
  <r>
    <x v="5"/>
    <x v="1801"/>
    <n v="7"/>
    <x v="5"/>
  </r>
  <r>
    <x v="14"/>
    <x v="1801"/>
    <n v="16.95"/>
    <x v="14"/>
  </r>
  <r>
    <x v="11"/>
    <x v="1802"/>
    <n v="17.95"/>
    <x v="11"/>
  </r>
  <r>
    <x v="24"/>
    <x v="1802"/>
    <n v="17.95"/>
    <x v="24"/>
  </r>
  <r>
    <x v="14"/>
    <x v="1802"/>
    <n v="16.95"/>
    <x v="14"/>
  </r>
  <r>
    <x v="23"/>
    <x v="1803"/>
    <n v="13.95"/>
    <x v="23"/>
  </r>
  <r>
    <x v="21"/>
    <x v="1803"/>
    <n v="17.95"/>
    <x v="21"/>
  </r>
  <r>
    <x v="0"/>
    <x v="1804"/>
    <n v="17.95"/>
    <x v="0"/>
  </r>
  <r>
    <x v="9"/>
    <x v="1804"/>
    <n v="9"/>
    <x v="9"/>
  </r>
  <r>
    <x v="0"/>
    <x v="1805"/>
    <n v="17.95"/>
    <x v="0"/>
  </r>
  <r>
    <x v="22"/>
    <x v="1805"/>
    <n v="11.95"/>
    <x v="22"/>
  </r>
  <r>
    <x v="17"/>
    <x v="1805"/>
    <n v="5"/>
    <x v="17"/>
  </r>
  <r>
    <x v="19"/>
    <x v="1806"/>
    <n v="16.5"/>
    <x v="19"/>
  </r>
  <r>
    <x v="10"/>
    <x v="1806"/>
    <n v="14.5"/>
    <x v="10"/>
  </r>
  <r>
    <x v="27"/>
    <x v="1806"/>
    <n v="17.95"/>
    <x v="27"/>
  </r>
  <r>
    <x v="19"/>
    <x v="1807"/>
    <n v="16.5"/>
    <x v="19"/>
  </r>
  <r>
    <x v="14"/>
    <x v="1807"/>
    <n v="16.95"/>
    <x v="14"/>
  </r>
  <r>
    <x v="2"/>
    <x v="1808"/>
    <n v="14.5"/>
    <x v="2"/>
  </r>
  <r>
    <x v="28"/>
    <x v="1808"/>
    <n v="13.95"/>
    <x v="28"/>
  </r>
  <r>
    <x v="1"/>
    <x v="1809"/>
    <n v="14.5"/>
    <x v="1"/>
  </r>
  <r>
    <x v="10"/>
    <x v="1810"/>
    <n v="14.5"/>
    <x v="10"/>
  </r>
  <r>
    <x v="0"/>
    <x v="1810"/>
    <n v="17.95"/>
    <x v="0"/>
  </r>
  <r>
    <x v="26"/>
    <x v="1810"/>
    <n v="14.95"/>
    <x v="26"/>
  </r>
  <r>
    <x v="1"/>
    <x v="1811"/>
    <n v="14.5"/>
    <x v="1"/>
  </r>
  <r>
    <x v="14"/>
    <x v="1811"/>
    <n v="16.95"/>
    <x v="14"/>
  </r>
  <r>
    <x v="2"/>
    <x v="1812"/>
    <n v="14.5"/>
    <x v="2"/>
  </r>
  <r>
    <x v="14"/>
    <x v="1812"/>
    <n v="16.95"/>
    <x v="14"/>
  </r>
  <r>
    <x v="19"/>
    <x v="1813"/>
    <n v="16.5"/>
    <x v="19"/>
  </r>
  <r>
    <x v="29"/>
    <x v="1813"/>
    <n v="9"/>
    <x v="29"/>
  </r>
  <r>
    <x v="28"/>
    <x v="1813"/>
    <n v="13.95"/>
    <x v="28"/>
  </r>
  <r>
    <x v="19"/>
    <x v="1814"/>
    <n v="16.5"/>
    <x v="19"/>
  </r>
  <r>
    <x v="0"/>
    <x v="1814"/>
    <n v="17.95"/>
    <x v="0"/>
  </r>
  <r>
    <x v="11"/>
    <x v="1814"/>
    <n v="17.95"/>
    <x v="11"/>
  </r>
  <r>
    <x v="21"/>
    <x v="1815"/>
    <n v="17.95"/>
    <x v="21"/>
  </r>
  <r>
    <x v="0"/>
    <x v="1815"/>
    <n v="17.95"/>
    <x v="0"/>
  </r>
  <r>
    <x v="12"/>
    <x v="1815"/>
    <n v="7"/>
    <x v="12"/>
  </r>
  <r>
    <x v="19"/>
    <x v="1816"/>
    <n v="16.5"/>
    <x v="19"/>
  </r>
  <r>
    <x v="26"/>
    <x v="1816"/>
    <n v="14.95"/>
    <x v="26"/>
  </r>
  <r>
    <x v="28"/>
    <x v="1816"/>
    <n v="13.95"/>
    <x v="28"/>
  </r>
  <r>
    <x v="22"/>
    <x v="1817"/>
    <n v="11.95"/>
    <x v="22"/>
  </r>
  <r>
    <x v="28"/>
    <x v="1817"/>
    <n v="13.95"/>
    <x v="28"/>
  </r>
  <r>
    <x v="7"/>
    <x v="1818"/>
    <n v="12.95"/>
    <x v="7"/>
  </r>
  <r>
    <x v="17"/>
    <x v="1818"/>
    <n v="5"/>
    <x v="17"/>
  </r>
  <r>
    <x v="14"/>
    <x v="1818"/>
    <n v="16.95"/>
    <x v="14"/>
  </r>
  <r>
    <x v="16"/>
    <x v="1819"/>
    <n v="13.95"/>
    <x v="16"/>
  </r>
  <r>
    <x v="21"/>
    <x v="1819"/>
    <n v="17.95"/>
    <x v="21"/>
  </r>
  <r>
    <x v="22"/>
    <x v="1819"/>
    <n v="11.95"/>
    <x v="22"/>
  </r>
  <r>
    <x v="29"/>
    <x v="1820"/>
    <n v="9"/>
    <x v="29"/>
  </r>
  <r>
    <x v="27"/>
    <x v="1820"/>
    <n v="17.95"/>
    <x v="27"/>
  </r>
  <r>
    <x v="23"/>
    <x v="1821"/>
    <n v="13.95"/>
    <x v="23"/>
  </r>
  <r>
    <x v="3"/>
    <x v="1821"/>
    <n v="12.95"/>
    <x v="3"/>
  </r>
  <r>
    <x v="16"/>
    <x v="1822"/>
    <n v="13.95"/>
    <x v="16"/>
  </r>
  <r>
    <x v="19"/>
    <x v="1823"/>
    <n v="16.5"/>
    <x v="19"/>
  </r>
  <r>
    <x v="15"/>
    <x v="1823"/>
    <n v="7"/>
    <x v="15"/>
  </r>
  <r>
    <x v="1"/>
    <x v="1824"/>
    <n v="14.5"/>
    <x v="1"/>
  </r>
  <r>
    <x v="2"/>
    <x v="1824"/>
    <n v="14.5"/>
    <x v="2"/>
  </r>
  <r>
    <x v="28"/>
    <x v="1824"/>
    <n v="13.95"/>
    <x v="28"/>
  </r>
  <r>
    <x v="21"/>
    <x v="1825"/>
    <n v="17.95"/>
    <x v="21"/>
  </r>
  <r>
    <x v="6"/>
    <x v="1825"/>
    <n v="11.95"/>
    <x v="6"/>
  </r>
  <r>
    <x v="6"/>
    <x v="1825"/>
    <n v="11.95"/>
    <x v="6"/>
  </r>
  <r>
    <x v="8"/>
    <x v="1825"/>
    <n v="9"/>
    <x v="8"/>
  </r>
  <r>
    <x v="3"/>
    <x v="1826"/>
    <n v="12.95"/>
    <x v="3"/>
  </r>
  <r>
    <x v="4"/>
    <x v="1826"/>
    <n v="15.5"/>
    <x v="4"/>
  </r>
  <r>
    <x v="20"/>
    <x v="1826"/>
    <n v="10.5"/>
    <x v="20"/>
  </r>
  <r>
    <x v="17"/>
    <x v="1827"/>
    <n v="5"/>
    <x v="17"/>
  </r>
  <r>
    <x v="9"/>
    <x v="1827"/>
    <n v="9"/>
    <x v="9"/>
  </r>
  <r>
    <x v="5"/>
    <x v="1827"/>
    <n v="7"/>
    <x v="5"/>
  </r>
  <r>
    <x v="16"/>
    <x v="1828"/>
    <n v="13.95"/>
    <x v="16"/>
  </r>
  <r>
    <x v="30"/>
    <x v="1828"/>
    <n v="14.95"/>
    <x v="30"/>
  </r>
  <r>
    <x v="5"/>
    <x v="1828"/>
    <n v="7"/>
    <x v="5"/>
  </r>
  <r>
    <x v="8"/>
    <x v="1828"/>
    <n v="9"/>
    <x v="8"/>
  </r>
  <r>
    <x v="28"/>
    <x v="1829"/>
    <n v="13.95"/>
    <x v="28"/>
  </r>
  <r>
    <x v="28"/>
    <x v="1830"/>
    <n v="13.95"/>
    <x v="28"/>
  </r>
  <r>
    <x v="22"/>
    <x v="1831"/>
    <n v="11.95"/>
    <x v="22"/>
  </r>
  <r>
    <x v="16"/>
    <x v="1832"/>
    <n v="13.95"/>
    <x v="16"/>
  </r>
  <r>
    <x v="4"/>
    <x v="1832"/>
    <n v="15.5"/>
    <x v="4"/>
  </r>
  <r>
    <x v="3"/>
    <x v="1833"/>
    <n v="12.95"/>
    <x v="3"/>
  </r>
  <r>
    <x v="6"/>
    <x v="1833"/>
    <n v="11.95"/>
    <x v="6"/>
  </r>
  <r>
    <x v="16"/>
    <x v="1834"/>
    <n v="13.95"/>
    <x v="16"/>
  </r>
  <r>
    <x v="0"/>
    <x v="1834"/>
    <n v="17.95"/>
    <x v="0"/>
  </r>
  <r>
    <x v="24"/>
    <x v="1834"/>
    <n v="17.95"/>
    <x v="24"/>
  </r>
  <r>
    <x v="30"/>
    <x v="1834"/>
    <n v="14.95"/>
    <x v="30"/>
  </r>
  <r>
    <x v="14"/>
    <x v="1835"/>
    <n v="16.95"/>
    <x v="14"/>
  </r>
  <r>
    <x v="7"/>
    <x v="1836"/>
    <n v="12.95"/>
    <x v="7"/>
  </r>
  <r>
    <x v="11"/>
    <x v="1836"/>
    <n v="17.95"/>
    <x v="11"/>
  </r>
  <r>
    <x v="25"/>
    <x v="1836"/>
    <n v="15.5"/>
    <x v="25"/>
  </r>
  <r>
    <x v="14"/>
    <x v="1836"/>
    <n v="16.95"/>
    <x v="14"/>
  </r>
  <r>
    <x v="21"/>
    <x v="1837"/>
    <n v="17.95"/>
    <x v="21"/>
  </r>
  <r>
    <x v="11"/>
    <x v="1837"/>
    <n v="17.95"/>
    <x v="11"/>
  </r>
  <r>
    <x v="15"/>
    <x v="1837"/>
    <n v="7"/>
    <x v="15"/>
  </r>
  <r>
    <x v="12"/>
    <x v="1838"/>
    <n v="7"/>
    <x v="12"/>
  </r>
  <r>
    <x v="19"/>
    <x v="1839"/>
    <n v="16.5"/>
    <x v="19"/>
  </r>
  <r>
    <x v="1"/>
    <x v="1839"/>
    <n v="14.5"/>
    <x v="1"/>
  </r>
  <r>
    <x v="0"/>
    <x v="1839"/>
    <n v="17.95"/>
    <x v="0"/>
  </r>
  <r>
    <x v="3"/>
    <x v="1839"/>
    <n v="12.95"/>
    <x v="3"/>
  </r>
  <r>
    <x v="20"/>
    <x v="1840"/>
    <n v="10.5"/>
    <x v="20"/>
  </r>
  <r>
    <x v="12"/>
    <x v="1840"/>
    <n v="7"/>
    <x v="12"/>
  </r>
  <r>
    <x v="22"/>
    <x v="1841"/>
    <n v="11.95"/>
    <x v="22"/>
  </r>
  <r>
    <x v="17"/>
    <x v="1841"/>
    <n v="5"/>
    <x v="17"/>
  </r>
  <r>
    <x v="19"/>
    <x v="1842"/>
    <n v="16.5"/>
    <x v="19"/>
  </r>
  <r>
    <x v="17"/>
    <x v="1842"/>
    <n v="5"/>
    <x v="17"/>
  </r>
  <r>
    <x v="30"/>
    <x v="1843"/>
    <n v="14.95"/>
    <x v="30"/>
  </r>
  <r>
    <x v="9"/>
    <x v="1843"/>
    <n v="9"/>
    <x v="9"/>
  </r>
  <r>
    <x v="24"/>
    <x v="1844"/>
    <n v="17.95"/>
    <x v="24"/>
  </r>
  <r>
    <x v="26"/>
    <x v="1844"/>
    <n v="14.95"/>
    <x v="26"/>
  </r>
  <r>
    <x v="20"/>
    <x v="1844"/>
    <n v="10.5"/>
    <x v="20"/>
  </r>
  <r>
    <x v="14"/>
    <x v="1844"/>
    <n v="16.95"/>
    <x v="14"/>
  </r>
  <r>
    <x v="19"/>
    <x v="1845"/>
    <n v="16.5"/>
    <x v="19"/>
  </r>
  <r>
    <x v="1"/>
    <x v="1846"/>
    <n v="14.5"/>
    <x v="1"/>
  </r>
  <r>
    <x v="1"/>
    <x v="1847"/>
    <n v="14.5"/>
    <x v="1"/>
  </r>
  <r>
    <x v="11"/>
    <x v="1847"/>
    <n v="17.95"/>
    <x v="11"/>
  </r>
  <r>
    <x v="2"/>
    <x v="1848"/>
    <n v="14.5"/>
    <x v="2"/>
  </r>
  <r>
    <x v="21"/>
    <x v="1848"/>
    <n v="17.95"/>
    <x v="21"/>
  </r>
  <r>
    <x v="28"/>
    <x v="1848"/>
    <n v="13.95"/>
    <x v="28"/>
  </r>
  <r>
    <x v="0"/>
    <x v="1849"/>
    <n v="17.95"/>
    <x v="0"/>
  </r>
  <r>
    <x v="4"/>
    <x v="1849"/>
    <n v="15.5"/>
    <x v="4"/>
  </r>
  <r>
    <x v="19"/>
    <x v="1850"/>
    <n v="16.5"/>
    <x v="19"/>
  </r>
  <r>
    <x v="16"/>
    <x v="1850"/>
    <n v="13.95"/>
    <x v="16"/>
  </r>
  <r>
    <x v="1"/>
    <x v="1850"/>
    <n v="14.5"/>
    <x v="1"/>
  </r>
  <r>
    <x v="24"/>
    <x v="1850"/>
    <n v="17.95"/>
    <x v="24"/>
  </r>
  <r>
    <x v="22"/>
    <x v="1850"/>
    <n v="11.95"/>
    <x v="22"/>
  </r>
  <r>
    <x v="17"/>
    <x v="1850"/>
    <n v="5"/>
    <x v="17"/>
  </r>
  <r>
    <x v="26"/>
    <x v="1850"/>
    <n v="14.95"/>
    <x v="26"/>
  </r>
  <r>
    <x v="20"/>
    <x v="1850"/>
    <n v="10.5"/>
    <x v="20"/>
  </r>
  <r>
    <x v="12"/>
    <x v="1850"/>
    <n v="7"/>
    <x v="12"/>
  </r>
  <r>
    <x v="27"/>
    <x v="1850"/>
    <n v="17.95"/>
    <x v="27"/>
  </r>
  <r>
    <x v="9"/>
    <x v="1850"/>
    <n v="9"/>
    <x v="9"/>
  </r>
  <r>
    <x v="5"/>
    <x v="1850"/>
    <n v="7"/>
    <x v="5"/>
  </r>
  <r>
    <x v="23"/>
    <x v="1851"/>
    <n v="13.95"/>
    <x v="23"/>
  </r>
  <r>
    <x v="21"/>
    <x v="1851"/>
    <n v="17.95"/>
    <x v="21"/>
  </r>
  <r>
    <x v="3"/>
    <x v="1852"/>
    <n v="12.95"/>
    <x v="3"/>
  </r>
  <r>
    <x v="22"/>
    <x v="1852"/>
    <n v="11.95"/>
    <x v="22"/>
  </r>
  <r>
    <x v="19"/>
    <x v="1853"/>
    <n v="16.5"/>
    <x v="19"/>
  </r>
  <r>
    <x v="18"/>
    <x v="1854"/>
    <n v="10.5"/>
    <x v="18"/>
  </r>
  <r>
    <x v="26"/>
    <x v="1854"/>
    <n v="14.95"/>
    <x v="26"/>
  </r>
  <r>
    <x v="15"/>
    <x v="1854"/>
    <n v="7"/>
    <x v="15"/>
  </r>
  <r>
    <x v="27"/>
    <x v="1854"/>
    <n v="17.95"/>
    <x v="27"/>
  </r>
  <r>
    <x v="28"/>
    <x v="1855"/>
    <n v="13.95"/>
    <x v="28"/>
  </r>
  <r>
    <x v="23"/>
    <x v="1856"/>
    <n v="13.95"/>
    <x v="23"/>
  </r>
  <r>
    <x v="12"/>
    <x v="1857"/>
    <n v="7"/>
    <x v="12"/>
  </r>
  <r>
    <x v="26"/>
    <x v="1858"/>
    <n v="14.95"/>
    <x v="26"/>
  </r>
  <r>
    <x v="1"/>
    <x v="1859"/>
    <n v="14.5"/>
    <x v="1"/>
  </r>
  <r>
    <x v="13"/>
    <x v="1860"/>
    <n v="19.95"/>
    <x v="13"/>
  </r>
  <r>
    <x v="16"/>
    <x v="1861"/>
    <n v="13.95"/>
    <x v="16"/>
  </r>
  <r>
    <x v="4"/>
    <x v="1861"/>
    <n v="15.5"/>
    <x v="4"/>
  </r>
  <r>
    <x v="32"/>
    <x v="1862"/>
    <n v="11.95"/>
    <x v="32"/>
  </r>
  <r>
    <x v="26"/>
    <x v="1863"/>
    <n v="14.95"/>
    <x v="26"/>
  </r>
  <r>
    <x v="7"/>
    <x v="1864"/>
    <n v="12.95"/>
    <x v="7"/>
  </r>
  <r>
    <x v="29"/>
    <x v="1864"/>
    <n v="9"/>
    <x v="29"/>
  </r>
  <r>
    <x v="6"/>
    <x v="1864"/>
    <n v="11.95"/>
    <x v="6"/>
  </r>
  <r>
    <x v="13"/>
    <x v="1864"/>
    <n v="19.95"/>
    <x v="13"/>
  </r>
  <r>
    <x v="32"/>
    <x v="1865"/>
    <n v="11.95"/>
    <x v="32"/>
  </r>
  <r>
    <x v="1"/>
    <x v="1865"/>
    <n v="14.5"/>
    <x v="1"/>
  </r>
  <r>
    <x v="3"/>
    <x v="1865"/>
    <n v="12.95"/>
    <x v="3"/>
  </r>
  <r>
    <x v="20"/>
    <x v="1865"/>
    <n v="10.5"/>
    <x v="20"/>
  </r>
  <r>
    <x v="15"/>
    <x v="1865"/>
    <n v="7"/>
    <x v="15"/>
  </r>
  <r>
    <x v="9"/>
    <x v="1865"/>
    <n v="9"/>
    <x v="9"/>
  </r>
  <r>
    <x v="12"/>
    <x v="1866"/>
    <n v="7"/>
    <x v="12"/>
  </r>
  <r>
    <x v="2"/>
    <x v="1867"/>
    <n v="14.5"/>
    <x v="2"/>
  </r>
  <r>
    <x v="9"/>
    <x v="1867"/>
    <n v="9"/>
    <x v="9"/>
  </r>
  <r>
    <x v="24"/>
    <x v="1868"/>
    <n v="17.95"/>
    <x v="24"/>
  </r>
  <r>
    <x v="17"/>
    <x v="1868"/>
    <n v="5"/>
    <x v="17"/>
  </r>
  <r>
    <x v="6"/>
    <x v="1868"/>
    <n v="11.95"/>
    <x v="6"/>
  </r>
  <r>
    <x v="6"/>
    <x v="1868"/>
    <n v="11.95"/>
    <x v="6"/>
  </r>
  <r>
    <x v="19"/>
    <x v="1869"/>
    <n v="16.5"/>
    <x v="19"/>
  </r>
  <r>
    <x v="11"/>
    <x v="1870"/>
    <n v="17.95"/>
    <x v="11"/>
  </r>
  <r>
    <x v="3"/>
    <x v="1871"/>
    <n v="12.95"/>
    <x v="3"/>
  </r>
  <r>
    <x v="4"/>
    <x v="1871"/>
    <n v="15.5"/>
    <x v="4"/>
  </r>
  <r>
    <x v="26"/>
    <x v="1871"/>
    <n v="14.95"/>
    <x v="26"/>
  </r>
  <r>
    <x v="5"/>
    <x v="1871"/>
    <n v="7"/>
    <x v="5"/>
  </r>
  <r>
    <x v="16"/>
    <x v="1872"/>
    <n v="13.95"/>
    <x v="16"/>
  </r>
  <r>
    <x v="28"/>
    <x v="1872"/>
    <n v="13.95"/>
    <x v="28"/>
  </r>
  <r>
    <x v="28"/>
    <x v="1873"/>
    <n v="13.95"/>
    <x v="28"/>
  </r>
  <r>
    <x v="17"/>
    <x v="1874"/>
    <n v="5"/>
    <x v="17"/>
  </r>
  <r>
    <x v="15"/>
    <x v="1874"/>
    <n v="7"/>
    <x v="15"/>
  </r>
  <r>
    <x v="7"/>
    <x v="1875"/>
    <n v="12.95"/>
    <x v="7"/>
  </r>
  <r>
    <x v="23"/>
    <x v="1875"/>
    <n v="13.95"/>
    <x v="23"/>
  </r>
  <r>
    <x v="21"/>
    <x v="1875"/>
    <n v="17.95"/>
    <x v="21"/>
  </r>
  <r>
    <x v="13"/>
    <x v="1875"/>
    <n v="19.95"/>
    <x v="13"/>
  </r>
  <r>
    <x v="15"/>
    <x v="1876"/>
    <n v="7"/>
    <x v="15"/>
  </r>
  <r>
    <x v="13"/>
    <x v="1876"/>
    <n v="19.95"/>
    <x v="13"/>
  </r>
  <r>
    <x v="1"/>
    <x v="1877"/>
    <n v="14.5"/>
    <x v="1"/>
  </r>
  <r>
    <x v="22"/>
    <x v="1877"/>
    <n v="11.95"/>
    <x v="22"/>
  </r>
  <r>
    <x v="19"/>
    <x v="1878"/>
    <n v="16.5"/>
    <x v="19"/>
  </r>
  <r>
    <x v="11"/>
    <x v="1879"/>
    <n v="17.95"/>
    <x v="11"/>
  </r>
  <r>
    <x v="24"/>
    <x v="1879"/>
    <n v="17.95"/>
    <x v="24"/>
  </r>
  <r>
    <x v="4"/>
    <x v="1879"/>
    <n v="15.5"/>
    <x v="4"/>
  </r>
  <r>
    <x v="22"/>
    <x v="1880"/>
    <n v="11.95"/>
    <x v="22"/>
  </r>
  <r>
    <x v="17"/>
    <x v="1880"/>
    <n v="5"/>
    <x v="17"/>
  </r>
  <r>
    <x v="16"/>
    <x v="1881"/>
    <n v="13.95"/>
    <x v="16"/>
  </r>
  <r>
    <x v="2"/>
    <x v="1881"/>
    <n v="14.5"/>
    <x v="2"/>
  </r>
  <r>
    <x v="0"/>
    <x v="1882"/>
    <n v="17.95"/>
    <x v="0"/>
  </r>
  <r>
    <x v="16"/>
    <x v="1883"/>
    <n v="13.95"/>
    <x v="16"/>
  </r>
  <r>
    <x v="10"/>
    <x v="1883"/>
    <n v="14.5"/>
    <x v="10"/>
  </r>
  <r>
    <x v="0"/>
    <x v="1883"/>
    <n v="17.95"/>
    <x v="0"/>
  </r>
  <r>
    <x v="5"/>
    <x v="1883"/>
    <n v="7"/>
    <x v="5"/>
  </r>
  <r>
    <x v="1"/>
    <x v="1884"/>
    <n v="14.5"/>
    <x v="1"/>
  </r>
  <r>
    <x v="3"/>
    <x v="1884"/>
    <n v="12.95"/>
    <x v="3"/>
  </r>
  <r>
    <x v="12"/>
    <x v="1884"/>
    <n v="7"/>
    <x v="12"/>
  </r>
  <r>
    <x v="13"/>
    <x v="1884"/>
    <n v="19.95"/>
    <x v="13"/>
  </r>
  <r>
    <x v="4"/>
    <x v="1885"/>
    <n v="15.5"/>
    <x v="4"/>
  </r>
  <r>
    <x v="16"/>
    <x v="1886"/>
    <n v="13.95"/>
    <x v="16"/>
  </r>
  <r>
    <x v="1"/>
    <x v="1886"/>
    <n v="14.5"/>
    <x v="1"/>
  </r>
  <r>
    <x v="11"/>
    <x v="1886"/>
    <n v="17.95"/>
    <x v="11"/>
  </r>
  <r>
    <x v="17"/>
    <x v="1886"/>
    <n v="5"/>
    <x v="17"/>
  </r>
  <r>
    <x v="15"/>
    <x v="1886"/>
    <n v="7"/>
    <x v="15"/>
  </r>
  <r>
    <x v="23"/>
    <x v="1887"/>
    <n v="13.95"/>
    <x v="23"/>
  </r>
  <r>
    <x v="22"/>
    <x v="1887"/>
    <n v="11.95"/>
    <x v="22"/>
  </r>
  <r>
    <x v="7"/>
    <x v="1888"/>
    <n v="12.95"/>
    <x v="7"/>
  </r>
  <r>
    <x v="3"/>
    <x v="1888"/>
    <n v="12.95"/>
    <x v="3"/>
  </r>
  <r>
    <x v="2"/>
    <x v="1889"/>
    <n v="14.5"/>
    <x v="2"/>
  </r>
  <r>
    <x v="30"/>
    <x v="1889"/>
    <n v="14.95"/>
    <x v="30"/>
  </r>
  <r>
    <x v="23"/>
    <x v="1890"/>
    <n v="13.95"/>
    <x v="23"/>
  </r>
  <r>
    <x v="16"/>
    <x v="1890"/>
    <n v="13.95"/>
    <x v="16"/>
  </r>
  <r>
    <x v="12"/>
    <x v="1890"/>
    <n v="7"/>
    <x v="12"/>
  </r>
  <r>
    <x v="8"/>
    <x v="1890"/>
    <n v="9"/>
    <x v="8"/>
  </r>
  <r>
    <x v="16"/>
    <x v="1891"/>
    <n v="13.95"/>
    <x v="16"/>
  </r>
  <r>
    <x v="0"/>
    <x v="1891"/>
    <n v="17.95"/>
    <x v="0"/>
  </r>
  <r>
    <x v="28"/>
    <x v="1891"/>
    <n v="13.95"/>
    <x v="28"/>
  </r>
  <r>
    <x v="5"/>
    <x v="1892"/>
    <n v="7"/>
    <x v="5"/>
  </r>
  <r>
    <x v="1"/>
    <x v="1893"/>
    <n v="14.5"/>
    <x v="1"/>
  </r>
  <r>
    <x v="31"/>
    <x v="1893"/>
    <e v="#N/A"/>
    <x v="31"/>
  </r>
  <r>
    <x v="23"/>
    <x v="1894"/>
    <n v="13.95"/>
    <x v="23"/>
  </r>
  <r>
    <x v="15"/>
    <x v="1894"/>
    <n v="7"/>
    <x v="15"/>
  </r>
  <r>
    <x v="12"/>
    <x v="1894"/>
    <n v="7"/>
    <x v="12"/>
  </r>
  <r>
    <x v="5"/>
    <x v="1894"/>
    <n v="7"/>
    <x v="5"/>
  </r>
  <r>
    <x v="16"/>
    <x v="1895"/>
    <n v="13.95"/>
    <x v="16"/>
  </r>
  <r>
    <x v="30"/>
    <x v="1896"/>
    <n v="14.95"/>
    <x v="30"/>
  </r>
  <r>
    <x v="15"/>
    <x v="1896"/>
    <n v="7"/>
    <x v="15"/>
  </r>
  <r>
    <x v="5"/>
    <x v="1896"/>
    <n v="7"/>
    <x v="5"/>
  </r>
  <r>
    <x v="29"/>
    <x v="1897"/>
    <n v="9"/>
    <x v="29"/>
  </r>
  <r>
    <x v="29"/>
    <x v="1898"/>
    <n v="9"/>
    <x v="29"/>
  </r>
  <r>
    <x v="26"/>
    <x v="1898"/>
    <n v="14.95"/>
    <x v="26"/>
  </r>
  <r>
    <x v="0"/>
    <x v="1899"/>
    <n v="17.95"/>
    <x v="0"/>
  </r>
  <r>
    <x v="7"/>
    <x v="1900"/>
    <n v="12.95"/>
    <x v="7"/>
  </r>
  <r>
    <x v="21"/>
    <x v="1900"/>
    <n v="17.95"/>
    <x v="21"/>
  </r>
  <r>
    <x v="21"/>
    <x v="1901"/>
    <n v="17.95"/>
    <x v="21"/>
  </r>
  <r>
    <x v="11"/>
    <x v="1901"/>
    <n v="17.95"/>
    <x v="11"/>
  </r>
  <r>
    <x v="21"/>
    <x v="1902"/>
    <n v="17.95"/>
    <x v="21"/>
  </r>
  <r>
    <x v="19"/>
    <x v="1903"/>
    <n v="16.5"/>
    <x v="19"/>
  </r>
  <r>
    <x v="1"/>
    <x v="1903"/>
    <n v="14.5"/>
    <x v="1"/>
  </r>
  <r>
    <x v="3"/>
    <x v="1903"/>
    <n v="12.95"/>
    <x v="3"/>
  </r>
  <r>
    <x v="17"/>
    <x v="1903"/>
    <n v="5"/>
    <x v="17"/>
  </r>
  <r>
    <x v="7"/>
    <x v="1904"/>
    <n v="12.95"/>
    <x v="7"/>
  </r>
  <r>
    <x v="16"/>
    <x v="1904"/>
    <n v="13.95"/>
    <x v="16"/>
  </r>
  <r>
    <x v="1"/>
    <x v="1904"/>
    <n v="14.5"/>
    <x v="1"/>
  </r>
  <r>
    <x v="2"/>
    <x v="1905"/>
    <n v="14.5"/>
    <x v="2"/>
  </r>
  <r>
    <x v="27"/>
    <x v="1906"/>
    <n v="17.95"/>
    <x v="27"/>
  </r>
  <r>
    <x v="7"/>
    <x v="1907"/>
    <n v="12.95"/>
    <x v="7"/>
  </r>
  <r>
    <x v="3"/>
    <x v="1908"/>
    <n v="12.95"/>
    <x v="3"/>
  </r>
  <r>
    <x v="7"/>
    <x v="1909"/>
    <n v="12.95"/>
    <x v="7"/>
  </r>
  <r>
    <x v="16"/>
    <x v="1910"/>
    <n v="13.95"/>
    <x v="16"/>
  </r>
  <r>
    <x v="30"/>
    <x v="1911"/>
    <n v="14.95"/>
    <x v="30"/>
  </r>
  <r>
    <x v="6"/>
    <x v="1911"/>
    <n v="11.95"/>
    <x v="6"/>
  </r>
  <r>
    <x v="16"/>
    <x v="1912"/>
    <n v="13.95"/>
    <x v="16"/>
  </r>
  <r>
    <x v="17"/>
    <x v="1913"/>
    <n v="5"/>
    <x v="17"/>
  </r>
  <r>
    <x v="17"/>
    <x v="1914"/>
    <n v="5"/>
    <x v="17"/>
  </r>
  <r>
    <x v="12"/>
    <x v="1914"/>
    <n v="7"/>
    <x v="12"/>
  </r>
  <r>
    <x v="7"/>
    <x v="1915"/>
    <n v="12.95"/>
    <x v="7"/>
  </r>
  <r>
    <x v="22"/>
    <x v="1915"/>
    <n v="11.95"/>
    <x v="22"/>
  </r>
  <r>
    <x v="32"/>
    <x v="1916"/>
    <n v="11.95"/>
    <x v="32"/>
  </r>
  <r>
    <x v="4"/>
    <x v="1916"/>
    <n v="15.5"/>
    <x v="4"/>
  </r>
  <r>
    <x v="15"/>
    <x v="1916"/>
    <n v="7"/>
    <x v="15"/>
  </r>
  <r>
    <x v="8"/>
    <x v="1916"/>
    <n v="9"/>
    <x v="8"/>
  </r>
  <r>
    <x v="16"/>
    <x v="1917"/>
    <n v="13.95"/>
    <x v="16"/>
  </r>
  <r>
    <x v="12"/>
    <x v="1918"/>
    <n v="7"/>
    <x v="12"/>
  </r>
  <r>
    <x v="7"/>
    <x v="1919"/>
    <n v="12.95"/>
    <x v="7"/>
  </r>
  <r>
    <x v="6"/>
    <x v="1919"/>
    <n v="11.95"/>
    <x v="6"/>
  </r>
  <r>
    <x v="24"/>
    <x v="1920"/>
    <n v="17.95"/>
    <x v="24"/>
  </r>
  <r>
    <x v="18"/>
    <x v="1921"/>
    <n v="10.5"/>
    <x v="18"/>
  </r>
  <r>
    <x v="10"/>
    <x v="1921"/>
    <n v="14.5"/>
    <x v="10"/>
  </r>
  <r>
    <x v="31"/>
    <x v="1921"/>
    <e v="#N/A"/>
    <x v="31"/>
  </r>
  <r>
    <x v="14"/>
    <x v="1921"/>
    <n v="16.95"/>
    <x v="14"/>
  </r>
  <r>
    <x v="7"/>
    <x v="1922"/>
    <n v="12.95"/>
    <x v="7"/>
  </r>
  <r>
    <x v="1"/>
    <x v="1922"/>
    <n v="14.5"/>
    <x v="1"/>
  </r>
  <r>
    <x v="7"/>
    <x v="1923"/>
    <n v="12.95"/>
    <x v="7"/>
  </r>
  <r>
    <x v="6"/>
    <x v="1923"/>
    <n v="11.95"/>
    <x v="6"/>
  </r>
  <r>
    <x v="27"/>
    <x v="1923"/>
    <n v="17.95"/>
    <x v="27"/>
  </r>
  <r>
    <x v="3"/>
    <x v="1924"/>
    <n v="12.95"/>
    <x v="3"/>
  </r>
  <r>
    <x v="17"/>
    <x v="1924"/>
    <n v="5"/>
    <x v="17"/>
  </r>
  <r>
    <x v="10"/>
    <x v="1925"/>
    <n v="14.5"/>
    <x v="10"/>
  </r>
  <r>
    <x v="17"/>
    <x v="1925"/>
    <n v="5"/>
    <x v="17"/>
  </r>
  <r>
    <x v="20"/>
    <x v="1926"/>
    <n v="10.5"/>
    <x v="20"/>
  </r>
  <r>
    <x v="12"/>
    <x v="1926"/>
    <n v="7"/>
    <x v="12"/>
  </r>
  <r>
    <x v="5"/>
    <x v="1926"/>
    <n v="7"/>
    <x v="5"/>
  </r>
  <r>
    <x v="7"/>
    <x v="1927"/>
    <n v="12.95"/>
    <x v="7"/>
  </r>
  <r>
    <x v="16"/>
    <x v="1928"/>
    <n v="13.95"/>
    <x v="16"/>
  </r>
  <r>
    <x v="1"/>
    <x v="1928"/>
    <n v="14.5"/>
    <x v="1"/>
  </r>
  <r>
    <x v="0"/>
    <x v="1928"/>
    <n v="17.95"/>
    <x v="0"/>
  </r>
  <r>
    <x v="22"/>
    <x v="1928"/>
    <n v="11.95"/>
    <x v="22"/>
  </r>
  <r>
    <x v="23"/>
    <x v="1929"/>
    <n v="13.95"/>
    <x v="23"/>
  </r>
  <r>
    <x v="19"/>
    <x v="1930"/>
    <n v="16.5"/>
    <x v="19"/>
  </r>
  <r>
    <x v="15"/>
    <x v="1930"/>
    <n v="7"/>
    <x v="15"/>
  </r>
  <r>
    <x v="16"/>
    <x v="1931"/>
    <n v="13.95"/>
    <x v="16"/>
  </r>
  <r>
    <x v="5"/>
    <x v="1931"/>
    <n v="7"/>
    <x v="5"/>
  </r>
  <r>
    <x v="16"/>
    <x v="1932"/>
    <n v="13.95"/>
    <x v="16"/>
  </r>
  <r>
    <x v="24"/>
    <x v="1932"/>
    <n v="17.95"/>
    <x v="24"/>
  </r>
  <r>
    <x v="5"/>
    <x v="1932"/>
    <n v="7"/>
    <x v="5"/>
  </r>
  <r>
    <x v="5"/>
    <x v="1932"/>
    <n v="7"/>
    <x v="5"/>
  </r>
  <r>
    <x v="16"/>
    <x v="1933"/>
    <n v="13.95"/>
    <x v="16"/>
  </r>
  <r>
    <x v="24"/>
    <x v="1934"/>
    <n v="17.95"/>
    <x v="24"/>
  </r>
  <r>
    <x v="6"/>
    <x v="1934"/>
    <n v="11.95"/>
    <x v="6"/>
  </r>
  <r>
    <x v="0"/>
    <x v="1935"/>
    <n v="17.95"/>
    <x v="0"/>
  </r>
  <r>
    <x v="5"/>
    <x v="1935"/>
    <n v="7"/>
    <x v="5"/>
  </r>
  <r>
    <x v="28"/>
    <x v="1936"/>
    <n v="13.95"/>
    <x v="28"/>
  </r>
  <r>
    <x v="17"/>
    <x v="1937"/>
    <n v="5"/>
    <x v="17"/>
  </r>
  <r>
    <x v="17"/>
    <x v="1938"/>
    <n v="5"/>
    <x v="17"/>
  </r>
  <r>
    <x v="14"/>
    <x v="1939"/>
    <n v="16.95"/>
    <x v="14"/>
  </r>
  <r>
    <x v="17"/>
    <x v="1940"/>
    <n v="5"/>
    <x v="17"/>
  </r>
  <r>
    <x v="1"/>
    <x v="1941"/>
    <n v="14.5"/>
    <x v="1"/>
  </r>
  <r>
    <x v="5"/>
    <x v="1941"/>
    <n v="7"/>
    <x v="5"/>
  </r>
  <r>
    <x v="2"/>
    <x v="1942"/>
    <n v="14.5"/>
    <x v="2"/>
  </r>
  <r>
    <x v="0"/>
    <x v="1942"/>
    <n v="17.95"/>
    <x v="0"/>
  </r>
  <r>
    <x v="21"/>
    <x v="1943"/>
    <n v="17.95"/>
    <x v="21"/>
  </r>
  <r>
    <x v="12"/>
    <x v="1943"/>
    <n v="7"/>
    <x v="12"/>
  </r>
  <r>
    <x v="27"/>
    <x v="1944"/>
    <n v="17.95"/>
    <x v="27"/>
  </r>
  <r>
    <x v="16"/>
    <x v="1945"/>
    <n v="13.95"/>
    <x v="16"/>
  </r>
  <r>
    <x v="16"/>
    <x v="1945"/>
    <n v="13.95"/>
    <x v="16"/>
  </r>
  <r>
    <x v="29"/>
    <x v="1945"/>
    <n v="9"/>
    <x v="29"/>
  </r>
  <r>
    <x v="11"/>
    <x v="1945"/>
    <n v="17.95"/>
    <x v="11"/>
  </r>
  <r>
    <x v="25"/>
    <x v="1945"/>
    <n v="15.5"/>
    <x v="25"/>
  </r>
  <r>
    <x v="4"/>
    <x v="1945"/>
    <n v="15.5"/>
    <x v="4"/>
  </r>
  <r>
    <x v="28"/>
    <x v="1945"/>
    <n v="13.95"/>
    <x v="28"/>
  </r>
  <r>
    <x v="20"/>
    <x v="1945"/>
    <n v="10.5"/>
    <x v="20"/>
  </r>
  <r>
    <x v="7"/>
    <x v="1946"/>
    <n v="12.95"/>
    <x v="7"/>
  </r>
  <r>
    <x v="5"/>
    <x v="1946"/>
    <n v="7"/>
    <x v="5"/>
  </r>
  <r>
    <x v="3"/>
    <x v="1947"/>
    <n v="12.95"/>
    <x v="3"/>
  </r>
  <r>
    <x v="4"/>
    <x v="1947"/>
    <n v="15.5"/>
    <x v="4"/>
  </r>
  <r>
    <x v="30"/>
    <x v="1947"/>
    <n v="14.95"/>
    <x v="30"/>
  </r>
  <r>
    <x v="7"/>
    <x v="1948"/>
    <n v="12.95"/>
    <x v="7"/>
  </r>
  <r>
    <x v="11"/>
    <x v="1949"/>
    <n v="17.95"/>
    <x v="11"/>
  </r>
  <r>
    <x v="17"/>
    <x v="1950"/>
    <n v="5"/>
    <x v="17"/>
  </r>
  <r>
    <x v="12"/>
    <x v="1950"/>
    <n v="7"/>
    <x v="12"/>
  </r>
  <r>
    <x v="4"/>
    <x v="1951"/>
    <n v="15.5"/>
    <x v="4"/>
  </r>
  <r>
    <x v="3"/>
    <x v="1952"/>
    <n v="12.95"/>
    <x v="3"/>
  </r>
  <r>
    <x v="30"/>
    <x v="1953"/>
    <n v="14.95"/>
    <x v="30"/>
  </r>
  <r>
    <x v="8"/>
    <x v="1954"/>
    <n v="9"/>
    <x v="8"/>
  </r>
  <r>
    <x v="23"/>
    <x v="1955"/>
    <n v="13.95"/>
    <x v="23"/>
  </r>
  <r>
    <x v="18"/>
    <x v="1955"/>
    <n v="10.5"/>
    <x v="18"/>
  </r>
  <r>
    <x v="14"/>
    <x v="1955"/>
    <n v="16.95"/>
    <x v="14"/>
  </r>
  <r>
    <x v="19"/>
    <x v="1956"/>
    <n v="16.5"/>
    <x v="19"/>
  </r>
  <r>
    <x v="29"/>
    <x v="1956"/>
    <n v="9"/>
    <x v="29"/>
  </r>
  <r>
    <x v="18"/>
    <x v="1956"/>
    <n v="10.5"/>
    <x v="18"/>
  </r>
  <r>
    <x v="10"/>
    <x v="1956"/>
    <n v="14.5"/>
    <x v="10"/>
  </r>
  <r>
    <x v="3"/>
    <x v="1956"/>
    <n v="12.95"/>
    <x v="3"/>
  </r>
  <r>
    <x v="30"/>
    <x v="1956"/>
    <n v="14.95"/>
    <x v="30"/>
  </r>
  <r>
    <x v="17"/>
    <x v="1956"/>
    <n v="5"/>
    <x v="17"/>
  </r>
  <r>
    <x v="26"/>
    <x v="1956"/>
    <n v="14.95"/>
    <x v="26"/>
  </r>
  <r>
    <x v="26"/>
    <x v="1956"/>
    <n v="14.95"/>
    <x v="26"/>
  </r>
  <r>
    <x v="27"/>
    <x v="1956"/>
    <n v="17.95"/>
    <x v="27"/>
  </r>
  <r>
    <x v="27"/>
    <x v="1956"/>
    <n v="17.95"/>
    <x v="27"/>
  </r>
  <r>
    <x v="5"/>
    <x v="1956"/>
    <n v="7"/>
    <x v="5"/>
  </r>
  <r>
    <x v="14"/>
    <x v="1956"/>
    <n v="16.95"/>
    <x v="14"/>
  </r>
  <r>
    <x v="14"/>
    <x v="1956"/>
    <n v="16.95"/>
    <x v="14"/>
  </r>
  <r>
    <x v="26"/>
    <x v="1957"/>
    <n v="14.95"/>
    <x v="26"/>
  </r>
  <r>
    <x v="5"/>
    <x v="1958"/>
    <n v="7"/>
    <x v="5"/>
  </r>
  <r>
    <x v="17"/>
    <x v="1959"/>
    <n v="5"/>
    <x v="17"/>
  </r>
  <r>
    <x v="19"/>
    <x v="1960"/>
    <n v="16.5"/>
    <x v="19"/>
  </r>
  <r>
    <x v="4"/>
    <x v="1960"/>
    <n v="15.5"/>
    <x v="4"/>
  </r>
  <r>
    <x v="16"/>
    <x v="1961"/>
    <n v="13.95"/>
    <x v="16"/>
  </r>
  <r>
    <x v="19"/>
    <x v="1962"/>
    <n v="16.5"/>
    <x v="19"/>
  </r>
  <r>
    <x v="6"/>
    <x v="1962"/>
    <n v="11.95"/>
    <x v="6"/>
  </r>
  <r>
    <x v="12"/>
    <x v="1962"/>
    <n v="7"/>
    <x v="12"/>
  </r>
  <r>
    <x v="28"/>
    <x v="1963"/>
    <n v="13.95"/>
    <x v="28"/>
  </r>
  <r>
    <x v="9"/>
    <x v="1963"/>
    <n v="9"/>
    <x v="9"/>
  </r>
  <r>
    <x v="14"/>
    <x v="1963"/>
    <n v="16.95"/>
    <x v="14"/>
  </r>
  <r>
    <x v="2"/>
    <x v="1964"/>
    <n v="14.5"/>
    <x v="2"/>
  </r>
  <r>
    <x v="21"/>
    <x v="1964"/>
    <n v="17.95"/>
    <x v="21"/>
  </r>
  <r>
    <x v="0"/>
    <x v="1964"/>
    <n v="17.95"/>
    <x v="0"/>
  </r>
  <r>
    <x v="11"/>
    <x v="1964"/>
    <n v="17.95"/>
    <x v="11"/>
  </r>
  <r>
    <x v="28"/>
    <x v="1965"/>
    <n v="13.95"/>
    <x v="28"/>
  </r>
  <r>
    <x v="20"/>
    <x v="1965"/>
    <n v="10.5"/>
    <x v="20"/>
  </r>
  <r>
    <x v="12"/>
    <x v="1965"/>
    <n v="7"/>
    <x v="12"/>
  </r>
  <r>
    <x v="9"/>
    <x v="1965"/>
    <n v="9"/>
    <x v="9"/>
  </r>
  <r>
    <x v="0"/>
    <x v="1966"/>
    <n v="17.95"/>
    <x v="0"/>
  </r>
  <r>
    <x v="30"/>
    <x v="1966"/>
    <n v="14.95"/>
    <x v="30"/>
  </r>
  <r>
    <x v="15"/>
    <x v="1966"/>
    <n v="7"/>
    <x v="15"/>
  </r>
  <r>
    <x v="27"/>
    <x v="1966"/>
    <n v="17.95"/>
    <x v="27"/>
  </r>
  <r>
    <x v="19"/>
    <x v="1967"/>
    <n v="16.5"/>
    <x v="19"/>
  </r>
  <r>
    <x v="32"/>
    <x v="1967"/>
    <n v="11.95"/>
    <x v="32"/>
  </r>
  <r>
    <x v="1"/>
    <x v="1967"/>
    <n v="14.5"/>
    <x v="1"/>
  </r>
  <r>
    <x v="0"/>
    <x v="1968"/>
    <n v="17.95"/>
    <x v="0"/>
  </r>
  <r>
    <x v="7"/>
    <x v="1969"/>
    <n v="12.95"/>
    <x v="7"/>
  </r>
  <r>
    <x v="11"/>
    <x v="1970"/>
    <n v="17.95"/>
    <x v="11"/>
  </r>
  <r>
    <x v="11"/>
    <x v="1970"/>
    <n v="17.95"/>
    <x v="11"/>
  </r>
  <r>
    <x v="23"/>
    <x v="1971"/>
    <n v="13.95"/>
    <x v="23"/>
  </r>
  <r>
    <x v="4"/>
    <x v="1971"/>
    <n v="15.5"/>
    <x v="4"/>
  </r>
  <r>
    <x v="17"/>
    <x v="1971"/>
    <n v="5"/>
    <x v="17"/>
  </r>
  <r>
    <x v="6"/>
    <x v="1971"/>
    <n v="11.95"/>
    <x v="6"/>
  </r>
  <r>
    <x v="21"/>
    <x v="1972"/>
    <n v="17.95"/>
    <x v="21"/>
  </r>
  <r>
    <x v="19"/>
    <x v="1973"/>
    <n v="16.5"/>
    <x v="19"/>
  </r>
  <r>
    <x v="11"/>
    <x v="1973"/>
    <n v="17.95"/>
    <x v="11"/>
  </r>
  <r>
    <x v="13"/>
    <x v="1973"/>
    <n v="19.95"/>
    <x v="13"/>
  </r>
  <r>
    <x v="1"/>
    <x v="1974"/>
    <n v="14.5"/>
    <x v="1"/>
  </r>
  <r>
    <x v="17"/>
    <x v="1974"/>
    <n v="5"/>
    <x v="17"/>
  </r>
  <r>
    <x v="2"/>
    <x v="1975"/>
    <n v="14.5"/>
    <x v="2"/>
  </r>
  <r>
    <x v="15"/>
    <x v="1975"/>
    <n v="7"/>
    <x v="15"/>
  </r>
  <r>
    <x v="5"/>
    <x v="1975"/>
    <n v="7"/>
    <x v="5"/>
  </r>
  <r>
    <x v="29"/>
    <x v="1976"/>
    <n v="9"/>
    <x v="29"/>
  </r>
  <r>
    <x v="17"/>
    <x v="1977"/>
    <n v="5"/>
    <x v="17"/>
  </r>
  <r>
    <x v="8"/>
    <x v="1978"/>
    <n v="9"/>
    <x v="8"/>
  </r>
  <r>
    <x v="11"/>
    <x v="1979"/>
    <n v="17.95"/>
    <x v="11"/>
  </r>
  <r>
    <x v="29"/>
    <x v="1980"/>
    <n v="9"/>
    <x v="29"/>
  </r>
  <r>
    <x v="0"/>
    <x v="1980"/>
    <n v="17.95"/>
    <x v="0"/>
  </r>
  <r>
    <x v="12"/>
    <x v="1980"/>
    <n v="7"/>
    <x v="12"/>
  </r>
  <r>
    <x v="13"/>
    <x v="1980"/>
    <n v="19.95"/>
    <x v="13"/>
  </r>
  <r>
    <x v="17"/>
    <x v="1981"/>
    <n v="5"/>
    <x v="17"/>
  </r>
  <r>
    <x v="20"/>
    <x v="1982"/>
    <n v="10.5"/>
    <x v="20"/>
  </r>
  <r>
    <x v="19"/>
    <x v="1983"/>
    <n v="16.5"/>
    <x v="19"/>
  </r>
  <r>
    <x v="14"/>
    <x v="1983"/>
    <n v="16.95"/>
    <x v="14"/>
  </r>
  <r>
    <x v="6"/>
    <x v="1984"/>
    <n v="11.95"/>
    <x v="6"/>
  </r>
  <r>
    <x v="13"/>
    <x v="1984"/>
    <n v="19.95"/>
    <x v="13"/>
  </r>
  <r>
    <x v="7"/>
    <x v="1985"/>
    <n v="12.95"/>
    <x v="7"/>
  </r>
  <r>
    <x v="22"/>
    <x v="1985"/>
    <n v="11.95"/>
    <x v="22"/>
  </r>
  <r>
    <x v="27"/>
    <x v="1985"/>
    <n v="17.95"/>
    <x v="27"/>
  </r>
  <r>
    <x v="14"/>
    <x v="1985"/>
    <n v="16.95"/>
    <x v="14"/>
  </r>
  <r>
    <x v="23"/>
    <x v="1986"/>
    <n v="13.95"/>
    <x v="23"/>
  </r>
  <r>
    <x v="29"/>
    <x v="1986"/>
    <n v="9"/>
    <x v="29"/>
  </r>
  <r>
    <x v="14"/>
    <x v="1986"/>
    <n v="16.95"/>
    <x v="14"/>
  </r>
  <r>
    <x v="16"/>
    <x v="1987"/>
    <n v="13.95"/>
    <x v="16"/>
  </r>
  <r>
    <x v="18"/>
    <x v="1987"/>
    <n v="10.5"/>
    <x v="18"/>
  </r>
  <r>
    <x v="26"/>
    <x v="1987"/>
    <n v="14.95"/>
    <x v="26"/>
  </r>
  <r>
    <x v="7"/>
    <x v="1988"/>
    <n v="12.95"/>
    <x v="7"/>
  </r>
  <r>
    <x v="14"/>
    <x v="1988"/>
    <n v="16.95"/>
    <x v="14"/>
  </r>
  <r>
    <x v="23"/>
    <x v="1989"/>
    <n v="13.95"/>
    <x v="23"/>
  </r>
  <r>
    <x v="0"/>
    <x v="1989"/>
    <n v="17.95"/>
    <x v="0"/>
  </r>
  <r>
    <x v="12"/>
    <x v="1989"/>
    <n v="7"/>
    <x v="12"/>
  </r>
  <r>
    <x v="9"/>
    <x v="1990"/>
    <n v="9"/>
    <x v="9"/>
  </r>
  <r>
    <x v="29"/>
    <x v="1991"/>
    <n v="9"/>
    <x v="29"/>
  </r>
  <r>
    <x v="14"/>
    <x v="1992"/>
    <n v="16.95"/>
    <x v="14"/>
  </r>
  <r>
    <x v="16"/>
    <x v="1993"/>
    <n v="13.95"/>
    <x v="16"/>
  </r>
  <r>
    <x v="0"/>
    <x v="1993"/>
    <n v="17.95"/>
    <x v="0"/>
  </r>
  <r>
    <x v="26"/>
    <x v="1993"/>
    <n v="14.95"/>
    <x v="26"/>
  </r>
  <r>
    <x v="9"/>
    <x v="1993"/>
    <n v="9"/>
    <x v="9"/>
  </r>
  <r>
    <x v="7"/>
    <x v="1994"/>
    <n v="12.95"/>
    <x v="7"/>
  </r>
  <r>
    <x v="23"/>
    <x v="1994"/>
    <n v="13.95"/>
    <x v="23"/>
  </r>
  <r>
    <x v="2"/>
    <x v="1994"/>
    <n v="14.5"/>
    <x v="2"/>
  </r>
  <r>
    <x v="9"/>
    <x v="1994"/>
    <n v="9"/>
    <x v="9"/>
  </r>
  <r>
    <x v="2"/>
    <x v="1995"/>
    <n v="14.5"/>
    <x v="2"/>
  </r>
  <r>
    <x v="11"/>
    <x v="1995"/>
    <n v="17.95"/>
    <x v="11"/>
  </r>
  <r>
    <x v="28"/>
    <x v="1995"/>
    <n v="13.95"/>
    <x v="28"/>
  </r>
  <r>
    <x v="10"/>
    <x v="1996"/>
    <n v="14.5"/>
    <x v="10"/>
  </r>
  <r>
    <x v="27"/>
    <x v="1997"/>
    <n v="17.95"/>
    <x v="27"/>
  </r>
  <r>
    <x v="19"/>
    <x v="1998"/>
    <n v="16.5"/>
    <x v="19"/>
  </r>
  <r>
    <x v="23"/>
    <x v="1998"/>
    <n v="13.95"/>
    <x v="23"/>
  </r>
  <r>
    <x v="23"/>
    <x v="1998"/>
    <n v="13.95"/>
    <x v="23"/>
  </r>
  <r>
    <x v="11"/>
    <x v="1998"/>
    <n v="17.95"/>
    <x v="11"/>
  </r>
  <r>
    <x v="3"/>
    <x v="1998"/>
    <n v="12.95"/>
    <x v="3"/>
  </r>
  <r>
    <x v="24"/>
    <x v="1998"/>
    <n v="17.95"/>
    <x v="24"/>
  </r>
  <r>
    <x v="22"/>
    <x v="1998"/>
    <n v="11.95"/>
    <x v="22"/>
  </r>
  <r>
    <x v="30"/>
    <x v="1998"/>
    <n v="14.95"/>
    <x v="30"/>
  </r>
  <r>
    <x v="12"/>
    <x v="1998"/>
    <n v="7"/>
    <x v="12"/>
  </r>
  <r>
    <x v="5"/>
    <x v="1998"/>
    <n v="7"/>
    <x v="5"/>
  </r>
  <r>
    <x v="7"/>
    <x v="1999"/>
    <n v="12.95"/>
    <x v="7"/>
  </r>
  <r>
    <x v="19"/>
    <x v="1999"/>
    <n v="16.5"/>
    <x v="19"/>
  </r>
  <r>
    <x v="23"/>
    <x v="1999"/>
    <n v="13.95"/>
    <x v="23"/>
  </r>
  <r>
    <x v="21"/>
    <x v="1999"/>
    <n v="17.95"/>
    <x v="21"/>
  </r>
  <r>
    <x v="30"/>
    <x v="1999"/>
    <n v="14.95"/>
    <x v="30"/>
  </r>
  <r>
    <x v="17"/>
    <x v="1999"/>
    <n v="5"/>
    <x v="17"/>
  </r>
  <r>
    <x v="20"/>
    <x v="1999"/>
    <n v="10.5"/>
    <x v="20"/>
  </r>
  <r>
    <x v="13"/>
    <x v="1999"/>
    <n v="19.95"/>
    <x v="13"/>
  </r>
  <r>
    <x v="5"/>
    <x v="1999"/>
    <n v="7"/>
    <x v="5"/>
  </r>
  <r>
    <x v="14"/>
    <x v="1999"/>
    <n v="16.95"/>
    <x v="14"/>
  </r>
  <r>
    <x v="14"/>
    <x v="1999"/>
    <n v="16.95"/>
    <x v="14"/>
  </r>
  <r>
    <x v="23"/>
    <x v="2000"/>
    <n v="13.95"/>
    <x v="23"/>
  </r>
  <r>
    <x v="23"/>
    <x v="2000"/>
    <n v="13.95"/>
    <x v="23"/>
  </r>
  <r>
    <x v="21"/>
    <x v="2000"/>
    <n v="17.95"/>
    <x v="21"/>
  </r>
  <r>
    <x v="11"/>
    <x v="2000"/>
    <n v="17.95"/>
    <x v="11"/>
  </r>
  <r>
    <x v="19"/>
    <x v="2001"/>
    <n v="16.5"/>
    <x v="19"/>
  </r>
  <r>
    <x v="3"/>
    <x v="2001"/>
    <n v="12.95"/>
    <x v="3"/>
  </r>
  <r>
    <x v="27"/>
    <x v="2001"/>
    <n v="17.95"/>
    <x v="27"/>
  </r>
  <r>
    <x v="10"/>
    <x v="2002"/>
    <n v="14.5"/>
    <x v="10"/>
  </r>
  <r>
    <x v="11"/>
    <x v="2003"/>
    <n v="17.95"/>
    <x v="11"/>
  </r>
  <r>
    <x v="26"/>
    <x v="2003"/>
    <n v="14.95"/>
    <x v="26"/>
  </r>
  <r>
    <x v="6"/>
    <x v="2003"/>
    <n v="11.95"/>
    <x v="6"/>
  </r>
  <r>
    <x v="16"/>
    <x v="2004"/>
    <n v="13.95"/>
    <x v="16"/>
  </r>
  <r>
    <x v="29"/>
    <x v="2004"/>
    <n v="9"/>
    <x v="29"/>
  </r>
  <r>
    <x v="26"/>
    <x v="2004"/>
    <n v="14.95"/>
    <x v="26"/>
  </r>
  <r>
    <x v="9"/>
    <x v="2004"/>
    <n v="9"/>
    <x v="9"/>
  </r>
  <r>
    <x v="29"/>
    <x v="2005"/>
    <n v="9"/>
    <x v="29"/>
  </r>
  <r>
    <x v="10"/>
    <x v="2005"/>
    <n v="14.5"/>
    <x v="10"/>
  </r>
  <r>
    <x v="0"/>
    <x v="2005"/>
    <n v="17.95"/>
    <x v="0"/>
  </r>
  <r>
    <x v="5"/>
    <x v="2005"/>
    <n v="7"/>
    <x v="5"/>
  </r>
  <r>
    <x v="7"/>
    <x v="2006"/>
    <n v="12.95"/>
    <x v="7"/>
  </r>
  <r>
    <x v="27"/>
    <x v="2006"/>
    <n v="17.95"/>
    <x v="27"/>
  </r>
  <r>
    <x v="22"/>
    <x v="2007"/>
    <n v="11.95"/>
    <x v="22"/>
  </r>
  <r>
    <x v="8"/>
    <x v="2008"/>
    <n v="9"/>
    <x v="8"/>
  </r>
  <r>
    <x v="19"/>
    <x v="2009"/>
    <n v="16.5"/>
    <x v="19"/>
  </r>
  <r>
    <x v="17"/>
    <x v="2009"/>
    <n v="5"/>
    <x v="17"/>
  </r>
  <r>
    <x v="28"/>
    <x v="2009"/>
    <n v="13.95"/>
    <x v="28"/>
  </r>
  <r>
    <x v="27"/>
    <x v="2009"/>
    <n v="17.95"/>
    <x v="27"/>
  </r>
  <r>
    <x v="29"/>
    <x v="2010"/>
    <n v="9"/>
    <x v="29"/>
  </r>
  <r>
    <x v="26"/>
    <x v="2010"/>
    <n v="14.95"/>
    <x v="26"/>
  </r>
  <r>
    <x v="12"/>
    <x v="2010"/>
    <n v="7"/>
    <x v="12"/>
  </r>
  <r>
    <x v="14"/>
    <x v="2010"/>
    <n v="16.95"/>
    <x v="14"/>
  </r>
  <r>
    <x v="12"/>
    <x v="2011"/>
    <n v="7"/>
    <x v="12"/>
  </r>
  <r>
    <x v="31"/>
    <x v="2011"/>
    <e v="#N/A"/>
    <x v="31"/>
  </r>
  <r>
    <x v="19"/>
    <x v="2012"/>
    <n v="16.5"/>
    <x v="19"/>
  </r>
  <r>
    <x v="32"/>
    <x v="2012"/>
    <n v="11.95"/>
    <x v="32"/>
  </r>
  <r>
    <x v="1"/>
    <x v="2012"/>
    <n v="14.5"/>
    <x v="1"/>
  </r>
  <r>
    <x v="12"/>
    <x v="2013"/>
    <n v="7"/>
    <x v="12"/>
  </r>
  <r>
    <x v="0"/>
    <x v="2014"/>
    <n v="17.95"/>
    <x v="0"/>
  </r>
  <r>
    <x v="7"/>
    <x v="2015"/>
    <n v="12.95"/>
    <x v="7"/>
  </r>
  <r>
    <x v="10"/>
    <x v="2015"/>
    <n v="14.5"/>
    <x v="10"/>
  </r>
  <r>
    <x v="24"/>
    <x v="2015"/>
    <n v="17.95"/>
    <x v="24"/>
  </r>
  <r>
    <x v="7"/>
    <x v="2016"/>
    <n v="12.95"/>
    <x v="7"/>
  </r>
  <r>
    <x v="11"/>
    <x v="2016"/>
    <n v="17.95"/>
    <x v="11"/>
  </r>
  <r>
    <x v="17"/>
    <x v="2017"/>
    <n v="5"/>
    <x v="17"/>
  </r>
  <r>
    <x v="26"/>
    <x v="2017"/>
    <n v="14.95"/>
    <x v="26"/>
  </r>
  <r>
    <x v="28"/>
    <x v="2017"/>
    <n v="13.95"/>
    <x v="28"/>
  </r>
  <r>
    <x v="31"/>
    <x v="2017"/>
    <e v="#N/A"/>
    <x v="31"/>
  </r>
  <r>
    <x v="15"/>
    <x v="2018"/>
    <n v="7"/>
    <x v="15"/>
  </r>
  <r>
    <x v="19"/>
    <x v="2019"/>
    <n v="16.5"/>
    <x v="19"/>
  </r>
  <r>
    <x v="16"/>
    <x v="2020"/>
    <n v="13.95"/>
    <x v="16"/>
  </r>
  <r>
    <x v="11"/>
    <x v="2020"/>
    <n v="17.95"/>
    <x v="11"/>
  </r>
  <r>
    <x v="17"/>
    <x v="2020"/>
    <n v="5"/>
    <x v="17"/>
  </r>
  <r>
    <x v="26"/>
    <x v="2020"/>
    <n v="14.95"/>
    <x v="26"/>
  </r>
  <r>
    <x v="18"/>
    <x v="2021"/>
    <n v="10.5"/>
    <x v="18"/>
  </r>
  <r>
    <x v="8"/>
    <x v="2021"/>
    <n v="9"/>
    <x v="8"/>
  </r>
  <r>
    <x v="21"/>
    <x v="2022"/>
    <n v="17.95"/>
    <x v="21"/>
  </r>
  <r>
    <x v="20"/>
    <x v="2023"/>
    <n v="10.5"/>
    <x v="20"/>
  </r>
  <r>
    <x v="15"/>
    <x v="2023"/>
    <n v="7"/>
    <x v="15"/>
  </r>
  <r>
    <x v="27"/>
    <x v="2023"/>
    <n v="17.95"/>
    <x v="27"/>
  </r>
  <r>
    <x v="16"/>
    <x v="2024"/>
    <n v="13.95"/>
    <x v="16"/>
  </r>
  <r>
    <x v="14"/>
    <x v="2024"/>
    <n v="16.95"/>
    <x v="14"/>
  </r>
  <r>
    <x v="4"/>
    <x v="2025"/>
    <n v="15.5"/>
    <x v="4"/>
  </r>
  <r>
    <x v="15"/>
    <x v="2026"/>
    <n v="7"/>
    <x v="15"/>
  </r>
  <r>
    <x v="27"/>
    <x v="2026"/>
    <n v="17.95"/>
    <x v="27"/>
  </r>
  <r>
    <x v="21"/>
    <x v="2027"/>
    <n v="17.95"/>
    <x v="21"/>
  </r>
  <r>
    <x v="9"/>
    <x v="2028"/>
    <n v="9"/>
    <x v="9"/>
  </r>
  <r>
    <x v="5"/>
    <x v="2028"/>
    <n v="7"/>
    <x v="5"/>
  </r>
  <r>
    <x v="2"/>
    <x v="2029"/>
    <n v="14.5"/>
    <x v="2"/>
  </r>
  <r>
    <x v="15"/>
    <x v="2029"/>
    <n v="7"/>
    <x v="15"/>
  </r>
  <r>
    <x v="16"/>
    <x v="2030"/>
    <n v="13.95"/>
    <x v="16"/>
  </r>
  <r>
    <x v="17"/>
    <x v="2030"/>
    <n v="5"/>
    <x v="17"/>
  </r>
  <r>
    <x v="15"/>
    <x v="2030"/>
    <n v="7"/>
    <x v="15"/>
  </r>
  <r>
    <x v="8"/>
    <x v="2031"/>
    <n v="9"/>
    <x v="8"/>
  </r>
  <r>
    <x v="7"/>
    <x v="2032"/>
    <n v="12.95"/>
    <x v="7"/>
  </r>
  <r>
    <x v="12"/>
    <x v="2032"/>
    <n v="7"/>
    <x v="12"/>
  </r>
  <r>
    <x v="13"/>
    <x v="2032"/>
    <n v="19.95"/>
    <x v="13"/>
  </r>
  <r>
    <x v="14"/>
    <x v="2032"/>
    <n v="16.95"/>
    <x v="14"/>
  </r>
  <r>
    <x v="19"/>
    <x v="2033"/>
    <n v="16.5"/>
    <x v="19"/>
  </r>
  <r>
    <x v="17"/>
    <x v="2033"/>
    <n v="5"/>
    <x v="17"/>
  </r>
  <r>
    <x v="1"/>
    <x v="2034"/>
    <n v="14.5"/>
    <x v="1"/>
  </r>
  <r>
    <x v="7"/>
    <x v="2035"/>
    <n v="12.95"/>
    <x v="7"/>
  </r>
  <r>
    <x v="2"/>
    <x v="2035"/>
    <n v="14.5"/>
    <x v="2"/>
  </r>
  <r>
    <x v="11"/>
    <x v="2035"/>
    <n v="17.95"/>
    <x v="11"/>
  </r>
  <r>
    <x v="25"/>
    <x v="2036"/>
    <n v="15.5"/>
    <x v="25"/>
  </r>
  <r>
    <x v="28"/>
    <x v="2037"/>
    <n v="13.95"/>
    <x v="28"/>
  </r>
  <r>
    <x v="30"/>
    <x v="2038"/>
    <n v="14.95"/>
    <x v="30"/>
  </r>
  <r>
    <x v="21"/>
    <x v="2039"/>
    <n v="17.95"/>
    <x v="21"/>
  </r>
  <r>
    <x v="1"/>
    <x v="2040"/>
    <n v="14.5"/>
    <x v="1"/>
  </r>
  <r>
    <x v="7"/>
    <x v="2041"/>
    <n v="12.95"/>
    <x v="7"/>
  </r>
  <r>
    <x v="3"/>
    <x v="2041"/>
    <n v="12.95"/>
    <x v="3"/>
  </r>
  <r>
    <x v="14"/>
    <x v="2041"/>
    <n v="16.95"/>
    <x v="14"/>
  </r>
  <r>
    <x v="8"/>
    <x v="2042"/>
    <n v="9"/>
    <x v="8"/>
  </r>
  <r>
    <x v="6"/>
    <x v="2043"/>
    <n v="11.95"/>
    <x v="6"/>
  </r>
  <r>
    <x v="9"/>
    <x v="2043"/>
    <n v="9"/>
    <x v="9"/>
  </r>
  <r>
    <x v="26"/>
    <x v="2044"/>
    <n v="14.95"/>
    <x v="26"/>
  </r>
  <r>
    <x v="24"/>
    <x v="2045"/>
    <n v="17.95"/>
    <x v="24"/>
  </r>
  <r>
    <x v="22"/>
    <x v="2045"/>
    <n v="11.95"/>
    <x v="22"/>
  </r>
  <r>
    <x v="17"/>
    <x v="2046"/>
    <n v="5"/>
    <x v="17"/>
  </r>
  <r>
    <x v="6"/>
    <x v="2046"/>
    <n v="11.95"/>
    <x v="6"/>
  </r>
  <r>
    <x v="27"/>
    <x v="2046"/>
    <n v="17.95"/>
    <x v="27"/>
  </r>
  <r>
    <x v="12"/>
    <x v="2047"/>
    <n v="7"/>
    <x v="12"/>
  </r>
  <r>
    <x v="7"/>
    <x v="2048"/>
    <n v="12.95"/>
    <x v="7"/>
  </r>
  <r>
    <x v="16"/>
    <x v="2048"/>
    <n v="13.95"/>
    <x v="16"/>
  </r>
  <r>
    <x v="14"/>
    <x v="2048"/>
    <n v="16.95"/>
    <x v="14"/>
  </r>
  <r>
    <x v="24"/>
    <x v="2049"/>
    <n v="17.95"/>
    <x v="24"/>
  </r>
  <r>
    <x v="30"/>
    <x v="2049"/>
    <n v="14.95"/>
    <x v="30"/>
  </r>
  <r>
    <x v="20"/>
    <x v="2049"/>
    <n v="10.5"/>
    <x v="20"/>
  </r>
  <r>
    <x v="9"/>
    <x v="2049"/>
    <n v="9"/>
    <x v="9"/>
  </r>
  <r>
    <x v="23"/>
    <x v="2050"/>
    <n v="13.95"/>
    <x v="23"/>
  </r>
  <r>
    <x v="16"/>
    <x v="2050"/>
    <n v="13.95"/>
    <x v="16"/>
  </r>
  <r>
    <x v="4"/>
    <x v="2050"/>
    <n v="15.5"/>
    <x v="4"/>
  </r>
  <r>
    <x v="9"/>
    <x v="2050"/>
    <n v="9"/>
    <x v="9"/>
  </r>
  <r>
    <x v="32"/>
    <x v="2051"/>
    <n v="11.95"/>
    <x v="32"/>
  </r>
  <r>
    <x v="2"/>
    <x v="2051"/>
    <n v="14.5"/>
    <x v="2"/>
  </r>
  <r>
    <x v="21"/>
    <x v="2051"/>
    <n v="17.95"/>
    <x v="21"/>
  </r>
  <r>
    <x v="28"/>
    <x v="2051"/>
    <n v="13.95"/>
    <x v="28"/>
  </r>
  <r>
    <x v="21"/>
    <x v="2052"/>
    <n v="17.95"/>
    <x v="21"/>
  </r>
  <r>
    <x v="17"/>
    <x v="2052"/>
    <n v="5"/>
    <x v="17"/>
  </r>
  <r>
    <x v="21"/>
    <x v="2053"/>
    <n v="17.95"/>
    <x v="21"/>
  </r>
  <r>
    <x v="24"/>
    <x v="2053"/>
    <n v="17.95"/>
    <x v="24"/>
  </r>
  <r>
    <x v="18"/>
    <x v="2054"/>
    <n v="10.5"/>
    <x v="18"/>
  </r>
  <r>
    <x v="11"/>
    <x v="2054"/>
    <n v="17.95"/>
    <x v="11"/>
  </r>
  <r>
    <x v="30"/>
    <x v="2055"/>
    <n v="14.95"/>
    <x v="30"/>
  </r>
  <r>
    <x v="20"/>
    <x v="2055"/>
    <n v="10.5"/>
    <x v="20"/>
  </r>
  <r>
    <x v="14"/>
    <x v="2055"/>
    <n v="16.95"/>
    <x v="14"/>
  </r>
  <r>
    <x v="21"/>
    <x v="2056"/>
    <n v="17.95"/>
    <x v="21"/>
  </r>
  <r>
    <x v="31"/>
    <x v="2056"/>
    <e v="#N/A"/>
    <x v="31"/>
  </r>
  <r>
    <x v="17"/>
    <x v="2057"/>
    <n v="5"/>
    <x v="17"/>
  </r>
  <r>
    <x v="12"/>
    <x v="2057"/>
    <n v="7"/>
    <x v="12"/>
  </r>
  <r>
    <x v="3"/>
    <x v="2058"/>
    <n v="12.95"/>
    <x v="3"/>
  </r>
  <r>
    <x v="15"/>
    <x v="2058"/>
    <n v="7"/>
    <x v="15"/>
  </r>
  <r>
    <x v="12"/>
    <x v="2058"/>
    <n v="7"/>
    <x v="12"/>
  </r>
  <r>
    <x v="11"/>
    <x v="2059"/>
    <n v="17.95"/>
    <x v="11"/>
  </r>
  <r>
    <x v="12"/>
    <x v="2059"/>
    <n v="7"/>
    <x v="12"/>
  </r>
  <r>
    <x v="18"/>
    <x v="2060"/>
    <n v="10.5"/>
    <x v="18"/>
  </r>
  <r>
    <x v="9"/>
    <x v="2060"/>
    <n v="9"/>
    <x v="9"/>
  </r>
  <r>
    <x v="11"/>
    <x v="2061"/>
    <n v="17.95"/>
    <x v="11"/>
  </r>
  <r>
    <x v="19"/>
    <x v="2062"/>
    <n v="16.5"/>
    <x v="19"/>
  </r>
  <r>
    <x v="7"/>
    <x v="2063"/>
    <n v="12.95"/>
    <x v="7"/>
  </r>
  <r>
    <x v="29"/>
    <x v="2063"/>
    <n v="9"/>
    <x v="29"/>
  </r>
  <r>
    <x v="25"/>
    <x v="2063"/>
    <n v="15.5"/>
    <x v="25"/>
  </r>
  <r>
    <x v="4"/>
    <x v="2063"/>
    <n v="15.5"/>
    <x v="4"/>
  </r>
  <r>
    <x v="3"/>
    <x v="2064"/>
    <n v="12.95"/>
    <x v="3"/>
  </r>
  <r>
    <x v="28"/>
    <x v="2064"/>
    <n v="13.95"/>
    <x v="28"/>
  </r>
  <r>
    <x v="14"/>
    <x v="2064"/>
    <n v="16.95"/>
    <x v="14"/>
  </r>
  <r>
    <x v="0"/>
    <x v="2065"/>
    <n v="17.95"/>
    <x v="0"/>
  </r>
  <r>
    <x v="0"/>
    <x v="2065"/>
    <n v="17.95"/>
    <x v="0"/>
  </r>
  <r>
    <x v="12"/>
    <x v="2066"/>
    <n v="7"/>
    <x v="12"/>
  </r>
  <r>
    <x v="19"/>
    <x v="2067"/>
    <n v="16.5"/>
    <x v="19"/>
  </r>
  <r>
    <x v="32"/>
    <x v="2067"/>
    <n v="11.95"/>
    <x v="32"/>
  </r>
  <r>
    <x v="17"/>
    <x v="2068"/>
    <n v="5"/>
    <x v="17"/>
  </r>
  <r>
    <x v="27"/>
    <x v="2068"/>
    <n v="17.95"/>
    <x v="27"/>
  </r>
  <r>
    <x v="28"/>
    <x v="2069"/>
    <n v="13.95"/>
    <x v="28"/>
  </r>
  <r>
    <x v="14"/>
    <x v="2069"/>
    <n v="16.95"/>
    <x v="14"/>
  </r>
  <r>
    <x v="1"/>
    <x v="2070"/>
    <n v="14.5"/>
    <x v="1"/>
  </r>
  <r>
    <x v="3"/>
    <x v="2071"/>
    <n v="12.95"/>
    <x v="3"/>
  </r>
  <r>
    <x v="7"/>
    <x v="2072"/>
    <n v="12.95"/>
    <x v="7"/>
  </r>
  <r>
    <x v="10"/>
    <x v="2072"/>
    <n v="14.5"/>
    <x v="10"/>
  </r>
  <r>
    <x v="0"/>
    <x v="2072"/>
    <n v="17.95"/>
    <x v="0"/>
  </r>
  <r>
    <x v="0"/>
    <x v="2072"/>
    <n v="17.95"/>
    <x v="0"/>
  </r>
  <r>
    <x v="11"/>
    <x v="2072"/>
    <n v="17.95"/>
    <x v="11"/>
  </r>
  <r>
    <x v="11"/>
    <x v="2072"/>
    <n v="17.95"/>
    <x v="11"/>
  </r>
  <r>
    <x v="3"/>
    <x v="2072"/>
    <n v="12.95"/>
    <x v="3"/>
  </r>
  <r>
    <x v="5"/>
    <x v="2072"/>
    <n v="7"/>
    <x v="5"/>
  </r>
  <r>
    <x v="5"/>
    <x v="2072"/>
    <n v="7"/>
    <x v="5"/>
  </r>
  <r>
    <x v="2"/>
    <x v="2073"/>
    <n v="14.5"/>
    <x v="2"/>
  </r>
  <r>
    <x v="0"/>
    <x v="2073"/>
    <n v="17.95"/>
    <x v="0"/>
  </r>
  <r>
    <x v="19"/>
    <x v="2074"/>
    <n v="16.5"/>
    <x v="19"/>
  </r>
  <r>
    <x v="32"/>
    <x v="2074"/>
    <n v="11.95"/>
    <x v="32"/>
  </r>
  <r>
    <x v="16"/>
    <x v="2074"/>
    <n v="13.95"/>
    <x v="16"/>
  </r>
  <r>
    <x v="2"/>
    <x v="2074"/>
    <n v="14.5"/>
    <x v="2"/>
  </r>
  <r>
    <x v="21"/>
    <x v="2074"/>
    <n v="17.95"/>
    <x v="21"/>
  </r>
  <r>
    <x v="24"/>
    <x v="2074"/>
    <n v="17.95"/>
    <x v="24"/>
  </r>
  <r>
    <x v="4"/>
    <x v="2074"/>
    <n v="15.5"/>
    <x v="4"/>
  </r>
  <r>
    <x v="22"/>
    <x v="2074"/>
    <n v="11.95"/>
    <x v="22"/>
  </r>
  <r>
    <x v="30"/>
    <x v="2074"/>
    <n v="14.95"/>
    <x v="30"/>
  </r>
  <r>
    <x v="26"/>
    <x v="2074"/>
    <n v="14.95"/>
    <x v="26"/>
  </r>
  <r>
    <x v="12"/>
    <x v="2074"/>
    <n v="7"/>
    <x v="12"/>
  </r>
  <r>
    <x v="14"/>
    <x v="2074"/>
    <n v="16.95"/>
    <x v="14"/>
  </r>
  <r>
    <x v="14"/>
    <x v="2074"/>
    <n v="16.95"/>
    <x v="14"/>
  </r>
  <r>
    <x v="7"/>
    <x v="2075"/>
    <n v="12.95"/>
    <x v="7"/>
  </r>
  <r>
    <x v="24"/>
    <x v="2075"/>
    <n v="17.95"/>
    <x v="24"/>
  </r>
  <r>
    <x v="3"/>
    <x v="2076"/>
    <n v="12.95"/>
    <x v="3"/>
  </r>
  <r>
    <x v="7"/>
    <x v="2077"/>
    <n v="12.95"/>
    <x v="7"/>
  </r>
  <r>
    <x v="27"/>
    <x v="2077"/>
    <n v="17.95"/>
    <x v="27"/>
  </r>
  <r>
    <x v="12"/>
    <x v="2078"/>
    <n v="7"/>
    <x v="12"/>
  </r>
  <r>
    <x v="16"/>
    <x v="2079"/>
    <n v="13.95"/>
    <x v="16"/>
  </r>
  <r>
    <x v="25"/>
    <x v="2079"/>
    <n v="15.5"/>
    <x v="25"/>
  </r>
  <r>
    <x v="4"/>
    <x v="2080"/>
    <n v="15.5"/>
    <x v="4"/>
  </r>
  <r>
    <x v="30"/>
    <x v="2080"/>
    <n v="14.95"/>
    <x v="30"/>
  </r>
  <r>
    <x v="30"/>
    <x v="2080"/>
    <n v="14.95"/>
    <x v="30"/>
  </r>
  <r>
    <x v="17"/>
    <x v="2080"/>
    <n v="5"/>
    <x v="17"/>
  </r>
  <r>
    <x v="30"/>
    <x v="2081"/>
    <n v="14.95"/>
    <x v="30"/>
  </r>
  <r>
    <x v="18"/>
    <x v="2082"/>
    <n v="10.5"/>
    <x v="18"/>
  </r>
  <r>
    <x v="21"/>
    <x v="2083"/>
    <n v="17.95"/>
    <x v="21"/>
  </r>
  <r>
    <x v="3"/>
    <x v="2083"/>
    <n v="12.95"/>
    <x v="3"/>
  </r>
  <r>
    <x v="24"/>
    <x v="2084"/>
    <n v="17.95"/>
    <x v="24"/>
  </r>
  <r>
    <x v="0"/>
    <x v="2085"/>
    <n v="17.95"/>
    <x v="0"/>
  </r>
  <r>
    <x v="22"/>
    <x v="2085"/>
    <n v="11.95"/>
    <x v="22"/>
  </r>
  <r>
    <x v="7"/>
    <x v="2086"/>
    <n v="12.95"/>
    <x v="7"/>
  </r>
  <r>
    <x v="21"/>
    <x v="2086"/>
    <n v="17.95"/>
    <x v="21"/>
  </r>
  <r>
    <x v="9"/>
    <x v="2087"/>
    <n v="9"/>
    <x v="9"/>
  </r>
  <r>
    <x v="12"/>
    <x v="2088"/>
    <n v="7"/>
    <x v="12"/>
  </r>
  <r>
    <x v="7"/>
    <x v="2089"/>
    <n v="12.95"/>
    <x v="7"/>
  </r>
  <r>
    <x v="11"/>
    <x v="2089"/>
    <n v="17.95"/>
    <x v="11"/>
  </r>
  <r>
    <x v="15"/>
    <x v="2089"/>
    <n v="7"/>
    <x v="15"/>
  </r>
  <r>
    <x v="27"/>
    <x v="2089"/>
    <n v="17.95"/>
    <x v="27"/>
  </r>
  <r>
    <x v="2"/>
    <x v="2090"/>
    <n v="14.5"/>
    <x v="2"/>
  </r>
  <r>
    <x v="20"/>
    <x v="2090"/>
    <n v="10.5"/>
    <x v="20"/>
  </r>
  <r>
    <x v="0"/>
    <x v="2091"/>
    <n v="17.95"/>
    <x v="0"/>
  </r>
  <r>
    <x v="4"/>
    <x v="2091"/>
    <n v="15.5"/>
    <x v="4"/>
  </r>
  <r>
    <x v="17"/>
    <x v="2092"/>
    <n v="5"/>
    <x v="17"/>
  </r>
  <r>
    <x v="9"/>
    <x v="2092"/>
    <n v="9"/>
    <x v="9"/>
  </r>
  <r>
    <x v="0"/>
    <x v="2093"/>
    <n v="17.95"/>
    <x v="0"/>
  </r>
  <r>
    <x v="24"/>
    <x v="2093"/>
    <n v="17.95"/>
    <x v="24"/>
  </r>
  <r>
    <x v="7"/>
    <x v="2094"/>
    <n v="12.95"/>
    <x v="7"/>
  </r>
  <r>
    <x v="16"/>
    <x v="2094"/>
    <n v="13.95"/>
    <x v="16"/>
  </r>
  <r>
    <x v="11"/>
    <x v="2094"/>
    <n v="17.95"/>
    <x v="11"/>
  </r>
  <r>
    <x v="15"/>
    <x v="2094"/>
    <n v="7"/>
    <x v="15"/>
  </r>
  <r>
    <x v="30"/>
    <x v="2095"/>
    <n v="14.95"/>
    <x v="30"/>
  </r>
  <r>
    <x v="21"/>
    <x v="2096"/>
    <n v="17.95"/>
    <x v="21"/>
  </r>
  <r>
    <x v="15"/>
    <x v="2096"/>
    <n v="7"/>
    <x v="15"/>
  </r>
  <r>
    <x v="31"/>
    <x v="2096"/>
    <e v="#N/A"/>
    <x v="31"/>
  </r>
  <r>
    <x v="1"/>
    <x v="2097"/>
    <n v="14.5"/>
    <x v="1"/>
  </r>
  <r>
    <x v="2"/>
    <x v="2097"/>
    <n v="14.5"/>
    <x v="2"/>
  </r>
  <r>
    <x v="17"/>
    <x v="2098"/>
    <n v="5"/>
    <x v="17"/>
  </r>
  <r>
    <x v="1"/>
    <x v="2099"/>
    <n v="14.5"/>
    <x v="1"/>
  </r>
  <r>
    <x v="3"/>
    <x v="2099"/>
    <n v="12.95"/>
    <x v="3"/>
  </r>
  <r>
    <x v="32"/>
    <x v="2100"/>
    <n v="11.95"/>
    <x v="32"/>
  </r>
  <r>
    <x v="1"/>
    <x v="2100"/>
    <n v="14.5"/>
    <x v="1"/>
  </r>
  <r>
    <x v="3"/>
    <x v="2100"/>
    <n v="12.95"/>
    <x v="3"/>
  </r>
  <r>
    <x v="19"/>
    <x v="2101"/>
    <n v="16.5"/>
    <x v="19"/>
  </r>
  <r>
    <x v="24"/>
    <x v="2101"/>
    <n v="17.95"/>
    <x v="24"/>
  </r>
  <r>
    <x v="4"/>
    <x v="2101"/>
    <n v="15.5"/>
    <x v="4"/>
  </r>
  <r>
    <x v="7"/>
    <x v="2102"/>
    <n v="12.95"/>
    <x v="7"/>
  </r>
  <r>
    <x v="23"/>
    <x v="2102"/>
    <n v="13.95"/>
    <x v="23"/>
  </r>
  <r>
    <x v="16"/>
    <x v="2102"/>
    <n v="13.95"/>
    <x v="16"/>
  </r>
  <r>
    <x v="15"/>
    <x v="2102"/>
    <n v="7"/>
    <x v="15"/>
  </r>
  <r>
    <x v="2"/>
    <x v="2103"/>
    <n v="14.5"/>
    <x v="2"/>
  </r>
  <r>
    <x v="4"/>
    <x v="2103"/>
    <n v="15.5"/>
    <x v="4"/>
  </r>
  <r>
    <x v="15"/>
    <x v="2103"/>
    <n v="7"/>
    <x v="15"/>
  </r>
  <r>
    <x v="21"/>
    <x v="2104"/>
    <n v="17.95"/>
    <x v="21"/>
  </r>
  <r>
    <x v="27"/>
    <x v="2105"/>
    <n v="17.95"/>
    <x v="27"/>
  </r>
  <r>
    <x v="8"/>
    <x v="2105"/>
    <n v="9"/>
    <x v="8"/>
  </r>
  <r>
    <x v="25"/>
    <x v="2106"/>
    <n v="15.5"/>
    <x v="25"/>
  </r>
  <r>
    <x v="26"/>
    <x v="2106"/>
    <n v="14.95"/>
    <x v="26"/>
  </r>
  <r>
    <x v="16"/>
    <x v="2107"/>
    <n v="13.95"/>
    <x v="16"/>
  </r>
  <r>
    <x v="2"/>
    <x v="2107"/>
    <n v="14.5"/>
    <x v="2"/>
  </r>
  <r>
    <x v="27"/>
    <x v="2107"/>
    <n v="17.95"/>
    <x v="27"/>
  </r>
  <r>
    <x v="9"/>
    <x v="2107"/>
    <n v="9"/>
    <x v="9"/>
  </r>
  <r>
    <x v="16"/>
    <x v="2108"/>
    <n v="13.95"/>
    <x v="16"/>
  </r>
  <r>
    <x v="17"/>
    <x v="2108"/>
    <n v="5"/>
    <x v="17"/>
  </r>
  <r>
    <x v="22"/>
    <x v="2109"/>
    <n v="11.95"/>
    <x v="22"/>
  </r>
  <r>
    <x v="6"/>
    <x v="2109"/>
    <n v="11.95"/>
    <x v="6"/>
  </r>
  <r>
    <x v="7"/>
    <x v="2110"/>
    <n v="12.95"/>
    <x v="7"/>
  </r>
  <r>
    <x v="29"/>
    <x v="2110"/>
    <n v="9"/>
    <x v="29"/>
  </r>
  <r>
    <x v="11"/>
    <x v="2110"/>
    <n v="17.95"/>
    <x v="11"/>
  </r>
  <r>
    <x v="17"/>
    <x v="2110"/>
    <n v="5"/>
    <x v="17"/>
  </r>
  <r>
    <x v="7"/>
    <x v="2111"/>
    <n v="12.95"/>
    <x v="7"/>
  </r>
  <r>
    <x v="29"/>
    <x v="2112"/>
    <n v="9"/>
    <x v="29"/>
  </r>
  <r>
    <x v="4"/>
    <x v="2112"/>
    <n v="15.5"/>
    <x v="4"/>
  </r>
  <r>
    <x v="1"/>
    <x v="2113"/>
    <n v="14.5"/>
    <x v="1"/>
  </r>
  <r>
    <x v="19"/>
    <x v="2114"/>
    <n v="16.5"/>
    <x v="19"/>
  </r>
  <r>
    <x v="0"/>
    <x v="2114"/>
    <n v="17.95"/>
    <x v="0"/>
  </r>
  <r>
    <x v="17"/>
    <x v="2114"/>
    <n v="5"/>
    <x v="17"/>
  </r>
  <r>
    <x v="15"/>
    <x v="2114"/>
    <n v="7"/>
    <x v="15"/>
  </r>
  <r>
    <x v="4"/>
    <x v="2115"/>
    <n v="15.5"/>
    <x v="4"/>
  </r>
  <r>
    <x v="28"/>
    <x v="2116"/>
    <n v="13.95"/>
    <x v="28"/>
  </r>
  <r>
    <x v="16"/>
    <x v="2117"/>
    <n v="13.95"/>
    <x v="16"/>
  </r>
  <r>
    <x v="15"/>
    <x v="2117"/>
    <n v="7"/>
    <x v="15"/>
  </r>
  <r>
    <x v="15"/>
    <x v="2117"/>
    <n v="7"/>
    <x v="15"/>
  </r>
  <r>
    <x v="22"/>
    <x v="2118"/>
    <n v="11.95"/>
    <x v="22"/>
  </r>
  <r>
    <x v="8"/>
    <x v="2119"/>
    <n v="9"/>
    <x v="8"/>
  </r>
  <r>
    <x v="8"/>
    <x v="2120"/>
    <n v="9"/>
    <x v="8"/>
  </r>
  <r>
    <x v="11"/>
    <x v="2121"/>
    <n v="17.95"/>
    <x v="11"/>
  </r>
  <r>
    <x v="11"/>
    <x v="2121"/>
    <n v="17.95"/>
    <x v="11"/>
  </r>
  <r>
    <x v="12"/>
    <x v="2122"/>
    <n v="7"/>
    <x v="12"/>
  </r>
  <r>
    <x v="3"/>
    <x v="2123"/>
    <n v="12.95"/>
    <x v="3"/>
  </r>
  <r>
    <x v="4"/>
    <x v="2123"/>
    <n v="15.5"/>
    <x v="4"/>
  </r>
  <r>
    <x v="28"/>
    <x v="2123"/>
    <n v="13.95"/>
    <x v="28"/>
  </r>
  <r>
    <x v="28"/>
    <x v="2123"/>
    <n v="13.95"/>
    <x v="28"/>
  </r>
  <r>
    <x v="20"/>
    <x v="2123"/>
    <n v="10.5"/>
    <x v="20"/>
  </r>
  <r>
    <x v="0"/>
    <x v="2124"/>
    <n v="17.95"/>
    <x v="0"/>
  </r>
  <r>
    <x v="7"/>
    <x v="2125"/>
    <n v="12.95"/>
    <x v="7"/>
  </r>
  <r>
    <x v="7"/>
    <x v="2125"/>
    <n v="12.95"/>
    <x v="7"/>
  </r>
  <r>
    <x v="18"/>
    <x v="2125"/>
    <n v="10.5"/>
    <x v="18"/>
  </r>
  <r>
    <x v="21"/>
    <x v="2125"/>
    <n v="17.95"/>
    <x v="21"/>
  </r>
  <r>
    <x v="10"/>
    <x v="2125"/>
    <n v="14.5"/>
    <x v="10"/>
  </r>
  <r>
    <x v="0"/>
    <x v="2125"/>
    <n v="17.95"/>
    <x v="0"/>
  </r>
  <r>
    <x v="25"/>
    <x v="2125"/>
    <n v="15.5"/>
    <x v="25"/>
  </r>
  <r>
    <x v="22"/>
    <x v="2125"/>
    <n v="11.95"/>
    <x v="22"/>
  </r>
  <r>
    <x v="17"/>
    <x v="2125"/>
    <n v="5"/>
    <x v="17"/>
  </r>
  <r>
    <x v="26"/>
    <x v="2125"/>
    <n v="14.95"/>
    <x v="26"/>
  </r>
  <r>
    <x v="6"/>
    <x v="2125"/>
    <n v="11.95"/>
    <x v="6"/>
  </r>
  <r>
    <x v="28"/>
    <x v="2125"/>
    <n v="13.95"/>
    <x v="28"/>
  </r>
  <r>
    <x v="14"/>
    <x v="2125"/>
    <n v="16.95"/>
    <x v="14"/>
  </r>
  <r>
    <x v="1"/>
    <x v="2126"/>
    <n v="14.5"/>
    <x v="1"/>
  </r>
  <r>
    <x v="1"/>
    <x v="2127"/>
    <n v="14.5"/>
    <x v="1"/>
  </r>
  <r>
    <x v="28"/>
    <x v="2127"/>
    <n v="13.95"/>
    <x v="28"/>
  </r>
  <r>
    <x v="21"/>
    <x v="2128"/>
    <n v="17.95"/>
    <x v="21"/>
  </r>
  <r>
    <x v="0"/>
    <x v="2128"/>
    <n v="17.95"/>
    <x v="0"/>
  </r>
  <r>
    <x v="3"/>
    <x v="2128"/>
    <n v="12.95"/>
    <x v="3"/>
  </r>
  <r>
    <x v="27"/>
    <x v="2128"/>
    <n v="17.95"/>
    <x v="27"/>
  </r>
  <r>
    <x v="12"/>
    <x v="2129"/>
    <n v="7"/>
    <x v="12"/>
  </r>
  <r>
    <x v="23"/>
    <x v="2130"/>
    <n v="13.95"/>
    <x v="23"/>
  </r>
  <r>
    <x v="32"/>
    <x v="2131"/>
    <n v="11.95"/>
    <x v="32"/>
  </r>
  <r>
    <x v="0"/>
    <x v="2131"/>
    <n v="17.95"/>
    <x v="0"/>
  </r>
  <r>
    <x v="22"/>
    <x v="2131"/>
    <n v="11.95"/>
    <x v="22"/>
  </r>
  <r>
    <x v="8"/>
    <x v="2131"/>
    <n v="9"/>
    <x v="8"/>
  </r>
  <r>
    <x v="27"/>
    <x v="2132"/>
    <n v="17.95"/>
    <x v="27"/>
  </r>
  <r>
    <x v="11"/>
    <x v="2133"/>
    <n v="17.95"/>
    <x v="11"/>
  </r>
  <r>
    <x v="17"/>
    <x v="2133"/>
    <n v="5"/>
    <x v="17"/>
  </r>
  <r>
    <x v="27"/>
    <x v="2133"/>
    <n v="17.95"/>
    <x v="27"/>
  </r>
  <r>
    <x v="19"/>
    <x v="2134"/>
    <n v="16.5"/>
    <x v="19"/>
  </r>
  <r>
    <x v="21"/>
    <x v="2134"/>
    <n v="17.95"/>
    <x v="21"/>
  </r>
  <r>
    <x v="10"/>
    <x v="2134"/>
    <n v="14.5"/>
    <x v="10"/>
  </r>
  <r>
    <x v="16"/>
    <x v="2135"/>
    <n v="13.95"/>
    <x v="16"/>
  </r>
  <r>
    <x v="1"/>
    <x v="2135"/>
    <n v="14.5"/>
    <x v="1"/>
  </r>
  <r>
    <x v="22"/>
    <x v="2135"/>
    <n v="11.95"/>
    <x v="22"/>
  </r>
  <r>
    <x v="23"/>
    <x v="2136"/>
    <n v="13.95"/>
    <x v="23"/>
  </r>
  <r>
    <x v="16"/>
    <x v="2136"/>
    <n v="13.95"/>
    <x v="16"/>
  </r>
  <r>
    <x v="0"/>
    <x v="2136"/>
    <n v="17.95"/>
    <x v="0"/>
  </r>
  <r>
    <x v="0"/>
    <x v="2137"/>
    <n v="17.95"/>
    <x v="0"/>
  </r>
  <r>
    <x v="14"/>
    <x v="2137"/>
    <n v="16.95"/>
    <x v="14"/>
  </r>
  <r>
    <x v="21"/>
    <x v="2138"/>
    <n v="17.95"/>
    <x v="21"/>
  </r>
  <r>
    <x v="13"/>
    <x v="2139"/>
    <n v="19.95"/>
    <x v="13"/>
  </r>
  <r>
    <x v="30"/>
    <x v="2140"/>
    <n v="14.95"/>
    <x v="30"/>
  </r>
  <r>
    <x v="7"/>
    <x v="2141"/>
    <n v="12.95"/>
    <x v="7"/>
  </r>
  <r>
    <x v="9"/>
    <x v="2141"/>
    <n v="9"/>
    <x v="9"/>
  </r>
  <r>
    <x v="1"/>
    <x v="2142"/>
    <n v="14.5"/>
    <x v="1"/>
  </r>
  <r>
    <x v="1"/>
    <x v="2142"/>
    <n v="14.5"/>
    <x v="1"/>
  </r>
  <r>
    <x v="1"/>
    <x v="2142"/>
    <n v="14.5"/>
    <x v="1"/>
  </r>
  <r>
    <x v="17"/>
    <x v="2142"/>
    <n v="5"/>
    <x v="17"/>
  </r>
  <r>
    <x v="16"/>
    <x v="2143"/>
    <n v="13.95"/>
    <x v="16"/>
  </r>
  <r>
    <x v="15"/>
    <x v="2143"/>
    <n v="7"/>
    <x v="15"/>
  </r>
  <r>
    <x v="22"/>
    <x v="2144"/>
    <n v="11.95"/>
    <x v="22"/>
  </r>
  <r>
    <x v="27"/>
    <x v="2144"/>
    <n v="17.95"/>
    <x v="27"/>
  </r>
  <r>
    <x v="10"/>
    <x v="2145"/>
    <n v="14.5"/>
    <x v="10"/>
  </r>
  <r>
    <x v="3"/>
    <x v="2145"/>
    <n v="12.95"/>
    <x v="3"/>
  </r>
  <r>
    <x v="2"/>
    <x v="2146"/>
    <n v="14.5"/>
    <x v="2"/>
  </r>
  <r>
    <x v="17"/>
    <x v="2146"/>
    <n v="5"/>
    <x v="17"/>
  </r>
  <r>
    <x v="17"/>
    <x v="2146"/>
    <n v="5"/>
    <x v="17"/>
  </r>
  <r>
    <x v="9"/>
    <x v="2146"/>
    <n v="9"/>
    <x v="9"/>
  </r>
  <r>
    <x v="3"/>
    <x v="2147"/>
    <n v="12.95"/>
    <x v="3"/>
  </r>
  <r>
    <x v="6"/>
    <x v="2147"/>
    <n v="11.95"/>
    <x v="6"/>
  </r>
  <r>
    <x v="3"/>
    <x v="2148"/>
    <n v="12.95"/>
    <x v="3"/>
  </r>
  <r>
    <x v="11"/>
    <x v="2149"/>
    <n v="17.95"/>
    <x v="11"/>
  </r>
  <r>
    <x v="7"/>
    <x v="2150"/>
    <n v="12.95"/>
    <x v="7"/>
  </r>
  <r>
    <x v="13"/>
    <x v="2150"/>
    <n v="19.95"/>
    <x v="13"/>
  </r>
  <r>
    <x v="11"/>
    <x v="2151"/>
    <n v="17.95"/>
    <x v="11"/>
  </r>
  <r>
    <x v="26"/>
    <x v="2151"/>
    <n v="14.95"/>
    <x v="26"/>
  </r>
  <r>
    <x v="0"/>
    <x v="2152"/>
    <n v="17.95"/>
    <x v="0"/>
  </r>
  <r>
    <x v="12"/>
    <x v="2152"/>
    <n v="7"/>
    <x v="12"/>
  </r>
  <r>
    <x v="7"/>
    <x v="2153"/>
    <n v="12.95"/>
    <x v="7"/>
  </r>
  <r>
    <x v="23"/>
    <x v="2153"/>
    <n v="13.95"/>
    <x v="23"/>
  </r>
  <r>
    <x v="3"/>
    <x v="2154"/>
    <n v="12.95"/>
    <x v="3"/>
  </r>
  <r>
    <x v="5"/>
    <x v="2154"/>
    <n v="7"/>
    <x v="5"/>
  </r>
  <r>
    <x v="3"/>
    <x v="2155"/>
    <n v="12.95"/>
    <x v="3"/>
  </r>
  <r>
    <x v="4"/>
    <x v="2155"/>
    <n v="15.5"/>
    <x v="4"/>
  </r>
  <r>
    <x v="20"/>
    <x v="2155"/>
    <n v="10.5"/>
    <x v="20"/>
  </r>
  <r>
    <x v="11"/>
    <x v="2156"/>
    <n v="17.95"/>
    <x v="11"/>
  </r>
  <r>
    <x v="15"/>
    <x v="2156"/>
    <n v="7"/>
    <x v="15"/>
  </r>
  <r>
    <x v="3"/>
    <x v="2157"/>
    <n v="12.95"/>
    <x v="3"/>
  </r>
  <r>
    <x v="17"/>
    <x v="2157"/>
    <n v="5"/>
    <x v="17"/>
  </r>
  <r>
    <x v="19"/>
    <x v="2158"/>
    <n v="16.5"/>
    <x v="19"/>
  </r>
  <r>
    <x v="16"/>
    <x v="2158"/>
    <n v="13.95"/>
    <x v="16"/>
  </r>
  <r>
    <x v="1"/>
    <x v="2158"/>
    <n v="14.5"/>
    <x v="1"/>
  </r>
  <r>
    <x v="0"/>
    <x v="2158"/>
    <n v="17.95"/>
    <x v="0"/>
  </r>
  <r>
    <x v="17"/>
    <x v="2159"/>
    <n v="5"/>
    <x v="17"/>
  </r>
  <r>
    <x v="7"/>
    <x v="2160"/>
    <n v="12.95"/>
    <x v="7"/>
  </r>
  <r>
    <x v="26"/>
    <x v="2160"/>
    <n v="14.95"/>
    <x v="26"/>
  </r>
  <r>
    <x v="1"/>
    <x v="2161"/>
    <n v="14.5"/>
    <x v="1"/>
  </r>
  <r>
    <x v="15"/>
    <x v="2161"/>
    <n v="7"/>
    <x v="15"/>
  </r>
  <r>
    <x v="32"/>
    <x v="2162"/>
    <n v="11.95"/>
    <x v="32"/>
  </r>
  <r>
    <x v="9"/>
    <x v="2162"/>
    <n v="9"/>
    <x v="9"/>
  </r>
  <r>
    <x v="29"/>
    <x v="2163"/>
    <n v="9"/>
    <x v="29"/>
  </r>
  <r>
    <x v="16"/>
    <x v="2164"/>
    <n v="13.95"/>
    <x v="16"/>
  </r>
  <r>
    <x v="15"/>
    <x v="2164"/>
    <n v="7"/>
    <x v="15"/>
  </r>
  <r>
    <x v="14"/>
    <x v="2165"/>
    <n v="16.95"/>
    <x v="14"/>
  </r>
  <r>
    <x v="12"/>
    <x v="2166"/>
    <n v="7"/>
    <x v="12"/>
  </r>
  <r>
    <x v="6"/>
    <x v="2167"/>
    <n v="11.95"/>
    <x v="6"/>
  </r>
  <r>
    <x v="6"/>
    <x v="2168"/>
    <n v="11.95"/>
    <x v="6"/>
  </r>
  <r>
    <x v="14"/>
    <x v="2168"/>
    <n v="16.95"/>
    <x v="14"/>
  </r>
  <r>
    <x v="2"/>
    <x v="2169"/>
    <n v="14.5"/>
    <x v="2"/>
  </r>
  <r>
    <x v="6"/>
    <x v="2170"/>
    <n v="11.95"/>
    <x v="6"/>
  </r>
  <r>
    <x v="32"/>
    <x v="2171"/>
    <n v="11.95"/>
    <x v="32"/>
  </r>
  <r>
    <x v="21"/>
    <x v="2171"/>
    <n v="17.95"/>
    <x v="21"/>
  </r>
  <r>
    <x v="28"/>
    <x v="2171"/>
    <n v="13.95"/>
    <x v="28"/>
  </r>
  <r>
    <x v="28"/>
    <x v="2171"/>
    <n v="13.95"/>
    <x v="28"/>
  </r>
  <r>
    <x v="19"/>
    <x v="2172"/>
    <n v="16.5"/>
    <x v="19"/>
  </r>
  <r>
    <x v="26"/>
    <x v="2173"/>
    <n v="14.95"/>
    <x v="26"/>
  </r>
  <r>
    <x v="28"/>
    <x v="2173"/>
    <n v="13.95"/>
    <x v="28"/>
  </r>
  <r>
    <x v="20"/>
    <x v="2173"/>
    <n v="10.5"/>
    <x v="20"/>
  </r>
  <r>
    <x v="15"/>
    <x v="2173"/>
    <n v="7"/>
    <x v="15"/>
  </r>
  <r>
    <x v="2"/>
    <x v="2174"/>
    <n v="14.5"/>
    <x v="2"/>
  </r>
  <r>
    <x v="23"/>
    <x v="2175"/>
    <n v="13.95"/>
    <x v="23"/>
  </r>
  <r>
    <x v="23"/>
    <x v="2176"/>
    <n v="13.95"/>
    <x v="23"/>
  </r>
  <r>
    <x v="17"/>
    <x v="2176"/>
    <n v="5"/>
    <x v="17"/>
  </r>
  <r>
    <x v="0"/>
    <x v="2177"/>
    <n v="17.95"/>
    <x v="0"/>
  </r>
  <r>
    <x v="17"/>
    <x v="2178"/>
    <n v="5"/>
    <x v="17"/>
  </r>
  <r>
    <x v="1"/>
    <x v="2179"/>
    <n v="14.5"/>
    <x v="1"/>
  </r>
  <r>
    <x v="13"/>
    <x v="2179"/>
    <n v="19.95"/>
    <x v="13"/>
  </r>
  <r>
    <x v="21"/>
    <x v="2180"/>
    <n v="17.95"/>
    <x v="21"/>
  </r>
  <r>
    <x v="21"/>
    <x v="2180"/>
    <n v="17.95"/>
    <x v="21"/>
  </r>
  <r>
    <x v="19"/>
    <x v="2181"/>
    <n v="16.5"/>
    <x v="19"/>
  </r>
  <r>
    <x v="16"/>
    <x v="2181"/>
    <n v="13.95"/>
    <x v="16"/>
  </r>
  <r>
    <x v="1"/>
    <x v="2181"/>
    <n v="14.5"/>
    <x v="1"/>
  </r>
  <r>
    <x v="21"/>
    <x v="2181"/>
    <n v="17.95"/>
    <x v="21"/>
  </r>
  <r>
    <x v="0"/>
    <x v="2181"/>
    <n v="17.95"/>
    <x v="0"/>
  </r>
  <r>
    <x v="11"/>
    <x v="2181"/>
    <n v="17.95"/>
    <x v="11"/>
  </r>
  <r>
    <x v="3"/>
    <x v="2181"/>
    <n v="12.95"/>
    <x v="3"/>
  </r>
  <r>
    <x v="26"/>
    <x v="2181"/>
    <n v="14.95"/>
    <x v="26"/>
  </r>
  <r>
    <x v="28"/>
    <x v="2181"/>
    <n v="13.95"/>
    <x v="28"/>
  </r>
  <r>
    <x v="7"/>
    <x v="2182"/>
    <n v="12.95"/>
    <x v="7"/>
  </r>
  <r>
    <x v="18"/>
    <x v="2182"/>
    <n v="10.5"/>
    <x v="18"/>
  </r>
  <r>
    <x v="22"/>
    <x v="2182"/>
    <n v="11.95"/>
    <x v="22"/>
  </r>
  <r>
    <x v="15"/>
    <x v="2182"/>
    <n v="7"/>
    <x v="15"/>
  </r>
  <r>
    <x v="19"/>
    <x v="2183"/>
    <n v="16.5"/>
    <x v="19"/>
  </r>
  <r>
    <x v="32"/>
    <x v="2183"/>
    <n v="11.95"/>
    <x v="32"/>
  </r>
  <r>
    <x v="1"/>
    <x v="2183"/>
    <n v="14.5"/>
    <x v="1"/>
  </r>
  <r>
    <x v="29"/>
    <x v="2184"/>
    <n v="9"/>
    <x v="29"/>
  </r>
  <r>
    <x v="30"/>
    <x v="2185"/>
    <n v="14.95"/>
    <x v="30"/>
  </r>
  <r>
    <x v="23"/>
    <x v="2186"/>
    <n v="13.95"/>
    <x v="23"/>
  </r>
  <r>
    <x v="2"/>
    <x v="2186"/>
    <n v="14.5"/>
    <x v="2"/>
  </r>
  <r>
    <x v="28"/>
    <x v="2186"/>
    <n v="13.95"/>
    <x v="28"/>
  </r>
  <r>
    <x v="15"/>
    <x v="2186"/>
    <n v="7"/>
    <x v="15"/>
  </r>
  <r>
    <x v="8"/>
    <x v="2186"/>
    <n v="9"/>
    <x v="8"/>
  </r>
  <r>
    <x v="23"/>
    <x v="2187"/>
    <n v="13.95"/>
    <x v="23"/>
  </r>
  <r>
    <x v="1"/>
    <x v="2187"/>
    <n v="14.5"/>
    <x v="1"/>
  </r>
  <r>
    <x v="2"/>
    <x v="2187"/>
    <n v="14.5"/>
    <x v="2"/>
  </r>
  <r>
    <x v="0"/>
    <x v="2187"/>
    <n v="17.95"/>
    <x v="0"/>
  </r>
  <r>
    <x v="0"/>
    <x v="2187"/>
    <n v="17.95"/>
    <x v="0"/>
  </r>
  <r>
    <x v="24"/>
    <x v="2187"/>
    <n v="17.95"/>
    <x v="24"/>
  </r>
  <r>
    <x v="25"/>
    <x v="2187"/>
    <n v="15.5"/>
    <x v="25"/>
  </r>
  <r>
    <x v="30"/>
    <x v="2187"/>
    <n v="14.95"/>
    <x v="30"/>
  </r>
  <r>
    <x v="30"/>
    <x v="2187"/>
    <n v="14.95"/>
    <x v="30"/>
  </r>
  <r>
    <x v="17"/>
    <x v="2187"/>
    <n v="5"/>
    <x v="17"/>
  </r>
  <r>
    <x v="20"/>
    <x v="2187"/>
    <n v="10.5"/>
    <x v="20"/>
  </r>
  <r>
    <x v="12"/>
    <x v="2187"/>
    <n v="7"/>
    <x v="12"/>
  </r>
  <r>
    <x v="27"/>
    <x v="2187"/>
    <n v="17.95"/>
    <x v="27"/>
  </r>
  <r>
    <x v="29"/>
    <x v="2188"/>
    <n v="9"/>
    <x v="29"/>
  </r>
  <r>
    <x v="6"/>
    <x v="2188"/>
    <n v="11.95"/>
    <x v="6"/>
  </r>
  <r>
    <x v="19"/>
    <x v="2189"/>
    <n v="16.5"/>
    <x v="19"/>
  </r>
  <r>
    <x v="22"/>
    <x v="2189"/>
    <n v="11.95"/>
    <x v="22"/>
  </r>
  <r>
    <x v="30"/>
    <x v="2190"/>
    <n v="14.95"/>
    <x v="30"/>
  </r>
  <r>
    <x v="27"/>
    <x v="2190"/>
    <n v="17.95"/>
    <x v="27"/>
  </r>
  <r>
    <x v="5"/>
    <x v="2190"/>
    <n v="7"/>
    <x v="5"/>
  </r>
  <r>
    <x v="5"/>
    <x v="2191"/>
    <n v="7"/>
    <x v="5"/>
  </r>
  <r>
    <x v="21"/>
    <x v="2192"/>
    <n v="17.95"/>
    <x v="21"/>
  </r>
  <r>
    <x v="0"/>
    <x v="2192"/>
    <n v="17.95"/>
    <x v="0"/>
  </r>
  <r>
    <x v="26"/>
    <x v="2192"/>
    <n v="14.95"/>
    <x v="26"/>
  </r>
  <r>
    <x v="6"/>
    <x v="2192"/>
    <n v="11.95"/>
    <x v="6"/>
  </r>
  <r>
    <x v="16"/>
    <x v="2193"/>
    <n v="13.95"/>
    <x v="16"/>
  </r>
  <r>
    <x v="1"/>
    <x v="2193"/>
    <n v="14.5"/>
    <x v="1"/>
  </r>
  <r>
    <x v="1"/>
    <x v="2194"/>
    <n v="14.5"/>
    <x v="1"/>
  </r>
  <r>
    <x v="26"/>
    <x v="2194"/>
    <n v="14.95"/>
    <x v="26"/>
  </r>
  <r>
    <x v="9"/>
    <x v="2194"/>
    <n v="9"/>
    <x v="9"/>
  </r>
  <r>
    <x v="15"/>
    <x v="2195"/>
    <n v="7"/>
    <x v="15"/>
  </r>
  <r>
    <x v="0"/>
    <x v="2196"/>
    <n v="17.95"/>
    <x v="0"/>
  </r>
  <r>
    <x v="22"/>
    <x v="2196"/>
    <n v="11.95"/>
    <x v="22"/>
  </r>
  <r>
    <x v="16"/>
    <x v="2197"/>
    <n v="13.95"/>
    <x v="16"/>
  </r>
  <r>
    <x v="1"/>
    <x v="2197"/>
    <n v="14.5"/>
    <x v="1"/>
  </r>
  <r>
    <x v="10"/>
    <x v="2197"/>
    <n v="14.5"/>
    <x v="10"/>
  </r>
  <r>
    <x v="11"/>
    <x v="2197"/>
    <n v="17.95"/>
    <x v="11"/>
  </r>
  <r>
    <x v="28"/>
    <x v="2198"/>
    <n v="13.95"/>
    <x v="28"/>
  </r>
  <r>
    <x v="13"/>
    <x v="2199"/>
    <n v="19.95"/>
    <x v="13"/>
  </r>
  <r>
    <x v="25"/>
    <x v="2200"/>
    <n v="15.5"/>
    <x v="25"/>
  </r>
  <r>
    <x v="22"/>
    <x v="2201"/>
    <n v="11.95"/>
    <x v="22"/>
  </r>
  <r>
    <x v="27"/>
    <x v="2201"/>
    <n v="17.95"/>
    <x v="27"/>
  </r>
  <r>
    <x v="7"/>
    <x v="2202"/>
    <n v="12.95"/>
    <x v="7"/>
  </r>
  <r>
    <x v="4"/>
    <x v="2202"/>
    <n v="15.5"/>
    <x v="4"/>
  </r>
  <r>
    <x v="15"/>
    <x v="2202"/>
    <n v="7"/>
    <x v="15"/>
  </r>
  <r>
    <x v="27"/>
    <x v="2202"/>
    <n v="17.95"/>
    <x v="27"/>
  </r>
  <r>
    <x v="13"/>
    <x v="2203"/>
    <n v="19.95"/>
    <x v="13"/>
  </r>
  <r>
    <x v="7"/>
    <x v="2204"/>
    <n v="12.95"/>
    <x v="7"/>
  </r>
  <r>
    <x v="3"/>
    <x v="2204"/>
    <n v="12.95"/>
    <x v="3"/>
  </r>
  <r>
    <x v="19"/>
    <x v="2205"/>
    <n v="16.5"/>
    <x v="19"/>
  </r>
  <r>
    <x v="16"/>
    <x v="2205"/>
    <n v="13.95"/>
    <x v="16"/>
  </r>
  <r>
    <x v="30"/>
    <x v="2205"/>
    <n v="14.95"/>
    <x v="30"/>
  </r>
  <r>
    <x v="5"/>
    <x v="2206"/>
    <n v="7"/>
    <x v="5"/>
  </r>
  <r>
    <x v="19"/>
    <x v="2207"/>
    <n v="16.5"/>
    <x v="19"/>
  </r>
  <r>
    <x v="0"/>
    <x v="2207"/>
    <n v="17.95"/>
    <x v="0"/>
  </r>
  <r>
    <x v="15"/>
    <x v="2208"/>
    <n v="7"/>
    <x v="15"/>
  </r>
  <r>
    <x v="12"/>
    <x v="2208"/>
    <n v="7"/>
    <x v="12"/>
  </r>
  <r>
    <x v="14"/>
    <x v="2208"/>
    <n v="16.95"/>
    <x v="14"/>
  </r>
  <r>
    <x v="1"/>
    <x v="2209"/>
    <n v="14.5"/>
    <x v="1"/>
  </r>
  <r>
    <x v="10"/>
    <x v="2210"/>
    <n v="14.5"/>
    <x v="10"/>
  </r>
  <r>
    <x v="22"/>
    <x v="2210"/>
    <n v="11.95"/>
    <x v="22"/>
  </r>
  <r>
    <x v="17"/>
    <x v="2211"/>
    <n v="5"/>
    <x v="17"/>
  </r>
  <r>
    <x v="2"/>
    <x v="2212"/>
    <n v="14.5"/>
    <x v="2"/>
  </r>
  <r>
    <x v="5"/>
    <x v="2212"/>
    <n v="7"/>
    <x v="5"/>
  </r>
  <r>
    <x v="28"/>
    <x v="2213"/>
    <n v="13.95"/>
    <x v="28"/>
  </r>
  <r>
    <x v="12"/>
    <x v="2213"/>
    <n v="7"/>
    <x v="12"/>
  </r>
  <r>
    <x v="0"/>
    <x v="2214"/>
    <n v="17.95"/>
    <x v="0"/>
  </r>
  <r>
    <x v="12"/>
    <x v="2214"/>
    <n v="7"/>
    <x v="12"/>
  </r>
  <r>
    <x v="3"/>
    <x v="2215"/>
    <n v="12.95"/>
    <x v="3"/>
  </r>
  <r>
    <x v="28"/>
    <x v="2215"/>
    <n v="13.95"/>
    <x v="28"/>
  </r>
  <r>
    <x v="7"/>
    <x v="2216"/>
    <n v="12.95"/>
    <x v="7"/>
  </r>
  <r>
    <x v="26"/>
    <x v="2216"/>
    <n v="14.95"/>
    <x v="26"/>
  </r>
  <r>
    <x v="28"/>
    <x v="2216"/>
    <n v="13.95"/>
    <x v="28"/>
  </r>
  <r>
    <x v="13"/>
    <x v="2217"/>
    <n v="19.95"/>
    <x v="13"/>
  </r>
  <r>
    <x v="27"/>
    <x v="2217"/>
    <n v="17.95"/>
    <x v="27"/>
  </r>
  <r>
    <x v="25"/>
    <x v="2218"/>
    <n v="15.5"/>
    <x v="25"/>
  </r>
  <r>
    <x v="14"/>
    <x v="2218"/>
    <n v="16.95"/>
    <x v="14"/>
  </r>
  <r>
    <x v="25"/>
    <x v="2219"/>
    <n v="15.5"/>
    <x v="25"/>
  </r>
  <r>
    <x v="23"/>
    <x v="2220"/>
    <n v="13.95"/>
    <x v="23"/>
  </r>
  <r>
    <x v="15"/>
    <x v="2220"/>
    <n v="7"/>
    <x v="15"/>
  </r>
  <r>
    <x v="5"/>
    <x v="2220"/>
    <n v="7"/>
    <x v="5"/>
  </r>
  <r>
    <x v="14"/>
    <x v="2220"/>
    <n v="16.95"/>
    <x v="14"/>
  </r>
  <r>
    <x v="7"/>
    <x v="2221"/>
    <n v="12.95"/>
    <x v="7"/>
  </r>
  <r>
    <x v="23"/>
    <x v="2221"/>
    <n v="13.95"/>
    <x v="23"/>
  </r>
  <r>
    <x v="28"/>
    <x v="2221"/>
    <n v="13.95"/>
    <x v="28"/>
  </r>
  <r>
    <x v="31"/>
    <x v="2222"/>
    <e v="#N/A"/>
    <x v="31"/>
  </r>
  <r>
    <x v="3"/>
    <x v="2223"/>
    <n v="12.95"/>
    <x v="3"/>
  </r>
  <r>
    <x v="28"/>
    <x v="2224"/>
    <n v="13.95"/>
    <x v="28"/>
  </r>
  <r>
    <x v="16"/>
    <x v="2225"/>
    <n v="13.95"/>
    <x v="16"/>
  </r>
  <r>
    <x v="17"/>
    <x v="2225"/>
    <n v="5"/>
    <x v="17"/>
  </r>
  <r>
    <x v="12"/>
    <x v="2225"/>
    <n v="7"/>
    <x v="12"/>
  </r>
  <r>
    <x v="14"/>
    <x v="2226"/>
    <n v="16.95"/>
    <x v="14"/>
  </r>
  <r>
    <x v="22"/>
    <x v="2227"/>
    <n v="11.95"/>
    <x v="22"/>
  </r>
  <r>
    <x v="13"/>
    <x v="2227"/>
    <n v="19.95"/>
    <x v="13"/>
  </r>
  <r>
    <x v="16"/>
    <x v="2228"/>
    <n v="13.95"/>
    <x v="16"/>
  </r>
  <r>
    <x v="0"/>
    <x v="2228"/>
    <n v="17.95"/>
    <x v="0"/>
  </r>
  <r>
    <x v="30"/>
    <x v="2228"/>
    <n v="14.95"/>
    <x v="30"/>
  </r>
  <r>
    <x v="1"/>
    <x v="2229"/>
    <n v="14.5"/>
    <x v="1"/>
  </r>
  <r>
    <x v="27"/>
    <x v="2230"/>
    <n v="17.95"/>
    <x v="27"/>
  </r>
  <r>
    <x v="7"/>
    <x v="2231"/>
    <n v="12.95"/>
    <x v="7"/>
  </r>
  <r>
    <x v="2"/>
    <x v="2231"/>
    <n v="14.5"/>
    <x v="2"/>
  </r>
  <r>
    <x v="3"/>
    <x v="2231"/>
    <n v="12.95"/>
    <x v="3"/>
  </r>
  <r>
    <x v="0"/>
    <x v="2232"/>
    <n v="17.95"/>
    <x v="0"/>
  </r>
  <r>
    <x v="19"/>
    <x v="2233"/>
    <n v="16.5"/>
    <x v="19"/>
  </r>
  <r>
    <x v="2"/>
    <x v="2233"/>
    <n v="14.5"/>
    <x v="2"/>
  </r>
  <r>
    <x v="3"/>
    <x v="2233"/>
    <n v="12.95"/>
    <x v="3"/>
  </r>
  <r>
    <x v="14"/>
    <x v="2233"/>
    <n v="16.95"/>
    <x v="14"/>
  </r>
  <r>
    <x v="22"/>
    <x v="2234"/>
    <n v="11.95"/>
    <x v="22"/>
  </r>
  <r>
    <x v="26"/>
    <x v="2234"/>
    <n v="14.95"/>
    <x v="26"/>
  </r>
  <r>
    <x v="18"/>
    <x v="2235"/>
    <n v="10.5"/>
    <x v="18"/>
  </r>
  <r>
    <x v="26"/>
    <x v="2235"/>
    <n v="14.95"/>
    <x v="26"/>
  </r>
  <r>
    <x v="13"/>
    <x v="2235"/>
    <n v="19.95"/>
    <x v="13"/>
  </r>
  <r>
    <x v="16"/>
    <x v="2236"/>
    <n v="13.95"/>
    <x v="16"/>
  </r>
  <r>
    <x v="0"/>
    <x v="2236"/>
    <n v="17.95"/>
    <x v="0"/>
  </r>
  <r>
    <x v="12"/>
    <x v="2236"/>
    <n v="7"/>
    <x v="12"/>
  </r>
  <r>
    <x v="8"/>
    <x v="2237"/>
    <n v="9"/>
    <x v="8"/>
  </r>
  <r>
    <x v="1"/>
    <x v="2238"/>
    <n v="14.5"/>
    <x v="1"/>
  </r>
  <r>
    <x v="32"/>
    <x v="2239"/>
    <n v="11.95"/>
    <x v="32"/>
  </r>
  <r>
    <x v="13"/>
    <x v="2239"/>
    <n v="19.95"/>
    <x v="13"/>
  </r>
  <r>
    <x v="0"/>
    <x v="2240"/>
    <n v="17.95"/>
    <x v="0"/>
  </r>
  <r>
    <x v="27"/>
    <x v="2240"/>
    <n v="17.95"/>
    <x v="27"/>
  </r>
  <r>
    <x v="5"/>
    <x v="2240"/>
    <n v="7"/>
    <x v="5"/>
  </r>
  <r>
    <x v="19"/>
    <x v="2241"/>
    <n v="16.5"/>
    <x v="19"/>
  </r>
  <r>
    <x v="16"/>
    <x v="2241"/>
    <n v="13.95"/>
    <x v="16"/>
  </r>
  <r>
    <x v="11"/>
    <x v="2241"/>
    <n v="17.95"/>
    <x v="11"/>
  </r>
  <r>
    <x v="3"/>
    <x v="2241"/>
    <n v="12.95"/>
    <x v="3"/>
  </r>
  <r>
    <x v="4"/>
    <x v="2241"/>
    <n v="15.5"/>
    <x v="4"/>
  </r>
  <r>
    <x v="7"/>
    <x v="2242"/>
    <n v="12.95"/>
    <x v="7"/>
  </r>
  <r>
    <x v="18"/>
    <x v="2242"/>
    <n v="10.5"/>
    <x v="18"/>
  </r>
  <r>
    <x v="14"/>
    <x v="2243"/>
    <n v="16.95"/>
    <x v="14"/>
  </r>
  <r>
    <x v="12"/>
    <x v="2244"/>
    <n v="7"/>
    <x v="12"/>
  </r>
  <r>
    <x v="16"/>
    <x v="2245"/>
    <n v="13.95"/>
    <x v="16"/>
  </r>
  <r>
    <x v="1"/>
    <x v="2245"/>
    <n v="14.5"/>
    <x v="1"/>
  </r>
  <r>
    <x v="28"/>
    <x v="2246"/>
    <n v="13.95"/>
    <x v="28"/>
  </r>
  <r>
    <x v="29"/>
    <x v="2247"/>
    <n v="9"/>
    <x v="29"/>
  </r>
  <r>
    <x v="15"/>
    <x v="2247"/>
    <n v="7"/>
    <x v="15"/>
  </r>
  <r>
    <x v="13"/>
    <x v="2248"/>
    <n v="19.95"/>
    <x v="13"/>
  </r>
  <r>
    <x v="6"/>
    <x v="2249"/>
    <n v="11.95"/>
    <x v="6"/>
  </r>
  <r>
    <x v="5"/>
    <x v="2250"/>
    <n v="7"/>
    <x v="5"/>
  </r>
  <r>
    <x v="8"/>
    <x v="2250"/>
    <n v="9"/>
    <x v="8"/>
  </r>
  <r>
    <x v="19"/>
    <x v="2251"/>
    <n v="16.5"/>
    <x v="19"/>
  </r>
  <r>
    <x v="14"/>
    <x v="2251"/>
    <n v="16.95"/>
    <x v="14"/>
  </r>
  <r>
    <x v="7"/>
    <x v="2252"/>
    <n v="12.95"/>
    <x v="7"/>
  </r>
  <r>
    <x v="7"/>
    <x v="2253"/>
    <n v="12.95"/>
    <x v="7"/>
  </r>
  <r>
    <x v="32"/>
    <x v="2253"/>
    <n v="11.95"/>
    <x v="32"/>
  </r>
  <r>
    <x v="1"/>
    <x v="2253"/>
    <n v="14.5"/>
    <x v="1"/>
  </r>
  <r>
    <x v="3"/>
    <x v="2253"/>
    <n v="12.95"/>
    <x v="3"/>
  </r>
  <r>
    <x v="3"/>
    <x v="2253"/>
    <n v="12.95"/>
    <x v="3"/>
  </r>
  <r>
    <x v="24"/>
    <x v="2253"/>
    <n v="17.95"/>
    <x v="24"/>
  </r>
  <r>
    <x v="28"/>
    <x v="2253"/>
    <n v="13.95"/>
    <x v="28"/>
  </r>
  <r>
    <x v="5"/>
    <x v="2253"/>
    <n v="7"/>
    <x v="5"/>
  </r>
  <r>
    <x v="14"/>
    <x v="2253"/>
    <n v="16.95"/>
    <x v="14"/>
  </r>
  <r>
    <x v="19"/>
    <x v="2254"/>
    <n v="16.5"/>
    <x v="19"/>
  </r>
  <r>
    <x v="1"/>
    <x v="2254"/>
    <n v="14.5"/>
    <x v="1"/>
  </r>
  <r>
    <x v="12"/>
    <x v="2254"/>
    <n v="7"/>
    <x v="12"/>
  </r>
  <r>
    <x v="21"/>
    <x v="2255"/>
    <n v="17.95"/>
    <x v="21"/>
  </r>
  <r>
    <x v="17"/>
    <x v="2255"/>
    <n v="5"/>
    <x v="17"/>
  </r>
  <r>
    <x v="5"/>
    <x v="2255"/>
    <n v="7"/>
    <x v="5"/>
  </r>
  <r>
    <x v="14"/>
    <x v="2255"/>
    <n v="16.95"/>
    <x v="14"/>
  </r>
  <r>
    <x v="19"/>
    <x v="2256"/>
    <n v="16.5"/>
    <x v="19"/>
  </r>
  <r>
    <x v="3"/>
    <x v="2256"/>
    <n v="12.95"/>
    <x v="3"/>
  </r>
  <r>
    <x v="5"/>
    <x v="2256"/>
    <n v="7"/>
    <x v="5"/>
  </r>
  <r>
    <x v="31"/>
    <x v="2257"/>
    <e v="#N/A"/>
    <x v="31"/>
  </r>
  <r>
    <x v="6"/>
    <x v="2258"/>
    <n v="11.95"/>
    <x v="6"/>
  </r>
  <r>
    <x v="7"/>
    <x v="2259"/>
    <n v="12.95"/>
    <x v="7"/>
  </r>
  <r>
    <x v="32"/>
    <x v="2259"/>
    <n v="11.95"/>
    <x v="32"/>
  </r>
  <r>
    <x v="13"/>
    <x v="2259"/>
    <n v="19.95"/>
    <x v="13"/>
  </r>
  <r>
    <x v="27"/>
    <x v="2259"/>
    <n v="17.95"/>
    <x v="27"/>
  </r>
  <r>
    <x v="11"/>
    <x v="2260"/>
    <n v="17.95"/>
    <x v="11"/>
  </r>
  <r>
    <x v="21"/>
    <x v="2261"/>
    <n v="17.95"/>
    <x v="21"/>
  </r>
  <r>
    <x v="6"/>
    <x v="2261"/>
    <n v="11.95"/>
    <x v="6"/>
  </r>
  <r>
    <x v="16"/>
    <x v="2262"/>
    <n v="13.95"/>
    <x v="16"/>
  </r>
  <r>
    <x v="12"/>
    <x v="2262"/>
    <n v="7"/>
    <x v="12"/>
  </r>
  <r>
    <x v="11"/>
    <x v="2263"/>
    <n v="17.95"/>
    <x v="11"/>
  </r>
  <r>
    <x v="27"/>
    <x v="2263"/>
    <n v="17.95"/>
    <x v="27"/>
  </r>
  <r>
    <x v="7"/>
    <x v="2264"/>
    <n v="12.95"/>
    <x v="7"/>
  </r>
  <r>
    <x v="10"/>
    <x v="2264"/>
    <n v="14.5"/>
    <x v="10"/>
  </r>
  <r>
    <x v="0"/>
    <x v="2264"/>
    <n v="17.95"/>
    <x v="0"/>
  </r>
  <r>
    <x v="14"/>
    <x v="2264"/>
    <n v="16.95"/>
    <x v="14"/>
  </r>
  <r>
    <x v="27"/>
    <x v="2265"/>
    <n v="17.95"/>
    <x v="27"/>
  </r>
  <r>
    <x v="29"/>
    <x v="2266"/>
    <n v="9"/>
    <x v="29"/>
  </r>
  <r>
    <x v="1"/>
    <x v="2266"/>
    <n v="14.5"/>
    <x v="1"/>
  </r>
  <r>
    <x v="20"/>
    <x v="2266"/>
    <n v="10.5"/>
    <x v="20"/>
  </r>
  <r>
    <x v="15"/>
    <x v="2267"/>
    <n v="7"/>
    <x v="15"/>
  </r>
  <r>
    <x v="19"/>
    <x v="2268"/>
    <n v="16.5"/>
    <x v="19"/>
  </r>
  <r>
    <x v="3"/>
    <x v="2268"/>
    <n v="12.95"/>
    <x v="3"/>
  </r>
  <r>
    <x v="28"/>
    <x v="2269"/>
    <n v="13.95"/>
    <x v="28"/>
  </r>
  <r>
    <x v="5"/>
    <x v="2269"/>
    <n v="7"/>
    <x v="5"/>
  </r>
  <r>
    <x v="15"/>
    <x v="2270"/>
    <n v="7"/>
    <x v="15"/>
  </r>
  <r>
    <x v="18"/>
    <x v="2271"/>
    <n v="10.5"/>
    <x v="18"/>
  </r>
  <r>
    <x v="24"/>
    <x v="2271"/>
    <n v="17.95"/>
    <x v="24"/>
  </r>
  <r>
    <x v="26"/>
    <x v="2271"/>
    <n v="14.95"/>
    <x v="26"/>
  </r>
  <r>
    <x v="27"/>
    <x v="2271"/>
    <n v="17.95"/>
    <x v="27"/>
  </r>
  <r>
    <x v="19"/>
    <x v="2272"/>
    <n v="16.5"/>
    <x v="19"/>
  </r>
  <r>
    <x v="23"/>
    <x v="2272"/>
    <n v="13.95"/>
    <x v="23"/>
  </r>
  <r>
    <x v="11"/>
    <x v="2272"/>
    <n v="17.95"/>
    <x v="11"/>
  </r>
  <r>
    <x v="14"/>
    <x v="2273"/>
    <n v="16.95"/>
    <x v="14"/>
  </r>
  <r>
    <x v="1"/>
    <x v="2274"/>
    <n v="14.5"/>
    <x v="1"/>
  </r>
  <r>
    <x v="0"/>
    <x v="2274"/>
    <n v="17.95"/>
    <x v="0"/>
  </r>
  <r>
    <x v="29"/>
    <x v="2275"/>
    <n v="9"/>
    <x v="29"/>
  </r>
  <r>
    <x v="23"/>
    <x v="2276"/>
    <n v="13.95"/>
    <x v="23"/>
  </r>
  <r>
    <x v="21"/>
    <x v="2276"/>
    <n v="17.95"/>
    <x v="21"/>
  </r>
  <r>
    <x v="21"/>
    <x v="2276"/>
    <n v="17.95"/>
    <x v="21"/>
  </r>
  <r>
    <x v="20"/>
    <x v="2276"/>
    <n v="10.5"/>
    <x v="20"/>
  </r>
  <r>
    <x v="27"/>
    <x v="2277"/>
    <n v="17.95"/>
    <x v="27"/>
  </r>
  <r>
    <x v="14"/>
    <x v="2277"/>
    <n v="16.95"/>
    <x v="14"/>
  </r>
  <r>
    <x v="21"/>
    <x v="2278"/>
    <n v="17.95"/>
    <x v="21"/>
  </r>
  <r>
    <x v="3"/>
    <x v="2279"/>
    <n v="12.95"/>
    <x v="3"/>
  </r>
  <r>
    <x v="17"/>
    <x v="2279"/>
    <n v="5"/>
    <x v="17"/>
  </r>
  <r>
    <x v="6"/>
    <x v="2279"/>
    <n v="11.95"/>
    <x v="6"/>
  </r>
  <r>
    <x v="27"/>
    <x v="2279"/>
    <n v="17.95"/>
    <x v="27"/>
  </r>
  <r>
    <x v="27"/>
    <x v="2280"/>
    <n v="17.95"/>
    <x v="27"/>
  </r>
  <r>
    <x v="8"/>
    <x v="2281"/>
    <n v="9"/>
    <x v="8"/>
  </r>
  <r>
    <x v="29"/>
    <x v="2282"/>
    <n v="9"/>
    <x v="29"/>
  </r>
  <r>
    <x v="2"/>
    <x v="2282"/>
    <n v="14.5"/>
    <x v="2"/>
  </r>
  <r>
    <x v="10"/>
    <x v="2282"/>
    <n v="14.5"/>
    <x v="10"/>
  </r>
  <r>
    <x v="4"/>
    <x v="2282"/>
    <n v="15.5"/>
    <x v="4"/>
  </r>
  <r>
    <x v="16"/>
    <x v="2283"/>
    <n v="13.95"/>
    <x v="16"/>
  </r>
  <r>
    <x v="1"/>
    <x v="2283"/>
    <n v="14.5"/>
    <x v="1"/>
  </r>
  <r>
    <x v="11"/>
    <x v="2283"/>
    <n v="17.95"/>
    <x v="11"/>
  </r>
  <r>
    <x v="3"/>
    <x v="2284"/>
    <n v="12.95"/>
    <x v="3"/>
  </r>
  <r>
    <x v="11"/>
    <x v="2285"/>
    <n v="17.95"/>
    <x v="11"/>
  </r>
  <r>
    <x v="3"/>
    <x v="2286"/>
    <n v="12.95"/>
    <x v="3"/>
  </r>
  <r>
    <x v="5"/>
    <x v="2287"/>
    <n v="7"/>
    <x v="5"/>
  </r>
  <r>
    <x v="16"/>
    <x v="2288"/>
    <n v="13.95"/>
    <x v="16"/>
  </r>
  <r>
    <x v="6"/>
    <x v="2288"/>
    <n v="11.95"/>
    <x v="6"/>
  </r>
  <r>
    <x v="28"/>
    <x v="2288"/>
    <n v="13.95"/>
    <x v="28"/>
  </r>
  <r>
    <x v="27"/>
    <x v="2288"/>
    <n v="17.95"/>
    <x v="27"/>
  </r>
  <r>
    <x v="11"/>
    <x v="2289"/>
    <n v="17.95"/>
    <x v="11"/>
  </r>
  <r>
    <x v="16"/>
    <x v="2290"/>
    <n v="13.95"/>
    <x v="16"/>
  </r>
  <r>
    <x v="16"/>
    <x v="2290"/>
    <n v="13.95"/>
    <x v="16"/>
  </r>
  <r>
    <x v="2"/>
    <x v="2290"/>
    <n v="14.5"/>
    <x v="2"/>
  </r>
  <r>
    <x v="1"/>
    <x v="2291"/>
    <n v="14.5"/>
    <x v="1"/>
  </r>
  <r>
    <x v="17"/>
    <x v="2291"/>
    <n v="5"/>
    <x v="17"/>
  </r>
  <r>
    <x v="6"/>
    <x v="2291"/>
    <n v="11.95"/>
    <x v="6"/>
  </r>
  <r>
    <x v="15"/>
    <x v="2291"/>
    <n v="7"/>
    <x v="15"/>
  </r>
  <r>
    <x v="7"/>
    <x v="2292"/>
    <n v="12.95"/>
    <x v="7"/>
  </r>
  <r>
    <x v="12"/>
    <x v="2292"/>
    <n v="7"/>
    <x v="12"/>
  </r>
  <r>
    <x v="6"/>
    <x v="2293"/>
    <n v="11.95"/>
    <x v="6"/>
  </r>
  <r>
    <x v="6"/>
    <x v="2294"/>
    <n v="11.95"/>
    <x v="6"/>
  </r>
  <r>
    <x v="16"/>
    <x v="2295"/>
    <n v="13.95"/>
    <x v="16"/>
  </r>
  <r>
    <x v="3"/>
    <x v="2295"/>
    <n v="12.95"/>
    <x v="3"/>
  </r>
  <r>
    <x v="15"/>
    <x v="2295"/>
    <n v="7"/>
    <x v="15"/>
  </r>
  <r>
    <x v="12"/>
    <x v="2295"/>
    <n v="7"/>
    <x v="12"/>
  </r>
  <r>
    <x v="10"/>
    <x v="2296"/>
    <n v="14.5"/>
    <x v="10"/>
  </r>
  <r>
    <x v="18"/>
    <x v="2297"/>
    <n v="10.5"/>
    <x v="18"/>
  </r>
  <r>
    <x v="1"/>
    <x v="2297"/>
    <n v="14.5"/>
    <x v="1"/>
  </r>
  <r>
    <x v="15"/>
    <x v="2297"/>
    <n v="7"/>
    <x v="15"/>
  </r>
  <r>
    <x v="5"/>
    <x v="2297"/>
    <n v="7"/>
    <x v="5"/>
  </r>
  <r>
    <x v="6"/>
    <x v="2298"/>
    <n v="11.95"/>
    <x v="6"/>
  </r>
  <r>
    <x v="8"/>
    <x v="2298"/>
    <n v="9"/>
    <x v="8"/>
  </r>
  <r>
    <x v="21"/>
    <x v="2299"/>
    <n v="17.95"/>
    <x v="21"/>
  </r>
  <r>
    <x v="23"/>
    <x v="2300"/>
    <n v="13.95"/>
    <x v="23"/>
  </r>
  <r>
    <x v="16"/>
    <x v="2300"/>
    <n v="13.95"/>
    <x v="16"/>
  </r>
  <r>
    <x v="2"/>
    <x v="2301"/>
    <n v="14.5"/>
    <x v="2"/>
  </r>
  <r>
    <x v="11"/>
    <x v="2301"/>
    <n v="17.95"/>
    <x v="11"/>
  </r>
  <r>
    <x v="29"/>
    <x v="2302"/>
    <n v="9"/>
    <x v="29"/>
  </r>
  <r>
    <x v="8"/>
    <x v="2302"/>
    <n v="9"/>
    <x v="8"/>
  </r>
  <r>
    <x v="19"/>
    <x v="2303"/>
    <n v="16.5"/>
    <x v="19"/>
  </r>
  <r>
    <x v="25"/>
    <x v="2303"/>
    <n v="15.5"/>
    <x v="25"/>
  </r>
  <r>
    <x v="19"/>
    <x v="2304"/>
    <n v="16.5"/>
    <x v="19"/>
  </r>
  <r>
    <x v="17"/>
    <x v="2305"/>
    <n v="5"/>
    <x v="17"/>
  </r>
  <r>
    <x v="17"/>
    <x v="2305"/>
    <n v="5"/>
    <x v="17"/>
  </r>
  <r>
    <x v="6"/>
    <x v="2305"/>
    <n v="11.95"/>
    <x v="6"/>
  </r>
  <r>
    <x v="27"/>
    <x v="2306"/>
    <n v="17.95"/>
    <x v="27"/>
  </r>
  <r>
    <x v="3"/>
    <x v="2307"/>
    <n v="12.95"/>
    <x v="3"/>
  </r>
  <r>
    <x v="6"/>
    <x v="2307"/>
    <n v="11.95"/>
    <x v="6"/>
  </r>
  <r>
    <x v="13"/>
    <x v="2307"/>
    <n v="19.95"/>
    <x v="13"/>
  </r>
  <r>
    <x v="7"/>
    <x v="2308"/>
    <n v="12.95"/>
    <x v="7"/>
  </r>
  <r>
    <x v="16"/>
    <x v="2308"/>
    <n v="13.95"/>
    <x v="16"/>
  </r>
  <r>
    <x v="29"/>
    <x v="2308"/>
    <n v="9"/>
    <x v="29"/>
  </r>
  <r>
    <x v="18"/>
    <x v="2308"/>
    <n v="10.5"/>
    <x v="18"/>
  </r>
  <r>
    <x v="21"/>
    <x v="2308"/>
    <n v="17.95"/>
    <x v="21"/>
  </r>
  <r>
    <x v="3"/>
    <x v="2308"/>
    <n v="12.95"/>
    <x v="3"/>
  </r>
  <r>
    <x v="4"/>
    <x v="2308"/>
    <n v="15.5"/>
    <x v="4"/>
  </r>
  <r>
    <x v="12"/>
    <x v="2308"/>
    <n v="7"/>
    <x v="12"/>
  </r>
  <r>
    <x v="13"/>
    <x v="2308"/>
    <n v="19.95"/>
    <x v="13"/>
  </r>
  <r>
    <x v="17"/>
    <x v="2309"/>
    <n v="5"/>
    <x v="17"/>
  </r>
  <r>
    <x v="27"/>
    <x v="2310"/>
    <n v="17.95"/>
    <x v="27"/>
  </r>
  <r>
    <x v="0"/>
    <x v="2311"/>
    <n v="17.95"/>
    <x v="0"/>
  </r>
  <r>
    <x v="25"/>
    <x v="2311"/>
    <n v="15.5"/>
    <x v="25"/>
  </r>
  <r>
    <x v="15"/>
    <x v="2311"/>
    <n v="7"/>
    <x v="15"/>
  </r>
  <r>
    <x v="32"/>
    <x v="2312"/>
    <n v="11.95"/>
    <x v="32"/>
  </r>
  <r>
    <x v="0"/>
    <x v="2312"/>
    <n v="17.95"/>
    <x v="0"/>
  </r>
  <r>
    <x v="19"/>
    <x v="2313"/>
    <n v="16.5"/>
    <x v="19"/>
  </r>
  <r>
    <x v="15"/>
    <x v="2313"/>
    <n v="7"/>
    <x v="15"/>
  </r>
  <r>
    <x v="12"/>
    <x v="2313"/>
    <n v="7"/>
    <x v="12"/>
  </r>
  <r>
    <x v="2"/>
    <x v="2314"/>
    <n v="14.5"/>
    <x v="2"/>
  </r>
  <r>
    <x v="3"/>
    <x v="2314"/>
    <n v="12.95"/>
    <x v="3"/>
  </r>
  <r>
    <x v="17"/>
    <x v="2314"/>
    <n v="5"/>
    <x v="17"/>
  </r>
  <r>
    <x v="6"/>
    <x v="2314"/>
    <n v="11.95"/>
    <x v="6"/>
  </r>
  <r>
    <x v="0"/>
    <x v="2315"/>
    <n v="17.95"/>
    <x v="0"/>
  </r>
  <r>
    <x v="7"/>
    <x v="2316"/>
    <n v="12.95"/>
    <x v="7"/>
  </r>
  <r>
    <x v="30"/>
    <x v="2316"/>
    <n v="14.95"/>
    <x v="30"/>
  </r>
  <r>
    <x v="26"/>
    <x v="2316"/>
    <n v="14.95"/>
    <x v="26"/>
  </r>
  <r>
    <x v="28"/>
    <x v="2316"/>
    <n v="13.95"/>
    <x v="28"/>
  </r>
  <r>
    <x v="12"/>
    <x v="2317"/>
    <n v="7"/>
    <x v="12"/>
  </r>
  <r>
    <x v="26"/>
    <x v="2318"/>
    <n v="14.95"/>
    <x v="26"/>
  </r>
  <r>
    <x v="6"/>
    <x v="2318"/>
    <n v="11.95"/>
    <x v="6"/>
  </r>
  <r>
    <x v="1"/>
    <x v="2319"/>
    <n v="14.5"/>
    <x v="1"/>
  </r>
  <r>
    <x v="3"/>
    <x v="2320"/>
    <n v="12.95"/>
    <x v="3"/>
  </r>
  <r>
    <x v="29"/>
    <x v="2321"/>
    <n v="9"/>
    <x v="29"/>
  </r>
  <r>
    <x v="11"/>
    <x v="2321"/>
    <n v="17.95"/>
    <x v="11"/>
  </r>
  <r>
    <x v="17"/>
    <x v="2321"/>
    <n v="5"/>
    <x v="17"/>
  </r>
  <r>
    <x v="5"/>
    <x v="2321"/>
    <n v="7"/>
    <x v="5"/>
  </r>
  <r>
    <x v="7"/>
    <x v="2322"/>
    <n v="12.95"/>
    <x v="7"/>
  </r>
  <r>
    <x v="28"/>
    <x v="2323"/>
    <n v="13.95"/>
    <x v="28"/>
  </r>
  <r>
    <x v="26"/>
    <x v="2324"/>
    <n v="14.95"/>
    <x v="26"/>
  </r>
  <r>
    <x v="2"/>
    <x v="2325"/>
    <n v="14.5"/>
    <x v="2"/>
  </r>
  <r>
    <x v="0"/>
    <x v="2325"/>
    <n v="17.95"/>
    <x v="0"/>
  </r>
  <r>
    <x v="22"/>
    <x v="2325"/>
    <n v="11.95"/>
    <x v="22"/>
  </r>
  <r>
    <x v="5"/>
    <x v="2325"/>
    <n v="7"/>
    <x v="5"/>
  </r>
  <r>
    <x v="16"/>
    <x v="2326"/>
    <n v="13.95"/>
    <x v="16"/>
  </r>
  <r>
    <x v="22"/>
    <x v="2326"/>
    <n v="11.95"/>
    <x v="22"/>
  </r>
  <r>
    <x v="16"/>
    <x v="2327"/>
    <n v="13.95"/>
    <x v="16"/>
  </r>
  <r>
    <x v="0"/>
    <x v="2328"/>
    <n v="17.95"/>
    <x v="0"/>
  </r>
  <r>
    <x v="12"/>
    <x v="2328"/>
    <n v="7"/>
    <x v="12"/>
  </r>
  <r>
    <x v="9"/>
    <x v="2328"/>
    <n v="9"/>
    <x v="9"/>
  </r>
  <r>
    <x v="17"/>
    <x v="2329"/>
    <n v="5"/>
    <x v="17"/>
  </r>
  <r>
    <x v="6"/>
    <x v="2329"/>
    <n v="11.95"/>
    <x v="6"/>
  </r>
  <r>
    <x v="24"/>
    <x v="2330"/>
    <n v="17.95"/>
    <x v="24"/>
  </r>
  <r>
    <x v="27"/>
    <x v="2330"/>
    <n v="17.95"/>
    <x v="27"/>
  </r>
  <r>
    <x v="19"/>
    <x v="2331"/>
    <n v="16.5"/>
    <x v="19"/>
  </r>
  <r>
    <x v="29"/>
    <x v="2331"/>
    <n v="9"/>
    <x v="29"/>
  </r>
  <r>
    <x v="1"/>
    <x v="2331"/>
    <n v="14.5"/>
    <x v="1"/>
  </r>
  <r>
    <x v="18"/>
    <x v="2332"/>
    <n v="10.5"/>
    <x v="18"/>
  </r>
  <r>
    <x v="11"/>
    <x v="2332"/>
    <n v="17.95"/>
    <x v="11"/>
  </r>
  <r>
    <x v="11"/>
    <x v="2332"/>
    <n v="17.95"/>
    <x v="11"/>
  </r>
  <r>
    <x v="12"/>
    <x v="2332"/>
    <n v="7"/>
    <x v="12"/>
  </r>
  <r>
    <x v="2"/>
    <x v="2333"/>
    <n v="14.5"/>
    <x v="2"/>
  </r>
  <r>
    <x v="12"/>
    <x v="2333"/>
    <n v="7"/>
    <x v="12"/>
  </r>
  <r>
    <x v="13"/>
    <x v="2333"/>
    <n v="19.95"/>
    <x v="13"/>
  </r>
  <r>
    <x v="1"/>
    <x v="2334"/>
    <n v="14.5"/>
    <x v="1"/>
  </r>
  <r>
    <x v="15"/>
    <x v="2334"/>
    <n v="7"/>
    <x v="15"/>
  </r>
  <r>
    <x v="12"/>
    <x v="2334"/>
    <n v="7"/>
    <x v="12"/>
  </r>
  <r>
    <x v="30"/>
    <x v="2335"/>
    <n v="14.95"/>
    <x v="30"/>
  </r>
  <r>
    <x v="19"/>
    <x v="2336"/>
    <n v="16.5"/>
    <x v="19"/>
  </r>
  <r>
    <x v="0"/>
    <x v="2336"/>
    <n v="17.95"/>
    <x v="0"/>
  </r>
  <r>
    <x v="5"/>
    <x v="2337"/>
    <n v="7"/>
    <x v="5"/>
  </r>
  <r>
    <x v="25"/>
    <x v="2338"/>
    <n v="15.5"/>
    <x v="25"/>
  </r>
  <r>
    <x v="8"/>
    <x v="2338"/>
    <n v="9"/>
    <x v="8"/>
  </r>
  <r>
    <x v="24"/>
    <x v="2339"/>
    <n v="17.95"/>
    <x v="24"/>
  </r>
  <r>
    <x v="14"/>
    <x v="2339"/>
    <n v="16.95"/>
    <x v="14"/>
  </r>
  <r>
    <x v="7"/>
    <x v="2340"/>
    <n v="12.95"/>
    <x v="7"/>
  </r>
  <r>
    <x v="3"/>
    <x v="2340"/>
    <n v="12.95"/>
    <x v="3"/>
  </r>
  <r>
    <x v="24"/>
    <x v="2340"/>
    <n v="17.95"/>
    <x v="24"/>
  </r>
  <r>
    <x v="5"/>
    <x v="2341"/>
    <n v="7"/>
    <x v="5"/>
  </r>
  <r>
    <x v="12"/>
    <x v="2342"/>
    <n v="7"/>
    <x v="12"/>
  </r>
  <r>
    <x v="5"/>
    <x v="2342"/>
    <n v="7"/>
    <x v="5"/>
  </r>
  <r>
    <x v="1"/>
    <x v="2343"/>
    <n v="14.5"/>
    <x v="1"/>
  </r>
  <r>
    <x v="0"/>
    <x v="2343"/>
    <n v="17.95"/>
    <x v="0"/>
  </r>
  <r>
    <x v="11"/>
    <x v="2343"/>
    <n v="17.95"/>
    <x v="11"/>
  </r>
  <r>
    <x v="28"/>
    <x v="2344"/>
    <n v="13.95"/>
    <x v="28"/>
  </r>
  <r>
    <x v="7"/>
    <x v="2345"/>
    <n v="12.95"/>
    <x v="7"/>
  </r>
  <r>
    <x v="16"/>
    <x v="2345"/>
    <n v="13.95"/>
    <x v="16"/>
  </r>
  <r>
    <x v="25"/>
    <x v="2345"/>
    <n v="15.5"/>
    <x v="25"/>
  </r>
  <r>
    <x v="6"/>
    <x v="2345"/>
    <n v="11.95"/>
    <x v="6"/>
  </r>
  <r>
    <x v="10"/>
    <x v="2346"/>
    <n v="14.5"/>
    <x v="10"/>
  </r>
  <r>
    <x v="17"/>
    <x v="2346"/>
    <n v="5"/>
    <x v="17"/>
  </r>
  <r>
    <x v="15"/>
    <x v="2346"/>
    <n v="7"/>
    <x v="15"/>
  </r>
  <r>
    <x v="7"/>
    <x v="2347"/>
    <n v="12.95"/>
    <x v="7"/>
  </r>
  <r>
    <x v="32"/>
    <x v="2347"/>
    <n v="11.95"/>
    <x v="32"/>
  </r>
  <r>
    <x v="20"/>
    <x v="2347"/>
    <n v="10.5"/>
    <x v="20"/>
  </r>
  <r>
    <x v="12"/>
    <x v="2348"/>
    <n v="7"/>
    <x v="12"/>
  </r>
  <r>
    <x v="28"/>
    <x v="2349"/>
    <n v="13.95"/>
    <x v="28"/>
  </r>
  <r>
    <x v="0"/>
    <x v="2350"/>
    <n v="17.95"/>
    <x v="0"/>
  </r>
  <r>
    <x v="6"/>
    <x v="2350"/>
    <n v="11.95"/>
    <x v="6"/>
  </r>
  <r>
    <x v="6"/>
    <x v="2350"/>
    <n v="11.95"/>
    <x v="6"/>
  </r>
  <r>
    <x v="9"/>
    <x v="2350"/>
    <n v="9"/>
    <x v="9"/>
  </r>
  <r>
    <x v="30"/>
    <x v="2351"/>
    <n v="14.95"/>
    <x v="30"/>
  </r>
  <r>
    <x v="5"/>
    <x v="2351"/>
    <n v="7"/>
    <x v="5"/>
  </r>
  <r>
    <x v="5"/>
    <x v="2352"/>
    <n v="7"/>
    <x v="5"/>
  </r>
  <r>
    <x v="4"/>
    <x v="2353"/>
    <n v="15.5"/>
    <x v="4"/>
  </r>
  <r>
    <x v="6"/>
    <x v="2353"/>
    <n v="11.95"/>
    <x v="6"/>
  </r>
  <r>
    <x v="9"/>
    <x v="2353"/>
    <n v="9"/>
    <x v="9"/>
  </r>
  <r>
    <x v="14"/>
    <x v="2353"/>
    <n v="16.95"/>
    <x v="14"/>
  </r>
  <r>
    <x v="4"/>
    <x v="2354"/>
    <n v="15.5"/>
    <x v="4"/>
  </r>
  <r>
    <x v="8"/>
    <x v="2355"/>
    <n v="9"/>
    <x v="8"/>
  </r>
  <r>
    <x v="31"/>
    <x v="2356"/>
    <e v="#N/A"/>
    <x v="31"/>
  </r>
  <r>
    <x v="16"/>
    <x v="2357"/>
    <n v="13.95"/>
    <x v="16"/>
  </r>
  <r>
    <x v="3"/>
    <x v="2357"/>
    <n v="12.95"/>
    <x v="3"/>
  </r>
  <r>
    <x v="14"/>
    <x v="2358"/>
    <n v="16.95"/>
    <x v="14"/>
  </r>
  <r>
    <x v="16"/>
    <x v="2359"/>
    <n v="13.95"/>
    <x v="16"/>
  </r>
  <r>
    <x v="28"/>
    <x v="2359"/>
    <n v="13.95"/>
    <x v="28"/>
  </r>
  <r>
    <x v="17"/>
    <x v="2360"/>
    <n v="5"/>
    <x v="17"/>
  </r>
  <r>
    <x v="21"/>
    <x v="2361"/>
    <n v="17.95"/>
    <x v="21"/>
  </r>
  <r>
    <x v="22"/>
    <x v="2361"/>
    <n v="11.95"/>
    <x v="22"/>
  </r>
  <r>
    <x v="15"/>
    <x v="2361"/>
    <n v="7"/>
    <x v="15"/>
  </r>
  <r>
    <x v="1"/>
    <x v="2362"/>
    <n v="14.5"/>
    <x v="1"/>
  </r>
  <r>
    <x v="6"/>
    <x v="2362"/>
    <n v="11.95"/>
    <x v="6"/>
  </r>
  <r>
    <x v="28"/>
    <x v="2362"/>
    <n v="13.95"/>
    <x v="28"/>
  </r>
  <r>
    <x v="5"/>
    <x v="2362"/>
    <n v="7"/>
    <x v="5"/>
  </r>
  <r>
    <x v="7"/>
    <x v="2363"/>
    <n v="12.95"/>
    <x v="7"/>
  </r>
  <r>
    <x v="0"/>
    <x v="2363"/>
    <n v="17.95"/>
    <x v="0"/>
  </r>
  <r>
    <x v="3"/>
    <x v="2363"/>
    <n v="12.95"/>
    <x v="3"/>
  </r>
  <r>
    <x v="24"/>
    <x v="2363"/>
    <n v="17.95"/>
    <x v="24"/>
  </r>
  <r>
    <x v="24"/>
    <x v="2363"/>
    <n v="17.95"/>
    <x v="24"/>
  </r>
  <r>
    <x v="24"/>
    <x v="2363"/>
    <n v="17.95"/>
    <x v="24"/>
  </r>
  <r>
    <x v="6"/>
    <x v="2363"/>
    <n v="11.95"/>
    <x v="6"/>
  </r>
  <r>
    <x v="28"/>
    <x v="2363"/>
    <n v="13.95"/>
    <x v="28"/>
  </r>
  <r>
    <x v="14"/>
    <x v="2363"/>
    <n v="16.95"/>
    <x v="14"/>
  </r>
  <r>
    <x v="0"/>
    <x v="2364"/>
    <n v="17.95"/>
    <x v="0"/>
  </r>
  <r>
    <x v="3"/>
    <x v="2365"/>
    <n v="12.95"/>
    <x v="3"/>
  </r>
  <r>
    <x v="5"/>
    <x v="2365"/>
    <n v="7"/>
    <x v="5"/>
  </r>
  <r>
    <x v="5"/>
    <x v="2365"/>
    <n v="7"/>
    <x v="5"/>
  </r>
  <r>
    <x v="30"/>
    <x v="2366"/>
    <n v="14.95"/>
    <x v="30"/>
  </r>
  <r>
    <x v="27"/>
    <x v="2366"/>
    <n v="17.95"/>
    <x v="27"/>
  </r>
  <r>
    <x v="15"/>
    <x v="2367"/>
    <n v="7"/>
    <x v="15"/>
  </r>
  <r>
    <x v="19"/>
    <x v="2368"/>
    <n v="16.5"/>
    <x v="19"/>
  </r>
  <r>
    <x v="16"/>
    <x v="2368"/>
    <n v="13.95"/>
    <x v="16"/>
  </r>
  <r>
    <x v="2"/>
    <x v="2368"/>
    <n v="14.5"/>
    <x v="2"/>
  </r>
  <r>
    <x v="3"/>
    <x v="2368"/>
    <n v="12.95"/>
    <x v="3"/>
  </r>
  <r>
    <x v="17"/>
    <x v="2368"/>
    <n v="5"/>
    <x v="17"/>
  </r>
  <r>
    <x v="26"/>
    <x v="2368"/>
    <n v="14.95"/>
    <x v="26"/>
  </r>
  <r>
    <x v="28"/>
    <x v="2368"/>
    <n v="13.95"/>
    <x v="28"/>
  </r>
  <r>
    <x v="15"/>
    <x v="2368"/>
    <n v="7"/>
    <x v="15"/>
  </r>
  <r>
    <x v="15"/>
    <x v="2368"/>
    <n v="7"/>
    <x v="15"/>
  </r>
  <r>
    <x v="5"/>
    <x v="2368"/>
    <n v="7"/>
    <x v="5"/>
  </r>
  <r>
    <x v="8"/>
    <x v="2368"/>
    <n v="9"/>
    <x v="8"/>
  </r>
  <r>
    <x v="31"/>
    <x v="2368"/>
    <e v="#N/A"/>
    <x v="31"/>
  </r>
  <r>
    <x v="24"/>
    <x v="2369"/>
    <n v="17.95"/>
    <x v="24"/>
  </r>
  <r>
    <x v="5"/>
    <x v="2369"/>
    <n v="7"/>
    <x v="5"/>
  </r>
  <r>
    <x v="18"/>
    <x v="2370"/>
    <n v="10.5"/>
    <x v="18"/>
  </r>
  <r>
    <x v="19"/>
    <x v="2371"/>
    <n v="16.5"/>
    <x v="19"/>
  </r>
  <r>
    <x v="2"/>
    <x v="2371"/>
    <n v="14.5"/>
    <x v="2"/>
  </r>
  <r>
    <x v="10"/>
    <x v="2371"/>
    <n v="14.5"/>
    <x v="10"/>
  </r>
  <r>
    <x v="12"/>
    <x v="2371"/>
    <n v="7"/>
    <x v="12"/>
  </r>
  <r>
    <x v="13"/>
    <x v="2372"/>
    <n v="19.95"/>
    <x v="13"/>
  </r>
  <r>
    <x v="21"/>
    <x v="2373"/>
    <n v="17.95"/>
    <x v="21"/>
  </r>
  <r>
    <x v="10"/>
    <x v="2373"/>
    <n v="14.5"/>
    <x v="10"/>
  </r>
  <r>
    <x v="3"/>
    <x v="2373"/>
    <n v="12.95"/>
    <x v="3"/>
  </r>
  <r>
    <x v="17"/>
    <x v="2373"/>
    <n v="5"/>
    <x v="17"/>
  </r>
  <r>
    <x v="7"/>
    <x v="2374"/>
    <n v="12.95"/>
    <x v="7"/>
  </r>
  <r>
    <x v="22"/>
    <x v="2374"/>
    <n v="11.95"/>
    <x v="22"/>
  </r>
  <r>
    <x v="14"/>
    <x v="2374"/>
    <n v="16.95"/>
    <x v="14"/>
  </r>
  <r>
    <x v="7"/>
    <x v="2375"/>
    <n v="12.95"/>
    <x v="7"/>
  </r>
  <r>
    <x v="1"/>
    <x v="2375"/>
    <n v="14.5"/>
    <x v="1"/>
  </r>
  <r>
    <x v="21"/>
    <x v="2375"/>
    <n v="17.95"/>
    <x v="21"/>
  </r>
  <r>
    <x v="11"/>
    <x v="2375"/>
    <n v="17.95"/>
    <x v="11"/>
  </r>
  <r>
    <x v="0"/>
    <x v="2376"/>
    <n v="17.95"/>
    <x v="0"/>
  </r>
  <r>
    <x v="12"/>
    <x v="2376"/>
    <n v="7"/>
    <x v="12"/>
  </r>
  <r>
    <x v="22"/>
    <x v="2377"/>
    <n v="11.95"/>
    <x v="22"/>
  </r>
  <r>
    <x v="6"/>
    <x v="2377"/>
    <n v="11.95"/>
    <x v="6"/>
  </r>
  <r>
    <x v="11"/>
    <x v="2378"/>
    <n v="17.95"/>
    <x v="11"/>
  </r>
  <r>
    <x v="4"/>
    <x v="2378"/>
    <n v="15.5"/>
    <x v="4"/>
  </r>
  <r>
    <x v="29"/>
    <x v="2379"/>
    <n v="9"/>
    <x v="29"/>
  </r>
  <r>
    <x v="22"/>
    <x v="2379"/>
    <n v="11.95"/>
    <x v="22"/>
  </r>
  <r>
    <x v="16"/>
    <x v="2380"/>
    <n v="13.95"/>
    <x v="16"/>
  </r>
  <r>
    <x v="16"/>
    <x v="2380"/>
    <n v="13.95"/>
    <x v="16"/>
  </r>
  <r>
    <x v="17"/>
    <x v="2380"/>
    <n v="5"/>
    <x v="17"/>
  </r>
  <r>
    <x v="28"/>
    <x v="2380"/>
    <n v="13.95"/>
    <x v="28"/>
  </r>
  <r>
    <x v="7"/>
    <x v="2381"/>
    <n v="12.95"/>
    <x v="7"/>
  </r>
  <r>
    <x v="19"/>
    <x v="2381"/>
    <n v="16.5"/>
    <x v="19"/>
  </r>
  <r>
    <x v="12"/>
    <x v="2381"/>
    <n v="7"/>
    <x v="12"/>
  </r>
  <r>
    <x v="8"/>
    <x v="2381"/>
    <n v="9"/>
    <x v="8"/>
  </r>
  <r>
    <x v="0"/>
    <x v="2382"/>
    <n v="17.95"/>
    <x v="0"/>
  </r>
  <r>
    <x v="15"/>
    <x v="2382"/>
    <n v="7"/>
    <x v="15"/>
  </r>
  <r>
    <x v="20"/>
    <x v="2383"/>
    <n v="10.5"/>
    <x v="20"/>
  </r>
  <r>
    <x v="6"/>
    <x v="2384"/>
    <n v="11.95"/>
    <x v="6"/>
  </r>
  <r>
    <x v="0"/>
    <x v="2385"/>
    <n v="17.95"/>
    <x v="0"/>
  </r>
  <r>
    <x v="4"/>
    <x v="2385"/>
    <n v="15.5"/>
    <x v="4"/>
  </r>
  <r>
    <x v="7"/>
    <x v="2386"/>
    <n v="12.95"/>
    <x v="7"/>
  </r>
  <r>
    <x v="18"/>
    <x v="2386"/>
    <n v="10.5"/>
    <x v="18"/>
  </r>
  <r>
    <x v="2"/>
    <x v="2386"/>
    <n v="14.5"/>
    <x v="2"/>
  </r>
  <r>
    <x v="14"/>
    <x v="2386"/>
    <n v="16.95"/>
    <x v="14"/>
  </r>
  <r>
    <x v="1"/>
    <x v="2387"/>
    <n v="14.5"/>
    <x v="1"/>
  </r>
  <r>
    <x v="28"/>
    <x v="2388"/>
    <n v="13.95"/>
    <x v="28"/>
  </r>
  <r>
    <x v="4"/>
    <x v="2389"/>
    <n v="15.5"/>
    <x v="4"/>
  </r>
  <r>
    <x v="15"/>
    <x v="2389"/>
    <n v="7"/>
    <x v="15"/>
  </r>
  <r>
    <x v="6"/>
    <x v="2390"/>
    <n v="11.95"/>
    <x v="6"/>
  </r>
  <r>
    <x v="29"/>
    <x v="2391"/>
    <n v="9"/>
    <x v="29"/>
  </r>
  <r>
    <x v="18"/>
    <x v="2391"/>
    <n v="10.5"/>
    <x v="18"/>
  </r>
  <r>
    <x v="10"/>
    <x v="2392"/>
    <n v="14.5"/>
    <x v="10"/>
  </r>
  <r>
    <x v="17"/>
    <x v="2392"/>
    <n v="5"/>
    <x v="17"/>
  </r>
  <r>
    <x v="14"/>
    <x v="2392"/>
    <n v="16.95"/>
    <x v="14"/>
  </r>
  <r>
    <x v="7"/>
    <x v="2393"/>
    <n v="12.95"/>
    <x v="7"/>
  </r>
  <r>
    <x v="24"/>
    <x v="2393"/>
    <n v="17.95"/>
    <x v="24"/>
  </r>
  <r>
    <x v="9"/>
    <x v="2393"/>
    <n v="9"/>
    <x v="9"/>
  </r>
  <r>
    <x v="16"/>
    <x v="2394"/>
    <n v="13.95"/>
    <x v="16"/>
  </r>
  <r>
    <x v="25"/>
    <x v="2394"/>
    <n v="15.5"/>
    <x v="25"/>
  </r>
  <r>
    <x v="12"/>
    <x v="2395"/>
    <n v="7"/>
    <x v="12"/>
  </r>
  <r>
    <x v="13"/>
    <x v="2395"/>
    <n v="19.95"/>
    <x v="13"/>
  </r>
  <r>
    <x v="8"/>
    <x v="2395"/>
    <n v="9"/>
    <x v="8"/>
  </r>
  <r>
    <x v="16"/>
    <x v="2396"/>
    <n v="13.95"/>
    <x v="16"/>
  </r>
  <r>
    <x v="22"/>
    <x v="2396"/>
    <n v="11.95"/>
    <x v="22"/>
  </r>
  <r>
    <x v="21"/>
    <x v="2397"/>
    <n v="17.95"/>
    <x v="21"/>
  </r>
  <r>
    <x v="30"/>
    <x v="2397"/>
    <n v="14.95"/>
    <x v="30"/>
  </r>
  <r>
    <x v="8"/>
    <x v="2397"/>
    <n v="9"/>
    <x v="8"/>
  </r>
  <r>
    <x v="21"/>
    <x v="2398"/>
    <n v="17.95"/>
    <x v="21"/>
  </r>
  <r>
    <x v="0"/>
    <x v="2398"/>
    <n v="17.95"/>
    <x v="0"/>
  </r>
  <r>
    <x v="24"/>
    <x v="2398"/>
    <n v="17.95"/>
    <x v="24"/>
  </r>
  <r>
    <x v="4"/>
    <x v="2398"/>
    <n v="15.5"/>
    <x v="4"/>
  </r>
  <r>
    <x v="10"/>
    <x v="2399"/>
    <n v="14.5"/>
    <x v="10"/>
  </r>
  <r>
    <x v="16"/>
    <x v="2400"/>
    <n v="13.95"/>
    <x v="16"/>
  </r>
  <r>
    <x v="28"/>
    <x v="2400"/>
    <n v="13.95"/>
    <x v="28"/>
  </r>
  <r>
    <x v="27"/>
    <x v="2400"/>
    <n v="17.95"/>
    <x v="27"/>
  </r>
  <r>
    <x v="14"/>
    <x v="2400"/>
    <n v="16.95"/>
    <x v="14"/>
  </r>
  <r>
    <x v="11"/>
    <x v="2401"/>
    <n v="17.95"/>
    <x v="11"/>
  </r>
  <r>
    <x v="0"/>
    <x v="2402"/>
    <n v="17.95"/>
    <x v="0"/>
  </r>
  <r>
    <x v="20"/>
    <x v="2402"/>
    <n v="10.5"/>
    <x v="20"/>
  </r>
  <r>
    <x v="27"/>
    <x v="2402"/>
    <n v="17.95"/>
    <x v="27"/>
  </r>
  <r>
    <x v="0"/>
    <x v="2403"/>
    <n v="17.95"/>
    <x v="0"/>
  </r>
  <r>
    <x v="6"/>
    <x v="2403"/>
    <n v="11.95"/>
    <x v="6"/>
  </r>
  <r>
    <x v="13"/>
    <x v="2403"/>
    <n v="19.95"/>
    <x v="13"/>
  </r>
  <r>
    <x v="26"/>
    <x v="2404"/>
    <n v="14.95"/>
    <x v="26"/>
  </r>
  <r>
    <x v="19"/>
    <x v="2405"/>
    <n v="16.5"/>
    <x v="19"/>
  </r>
  <r>
    <x v="17"/>
    <x v="2405"/>
    <n v="5"/>
    <x v="17"/>
  </r>
  <r>
    <x v="25"/>
    <x v="2406"/>
    <n v="15.5"/>
    <x v="25"/>
  </r>
  <r>
    <x v="2"/>
    <x v="2407"/>
    <n v="14.5"/>
    <x v="2"/>
  </r>
  <r>
    <x v="21"/>
    <x v="2407"/>
    <n v="17.95"/>
    <x v="21"/>
  </r>
  <r>
    <x v="7"/>
    <x v="2408"/>
    <n v="12.95"/>
    <x v="7"/>
  </r>
  <r>
    <x v="17"/>
    <x v="2408"/>
    <n v="5"/>
    <x v="17"/>
  </r>
  <r>
    <x v="20"/>
    <x v="2408"/>
    <n v="10.5"/>
    <x v="20"/>
  </r>
  <r>
    <x v="8"/>
    <x v="2408"/>
    <n v="9"/>
    <x v="8"/>
  </r>
  <r>
    <x v="22"/>
    <x v="2409"/>
    <n v="11.95"/>
    <x v="22"/>
  </r>
  <r>
    <x v="20"/>
    <x v="2409"/>
    <n v="10.5"/>
    <x v="20"/>
  </r>
  <r>
    <x v="15"/>
    <x v="2409"/>
    <n v="7"/>
    <x v="15"/>
  </r>
  <r>
    <x v="23"/>
    <x v="2410"/>
    <n v="13.95"/>
    <x v="23"/>
  </r>
  <r>
    <x v="24"/>
    <x v="2411"/>
    <n v="17.95"/>
    <x v="24"/>
  </r>
  <r>
    <x v="7"/>
    <x v="2412"/>
    <n v="12.95"/>
    <x v="7"/>
  </r>
  <r>
    <x v="15"/>
    <x v="2413"/>
    <n v="7"/>
    <x v="15"/>
  </r>
  <r>
    <x v="28"/>
    <x v="2414"/>
    <n v="13.95"/>
    <x v="28"/>
  </r>
  <r>
    <x v="12"/>
    <x v="2414"/>
    <n v="7"/>
    <x v="12"/>
  </r>
  <r>
    <x v="3"/>
    <x v="2415"/>
    <n v="12.95"/>
    <x v="3"/>
  </r>
  <r>
    <x v="12"/>
    <x v="2415"/>
    <n v="7"/>
    <x v="12"/>
  </r>
  <r>
    <x v="2"/>
    <x v="2416"/>
    <n v="14.5"/>
    <x v="2"/>
  </r>
  <r>
    <x v="21"/>
    <x v="2416"/>
    <n v="17.95"/>
    <x v="21"/>
  </r>
  <r>
    <x v="22"/>
    <x v="2416"/>
    <n v="11.95"/>
    <x v="22"/>
  </r>
  <r>
    <x v="6"/>
    <x v="2416"/>
    <n v="11.95"/>
    <x v="6"/>
  </r>
  <r>
    <x v="20"/>
    <x v="2417"/>
    <n v="10.5"/>
    <x v="20"/>
  </r>
  <r>
    <x v="28"/>
    <x v="2418"/>
    <n v="13.95"/>
    <x v="28"/>
  </r>
  <r>
    <x v="27"/>
    <x v="2419"/>
    <n v="17.95"/>
    <x v="27"/>
  </r>
  <r>
    <x v="5"/>
    <x v="2420"/>
    <n v="7"/>
    <x v="5"/>
  </r>
  <r>
    <x v="16"/>
    <x v="2421"/>
    <n v="13.95"/>
    <x v="16"/>
  </r>
  <r>
    <x v="2"/>
    <x v="2421"/>
    <n v="14.5"/>
    <x v="2"/>
  </r>
  <r>
    <x v="17"/>
    <x v="2421"/>
    <n v="5"/>
    <x v="17"/>
  </r>
  <r>
    <x v="12"/>
    <x v="2421"/>
    <n v="7"/>
    <x v="12"/>
  </r>
  <r>
    <x v="0"/>
    <x v="2422"/>
    <n v="17.95"/>
    <x v="0"/>
  </r>
  <r>
    <x v="22"/>
    <x v="2422"/>
    <n v="11.95"/>
    <x v="22"/>
  </r>
  <r>
    <x v="6"/>
    <x v="2422"/>
    <n v="11.95"/>
    <x v="6"/>
  </r>
  <r>
    <x v="32"/>
    <x v="2423"/>
    <n v="11.95"/>
    <x v="32"/>
  </r>
  <r>
    <x v="22"/>
    <x v="2423"/>
    <n v="11.95"/>
    <x v="22"/>
  </r>
  <r>
    <x v="12"/>
    <x v="2424"/>
    <n v="7"/>
    <x v="12"/>
  </r>
  <r>
    <x v="1"/>
    <x v="2425"/>
    <n v="14.5"/>
    <x v="1"/>
  </r>
  <r>
    <x v="10"/>
    <x v="2425"/>
    <n v="14.5"/>
    <x v="10"/>
  </r>
  <r>
    <x v="11"/>
    <x v="2425"/>
    <n v="17.95"/>
    <x v="11"/>
  </r>
  <r>
    <x v="5"/>
    <x v="2426"/>
    <n v="7"/>
    <x v="5"/>
  </r>
  <r>
    <x v="28"/>
    <x v="2427"/>
    <n v="13.95"/>
    <x v="28"/>
  </r>
  <r>
    <x v="27"/>
    <x v="2428"/>
    <n v="17.95"/>
    <x v="27"/>
  </r>
  <r>
    <x v="4"/>
    <x v="2429"/>
    <n v="15.5"/>
    <x v="4"/>
  </r>
  <r>
    <x v="22"/>
    <x v="2429"/>
    <n v="11.95"/>
    <x v="22"/>
  </r>
  <r>
    <x v="15"/>
    <x v="2429"/>
    <n v="7"/>
    <x v="15"/>
  </r>
  <r>
    <x v="16"/>
    <x v="2430"/>
    <n v="13.95"/>
    <x v="16"/>
  </r>
  <r>
    <x v="21"/>
    <x v="2430"/>
    <n v="17.95"/>
    <x v="21"/>
  </r>
  <r>
    <x v="3"/>
    <x v="2430"/>
    <n v="12.95"/>
    <x v="3"/>
  </r>
  <r>
    <x v="24"/>
    <x v="2430"/>
    <n v="17.95"/>
    <x v="24"/>
  </r>
  <r>
    <x v="22"/>
    <x v="2430"/>
    <n v="11.95"/>
    <x v="22"/>
  </r>
  <r>
    <x v="28"/>
    <x v="2430"/>
    <n v="13.95"/>
    <x v="28"/>
  </r>
  <r>
    <x v="28"/>
    <x v="2430"/>
    <n v="13.95"/>
    <x v="28"/>
  </r>
  <r>
    <x v="12"/>
    <x v="2430"/>
    <n v="7"/>
    <x v="12"/>
  </r>
  <r>
    <x v="2"/>
    <x v="2431"/>
    <n v="14.5"/>
    <x v="2"/>
  </r>
  <r>
    <x v="11"/>
    <x v="2431"/>
    <n v="17.95"/>
    <x v="11"/>
  </r>
  <r>
    <x v="28"/>
    <x v="2431"/>
    <n v="13.95"/>
    <x v="28"/>
  </r>
  <r>
    <x v="31"/>
    <x v="2431"/>
    <e v="#N/A"/>
    <x v="31"/>
  </r>
  <r>
    <x v="16"/>
    <x v="2432"/>
    <n v="13.95"/>
    <x v="16"/>
  </r>
  <r>
    <x v="24"/>
    <x v="2432"/>
    <n v="17.95"/>
    <x v="24"/>
  </r>
  <r>
    <x v="9"/>
    <x v="2432"/>
    <n v="9"/>
    <x v="9"/>
  </r>
  <r>
    <x v="6"/>
    <x v="2433"/>
    <n v="11.95"/>
    <x v="6"/>
  </r>
  <r>
    <x v="4"/>
    <x v="2434"/>
    <n v="15.5"/>
    <x v="4"/>
  </r>
  <r>
    <x v="26"/>
    <x v="2435"/>
    <n v="14.95"/>
    <x v="26"/>
  </r>
  <r>
    <x v="15"/>
    <x v="2435"/>
    <n v="7"/>
    <x v="15"/>
  </r>
  <r>
    <x v="10"/>
    <x v="2436"/>
    <n v="14.5"/>
    <x v="10"/>
  </r>
  <r>
    <x v="28"/>
    <x v="2436"/>
    <n v="13.95"/>
    <x v="28"/>
  </r>
  <r>
    <x v="28"/>
    <x v="2437"/>
    <n v="13.95"/>
    <x v="28"/>
  </r>
  <r>
    <x v="22"/>
    <x v="2438"/>
    <n v="11.95"/>
    <x v="22"/>
  </r>
  <r>
    <x v="20"/>
    <x v="2438"/>
    <n v="10.5"/>
    <x v="20"/>
  </r>
  <r>
    <x v="1"/>
    <x v="2439"/>
    <n v="14.5"/>
    <x v="1"/>
  </r>
  <r>
    <x v="24"/>
    <x v="2439"/>
    <n v="17.95"/>
    <x v="24"/>
  </r>
  <r>
    <x v="17"/>
    <x v="2439"/>
    <n v="5"/>
    <x v="17"/>
  </r>
  <r>
    <x v="12"/>
    <x v="2440"/>
    <n v="7"/>
    <x v="12"/>
  </r>
  <r>
    <x v="7"/>
    <x v="2441"/>
    <n v="12.95"/>
    <x v="7"/>
  </r>
  <r>
    <x v="32"/>
    <x v="2441"/>
    <n v="11.95"/>
    <x v="32"/>
  </r>
  <r>
    <x v="30"/>
    <x v="2441"/>
    <n v="14.95"/>
    <x v="30"/>
  </r>
  <r>
    <x v="16"/>
    <x v="2442"/>
    <n v="13.95"/>
    <x v="16"/>
  </r>
  <r>
    <x v="21"/>
    <x v="2443"/>
    <n v="17.95"/>
    <x v="21"/>
  </r>
  <r>
    <x v="17"/>
    <x v="2443"/>
    <n v="5"/>
    <x v="17"/>
  </r>
  <r>
    <x v="19"/>
    <x v="2444"/>
    <n v="16.5"/>
    <x v="19"/>
  </r>
  <r>
    <x v="2"/>
    <x v="2444"/>
    <n v="14.5"/>
    <x v="2"/>
  </r>
  <r>
    <x v="4"/>
    <x v="2444"/>
    <n v="15.5"/>
    <x v="4"/>
  </r>
  <r>
    <x v="18"/>
    <x v="2445"/>
    <n v="10.5"/>
    <x v="18"/>
  </r>
  <r>
    <x v="21"/>
    <x v="2446"/>
    <n v="17.95"/>
    <x v="21"/>
  </r>
  <r>
    <x v="13"/>
    <x v="2446"/>
    <n v="19.95"/>
    <x v="13"/>
  </r>
  <r>
    <x v="9"/>
    <x v="2446"/>
    <n v="9"/>
    <x v="9"/>
  </r>
  <r>
    <x v="5"/>
    <x v="2446"/>
    <n v="7"/>
    <x v="5"/>
  </r>
  <r>
    <x v="30"/>
    <x v="2447"/>
    <n v="14.95"/>
    <x v="30"/>
  </r>
  <r>
    <x v="14"/>
    <x v="2448"/>
    <n v="16.95"/>
    <x v="14"/>
  </r>
  <r>
    <x v="11"/>
    <x v="2449"/>
    <n v="17.95"/>
    <x v="11"/>
  </r>
  <r>
    <x v="12"/>
    <x v="2449"/>
    <n v="7"/>
    <x v="12"/>
  </r>
  <r>
    <x v="17"/>
    <x v="2450"/>
    <n v="5"/>
    <x v="17"/>
  </r>
  <r>
    <x v="15"/>
    <x v="2450"/>
    <n v="7"/>
    <x v="15"/>
  </r>
  <r>
    <x v="1"/>
    <x v="2451"/>
    <n v="14.5"/>
    <x v="1"/>
  </r>
  <r>
    <x v="25"/>
    <x v="2451"/>
    <n v="15.5"/>
    <x v="25"/>
  </r>
  <r>
    <x v="14"/>
    <x v="2451"/>
    <n v="16.95"/>
    <x v="14"/>
  </r>
  <r>
    <x v="10"/>
    <x v="2452"/>
    <n v="14.5"/>
    <x v="10"/>
  </r>
  <r>
    <x v="3"/>
    <x v="2453"/>
    <n v="12.95"/>
    <x v="3"/>
  </r>
  <r>
    <x v="5"/>
    <x v="2453"/>
    <n v="7"/>
    <x v="5"/>
  </r>
  <r>
    <x v="4"/>
    <x v="2454"/>
    <n v="15.5"/>
    <x v="4"/>
  </r>
  <r>
    <x v="26"/>
    <x v="2454"/>
    <n v="14.95"/>
    <x v="26"/>
  </r>
  <r>
    <x v="27"/>
    <x v="2454"/>
    <n v="17.95"/>
    <x v="27"/>
  </r>
  <r>
    <x v="8"/>
    <x v="2454"/>
    <n v="9"/>
    <x v="8"/>
  </r>
  <r>
    <x v="10"/>
    <x v="2455"/>
    <n v="14.5"/>
    <x v="10"/>
  </r>
  <r>
    <x v="11"/>
    <x v="2455"/>
    <n v="17.95"/>
    <x v="11"/>
  </r>
  <r>
    <x v="30"/>
    <x v="2455"/>
    <n v="14.95"/>
    <x v="30"/>
  </r>
  <r>
    <x v="17"/>
    <x v="2455"/>
    <n v="5"/>
    <x v="17"/>
  </r>
  <r>
    <x v="22"/>
    <x v="2456"/>
    <n v="11.95"/>
    <x v="22"/>
  </r>
  <r>
    <x v="21"/>
    <x v="2457"/>
    <n v="17.95"/>
    <x v="21"/>
  </r>
  <r>
    <x v="17"/>
    <x v="2457"/>
    <n v="5"/>
    <x v="17"/>
  </r>
  <r>
    <x v="15"/>
    <x v="2457"/>
    <n v="7"/>
    <x v="15"/>
  </r>
  <r>
    <x v="14"/>
    <x v="2457"/>
    <n v="16.95"/>
    <x v="14"/>
  </r>
  <r>
    <x v="18"/>
    <x v="2458"/>
    <n v="10.5"/>
    <x v="18"/>
  </r>
  <r>
    <x v="20"/>
    <x v="2458"/>
    <n v="10.5"/>
    <x v="20"/>
  </r>
  <r>
    <x v="22"/>
    <x v="2459"/>
    <n v="11.95"/>
    <x v="22"/>
  </r>
  <r>
    <x v="1"/>
    <x v="2460"/>
    <n v="14.5"/>
    <x v="1"/>
  </r>
  <r>
    <x v="7"/>
    <x v="2461"/>
    <n v="12.95"/>
    <x v="7"/>
  </r>
  <r>
    <x v="7"/>
    <x v="2461"/>
    <n v="12.95"/>
    <x v="7"/>
  </r>
  <r>
    <x v="11"/>
    <x v="2462"/>
    <n v="17.95"/>
    <x v="11"/>
  </r>
  <r>
    <x v="28"/>
    <x v="2462"/>
    <n v="13.95"/>
    <x v="28"/>
  </r>
  <r>
    <x v="24"/>
    <x v="2463"/>
    <n v="17.95"/>
    <x v="24"/>
  </r>
  <r>
    <x v="32"/>
    <x v="2464"/>
    <n v="11.95"/>
    <x v="32"/>
  </r>
  <r>
    <x v="28"/>
    <x v="2464"/>
    <n v="13.95"/>
    <x v="28"/>
  </r>
  <r>
    <x v="3"/>
    <x v="2465"/>
    <n v="12.95"/>
    <x v="3"/>
  </r>
  <r>
    <x v="14"/>
    <x v="2466"/>
    <n v="16.95"/>
    <x v="14"/>
  </r>
  <r>
    <x v="13"/>
    <x v="2467"/>
    <n v="19.95"/>
    <x v="13"/>
  </r>
  <r>
    <x v="11"/>
    <x v="2468"/>
    <n v="17.95"/>
    <x v="11"/>
  </r>
  <r>
    <x v="21"/>
    <x v="2469"/>
    <n v="17.95"/>
    <x v="21"/>
  </r>
  <r>
    <x v="17"/>
    <x v="2469"/>
    <n v="5"/>
    <x v="17"/>
  </r>
  <r>
    <x v="19"/>
    <x v="2470"/>
    <n v="16.5"/>
    <x v="19"/>
  </r>
  <r>
    <x v="16"/>
    <x v="2470"/>
    <n v="13.95"/>
    <x v="16"/>
  </r>
  <r>
    <x v="16"/>
    <x v="2470"/>
    <n v="13.95"/>
    <x v="16"/>
  </r>
  <r>
    <x v="1"/>
    <x v="2470"/>
    <n v="14.5"/>
    <x v="1"/>
  </r>
  <r>
    <x v="21"/>
    <x v="2470"/>
    <n v="17.95"/>
    <x v="21"/>
  </r>
  <r>
    <x v="21"/>
    <x v="2470"/>
    <n v="17.95"/>
    <x v="21"/>
  </r>
  <r>
    <x v="0"/>
    <x v="2470"/>
    <n v="17.95"/>
    <x v="0"/>
  </r>
  <r>
    <x v="15"/>
    <x v="2470"/>
    <n v="7"/>
    <x v="15"/>
  </r>
  <r>
    <x v="1"/>
    <x v="2471"/>
    <n v="14.5"/>
    <x v="1"/>
  </r>
  <r>
    <x v="9"/>
    <x v="2472"/>
    <n v="9"/>
    <x v="9"/>
  </r>
  <r>
    <x v="29"/>
    <x v="2473"/>
    <n v="9"/>
    <x v="29"/>
  </r>
  <r>
    <x v="26"/>
    <x v="2474"/>
    <n v="14.95"/>
    <x v="26"/>
  </r>
  <r>
    <x v="21"/>
    <x v="2475"/>
    <n v="17.95"/>
    <x v="21"/>
  </r>
  <r>
    <x v="0"/>
    <x v="2475"/>
    <n v="17.95"/>
    <x v="0"/>
  </r>
  <r>
    <x v="29"/>
    <x v="2476"/>
    <n v="9"/>
    <x v="29"/>
  </r>
  <r>
    <x v="5"/>
    <x v="2476"/>
    <n v="7"/>
    <x v="5"/>
  </r>
  <r>
    <x v="17"/>
    <x v="2477"/>
    <n v="5"/>
    <x v="17"/>
  </r>
  <r>
    <x v="15"/>
    <x v="2477"/>
    <n v="7"/>
    <x v="15"/>
  </r>
  <r>
    <x v="7"/>
    <x v="2478"/>
    <n v="12.95"/>
    <x v="7"/>
  </r>
  <r>
    <x v="1"/>
    <x v="2478"/>
    <n v="14.5"/>
    <x v="1"/>
  </r>
  <r>
    <x v="1"/>
    <x v="2478"/>
    <n v="14.5"/>
    <x v="1"/>
  </r>
  <r>
    <x v="8"/>
    <x v="2478"/>
    <n v="9"/>
    <x v="8"/>
  </r>
  <r>
    <x v="14"/>
    <x v="2478"/>
    <n v="16.95"/>
    <x v="14"/>
  </r>
  <r>
    <x v="17"/>
    <x v="2479"/>
    <n v="5"/>
    <x v="17"/>
  </r>
  <r>
    <x v="1"/>
    <x v="2480"/>
    <n v="14.5"/>
    <x v="1"/>
  </r>
  <r>
    <x v="9"/>
    <x v="2480"/>
    <n v="9"/>
    <x v="9"/>
  </r>
  <r>
    <x v="6"/>
    <x v="2481"/>
    <n v="11.95"/>
    <x v="6"/>
  </r>
  <r>
    <x v="17"/>
    <x v="2482"/>
    <n v="5"/>
    <x v="17"/>
  </r>
  <r>
    <x v="4"/>
    <x v="2483"/>
    <n v="15.5"/>
    <x v="4"/>
  </r>
  <r>
    <x v="2"/>
    <x v="2484"/>
    <n v="14.5"/>
    <x v="2"/>
  </r>
  <r>
    <x v="3"/>
    <x v="2484"/>
    <n v="12.95"/>
    <x v="3"/>
  </r>
  <r>
    <x v="4"/>
    <x v="2484"/>
    <n v="15.5"/>
    <x v="4"/>
  </r>
  <r>
    <x v="17"/>
    <x v="2484"/>
    <n v="5"/>
    <x v="17"/>
  </r>
  <r>
    <x v="16"/>
    <x v="2485"/>
    <n v="13.95"/>
    <x v="16"/>
  </r>
  <r>
    <x v="29"/>
    <x v="2485"/>
    <n v="9"/>
    <x v="29"/>
  </r>
  <r>
    <x v="12"/>
    <x v="2485"/>
    <n v="7"/>
    <x v="12"/>
  </r>
  <r>
    <x v="27"/>
    <x v="2485"/>
    <n v="17.95"/>
    <x v="27"/>
  </r>
  <r>
    <x v="31"/>
    <x v="2486"/>
    <e v="#N/A"/>
    <x v="31"/>
  </r>
  <r>
    <x v="7"/>
    <x v="2487"/>
    <n v="12.95"/>
    <x v="7"/>
  </r>
  <r>
    <x v="3"/>
    <x v="2487"/>
    <n v="12.95"/>
    <x v="3"/>
  </r>
  <r>
    <x v="26"/>
    <x v="2487"/>
    <n v="14.95"/>
    <x v="26"/>
  </r>
  <r>
    <x v="5"/>
    <x v="2487"/>
    <n v="7"/>
    <x v="5"/>
  </r>
  <r>
    <x v="1"/>
    <x v="2488"/>
    <n v="14.5"/>
    <x v="1"/>
  </r>
  <r>
    <x v="18"/>
    <x v="2489"/>
    <n v="10.5"/>
    <x v="18"/>
  </r>
  <r>
    <x v="2"/>
    <x v="2490"/>
    <n v="14.5"/>
    <x v="2"/>
  </r>
  <r>
    <x v="0"/>
    <x v="2490"/>
    <n v="17.95"/>
    <x v="0"/>
  </r>
  <r>
    <x v="30"/>
    <x v="2490"/>
    <n v="14.95"/>
    <x v="30"/>
  </r>
  <r>
    <x v="20"/>
    <x v="2490"/>
    <n v="10.5"/>
    <x v="20"/>
  </r>
  <r>
    <x v="15"/>
    <x v="2490"/>
    <n v="7"/>
    <x v="15"/>
  </r>
  <r>
    <x v="5"/>
    <x v="2490"/>
    <n v="7"/>
    <x v="5"/>
  </r>
  <r>
    <x v="7"/>
    <x v="2491"/>
    <n v="12.95"/>
    <x v="7"/>
  </r>
  <r>
    <x v="19"/>
    <x v="2492"/>
    <n v="16.5"/>
    <x v="19"/>
  </r>
  <r>
    <x v="18"/>
    <x v="2492"/>
    <n v="10.5"/>
    <x v="18"/>
  </r>
  <r>
    <x v="16"/>
    <x v="2493"/>
    <n v="13.95"/>
    <x v="16"/>
  </r>
  <r>
    <x v="0"/>
    <x v="2494"/>
    <n v="17.95"/>
    <x v="0"/>
  </r>
  <r>
    <x v="21"/>
    <x v="2495"/>
    <n v="17.95"/>
    <x v="21"/>
  </r>
  <r>
    <x v="21"/>
    <x v="2495"/>
    <n v="17.95"/>
    <x v="21"/>
  </r>
  <r>
    <x v="24"/>
    <x v="2495"/>
    <n v="17.95"/>
    <x v="24"/>
  </r>
  <r>
    <x v="23"/>
    <x v="2496"/>
    <n v="13.95"/>
    <x v="23"/>
  </r>
  <r>
    <x v="21"/>
    <x v="2496"/>
    <n v="17.95"/>
    <x v="21"/>
  </r>
  <r>
    <x v="4"/>
    <x v="2496"/>
    <n v="15.5"/>
    <x v="4"/>
  </r>
  <r>
    <x v="17"/>
    <x v="2496"/>
    <n v="5"/>
    <x v="17"/>
  </r>
  <r>
    <x v="1"/>
    <x v="2497"/>
    <n v="14.5"/>
    <x v="1"/>
  </r>
  <r>
    <x v="12"/>
    <x v="2498"/>
    <n v="7"/>
    <x v="12"/>
  </r>
  <r>
    <x v="2"/>
    <x v="2499"/>
    <n v="14.5"/>
    <x v="2"/>
  </r>
  <r>
    <x v="15"/>
    <x v="2500"/>
    <n v="7"/>
    <x v="15"/>
  </r>
  <r>
    <x v="1"/>
    <x v="2501"/>
    <n v="14.5"/>
    <x v="1"/>
  </r>
  <r>
    <x v="2"/>
    <x v="2501"/>
    <n v="14.5"/>
    <x v="2"/>
  </r>
  <r>
    <x v="24"/>
    <x v="2501"/>
    <n v="17.95"/>
    <x v="24"/>
  </r>
  <r>
    <x v="28"/>
    <x v="2502"/>
    <n v="13.95"/>
    <x v="28"/>
  </r>
  <r>
    <x v="14"/>
    <x v="2502"/>
    <n v="16.95"/>
    <x v="14"/>
  </r>
  <r>
    <x v="17"/>
    <x v="2503"/>
    <n v="5"/>
    <x v="17"/>
  </r>
  <r>
    <x v="6"/>
    <x v="2503"/>
    <n v="11.95"/>
    <x v="6"/>
  </r>
  <r>
    <x v="3"/>
    <x v="2504"/>
    <n v="12.95"/>
    <x v="3"/>
  </r>
  <r>
    <x v="25"/>
    <x v="2504"/>
    <n v="15.5"/>
    <x v="25"/>
  </r>
  <r>
    <x v="18"/>
    <x v="2505"/>
    <n v="10.5"/>
    <x v="18"/>
  </r>
  <r>
    <x v="1"/>
    <x v="2505"/>
    <n v="14.5"/>
    <x v="1"/>
  </r>
  <r>
    <x v="21"/>
    <x v="2505"/>
    <n v="17.95"/>
    <x v="21"/>
  </r>
  <r>
    <x v="17"/>
    <x v="2505"/>
    <n v="5"/>
    <x v="17"/>
  </r>
  <r>
    <x v="18"/>
    <x v="2506"/>
    <n v="10.5"/>
    <x v="18"/>
  </r>
  <r>
    <x v="10"/>
    <x v="2506"/>
    <n v="14.5"/>
    <x v="10"/>
  </r>
  <r>
    <x v="0"/>
    <x v="2506"/>
    <n v="17.95"/>
    <x v="0"/>
  </r>
  <r>
    <x v="28"/>
    <x v="2506"/>
    <n v="13.95"/>
    <x v="28"/>
  </r>
  <r>
    <x v="10"/>
    <x v="2507"/>
    <n v="14.5"/>
    <x v="10"/>
  </r>
  <r>
    <x v="0"/>
    <x v="2507"/>
    <n v="17.95"/>
    <x v="0"/>
  </r>
  <r>
    <x v="3"/>
    <x v="2508"/>
    <n v="12.95"/>
    <x v="3"/>
  </r>
  <r>
    <x v="23"/>
    <x v="2509"/>
    <n v="13.95"/>
    <x v="23"/>
  </r>
  <r>
    <x v="0"/>
    <x v="2510"/>
    <n v="17.95"/>
    <x v="0"/>
  </r>
  <r>
    <x v="4"/>
    <x v="2510"/>
    <n v="15.5"/>
    <x v="4"/>
  </r>
  <r>
    <x v="17"/>
    <x v="2510"/>
    <n v="5"/>
    <x v="17"/>
  </r>
  <r>
    <x v="19"/>
    <x v="2511"/>
    <n v="16.5"/>
    <x v="19"/>
  </r>
  <r>
    <x v="0"/>
    <x v="2511"/>
    <n v="17.95"/>
    <x v="0"/>
  </r>
  <r>
    <x v="4"/>
    <x v="2511"/>
    <n v="15.5"/>
    <x v="4"/>
  </r>
  <r>
    <x v="28"/>
    <x v="2511"/>
    <n v="13.95"/>
    <x v="28"/>
  </r>
  <r>
    <x v="28"/>
    <x v="2512"/>
    <n v="13.95"/>
    <x v="28"/>
  </r>
  <r>
    <x v="0"/>
    <x v="2513"/>
    <n v="17.95"/>
    <x v="0"/>
  </r>
  <r>
    <x v="15"/>
    <x v="2513"/>
    <n v="7"/>
    <x v="15"/>
  </r>
  <r>
    <x v="29"/>
    <x v="2514"/>
    <n v="9"/>
    <x v="29"/>
  </r>
  <r>
    <x v="30"/>
    <x v="2514"/>
    <n v="14.95"/>
    <x v="30"/>
  </r>
  <r>
    <x v="28"/>
    <x v="2514"/>
    <n v="13.95"/>
    <x v="28"/>
  </r>
  <r>
    <x v="14"/>
    <x v="2514"/>
    <n v="16.95"/>
    <x v="14"/>
  </r>
  <r>
    <x v="16"/>
    <x v="2515"/>
    <n v="13.95"/>
    <x v="16"/>
  </r>
  <r>
    <x v="10"/>
    <x v="2515"/>
    <n v="14.5"/>
    <x v="10"/>
  </r>
  <r>
    <x v="13"/>
    <x v="2516"/>
    <n v="19.95"/>
    <x v="13"/>
  </r>
  <r>
    <x v="23"/>
    <x v="2517"/>
    <n v="13.95"/>
    <x v="23"/>
  </r>
  <r>
    <x v="26"/>
    <x v="2517"/>
    <n v="14.95"/>
    <x v="26"/>
  </r>
  <r>
    <x v="27"/>
    <x v="2517"/>
    <n v="17.95"/>
    <x v="27"/>
  </r>
  <r>
    <x v="9"/>
    <x v="2517"/>
    <n v="9"/>
    <x v="9"/>
  </r>
  <r>
    <x v="17"/>
    <x v="2518"/>
    <n v="5"/>
    <x v="17"/>
  </r>
  <r>
    <x v="12"/>
    <x v="2518"/>
    <n v="7"/>
    <x v="12"/>
  </r>
  <r>
    <x v="24"/>
    <x v="2519"/>
    <n v="17.95"/>
    <x v="24"/>
  </r>
  <r>
    <x v="17"/>
    <x v="2520"/>
    <n v="5"/>
    <x v="17"/>
  </r>
  <r>
    <x v="28"/>
    <x v="2520"/>
    <n v="13.95"/>
    <x v="28"/>
  </r>
  <r>
    <x v="21"/>
    <x v="2521"/>
    <n v="17.95"/>
    <x v="21"/>
  </r>
  <r>
    <x v="22"/>
    <x v="2521"/>
    <n v="11.95"/>
    <x v="22"/>
  </r>
  <r>
    <x v="20"/>
    <x v="2521"/>
    <n v="10.5"/>
    <x v="20"/>
  </r>
  <r>
    <x v="5"/>
    <x v="2521"/>
    <n v="7"/>
    <x v="5"/>
  </r>
  <r>
    <x v="21"/>
    <x v="2522"/>
    <n v="17.95"/>
    <x v="21"/>
  </r>
  <r>
    <x v="25"/>
    <x v="2522"/>
    <n v="15.5"/>
    <x v="25"/>
  </r>
  <r>
    <x v="5"/>
    <x v="2522"/>
    <n v="7"/>
    <x v="5"/>
  </r>
  <r>
    <x v="14"/>
    <x v="2522"/>
    <n v="16.95"/>
    <x v="14"/>
  </r>
  <r>
    <x v="2"/>
    <x v="2523"/>
    <n v="14.5"/>
    <x v="2"/>
  </r>
  <r>
    <x v="21"/>
    <x v="2523"/>
    <n v="17.95"/>
    <x v="21"/>
  </r>
  <r>
    <x v="30"/>
    <x v="2523"/>
    <n v="14.95"/>
    <x v="30"/>
  </r>
  <r>
    <x v="5"/>
    <x v="2523"/>
    <n v="7"/>
    <x v="5"/>
  </r>
  <r>
    <x v="10"/>
    <x v="2524"/>
    <n v="14.5"/>
    <x v="10"/>
  </r>
  <r>
    <x v="19"/>
    <x v="2525"/>
    <n v="16.5"/>
    <x v="19"/>
  </r>
  <r>
    <x v="21"/>
    <x v="2525"/>
    <n v="17.95"/>
    <x v="21"/>
  </r>
  <r>
    <x v="7"/>
    <x v="2526"/>
    <n v="12.95"/>
    <x v="7"/>
  </r>
  <r>
    <x v="24"/>
    <x v="2526"/>
    <n v="17.95"/>
    <x v="24"/>
  </r>
  <r>
    <x v="13"/>
    <x v="2526"/>
    <n v="19.95"/>
    <x v="13"/>
  </r>
  <r>
    <x v="16"/>
    <x v="2527"/>
    <n v="13.95"/>
    <x v="16"/>
  </r>
  <r>
    <x v="17"/>
    <x v="2527"/>
    <n v="5"/>
    <x v="17"/>
  </r>
  <r>
    <x v="21"/>
    <x v="2528"/>
    <n v="17.95"/>
    <x v="21"/>
  </r>
  <r>
    <x v="0"/>
    <x v="2528"/>
    <n v="17.95"/>
    <x v="0"/>
  </r>
  <r>
    <x v="17"/>
    <x v="2528"/>
    <n v="5"/>
    <x v="17"/>
  </r>
  <r>
    <x v="14"/>
    <x v="2528"/>
    <n v="16.95"/>
    <x v="14"/>
  </r>
  <r>
    <x v="30"/>
    <x v="2529"/>
    <n v="14.95"/>
    <x v="30"/>
  </r>
  <r>
    <x v="28"/>
    <x v="2529"/>
    <n v="13.95"/>
    <x v="28"/>
  </r>
  <r>
    <x v="8"/>
    <x v="2529"/>
    <n v="9"/>
    <x v="8"/>
  </r>
  <r>
    <x v="30"/>
    <x v="2530"/>
    <n v="14.95"/>
    <x v="30"/>
  </r>
  <r>
    <x v="28"/>
    <x v="2530"/>
    <n v="13.95"/>
    <x v="28"/>
  </r>
  <r>
    <x v="0"/>
    <x v="2531"/>
    <n v="17.95"/>
    <x v="0"/>
  </r>
  <r>
    <x v="7"/>
    <x v="2532"/>
    <n v="12.95"/>
    <x v="7"/>
  </r>
  <r>
    <x v="2"/>
    <x v="2533"/>
    <n v="14.5"/>
    <x v="2"/>
  </r>
  <r>
    <x v="3"/>
    <x v="2534"/>
    <n v="12.95"/>
    <x v="3"/>
  </r>
  <r>
    <x v="6"/>
    <x v="2534"/>
    <n v="11.95"/>
    <x v="6"/>
  </r>
  <r>
    <x v="21"/>
    <x v="2535"/>
    <n v="17.95"/>
    <x v="21"/>
  </r>
  <r>
    <x v="16"/>
    <x v="2536"/>
    <n v="13.95"/>
    <x v="16"/>
  </r>
  <r>
    <x v="2"/>
    <x v="2537"/>
    <n v="14.5"/>
    <x v="2"/>
  </r>
  <r>
    <x v="11"/>
    <x v="2537"/>
    <n v="17.95"/>
    <x v="11"/>
  </r>
  <r>
    <x v="6"/>
    <x v="2537"/>
    <n v="11.95"/>
    <x v="6"/>
  </r>
  <r>
    <x v="24"/>
    <x v="2538"/>
    <n v="17.95"/>
    <x v="24"/>
  </r>
  <r>
    <x v="15"/>
    <x v="2538"/>
    <n v="7"/>
    <x v="15"/>
  </r>
  <r>
    <x v="0"/>
    <x v="2539"/>
    <n v="17.95"/>
    <x v="0"/>
  </r>
  <r>
    <x v="20"/>
    <x v="2539"/>
    <n v="10.5"/>
    <x v="20"/>
  </r>
  <r>
    <x v="4"/>
    <x v="2540"/>
    <n v="15.5"/>
    <x v="4"/>
  </r>
  <r>
    <x v="6"/>
    <x v="2540"/>
    <n v="11.95"/>
    <x v="6"/>
  </r>
  <r>
    <x v="12"/>
    <x v="2541"/>
    <n v="7"/>
    <x v="12"/>
  </r>
  <r>
    <x v="29"/>
    <x v="2542"/>
    <n v="9"/>
    <x v="29"/>
  </r>
  <r>
    <x v="7"/>
    <x v="2543"/>
    <n v="12.95"/>
    <x v="7"/>
  </r>
  <r>
    <x v="3"/>
    <x v="2543"/>
    <n v="12.95"/>
    <x v="3"/>
  </r>
  <r>
    <x v="17"/>
    <x v="2543"/>
    <n v="5"/>
    <x v="17"/>
  </r>
  <r>
    <x v="27"/>
    <x v="2544"/>
    <n v="17.95"/>
    <x v="27"/>
  </r>
  <r>
    <x v="19"/>
    <x v="2545"/>
    <n v="16.5"/>
    <x v="19"/>
  </r>
  <r>
    <x v="7"/>
    <x v="2546"/>
    <n v="12.95"/>
    <x v="7"/>
  </r>
  <r>
    <x v="7"/>
    <x v="2546"/>
    <n v="12.95"/>
    <x v="7"/>
  </r>
  <r>
    <x v="32"/>
    <x v="2546"/>
    <n v="11.95"/>
    <x v="32"/>
  </r>
  <r>
    <x v="1"/>
    <x v="2546"/>
    <n v="14.5"/>
    <x v="1"/>
  </r>
  <r>
    <x v="2"/>
    <x v="2546"/>
    <n v="14.5"/>
    <x v="2"/>
  </r>
  <r>
    <x v="21"/>
    <x v="2546"/>
    <n v="17.95"/>
    <x v="21"/>
  </r>
  <r>
    <x v="0"/>
    <x v="2546"/>
    <n v="17.95"/>
    <x v="0"/>
  </r>
  <r>
    <x v="24"/>
    <x v="2546"/>
    <n v="17.95"/>
    <x v="24"/>
  </r>
  <r>
    <x v="25"/>
    <x v="2546"/>
    <n v="15.5"/>
    <x v="25"/>
  </r>
  <r>
    <x v="4"/>
    <x v="2546"/>
    <n v="15.5"/>
    <x v="4"/>
  </r>
  <r>
    <x v="17"/>
    <x v="2546"/>
    <n v="5"/>
    <x v="17"/>
  </r>
  <r>
    <x v="13"/>
    <x v="2546"/>
    <n v="19.95"/>
    <x v="13"/>
  </r>
  <r>
    <x v="7"/>
    <x v="2547"/>
    <n v="12.95"/>
    <x v="7"/>
  </r>
  <r>
    <x v="7"/>
    <x v="2547"/>
    <n v="12.95"/>
    <x v="7"/>
  </r>
  <r>
    <x v="32"/>
    <x v="2547"/>
    <n v="11.95"/>
    <x v="32"/>
  </r>
  <r>
    <x v="11"/>
    <x v="2547"/>
    <n v="17.95"/>
    <x v="11"/>
  </r>
  <r>
    <x v="24"/>
    <x v="2547"/>
    <n v="17.95"/>
    <x v="24"/>
  </r>
  <r>
    <x v="30"/>
    <x v="2547"/>
    <n v="14.95"/>
    <x v="30"/>
  </r>
  <r>
    <x v="20"/>
    <x v="2548"/>
    <n v="10.5"/>
    <x v="20"/>
  </r>
  <r>
    <x v="28"/>
    <x v="2549"/>
    <n v="13.95"/>
    <x v="28"/>
  </r>
  <r>
    <x v="23"/>
    <x v="2550"/>
    <n v="13.95"/>
    <x v="23"/>
  </r>
  <r>
    <x v="0"/>
    <x v="2550"/>
    <n v="17.95"/>
    <x v="0"/>
  </r>
  <r>
    <x v="7"/>
    <x v="2551"/>
    <n v="12.95"/>
    <x v="7"/>
  </r>
  <r>
    <x v="8"/>
    <x v="2552"/>
    <n v="9"/>
    <x v="8"/>
  </r>
  <r>
    <x v="21"/>
    <x v="2553"/>
    <n v="17.95"/>
    <x v="21"/>
  </r>
  <r>
    <x v="7"/>
    <x v="2554"/>
    <n v="12.95"/>
    <x v="7"/>
  </r>
  <r>
    <x v="32"/>
    <x v="2554"/>
    <n v="11.95"/>
    <x v="32"/>
  </r>
  <r>
    <x v="3"/>
    <x v="2555"/>
    <n v="12.95"/>
    <x v="3"/>
  </r>
  <r>
    <x v="5"/>
    <x v="2555"/>
    <n v="7"/>
    <x v="5"/>
  </r>
  <r>
    <x v="2"/>
    <x v="2556"/>
    <n v="14.5"/>
    <x v="2"/>
  </r>
  <r>
    <x v="28"/>
    <x v="2556"/>
    <n v="13.95"/>
    <x v="28"/>
  </r>
  <r>
    <x v="8"/>
    <x v="2556"/>
    <n v="9"/>
    <x v="8"/>
  </r>
  <r>
    <x v="8"/>
    <x v="2556"/>
    <n v="9"/>
    <x v="8"/>
  </r>
  <r>
    <x v="21"/>
    <x v="2557"/>
    <n v="17.95"/>
    <x v="21"/>
  </r>
  <r>
    <x v="0"/>
    <x v="2557"/>
    <n v="17.95"/>
    <x v="0"/>
  </r>
  <r>
    <x v="12"/>
    <x v="2558"/>
    <n v="7"/>
    <x v="12"/>
  </r>
  <r>
    <x v="32"/>
    <x v="2559"/>
    <n v="11.95"/>
    <x v="32"/>
  </r>
  <r>
    <x v="29"/>
    <x v="2560"/>
    <n v="9"/>
    <x v="29"/>
  </r>
  <r>
    <x v="11"/>
    <x v="2561"/>
    <n v="17.95"/>
    <x v="11"/>
  </r>
  <r>
    <x v="4"/>
    <x v="2561"/>
    <n v="15.5"/>
    <x v="4"/>
  </r>
  <r>
    <x v="17"/>
    <x v="2561"/>
    <n v="5"/>
    <x v="17"/>
  </r>
  <r>
    <x v="15"/>
    <x v="2561"/>
    <n v="7"/>
    <x v="15"/>
  </r>
  <r>
    <x v="23"/>
    <x v="2562"/>
    <n v="13.95"/>
    <x v="23"/>
  </r>
  <r>
    <x v="22"/>
    <x v="2562"/>
    <n v="11.95"/>
    <x v="22"/>
  </r>
  <r>
    <x v="8"/>
    <x v="2562"/>
    <n v="9"/>
    <x v="8"/>
  </r>
  <r>
    <x v="5"/>
    <x v="2563"/>
    <n v="7"/>
    <x v="5"/>
  </r>
  <r>
    <x v="29"/>
    <x v="2564"/>
    <n v="9"/>
    <x v="29"/>
  </r>
  <r>
    <x v="1"/>
    <x v="2564"/>
    <n v="14.5"/>
    <x v="1"/>
  </r>
  <r>
    <x v="0"/>
    <x v="2564"/>
    <n v="17.95"/>
    <x v="0"/>
  </r>
  <r>
    <x v="2"/>
    <x v="2565"/>
    <n v="14.5"/>
    <x v="2"/>
  </r>
  <r>
    <x v="5"/>
    <x v="2565"/>
    <n v="7"/>
    <x v="5"/>
  </r>
  <r>
    <x v="16"/>
    <x v="2566"/>
    <n v="13.95"/>
    <x v="16"/>
  </r>
  <r>
    <x v="7"/>
    <x v="2567"/>
    <n v="12.95"/>
    <x v="7"/>
  </r>
  <r>
    <x v="14"/>
    <x v="2567"/>
    <n v="16.95"/>
    <x v="14"/>
  </r>
  <r>
    <x v="16"/>
    <x v="2568"/>
    <n v="13.95"/>
    <x v="16"/>
  </r>
  <r>
    <x v="24"/>
    <x v="2568"/>
    <n v="17.95"/>
    <x v="24"/>
  </r>
  <r>
    <x v="6"/>
    <x v="2568"/>
    <n v="11.95"/>
    <x v="6"/>
  </r>
  <r>
    <x v="8"/>
    <x v="2568"/>
    <n v="9"/>
    <x v="8"/>
  </r>
  <r>
    <x v="0"/>
    <x v="2569"/>
    <n v="17.95"/>
    <x v="0"/>
  </r>
  <r>
    <x v="19"/>
    <x v="2570"/>
    <n v="16.5"/>
    <x v="19"/>
  </r>
  <r>
    <x v="2"/>
    <x v="2570"/>
    <n v="14.5"/>
    <x v="2"/>
  </r>
  <r>
    <x v="14"/>
    <x v="2570"/>
    <n v="16.95"/>
    <x v="14"/>
  </r>
  <r>
    <x v="1"/>
    <x v="2571"/>
    <n v="14.5"/>
    <x v="1"/>
  </r>
  <r>
    <x v="1"/>
    <x v="2572"/>
    <n v="14.5"/>
    <x v="1"/>
  </r>
  <r>
    <x v="2"/>
    <x v="2572"/>
    <n v="14.5"/>
    <x v="2"/>
  </r>
  <r>
    <x v="13"/>
    <x v="2573"/>
    <n v="19.95"/>
    <x v="13"/>
  </r>
  <r>
    <x v="5"/>
    <x v="2573"/>
    <n v="7"/>
    <x v="5"/>
  </r>
  <r>
    <x v="1"/>
    <x v="2574"/>
    <n v="14.5"/>
    <x v="1"/>
  </r>
  <r>
    <x v="19"/>
    <x v="2575"/>
    <n v="16.5"/>
    <x v="19"/>
  </r>
  <r>
    <x v="17"/>
    <x v="2575"/>
    <n v="5"/>
    <x v="17"/>
  </r>
  <r>
    <x v="30"/>
    <x v="2576"/>
    <n v="14.95"/>
    <x v="30"/>
  </r>
  <r>
    <x v="28"/>
    <x v="2576"/>
    <n v="13.95"/>
    <x v="28"/>
  </r>
  <r>
    <x v="32"/>
    <x v="2577"/>
    <n v="11.95"/>
    <x v="32"/>
  </r>
  <r>
    <x v="11"/>
    <x v="2577"/>
    <n v="17.95"/>
    <x v="11"/>
  </r>
  <r>
    <x v="28"/>
    <x v="2577"/>
    <n v="13.95"/>
    <x v="28"/>
  </r>
  <r>
    <x v="20"/>
    <x v="2577"/>
    <n v="10.5"/>
    <x v="20"/>
  </r>
  <r>
    <x v="18"/>
    <x v="2578"/>
    <n v="10.5"/>
    <x v="18"/>
  </r>
  <r>
    <x v="1"/>
    <x v="2578"/>
    <n v="14.5"/>
    <x v="1"/>
  </r>
  <r>
    <x v="21"/>
    <x v="2578"/>
    <n v="17.95"/>
    <x v="21"/>
  </r>
  <r>
    <x v="4"/>
    <x v="2579"/>
    <n v="15.5"/>
    <x v="4"/>
  </r>
  <r>
    <x v="26"/>
    <x v="2579"/>
    <n v="14.95"/>
    <x v="26"/>
  </r>
  <r>
    <x v="19"/>
    <x v="2580"/>
    <n v="16.5"/>
    <x v="19"/>
  </r>
  <r>
    <x v="0"/>
    <x v="2580"/>
    <n v="17.95"/>
    <x v="0"/>
  </r>
  <r>
    <x v="12"/>
    <x v="2581"/>
    <n v="7"/>
    <x v="12"/>
  </r>
  <r>
    <x v="17"/>
    <x v="2582"/>
    <n v="5"/>
    <x v="17"/>
  </r>
  <r>
    <x v="0"/>
    <x v="2583"/>
    <n v="17.95"/>
    <x v="0"/>
  </r>
  <r>
    <x v="6"/>
    <x v="2583"/>
    <n v="11.95"/>
    <x v="6"/>
  </r>
  <r>
    <x v="22"/>
    <x v="2584"/>
    <n v="11.95"/>
    <x v="22"/>
  </r>
  <r>
    <x v="17"/>
    <x v="2584"/>
    <n v="5"/>
    <x v="17"/>
  </r>
  <r>
    <x v="7"/>
    <x v="2585"/>
    <n v="12.95"/>
    <x v="7"/>
  </r>
  <r>
    <x v="27"/>
    <x v="2585"/>
    <n v="17.95"/>
    <x v="27"/>
  </r>
  <r>
    <x v="1"/>
    <x v="2586"/>
    <n v="14.5"/>
    <x v="1"/>
  </r>
  <r>
    <x v="21"/>
    <x v="2586"/>
    <n v="17.95"/>
    <x v="21"/>
  </r>
  <r>
    <x v="28"/>
    <x v="2586"/>
    <n v="13.95"/>
    <x v="28"/>
  </r>
  <r>
    <x v="7"/>
    <x v="2587"/>
    <n v="12.95"/>
    <x v="7"/>
  </r>
  <r>
    <x v="16"/>
    <x v="2587"/>
    <n v="13.95"/>
    <x v="16"/>
  </r>
  <r>
    <x v="28"/>
    <x v="2587"/>
    <n v="13.95"/>
    <x v="28"/>
  </r>
  <r>
    <x v="12"/>
    <x v="2587"/>
    <n v="7"/>
    <x v="12"/>
  </r>
  <r>
    <x v="25"/>
    <x v="2588"/>
    <n v="15.5"/>
    <x v="25"/>
  </r>
  <r>
    <x v="10"/>
    <x v="2589"/>
    <n v="14.5"/>
    <x v="10"/>
  </r>
  <r>
    <x v="10"/>
    <x v="2589"/>
    <n v="14.5"/>
    <x v="10"/>
  </r>
  <r>
    <x v="3"/>
    <x v="2590"/>
    <n v="12.95"/>
    <x v="3"/>
  </r>
  <r>
    <x v="13"/>
    <x v="2590"/>
    <n v="19.95"/>
    <x v="13"/>
  </r>
  <r>
    <x v="19"/>
    <x v="2591"/>
    <n v="16.5"/>
    <x v="19"/>
  </r>
  <r>
    <x v="3"/>
    <x v="2592"/>
    <n v="12.95"/>
    <x v="3"/>
  </r>
  <r>
    <x v="17"/>
    <x v="2592"/>
    <n v="5"/>
    <x v="17"/>
  </r>
  <r>
    <x v="28"/>
    <x v="2592"/>
    <n v="13.95"/>
    <x v="28"/>
  </r>
  <r>
    <x v="14"/>
    <x v="2592"/>
    <n v="16.95"/>
    <x v="14"/>
  </r>
  <r>
    <x v="1"/>
    <x v="2593"/>
    <n v="14.5"/>
    <x v="1"/>
  </r>
  <r>
    <x v="8"/>
    <x v="2593"/>
    <n v="9"/>
    <x v="8"/>
  </r>
  <r>
    <x v="31"/>
    <x v="2594"/>
    <e v="#N/A"/>
    <x v="31"/>
  </r>
  <r>
    <x v="29"/>
    <x v="2595"/>
    <n v="9"/>
    <x v="29"/>
  </r>
  <r>
    <x v="4"/>
    <x v="2595"/>
    <n v="15.5"/>
    <x v="4"/>
  </r>
  <r>
    <x v="6"/>
    <x v="2595"/>
    <n v="11.95"/>
    <x v="6"/>
  </r>
  <r>
    <x v="12"/>
    <x v="2595"/>
    <n v="7"/>
    <x v="12"/>
  </r>
  <r>
    <x v="18"/>
    <x v="2596"/>
    <n v="10.5"/>
    <x v="18"/>
  </r>
  <r>
    <x v="22"/>
    <x v="2597"/>
    <n v="11.95"/>
    <x v="22"/>
  </r>
  <r>
    <x v="20"/>
    <x v="2598"/>
    <n v="10.5"/>
    <x v="20"/>
  </r>
  <r>
    <x v="14"/>
    <x v="2598"/>
    <n v="16.95"/>
    <x v="14"/>
  </r>
  <r>
    <x v="18"/>
    <x v="2599"/>
    <n v="10.5"/>
    <x v="18"/>
  </r>
  <r>
    <x v="19"/>
    <x v="2600"/>
    <n v="16.5"/>
    <x v="19"/>
  </r>
  <r>
    <x v="23"/>
    <x v="2600"/>
    <n v="13.95"/>
    <x v="23"/>
  </r>
  <r>
    <x v="6"/>
    <x v="2600"/>
    <n v="11.95"/>
    <x v="6"/>
  </r>
  <r>
    <x v="16"/>
    <x v="2601"/>
    <n v="13.95"/>
    <x v="16"/>
  </r>
  <r>
    <x v="29"/>
    <x v="2601"/>
    <n v="9"/>
    <x v="29"/>
  </r>
  <r>
    <x v="29"/>
    <x v="2601"/>
    <n v="9"/>
    <x v="29"/>
  </r>
  <r>
    <x v="21"/>
    <x v="2601"/>
    <n v="17.95"/>
    <x v="21"/>
  </r>
  <r>
    <x v="3"/>
    <x v="2601"/>
    <n v="12.95"/>
    <x v="3"/>
  </r>
  <r>
    <x v="17"/>
    <x v="2601"/>
    <n v="5"/>
    <x v="17"/>
  </r>
  <r>
    <x v="6"/>
    <x v="2601"/>
    <n v="11.95"/>
    <x v="6"/>
  </r>
  <r>
    <x v="28"/>
    <x v="2601"/>
    <n v="13.95"/>
    <x v="28"/>
  </r>
  <r>
    <x v="7"/>
    <x v="2602"/>
    <n v="12.95"/>
    <x v="7"/>
  </r>
  <r>
    <x v="7"/>
    <x v="2603"/>
    <n v="12.95"/>
    <x v="7"/>
  </r>
  <r>
    <x v="24"/>
    <x v="2603"/>
    <n v="17.95"/>
    <x v="24"/>
  </r>
  <r>
    <x v="17"/>
    <x v="2603"/>
    <n v="5"/>
    <x v="17"/>
  </r>
  <r>
    <x v="28"/>
    <x v="2604"/>
    <n v="13.95"/>
    <x v="28"/>
  </r>
  <r>
    <x v="7"/>
    <x v="2605"/>
    <n v="12.95"/>
    <x v="7"/>
  </r>
  <r>
    <x v="16"/>
    <x v="2605"/>
    <n v="13.95"/>
    <x v="16"/>
  </r>
  <r>
    <x v="22"/>
    <x v="2606"/>
    <n v="11.95"/>
    <x v="22"/>
  </r>
  <r>
    <x v="12"/>
    <x v="2607"/>
    <n v="7"/>
    <x v="12"/>
  </r>
  <r>
    <x v="7"/>
    <x v="2608"/>
    <n v="12.95"/>
    <x v="7"/>
  </r>
  <r>
    <x v="19"/>
    <x v="2608"/>
    <n v="16.5"/>
    <x v="19"/>
  </r>
  <r>
    <x v="0"/>
    <x v="2608"/>
    <n v="17.95"/>
    <x v="0"/>
  </r>
  <r>
    <x v="24"/>
    <x v="2608"/>
    <n v="17.95"/>
    <x v="24"/>
  </r>
  <r>
    <x v="17"/>
    <x v="2609"/>
    <n v="5"/>
    <x v="17"/>
  </r>
  <r>
    <x v="2"/>
    <x v="2610"/>
    <n v="14.5"/>
    <x v="2"/>
  </r>
  <r>
    <x v="7"/>
    <x v="2611"/>
    <n v="12.95"/>
    <x v="7"/>
  </r>
  <r>
    <x v="19"/>
    <x v="2611"/>
    <n v="16.5"/>
    <x v="19"/>
  </r>
  <r>
    <x v="23"/>
    <x v="2611"/>
    <n v="13.95"/>
    <x v="23"/>
  </r>
  <r>
    <x v="16"/>
    <x v="2611"/>
    <n v="13.95"/>
    <x v="16"/>
  </r>
  <r>
    <x v="10"/>
    <x v="2611"/>
    <n v="14.5"/>
    <x v="10"/>
  </r>
  <r>
    <x v="11"/>
    <x v="2611"/>
    <n v="17.95"/>
    <x v="11"/>
  </r>
  <r>
    <x v="22"/>
    <x v="2611"/>
    <n v="11.95"/>
    <x v="22"/>
  </r>
  <r>
    <x v="28"/>
    <x v="2611"/>
    <n v="13.95"/>
    <x v="28"/>
  </r>
  <r>
    <x v="12"/>
    <x v="2611"/>
    <n v="7"/>
    <x v="12"/>
  </r>
  <r>
    <x v="9"/>
    <x v="2611"/>
    <n v="9"/>
    <x v="9"/>
  </r>
  <r>
    <x v="9"/>
    <x v="2611"/>
    <n v="9"/>
    <x v="9"/>
  </r>
  <r>
    <x v="5"/>
    <x v="2611"/>
    <n v="7"/>
    <x v="5"/>
  </r>
  <r>
    <x v="19"/>
    <x v="2612"/>
    <n v="16.5"/>
    <x v="19"/>
  </r>
  <r>
    <x v="11"/>
    <x v="2612"/>
    <n v="17.95"/>
    <x v="11"/>
  </r>
  <r>
    <x v="31"/>
    <x v="2613"/>
    <e v="#N/A"/>
    <x v="31"/>
  </r>
  <r>
    <x v="4"/>
    <x v="2614"/>
    <n v="15.5"/>
    <x v="4"/>
  </r>
  <r>
    <x v="6"/>
    <x v="2614"/>
    <n v="11.95"/>
    <x v="6"/>
  </r>
  <r>
    <x v="1"/>
    <x v="2615"/>
    <n v="14.5"/>
    <x v="1"/>
  </r>
  <r>
    <x v="13"/>
    <x v="2615"/>
    <n v="19.95"/>
    <x v="13"/>
  </r>
  <r>
    <x v="14"/>
    <x v="2615"/>
    <n v="16.95"/>
    <x v="14"/>
  </r>
  <r>
    <x v="7"/>
    <x v="2616"/>
    <n v="12.95"/>
    <x v="7"/>
  </r>
  <r>
    <x v="10"/>
    <x v="2617"/>
    <n v="14.5"/>
    <x v="10"/>
  </r>
  <r>
    <x v="3"/>
    <x v="2617"/>
    <n v="12.95"/>
    <x v="3"/>
  </r>
  <r>
    <x v="27"/>
    <x v="2618"/>
    <n v="17.95"/>
    <x v="27"/>
  </r>
  <r>
    <x v="11"/>
    <x v="2619"/>
    <n v="17.95"/>
    <x v="11"/>
  </r>
  <r>
    <x v="11"/>
    <x v="2620"/>
    <n v="17.95"/>
    <x v="11"/>
  </r>
  <r>
    <x v="18"/>
    <x v="2621"/>
    <n v="10.5"/>
    <x v="18"/>
  </r>
  <r>
    <x v="2"/>
    <x v="2621"/>
    <n v="14.5"/>
    <x v="2"/>
  </r>
  <r>
    <x v="27"/>
    <x v="2621"/>
    <n v="17.95"/>
    <x v="27"/>
  </r>
  <r>
    <x v="22"/>
    <x v="2622"/>
    <n v="11.95"/>
    <x v="22"/>
  </r>
  <r>
    <x v="1"/>
    <x v="2623"/>
    <n v="14.5"/>
    <x v="1"/>
  </r>
  <r>
    <x v="20"/>
    <x v="2623"/>
    <n v="10.5"/>
    <x v="20"/>
  </r>
  <r>
    <x v="0"/>
    <x v="2624"/>
    <n v="17.95"/>
    <x v="0"/>
  </r>
  <r>
    <x v="22"/>
    <x v="2624"/>
    <n v="11.95"/>
    <x v="22"/>
  </r>
  <r>
    <x v="12"/>
    <x v="2624"/>
    <n v="7"/>
    <x v="12"/>
  </r>
  <r>
    <x v="27"/>
    <x v="2624"/>
    <n v="17.95"/>
    <x v="27"/>
  </r>
  <r>
    <x v="16"/>
    <x v="2625"/>
    <n v="13.95"/>
    <x v="16"/>
  </r>
  <r>
    <x v="12"/>
    <x v="2625"/>
    <n v="7"/>
    <x v="12"/>
  </r>
  <r>
    <x v="5"/>
    <x v="2625"/>
    <n v="7"/>
    <x v="5"/>
  </r>
  <r>
    <x v="31"/>
    <x v="2625"/>
    <e v="#N/A"/>
    <x v="31"/>
  </r>
  <r>
    <x v="17"/>
    <x v="2626"/>
    <n v="5"/>
    <x v="17"/>
  </r>
  <r>
    <x v="15"/>
    <x v="2626"/>
    <n v="7"/>
    <x v="15"/>
  </r>
  <r>
    <x v="19"/>
    <x v="2627"/>
    <n v="16.5"/>
    <x v="19"/>
  </r>
  <r>
    <x v="10"/>
    <x v="2627"/>
    <n v="14.5"/>
    <x v="10"/>
  </r>
  <r>
    <x v="17"/>
    <x v="2627"/>
    <n v="5"/>
    <x v="17"/>
  </r>
  <r>
    <x v="31"/>
    <x v="2627"/>
    <e v="#N/A"/>
    <x v="31"/>
  </r>
  <r>
    <x v="28"/>
    <x v="2628"/>
    <n v="13.95"/>
    <x v="28"/>
  </r>
  <r>
    <x v="26"/>
    <x v="2629"/>
    <n v="14.95"/>
    <x v="26"/>
  </r>
  <r>
    <x v="20"/>
    <x v="2629"/>
    <n v="10.5"/>
    <x v="20"/>
  </r>
  <r>
    <x v="5"/>
    <x v="2629"/>
    <n v="7"/>
    <x v="5"/>
  </r>
  <r>
    <x v="19"/>
    <x v="2630"/>
    <n v="16.5"/>
    <x v="19"/>
  </r>
  <r>
    <x v="10"/>
    <x v="2630"/>
    <n v="14.5"/>
    <x v="10"/>
  </r>
  <r>
    <x v="17"/>
    <x v="2630"/>
    <n v="5"/>
    <x v="17"/>
  </r>
  <r>
    <x v="26"/>
    <x v="2630"/>
    <n v="14.95"/>
    <x v="26"/>
  </r>
  <r>
    <x v="1"/>
    <x v="2631"/>
    <n v="14.5"/>
    <x v="1"/>
  </r>
  <r>
    <x v="3"/>
    <x v="2631"/>
    <n v="12.95"/>
    <x v="3"/>
  </r>
  <r>
    <x v="17"/>
    <x v="2632"/>
    <n v="5"/>
    <x v="17"/>
  </r>
  <r>
    <x v="17"/>
    <x v="2632"/>
    <n v="5"/>
    <x v="17"/>
  </r>
  <r>
    <x v="28"/>
    <x v="2632"/>
    <n v="13.95"/>
    <x v="28"/>
  </r>
  <r>
    <x v="12"/>
    <x v="2632"/>
    <n v="7"/>
    <x v="12"/>
  </r>
  <r>
    <x v="21"/>
    <x v="2633"/>
    <n v="17.95"/>
    <x v="21"/>
  </r>
  <r>
    <x v="17"/>
    <x v="2633"/>
    <n v="5"/>
    <x v="17"/>
  </r>
  <r>
    <x v="17"/>
    <x v="2634"/>
    <n v="5"/>
    <x v="17"/>
  </r>
  <r>
    <x v="30"/>
    <x v="2635"/>
    <n v="14.95"/>
    <x v="30"/>
  </r>
  <r>
    <x v="7"/>
    <x v="2636"/>
    <n v="12.95"/>
    <x v="7"/>
  </r>
  <r>
    <x v="29"/>
    <x v="2637"/>
    <n v="9"/>
    <x v="29"/>
  </r>
  <r>
    <x v="6"/>
    <x v="2637"/>
    <n v="11.95"/>
    <x v="6"/>
  </r>
  <r>
    <x v="5"/>
    <x v="2637"/>
    <n v="7"/>
    <x v="5"/>
  </r>
  <r>
    <x v="15"/>
    <x v="2638"/>
    <n v="7"/>
    <x v="15"/>
  </r>
  <r>
    <x v="5"/>
    <x v="2638"/>
    <n v="7"/>
    <x v="5"/>
  </r>
  <r>
    <x v="7"/>
    <x v="2639"/>
    <n v="12.95"/>
    <x v="7"/>
  </r>
  <r>
    <x v="19"/>
    <x v="2640"/>
    <n v="16.5"/>
    <x v="19"/>
  </r>
  <r>
    <x v="21"/>
    <x v="2640"/>
    <n v="17.95"/>
    <x v="21"/>
  </r>
  <r>
    <x v="11"/>
    <x v="2640"/>
    <n v="17.95"/>
    <x v="11"/>
  </r>
  <r>
    <x v="5"/>
    <x v="2640"/>
    <n v="7"/>
    <x v="5"/>
  </r>
  <r>
    <x v="0"/>
    <x v="2641"/>
    <n v="17.95"/>
    <x v="0"/>
  </r>
  <r>
    <x v="0"/>
    <x v="2642"/>
    <n v="17.95"/>
    <x v="0"/>
  </r>
  <r>
    <x v="5"/>
    <x v="2642"/>
    <n v="7"/>
    <x v="5"/>
  </r>
  <r>
    <x v="1"/>
    <x v="2643"/>
    <n v="14.5"/>
    <x v="1"/>
  </r>
  <r>
    <x v="0"/>
    <x v="2643"/>
    <n v="17.95"/>
    <x v="0"/>
  </r>
  <r>
    <x v="15"/>
    <x v="2643"/>
    <n v="7"/>
    <x v="15"/>
  </r>
  <r>
    <x v="16"/>
    <x v="2644"/>
    <n v="13.95"/>
    <x v="16"/>
  </r>
  <r>
    <x v="9"/>
    <x v="2644"/>
    <n v="9"/>
    <x v="9"/>
  </r>
  <r>
    <x v="19"/>
    <x v="2645"/>
    <n v="16.5"/>
    <x v="19"/>
  </r>
  <r>
    <x v="32"/>
    <x v="2646"/>
    <n v="11.95"/>
    <x v="32"/>
  </r>
  <r>
    <x v="11"/>
    <x v="2646"/>
    <n v="17.95"/>
    <x v="11"/>
  </r>
  <r>
    <x v="26"/>
    <x v="2646"/>
    <n v="14.95"/>
    <x v="26"/>
  </r>
  <r>
    <x v="12"/>
    <x v="2646"/>
    <n v="7"/>
    <x v="12"/>
  </r>
  <r>
    <x v="7"/>
    <x v="2647"/>
    <n v="12.95"/>
    <x v="7"/>
  </r>
  <r>
    <x v="19"/>
    <x v="2647"/>
    <n v="16.5"/>
    <x v="19"/>
  </r>
  <r>
    <x v="16"/>
    <x v="2647"/>
    <n v="13.95"/>
    <x v="16"/>
  </r>
  <r>
    <x v="0"/>
    <x v="2648"/>
    <n v="17.95"/>
    <x v="0"/>
  </r>
  <r>
    <x v="9"/>
    <x v="2648"/>
    <n v="9"/>
    <x v="9"/>
  </r>
  <r>
    <x v="5"/>
    <x v="2648"/>
    <n v="7"/>
    <x v="5"/>
  </r>
  <r>
    <x v="16"/>
    <x v="2649"/>
    <n v="13.95"/>
    <x v="16"/>
  </r>
  <r>
    <x v="18"/>
    <x v="2649"/>
    <n v="10.5"/>
    <x v="18"/>
  </r>
  <r>
    <x v="17"/>
    <x v="2649"/>
    <n v="5"/>
    <x v="17"/>
  </r>
  <r>
    <x v="12"/>
    <x v="2649"/>
    <n v="7"/>
    <x v="12"/>
  </r>
  <r>
    <x v="16"/>
    <x v="2650"/>
    <n v="13.95"/>
    <x v="16"/>
  </r>
  <r>
    <x v="0"/>
    <x v="2651"/>
    <n v="17.95"/>
    <x v="0"/>
  </r>
  <r>
    <x v="32"/>
    <x v="2652"/>
    <n v="11.95"/>
    <x v="32"/>
  </r>
  <r>
    <x v="21"/>
    <x v="2652"/>
    <n v="17.95"/>
    <x v="21"/>
  </r>
  <r>
    <x v="24"/>
    <x v="2653"/>
    <n v="17.95"/>
    <x v="24"/>
  </r>
  <r>
    <x v="30"/>
    <x v="2653"/>
    <n v="14.95"/>
    <x v="30"/>
  </r>
  <r>
    <x v="30"/>
    <x v="2654"/>
    <n v="14.95"/>
    <x v="30"/>
  </r>
  <r>
    <x v="28"/>
    <x v="2654"/>
    <n v="13.95"/>
    <x v="28"/>
  </r>
  <r>
    <x v="8"/>
    <x v="2654"/>
    <n v="9"/>
    <x v="8"/>
  </r>
  <r>
    <x v="14"/>
    <x v="2654"/>
    <n v="16.95"/>
    <x v="14"/>
  </r>
  <r>
    <x v="19"/>
    <x v="2655"/>
    <n v="16.5"/>
    <x v="19"/>
  </r>
  <r>
    <x v="3"/>
    <x v="2656"/>
    <n v="12.95"/>
    <x v="3"/>
  </r>
  <r>
    <x v="4"/>
    <x v="2656"/>
    <n v="15.5"/>
    <x v="4"/>
  </r>
  <r>
    <x v="30"/>
    <x v="2657"/>
    <n v="14.95"/>
    <x v="30"/>
  </r>
  <r>
    <x v="16"/>
    <x v="2658"/>
    <n v="13.95"/>
    <x v="16"/>
  </r>
  <r>
    <x v="21"/>
    <x v="2658"/>
    <n v="17.95"/>
    <x v="21"/>
  </r>
  <r>
    <x v="16"/>
    <x v="2659"/>
    <n v="13.95"/>
    <x v="16"/>
  </r>
  <r>
    <x v="16"/>
    <x v="2660"/>
    <n v="13.95"/>
    <x v="16"/>
  </r>
  <r>
    <x v="4"/>
    <x v="2660"/>
    <n v="15.5"/>
    <x v="4"/>
  </r>
  <r>
    <x v="3"/>
    <x v="2661"/>
    <n v="12.95"/>
    <x v="3"/>
  </r>
  <r>
    <x v="20"/>
    <x v="2661"/>
    <n v="10.5"/>
    <x v="20"/>
  </r>
  <r>
    <x v="22"/>
    <x v="2662"/>
    <n v="11.95"/>
    <x v="22"/>
  </r>
  <r>
    <x v="15"/>
    <x v="2662"/>
    <n v="7"/>
    <x v="15"/>
  </r>
  <r>
    <x v="23"/>
    <x v="2663"/>
    <n v="13.95"/>
    <x v="23"/>
  </r>
  <r>
    <x v="6"/>
    <x v="2663"/>
    <n v="11.95"/>
    <x v="6"/>
  </r>
  <r>
    <x v="7"/>
    <x v="2664"/>
    <n v="12.95"/>
    <x v="7"/>
  </r>
  <r>
    <x v="26"/>
    <x v="2665"/>
    <n v="14.95"/>
    <x v="26"/>
  </r>
  <r>
    <x v="12"/>
    <x v="2665"/>
    <n v="7"/>
    <x v="12"/>
  </r>
  <r>
    <x v="4"/>
    <x v="2666"/>
    <n v="15.5"/>
    <x v="4"/>
  </r>
  <r>
    <x v="22"/>
    <x v="2667"/>
    <n v="11.95"/>
    <x v="22"/>
  </r>
  <r>
    <x v="8"/>
    <x v="2667"/>
    <n v="9"/>
    <x v="8"/>
  </r>
  <r>
    <x v="15"/>
    <x v="2668"/>
    <n v="7"/>
    <x v="15"/>
  </r>
  <r>
    <x v="21"/>
    <x v="2669"/>
    <n v="17.95"/>
    <x v="21"/>
  </r>
  <r>
    <x v="6"/>
    <x v="2669"/>
    <n v="11.95"/>
    <x v="6"/>
  </r>
  <r>
    <x v="12"/>
    <x v="2669"/>
    <n v="7"/>
    <x v="12"/>
  </r>
  <r>
    <x v="14"/>
    <x v="2669"/>
    <n v="16.95"/>
    <x v="14"/>
  </r>
  <r>
    <x v="4"/>
    <x v="2670"/>
    <n v="15.5"/>
    <x v="4"/>
  </r>
  <r>
    <x v="19"/>
    <x v="2671"/>
    <n v="16.5"/>
    <x v="19"/>
  </r>
  <r>
    <x v="10"/>
    <x v="2671"/>
    <n v="14.5"/>
    <x v="10"/>
  </r>
  <r>
    <x v="15"/>
    <x v="2672"/>
    <n v="7"/>
    <x v="15"/>
  </r>
  <r>
    <x v="14"/>
    <x v="2673"/>
    <n v="16.95"/>
    <x v="14"/>
  </r>
  <r>
    <x v="7"/>
    <x v="2674"/>
    <n v="12.95"/>
    <x v="7"/>
  </r>
  <r>
    <x v="16"/>
    <x v="2674"/>
    <n v="13.95"/>
    <x v="16"/>
  </r>
  <r>
    <x v="1"/>
    <x v="2674"/>
    <n v="14.5"/>
    <x v="1"/>
  </r>
  <r>
    <x v="2"/>
    <x v="2674"/>
    <n v="14.5"/>
    <x v="2"/>
  </r>
  <r>
    <x v="3"/>
    <x v="2674"/>
    <n v="12.95"/>
    <x v="3"/>
  </r>
  <r>
    <x v="3"/>
    <x v="2674"/>
    <n v="12.95"/>
    <x v="3"/>
  </r>
  <r>
    <x v="4"/>
    <x v="2674"/>
    <n v="15.5"/>
    <x v="4"/>
  </r>
  <r>
    <x v="30"/>
    <x v="2674"/>
    <n v="14.95"/>
    <x v="30"/>
  </r>
  <r>
    <x v="28"/>
    <x v="2674"/>
    <n v="13.95"/>
    <x v="28"/>
  </r>
  <r>
    <x v="15"/>
    <x v="2674"/>
    <n v="7"/>
    <x v="15"/>
  </r>
  <r>
    <x v="9"/>
    <x v="2674"/>
    <n v="9"/>
    <x v="9"/>
  </r>
  <r>
    <x v="8"/>
    <x v="2674"/>
    <n v="9"/>
    <x v="8"/>
  </r>
  <r>
    <x v="14"/>
    <x v="2674"/>
    <n v="16.95"/>
    <x v="14"/>
  </r>
  <r>
    <x v="14"/>
    <x v="2674"/>
    <n v="16.95"/>
    <x v="14"/>
  </r>
  <r>
    <x v="11"/>
    <x v="2675"/>
    <n v="17.95"/>
    <x v="11"/>
  </r>
  <r>
    <x v="32"/>
    <x v="2676"/>
    <n v="11.95"/>
    <x v="32"/>
  </r>
  <r>
    <x v="16"/>
    <x v="2676"/>
    <n v="13.95"/>
    <x v="16"/>
  </r>
  <r>
    <x v="3"/>
    <x v="2676"/>
    <n v="12.95"/>
    <x v="3"/>
  </r>
  <r>
    <x v="5"/>
    <x v="2676"/>
    <n v="7"/>
    <x v="5"/>
  </r>
  <r>
    <x v="7"/>
    <x v="2677"/>
    <n v="12.95"/>
    <x v="7"/>
  </r>
  <r>
    <x v="5"/>
    <x v="2678"/>
    <n v="7"/>
    <x v="5"/>
  </r>
  <r>
    <x v="16"/>
    <x v="2679"/>
    <n v="13.95"/>
    <x v="16"/>
  </r>
  <r>
    <x v="5"/>
    <x v="2680"/>
    <n v="7"/>
    <x v="5"/>
  </r>
  <r>
    <x v="28"/>
    <x v="2681"/>
    <n v="13.95"/>
    <x v="28"/>
  </r>
  <r>
    <x v="23"/>
    <x v="2682"/>
    <n v="13.95"/>
    <x v="23"/>
  </r>
  <r>
    <x v="17"/>
    <x v="2682"/>
    <n v="5"/>
    <x v="17"/>
  </r>
  <r>
    <x v="29"/>
    <x v="2683"/>
    <n v="9"/>
    <x v="29"/>
  </r>
  <r>
    <x v="30"/>
    <x v="2684"/>
    <n v="14.95"/>
    <x v="30"/>
  </r>
  <r>
    <x v="27"/>
    <x v="2684"/>
    <n v="17.95"/>
    <x v="27"/>
  </r>
  <r>
    <x v="11"/>
    <x v="2685"/>
    <n v="17.95"/>
    <x v="11"/>
  </r>
  <r>
    <x v="30"/>
    <x v="2686"/>
    <n v="14.95"/>
    <x v="30"/>
  </r>
  <r>
    <x v="7"/>
    <x v="2687"/>
    <n v="12.95"/>
    <x v="7"/>
  </r>
  <r>
    <x v="15"/>
    <x v="2688"/>
    <n v="7"/>
    <x v="15"/>
  </r>
  <r>
    <x v="14"/>
    <x v="2688"/>
    <n v="16.95"/>
    <x v="14"/>
  </r>
  <r>
    <x v="7"/>
    <x v="2689"/>
    <n v="12.95"/>
    <x v="7"/>
  </r>
  <r>
    <x v="30"/>
    <x v="2689"/>
    <n v="14.95"/>
    <x v="30"/>
  </r>
  <r>
    <x v="21"/>
    <x v="2690"/>
    <n v="17.95"/>
    <x v="21"/>
  </r>
  <r>
    <x v="19"/>
    <x v="2691"/>
    <n v="16.5"/>
    <x v="19"/>
  </r>
  <r>
    <x v="10"/>
    <x v="2691"/>
    <n v="14.5"/>
    <x v="10"/>
  </r>
  <r>
    <x v="0"/>
    <x v="2691"/>
    <n v="17.95"/>
    <x v="0"/>
  </r>
  <r>
    <x v="11"/>
    <x v="2691"/>
    <n v="17.95"/>
    <x v="11"/>
  </r>
  <r>
    <x v="23"/>
    <x v="2692"/>
    <n v="13.95"/>
    <x v="23"/>
  </r>
  <r>
    <x v="11"/>
    <x v="2692"/>
    <n v="17.95"/>
    <x v="11"/>
  </r>
  <r>
    <x v="4"/>
    <x v="2692"/>
    <n v="15.5"/>
    <x v="4"/>
  </r>
  <r>
    <x v="20"/>
    <x v="2692"/>
    <n v="10.5"/>
    <x v="20"/>
  </r>
  <r>
    <x v="23"/>
    <x v="2693"/>
    <n v="13.95"/>
    <x v="23"/>
  </r>
  <r>
    <x v="7"/>
    <x v="2694"/>
    <n v="12.95"/>
    <x v="7"/>
  </r>
  <r>
    <x v="16"/>
    <x v="2694"/>
    <n v="13.95"/>
    <x v="16"/>
  </r>
  <r>
    <x v="0"/>
    <x v="2695"/>
    <n v="17.95"/>
    <x v="0"/>
  </r>
  <r>
    <x v="28"/>
    <x v="2695"/>
    <n v="13.95"/>
    <x v="28"/>
  </r>
  <r>
    <x v="31"/>
    <x v="2695"/>
    <e v="#N/A"/>
    <x v="31"/>
  </r>
  <r>
    <x v="0"/>
    <x v="2696"/>
    <n v="17.95"/>
    <x v="0"/>
  </r>
  <r>
    <x v="4"/>
    <x v="2696"/>
    <n v="15.5"/>
    <x v="4"/>
  </r>
  <r>
    <x v="20"/>
    <x v="2696"/>
    <n v="10.5"/>
    <x v="20"/>
  </r>
  <r>
    <x v="12"/>
    <x v="2696"/>
    <n v="7"/>
    <x v="12"/>
  </r>
  <r>
    <x v="18"/>
    <x v="2697"/>
    <n v="10.5"/>
    <x v="18"/>
  </r>
  <r>
    <x v="13"/>
    <x v="2697"/>
    <n v="19.95"/>
    <x v="13"/>
  </r>
  <r>
    <x v="21"/>
    <x v="2698"/>
    <n v="17.95"/>
    <x v="21"/>
  </r>
  <r>
    <x v="4"/>
    <x v="2698"/>
    <n v="15.5"/>
    <x v="4"/>
  </r>
  <r>
    <x v="28"/>
    <x v="2698"/>
    <n v="13.95"/>
    <x v="28"/>
  </r>
  <r>
    <x v="5"/>
    <x v="2698"/>
    <n v="7"/>
    <x v="5"/>
  </r>
  <r>
    <x v="1"/>
    <x v="2699"/>
    <n v="14.5"/>
    <x v="1"/>
  </r>
  <r>
    <x v="2"/>
    <x v="2699"/>
    <n v="14.5"/>
    <x v="2"/>
  </r>
  <r>
    <x v="10"/>
    <x v="2699"/>
    <n v="14.5"/>
    <x v="10"/>
  </r>
  <r>
    <x v="25"/>
    <x v="2699"/>
    <n v="15.5"/>
    <x v="25"/>
  </r>
  <r>
    <x v="3"/>
    <x v="2700"/>
    <n v="12.95"/>
    <x v="3"/>
  </r>
  <r>
    <x v="23"/>
    <x v="2701"/>
    <n v="13.95"/>
    <x v="23"/>
  </r>
  <r>
    <x v="1"/>
    <x v="2701"/>
    <n v="14.5"/>
    <x v="1"/>
  </r>
  <r>
    <x v="15"/>
    <x v="2701"/>
    <n v="7"/>
    <x v="15"/>
  </r>
  <r>
    <x v="12"/>
    <x v="2702"/>
    <n v="7"/>
    <x v="12"/>
  </r>
  <r>
    <x v="15"/>
    <x v="2703"/>
    <n v="7"/>
    <x v="15"/>
  </r>
  <r>
    <x v="19"/>
    <x v="2704"/>
    <n v="16.5"/>
    <x v="19"/>
  </r>
  <r>
    <x v="2"/>
    <x v="2704"/>
    <n v="14.5"/>
    <x v="2"/>
  </r>
  <r>
    <x v="4"/>
    <x v="2704"/>
    <n v="15.5"/>
    <x v="4"/>
  </r>
  <r>
    <x v="15"/>
    <x v="2704"/>
    <n v="7"/>
    <x v="15"/>
  </r>
  <r>
    <x v="24"/>
    <x v="2705"/>
    <n v="17.95"/>
    <x v="24"/>
  </r>
  <r>
    <x v="1"/>
    <x v="2706"/>
    <n v="14.5"/>
    <x v="1"/>
  </r>
  <r>
    <x v="3"/>
    <x v="2706"/>
    <n v="12.95"/>
    <x v="3"/>
  </r>
  <r>
    <x v="30"/>
    <x v="2706"/>
    <n v="14.95"/>
    <x v="30"/>
  </r>
  <r>
    <x v="5"/>
    <x v="2706"/>
    <n v="7"/>
    <x v="5"/>
  </r>
  <r>
    <x v="16"/>
    <x v="2707"/>
    <n v="13.95"/>
    <x v="16"/>
  </r>
  <r>
    <x v="21"/>
    <x v="2707"/>
    <n v="17.95"/>
    <x v="21"/>
  </r>
  <r>
    <x v="0"/>
    <x v="2707"/>
    <n v="17.95"/>
    <x v="0"/>
  </r>
  <r>
    <x v="6"/>
    <x v="2707"/>
    <n v="11.95"/>
    <x v="6"/>
  </r>
  <r>
    <x v="21"/>
    <x v="2708"/>
    <n v="17.95"/>
    <x v="21"/>
  </r>
  <r>
    <x v="10"/>
    <x v="2708"/>
    <n v="14.5"/>
    <x v="10"/>
  </r>
  <r>
    <x v="3"/>
    <x v="2708"/>
    <n v="12.95"/>
    <x v="3"/>
  </r>
  <r>
    <x v="4"/>
    <x v="2708"/>
    <n v="15.5"/>
    <x v="4"/>
  </r>
  <r>
    <x v="29"/>
    <x v="2709"/>
    <n v="9"/>
    <x v="29"/>
  </r>
  <r>
    <x v="10"/>
    <x v="2709"/>
    <n v="14.5"/>
    <x v="10"/>
  </r>
  <r>
    <x v="15"/>
    <x v="2709"/>
    <n v="7"/>
    <x v="15"/>
  </r>
  <r>
    <x v="31"/>
    <x v="2709"/>
    <e v="#N/A"/>
    <x v="31"/>
  </r>
  <r>
    <x v="21"/>
    <x v="2710"/>
    <n v="17.95"/>
    <x v="21"/>
  </r>
  <r>
    <x v="17"/>
    <x v="2710"/>
    <n v="5"/>
    <x v="17"/>
  </r>
  <r>
    <x v="26"/>
    <x v="2710"/>
    <n v="14.95"/>
    <x v="26"/>
  </r>
  <r>
    <x v="9"/>
    <x v="2710"/>
    <n v="9"/>
    <x v="9"/>
  </r>
  <r>
    <x v="3"/>
    <x v="2711"/>
    <n v="12.95"/>
    <x v="3"/>
  </r>
  <r>
    <x v="8"/>
    <x v="2711"/>
    <n v="9"/>
    <x v="8"/>
  </r>
  <r>
    <x v="23"/>
    <x v="2712"/>
    <n v="13.95"/>
    <x v="23"/>
  </r>
  <r>
    <x v="24"/>
    <x v="2712"/>
    <n v="17.95"/>
    <x v="24"/>
  </r>
  <r>
    <x v="3"/>
    <x v="2713"/>
    <n v="12.95"/>
    <x v="3"/>
  </r>
  <r>
    <x v="20"/>
    <x v="2714"/>
    <n v="10.5"/>
    <x v="20"/>
  </r>
  <r>
    <x v="12"/>
    <x v="2714"/>
    <n v="7"/>
    <x v="12"/>
  </r>
  <r>
    <x v="31"/>
    <x v="2714"/>
    <e v="#N/A"/>
    <x v="31"/>
  </r>
  <r>
    <x v="14"/>
    <x v="2714"/>
    <n v="16.95"/>
    <x v="14"/>
  </r>
  <r>
    <x v="7"/>
    <x v="2715"/>
    <n v="12.95"/>
    <x v="7"/>
  </r>
  <r>
    <x v="7"/>
    <x v="2715"/>
    <n v="12.95"/>
    <x v="7"/>
  </r>
  <r>
    <x v="11"/>
    <x v="2715"/>
    <n v="17.95"/>
    <x v="11"/>
  </r>
  <r>
    <x v="10"/>
    <x v="2716"/>
    <n v="14.5"/>
    <x v="10"/>
  </r>
  <r>
    <x v="4"/>
    <x v="2716"/>
    <n v="15.5"/>
    <x v="4"/>
  </r>
  <r>
    <x v="31"/>
    <x v="2716"/>
    <e v="#N/A"/>
    <x v="31"/>
  </r>
  <r>
    <x v="7"/>
    <x v="2717"/>
    <n v="12.95"/>
    <x v="7"/>
  </r>
  <r>
    <x v="23"/>
    <x v="2717"/>
    <n v="13.95"/>
    <x v="23"/>
  </r>
  <r>
    <x v="4"/>
    <x v="2717"/>
    <n v="15.5"/>
    <x v="4"/>
  </r>
  <r>
    <x v="13"/>
    <x v="2717"/>
    <n v="19.95"/>
    <x v="13"/>
  </r>
  <r>
    <x v="16"/>
    <x v="2718"/>
    <n v="13.95"/>
    <x v="16"/>
  </r>
  <r>
    <x v="9"/>
    <x v="2718"/>
    <n v="9"/>
    <x v="9"/>
  </r>
  <r>
    <x v="7"/>
    <x v="2719"/>
    <n v="12.95"/>
    <x v="7"/>
  </r>
  <r>
    <x v="2"/>
    <x v="2720"/>
    <n v="14.5"/>
    <x v="2"/>
  </r>
  <r>
    <x v="7"/>
    <x v="2721"/>
    <n v="12.95"/>
    <x v="7"/>
  </r>
  <r>
    <x v="0"/>
    <x v="2721"/>
    <n v="17.95"/>
    <x v="0"/>
  </r>
  <r>
    <x v="17"/>
    <x v="2721"/>
    <n v="5"/>
    <x v="17"/>
  </r>
  <r>
    <x v="17"/>
    <x v="2722"/>
    <n v="5"/>
    <x v="17"/>
  </r>
  <r>
    <x v="16"/>
    <x v="2723"/>
    <n v="13.95"/>
    <x v="16"/>
  </r>
  <r>
    <x v="1"/>
    <x v="2723"/>
    <n v="14.5"/>
    <x v="1"/>
  </r>
  <r>
    <x v="14"/>
    <x v="2723"/>
    <n v="16.95"/>
    <x v="14"/>
  </r>
  <r>
    <x v="7"/>
    <x v="2724"/>
    <n v="12.95"/>
    <x v="7"/>
  </r>
  <r>
    <x v="23"/>
    <x v="2724"/>
    <n v="13.95"/>
    <x v="23"/>
  </r>
  <r>
    <x v="29"/>
    <x v="2724"/>
    <n v="9"/>
    <x v="29"/>
  </r>
  <r>
    <x v="0"/>
    <x v="2724"/>
    <n v="17.95"/>
    <x v="0"/>
  </r>
  <r>
    <x v="3"/>
    <x v="2724"/>
    <n v="12.95"/>
    <x v="3"/>
  </r>
  <r>
    <x v="22"/>
    <x v="2724"/>
    <n v="11.95"/>
    <x v="22"/>
  </r>
  <r>
    <x v="26"/>
    <x v="2724"/>
    <n v="14.95"/>
    <x v="26"/>
  </r>
  <r>
    <x v="6"/>
    <x v="2724"/>
    <n v="11.95"/>
    <x v="6"/>
  </r>
  <r>
    <x v="28"/>
    <x v="2724"/>
    <n v="13.95"/>
    <x v="28"/>
  </r>
  <r>
    <x v="15"/>
    <x v="2724"/>
    <n v="7"/>
    <x v="15"/>
  </r>
  <r>
    <x v="12"/>
    <x v="2724"/>
    <n v="7"/>
    <x v="12"/>
  </r>
  <r>
    <x v="13"/>
    <x v="2724"/>
    <n v="19.95"/>
    <x v="13"/>
  </r>
  <r>
    <x v="8"/>
    <x v="2724"/>
    <n v="9"/>
    <x v="8"/>
  </r>
  <r>
    <x v="19"/>
    <x v="2725"/>
    <n v="16.5"/>
    <x v="19"/>
  </r>
  <r>
    <x v="11"/>
    <x v="2726"/>
    <n v="17.95"/>
    <x v="11"/>
  </r>
  <r>
    <x v="6"/>
    <x v="2726"/>
    <n v="11.95"/>
    <x v="6"/>
  </r>
  <r>
    <x v="23"/>
    <x v="2727"/>
    <n v="13.95"/>
    <x v="23"/>
  </r>
  <r>
    <x v="29"/>
    <x v="2727"/>
    <n v="9"/>
    <x v="29"/>
  </r>
  <r>
    <x v="5"/>
    <x v="2728"/>
    <n v="7"/>
    <x v="5"/>
  </r>
  <r>
    <x v="5"/>
    <x v="2729"/>
    <n v="7"/>
    <x v="5"/>
  </r>
  <r>
    <x v="28"/>
    <x v="2730"/>
    <n v="13.95"/>
    <x v="28"/>
  </r>
  <r>
    <x v="19"/>
    <x v="2731"/>
    <n v="16.5"/>
    <x v="19"/>
  </r>
  <r>
    <x v="21"/>
    <x v="2731"/>
    <n v="17.95"/>
    <x v="21"/>
  </r>
  <r>
    <x v="3"/>
    <x v="2731"/>
    <n v="12.95"/>
    <x v="3"/>
  </r>
  <r>
    <x v="3"/>
    <x v="2731"/>
    <n v="12.95"/>
    <x v="3"/>
  </r>
  <r>
    <x v="18"/>
    <x v="2732"/>
    <n v="10.5"/>
    <x v="18"/>
  </r>
  <r>
    <x v="21"/>
    <x v="2732"/>
    <n v="17.95"/>
    <x v="21"/>
  </r>
  <r>
    <x v="5"/>
    <x v="2733"/>
    <n v="7"/>
    <x v="5"/>
  </r>
  <r>
    <x v="23"/>
    <x v="2734"/>
    <n v="13.95"/>
    <x v="23"/>
  </r>
  <r>
    <x v="1"/>
    <x v="2734"/>
    <n v="14.5"/>
    <x v="1"/>
  </r>
  <r>
    <x v="11"/>
    <x v="2734"/>
    <n v="17.95"/>
    <x v="11"/>
  </r>
  <r>
    <x v="24"/>
    <x v="2734"/>
    <n v="17.95"/>
    <x v="24"/>
  </r>
  <r>
    <x v="7"/>
    <x v="2735"/>
    <n v="12.95"/>
    <x v="7"/>
  </r>
  <r>
    <x v="25"/>
    <x v="2735"/>
    <n v="15.5"/>
    <x v="25"/>
  </r>
  <r>
    <x v="15"/>
    <x v="2735"/>
    <n v="7"/>
    <x v="15"/>
  </r>
  <r>
    <x v="19"/>
    <x v="2736"/>
    <n v="16.5"/>
    <x v="19"/>
  </r>
  <r>
    <x v="27"/>
    <x v="2736"/>
    <n v="17.95"/>
    <x v="27"/>
  </r>
  <r>
    <x v="16"/>
    <x v="2737"/>
    <n v="13.95"/>
    <x v="16"/>
  </r>
  <r>
    <x v="15"/>
    <x v="2738"/>
    <n v="7"/>
    <x v="15"/>
  </r>
  <r>
    <x v="29"/>
    <x v="2739"/>
    <n v="9"/>
    <x v="29"/>
  </r>
  <r>
    <x v="28"/>
    <x v="2739"/>
    <n v="13.95"/>
    <x v="28"/>
  </r>
  <r>
    <x v="17"/>
    <x v="2740"/>
    <n v="5"/>
    <x v="17"/>
  </r>
  <r>
    <x v="17"/>
    <x v="2740"/>
    <n v="5"/>
    <x v="17"/>
  </r>
  <r>
    <x v="13"/>
    <x v="2741"/>
    <n v="19.95"/>
    <x v="13"/>
  </r>
  <r>
    <x v="5"/>
    <x v="2741"/>
    <n v="7"/>
    <x v="5"/>
  </r>
  <r>
    <x v="1"/>
    <x v="2742"/>
    <n v="14.5"/>
    <x v="1"/>
  </r>
  <r>
    <x v="24"/>
    <x v="2743"/>
    <n v="17.95"/>
    <x v="24"/>
  </r>
  <r>
    <x v="27"/>
    <x v="2743"/>
    <n v="17.95"/>
    <x v="27"/>
  </r>
  <r>
    <x v="17"/>
    <x v="2744"/>
    <n v="5"/>
    <x v="17"/>
  </r>
  <r>
    <x v="16"/>
    <x v="2745"/>
    <n v="13.95"/>
    <x v="16"/>
  </r>
  <r>
    <x v="6"/>
    <x v="2745"/>
    <n v="11.95"/>
    <x v="6"/>
  </r>
  <r>
    <x v="6"/>
    <x v="2745"/>
    <n v="11.95"/>
    <x v="6"/>
  </r>
  <r>
    <x v="4"/>
    <x v="2746"/>
    <n v="15.5"/>
    <x v="4"/>
  </r>
  <r>
    <x v="15"/>
    <x v="2746"/>
    <n v="7"/>
    <x v="15"/>
  </r>
  <r>
    <x v="18"/>
    <x v="2747"/>
    <n v="10.5"/>
    <x v="18"/>
  </r>
  <r>
    <x v="19"/>
    <x v="2748"/>
    <n v="16.5"/>
    <x v="19"/>
  </r>
  <r>
    <x v="18"/>
    <x v="2748"/>
    <n v="10.5"/>
    <x v="18"/>
  </r>
  <r>
    <x v="0"/>
    <x v="2749"/>
    <n v="17.95"/>
    <x v="0"/>
  </r>
  <r>
    <x v="0"/>
    <x v="2749"/>
    <n v="17.95"/>
    <x v="0"/>
  </r>
  <r>
    <x v="24"/>
    <x v="2749"/>
    <n v="17.95"/>
    <x v="24"/>
  </r>
  <r>
    <x v="15"/>
    <x v="2749"/>
    <n v="7"/>
    <x v="15"/>
  </r>
  <r>
    <x v="22"/>
    <x v="2750"/>
    <n v="11.95"/>
    <x v="22"/>
  </r>
  <r>
    <x v="2"/>
    <x v="2751"/>
    <n v="14.5"/>
    <x v="2"/>
  </r>
  <r>
    <x v="30"/>
    <x v="2751"/>
    <n v="14.95"/>
    <x v="30"/>
  </r>
  <r>
    <x v="17"/>
    <x v="2751"/>
    <n v="5"/>
    <x v="17"/>
  </r>
  <r>
    <x v="26"/>
    <x v="2751"/>
    <n v="14.95"/>
    <x v="26"/>
  </r>
  <r>
    <x v="21"/>
    <x v="2752"/>
    <n v="17.95"/>
    <x v="21"/>
  </r>
  <r>
    <x v="3"/>
    <x v="2752"/>
    <n v="12.95"/>
    <x v="3"/>
  </r>
  <r>
    <x v="14"/>
    <x v="2752"/>
    <n v="16.95"/>
    <x v="14"/>
  </r>
  <r>
    <x v="32"/>
    <x v="2753"/>
    <n v="11.95"/>
    <x v="32"/>
  </r>
  <r>
    <x v="1"/>
    <x v="2753"/>
    <n v="14.5"/>
    <x v="1"/>
  </r>
  <r>
    <x v="4"/>
    <x v="2753"/>
    <n v="15.5"/>
    <x v="4"/>
  </r>
  <r>
    <x v="16"/>
    <x v="2754"/>
    <n v="13.95"/>
    <x v="16"/>
  </r>
  <r>
    <x v="22"/>
    <x v="2754"/>
    <n v="11.95"/>
    <x v="22"/>
  </r>
  <r>
    <x v="15"/>
    <x v="2754"/>
    <n v="7"/>
    <x v="15"/>
  </r>
  <r>
    <x v="7"/>
    <x v="2755"/>
    <n v="12.95"/>
    <x v="7"/>
  </r>
  <r>
    <x v="16"/>
    <x v="2755"/>
    <n v="13.95"/>
    <x v="16"/>
  </r>
  <r>
    <x v="19"/>
    <x v="2756"/>
    <n v="16.5"/>
    <x v="19"/>
  </r>
  <r>
    <x v="18"/>
    <x v="2757"/>
    <n v="10.5"/>
    <x v="18"/>
  </r>
  <r>
    <x v="5"/>
    <x v="2757"/>
    <n v="7"/>
    <x v="5"/>
  </r>
  <r>
    <x v="16"/>
    <x v="2758"/>
    <n v="13.95"/>
    <x v="16"/>
  </r>
  <r>
    <x v="17"/>
    <x v="2758"/>
    <n v="5"/>
    <x v="17"/>
  </r>
  <r>
    <x v="5"/>
    <x v="2758"/>
    <n v="7"/>
    <x v="5"/>
  </r>
  <r>
    <x v="14"/>
    <x v="2759"/>
    <n v="16.95"/>
    <x v="14"/>
  </r>
  <r>
    <x v="2"/>
    <x v="2760"/>
    <n v="14.5"/>
    <x v="2"/>
  </r>
  <r>
    <x v="15"/>
    <x v="2760"/>
    <n v="7"/>
    <x v="15"/>
  </r>
  <r>
    <x v="27"/>
    <x v="2760"/>
    <n v="17.95"/>
    <x v="27"/>
  </r>
  <r>
    <x v="5"/>
    <x v="2760"/>
    <n v="7"/>
    <x v="5"/>
  </r>
  <r>
    <x v="27"/>
    <x v="2761"/>
    <n v="17.95"/>
    <x v="27"/>
  </r>
  <r>
    <x v="1"/>
    <x v="2762"/>
    <n v="14.5"/>
    <x v="1"/>
  </r>
  <r>
    <x v="28"/>
    <x v="2762"/>
    <n v="13.95"/>
    <x v="28"/>
  </r>
  <r>
    <x v="19"/>
    <x v="2763"/>
    <n v="16.5"/>
    <x v="19"/>
  </r>
  <r>
    <x v="2"/>
    <x v="2764"/>
    <n v="14.5"/>
    <x v="2"/>
  </r>
  <r>
    <x v="12"/>
    <x v="2764"/>
    <n v="7"/>
    <x v="12"/>
  </r>
  <r>
    <x v="21"/>
    <x v="2765"/>
    <n v="17.95"/>
    <x v="21"/>
  </r>
  <r>
    <x v="26"/>
    <x v="2765"/>
    <n v="14.95"/>
    <x v="26"/>
  </r>
  <r>
    <x v="28"/>
    <x v="2765"/>
    <n v="13.95"/>
    <x v="28"/>
  </r>
  <r>
    <x v="28"/>
    <x v="2766"/>
    <n v="13.95"/>
    <x v="28"/>
  </r>
  <r>
    <x v="15"/>
    <x v="2766"/>
    <n v="7"/>
    <x v="15"/>
  </r>
  <r>
    <x v="14"/>
    <x v="2766"/>
    <n v="16.95"/>
    <x v="14"/>
  </r>
  <r>
    <x v="30"/>
    <x v="2767"/>
    <n v="14.95"/>
    <x v="30"/>
  </r>
  <r>
    <x v="11"/>
    <x v="2768"/>
    <n v="17.95"/>
    <x v="11"/>
  </r>
  <r>
    <x v="25"/>
    <x v="2768"/>
    <n v="15.5"/>
    <x v="25"/>
  </r>
  <r>
    <x v="28"/>
    <x v="2769"/>
    <n v="13.95"/>
    <x v="28"/>
  </r>
  <r>
    <x v="28"/>
    <x v="2769"/>
    <n v="13.95"/>
    <x v="28"/>
  </r>
  <r>
    <x v="15"/>
    <x v="2769"/>
    <n v="7"/>
    <x v="15"/>
  </r>
  <r>
    <x v="6"/>
    <x v="2770"/>
    <n v="11.95"/>
    <x v="6"/>
  </r>
  <r>
    <x v="7"/>
    <x v="2771"/>
    <n v="12.95"/>
    <x v="7"/>
  </r>
  <r>
    <x v="3"/>
    <x v="2771"/>
    <n v="12.95"/>
    <x v="3"/>
  </r>
  <r>
    <x v="22"/>
    <x v="2771"/>
    <n v="11.95"/>
    <x v="22"/>
  </r>
  <r>
    <x v="17"/>
    <x v="2771"/>
    <n v="5"/>
    <x v="17"/>
  </r>
  <r>
    <x v="10"/>
    <x v="2772"/>
    <n v="14.5"/>
    <x v="10"/>
  </r>
  <r>
    <x v="10"/>
    <x v="2772"/>
    <n v="14.5"/>
    <x v="10"/>
  </r>
  <r>
    <x v="25"/>
    <x v="2772"/>
    <n v="15.5"/>
    <x v="25"/>
  </r>
  <r>
    <x v="27"/>
    <x v="2772"/>
    <n v="17.95"/>
    <x v="27"/>
  </r>
  <r>
    <x v="7"/>
    <x v="2773"/>
    <n v="12.95"/>
    <x v="7"/>
  </r>
  <r>
    <x v="1"/>
    <x v="2773"/>
    <n v="14.5"/>
    <x v="1"/>
  </r>
  <r>
    <x v="2"/>
    <x v="2773"/>
    <n v="14.5"/>
    <x v="2"/>
  </r>
  <r>
    <x v="14"/>
    <x v="2773"/>
    <n v="16.95"/>
    <x v="14"/>
  </r>
  <r>
    <x v="1"/>
    <x v="2774"/>
    <n v="14.5"/>
    <x v="1"/>
  </r>
  <r>
    <x v="29"/>
    <x v="2775"/>
    <n v="9"/>
    <x v="29"/>
  </r>
  <r>
    <x v="31"/>
    <x v="2775"/>
    <e v="#N/A"/>
    <x v="31"/>
  </r>
  <r>
    <x v="14"/>
    <x v="2775"/>
    <n v="16.95"/>
    <x v="14"/>
  </r>
  <r>
    <x v="24"/>
    <x v="2776"/>
    <n v="17.95"/>
    <x v="24"/>
  </r>
  <r>
    <x v="10"/>
    <x v="2777"/>
    <n v="14.5"/>
    <x v="10"/>
  </r>
  <r>
    <x v="1"/>
    <x v="2778"/>
    <n v="14.5"/>
    <x v="1"/>
  </r>
  <r>
    <x v="21"/>
    <x v="2778"/>
    <n v="17.95"/>
    <x v="21"/>
  </r>
  <r>
    <x v="25"/>
    <x v="2779"/>
    <n v="15.5"/>
    <x v="25"/>
  </r>
  <r>
    <x v="19"/>
    <x v="2780"/>
    <n v="16.5"/>
    <x v="19"/>
  </r>
  <r>
    <x v="0"/>
    <x v="2780"/>
    <n v="17.95"/>
    <x v="0"/>
  </r>
  <r>
    <x v="3"/>
    <x v="2780"/>
    <n v="12.95"/>
    <x v="3"/>
  </r>
  <r>
    <x v="30"/>
    <x v="2780"/>
    <n v="14.95"/>
    <x v="30"/>
  </r>
  <r>
    <x v="17"/>
    <x v="2780"/>
    <n v="5"/>
    <x v="17"/>
  </r>
  <r>
    <x v="17"/>
    <x v="2780"/>
    <n v="5"/>
    <x v="17"/>
  </r>
  <r>
    <x v="5"/>
    <x v="2780"/>
    <n v="7"/>
    <x v="5"/>
  </r>
  <r>
    <x v="5"/>
    <x v="2780"/>
    <n v="7"/>
    <x v="5"/>
  </r>
  <r>
    <x v="5"/>
    <x v="2780"/>
    <n v="7"/>
    <x v="5"/>
  </r>
  <r>
    <x v="14"/>
    <x v="2780"/>
    <n v="16.95"/>
    <x v="14"/>
  </r>
  <r>
    <x v="15"/>
    <x v="2781"/>
    <n v="7"/>
    <x v="15"/>
  </r>
  <r>
    <x v="15"/>
    <x v="2782"/>
    <n v="7"/>
    <x v="15"/>
  </r>
  <r>
    <x v="13"/>
    <x v="2782"/>
    <n v="19.95"/>
    <x v="13"/>
  </r>
  <r>
    <x v="30"/>
    <x v="2783"/>
    <n v="14.95"/>
    <x v="30"/>
  </r>
  <r>
    <x v="6"/>
    <x v="2783"/>
    <n v="11.95"/>
    <x v="6"/>
  </r>
  <r>
    <x v="14"/>
    <x v="2783"/>
    <n v="16.95"/>
    <x v="14"/>
  </r>
  <r>
    <x v="6"/>
    <x v="2784"/>
    <n v="11.95"/>
    <x v="6"/>
  </r>
  <r>
    <x v="29"/>
    <x v="2785"/>
    <n v="9"/>
    <x v="29"/>
  </r>
  <r>
    <x v="18"/>
    <x v="2785"/>
    <n v="10.5"/>
    <x v="18"/>
  </r>
  <r>
    <x v="2"/>
    <x v="2785"/>
    <n v="14.5"/>
    <x v="2"/>
  </r>
  <r>
    <x v="21"/>
    <x v="2785"/>
    <n v="17.95"/>
    <x v="21"/>
  </r>
  <r>
    <x v="0"/>
    <x v="2785"/>
    <n v="17.95"/>
    <x v="0"/>
  </r>
  <r>
    <x v="3"/>
    <x v="2785"/>
    <n v="12.95"/>
    <x v="3"/>
  </r>
  <r>
    <x v="4"/>
    <x v="2785"/>
    <n v="15.5"/>
    <x v="4"/>
  </r>
  <r>
    <x v="22"/>
    <x v="2785"/>
    <n v="11.95"/>
    <x v="22"/>
  </r>
  <r>
    <x v="9"/>
    <x v="2785"/>
    <n v="9"/>
    <x v="9"/>
  </r>
  <r>
    <x v="30"/>
    <x v="2786"/>
    <n v="14.95"/>
    <x v="30"/>
  </r>
  <r>
    <x v="17"/>
    <x v="2786"/>
    <n v="5"/>
    <x v="17"/>
  </r>
  <r>
    <x v="16"/>
    <x v="2787"/>
    <n v="13.95"/>
    <x v="16"/>
  </r>
  <r>
    <x v="1"/>
    <x v="2787"/>
    <n v="14.5"/>
    <x v="1"/>
  </r>
  <r>
    <x v="3"/>
    <x v="2787"/>
    <n v="12.95"/>
    <x v="3"/>
  </r>
  <r>
    <x v="1"/>
    <x v="2788"/>
    <n v="14.5"/>
    <x v="1"/>
  </r>
  <r>
    <x v="11"/>
    <x v="2788"/>
    <n v="17.95"/>
    <x v="11"/>
  </r>
  <r>
    <x v="28"/>
    <x v="2788"/>
    <n v="13.95"/>
    <x v="28"/>
  </r>
  <r>
    <x v="16"/>
    <x v="2789"/>
    <n v="13.95"/>
    <x v="16"/>
  </r>
  <r>
    <x v="0"/>
    <x v="2790"/>
    <n v="17.95"/>
    <x v="0"/>
  </r>
  <r>
    <x v="14"/>
    <x v="2791"/>
    <n v="16.95"/>
    <x v="14"/>
  </r>
  <r>
    <x v="29"/>
    <x v="2792"/>
    <n v="9"/>
    <x v="29"/>
  </r>
  <r>
    <x v="21"/>
    <x v="2792"/>
    <n v="17.95"/>
    <x v="21"/>
  </r>
  <r>
    <x v="6"/>
    <x v="2792"/>
    <n v="11.95"/>
    <x v="6"/>
  </r>
  <r>
    <x v="23"/>
    <x v="2793"/>
    <n v="13.95"/>
    <x v="23"/>
  </r>
  <r>
    <x v="2"/>
    <x v="2793"/>
    <n v="14.5"/>
    <x v="2"/>
  </r>
  <r>
    <x v="11"/>
    <x v="2793"/>
    <n v="17.95"/>
    <x v="11"/>
  </r>
  <r>
    <x v="22"/>
    <x v="2793"/>
    <n v="11.95"/>
    <x v="22"/>
  </r>
  <r>
    <x v="31"/>
    <x v="2793"/>
    <e v="#N/A"/>
    <x v="31"/>
  </r>
  <r>
    <x v="0"/>
    <x v="2794"/>
    <n v="17.95"/>
    <x v="0"/>
  </r>
  <r>
    <x v="24"/>
    <x v="2795"/>
    <n v="17.95"/>
    <x v="24"/>
  </r>
  <r>
    <x v="14"/>
    <x v="2796"/>
    <n v="16.95"/>
    <x v="14"/>
  </r>
  <r>
    <x v="29"/>
    <x v="2797"/>
    <n v="9"/>
    <x v="29"/>
  </r>
  <r>
    <x v="11"/>
    <x v="2797"/>
    <n v="17.95"/>
    <x v="11"/>
  </r>
  <r>
    <x v="15"/>
    <x v="2797"/>
    <n v="7"/>
    <x v="15"/>
  </r>
  <r>
    <x v="12"/>
    <x v="2797"/>
    <n v="7"/>
    <x v="12"/>
  </r>
  <r>
    <x v="0"/>
    <x v="2798"/>
    <n v="17.95"/>
    <x v="0"/>
  </r>
  <r>
    <x v="29"/>
    <x v="2799"/>
    <n v="9"/>
    <x v="29"/>
  </r>
  <r>
    <x v="20"/>
    <x v="2799"/>
    <n v="10.5"/>
    <x v="20"/>
  </r>
  <r>
    <x v="17"/>
    <x v="2800"/>
    <n v="5"/>
    <x v="17"/>
  </r>
  <r>
    <x v="15"/>
    <x v="2800"/>
    <n v="7"/>
    <x v="15"/>
  </r>
  <r>
    <x v="7"/>
    <x v="2801"/>
    <n v="12.95"/>
    <x v="7"/>
  </r>
  <r>
    <x v="0"/>
    <x v="2801"/>
    <n v="17.95"/>
    <x v="0"/>
  </r>
  <r>
    <x v="30"/>
    <x v="2802"/>
    <n v="14.95"/>
    <x v="30"/>
  </r>
  <r>
    <x v="20"/>
    <x v="2802"/>
    <n v="10.5"/>
    <x v="20"/>
  </r>
  <r>
    <x v="27"/>
    <x v="2803"/>
    <n v="17.95"/>
    <x v="27"/>
  </r>
  <r>
    <x v="5"/>
    <x v="2803"/>
    <n v="7"/>
    <x v="5"/>
  </r>
  <r>
    <x v="21"/>
    <x v="2804"/>
    <n v="17.95"/>
    <x v="21"/>
  </r>
  <r>
    <x v="0"/>
    <x v="2804"/>
    <n v="17.95"/>
    <x v="0"/>
  </r>
  <r>
    <x v="22"/>
    <x v="2804"/>
    <n v="11.95"/>
    <x v="22"/>
  </r>
  <r>
    <x v="17"/>
    <x v="2805"/>
    <n v="5"/>
    <x v="17"/>
  </r>
  <r>
    <x v="0"/>
    <x v="2806"/>
    <n v="17.95"/>
    <x v="0"/>
  </r>
  <r>
    <x v="5"/>
    <x v="2806"/>
    <n v="7"/>
    <x v="5"/>
  </r>
  <r>
    <x v="25"/>
    <x v="2807"/>
    <n v="15.5"/>
    <x v="25"/>
  </r>
  <r>
    <x v="22"/>
    <x v="2807"/>
    <n v="11.95"/>
    <x v="22"/>
  </r>
  <r>
    <x v="28"/>
    <x v="2807"/>
    <n v="13.95"/>
    <x v="28"/>
  </r>
  <r>
    <x v="16"/>
    <x v="2808"/>
    <n v="13.95"/>
    <x v="16"/>
  </r>
  <r>
    <x v="2"/>
    <x v="2809"/>
    <n v="14.5"/>
    <x v="2"/>
  </r>
  <r>
    <x v="22"/>
    <x v="2809"/>
    <n v="11.95"/>
    <x v="22"/>
  </r>
  <r>
    <x v="25"/>
    <x v="2810"/>
    <n v="15.5"/>
    <x v="25"/>
  </r>
  <r>
    <x v="22"/>
    <x v="2810"/>
    <n v="11.95"/>
    <x v="22"/>
  </r>
  <r>
    <x v="6"/>
    <x v="2810"/>
    <n v="11.95"/>
    <x v="6"/>
  </r>
  <r>
    <x v="28"/>
    <x v="2810"/>
    <n v="13.95"/>
    <x v="28"/>
  </r>
  <r>
    <x v="6"/>
    <x v="2811"/>
    <n v="11.95"/>
    <x v="6"/>
  </r>
  <r>
    <x v="15"/>
    <x v="2811"/>
    <n v="7"/>
    <x v="15"/>
  </r>
  <r>
    <x v="27"/>
    <x v="2811"/>
    <n v="17.95"/>
    <x v="27"/>
  </r>
  <r>
    <x v="3"/>
    <x v="2812"/>
    <n v="12.95"/>
    <x v="3"/>
  </r>
  <r>
    <x v="25"/>
    <x v="2812"/>
    <n v="15.5"/>
    <x v="25"/>
  </r>
  <r>
    <x v="8"/>
    <x v="2812"/>
    <n v="9"/>
    <x v="8"/>
  </r>
  <r>
    <x v="31"/>
    <x v="2812"/>
    <e v="#N/A"/>
    <x v="31"/>
  </r>
  <r>
    <x v="5"/>
    <x v="2813"/>
    <n v="7"/>
    <x v="5"/>
  </r>
  <r>
    <x v="19"/>
    <x v="2814"/>
    <n v="16.5"/>
    <x v="19"/>
  </r>
  <r>
    <x v="1"/>
    <x v="2814"/>
    <n v="14.5"/>
    <x v="1"/>
  </r>
  <r>
    <x v="5"/>
    <x v="2814"/>
    <n v="7"/>
    <x v="5"/>
  </r>
  <r>
    <x v="7"/>
    <x v="2815"/>
    <n v="12.95"/>
    <x v="7"/>
  </r>
  <r>
    <x v="19"/>
    <x v="2815"/>
    <n v="16.5"/>
    <x v="19"/>
  </r>
  <r>
    <x v="10"/>
    <x v="2816"/>
    <n v="14.5"/>
    <x v="10"/>
  </r>
  <r>
    <x v="12"/>
    <x v="2816"/>
    <n v="7"/>
    <x v="12"/>
  </r>
  <r>
    <x v="19"/>
    <x v="2817"/>
    <n v="16.5"/>
    <x v="19"/>
  </r>
  <r>
    <x v="26"/>
    <x v="2817"/>
    <n v="14.95"/>
    <x v="26"/>
  </r>
  <r>
    <x v="28"/>
    <x v="2817"/>
    <n v="13.95"/>
    <x v="28"/>
  </r>
  <r>
    <x v="0"/>
    <x v="2818"/>
    <n v="17.95"/>
    <x v="0"/>
  </r>
  <r>
    <x v="5"/>
    <x v="2818"/>
    <n v="7"/>
    <x v="5"/>
  </r>
  <r>
    <x v="22"/>
    <x v="2819"/>
    <n v="11.95"/>
    <x v="22"/>
  </r>
  <r>
    <x v="3"/>
    <x v="2820"/>
    <n v="12.95"/>
    <x v="3"/>
  </r>
  <r>
    <x v="17"/>
    <x v="2821"/>
    <n v="5"/>
    <x v="17"/>
  </r>
  <r>
    <x v="18"/>
    <x v="2822"/>
    <n v="10.5"/>
    <x v="18"/>
  </r>
  <r>
    <x v="27"/>
    <x v="2822"/>
    <n v="17.95"/>
    <x v="27"/>
  </r>
  <r>
    <x v="29"/>
    <x v="2823"/>
    <n v="9"/>
    <x v="29"/>
  </r>
  <r>
    <x v="2"/>
    <x v="2823"/>
    <n v="14.5"/>
    <x v="2"/>
  </r>
  <r>
    <x v="22"/>
    <x v="2823"/>
    <n v="11.95"/>
    <x v="22"/>
  </r>
  <r>
    <x v="20"/>
    <x v="2823"/>
    <n v="10.5"/>
    <x v="20"/>
  </r>
  <r>
    <x v="0"/>
    <x v="2824"/>
    <n v="17.95"/>
    <x v="0"/>
  </r>
  <r>
    <x v="11"/>
    <x v="2824"/>
    <n v="17.95"/>
    <x v="11"/>
  </r>
  <r>
    <x v="25"/>
    <x v="2824"/>
    <n v="15.5"/>
    <x v="25"/>
  </r>
  <r>
    <x v="5"/>
    <x v="2824"/>
    <n v="7"/>
    <x v="5"/>
  </r>
  <r>
    <x v="0"/>
    <x v="2825"/>
    <n v="17.95"/>
    <x v="0"/>
  </r>
  <r>
    <x v="5"/>
    <x v="2825"/>
    <n v="7"/>
    <x v="5"/>
  </r>
  <r>
    <x v="17"/>
    <x v="2826"/>
    <n v="5"/>
    <x v="17"/>
  </r>
  <r>
    <x v="20"/>
    <x v="2826"/>
    <n v="10.5"/>
    <x v="20"/>
  </r>
  <r>
    <x v="4"/>
    <x v="2827"/>
    <n v="15.5"/>
    <x v="4"/>
  </r>
  <r>
    <x v="16"/>
    <x v="2828"/>
    <n v="13.95"/>
    <x v="16"/>
  </r>
  <r>
    <x v="18"/>
    <x v="2828"/>
    <n v="10.5"/>
    <x v="18"/>
  </r>
  <r>
    <x v="12"/>
    <x v="2828"/>
    <n v="7"/>
    <x v="12"/>
  </r>
  <r>
    <x v="7"/>
    <x v="2829"/>
    <n v="12.95"/>
    <x v="7"/>
  </r>
  <r>
    <x v="1"/>
    <x v="2830"/>
    <n v="14.5"/>
    <x v="1"/>
  </r>
  <r>
    <x v="11"/>
    <x v="2830"/>
    <n v="17.95"/>
    <x v="11"/>
  </r>
  <r>
    <x v="15"/>
    <x v="2830"/>
    <n v="7"/>
    <x v="15"/>
  </r>
  <r>
    <x v="5"/>
    <x v="2830"/>
    <n v="7"/>
    <x v="5"/>
  </r>
  <r>
    <x v="16"/>
    <x v="2831"/>
    <n v="13.95"/>
    <x v="16"/>
  </r>
  <r>
    <x v="19"/>
    <x v="2832"/>
    <n v="16.5"/>
    <x v="19"/>
  </r>
  <r>
    <x v="7"/>
    <x v="2833"/>
    <n v="12.95"/>
    <x v="7"/>
  </r>
  <r>
    <x v="1"/>
    <x v="2834"/>
    <n v="14.5"/>
    <x v="1"/>
  </r>
  <r>
    <x v="1"/>
    <x v="2835"/>
    <n v="14.5"/>
    <x v="1"/>
  </r>
  <r>
    <x v="28"/>
    <x v="2836"/>
    <n v="13.95"/>
    <x v="28"/>
  </r>
  <r>
    <x v="11"/>
    <x v="2837"/>
    <n v="17.95"/>
    <x v="11"/>
  </r>
  <r>
    <x v="15"/>
    <x v="2838"/>
    <n v="7"/>
    <x v="15"/>
  </r>
  <r>
    <x v="0"/>
    <x v="2839"/>
    <n v="17.95"/>
    <x v="0"/>
  </r>
  <r>
    <x v="29"/>
    <x v="2840"/>
    <n v="9"/>
    <x v="29"/>
  </r>
  <r>
    <x v="28"/>
    <x v="2840"/>
    <n v="13.95"/>
    <x v="28"/>
  </r>
  <r>
    <x v="14"/>
    <x v="2840"/>
    <n v="16.95"/>
    <x v="14"/>
  </r>
  <r>
    <x v="26"/>
    <x v="2841"/>
    <n v="14.95"/>
    <x v="26"/>
  </r>
  <r>
    <x v="7"/>
    <x v="2842"/>
    <n v="12.95"/>
    <x v="7"/>
  </r>
  <r>
    <x v="6"/>
    <x v="2842"/>
    <n v="11.95"/>
    <x v="6"/>
  </r>
  <r>
    <x v="12"/>
    <x v="2842"/>
    <n v="7"/>
    <x v="12"/>
  </r>
  <r>
    <x v="13"/>
    <x v="2842"/>
    <n v="19.95"/>
    <x v="13"/>
  </r>
  <r>
    <x v="1"/>
    <x v="2843"/>
    <n v="14.5"/>
    <x v="1"/>
  </r>
  <r>
    <x v="26"/>
    <x v="2843"/>
    <n v="14.95"/>
    <x v="26"/>
  </r>
  <r>
    <x v="22"/>
    <x v="2844"/>
    <n v="11.95"/>
    <x v="22"/>
  </r>
  <r>
    <x v="1"/>
    <x v="2845"/>
    <n v="14.5"/>
    <x v="1"/>
  </r>
  <r>
    <x v="1"/>
    <x v="2845"/>
    <n v="14.5"/>
    <x v="1"/>
  </r>
  <r>
    <x v="3"/>
    <x v="2845"/>
    <n v="12.95"/>
    <x v="3"/>
  </r>
  <r>
    <x v="0"/>
    <x v="2846"/>
    <n v="17.95"/>
    <x v="0"/>
  </r>
  <r>
    <x v="24"/>
    <x v="2846"/>
    <n v="17.95"/>
    <x v="24"/>
  </r>
  <r>
    <x v="28"/>
    <x v="2846"/>
    <n v="13.95"/>
    <x v="28"/>
  </r>
  <r>
    <x v="27"/>
    <x v="2846"/>
    <n v="17.95"/>
    <x v="27"/>
  </r>
  <r>
    <x v="14"/>
    <x v="2846"/>
    <n v="16.95"/>
    <x v="14"/>
  </r>
  <r>
    <x v="6"/>
    <x v="2847"/>
    <n v="11.95"/>
    <x v="6"/>
  </r>
  <r>
    <x v="15"/>
    <x v="2847"/>
    <n v="7"/>
    <x v="15"/>
  </r>
  <r>
    <x v="6"/>
    <x v="2848"/>
    <n v="11.95"/>
    <x v="6"/>
  </r>
  <r>
    <x v="15"/>
    <x v="2848"/>
    <n v="7"/>
    <x v="15"/>
  </r>
  <r>
    <x v="15"/>
    <x v="2848"/>
    <n v="7"/>
    <x v="15"/>
  </r>
  <r>
    <x v="5"/>
    <x v="2848"/>
    <n v="7"/>
    <x v="5"/>
  </r>
  <r>
    <x v="26"/>
    <x v="2849"/>
    <n v="14.95"/>
    <x v="26"/>
  </r>
  <r>
    <x v="19"/>
    <x v="2850"/>
    <n v="16.5"/>
    <x v="19"/>
  </r>
  <r>
    <x v="29"/>
    <x v="2850"/>
    <n v="9"/>
    <x v="29"/>
  </r>
  <r>
    <x v="0"/>
    <x v="2850"/>
    <n v="17.95"/>
    <x v="0"/>
  </r>
  <r>
    <x v="17"/>
    <x v="2850"/>
    <n v="5"/>
    <x v="17"/>
  </r>
  <r>
    <x v="6"/>
    <x v="2850"/>
    <n v="11.95"/>
    <x v="6"/>
  </r>
  <r>
    <x v="28"/>
    <x v="2850"/>
    <n v="13.95"/>
    <x v="28"/>
  </r>
  <r>
    <x v="27"/>
    <x v="2850"/>
    <n v="17.95"/>
    <x v="27"/>
  </r>
  <r>
    <x v="5"/>
    <x v="2850"/>
    <n v="7"/>
    <x v="5"/>
  </r>
  <r>
    <x v="14"/>
    <x v="2850"/>
    <n v="16.95"/>
    <x v="14"/>
  </r>
  <r>
    <x v="21"/>
    <x v="2851"/>
    <n v="17.95"/>
    <x v="21"/>
  </r>
  <r>
    <x v="17"/>
    <x v="2851"/>
    <n v="5"/>
    <x v="17"/>
  </r>
  <r>
    <x v="20"/>
    <x v="2852"/>
    <n v="10.5"/>
    <x v="20"/>
  </r>
  <r>
    <x v="10"/>
    <x v="2853"/>
    <n v="14.5"/>
    <x v="10"/>
  </r>
  <r>
    <x v="22"/>
    <x v="2853"/>
    <n v="11.95"/>
    <x v="22"/>
  </r>
  <r>
    <x v="13"/>
    <x v="2853"/>
    <n v="19.95"/>
    <x v="13"/>
  </r>
  <r>
    <x v="14"/>
    <x v="2853"/>
    <n v="16.95"/>
    <x v="14"/>
  </r>
  <r>
    <x v="11"/>
    <x v="2854"/>
    <n v="17.95"/>
    <x v="11"/>
  </r>
  <r>
    <x v="11"/>
    <x v="2854"/>
    <n v="17.95"/>
    <x v="11"/>
  </r>
  <r>
    <x v="9"/>
    <x v="2854"/>
    <n v="9"/>
    <x v="9"/>
  </r>
  <r>
    <x v="5"/>
    <x v="2854"/>
    <n v="7"/>
    <x v="5"/>
  </r>
  <r>
    <x v="18"/>
    <x v="2855"/>
    <n v="10.5"/>
    <x v="18"/>
  </r>
  <r>
    <x v="9"/>
    <x v="2855"/>
    <n v="9"/>
    <x v="9"/>
  </r>
  <r>
    <x v="26"/>
    <x v="2856"/>
    <n v="14.95"/>
    <x v="26"/>
  </r>
  <r>
    <x v="29"/>
    <x v="2857"/>
    <n v="9"/>
    <x v="29"/>
  </r>
  <r>
    <x v="13"/>
    <x v="2857"/>
    <n v="19.95"/>
    <x v="13"/>
  </r>
  <r>
    <x v="23"/>
    <x v="2858"/>
    <n v="13.95"/>
    <x v="23"/>
  </r>
  <r>
    <x v="20"/>
    <x v="2858"/>
    <n v="10.5"/>
    <x v="20"/>
  </r>
  <r>
    <x v="31"/>
    <x v="2858"/>
    <e v="#N/A"/>
    <x v="31"/>
  </r>
  <r>
    <x v="18"/>
    <x v="2859"/>
    <n v="10.5"/>
    <x v="18"/>
  </r>
  <r>
    <x v="19"/>
    <x v="2860"/>
    <n v="16.5"/>
    <x v="19"/>
  </r>
  <r>
    <x v="5"/>
    <x v="2861"/>
    <n v="7"/>
    <x v="5"/>
  </r>
  <r>
    <x v="4"/>
    <x v="2862"/>
    <n v="15.5"/>
    <x v="4"/>
  </r>
  <r>
    <x v="1"/>
    <x v="2863"/>
    <n v="14.5"/>
    <x v="1"/>
  </r>
  <r>
    <x v="15"/>
    <x v="2863"/>
    <n v="7"/>
    <x v="15"/>
  </r>
  <r>
    <x v="10"/>
    <x v="2864"/>
    <n v="14.5"/>
    <x v="10"/>
  </r>
  <r>
    <x v="0"/>
    <x v="2865"/>
    <n v="17.95"/>
    <x v="0"/>
  </r>
  <r>
    <x v="0"/>
    <x v="2865"/>
    <n v="17.95"/>
    <x v="0"/>
  </r>
  <r>
    <x v="7"/>
    <x v="2866"/>
    <n v="12.95"/>
    <x v="7"/>
  </r>
  <r>
    <x v="7"/>
    <x v="2866"/>
    <n v="12.95"/>
    <x v="7"/>
  </r>
  <r>
    <x v="13"/>
    <x v="2867"/>
    <n v="19.95"/>
    <x v="13"/>
  </r>
  <r>
    <x v="3"/>
    <x v="2868"/>
    <n v="12.95"/>
    <x v="3"/>
  </r>
  <r>
    <x v="0"/>
    <x v="2869"/>
    <n v="17.95"/>
    <x v="0"/>
  </r>
  <r>
    <x v="11"/>
    <x v="2869"/>
    <n v="17.95"/>
    <x v="11"/>
  </r>
  <r>
    <x v="23"/>
    <x v="2870"/>
    <n v="13.95"/>
    <x v="23"/>
  </r>
  <r>
    <x v="17"/>
    <x v="2870"/>
    <n v="5"/>
    <x v="17"/>
  </r>
  <r>
    <x v="8"/>
    <x v="2870"/>
    <n v="9"/>
    <x v="8"/>
  </r>
  <r>
    <x v="15"/>
    <x v="2871"/>
    <n v="7"/>
    <x v="15"/>
  </r>
  <r>
    <x v="3"/>
    <x v="2872"/>
    <n v="12.95"/>
    <x v="3"/>
  </r>
  <r>
    <x v="0"/>
    <x v="2873"/>
    <n v="17.95"/>
    <x v="0"/>
  </r>
  <r>
    <x v="17"/>
    <x v="2873"/>
    <n v="5"/>
    <x v="17"/>
  </r>
  <r>
    <x v="28"/>
    <x v="2874"/>
    <n v="13.95"/>
    <x v="28"/>
  </r>
  <r>
    <x v="14"/>
    <x v="2874"/>
    <n v="16.95"/>
    <x v="14"/>
  </r>
  <r>
    <x v="2"/>
    <x v="2875"/>
    <n v="14.5"/>
    <x v="2"/>
  </r>
  <r>
    <x v="3"/>
    <x v="2875"/>
    <n v="12.95"/>
    <x v="3"/>
  </r>
  <r>
    <x v="28"/>
    <x v="2875"/>
    <n v="13.95"/>
    <x v="28"/>
  </r>
  <r>
    <x v="31"/>
    <x v="2875"/>
    <e v="#N/A"/>
    <x v="31"/>
  </r>
  <r>
    <x v="10"/>
    <x v="2876"/>
    <n v="14.5"/>
    <x v="10"/>
  </r>
  <r>
    <x v="0"/>
    <x v="2876"/>
    <n v="17.95"/>
    <x v="0"/>
  </r>
  <r>
    <x v="21"/>
    <x v="2877"/>
    <n v="17.95"/>
    <x v="21"/>
  </r>
  <r>
    <x v="17"/>
    <x v="2877"/>
    <n v="5"/>
    <x v="17"/>
  </r>
  <r>
    <x v="26"/>
    <x v="2877"/>
    <n v="14.95"/>
    <x v="26"/>
  </r>
  <r>
    <x v="16"/>
    <x v="2878"/>
    <n v="13.95"/>
    <x v="16"/>
  </r>
  <r>
    <x v="18"/>
    <x v="2878"/>
    <n v="10.5"/>
    <x v="18"/>
  </r>
  <r>
    <x v="1"/>
    <x v="2878"/>
    <n v="14.5"/>
    <x v="1"/>
  </r>
  <r>
    <x v="5"/>
    <x v="2878"/>
    <n v="7"/>
    <x v="5"/>
  </r>
  <r>
    <x v="22"/>
    <x v="2879"/>
    <n v="11.95"/>
    <x v="22"/>
  </r>
  <r>
    <x v="18"/>
    <x v="2880"/>
    <n v="10.5"/>
    <x v="18"/>
  </r>
  <r>
    <x v="26"/>
    <x v="2880"/>
    <n v="14.95"/>
    <x v="26"/>
  </r>
  <r>
    <x v="12"/>
    <x v="2880"/>
    <n v="7"/>
    <x v="12"/>
  </r>
  <r>
    <x v="16"/>
    <x v="2881"/>
    <n v="13.95"/>
    <x v="16"/>
  </r>
  <r>
    <x v="4"/>
    <x v="2881"/>
    <n v="15.5"/>
    <x v="4"/>
  </r>
  <r>
    <x v="30"/>
    <x v="2881"/>
    <n v="14.95"/>
    <x v="30"/>
  </r>
  <r>
    <x v="7"/>
    <x v="2882"/>
    <n v="12.95"/>
    <x v="7"/>
  </r>
  <r>
    <x v="1"/>
    <x v="2882"/>
    <n v="14.5"/>
    <x v="1"/>
  </r>
  <r>
    <x v="3"/>
    <x v="2882"/>
    <n v="12.95"/>
    <x v="3"/>
  </r>
  <r>
    <x v="1"/>
    <x v="2883"/>
    <n v="14.5"/>
    <x v="1"/>
  </r>
  <r>
    <x v="0"/>
    <x v="2883"/>
    <n v="17.95"/>
    <x v="0"/>
  </r>
  <r>
    <x v="7"/>
    <x v="2884"/>
    <n v="12.95"/>
    <x v="7"/>
  </r>
  <r>
    <x v="11"/>
    <x v="2884"/>
    <n v="17.95"/>
    <x v="11"/>
  </r>
  <r>
    <x v="3"/>
    <x v="2885"/>
    <n v="12.95"/>
    <x v="3"/>
  </r>
  <r>
    <x v="7"/>
    <x v="2886"/>
    <n v="12.95"/>
    <x v="7"/>
  </r>
  <r>
    <x v="16"/>
    <x v="2886"/>
    <n v="13.95"/>
    <x v="16"/>
  </r>
  <r>
    <x v="21"/>
    <x v="2887"/>
    <n v="17.95"/>
    <x v="21"/>
  </r>
  <r>
    <x v="29"/>
    <x v="2888"/>
    <n v="9"/>
    <x v="29"/>
  </r>
  <r>
    <x v="15"/>
    <x v="2888"/>
    <n v="7"/>
    <x v="15"/>
  </r>
  <r>
    <x v="15"/>
    <x v="2888"/>
    <n v="7"/>
    <x v="15"/>
  </r>
  <r>
    <x v="27"/>
    <x v="2888"/>
    <n v="17.95"/>
    <x v="27"/>
  </r>
  <r>
    <x v="5"/>
    <x v="2888"/>
    <n v="7"/>
    <x v="5"/>
  </r>
  <r>
    <x v="11"/>
    <x v="2889"/>
    <n v="17.95"/>
    <x v="11"/>
  </r>
  <r>
    <x v="24"/>
    <x v="2890"/>
    <n v="17.95"/>
    <x v="24"/>
  </r>
  <r>
    <x v="0"/>
    <x v="2891"/>
    <n v="17.95"/>
    <x v="0"/>
  </r>
  <r>
    <x v="3"/>
    <x v="2891"/>
    <n v="12.95"/>
    <x v="3"/>
  </r>
  <r>
    <x v="4"/>
    <x v="2891"/>
    <n v="15.5"/>
    <x v="4"/>
  </r>
  <r>
    <x v="6"/>
    <x v="2891"/>
    <n v="11.95"/>
    <x v="6"/>
  </r>
  <r>
    <x v="16"/>
    <x v="2892"/>
    <n v="13.95"/>
    <x v="16"/>
  </r>
  <r>
    <x v="4"/>
    <x v="2892"/>
    <n v="15.5"/>
    <x v="4"/>
  </r>
  <r>
    <x v="1"/>
    <x v="2893"/>
    <n v="14.5"/>
    <x v="1"/>
  </r>
  <r>
    <x v="7"/>
    <x v="2894"/>
    <n v="12.95"/>
    <x v="7"/>
  </r>
  <r>
    <x v="16"/>
    <x v="2894"/>
    <n v="13.95"/>
    <x v="16"/>
  </r>
  <r>
    <x v="16"/>
    <x v="2894"/>
    <n v="13.95"/>
    <x v="16"/>
  </r>
  <r>
    <x v="21"/>
    <x v="2894"/>
    <n v="17.95"/>
    <x v="21"/>
  </r>
  <r>
    <x v="21"/>
    <x v="2894"/>
    <n v="17.95"/>
    <x v="21"/>
  </r>
  <r>
    <x v="0"/>
    <x v="2894"/>
    <n v="17.95"/>
    <x v="0"/>
  </r>
  <r>
    <x v="3"/>
    <x v="2894"/>
    <n v="12.95"/>
    <x v="3"/>
  </r>
  <r>
    <x v="25"/>
    <x v="2894"/>
    <n v="15.5"/>
    <x v="25"/>
  </r>
  <r>
    <x v="26"/>
    <x v="2894"/>
    <n v="14.95"/>
    <x v="26"/>
  </r>
  <r>
    <x v="5"/>
    <x v="2894"/>
    <n v="7"/>
    <x v="5"/>
  </r>
  <r>
    <x v="8"/>
    <x v="2894"/>
    <n v="9"/>
    <x v="8"/>
  </r>
  <r>
    <x v="14"/>
    <x v="2894"/>
    <n v="16.95"/>
    <x v="14"/>
  </r>
  <r>
    <x v="1"/>
    <x v="2895"/>
    <n v="14.5"/>
    <x v="1"/>
  </r>
  <r>
    <x v="10"/>
    <x v="2896"/>
    <n v="14.5"/>
    <x v="10"/>
  </r>
  <r>
    <x v="0"/>
    <x v="2896"/>
    <n v="17.95"/>
    <x v="0"/>
  </r>
  <r>
    <x v="20"/>
    <x v="2896"/>
    <n v="10.5"/>
    <x v="20"/>
  </r>
  <r>
    <x v="6"/>
    <x v="2897"/>
    <n v="11.95"/>
    <x v="6"/>
  </r>
  <r>
    <x v="5"/>
    <x v="2898"/>
    <n v="7"/>
    <x v="5"/>
  </r>
  <r>
    <x v="32"/>
    <x v="2899"/>
    <n v="11.95"/>
    <x v="32"/>
  </r>
  <r>
    <x v="6"/>
    <x v="2900"/>
    <n v="11.95"/>
    <x v="6"/>
  </r>
  <r>
    <x v="22"/>
    <x v="2901"/>
    <n v="11.95"/>
    <x v="22"/>
  </r>
  <r>
    <x v="17"/>
    <x v="2901"/>
    <n v="5"/>
    <x v="17"/>
  </r>
  <r>
    <x v="12"/>
    <x v="2901"/>
    <n v="7"/>
    <x v="12"/>
  </r>
  <r>
    <x v="9"/>
    <x v="2901"/>
    <n v="9"/>
    <x v="9"/>
  </r>
  <r>
    <x v="5"/>
    <x v="2901"/>
    <n v="7"/>
    <x v="5"/>
  </r>
  <r>
    <x v="14"/>
    <x v="2901"/>
    <n v="16.95"/>
    <x v="14"/>
  </r>
  <r>
    <x v="20"/>
    <x v="2902"/>
    <n v="10.5"/>
    <x v="20"/>
  </r>
  <r>
    <x v="0"/>
    <x v="2903"/>
    <n v="17.95"/>
    <x v="0"/>
  </r>
  <r>
    <x v="16"/>
    <x v="2904"/>
    <n v="13.95"/>
    <x v="16"/>
  </r>
  <r>
    <x v="17"/>
    <x v="2904"/>
    <n v="5"/>
    <x v="17"/>
  </r>
  <r>
    <x v="6"/>
    <x v="2904"/>
    <n v="11.95"/>
    <x v="6"/>
  </r>
  <r>
    <x v="27"/>
    <x v="2904"/>
    <n v="17.95"/>
    <x v="27"/>
  </r>
  <r>
    <x v="6"/>
    <x v="2905"/>
    <n v="11.95"/>
    <x v="6"/>
  </r>
  <r>
    <x v="27"/>
    <x v="2905"/>
    <n v="17.95"/>
    <x v="27"/>
  </r>
  <r>
    <x v="2"/>
    <x v="2906"/>
    <n v="14.5"/>
    <x v="2"/>
  </r>
  <r>
    <x v="4"/>
    <x v="2906"/>
    <n v="15.5"/>
    <x v="4"/>
  </r>
  <r>
    <x v="30"/>
    <x v="2906"/>
    <n v="14.95"/>
    <x v="30"/>
  </r>
  <r>
    <x v="14"/>
    <x v="2906"/>
    <n v="16.95"/>
    <x v="14"/>
  </r>
  <r>
    <x v="1"/>
    <x v="2907"/>
    <n v="14.5"/>
    <x v="1"/>
  </r>
  <r>
    <x v="21"/>
    <x v="2908"/>
    <n v="17.95"/>
    <x v="21"/>
  </r>
  <r>
    <x v="5"/>
    <x v="2908"/>
    <n v="7"/>
    <x v="5"/>
  </r>
  <r>
    <x v="19"/>
    <x v="2909"/>
    <n v="16.5"/>
    <x v="19"/>
  </r>
  <r>
    <x v="0"/>
    <x v="2909"/>
    <n v="17.95"/>
    <x v="0"/>
  </r>
  <r>
    <x v="4"/>
    <x v="2909"/>
    <n v="15.5"/>
    <x v="4"/>
  </r>
  <r>
    <x v="17"/>
    <x v="2909"/>
    <n v="5"/>
    <x v="17"/>
  </r>
  <r>
    <x v="32"/>
    <x v="2910"/>
    <n v="11.95"/>
    <x v="32"/>
  </r>
  <r>
    <x v="16"/>
    <x v="2911"/>
    <n v="13.95"/>
    <x v="16"/>
  </r>
  <r>
    <x v="11"/>
    <x v="2911"/>
    <n v="17.95"/>
    <x v="11"/>
  </r>
  <r>
    <x v="3"/>
    <x v="2911"/>
    <n v="12.95"/>
    <x v="3"/>
  </r>
  <r>
    <x v="22"/>
    <x v="2911"/>
    <n v="11.95"/>
    <x v="22"/>
  </r>
  <r>
    <x v="3"/>
    <x v="2912"/>
    <n v="12.95"/>
    <x v="3"/>
  </r>
  <r>
    <x v="19"/>
    <x v="2913"/>
    <n v="16.5"/>
    <x v="19"/>
  </r>
  <r>
    <x v="15"/>
    <x v="2913"/>
    <n v="7"/>
    <x v="15"/>
  </r>
  <r>
    <x v="19"/>
    <x v="2914"/>
    <n v="16.5"/>
    <x v="19"/>
  </r>
  <r>
    <x v="30"/>
    <x v="2914"/>
    <n v="14.95"/>
    <x v="30"/>
  </r>
  <r>
    <x v="0"/>
    <x v="2915"/>
    <n v="17.95"/>
    <x v="0"/>
  </r>
  <r>
    <x v="17"/>
    <x v="2915"/>
    <n v="5"/>
    <x v="17"/>
  </r>
  <r>
    <x v="26"/>
    <x v="2915"/>
    <n v="14.95"/>
    <x v="26"/>
  </r>
  <r>
    <x v="10"/>
    <x v="2916"/>
    <n v="14.5"/>
    <x v="10"/>
  </r>
  <r>
    <x v="4"/>
    <x v="2916"/>
    <n v="15.5"/>
    <x v="4"/>
  </r>
  <r>
    <x v="16"/>
    <x v="2917"/>
    <n v="13.95"/>
    <x v="16"/>
  </r>
  <r>
    <x v="16"/>
    <x v="2917"/>
    <n v="13.95"/>
    <x v="16"/>
  </r>
  <r>
    <x v="25"/>
    <x v="2918"/>
    <n v="15.5"/>
    <x v="25"/>
  </r>
  <r>
    <x v="15"/>
    <x v="2918"/>
    <n v="7"/>
    <x v="15"/>
  </r>
  <r>
    <x v="27"/>
    <x v="2918"/>
    <n v="17.95"/>
    <x v="27"/>
  </r>
  <r>
    <x v="5"/>
    <x v="2918"/>
    <n v="7"/>
    <x v="5"/>
  </r>
  <r>
    <x v="10"/>
    <x v="2919"/>
    <n v="14.5"/>
    <x v="10"/>
  </r>
  <r>
    <x v="0"/>
    <x v="2919"/>
    <n v="17.95"/>
    <x v="0"/>
  </r>
  <r>
    <x v="7"/>
    <x v="2920"/>
    <n v="12.95"/>
    <x v="7"/>
  </r>
  <r>
    <x v="32"/>
    <x v="2920"/>
    <n v="11.95"/>
    <x v="32"/>
  </r>
  <r>
    <x v="2"/>
    <x v="2920"/>
    <n v="14.5"/>
    <x v="2"/>
  </r>
  <r>
    <x v="5"/>
    <x v="2920"/>
    <n v="7"/>
    <x v="5"/>
  </r>
  <r>
    <x v="13"/>
    <x v="2921"/>
    <n v="19.95"/>
    <x v="13"/>
  </r>
  <r>
    <x v="5"/>
    <x v="2921"/>
    <n v="7"/>
    <x v="5"/>
  </r>
  <r>
    <x v="14"/>
    <x v="2922"/>
    <n v="16.95"/>
    <x v="14"/>
  </r>
  <r>
    <x v="18"/>
    <x v="2923"/>
    <n v="10.5"/>
    <x v="18"/>
  </r>
  <r>
    <x v="6"/>
    <x v="2923"/>
    <n v="11.95"/>
    <x v="6"/>
  </r>
  <r>
    <x v="15"/>
    <x v="2923"/>
    <n v="7"/>
    <x v="15"/>
  </r>
  <r>
    <x v="31"/>
    <x v="2923"/>
    <e v="#N/A"/>
    <x v="31"/>
  </r>
  <r>
    <x v="23"/>
    <x v="2924"/>
    <n v="13.95"/>
    <x v="23"/>
  </r>
  <r>
    <x v="6"/>
    <x v="2924"/>
    <n v="11.95"/>
    <x v="6"/>
  </r>
  <r>
    <x v="31"/>
    <x v="2924"/>
    <e v="#N/A"/>
    <x v="31"/>
  </r>
  <r>
    <x v="15"/>
    <x v="2925"/>
    <n v="7"/>
    <x v="15"/>
  </r>
  <r>
    <x v="14"/>
    <x v="2925"/>
    <n v="16.95"/>
    <x v="14"/>
  </r>
  <r>
    <x v="16"/>
    <x v="2926"/>
    <n v="13.95"/>
    <x v="16"/>
  </r>
  <r>
    <x v="5"/>
    <x v="2926"/>
    <n v="7"/>
    <x v="5"/>
  </r>
  <r>
    <x v="18"/>
    <x v="2927"/>
    <n v="10.5"/>
    <x v="18"/>
  </r>
  <r>
    <x v="20"/>
    <x v="2928"/>
    <n v="10.5"/>
    <x v="20"/>
  </r>
  <r>
    <x v="18"/>
    <x v="2929"/>
    <n v="10.5"/>
    <x v="18"/>
  </r>
  <r>
    <x v="1"/>
    <x v="2929"/>
    <n v="14.5"/>
    <x v="1"/>
  </r>
  <r>
    <x v="6"/>
    <x v="2929"/>
    <n v="11.95"/>
    <x v="6"/>
  </r>
  <r>
    <x v="28"/>
    <x v="2929"/>
    <n v="13.95"/>
    <x v="28"/>
  </r>
  <r>
    <x v="1"/>
    <x v="2930"/>
    <n v="14.5"/>
    <x v="1"/>
  </r>
  <r>
    <x v="4"/>
    <x v="2930"/>
    <n v="15.5"/>
    <x v="4"/>
  </r>
  <r>
    <x v="6"/>
    <x v="2930"/>
    <n v="11.95"/>
    <x v="6"/>
  </r>
  <r>
    <x v="10"/>
    <x v="2931"/>
    <n v="14.5"/>
    <x v="10"/>
  </r>
  <r>
    <x v="20"/>
    <x v="2931"/>
    <n v="10.5"/>
    <x v="20"/>
  </r>
  <r>
    <x v="12"/>
    <x v="2931"/>
    <n v="7"/>
    <x v="12"/>
  </r>
  <r>
    <x v="12"/>
    <x v="2931"/>
    <n v="7"/>
    <x v="12"/>
  </r>
  <r>
    <x v="7"/>
    <x v="2932"/>
    <n v="12.95"/>
    <x v="7"/>
  </r>
  <r>
    <x v="0"/>
    <x v="2932"/>
    <n v="17.95"/>
    <x v="0"/>
  </r>
  <r>
    <x v="26"/>
    <x v="2932"/>
    <n v="14.95"/>
    <x v="26"/>
  </r>
  <r>
    <x v="28"/>
    <x v="2932"/>
    <n v="13.95"/>
    <x v="28"/>
  </r>
  <r>
    <x v="16"/>
    <x v="2933"/>
    <n v="13.95"/>
    <x v="16"/>
  </r>
  <r>
    <x v="0"/>
    <x v="2933"/>
    <n v="17.95"/>
    <x v="0"/>
  </r>
  <r>
    <x v="26"/>
    <x v="2933"/>
    <n v="14.95"/>
    <x v="26"/>
  </r>
  <r>
    <x v="19"/>
    <x v="2934"/>
    <n v="16.5"/>
    <x v="19"/>
  </r>
  <r>
    <x v="28"/>
    <x v="2934"/>
    <n v="13.95"/>
    <x v="28"/>
  </r>
  <r>
    <x v="21"/>
    <x v="2935"/>
    <n v="17.95"/>
    <x v="21"/>
  </r>
  <r>
    <x v="9"/>
    <x v="2935"/>
    <n v="9"/>
    <x v="9"/>
  </r>
  <r>
    <x v="9"/>
    <x v="2935"/>
    <n v="9"/>
    <x v="9"/>
  </r>
  <r>
    <x v="5"/>
    <x v="2935"/>
    <n v="7"/>
    <x v="5"/>
  </r>
  <r>
    <x v="7"/>
    <x v="2936"/>
    <n v="12.95"/>
    <x v="7"/>
  </r>
  <r>
    <x v="18"/>
    <x v="2937"/>
    <n v="10.5"/>
    <x v="18"/>
  </r>
  <r>
    <x v="11"/>
    <x v="2937"/>
    <n v="17.95"/>
    <x v="11"/>
  </r>
  <r>
    <x v="3"/>
    <x v="2937"/>
    <n v="12.95"/>
    <x v="3"/>
  </r>
  <r>
    <x v="7"/>
    <x v="2938"/>
    <n v="12.95"/>
    <x v="7"/>
  </r>
  <r>
    <x v="12"/>
    <x v="2938"/>
    <n v="7"/>
    <x v="12"/>
  </r>
  <r>
    <x v="2"/>
    <x v="2939"/>
    <n v="14.5"/>
    <x v="2"/>
  </r>
  <r>
    <x v="1"/>
    <x v="2940"/>
    <n v="14.5"/>
    <x v="1"/>
  </r>
  <r>
    <x v="30"/>
    <x v="2940"/>
    <n v="14.95"/>
    <x v="30"/>
  </r>
  <r>
    <x v="28"/>
    <x v="2940"/>
    <n v="13.95"/>
    <x v="28"/>
  </r>
  <r>
    <x v="28"/>
    <x v="2940"/>
    <n v="13.95"/>
    <x v="28"/>
  </r>
  <r>
    <x v="1"/>
    <x v="2941"/>
    <n v="14.5"/>
    <x v="1"/>
  </r>
  <r>
    <x v="0"/>
    <x v="2941"/>
    <n v="17.95"/>
    <x v="0"/>
  </r>
  <r>
    <x v="17"/>
    <x v="2941"/>
    <n v="5"/>
    <x v="17"/>
  </r>
  <r>
    <x v="15"/>
    <x v="2941"/>
    <n v="7"/>
    <x v="15"/>
  </r>
  <r>
    <x v="16"/>
    <x v="2942"/>
    <n v="13.95"/>
    <x v="16"/>
  </r>
  <r>
    <x v="21"/>
    <x v="2942"/>
    <n v="17.95"/>
    <x v="21"/>
  </r>
  <r>
    <x v="17"/>
    <x v="2942"/>
    <n v="5"/>
    <x v="17"/>
  </r>
  <r>
    <x v="8"/>
    <x v="2942"/>
    <n v="9"/>
    <x v="8"/>
  </r>
  <r>
    <x v="1"/>
    <x v="2943"/>
    <n v="14.5"/>
    <x v="1"/>
  </r>
  <r>
    <x v="25"/>
    <x v="2943"/>
    <n v="15.5"/>
    <x v="25"/>
  </r>
  <r>
    <x v="30"/>
    <x v="2943"/>
    <n v="14.95"/>
    <x v="30"/>
  </r>
  <r>
    <x v="0"/>
    <x v="2944"/>
    <n v="17.95"/>
    <x v="0"/>
  </r>
  <r>
    <x v="30"/>
    <x v="2944"/>
    <n v="14.95"/>
    <x v="30"/>
  </r>
  <r>
    <x v="6"/>
    <x v="2944"/>
    <n v="11.95"/>
    <x v="6"/>
  </r>
  <r>
    <x v="12"/>
    <x v="2945"/>
    <n v="7"/>
    <x v="12"/>
  </r>
  <r>
    <x v="22"/>
    <x v="2946"/>
    <n v="11.95"/>
    <x v="22"/>
  </r>
  <r>
    <x v="30"/>
    <x v="2946"/>
    <n v="14.95"/>
    <x v="30"/>
  </r>
  <r>
    <x v="27"/>
    <x v="2946"/>
    <n v="17.95"/>
    <x v="27"/>
  </r>
  <r>
    <x v="30"/>
    <x v="2947"/>
    <n v="14.95"/>
    <x v="30"/>
  </r>
  <r>
    <x v="30"/>
    <x v="2947"/>
    <n v="14.95"/>
    <x v="30"/>
  </r>
  <r>
    <x v="28"/>
    <x v="2947"/>
    <n v="13.95"/>
    <x v="28"/>
  </r>
  <r>
    <x v="20"/>
    <x v="2947"/>
    <n v="10.5"/>
    <x v="20"/>
  </r>
  <r>
    <x v="30"/>
    <x v="2948"/>
    <n v="14.95"/>
    <x v="30"/>
  </r>
  <r>
    <x v="19"/>
    <x v="2949"/>
    <n v="16.5"/>
    <x v="19"/>
  </r>
  <r>
    <x v="21"/>
    <x v="2949"/>
    <n v="17.95"/>
    <x v="21"/>
  </r>
  <r>
    <x v="4"/>
    <x v="2949"/>
    <n v="15.5"/>
    <x v="4"/>
  </r>
  <r>
    <x v="2"/>
    <x v="2950"/>
    <n v="14.5"/>
    <x v="2"/>
  </r>
  <r>
    <x v="3"/>
    <x v="2950"/>
    <n v="12.95"/>
    <x v="3"/>
  </r>
  <r>
    <x v="14"/>
    <x v="2950"/>
    <n v="16.95"/>
    <x v="14"/>
  </r>
  <r>
    <x v="23"/>
    <x v="2951"/>
    <n v="13.95"/>
    <x v="23"/>
  </r>
  <r>
    <x v="15"/>
    <x v="2951"/>
    <n v="7"/>
    <x v="15"/>
  </r>
  <r>
    <x v="1"/>
    <x v="2952"/>
    <n v="14.5"/>
    <x v="1"/>
  </r>
  <r>
    <x v="26"/>
    <x v="2952"/>
    <n v="14.95"/>
    <x v="26"/>
  </r>
  <r>
    <x v="1"/>
    <x v="2953"/>
    <n v="14.5"/>
    <x v="1"/>
  </r>
  <r>
    <x v="2"/>
    <x v="2954"/>
    <n v="14.5"/>
    <x v="2"/>
  </r>
  <r>
    <x v="21"/>
    <x v="2955"/>
    <n v="17.95"/>
    <x v="21"/>
  </r>
  <r>
    <x v="3"/>
    <x v="2955"/>
    <n v="12.95"/>
    <x v="3"/>
  </r>
  <r>
    <x v="26"/>
    <x v="2955"/>
    <n v="14.95"/>
    <x v="26"/>
  </r>
  <r>
    <x v="27"/>
    <x v="2955"/>
    <n v="17.95"/>
    <x v="27"/>
  </r>
  <r>
    <x v="2"/>
    <x v="2956"/>
    <n v="14.5"/>
    <x v="2"/>
  </r>
  <r>
    <x v="3"/>
    <x v="2956"/>
    <n v="12.95"/>
    <x v="3"/>
  </r>
  <r>
    <x v="0"/>
    <x v="2957"/>
    <n v="17.95"/>
    <x v="0"/>
  </r>
  <r>
    <x v="4"/>
    <x v="2957"/>
    <n v="15.5"/>
    <x v="4"/>
  </r>
  <r>
    <x v="17"/>
    <x v="2957"/>
    <n v="5"/>
    <x v="17"/>
  </r>
  <r>
    <x v="6"/>
    <x v="2957"/>
    <n v="11.95"/>
    <x v="6"/>
  </r>
  <r>
    <x v="0"/>
    <x v="2958"/>
    <n v="17.95"/>
    <x v="0"/>
  </r>
  <r>
    <x v="28"/>
    <x v="2959"/>
    <n v="13.95"/>
    <x v="28"/>
  </r>
  <r>
    <x v="12"/>
    <x v="2959"/>
    <n v="7"/>
    <x v="12"/>
  </r>
  <r>
    <x v="13"/>
    <x v="2959"/>
    <n v="19.95"/>
    <x v="13"/>
  </r>
  <r>
    <x v="7"/>
    <x v="2960"/>
    <n v="12.95"/>
    <x v="7"/>
  </r>
  <r>
    <x v="19"/>
    <x v="2960"/>
    <n v="16.5"/>
    <x v="19"/>
  </r>
  <r>
    <x v="0"/>
    <x v="2960"/>
    <n v="17.95"/>
    <x v="0"/>
  </r>
  <r>
    <x v="3"/>
    <x v="2960"/>
    <n v="12.95"/>
    <x v="3"/>
  </r>
  <r>
    <x v="24"/>
    <x v="2960"/>
    <n v="17.95"/>
    <x v="24"/>
  </r>
  <r>
    <x v="24"/>
    <x v="2960"/>
    <n v="17.95"/>
    <x v="24"/>
  </r>
  <r>
    <x v="26"/>
    <x v="2960"/>
    <n v="14.95"/>
    <x v="26"/>
  </r>
  <r>
    <x v="15"/>
    <x v="2960"/>
    <n v="7"/>
    <x v="15"/>
  </r>
  <r>
    <x v="13"/>
    <x v="2960"/>
    <n v="19.95"/>
    <x v="13"/>
  </r>
  <r>
    <x v="27"/>
    <x v="2960"/>
    <n v="17.95"/>
    <x v="27"/>
  </r>
  <r>
    <x v="14"/>
    <x v="2960"/>
    <n v="16.95"/>
    <x v="14"/>
  </r>
  <r>
    <x v="13"/>
    <x v="2961"/>
    <n v="19.95"/>
    <x v="13"/>
  </r>
  <r>
    <x v="16"/>
    <x v="2962"/>
    <n v="13.95"/>
    <x v="16"/>
  </r>
  <r>
    <x v="0"/>
    <x v="2962"/>
    <n v="17.95"/>
    <x v="0"/>
  </r>
  <r>
    <x v="17"/>
    <x v="2962"/>
    <n v="5"/>
    <x v="17"/>
  </r>
  <r>
    <x v="26"/>
    <x v="2962"/>
    <n v="14.95"/>
    <x v="26"/>
  </r>
  <r>
    <x v="16"/>
    <x v="2963"/>
    <n v="13.95"/>
    <x v="16"/>
  </r>
  <r>
    <x v="13"/>
    <x v="2963"/>
    <n v="19.95"/>
    <x v="13"/>
  </r>
  <r>
    <x v="22"/>
    <x v="2964"/>
    <n v="11.95"/>
    <x v="22"/>
  </r>
  <r>
    <x v="21"/>
    <x v="2965"/>
    <n v="17.95"/>
    <x v="21"/>
  </r>
  <r>
    <x v="32"/>
    <x v="2966"/>
    <n v="11.95"/>
    <x v="32"/>
  </r>
  <r>
    <x v="25"/>
    <x v="2966"/>
    <n v="15.5"/>
    <x v="25"/>
  </r>
  <r>
    <x v="4"/>
    <x v="2966"/>
    <n v="15.5"/>
    <x v="4"/>
  </r>
  <r>
    <x v="15"/>
    <x v="2966"/>
    <n v="7"/>
    <x v="15"/>
  </r>
  <r>
    <x v="9"/>
    <x v="2966"/>
    <n v="9"/>
    <x v="9"/>
  </r>
  <r>
    <x v="19"/>
    <x v="2967"/>
    <n v="16.5"/>
    <x v="19"/>
  </r>
  <r>
    <x v="23"/>
    <x v="2967"/>
    <n v="13.95"/>
    <x v="23"/>
  </r>
  <r>
    <x v="7"/>
    <x v="2968"/>
    <n v="12.95"/>
    <x v="7"/>
  </r>
  <r>
    <x v="18"/>
    <x v="2969"/>
    <n v="10.5"/>
    <x v="18"/>
  </r>
  <r>
    <x v="7"/>
    <x v="2970"/>
    <n v="12.95"/>
    <x v="7"/>
  </r>
  <r>
    <x v="24"/>
    <x v="2971"/>
    <n v="17.95"/>
    <x v="24"/>
  </r>
  <r>
    <x v="1"/>
    <x v="2972"/>
    <n v="14.5"/>
    <x v="1"/>
  </r>
  <r>
    <x v="5"/>
    <x v="2973"/>
    <n v="7"/>
    <x v="5"/>
  </r>
  <r>
    <x v="19"/>
    <x v="2974"/>
    <n v="16.5"/>
    <x v="19"/>
  </r>
  <r>
    <x v="20"/>
    <x v="2974"/>
    <n v="10.5"/>
    <x v="20"/>
  </r>
  <r>
    <x v="0"/>
    <x v="2975"/>
    <n v="17.95"/>
    <x v="0"/>
  </r>
  <r>
    <x v="17"/>
    <x v="2975"/>
    <n v="5"/>
    <x v="17"/>
  </r>
  <r>
    <x v="5"/>
    <x v="2975"/>
    <n v="7"/>
    <x v="5"/>
  </r>
  <r>
    <x v="17"/>
    <x v="2976"/>
    <n v="5"/>
    <x v="17"/>
  </r>
  <r>
    <x v="26"/>
    <x v="2977"/>
    <n v="14.95"/>
    <x v="26"/>
  </r>
  <r>
    <x v="12"/>
    <x v="2977"/>
    <n v="7"/>
    <x v="12"/>
  </r>
  <r>
    <x v="3"/>
    <x v="2978"/>
    <n v="12.95"/>
    <x v="3"/>
  </r>
  <r>
    <x v="17"/>
    <x v="2978"/>
    <n v="5"/>
    <x v="17"/>
  </r>
  <r>
    <x v="1"/>
    <x v="2979"/>
    <n v="14.5"/>
    <x v="1"/>
  </r>
  <r>
    <x v="4"/>
    <x v="2979"/>
    <n v="15.5"/>
    <x v="4"/>
  </r>
  <r>
    <x v="14"/>
    <x v="2979"/>
    <n v="16.95"/>
    <x v="14"/>
  </r>
  <r>
    <x v="7"/>
    <x v="2980"/>
    <n v="12.95"/>
    <x v="7"/>
  </r>
  <r>
    <x v="16"/>
    <x v="2981"/>
    <n v="13.95"/>
    <x v="16"/>
  </r>
  <r>
    <x v="25"/>
    <x v="2982"/>
    <n v="15.5"/>
    <x v="25"/>
  </r>
  <r>
    <x v="0"/>
    <x v="2983"/>
    <n v="17.95"/>
    <x v="0"/>
  </r>
  <r>
    <x v="4"/>
    <x v="2983"/>
    <n v="15.5"/>
    <x v="4"/>
  </r>
  <r>
    <x v="12"/>
    <x v="2984"/>
    <n v="7"/>
    <x v="12"/>
  </r>
  <r>
    <x v="14"/>
    <x v="2984"/>
    <n v="16.95"/>
    <x v="14"/>
  </r>
  <r>
    <x v="10"/>
    <x v="2985"/>
    <n v="14.5"/>
    <x v="10"/>
  </r>
  <r>
    <x v="3"/>
    <x v="2985"/>
    <n v="12.95"/>
    <x v="3"/>
  </r>
  <r>
    <x v="16"/>
    <x v="2986"/>
    <n v="13.95"/>
    <x v="16"/>
  </r>
  <r>
    <x v="10"/>
    <x v="2986"/>
    <n v="14.5"/>
    <x v="10"/>
  </r>
  <r>
    <x v="30"/>
    <x v="2986"/>
    <n v="14.95"/>
    <x v="30"/>
  </r>
  <r>
    <x v="28"/>
    <x v="2986"/>
    <n v="13.95"/>
    <x v="28"/>
  </r>
  <r>
    <x v="19"/>
    <x v="2987"/>
    <n v="16.5"/>
    <x v="19"/>
  </r>
  <r>
    <x v="27"/>
    <x v="2987"/>
    <n v="17.95"/>
    <x v="27"/>
  </r>
  <r>
    <x v="7"/>
    <x v="2988"/>
    <n v="12.95"/>
    <x v="7"/>
  </r>
  <r>
    <x v="10"/>
    <x v="2988"/>
    <n v="14.5"/>
    <x v="10"/>
  </r>
  <r>
    <x v="4"/>
    <x v="2988"/>
    <n v="15.5"/>
    <x v="4"/>
  </r>
  <r>
    <x v="13"/>
    <x v="2989"/>
    <n v="19.95"/>
    <x v="13"/>
  </r>
  <r>
    <x v="18"/>
    <x v="2990"/>
    <n v="10.5"/>
    <x v="18"/>
  </r>
  <r>
    <x v="16"/>
    <x v="2991"/>
    <n v="13.95"/>
    <x v="16"/>
  </r>
  <r>
    <x v="0"/>
    <x v="2992"/>
    <n v="17.95"/>
    <x v="0"/>
  </r>
  <r>
    <x v="24"/>
    <x v="2992"/>
    <n v="17.95"/>
    <x v="24"/>
  </r>
  <r>
    <x v="7"/>
    <x v="2993"/>
    <n v="12.95"/>
    <x v="7"/>
  </r>
  <r>
    <x v="8"/>
    <x v="2993"/>
    <n v="9"/>
    <x v="8"/>
  </r>
  <r>
    <x v="14"/>
    <x v="2994"/>
    <n v="16.95"/>
    <x v="14"/>
  </r>
  <r>
    <x v="27"/>
    <x v="2995"/>
    <n v="17.95"/>
    <x v="27"/>
  </r>
  <r>
    <x v="1"/>
    <x v="2996"/>
    <n v="14.5"/>
    <x v="1"/>
  </r>
  <r>
    <x v="2"/>
    <x v="2996"/>
    <n v="14.5"/>
    <x v="2"/>
  </r>
  <r>
    <x v="19"/>
    <x v="2997"/>
    <n v="16.5"/>
    <x v="19"/>
  </r>
  <r>
    <x v="18"/>
    <x v="2997"/>
    <n v="10.5"/>
    <x v="18"/>
  </r>
  <r>
    <x v="20"/>
    <x v="2997"/>
    <n v="10.5"/>
    <x v="20"/>
  </r>
  <r>
    <x v="15"/>
    <x v="2997"/>
    <n v="7"/>
    <x v="15"/>
  </r>
  <r>
    <x v="23"/>
    <x v="2998"/>
    <n v="13.95"/>
    <x v="23"/>
  </r>
  <r>
    <x v="23"/>
    <x v="2998"/>
    <n v="13.95"/>
    <x v="23"/>
  </r>
  <r>
    <x v="22"/>
    <x v="2998"/>
    <n v="11.95"/>
    <x v="22"/>
  </r>
  <r>
    <x v="16"/>
    <x v="2999"/>
    <n v="13.95"/>
    <x v="16"/>
  </r>
  <r>
    <x v="6"/>
    <x v="2999"/>
    <n v="11.95"/>
    <x v="6"/>
  </r>
  <r>
    <x v="7"/>
    <x v="3000"/>
    <n v="12.95"/>
    <x v="7"/>
  </r>
  <r>
    <x v="12"/>
    <x v="3000"/>
    <n v="7"/>
    <x v="12"/>
  </r>
  <r>
    <x v="5"/>
    <x v="3000"/>
    <n v="7"/>
    <x v="5"/>
  </r>
  <r>
    <x v="8"/>
    <x v="3000"/>
    <n v="9"/>
    <x v="8"/>
  </r>
  <r>
    <x v="21"/>
    <x v="3001"/>
    <n v="17.95"/>
    <x v="21"/>
  </r>
  <r>
    <x v="3"/>
    <x v="3001"/>
    <n v="12.95"/>
    <x v="3"/>
  </r>
  <r>
    <x v="30"/>
    <x v="3001"/>
    <n v="14.95"/>
    <x v="30"/>
  </r>
  <r>
    <x v="15"/>
    <x v="3001"/>
    <n v="7"/>
    <x v="15"/>
  </r>
  <r>
    <x v="18"/>
    <x v="3002"/>
    <n v="10.5"/>
    <x v="18"/>
  </r>
  <r>
    <x v="26"/>
    <x v="3002"/>
    <n v="14.95"/>
    <x v="26"/>
  </r>
  <r>
    <x v="28"/>
    <x v="3003"/>
    <n v="13.95"/>
    <x v="28"/>
  </r>
  <r>
    <x v="4"/>
    <x v="3004"/>
    <n v="15.5"/>
    <x v="4"/>
  </r>
  <r>
    <x v="23"/>
    <x v="3005"/>
    <n v="13.95"/>
    <x v="23"/>
  </r>
  <r>
    <x v="18"/>
    <x v="3005"/>
    <n v="10.5"/>
    <x v="18"/>
  </r>
  <r>
    <x v="10"/>
    <x v="3005"/>
    <n v="14.5"/>
    <x v="10"/>
  </r>
  <r>
    <x v="17"/>
    <x v="3005"/>
    <n v="5"/>
    <x v="17"/>
  </r>
  <r>
    <x v="24"/>
    <x v="3006"/>
    <n v="17.95"/>
    <x v="24"/>
  </r>
  <r>
    <x v="16"/>
    <x v="3007"/>
    <n v="13.95"/>
    <x v="16"/>
  </r>
  <r>
    <x v="19"/>
    <x v="3008"/>
    <n v="16.5"/>
    <x v="19"/>
  </r>
  <r>
    <x v="3"/>
    <x v="3008"/>
    <n v="12.95"/>
    <x v="3"/>
  </r>
  <r>
    <x v="12"/>
    <x v="3008"/>
    <n v="7"/>
    <x v="12"/>
  </r>
  <r>
    <x v="32"/>
    <x v="3009"/>
    <n v="11.95"/>
    <x v="32"/>
  </r>
  <r>
    <x v="16"/>
    <x v="3009"/>
    <n v="13.95"/>
    <x v="16"/>
  </r>
  <r>
    <x v="0"/>
    <x v="3009"/>
    <n v="17.95"/>
    <x v="0"/>
  </r>
  <r>
    <x v="12"/>
    <x v="3010"/>
    <n v="7"/>
    <x v="12"/>
  </r>
  <r>
    <x v="18"/>
    <x v="3011"/>
    <n v="10.5"/>
    <x v="18"/>
  </r>
  <r>
    <x v="22"/>
    <x v="3011"/>
    <n v="11.95"/>
    <x v="22"/>
  </r>
  <r>
    <x v="17"/>
    <x v="3011"/>
    <n v="5"/>
    <x v="17"/>
  </r>
  <r>
    <x v="12"/>
    <x v="3011"/>
    <n v="7"/>
    <x v="12"/>
  </r>
  <r>
    <x v="15"/>
    <x v="3012"/>
    <n v="7"/>
    <x v="15"/>
  </r>
  <r>
    <x v="19"/>
    <x v="3013"/>
    <n v="16.5"/>
    <x v="19"/>
  </r>
  <r>
    <x v="0"/>
    <x v="3013"/>
    <n v="17.95"/>
    <x v="0"/>
  </r>
  <r>
    <x v="6"/>
    <x v="3013"/>
    <n v="11.95"/>
    <x v="6"/>
  </r>
  <r>
    <x v="15"/>
    <x v="3013"/>
    <n v="7"/>
    <x v="15"/>
  </r>
  <r>
    <x v="7"/>
    <x v="3014"/>
    <n v="12.95"/>
    <x v="7"/>
  </r>
  <r>
    <x v="10"/>
    <x v="3015"/>
    <n v="14.5"/>
    <x v="10"/>
  </r>
  <r>
    <x v="17"/>
    <x v="3015"/>
    <n v="5"/>
    <x v="17"/>
  </r>
  <r>
    <x v="2"/>
    <x v="3016"/>
    <n v="14.5"/>
    <x v="2"/>
  </r>
  <r>
    <x v="23"/>
    <x v="3017"/>
    <n v="13.95"/>
    <x v="23"/>
  </r>
  <r>
    <x v="18"/>
    <x v="3017"/>
    <n v="10.5"/>
    <x v="18"/>
  </r>
  <r>
    <x v="21"/>
    <x v="3017"/>
    <n v="17.95"/>
    <x v="21"/>
  </r>
  <r>
    <x v="25"/>
    <x v="3017"/>
    <n v="15.5"/>
    <x v="25"/>
  </r>
  <r>
    <x v="22"/>
    <x v="3017"/>
    <n v="11.95"/>
    <x v="22"/>
  </r>
  <r>
    <x v="27"/>
    <x v="3017"/>
    <n v="17.95"/>
    <x v="27"/>
  </r>
  <r>
    <x v="8"/>
    <x v="3017"/>
    <n v="9"/>
    <x v="8"/>
  </r>
  <r>
    <x v="7"/>
    <x v="3018"/>
    <n v="12.95"/>
    <x v="7"/>
  </r>
  <r>
    <x v="9"/>
    <x v="3019"/>
    <n v="9"/>
    <x v="9"/>
  </r>
  <r>
    <x v="5"/>
    <x v="3020"/>
    <n v="7"/>
    <x v="5"/>
  </r>
  <r>
    <x v="23"/>
    <x v="3021"/>
    <n v="13.95"/>
    <x v="23"/>
  </r>
  <r>
    <x v="16"/>
    <x v="3021"/>
    <n v="13.95"/>
    <x v="16"/>
  </r>
  <r>
    <x v="29"/>
    <x v="3021"/>
    <n v="9"/>
    <x v="29"/>
  </r>
  <r>
    <x v="14"/>
    <x v="3021"/>
    <n v="16.95"/>
    <x v="14"/>
  </r>
  <r>
    <x v="26"/>
    <x v="3022"/>
    <n v="14.95"/>
    <x v="26"/>
  </r>
  <r>
    <x v="28"/>
    <x v="3022"/>
    <n v="13.95"/>
    <x v="28"/>
  </r>
  <r>
    <x v="7"/>
    <x v="3023"/>
    <n v="12.95"/>
    <x v="7"/>
  </r>
  <r>
    <x v="19"/>
    <x v="3024"/>
    <n v="16.5"/>
    <x v="19"/>
  </r>
  <r>
    <x v="16"/>
    <x v="3025"/>
    <n v="13.95"/>
    <x v="16"/>
  </r>
  <r>
    <x v="3"/>
    <x v="3025"/>
    <n v="12.95"/>
    <x v="3"/>
  </r>
  <r>
    <x v="13"/>
    <x v="3025"/>
    <n v="19.95"/>
    <x v="13"/>
  </r>
  <r>
    <x v="31"/>
    <x v="3025"/>
    <e v="#N/A"/>
    <x v="31"/>
  </r>
  <r>
    <x v="1"/>
    <x v="3026"/>
    <n v="14.5"/>
    <x v="1"/>
  </r>
  <r>
    <x v="4"/>
    <x v="3026"/>
    <n v="15.5"/>
    <x v="4"/>
  </r>
  <r>
    <x v="9"/>
    <x v="3026"/>
    <n v="9"/>
    <x v="9"/>
  </r>
  <r>
    <x v="5"/>
    <x v="3026"/>
    <n v="7"/>
    <x v="5"/>
  </r>
  <r>
    <x v="4"/>
    <x v="3027"/>
    <n v="15.5"/>
    <x v="4"/>
  </r>
  <r>
    <x v="16"/>
    <x v="3028"/>
    <n v="13.95"/>
    <x v="16"/>
  </r>
  <r>
    <x v="17"/>
    <x v="3028"/>
    <n v="5"/>
    <x v="17"/>
  </r>
  <r>
    <x v="6"/>
    <x v="3028"/>
    <n v="11.95"/>
    <x v="6"/>
  </r>
  <r>
    <x v="13"/>
    <x v="3028"/>
    <n v="19.95"/>
    <x v="13"/>
  </r>
  <r>
    <x v="16"/>
    <x v="3029"/>
    <n v="13.95"/>
    <x v="16"/>
  </r>
  <r>
    <x v="1"/>
    <x v="3029"/>
    <n v="14.5"/>
    <x v="1"/>
  </r>
  <r>
    <x v="22"/>
    <x v="3029"/>
    <n v="11.95"/>
    <x v="22"/>
  </r>
  <r>
    <x v="6"/>
    <x v="3029"/>
    <n v="11.95"/>
    <x v="6"/>
  </r>
  <r>
    <x v="7"/>
    <x v="3030"/>
    <n v="12.95"/>
    <x v="7"/>
  </r>
  <r>
    <x v="18"/>
    <x v="3030"/>
    <n v="10.5"/>
    <x v="18"/>
  </r>
  <r>
    <x v="15"/>
    <x v="3030"/>
    <n v="7"/>
    <x v="15"/>
  </r>
  <r>
    <x v="3"/>
    <x v="3031"/>
    <n v="12.95"/>
    <x v="3"/>
  </r>
  <r>
    <x v="6"/>
    <x v="3031"/>
    <n v="11.95"/>
    <x v="6"/>
  </r>
  <r>
    <x v="6"/>
    <x v="3031"/>
    <n v="11.95"/>
    <x v="6"/>
  </r>
  <r>
    <x v="28"/>
    <x v="3031"/>
    <n v="13.95"/>
    <x v="28"/>
  </r>
  <r>
    <x v="11"/>
    <x v="3032"/>
    <n v="17.95"/>
    <x v="11"/>
  </r>
  <r>
    <x v="2"/>
    <x v="3033"/>
    <n v="14.5"/>
    <x v="2"/>
  </r>
  <r>
    <x v="5"/>
    <x v="3033"/>
    <n v="7"/>
    <x v="5"/>
  </r>
  <r>
    <x v="8"/>
    <x v="3033"/>
    <n v="9"/>
    <x v="8"/>
  </r>
  <r>
    <x v="19"/>
    <x v="3034"/>
    <n v="16.5"/>
    <x v="19"/>
  </r>
  <r>
    <x v="25"/>
    <x v="3034"/>
    <n v="15.5"/>
    <x v="25"/>
  </r>
  <r>
    <x v="23"/>
    <x v="3035"/>
    <n v="13.95"/>
    <x v="23"/>
  </r>
  <r>
    <x v="18"/>
    <x v="3035"/>
    <n v="10.5"/>
    <x v="18"/>
  </r>
  <r>
    <x v="7"/>
    <x v="3036"/>
    <n v="12.95"/>
    <x v="7"/>
  </r>
  <r>
    <x v="0"/>
    <x v="3036"/>
    <n v="17.95"/>
    <x v="0"/>
  </r>
  <r>
    <x v="18"/>
    <x v="3037"/>
    <n v="10.5"/>
    <x v="18"/>
  </r>
  <r>
    <x v="17"/>
    <x v="3037"/>
    <n v="5"/>
    <x v="17"/>
  </r>
  <r>
    <x v="1"/>
    <x v="3038"/>
    <n v="14.5"/>
    <x v="1"/>
  </r>
  <r>
    <x v="4"/>
    <x v="3038"/>
    <n v="15.5"/>
    <x v="4"/>
  </r>
  <r>
    <x v="30"/>
    <x v="3039"/>
    <n v="14.95"/>
    <x v="30"/>
  </r>
  <r>
    <x v="8"/>
    <x v="3039"/>
    <n v="9"/>
    <x v="8"/>
  </r>
  <r>
    <x v="7"/>
    <x v="3040"/>
    <n v="12.95"/>
    <x v="7"/>
  </r>
  <r>
    <x v="18"/>
    <x v="3040"/>
    <n v="10.5"/>
    <x v="18"/>
  </r>
  <r>
    <x v="17"/>
    <x v="3040"/>
    <n v="5"/>
    <x v="17"/>
  </r>
  <r>
    <x v="12"/>
    <x v="3040"/>
    <n v="7"/>
    <x v="12"/>
  </r>
  <r>
    <x v="3"/>
    <x v="3041"/>
    <n v="12.95"/>
    <x v="3"/>
  </r>
  <r>
    <x v="4"/>
    <x v="3041"/>
    <n v="15.5"/>
    <x v="4"/>
  </r>
  <r>
    <x v="22"/>
    <x v="3041"/>
    <n v="11.95"/>
    <x v="22"/>
  </r>
  <r>
    <x v="5"/>
    <x v="3041"/>
    <n v="7"/>
    <x v="5"/>
  </r>
  <r>
    <x v="16"/>
    <x v="3042"/>
    <n v="13.95"/>
    <x v="16"/>
  </r>
  <r>
    <x v="0"/>
    <x v="3042"/>
    <n v="17.95"/>
    <x v="0"/>
  </r>
  <r>
    <x v="16"/>
    <x v="3043"/>
    <n v="13.95"/>
    <x v="16"/>
  </r>
  <r>
    <x v="16"/>
    <x v="3044"/>
    <n v="13.95"/>
    <x v="16"/>
  </r>
  <r>
    <x v="17"/>
    <x v="3044"/>
    <n v="5"/>
    <x v="17"/>
  </r>
  <r>
    <x v="14"/>
    <x v="3045"/>
    <n v="16.95"/>
    <x v="14"/>
  </r>
  <r>
    <x v="7"/>
    <x v="3046"/>
    <n v="12.95"/>
    <x v="7"/>
  </r>
  <r>
    <x v="23"/>
    <x v="3046"/>
    <n v="13.95"/>
    <x v="23"/>
  </r>
  <r>
    <x v="12"/>
    <x v="3046"/>
    <n v="7"/>
    <x v="12"/>
  </r>
  <r>
    <x v="14"/>
    <x v="3046"/>
    <n v="16.95"/>
    <x v="14"/>
  </r>
  <r>
    <x v="17"/>
    <x v="3047"/>
    <n v="5"/>
    <x v="17"/>
  </r>
  <r>
    <x v="20"/>
    <x v="3047"/>
    <n v="10.5"/>
    <x v="20"/>
  </r>
  <r>
    <x v="8"/>
    <x v="3047"/>
    <n v="9"/>
    <x v="8"/>
  </r>
  <r>
    <x v="26"/>
    <x v="3048"/>
    <n v="14.95"/>
    <x v="26"/>
  </r>
  <r>
    <x v="16"/>
    <x v="3049"/>
    <n v="13.95"/>
    <x v="16"/>
  </r>
  <r>
    <x v="3"/>
    <x v="3049"/>
    <n v="12.95"/>
    <x v="3"/>
  </r>
  <r>
    <x v="6"/>
    <x v="3049"/>
    <n v="11.95"/>
    <x v="6"/>
  </r>
  <r>
    <x v="17"/>
    <x v="3050"/>
    <n v="5"/>
    <x v="17"/>
  </r>
  <r>
    <x v="28"/>
    <x v="3050"/>
    <n v="13.95"/>
    <x v="28"/>
  </r>
  <r>
    <x v="14"/>
    <x v="3051"/>
    <n v="16.95"/>
    <x v="14"/>
  </r>
  <r>
    <x v="32"/>
    <x v="3052"/>
    <n v="11.95"/>
    <x v="32"/>
  </r>
  <r>
    <x v="2"/>
    <x v="3052"/>
    <n v="14.5"/>
    <x v="2"/>
  </r>
  <r>
    <x v="25"/>
    <x v="3052"/>
    <n v="15.5"/>
    <x v="25"/>
  </r>
  <r>
    <x v="14"/>
    <x v="3052"/>
    <n v="16.95"/>
    <x v="14"/>
  </r>
  <r>
    <x v="18"/>
    <x v="3053"/>
    <n v="10.5"/>
    <x v="18"/>
  </r>
  <r>
    <x v="10"/>
    <x v="3053"/>
    <n v="14.5"/>
    <x v="10"/>
  </r>
  <r>
    <x v="4"/>
    <x v="3054"/>
    <n v="15.5"/>
    <x v="4"/>
  </r>
  <r>
    <x v="22"/>
    <x v="3054"/>
    <n v="11.95"/>
    <x v="22"/>
  </r>
  <r>
    <x v="27"/>
    <x v="3054"/>
    <n v="17.95"/>
    <x v="27"/>
  </r>
  <r>
    <x v="9"/>
    <x v="3055"/>
    <n v="9"/>
    <x v="9"/>
  </r>
  <r>
    <x v="24"/>
    <x v="3056"/>
    <n v="17.95"/>
    <x v="24"/>
  </r>
  <r>
    <x v="21"/>
    <x v="3057"/>
    <n v="17.95"/>
    <x v="21"/>
  </r>
  <r>
    <x v="0"/>
    <x v="3057"/>
    <n v="17.95"/>
    <x v="0"/>
  </r>
  <r>
    <x v="20"/>
    <x v="3057"/>
    <n v="10.5"/>
    <x v="20"/>
  </r>
  <r>
    <x v="19"/>
    <x v="3058"/>
    <n v="16.5"/>
    <x v="19"/>
  </r>
  <r>
    <x v="16"/>
    <x v="3058"/>
    <n v="13.95"/>
    <x v="16"/>
  </r>
  <r>
    <x v="16"/>
    <x v="3059"/>
    <n v="13.95"/>
    <x v="16"/>
  </r>
  <r>
    <x v="17"/>
    <x v="3059"/>
    <n v="5"/>
    <x v="17"/>
  </r>
  <r>
    <x v="16"/>
    <x v="3060"/>
    <n v="13.95"/>
    <x v="16"/>
  </r>
  <r>
    <x v="27"/>
    <x v="3060"/>
    <n v="17.95"/>
    <x v="27"/>
  </r>
  <r>
    <x v="13"/>
    <x v="3061"/>
    <n v="19.95"/>
    <x v="13"/>
  </r>
  <r>
    <x v="21"/>
    <x v="3062"/>
    <n v="17.95"/>
    <x v="21"/>
  </r>
  <r>
    <x v="25"/>
    <x v="3062"/>
    <n v="15.5"/>
    <x v="25"/>
  </r>
  <r>
    <x v="14"/>
    <x v="3062"/>
    <n v="16.95"/>
    <x v="14"/>
  </r>
  <r>
    <x v="6"/>
    <x v="3063"/>
    <n v="11.95"/>
    <x v="6"/>
  </r>
  <r>
    <x v="16"/>
    <x v="3064"/>
    <n v="13.95"/>
    <x v="16"/>
  </r>
  <r>
    <x v="26"/>
    <x v="3064"/>
    <n v="14.95"/>
    <x v="26"/>
  </r>
  <r>
    <x v="9"/>
    <x v="3064"/>
    <n v="9"/>
    <x v="9"/>
  </r>
  <r>
    <x v="29"/>
    <x v="3065"/>
    <n v="9"/>
    <x v="29"/>
  </r>
  <r>
    <x v="30"/>
    <x v="3065"/>
    <n v="14.95"/>
    <x v="30"/>
  </r>
  <r>
    <x v="16"/>
    <x v="3066"/>
    <n v="13.95"/>
    <x v="16"/>
  </r>
  <r>
    <x v="25"/>
    <x v="3066"/>
    <n v="15.5"/>
    <x v="25"/>
  </r>
  <r>
    <x v="15"/>
    <x v="3066"/>
    <n v="7"/>
    <x v="15"/>
  </r>
  <r>
    <x v="9"/>
    <x v="3066"/>
    <n v="9"/>
    <x v="9"/>
  </r>
  <r>
    <x v="1"/>
    <x v="3067"/>
    <n v="14.5"/>
    <x v="1"/>
  </r>
  <r>
    <x v="11"/>
    <x v="3068"/>
    <n v="17.95"/>
    <x v="11"/>
  </r>
  <r>
    <x v="17"/>
    <x v="3068"/>
    <n v="5"/>
    <x v="17"/>
  </r>
  <r>
    <x v="17"/>
    <x v="3069"/>
    <n v="5"/>
    <x v="17"/>
  </r>
  <r>
    <x v="1"/>
    <x v="3070"/>
    <n v="14.5"/>
    <x v="1"/>
  </r>
  <r>
    <x v="0"/>
    <x v="3070"/>
    <n v="17.95"/>
    <x v="0"/>
  </r>
  <r>
    <x v="17"/>
    <x v="3070"/>
    <n v="5"/>
    <x v="17"/>
  </r>
  <r>
    <x v="26"/>
    <x v="3070"/>
    <n v="14.95"/>
    <x v="26"/>
  </r>
  <r>
    <x v="1"/>
    <x v="3071"/>
    <n v="14.5"/>
    <x v="1"/>
  </r>
  <r>
    <x v="1"/>
    <x v="3071"/>
    <n v="14.5"/>
    <x v="1"/>
  </r>
  <r>
    <x v="13"/>
    <x v="3071"/>
    <n v="19.95"/>
    <x v="13"/>
  </r>
  <r>
    <x v="5"/>
    <x v="3071"/>
    <n v="7"/>
    <x v="5"/>
  </r>
  <r>
    <x v="21"/>
    <x v="3072"/>
    <n v="17.95"/>
    <x v="21"/>
  </r>
  <r>
    <x v="7"/>
    <x v="3073"/>
    <n v="12.95"/>
    <x v="7"/>
  </r>
  <r>
    <x v="16"/>
    <x v="3073"/>
    <n v="13.95"/>
    <x v="16"/>
  </r>
  <r>
    <x v="23"/>
    <x v="3074"/>
    <n v="13.95"/>
    <x v="23"/>
  </r>
  <r>
    <x v="3"/>
    <x v="3074"/>
    <n v="12.95"/>
    <x v="3"/>
  </r>
  <r>
    <x v="25"/>
    <x v="3074"/>
    <n v="15.5"/>
    <x v="25"/>
  </r>
  <r>
    <x v="21"/>
    <x v="3075"/>
    <n v="17.95"/>
    <x v="21"/>
  </r>
  <r>
    <x v="11"/>
    <x v="3075"/>
    <n v="17.95"/>
    <x v="11"/>
  </r>
  <r>
    <x v="3"/>
    <x v="3075"/>
    <n v="12.95"/>
    <x v="3"/>
  </r>
  <r>
    <x v="5"/>
    <x v="3076"/>
    <n v="7"/>
    <x v="5"/>
  </r>
  <r>
    <x v="25"/>
    <x v="3077"/>
    <n v="15.5"/>
    <x v="25"/>
  </r>
  <r>
    <x v="19"/>
    <x v="3078"/>
    <n v="16.5"/>
    <x v="19"/>
  </r>
  <r>
    <x v="19"/>
    <x v="3079"/>
    <n v="16.5"/>
    <x v="19"/>
  </r>
  <r>
    <x v="22"/>
    <x v="3079"/>
    <n v="11.95"/>
    <x v="22"/>
  </r>
  <r>
    <x v="17"/>
    <x v="3079"/>
    <n v="5"/>
    <x v="17"/>
  </r>
  <r>
    <x v="15"/>
    <x v="3079"/>
    <n v="7"/>
    <x v="15"/>
  </r>
  <r>
    <x v="22"/>
    <x v="3080"/>
    <n v="11.95"/>
    <x v="22"/>
  </r>
  <r>
    <x v="7"/>
    <x v="3081"/>
    <n v="12.95"/>
    <x v="7"/>
  </r>
  <r>
    <x v="7"/>
    <x v="3081"/>
    <n v="12.95"/>
    <x v="7"/>
  </r>
  <r>
    <x v="23"/>
    <x v="3081"/>
    <n v="13.95"/>
    <x v="23"/>
  </r>
  <r>
    <x v="0"/>
    <x v="3081"/>
    <n v="17.95"/>
    <x v="0"/>
  </r>
  <r>
    <x v="24"/>
    <x v="3081"/>
    <n v="17.95"/>
    <x v="24"/>
  </r>
  <r>
    <x v="22"/>
    <x v="3081"/>
    <n v="11.95"/>
    <x v="22"/>
  </r>
  <r>
    <x v="15"/>
    <x v="3081"/>
    <n v="7"/>
    <x v="15"/>
  </r>
  <r>
    <x v="12"/>
    <x v="3081"/>
    <n v="7"/>
    <x v="12"/>
  </r>
  <r>
    <x v="5"/>
    <x v="3081"/>
    <n v="7"/>
    <x v="5"/>
  </r>
  <r>
    <x v="2"/>
    <x v="3082"/>
    <n v="14.5"/>
    <x v="2"/>
  </r>
  <r>
    <x v="21"/>
    <x v="3082"/>
    <n v="17.95"/>
    <x v="21"/>
  </r>
  <r>
    <x v="21"/>
    <x v="3082"/>
    <n v="17.95"/>
    <x v="21"/>
  </r>
  <r>
    <x v="16"/>
    <x v="3083"/>
    <n v="13.95"/>
    <x v="16"/>
  </r>
  <r>
    <x v="24"/>
    <x v="3083"/>
    <n v="17.95"/>
    <x v="24"/>
  </r>
  <r>
    <x v="30"/>
    <x v="3084"/>
    <n v="14.95"/>
    <x v="30"/>
  </r>
  <r>
    <x v="25"/>
    <x v="3085"/>
    <n v="15.5"/>
    <x v="25"/>
  </r>
  <r>
    <x v="1"/>
    <x v="3086"/>
    <n v="14.5"/>
    <x v="1"/>
  </r>
  <r>
    <x v="10"/>
    <x v="3086"/>
    <n v="14.5"/>
    <x v="10"/>
  </r>
  <r>
    <x v="20"/>
    <x v="3087"/>
    <n v="10.5"/>
    <x v="20"/>
  </r>
  <r>
    <x v="8"/>
    <x v="3087"/>
    <n v="9"/>
    <x v="8"/>
  </r>
  <r>
    <x v="19"/>
    <x v="3088"/>
    <n v="16.5"/>
    <x v="19"/>
  </r>
  <r>
    <x v="5"/>
    <x v="3088"/>
    <n v="7"/>
    <x v="5"/>
  </r>
  <r>
    <x v="8"/>
    <x v="3088"/>
    <n v="9"/>
    <x v="8"/>
  </r>
  <r>
    <x v="1"/>
    <x v="3089"/>
    <n v="14.5"/>
    <x v="1"/>
  </r>
  <r>
    <x v="2"/>
    <x v="3089"/>
    <n v="14.5"/>
    <x v="2"/>
  </r>
  <r>
    <x v="0"/>
    <x v="3089"/>
    <n v="17.95"/>
    <x v="0"/>
  </r>
  <r>
    <x v="22"/>
    <x v="3089"/>
    <n v="11.95"/>
    <x v="22"/>
  </r>
  <r>
    <x v="13"/>
    <x v="3090"/>
    <n v="19.95"/>
    <x v="13"/>
  </r>
  <r>
    <x v="5"/>
    <x v="3090"/>
    <n v="7"/>
    <x v="5"/>
  </r>
  <r>
    <x v="10"/>
    <x v="3091"/>
    <n v="14.5"/>
    <x v="10"/>
  </r>
  <r>
    <x v="24"/>
    <x v="3091"/>
    <n v="17.95"/>
    <x v="24"/>
  </r>
  <r>
    <x v="15"/>
    <x v="3091"/>
    <n v="7"/>
    <x v="15"/>
  </r>
  <r>
    <x v="0"/>
    <x v="3092"/>
    <n v="17.95"/>
    <x v="0"/>
  </r>
  <r>
    <x v="19"/>
    <x v="3093"/>
    <n v="16.5"/>
    <x v="19"/>
  </r>
  <r>
    <x v="7"/>
    <x v="3094"/>
    <n v="12.95"/>
    <x v="7"/>
  </r>
  <r>
    <x v="32"/>
    <x v="3094"/>
    <n v="11.95"/>
    <x v="32"/>
  </r>
  <r>
    <x v="18"/>
    <x v="3094"/>
    <n v="10.5"/>
    <x v="18"/>
  </r>
  <r>
    <x v="21"/>
    <x v="3094"/>
    <n v="17.95"/>
    <x v="21"/>
  </r>
  <r>
    <x v="28"/>
    <x v="3094"/>
    <n v="13.95"/>
    <x v="28"/>
  </r>
  <r>
    <x v="5"/>
    <x v="3094"/>
    <n v="7"/>
    <x v="5"/>
  </r>
  <r>
    <x v="5"/>
    <x v="3094"/>
    <n v="7"/>
    <x v="5"/>
  </r>
  <r>
    <x v="21"/>
    <x v="3095"/>
    <n v="17.95"/>
    <x v="21"/>
  </r>
  <r>
    <x v="25"/>
    <x v="3095"/>
    <n v="15.5"/>
    <x v="25"/>
  </r>
  <r>
    <x v="7"/>
    <x v="3096"/>
    <n v="12.95"/>
    <x v="7"/>
  </r>
  <r>
    <x v="32"/>
    <x v="3096"/>
    <n v="11.95"/>
    <x v="32"/>
  </r>
  <r>
    <x v="6"/>
    <x v="3096"/>
    <n v="11.95"/>
    <x v="6"/>
  </r>
  <r>
    <x v="24"/>
    <x v="3097"/>
    <n v="17.95"/>
    <x v="24"/>
  </r>
  <r>
    <x v="12"/>
    <x v="3097"/>
    <n v="7"/>
    <x v="12"/>
  </r>
  <r>
    <x v="24"/>
    <x v="3098"/>
    <n v="17.95"/>
    <x v="24"/>
  </r>
  <r>
    <x v="8"/>
    <x v="3099"/>
    <n v="9"/>
    <x v="8"/>
  </r>
  <r>
    <x v="19"/>
    <x v="3100"/>
    <n v="16.5"/>
    <x v="19"/>
  </r>
  <r>
    <x v="23"/>
    <x v="3100"/>
    <n v="13.95"/>
    <x v="23"/>
  </r>
  <r>
    <x v="21"/>
    <x v="3100"/>
    <n v="17.95"/>
    <x v="21"/>
  </r>
  <r>
    <x v="12"/>
    <x v="3100"/>
    <n v="7"/>
    <x v="12"/>
  </r>
  <r>
    <x v="19"/>
    <x v="3101"/>
    <n v="16.5"/>
    <x v="19"/>
  </r>
  <r>
    <x v="1"/>
    <x v="3101"/>
    <n v="14.5"/>
    <x v="1"/>
  </r>
  <r>
    <x v="13"/>
    <x v="3101"/>
    <n v="19.95"/>
    <x v="13"/>
  </r>
  <r>
    <x v="7"/>
    <x v="3102"/>
    <n v="12.95"/>
    <x v="7"/>
  </r>
  <r>
    <x v="5"/>
    <x v="3103"/>
    <n v="7"/>
    <x v="5"/>
  </r>
  <r>
    <x v="19"/>
    <x v="3104"/>
    <n v="16.5"/>
    <x v="19"/>
  </r>
  <r>
    <x v="21"/>
    <x v="3104"/>
    <n v="17.95"/>
    <x v="21"/>
  </r>
  <r>
    <x v="24"/>
    <x v="3104"/>
    <n v="17.95"/>
    <x v="24"/>
  </r>
  <r>
    <x v="3"/>
    <x v="3105"/>
    <n v="12.95"/>
    <x v="3"/>
  </r>
  <r>
    <x v="28"/>
    <x v="3106"/>
    <n v="13.95"/>
    <x v="28"/>
  </r>
  <r>
    <x v="15"/>
    <x v="3106"/>
    <n v="7"/>
    <x v="15"/>
  </r>
  <r>
    <x v="7"/>
    <x v="3107"/>
    <n v="12.95"/>
    <x v="7"/>
  </r>
  <r>
    <x v="30"/>
    <x v="3107"/>
    <n v="14.95"/>
    <x v="30"/>
  </r>
  <r>
    <x v="12"/>
    <x v="3107"/>
    <n v="7"/>
    <x v="12"/>
  </r>
  <r>
    <x v="5"/>
    <x v="3107"/>
    <n v="7"/>
    <x v="5"/>
  </r>
  <r>
    <x v="16"/>
    <x v="3108"/>
    <n v="13.95"/>
    <x v="16"/>
  </r>
  <r>
    <x v="21"/>
    <x v="3108"/>
    <n v="17.95"/>
    <x v="21"/>
  </r>
  <r>
    <x v="14"/>
    <x v="3108"/>
    <n v="16.95"/>
    <x v="14"/>
  </r>
  <r>
    <x v="1"/>
    <x v="3109"/>
    <n v="14.5"/>
    <x v="1"/>
  </r>
  <r>
    <x v="23"/>
    <x v="3110"/>
    <n v="13.95"/>
    <x v="23"/>
  </r>
  <r>
    <x v="5"/>
    <x v="3110"/>
    <n v="7"/>
    <x v="5"/>
  </r>
  <r>
    <x v="32"/>
    <x v="3111"/>
    <n v="11.95"/>
    <x v="32"/>
  </r>
  <r>
    <x v="21"/>
    <x v="3111"/>
    <n v="17.95"/>
    <x v="21"/>
  </r>
  <r>
    <x v="24"/>
    <x v="3111"/>
    <n v="17.95"/>
    <x v="24"/>
  </r>
  <r>
    <x v="14"/>
    <x v="3111"/>
    <n v="16.95"/>
    <x v="14"/>
  </r>
  <r>
    <x v="23"/>
    <x v="3112"/>
    <n v="13.95"/>
    <x v="23"/>
  </r>
  <r>
    <x v="1"/>
    <x v="3112"/>
    <n v="14.5"/>
    <x v="1"/>
  </r>
  <r>
    <x v="16"/>
    <x v="3113"/>
    <n v="13.95"/>
    <x v="16"/>
  </r>
  <r>
    <x v="14"/>
    <x v="3114"/>
    <n v="16.95"/>
    <x v="14"/>
  </r>
  <r>
    <x v="2"/>
    <x v="3115"/>
    <n v="14.5"/>
    <x v="2"/>
  </r>
  <r>
    <x v="11"/>
    <x v="3115"/>
    <n v="17.95"/>
    <x v="11"/>
  </r>
  <r>
    <x v="17"/>
    <x v="3116"/>
    <n v="5"/>
    <x v="17"/>
  </r>
  <r>
    <x v="23"/>
    <x v="3117"/>
    <n v="13.95"/>
    <x v="23"/>
  </r>
  <r>
    <x v="26"/>
    <x v="3117"/>
    <n v="14.95"/>
    <x v="26"/>
  </r>
  <r>
    <x v="10"/>
    <x v="3118"/>
    <n v="14.5"/>
    <x v="10"/>
  </r>
  <r>
    <x v="7"/>
    <x v="3119"/>
    <n v="12.95"/>
    <x v="7"/>
  </r>
  <r>
    <x v="17"/>
    <x v="3119"/>
    <n v="5"/>
    <x v="17"/>
  </r>
  <r>
    <x v="11"/>
    <x v="3120"/>
    <n v="17.95"/>
    <x v="11"/>
  </r>
  <r>
    <x v="1"/>
    <x v="3121"/>
    <n v="14.5"/>
    <x v="1"/>
  </r>
  <r>
    <x v="10"/>
    <x v="3121"/>
    <n v="14.5"/>
    <x v="10"/>
  </r>
  <r>
    <x v="10"/>
    <x v="3122"/>
    <n v="14.5"/>
    <x v="10"/>
  </r>
  <r>
    <x v="15"/>
    <x v="3122"/>
    <n v="7"/>
    <x v="15"/>
  </r>
  <r>
    <x v="21"/>
    <x v="3123"/>
    <n v="17.95"/>
    <x v="21"/>
  </r>
  <r>
    <x v="17"/>
    <x v="3123"/>
    <n v="5"/>
    <x v="17"/>
  </r>
  <r>
    <x v="27"/>
    <x v="3123"/>
    <n v="17.95"/>
    <x v="27"/>
  </r>
  <r>
    <x v="2"/>
    <x v="3124"/>
    <n v="14.5"/>
    <x v="2"/>
  </r>
  <r>
    <x v="0"/>
    <x v="3124"/>
    <n v="17.95"/>
    <x v="0"/>
  </r>
  <r>
    <x v="14"/>
    <x v="3124"/>
    <n v="16.95"/>
    <x v="14"/>
  </r>
  <r>
    <x v="16"/>
    <x v="3125"/>
    <n v="13.95"/>
    <x v="16"/>
  </r>
  <r>
    <x v="29"/>
    <x v="3126"/>
    <n v="9"/>
    <x v="29"/>
  </r>
  <r>
    <x v="11"/>
    <x v="3126"/>
    <n v="17.95"/>
    <x v="11"/>
  </r>
  <r>
    <x v="14"/>
    <x v="3126"/>
    <n v="16.95"/>
    <x v="14"/>
  </r>
  <r>
    <x v="0"/>
    <x v="3127"/>
    <n v="17.95"/>
    <x v="0"/>
  </r>
  <r>
    <x v="22"/>
    <x v="3128"/>
    <n v="11.95"/>
    <x v="22"/>
  </r>
  <r>
    <x v="22"/>
    <x v="3129"/>
    <n v="11.95"/>
    <x v="22"/>
  </r>
  <r>
    <x v="30"/>
    <x v="3129"/>
    <n v="14.95"/>
    <x v="30"/>
  </r>
  <r>
    <x v="15"/>
    <x v="3130"/>
    <n v="7"/>
    <x v="15"/>
  </r>
  <r>
    <x v="7"/>
    <x v="3131"/>
    <n v="12.95"/>
    <x v="7"/>
  </r>
  <r>
    <x v="16"/>
    <x v="3131"/>
    <n v="13.95"/>
    <x v="16"/>
  </r>
  <r>
    <x v="21"/>
    <x v="3131"/>
    <n v="17.95"/>
    <x v="21"/>
  </r>
  <r>
    <x v="25"/>
    <x v="3132"/>
    <n v="15.5"/>
    <x v="25"/>
  </r>
  <r>
    <x v="22"/>
    <x v="3132"/>
    <n v="11.95"/>
    <x v="22"/>
  </r>
  <r>
    <x v="20"/>
    <x v="3132"/>
    <n v="10.5"/>
    <x v="20"/>
  </r>
  <r>
    <x v="19"/>
    <x v="3133"/>
    <n v="16.5"/>
    <x v="19"/>
  </r>
  <r>
    <x v="1"/>
    <x v="3133"/>
    <n v="14.5"/>
    <x v="1"/>
  </r>
  <r>
    <x v="7"/>
    <x v="3134"/>
    <n v="12.95"/>
    <x v="7"/>
  </r>
  <r>
    <x v="16"/>
    <x v="3135"/>
    <n v="13.95"/>
    <x v="16"/>
  </r>
  <r>
    <x v="0"/>
    <x v="3135"/>
    <n v="17.95"/>
    <x v="0"/>
  </r>
  <r>
    <x v="17"/>
    <x v="3135"/>
    <n v="5"/>
    <x v="17"/>
  </r>
  <r>
    <x v="26"/>
    <x v="3135"/>
    <n v="14.95"/>
    <x v="26"/>
  </r>
  <r>
    <x v="28"/>
    <x v="3135"/>
    <n v="13.95"/>
    <x v="28"/>
  </r>
  <r>
    <x v="12"/>
    <x v="3135"/>
    <n v="7"/>
    <x v="12"/>
  </r>
  <r>
    <x v="27"/>
    <x v="3135"/>
    <n v="17.95"/>
    <x v="27"/>
  </r>
  <r>
    <x v="5"/>
    <x v="3135"/>
    <n v="7"/>
    <x v="5"/>
  </r>
  <r>
    <x v="30"/>
    <x v="3136"/>
    <n v="14.95"/>
    <x v="30"/>
  </r>
  <r>
    <x v="7"/>
    <x v="3137"/>
    <n v="12.95"/>
    <x v="7"/>
  </r>
  <r>
    <x v="16"/>
    <x v="3137"/>
    <n v="13.95"/>
    <x v="16"/>
  </r>
  <r>
    <x v="29"/>
    <x v="3137"/>
    <n v="9"/>
    <x v="29"/>
  </r>
  <r>
    <x v="18"/>
    <x v="3137"/>
    <n v="10.5"/>
    <x v="18"/>
  </r>
  <r>
    <x v="1"/>
    <x v="3137"/>
    <n v="14.5"/>
    <x v="1"/>
  </r>
  <r>
    <x v="30"/>
    <x v="3137"/>
    <n v="14.95"/>
    <x v="30"/>
  </r>
  <r>
    <x v="17"/>
    <x v="3137"/>
    <n v="5"/>
    <x v="17"/>
  </r>
  <r>
    <x v="15"/>
    <x v="3137"/>
    <n v="7"/>
    <x v="15"/>
  </r>
  <r>
    <x v="11"/>
    <x v="3138"/>
    <n v="17.95"/>
    <x v="11"/>
  </r>
  <r>
    <x v="6"/>
    <x v="3139"/>
    <n v="11.95"/>
    <x v="6"/>
  </r>
  <r>
    <x v="31"/>
    <x v="3140"/>
    <e v="#N/A"/>
    <x v="31"/>
  </r>
  <r>
    <x v="16"/>
    <x v="3141"/>
    <n v="13.95"/>
    <x v="16"/>
  </r>
  <r>
    <x v="11"/>
    <x v="3141"/>
    <n v="17.95"/>
    <x v="11"/>
  </r>
  <r>
    <x v="13"/>
    <x v="3141"/>
    <n v="19.95"/>
    <x v="13"/>
  </r>
  <r>
    <x v="27"/>
    <x v="3141"/>
    <n v="17.95"/>
    <x v="27"/>
  </r>
  <r>
    <x v="19"/>
    <x v="3142"/>
    <n v="16.5"/>
    <x v="19"/>
  </r>
  <r>
    <x v="6"/>
    <x v="3142"/>
    <n v="11.95"/>
    <x v="6"/>
  </r>
  <r>
    <x v="2"/>
    <x v="3143"/>
    <n v="14.5"/>
    <x v="2"/>
  </r>
  <r>
    <x v="24"/>
    <x v="3143"/>
    <n v="17.95"/>
    <x v="24"/>
  </r>
  <r>
    <x v="30"/>
    <x v="3143"/>
    <n v="14.95"/>
    <x v="30"/>
  </r>
  <r>
    <x v="15"/>
    <x v="3143"/>
    <n v="7"/>
    <x v="15"/>
  </r>
  <r>
    <x v="7"/>
    <x v="3144"/>
    <n v="12.95"/>
    <x v="7"/>
  </r>
  <r>
    <x v="1"/>
    <x v="3144"/>
    <n v="14.5"/>
    <x v="1"/>
  </r>
  <r>
    <x v="0"/>
    <x v="3144"/>
    <n v="17.95"/>
    <x v="0"/>
  </r>
  <r>
    <x v="17"/>
    <x v="3144"/>
    <n v="5"/>
    <x v="17"/>
  </r>
  <r>
    <x v="21"/>
    <x v="3145"/>
    <n v="17.95"/>
    <x v="21"/>
  </r>
  <r>
    <x v="26"/>
    <x v="3145"/>
    <n v="14.95"/>
    <x v="26"/>
  </r>
  <r>
    <x v="12"/>
    <x v="3145"/>
    <n v="7"/>
    <x v="12"/>
  </r>
  <r>
    <x v="1"/>
    <x v="3146"/>
    <n v="14.5"/>
    <x v="1"/>
  </r>
  <r>
    <x v="28"/>
    <x v="3146"/>
    <n v="13.95"/>
    <x v="28"/>
  </r>
  <r>
    <x v="20"/>
    <x v="3146"/>
    <n v="10.5"/>
    <x v="20"/>
  </r>
  <r>
    <x v="9"/>
    <x v="3146"/>
    <n v="9"/>
    <x v="9"/>
  </r>
  <r>
    <x v="28"/>
    <x v="3147"/>
    <n v="13.95"/>
    <x v="28"/>
  </r>
  <r>
    <x v="28"/>
    <x v="3148"/>
    <n v="13.95"/>
    <x v="28"/>
  </r>
  <r>
    <x v="12"/>
    <x v="3148"/>
    <n v="7"/>
    <x v="12"/>
  </r>
  <r>
    <x v="9"/>
    <x v="3148"/>
    <n v="9"/>
    <x v="9"/>
  </r>
  <r>
    <x v="2"/>
    <x v="3149"/>
    <n v="14.5"/>
    <x v="2"/>
  </r>
  <r>
    <x v="10"/>
    <x v="3150"/>
    <n v="14.5"/>
    <x v="10"/>
  </r>
  <r>
    <x v="27"/>
    <x v="3150"/>
    <n v="17.95"/>
    <x v="27"/>
  </r>
  <r>
    <x v="14"/>
    <x v="3150"/>
    <n v="16.95"/>
    <x v="14"/>
  </r>
  <r>
    <x v="11"/>
    <x v="3151"/>
    <n v="17.95"/>
    <x v="11"/>
  </r>
  <r>
    <x v="4"/>
    <x v="3151"/>
    <n v="15.5"/>
    <x v="4"/>
  </r>
  <r>
    <x v="30"/>
    <x v="3151"/>
    <n v="14.95"/>
    <x v="30"/>
  </r>
  <r>
    <x v="31"/>
    <x v="3151"/>
    <e v="#N/A"/>
    <x v="31"/>
  </r>
  <r>
    <x v="30"/>
    <x v="3152"/>
    <n v="14.95"/>
    <x v="30"/>
  </r>
  <r>
    <x v="14"/>
    <x v="3152"/>
    <n v="16.95"/>
    <x v="14"/>
  </r>
  <r>
    <x v="8"/>
    <x v="3153"/>
    <n v="9"/>
    <x v="8"/>
  </r>
  <r>
    <x v="5"/>
    <x v="3154"/>
    <n v="7"/>
    <x v="5"/>
  </r>
  <r>
    <x v="16"/>
    <x v="3155"/>
    <n v="13.95"/>
    <x v="16"/>
  </r>
  <r>
    <x v="5"/>
    <x v="3155"/>
    <n v="7"/>
    <x v="5"/>
  </r>
  <r>
    <x v="16"/>
    <x v="3156"/>
    <n v="13.95"/>
    <x v="16"/>
  </r>
  <r>
    <x v="1"/>
    <x v="3156"/>
    <n v="14.5"/>
    <x v="1"/>
  </r>
  <r>
    <x v="0"/>
    <x v="3157"/>
    <n v="17.95"/>
    <x v="0"/>
  </r>
  <r>
    <x v="26"/>
    <x v="3158"/>
    <n v="14.95"/>
    <x v="26"/>
  </r>
  <r>
    <x v="14"/>
    <x v="3158"/>
    <n v="16.95"/>
    <x v="14"/>
  </r>
  <r>
    <x v="23"/>
    <x v="3159"/>
    <n v="13.95"/>
    <x v="23"/>
  </r>
  <r>
    <x v="16"/>
    <x v="3159"/>
    <n v="13.95"/>
    <x v="16"/>
  </r>
  <r>
    <x v="2"/>
    <x v="3160"/>
    <n v="14.5"/>
    <x v="2"/>
  </r>
  <r>
    <x v="30"/>
    <x v="3160"/>
    <n v="14.95"/>
    <x v="30"/>
  </r>
  <r>
    <x v="28"/>
    <x v="3160"/>
    <n v="13.95"/>
    <x v="28"/>
  </r>
  <r>
    <x v="28"/>
    <x v="3160"/>
    <n v="13.95"/>
    <x v="28"/>
  </r>
  <r>
    <x v="2"/>
    <x v="3161"/>
    <n v="14.5"/>
    <x v="2"/>
  </r>
  <r>
    <x v="30"/>
    <x v="3161"/>
    <n v="14.95"/>
    <x v="30"/>
  </r>
  <r>
    <x v="15"/>
    <x v="3161"/>
    <n v="7"/>
    <x v="15"/>
  </r>
  <r>
    <x v="19"/>
    <x v="3162"/>
    <n v="16.5"/>
    <x v="19"/>
  </r>
  <r>
    <x v="13"/>
    <x v="3163"/>
    <n v="19.95"/>
    <x v="13"/>
  </r>
  <r>
    <x v="5"/>
    <x v="3164"/>
    <n v="7"/>
    <x v="5"/>
  </r>
  <r>
    <x v="8"/>
    <x v="3164"/>
    <n v="9"/>
    <x v="8"/>
  </r>
  <r>
    <x v="16"/>
    <x v="3165"/>
    <n v="13.95"/>
    <x v="16"/>
  </r>
  <r>
    <x v="29"/>
    <x v="3166"/>
    <n v="9"/>
    <x v="29"/>
  </r>
  <r>
    <x v="28"/>
    <x v="3166"/>
    <n v="13.95"/>
    <x v="28"/>
  </r>
  <r>
    <x v="12"/>
    <x v="3166"/>
    <n v="7"/>
    <x v="12"/>
  </r>
  <r>
    <x v="13"/>
    <x v="3166"/>
    <n v="19.95"/>
    <x v="13"/>
  </r>
  <r>
    <x v="19"/>
    <x v="3167"/>
    <n v="16.5"/>
    <x v="19"/>
  </r>
  <r>
    <x v="7"/>
    <x v="3168"/>
    <n v="12.95"/>
    <x v="7"/>
  </r>
  <r>
    <x v="19"/>
    <x v="3168"/>
    <n v="16.5"/>
    <x v="19"/>
  </r>
  <r>
    <x v="0"/>
    <x v="3168"/>
    <n v="17.95"/>
    <x v="0"/>
  </r>
  <r>
    <x v="27"/>
    <x v="3168"/>
    <n v="17.95"/>
    <x v="27"/>
  </r>
  <r>
    <x v="1"/>
    <x v="3169"/>
    <n v="14.5"/>
    <x v="1"/>
  </r>
  <r>
    <x v="13"/>
    <x v="3169"/>
    <n v="19.95"/>
    <x v="13"/>
  </r>
  <r>
    <x v="5"/>
    <x v="3169"/>
    <n v="7"/>
    <x v="5"/>
  </r>
  <r>
    <x v="20"/>
    <x v="3170"/>
    <n v="10.5"/>
    <x v="20"/>
  </r>
  <r>
    <x v="7"/>
    <x v="3171"/>
    <n v="12.95"/>
    <x v="7"/>
  </r>
  <r>
    <x v="1"/>
    <x v="3171"/>
    <n v="14.5"/>
    <x v="1"/>
  </r>
  <r>
    <x v="16"/>
    <x v="3172"/>
    <n v="13.95"/>
    <x v="16"/>
  </r>
  <r>
    <x v="22"/>
    <x v="3172"/>
    <n v="11.95"/>
    <x v="22"/>
  </r>
  <r>
    <x v="30"/>
    <x v="3172"/>
    <n v="14.95"/>
    <x v="30"/>
  </r>
  <r>
    <x v="18"/>
    <x v="3173"/>
    <n v="10.5"/>
    <x v="18"/>
  </r>
  <r>
    <x v="0"/>
    <x v="3174"/>
    <n v="17.95"/>
    <x v="0"/>
  </r>
  <r>
    <x v="3"/>
    <x v="3174"/>
    <n v="12.95"/>
    <x v="3"/>
  </r>
  <r>
    <x v="20"/>
    <x v="3174"/>
    <n v="10.5"/>
    <x v="20"/>
  </r>
  <r>
    <x v="16"/>
    <x v="3175"/>
    <n v="13.95"/>
    <x v="16"/>
  </r>
  <r>
    <x v="25"/>
    <x v="3175"/>
    <n v="15.5"/>
    <x v="25"/>
  </r>
  <r>
    <x v="18"/>
    <x v="3176"/>
    <n v="10.5"/>
    <x v="18"/>
  </r>
  <r>
    <x v="17"/>
    <x v="3176"/>
    <n v="5"/>
    <x v="17"/>
  </r>
  <r>
    <x v="12"/>
    <x v="3177"/>
    <n v="7"/>
    <x v="12"/>
  </r>
  <r>
    <x v="7"/>
    <x v="3178"/>
    <n v="12.95"/>
    <x v="7"/>
  </r>
  <r>
    <x v="24"/>
    <x v="3178"/>
    <n v="17.95"/>
    <x v="24"/>
  </r>
  <r>
    <x v="24"/>
    <x v="3178"/>
    <n v="17.95"/>
    <x v="24"/>
  </r>
  <r>
    <x v="15"/>
    <x v="3178"/>
    <n v="7"/>
    <x v="15"/>
  </r>
  <r>
    <x v="6"/>
    <x v="3179"/>
    <n v="11.95"/>
    <x v="6"/>
  </r>
  <r>
    <x v="16"/>
    <x v="3180"/>
    <n v="13.95"/>
    <x v="16"/>
  </r>
  <r>
    <x v="14"/>
    <x v="3180"/>
    <n v="16.95"/>
    <x v="14"/>
  </r>
  <r>
    <x v="24"/>
    <x v="3181"/>
    <n v="17.95"/>
    <x v="24"/>
  </r>
  <r>
    <x v="3"/>
    <x v="3182"/>
    <n v="12.95"/>
    <x v="3"/>
  </r>
  <r>
    <x v="10"/>
    <x v="3183"/>
    <n v="14.5"/>
    <x v="10"/>
  </r>
  <r>
    <x v="3"/>
    <x v="3184"/>
    <n v="12.95"/>
    <x v="3"/>
  </r>
  <r>
    <x v="22"/>
    <x v="3184"/>
    <n v="11.95"/>
    <x v="22"/>
  </r>
  <r>
    <x v="14"/>
    <x v="3184"/>
    <n v="16.95"/>
    <x v="14"/>
  </r>
  <r>
    <x v="16"/>
    <x v="3185"/>
    <n v="13.95"/>
    <x v="16"/>
  </r>
  <r>
    <x v="22"/>
    <x v="3185"/>
    <n v="11.95"/>
    <x v="22"/>
  </r>
  <r>
    <x v="30"/>
    <x v="3185"/>
    <n v="14.95"/>
    <x v="30"/>
  </r>
  <r>
    <x v="7"/>
    <x v="3186"/>
    <n v="12.95"/>
    <x v="7"/>
  </r>
  <r>
    <x v="16"/>
    <x v="3186"/>
    <n v="13.95"/>
    <x v="16"/>
  </r>
  <r>
    <x v="1"/>
    <x v="3186"/>
    <n v="14.5"/>
    <x v="1"/>
  </r>
  <r>
    <x v="2"/>
    <x v="3186"/>
    <n v="14.5"/>
    <x v="2"/>
  </r>
  <r>
    <x v="11"/>
    <x v="3186"/>
    <n v="17.95"/>
    <x v="11"/>
  </r>
  <r>
    <x v="17"/>
    <x v="3186"/>
    <n v="5"/>
    <x v="17"/>
  </r>
  <r>
    <x v="17"/>
    <x v="3186"/>
    <n v="5"/>
    <x v="17"/>
  </r>
  <r>
    <x v="28"/>
    <x v="3186"/>
    <n v="13.95"/>
    <x v="28"/>
  </r>
  <r>
    <x v="15"/>
    <x v="3186"/>
    <n v="7"/>
    <x v="15"/>
  </r>
  <r>
    <x v="12"/>
    <x v="3186"/>
    <n v="7"/>
    <x v="12"/>
  </r>
  <r>
    <x v="12"/>
    <x v="3186"/>
    <n v="7"/>
    <x v="12"/>
  </r>
  <r>
    <x v="27"/>
    <x v="3186"/>
    <n v="17.95"/>
    <x v="27"/>
  </r>
  <r>
    <x v="20"/>
    <x v="3187"/>
    <n v="10.5"/>
    <x v="20"/>
  </r>
  <r>
    <x v="16"/>
    <x v="3188"/>
    <n v="13.95"/>
    <x v="16"/>
  </r>
  <r>
    <x v="29"/>
    <x v="3188"/>
    <n v="9"/>
    <x v="29"/>
  </r>
  <r>
    <x v="0"/>
    <x v="3188"/>
    <n v="17.95"/>
    <x v="0"/>
  </r>
  <r>
    <x v="11"/>
    <x v="3188"/>
    <n v="17.95"/>
    <x v="11"/>
  </r>
  <r>
    <x v="17"/>
    <x v="3188"/>
    <n v="5"/>
    <x v="17"/>
  </r>
  <r>
    <x v="15"/>
    <x v="3188"/>
    <n v="7"/>
    <x v="15"/>
  </r>
  <r>
    <x v="5"/>
    <x v="3188"/>
    <n v="7"/>
    <x v="5"/>
  </r>
  <r>
    <x v="31"/>
    <x v="3188"/>
    <e v="#N/A"/>
    <x v="31"/>
  </r>
  <r>
    <x v="2"/>
    <x v="3189"/>
    <n v="14.5"/>
    <x v="2"/>
  </r>
  <r>
    <x v="14"/>
    <x v="3189"/>
    <n v="16.95"/>
    <x v="14"/>
  </r>
  <r>
    <x v="3"/>
    <x v="3190"/>
    <n v="12.95"/>
    <x v="3"/>
  </r>
  <r>
    <x v="14"/>
    <x v="3190"/>
    <n v="16.95"/>
    <x v="14"/>
  </r>
  <r>
    <x v="30"/>
    <x v="3191"/>
    <n v="14.95"/>
    <x v="30"/>
  </r>
  <r>
    <x v="9"/>
    <x v="3192"/>
    <n v="9"/>
    <x v="9"/>
  </r>
  <r>
    <x v="21"/>
    <x v="3193"/>
    <n v="17.95"/>
    <x v="21"/>
  </r>
  <r>
    <x v="29"/>
    <x v="3194"/>
    <n v="9"/>
    <x v="29"/>
  </r>
  <r>
    <x v="30"/>
    <x v="3194"/>
    <n v="14.95"/>
    <x v="30"/>
  </r>
  <r>
    <x v="8"/>
    <x v="3194"/>
    <n v="9"/>
    <x v="8"/>
  </r>
  <r>
    <x v="22"/>
    <x v="3195"/>
    <n v="11.95"/>
    <x v="22"/>
  </r>
  <r>
    <x v="12"/>
    <x v="3195"/>
    <n v="7"/>
    <x v="12"/>
  </r>
  <r>
    <x v="1"/>
    <x v="3196"/>
    <n v="14.5"/>
    <x v="1"/>
  </r>
  <r>
    <x v="10"/>
    <x v="3197"/>
    <n v="14.5"/>
    <x v="10"/>
  </r>
  <r>
    <x v="14"/>
    <x v="3197"/>
    <n v="16.95"/>
    <x v="14"/>
  </r>
  <r>
    <x v="32"/>
    <x v="3198"/>
    <n v="11.95"/>
    <x v="32"/>
  </r>
  <r>
    <x v="5"/>
    <x v="3198"/>
    <n v="7"/>
    <x v="5"/>
  </r>
  <r>
    <x v="0"/>
    <x v="3199"/>
    <n v="17.95"/>
    <x v="0"/>
  </r>
  <r>
    <x v="9"/>
    <x v="3199"/>
    <n v="9"/>
    <x v="9"/>
  </r>
  <r>
    <x v="18"/>
    <x v="3200"/>
    <n v="10.5"/>
    <x v="18"/>
  </r>
  <r>
    <x v="11"/>
    <x v="3200"/>
    <n v="17.95"/>
    <x v="11"/>
  </r>
  <r>
    <x v="9"/>
    <x v="3200"/>
    <n v="9"/>
    <x v="9"/>
  </r>
  <r>
    <x v="14"/>
    <x v="3200"/>
    <n v="16.95"/>
    <x v="14"/>
  </r>
  <r>
    <x v="18"/>
    <x v="3201"/>
    <n v="10.5"/>
    <x v="18"/>
  </r>
  <r>
    <x v="11"/>
    <x v="3201"/>
    <n v="17.95"/>
    <x v="11"/>
  </r>
  <r>
    <x v="27"/>
    <x v="3201"/>
    <n v="17.95"/>
    <x v="27"/>
  </r>
  <r>
    <x v="31"/>
    <x v="3201"/>
    <e v="#N/A"/>
    <x v="31"/>
  </r>
  <r>
    <x v="5"/>
    <x v="3202"/>
    <n v="7"/>
    <x v="5"/>
  </r>
  <r>
    <x v="14"/>
    <x v="3202"/>
    <n v="16.95"/>
    <x v="14"/>
  </r>
  <r>
    <x v="22"/>
    <x v="3203"/>
    <n v="11.95"/>
    <x v="22"/>
  </r>
  <r>
    <x v="6"/>
    <x v="3203"/>
    <n v="11.95"/>
    <x v="6"/>
  </r>
  <r>
    <x v="16"/>
    <x v="3204"/>
    <n v="13.95"/>
    <x v="16"/>
  </r>
  <r>
    <x v="22"/>
    <x v="3204"/>
    <n v="11.95"/>
    <x v="22"/>
  </r>
  <r>
    <x v="5"/>
    <x v="3204"/>
    <n v="7"/>
    <x v="5"/>
  </r>
  <r>
    <x v="19"/>
    <x v="3205"/>
    <n v="16.5"/>
    <x v="19"/>
  </r>
  <r>
    <x v="17"/>
    <x v="3205"/>
    <n v="5"/>
    <x v="17"/>
  </r>
  <r>
    <x v="13"/>
    <x v="3205"/>
    <n v="19.95"/>
    <x v="13"/>
  </r>
  <r>
    <x v="9"/>
    <x v="3205"/>
    <n v="9"/>
    <x v="9"/>
  </r>
  <r>
    <x v="1"/>
    <x v="3206"/>
    <n v="14.5"/>
    <x v="1"/>
  </r>
  <r>
    <x v="0"/>
    <x v="3206"/>
    <n v="17.95"/>
    <x v="0"/>
  </r>
  <r>
    <x v="1"/>
    <x v="3207"/>
    <n v="14.5"/>
    <x v="1"/>
  </r>
  <r>
    <x v="19"/>
    <x v="3208"/>
    <n v="16.5"/>
    <x v="19"/>
  </r>
  <r>
    <x v="1"/>
    <x v="3209"/>
    <n v="14.5"/>
    <x v="1"/>
  </r>
  <r>
    <x v="11"/>
    <x v="3209"/>
    <n v="17.95"/>
    <x v="11"/>
  </r>
  <r>
    <x v="4"/>
    <x v="3209"/>
    <n v="15.5"/>
    <x v="4"/>
  </r>
  <r>
    <x v="27"/>
    <x v="3209"/>
    <n v="17.95"/>
    <x v="27"/>
  </r>
  <r>
    <x v="23"/>
    <x v="3210"/>
    <n v="13.95"/>
    <x v="23"/>
  </r>
  <r>
    <x v="1"/>
    <x v="3210"/>
    <n v="14.5"/>
    <x v="1"/>
  </r>
  <r>
    <x v="7"/>
    <x v="3211"/>
    <n v="12.95"/>
    <x v="7"/>
  </r>
  <r>
    <x v="4"/>
    <x v="3211"/>
    <n v="15.5"/>
    <x v="4"/>
  </r>
  <r>
    <x v="16"/>
    <x v="3212"/>
    <n v="13.95"/>
    <x v="16"/>
  </r>
  <r>
    <x v="6"/>
    <x v="3213"/>
    <n v="11.95"/>
    <x v="6"/>
  </r>
  <r>
    <x v="17"/>
    <x v="3214"/>
    <n v="5"/>
    <x v="17"/>
  </r>
  <r>
    <x v="21"/>
    <x v="3215"/>
    <n v="17.95"/>
    <x v="21"/>
  </r>
  <r>
    <x v="3"/>
    <x v="3215"/>
    <n v="12.95"/>
    <x v="3"/>
  </r>
  <r>
    <x v="24"/>
    <x v="3215"/>
    <n v="17.95"/>
    <x v="24"/>
  </r>
  <r>
    <x v="4"/>
    <x v="3215"/>
    <n v="15.5"/>
    <x v="4"/>
  </r>
  <r>
    <x v="16"/>
    <x v="3216"/>
    <n v="13.95"/>
    <x v="16"/>
  </r>
  <r>
    <x v="29"/>
    <x v="3216"/>
    <n v="9"/>
    <x v="29"/>
  </r>
  <r>
    <x v="21"/>
    <x v="3216"/>
    <n v="17.95"/>
    <x v="21"/>
  </r>
  <r>
    <x v="6"/>
    <x v="3216"/>
    <n v="11.95"/>
    <x v="6"/>
  </r>
  <r>
    <x v="1"/>
    <x v="3217"/>
    <n v="14.5"/>
    <x v="1"/>
  </r>
  <r>
    <x v="23"/>
    <x v="3218"/>
    <n v="13.95"/>
    <x v="23"/>
  </r>
  <r>
    <x v="6"/>
    <x v="3218"/>
    <n v="11.95"/>
    <x v="6"/>
  </r>
  <r>
    <x v="0"/>
    <x v="3219"/>
    <n v="17.95"/>
    <x v="0"/>
  </r>
  <r>
    <x v="1"/>
    <x v="3220"/>
    <n v="14.5"/>
    <x v="1"/>
  </r>
  <r>
    <x v="0"/>
    <x v="3221"/>
    <n v="17.95"/>
    <x v="0"/>
  </r>
  <r>
    <x v="26"/>
    <x v="3221"/>
    <n v="14.95"/>
    <x v="26"/>
  </r>
  <r>
    <x v="9"/>
    <x v="3221"/>
    <n v="9"/>
    <x v="9"/>
  </r>
  <r>
    <x v="23"/>
    <x v="3222"/>
    <n v="13.95"/>
    <x v="23"/>
  </r>
  <r>
    <x v="10"/>
    <x v="3222"/>
    <n v="14.5"/>
    <x v="10"/>
  </r>
  <r>
    <x v="14"/>
    <x v="3222"/>
    <n v="16.95"/>
    <x v="14"/>
  </r>
  <r>
    <x v="19"/>
    <x v="3223"/>
    <n v="16.5"/>
    <x v="19"/>
  </r>
  <r>
    <x v="1"/>
    <x v="3224"/>
    <n v="14.5"/>
    <x v="1"/>
  </r>
  <r>
    <x v="1"/>
    <x v="3225"/>
    <n v="14.5"/>
    <x v="1"/>
  </r>
  <r>
    <x v="4"/>
    <x v="3225"/>
    <n v="15.5"/>
    <x v="4"/>
  </r>
  <r>
    <x v="17"/>
    <x v="3225"/>
    <n v="5"/>
    <x v="17"/>
  </r>
  <r>
    <x v="26"/>
    <x v="3225"/>
    <n v="14.95"/>
    <x v="26"/>
  </r>
  <r>
    <x v="20"/>
    <x v="3225"/>
    <n v="10.5"/>
    <x v="20"/>
  </r>
  <r>
    <x v="29"/>
    <x v="3226"/>
    <n v="9"/>
    <x v="29"/>
  </r>
  <r>
    <x v="12"/>
    <x v="3226"/>
    <n v="7"/>
    <x v="12"/>
  </r>
  <r>
    <x v="0"/>
    <x v="3227"/>
    <n v="17.95"/>
    <x v="0"/>
  </r>
  <r>
    <x v="22"/>
    <x v="3227"/>
    <n v="11.95"/>
    <x v="22"/>
  </r>
  <r>
    <x v="2"/>
    <x v="3228"/>
    <n v="14.5"/>
    <x v="2"/>
  </r>
  <r>
    <x v="28"/>
    <x v="3228"/>
    <n v="13.95"/>
    <x v="28"/>
  </r>
  <r>
    <x v="20"/>
    <x v="3229"/>
    <n v="10.5"/>
    <x v="20"/>
  </r>
  <r>
    <x v="5"/>
    <x v="3229"/>
    <n v="7"/>
    <x v="5"/>
  </r>
  <r>
    <x v="21"/>
    <x v="3230"/>
    <n v="17.95"/>
    <x v="21"/>
  </r>
  <r>
    <x v="13"/>
    <x v="3230"/>
    <n v="19.95"/>
    <x v="13"/>
  </r>
  <r>
    <x v="2"/>
    <x v="3231"/>
    <n v="14.5"/>
    <x v="2"/>
  </r>
  <r>
    <x v="21"/>
    <x v="3231"/>
    <n v="17.95"/>
    <x v="21"/>
  </r>
  <r>
    <x v="10"/>
    <x v="3231"/>
    <n v="14.5"/>
    <x v="10"/>
  </r>
  <r>
    <x v="12"/>
    <x v="3231"/>
    <n v="7"/>
    <x v="12"/>
  </r>
  <r>
    <x v="5"/>
    <x v="3232"/>
    <n v="7"/>
    <x v="5"/>
  </r>
  <r>
    <x v="7"/>
    <x v="3233"/>
    <n v="12.95"/>
    <x v="7"/>
  </r>
  <r>
    <x v="7"/>
    <x v="3233"/>
    <n v="12.95"/>
    <x v="7"/>
  </r>
  <r>
    <x v="32"/>
    <x v="3233"/>
    <n v="11.95"/>
    <x v="32"/>
  </r>
  <r>
    <x v="16"/>
    <x v="3233"/>
    <n v="13.95"/>
    <x v="16"/>
  </r>
  <r>
    <x v="16"/>
    <x v="3233"/>
    <n v="13.95"/>
    <x v="16"/>
  </r>
  <r>
    <x v="2"/>
    <x v="3233"/>
    <n v="14.5"/>
    <x v="2"/>
  </r>
  <r>
    <x v="0"/>
    <x v="3233"/>
    <n v="17.95"/>
    <x v="0"/>
  </r>
  <r>
    <x v="17"/>
    <x v="3233"/>
    <n v="5"/>
    <x v="17"/>
  </r>
  <r>
    <x v="20"/>
    <x v="3233"/>
    <n v="10.5"/>
    <x v="20"/>
  </r>
  <r>
    <x v="15"/>
    <x v="3233"/>
    <n v="7"/>
    <x v="15"/>
  </r>
  <r>
    <x v="26"/>
    <x v="3234"/>
    <n v="14.95"/>
    <x v="26"/>
  </r>
  <r>
    <x v="7"/>
    <x v="3235"/>
    <n v="12.95"/>
    <x v="7"/>
  </r>
  <r>
    <x v="32"/>
    <x v="3235"/>
    <n v="11.95"/>
    <x v="32"/>
  </r>
  <r>
    <x v="15"/>
    <x v="3235"/>
    <n v="7"/>
    <x v="15"/>
  </r>
  <r>
    <x v="9"/>
    <x v="3235"/>
    <n v="9"/>
    <x v="9"/>
  </r>
  <r>
    <x v="16"/>
    <x v="3236"/>
    <n v="13.95"/>
    <x v="16"/>
  </r>
  <r>
    <x v="12"/>
    <x v="3237"/>
    <n v="7"/>
    <x v="12"/>
  </r>
  <r>
    <x v="26"/>
    <x v="3238"/>
    <n v="14.95"/>
    <x v="26"/>
  </r>
  <r>
    <x v="19"/>
    <x v="3239"/>
    <n v="16.5"/>
    <x v="19"/>
  </r>
  <r>
    <x v="24"/>
    <x v="3239"/>
    <n v="17.95"/>
    <x v="24"/>
  </r>
  <r>
    <x v="12"/>
    <x v="3239"/>
    <n v="7"/>
    <x v="12"/>
  </r>
  <r>
    <x v="19"/>
    <x v="3240"/>
    <n v="16.5"/>
    <x v="19"/>
  </r>
  <r>
    <x v="23"/>
    <x v="3241"/>
    <n v="13.95"/>
    <x v="23"/>
  </r>
  <r>
    <x v="28"/>
    <x v="3241"/>
    <n v="13.95"/>
    <x v="28"/>
  </r>
  <r>
    <x v="9"/>
    <x v="3241"/>
    <n v="9"/>
    <x v="9"/>
  </r>
  <r>
    <x v="26"/>
    <x v="3242"/>
    <n v="14.95"/>
    <x v="26"/>
  </r>
  <r>
    <x v="9"/>
    <x v="3242"/>
    <n v="9"/>
    <x v="9"/>
  </r>
  <r>
    <x v="23"/>
    <x v="3243"/>
    <n v="13.95"/>
    <x v="23"/>
  </r>
  <r>
    <x v="3"/>
    <x v="3243"/>
    <n v="12.95"/>
    <x v="3"/>
  </r>
  <r>
    <x v="14"/>
    <x v="3244"/>
    <n v="16.95"/>
    <x v="14"/>
  </r>
  <r>
    <x v="23"/>
    <x v="3245"/>
    <n v="13.95"/>
    <x v="23"/>
  </r>
  <r>
    <x v="2"/>
    <x v="3245"/>
    <n v="14.5"/>
    <x v="2"/>
  </r>
  <r>
    <x v="3"/>
    <x v="3245"/>
    <n v="12.95"/>
    <x v="3"/>
  </r>
  <r>
    <x v="3"/>
    <x v="3246"/>
    <n v="12.95"/>
    <x v="3"/>
  </r>
  <r>
    <x v="30"/>
    <x v="3247"/>
    <n v="14.95"/>
    <x v="30"/>
  </r>
  <r>
    <x v="1"/>
    <x v="3248"/>
    <n v="14.5"/>
    <x v="1"/>
  </r>
  <r>
    <x v="0"/>
    <x v="3248"/>
    <n v="17.95"/>
    <x v="0"/>
  </r>
  <r>
    <x v="26"/>
    <x v="3248"/>
    <n v="14.95"/>
    <x v="26"/>
  </r>
  <r>
    <x v="7"/>
    <x v="3249"/>
    <n v="12.95"/>
    <x v="7"/>
  </r>
  <r>
    <x v="0"/>
    <x v="3249"/>
    <n v="17.95"/>
    <x v="0"/>
  </r>
  <r>
    <x v="6"/>
    <x v="3249"/>
    <n v="11.95"/>
    <x v="6"/>
  </r>
  <r>
    <x v="5"/>
    <x v="3249"/>
    <n v="7"/>
    <x v="5"/>
  </r>
  <r>
    <x v="3"/>
    <x v="3250"/>
    <n v="12.95"/>
    <x v="3"/>
  </r>
  <r>
    <x v="26"/>
    <x v="3251"/>
    <n v="14.95"/>
    <x v="26"/>
  </r>
  <r>
    <x v="30"/>
    <x v="3252"/>
    <n v="14.95"/>
    <x v="30"/>
  </r>
  <r>
    <x v="0"/>
    <x v="3253"/>
    <n v="17.95"/>
    <x v="0"/>
  </r>
  <r>
    <x v="4"/>
    <x v="3253"/>
    <n v="15.5"/>
    <x v="4"/>
  </r>
  <r>
    <x v="22"/>
    <x v="3253"/>
    <n v="11.95"/>
    <x v="22"/>
  </r>
  <r>
    <x v="15"/>
    <x v="3254"/>
    <n v="7"/>
    <x v="15"/>
  </r>
  <r>
    <x v="15"/>
    <x v="3254"/>
    <n v="7"/>
    <x v="15"/>
  </r>
  <r>
    <x v="14"/>
    <x v="3254"/>
    <n v="16.95"/>
    <x v="14"/>
  </r>
  <r>
    <x v="18"/>
    <x v="3255"/>
    <n v="10.5"/>
    <x v="18"/>
  </r>
  <r>
    <x v="1"/>
    <x v="3255"/>
    <n v="14.5"/>
    <x v="1"/>
  </r>
  <r>
    <x v="17"/>
    <x v="3255"/>
    <n v="5"/>
    <x v="17"/>
  </r>
  <r>
    <x v="17"/>
    <x v="3255"/>
    <n v="5"/>
    <x v="17"/>
  </r>
  <r>
    <x v="22"/>
    <x v="3256"/>
    <n v="11.95"/>
    <x v="22"/>
  </r>
  <r>
    <x v="15"/>
    <x v="3256"/>
    <n v="7"/>
    <x v="15"/>
  </r>
  <r>
    <x v="21"/>
    <x v="3257"/>
    <n v="17.95"/>
    <x v="21"/>
  </r>
  <r>
    <x v="0"/>
    <x v="3257"/>
    <n v="17.95"/>
    <x v="0"/>
  </r>
  <r>
    <x v="13"/>
    <x v="3257"/>
    <n v="19.95"/>
    <x v="13"/>
  </r>
  <r>
    <x v="23"/>
    <x v="3258"/>
    <n v="13.95"/>
    <x v="23"/>
  </r>
  <r>
    <x v="15"/>
    <x v="3259"/>
    <n v="7"/>
    <x v="15"/>
  </r>
  <r>
    <x v="14"/>
    <x v="3259"/>
    <n v="16.95"/>
    <x v="14"/>
  </r>
  <r>
    <x v="7"/>
    <x v="3260"/>
    <n v="12.95"/>
    <x v="7"/>
  </r>
  <r>
    <x v="2"/>
    <x v="3260"/>
    <n v="14.5"/>
    <x v="2"/>
  </r>
  <r>
    <x v="17"/>
    <x v="3260"/>
    <n v="5"/>
    <x v="17"/>
  </r>
  <r>
    <x v="6"/>
    <x v="3260"/>
    <n v="11.95"/>
    <x v="6"/>
  </r>
  <r>
    <x v="16"/>
    <x v="3261"/>
    <n v="13.95"/>
    <x v="16"/>
  </r>
  <r>
    <x v="30"/>
    <x v="3261"/>
    <n v="14.95"/>
    <x v="30"/>
  </r>
  <r>
    <x v="13"/>
    <x v="3261"/>
    <n v="19.95"/>
    <x v="13"/>
  </r>
  <r>
    <x v="7"/>
    <x v="3262"/>
    <n v="12.95"/>
    <x v="7"/>
  </r>
  <r>
    <x v="1"/>
    <x v="3263"/>
    <n v="14.5"/>
    <x v="1"/>
  </r>
  <r>
    <x v="27"/>
    <x v="3263"/>
    <n v="17.95"/>
    <x v="27"/>
  </r>
  <r>
    <x v="23"/>
    <x v="3264"/>
    <n v="13.95"/>
    <x v="23"/>
  </r>
  <r>
    <x v="11"/>
    <x v="3264"/>
    <n v="17.95"/>
    <x v="11"/>
  </r>
  <r>
    <x v="17"/>
    <x v="3264"/>
    <n v="5"/>
    <x v="17"/>
  </r>
  <r>
    <x v="32"/>
    <x v="3265"/>
    <n v="11.95"/>
    <x v="32"/>
  </r>
  <r>
    <x v="10"/>
    <x v="3265"/>
    <n v="14.5"/>
    <x v="10"/>
  </r>
  <r>
    <x v="10"/>
    <x v="3266"/>
    <n v="14.5"/>
    <x v="10"/>
  </r>
  <r>
    <x v="17"/>
    <x v="3266"/>
    <n v="5"/>
    <x v="17"/>
  </r>
  <r>
    <x v="26"/>
    <x v="3267"/>
    <n v="14.95"/>
    <x v="26"/>
  </r>
  <r>
    <x v="12"/>
    <x v="3267"/>
    <n v="7"/>
    <x v="12"/>
  </r>
  <r>
    <x v="0"/>
    <x v="3268"/>
    <n v="17.95"/>
    <x v="0"/>
  </r>
  <r>
    <x v="28"/>
    <x v="3268"/>
    <n v="13.95"/>
    <x v="28"/>
  </r>
  <r>
    <x v="5"/>
    <x v="3268"/>
    <n v="7"/>
    <x v="5"/>
  </r>
  <r>
    <x v="4"/>
    <x v="3269"/>
    <n v="15.5"/>
    <x v="4"/>
  </r>
  <r>
    <x v="3"/>
    <x v="3270"/>
    <n v="12.95"/>
    <x v="3"/>
  </r>
  <r>
    <x v="21"/>
    <x v="3271"/>
    <n v="17.95"/>
    <x v="21"/>
  </r>
  <r>
    <x v="11"/>
    <x v="3271"/>
    <n v="17.95"/>
    <x v="11"/>
  </r>
  <r>
    <x v="2"/>
    <x v="3272"/>
    <n v="14.5"/>
    <x v="2"/>
  </r>
  <r>
    <x v="11"/>
    <x v="3272"/>
    <n v="17.95"/>
    <x v="11"/>
  </r>
  <r>
    <x v="17"/>
    <x v="3273"/>
    <n v="5"/>
    <x v="17"/>
  </r>
  <r>
    <x v="5"/>
    <x v="3273"/>
    <n v="7"/>
    <x v="5"/>
  </r>
  <r>
    <x v="31"/>
    <x v="3274"/>
    <e v="#N/A"/>
    <x v="31"/>
  </r>
  <r>
    <x v="0"/>
    <x v="3275"/>
    <n v="17.95"/>
    <x v="0"/>
  </r>
  <r>
    <x v="8"/>
    <x v="3275"/>
    <n v="9"/>
    <x v="8"/>
  </r>
  <r>
    <x v="2"/>
    <x v="3276"/>
    <n v="14.5"/>
    <x v="2"/>
  </r>
  <r>
    <x v="16"/>
    <x v="3277"/>
    <n v="13.95"/>
    <x v="16"/>
  </r>
  <r>
    <x v="0"/>
    <x v="3277"/>
    <n v="17.95"/>
    <x v="0"/>
  </r>
  <r>
    <x v="22"/>
    <x v="3277"/>
    <n v="11.95"/>
    <x v="22"/>
  </r>
  <r>
    <x v="28"/>
    <x v="3277"/>
    <n v="13.95"/>
    <x v="28"/>
  </r>
  <r>
    <x v="7"/>
    <x v="3278"/>
    <n v="12.95"/>
    <x v="7"/>
  </r>
  <r>
    <x v="5"/>
    <x v="3278"/>
    <n v="7"/>
    <x v="5"/>
  </r>
  <r>
    <x v="16"/>
    <x v="3279"/>
    <n v="13.95"/>
    <x v="16"/>
  </r>
  <r>
    <x v="2"/>
    <x v="3279"/>
    <n v="14.5"/>
    <x v="2"/>
  </r>
  <r>
    <x v="17"/>
    <x v="3279"/>
    <n v="5"/>
    <x v="17"/>
  </r>
  <r>
    <x v="6"/>
    <x v="3279"/>
    <n v="11.95"/>
    <x v="6"/>
  </r>
  <r>
    <x v="2"/>
    <x v="3280"/>
    <n v="14.5"/>
    <x v="2"/>
  </r>
  <r>
    <x v="17"/>
    <x v="3280"/>
    <n v="5"/>
    <x v="17"/>
  </r>
  <r>
    <x v="9"/>
    <x v="3280"/>
    <n v="9"/>
    <x v="9"/>
  </r>
  <r>
    <x v="9"/>
    <x v="3281"/>
    <n v="9"/>
    <x v="9"/>
  </r>
  <r>
    <x v="21"/>
    <x v="3282"/>
    <n v="17.95"/>
    <x v="21"/>
  </r>
  <r>
    <x v="22"/>
    <x v="3282"/>
    <n v="11.95"/>
    <x v="22"/>
  </r>
  <r>
    <x v="0"/>
    <x v="3283"/>
    <n v="17.95"/>
    <x v="0"/>
  </r>
  <r>
    <x v="7"/>
    <x v="3284"/>
    <n v="12.95"/>
    <x v="7"/>
  </r>
  <r>
    <x v="19"/>
    <x v="3285"/>
    <n v="16.5"/>
    <x v="19"/>
  </r>
  <r>
    <x v="18"/>
    <x v="3285"/>
    <n v="10.5"/>
    <x v="18"/>
  </r>
  <r>
    <x v="5"/>
    <x v="3285"/>
    <n v="7"/>
    <x v="5"/>
  </r>
  <r>
    <x v="14"/>
    <x v="3285"/>
    <n v="16.95"/>
    <x v="14"/>
  </r>
  <r>
    <x v="7"/>
    <x v="3286"/>
    <n v="12.95"/>
    <x v="7"/>
  </r>
  <r>
    <x v="21"/>
    <x v="3286"/>
    <n v="17.95"/>
    <x v="21"/>
  </r>
  <r>
    <x v="16"/>
    <x v="3287"/>
    <n v="13.95"/>
    <x v="16"/>
  </r>
  <r>
    <x v="18"/>
    <x v="3287"/>
    <n v="10.5"/>
    <x v="18"/>
  </r>
  <r>
    <x v="11"/>
    <x v="3287"/>
    <n v="17.95"/>
    <x v="11"/>
  </r>
  <r>
    <x v="16"/>
    <x v="3288"/>
    <n v="13.95"/>
    <x v="16"/>
  </r>
  <r>
    <x v="21"/>
    <x v="3288"/>
    <n v="17.95"/>
    <x v="21"/>
  </r>
  <r>
    <x v="17"/>
    <x v="3288"/>
    <n v="5"/>
    <x v="17"/>
  </r>
  <r>
    <x v="26"/>
    <x v="3288"/>
    <n v="14.95"/>
    <x v="26"/>
  </r>
  <r>
    <x v="14"/>
    <x v="3288"/>
    <n v="16.95"/>
    <x v="14"/>
  </r>
  <r>
    <x v="24"/>
    <x v="3289"/>
    <n v="17.95"/>
    <x v="24"/>
  </r>
  <r>
    <x v="20"/>
    <x v="3289"/>
    <n v="10.5"/>
    <x v="20"/>
  </r>
  <r>
    <x v="5"/>
    <x v="3289"/>
    <n v="7"/>
    <x v="5"/>
  </r>
  <r>
    <x v="19"/>
    <x v="3290"/>
    <n v="16.5"/>
    <x v="19"/>
  </r>
  <r>
    <x v="19"/>
    <x v="3291"/>
    <n v="16.5"/>
    <x v="19"/>
  </r>
  <r>
    <x v="23"/>
    <x v="3291"/>
    <n v="13.95"/>
    <x v="23"/>
  </r>
  <r>
    <x v="2"/>
    <x v="3291"/>
    <n v="14.5"/>
    <x v="2"/>
  </r>
  <r>
    <x v="21"/>
    <x v="3291"/>
    <n v="17.95"/>
    <x v="21"/>
  </r>
  <r>
    <x v="30"/>
    <x v="3291"/>
    <n v="14.95"/>
    <x v="30"/>
  </r>
  <r>
    <x v="17"/>
    <x v="3291"/>
    <n v="5"/>
    <x v="17"/>
  </r>
  <r>
    <x v="17"/>
    <x v="3291"/>
    <n v="5"/>
    <x v="17"/>
  </r>
  <r>
    <x v="6"/>
    <x v="3291"/>
    <n v="11.95"/>
    <x v="6"/>
  </r>
  <r>
    <x v="28"/>
    <x v="3291"/>
    <n v="13.95"/>
    <x v="28"/>
  </r>
  <r>
    <x v="15"/>
    <x v="3291"/>
    <n v="7"/>
    <x v="15"/>
  </r>
  <r>
    <x v="13"/>
    <x v="3291"/>
    <n v="19.95"/>
    <x v="13"/>
  </r>
  <r>
    <x v="9"/>
    <x v="3291"/>
    <n v="9"/>
    <x v="9"/>
  </r>
  <r>
    <x v="31"/>
    <x v="3291"/>
    <e v="#N/A"/>
    <x v="31"/>
  </r>
  <r>
    <x v="29"/>
    <x v="3292"/>
    <n v="9"/>
    <x v="29"/>
  </r>
  <r>
    <x v="30"/>
    <x v="3293"/>
    <n v="14.95"/>
    <x v="30"/>
  </r>
  <r>
    <x v="14"/>
    <x v="3293"/>
    <n v="16.95"/>
    <x v="14"/>
  </r>
  <r>
    <x v="11"/>
    <x v="3294"/>
    <n v="17.95"/>
    <x v="11"/>
  </r>
  <r>
    <x v="7"/>
    <x v="3295"/>
    <n v="12.95"/>
    <x v="7"/>
  </r>
  <r>
    <x v="19"/>
    <x v="3295"/>
    <n v="16.5"/>
    <x v="19"/>
  </r>
  <r>
    <x v="1"/>
    <x v="3295"/>
    <n v="14.5"/>
    <x v="1"/>
  </r>
  <r>
    <x v="3"/>
    <x v="3296"/>
    <n v="12.95"/>
    <x v="3"/>
  </r>
  <r>
    <x v="31"/>
    <x v="3296"/>
    <e v="#N/A"/>
    <x v="31"/>
  </r>
  <r>
    <x v="18"/>
    <x v="3297"/>
    <n v="10.5"/>
    <x v="18"/>
  </r>
  <r>
    <x v="21"/>
    <x v="3298"/>
    <n v="17.95"/>
    <x v="21"/>
  </r>
  <r>
    <x v="27"/>
    <x v="3298"/>
    <n v="17.95"/>
    <x v="27"/>
  </r>
  <r>
    <x v="0"/>
    <x v="3299"/>
    <n v="17.95"/>
    <x v="0"/>
  </r>
  <r>
    <x v="27"/>
    <x v="3300"/>
    <n v="17.95"/>
    <x v="27"/>
  </r>
  <r>
    <x v="18"/>
    <x v="3301"/>
    <n v="10.5"/>
    <x v="18"/>
  </r>
  <r>
    <x v="1"/>
    <x v="3301"/>
    <n v="14.5"/>
    <x v="1"/>
  </r>
  <r>
    <x v="20"/>
    <x v="3302"/>
    <n v="10.5"/>
    <x v="20"/>
  </r>
  <r>
    <x v="19"/>
    <x v="3303"/>
    <n v="16.5"/>
    <x v="19"/>
  </r>
  <r>
    <x v="29"/>
    <x v="3303"/>
    <n v="9"/>
    <x v="29"/>
  </r>
  <r>
    <x v="1"/>
    <x v="3303"/>
    <n v="14.5"/>
    <x v="1"/>
  </r>
  <r>
    <x v="0"/>
    <x v="3303"/>
    <n v="17.95"/>
    <x v="0"/>
  </r>
  <r>
    <x v="4"/>
    <x v="3303"/>
    <n v="15.5"/>
    <x v="4"/>
  </r>
  <r>
    <x v="15"/>
    <x v="3303"/>
    <n v="7"/>
    <x v="15"/>
  </r>
  <r>
    <x v="27"/>
    <x v="3303"/>
    <n v="17.95"/>
    <x v="27"/>
  </r>
  <r>
    <x v="24"/>
    <x v="3304"/>
    <n v="17.95"/>
    <x v="24"/>
  </r>
  <r>
    <x v="12"/>
    <x v="3305"/>
    <n v="7"/>
    <x v="12"/>
  </r>
  <r>
    <x v="30"/>
    <x v="3306"/>
    <n v="14.95"/>
    <x v="30"/>
  </r>
  <r>
    <x v="20"/>
    <x v="3306"/>
    <n v="10.5"/>
    <x v="20"/>
  </r>
  <r>
    <x v="20"/>
    <x v="3306"/>
    <n v="10.5"/>
    <x v="20"/>
  </r>
  <r>
    <x v="3"/>
    <x v="3307"/>
    <n v="12.95"/>
    <x v="3"/>
  </r>
  <r>
    <x v="28"/>
    <x v="3307"/>
    <n v="13.95"/>
    <x v="28"/>
  </r>
  <r>
    <x v="1"/>
    <x v="3308"/>
    <n v="14.5"/>
    <x v="1"/>
  </r>
  <r>
    <x v="26"/>
    <x v="3308"/>
    <n v="14.95"/>
    <x v="26"/>
  </r>
  <r>
    <x v="7"/>
    <x v="3309"/>
    <n v="12.95"/>
    <x v="7"/>
  </r>
  <r>
    <x v="24"/>
    <x v="3309"/>
    <n v="17.95"/>
    <x v="24"/>
  </r>
  <r>
    <x v="27"/>
    <x v="3309"/>
    <n v="17.95"/>
    <x v="27"/>
  </r>
  <r>
    <x v="2"/>
    <x v="3310"/>
    <n v="14.5"/>
    <x v="2"/>
  </r>
  <r>
    <x v="28"/>
    <x v="3310"/>
    <n v="13.95"/>
    <x v="28"/>
  </r>
  <r>
    <x v="5"/>
    <x v="3310"/>
    <n v="7"/>
    <x v="5"/>
  </r>
  <r>
    <x v="14"/>
    <x v="3310"/>
    <n v="16.95"/>
    <x v="14"/>
  </r>
  <r>
    <x v="11"/>
    <x v="3311"/>
    <n v="17.95"/>
    <x v="11"/>
  </r>
  <r>
    <x v="22"/>
    <x v="3311"/>
    <n v="11.95"/>
    <x v="22"/>
  </r>
  <r>
    <x v="4"/>
    <x v="3312"/>
    <n v="15.5"/>
    <x v="4"/>
  </r>
  <r>
    <x v="19"/>
    <x v="3313"/>
    <n v="16.5"/>
    <x v="19"/>
  </r>
  <r>
    <x v="21"/>
    <x v="3313"/>
    <n v="17.95"/>
    <x v="21"/>
  </r>
  <r>
    <x v="30"/>
    <x v="3313"/>
    <n v="14.95"/>
    <x v="30"/>
  </r>
  <r>
    <x v="28"/>
    <x v="3314"/>
    <n v="13.95"/>
    <x v="28"/>
  </r>
  <r>
    <x v="27"/>
    <x v="3314"/>
    <n v="17.95"/>
    <x v="27"/>
  </r>
  <r>
    <x v="14"/>
    <x v="3315"/>
    <n v="16.95"/>
    <x v="14"/>
  </r>
  <r>
    <x v="2"/>
    <x v="3316"/>
    <n v="14.5"/>
    <x v="2"/>
  </r>
  <r>
    <x v="26"/>
    <x v="3316"/>
    <n v="14.95"/>
    <x v="26"/>
  </r>
  <r>
    <x v="10"/>
    <x v="3317"/>
    <n v="14.5"/>
    <x v="10"/>
  </r>
  <r>
    <x v="5"/>
    <x v="3317"/>
    <n v="7"/>
    <x v="5"/>
  </r>
  <r>
    <x v="23"/>
    <x v="3318"/>
    <n v="13.95"/>
    <x v="23"/>
  </r>
  <r>
    <x v="10"/>
    <x v="3319"/>
    <n v="14.5"/>
    <x v="10"/>
  </r>
  <r>
    <x v="9"/>
    <x v="3319"/>
    <n v="9"/>
    <x v="9"/>
  </r>
  <r>
    <x v="21"/>
    <x v="3320"/>
    <n v="17.95"/>
    <x v="21"/>
  </r>
  <r>
    <x v="15"/>
    <x v="3320"/>
    <n v="7"/>
    <x v="15"/>
  </r>
  <r>
    <x v="13"/>
    <x v="3320"/>
    <n v="19.95"/>
    <x v="13"/>
  </r>
  <r>
    <x v="27"/>
    <x v="3320"/>
    <n v="17.95"/>
    <x v="27"/>
  </r>
  <r>
    <x v="19"/>
    <x v="3321"/>
    <n v="16.5"/>
    <x v="19"/>
  </r>
  <r>
    <x v="21"/>
    <x v="3321"/>
    <n v="17.95"/>
    <x v="21"/>
  </r>
  <r>
    <x v="28"/>
    <x v="3321"/>
    <n v="13.95"/>
    <x v="28"/>
  </r>
  <r>
    <x v="12"/>
    <x v="3321"/>
    <n v="7"/>
    <x v="12"/>
  </r>
  <r>
    <x v="1"/>
    <x v="3322"/>
    <n v="14.5"/>
    <x v="1"/>
  </r>
  <r>
    <x v="30"/>
    <x v="3322"/>
    <n v="14.95"/>
    <x v="30"/>
  </r>
  <r>
    <x v="26"/>
    <x v="3323"/>
    <n v="14.95"/>
    <x v="26"/>
  </r>
  <r>
    <x v="10"/>
    <x v="3324"/>
    <n v="14.5"/>
    <x v="10"/>
  </r>
  <r>
    <x v="11"/>
    <x v="3324"/>
    <n v="17.95"/>
    <x v="11"/>
  </r>
  <r>
    <x v="2"/>
    <x v="3325"/>
    <n v="14.5"/>
    <x v="2"/>
  </r>
  <r>
    <x v="12"/>
    <x v="3325"/>
    <n v="7"/>
    <x v="12"/>
  </r>
  <r>
    <x v="21"/>
    <x v="3326"/>
    <n v="17.95"/>
    <x v="21"/>
  </r>
  <r>
    <x v="24"/>
    <x v="3327"/>
    <n v="17.95"/>
    <x v="24"/>
  </r>
  <r>
    <x v="15"/>
    <x v="3327"/>
    <n v="7"/>
    <x v="15"/>
  </r>
  <r>
    <x v="22"/>
    <x v="3328"/>
    <n v="11.95"/>
    <x v="22"/>
  </r>
  <r>
    <x v="15"/>
    <x v="3328"/>
    <n v="7"/>
    <x v="15"/>
  </r>
  <r>
    <x v="14"/>
    <x v="3328"/>
    <n v="16.95"/>
    <x v="14"/>
  </r>
  <r>
    <x v="29"/>
    <x v="3329"/>
    <n v="9"/>
    <x v="29"/>
  </r>
  <r>
    <x v="21"/>
    <x v="3329"/>
    <n v="17.95"/>
    <x v="21"/>
  </r>
  <r>
    <x v="17"/>
    <x v="3329"/>
    <n v="5"/>
    <x v="17"/>
  </r>
  <r>
    <x v="20"/>
    <x v="3329"/>
    <n v="10.5"/>
    <x v="20"/>
  </r>
  <r>
    <x v="20"/>
    <x v="3330"/>
    <n v="10.5"/>
    <x v="20"/>
  </r>
  <r>
    <x v="28"/>
    <x v="3331"/>
    <n v="13.95"/>
    <x v="28"/>
  </r>
  <r>
    <x v="7"/>
    <x v="3332"/>
    <n v="12.95"/>
    <x v="7"/>
  </r>
  <r>
    <x v="21"/>
    <x v="3333"/>
    <n v="17.95"/>
    <x v="21"/>
  </r>
  <r>
    <x v="22"/>
    <x v="3333"/>
    <n v="11.95"/>
    <x v="22"/>
  </r>
  <r>
    <x v="16"/>
    <x v="3334"/>
    <n v="13.95"/>
    <x v="16"/>
  </r>
  <r>
    <x v="28"/>
    <x v="3334"/>
    <n v="13.95"/>
    <x v="28"/>
  </r>
  <r>
    <x v="27"/>
    <x v="3335"/>
    <n v="17.95"/>
    <x v="27"/>
  </r>
  <r>
    <x v="29"/>
    <x v="3336"/>
    <n v="9"/>
    <x v="29"/>
  </r>
  <r>
    <x v="1"/>
    <x v="3336"/>
    <n v="14.5"/>
    <x v="1"/>
  </r>
  <r>
    <x v="5"/>
    <x v="3336"/>
    <n v="7"/>
    <x v="5"/>
  </r>
  <r>
    <x v="5"/>
    <x v="3336"/>
    <n v="7"/>
    <x v="5"/>
  </r>
  <r>
    <x v="19"/>
    <x v="3337"/>
    <n v="16.5"/>
    <x v="19"/>
  </r>
  <r>
    <x v="18"/>
    <x v="3338"/>
    <n v="10.5"/>
    <x v="18"/>
  </r>
  <r>
    <x v="6"/>
    <x v="3338"/>
    <n v="11.95"/>
    <x v="6"/>
  </r>
  <r>
    <x v="4"/>
    <x v="3339"/>
    <n v="15.5"/>
    <x v="4"/>
  </r>
  <r>
    <x v="8"/>
    <x v="3339"/>
    <n v="9"/>
    <x v="8"/>
  </r>
  <r>
    <x v="19"/>
    <x v="3340"/>
    <n v="16.5"/>
    <x v="19"/>
  </r>
  <r>
    <x v="3"/>
    <x v="3341"/>
    <n v="12.95"/>
    <x v="3"/>
  </r>
  <r>
    <x v="28"/>
    <x v="3341"/>
    <n v="13.95"/>
    <x v="28"/>
  </r>
  <r>
    <x v="28"/>
    <x v="3341"/>
    <n v="13.95"/>
    <x v="28"/>
  </r>
  <r>
    <x v="15"/>
    <x v="3342"/>
    <n v="7"/>
    <x v="15"/>
  </r>
  <r>
    <x v="16"/>
    <x v="3343"/>
    <n v="13.95"/>
    <x v="16"/>
  </r>
  <r>
    <x v="22"/>
    <x v="3343"/>
    <n v="11.95"/>
    <x v="22"/>
  </r>
  <r>
    <x v="22"/>
    <x v="3344"/>
    <n v="11.95"/>
    <x v="22"/>
  </r>
  <r>
    <x v="19"/>
    <x v="3345"/>
    <n v="16.5"/>
    <x v="19"/>
  </r>
  <r>
    <x v="9"/>
    <x v="3345"/>
    <n v="9"/>
    <x v="9"/>
  </r>
  <r>
    <x v="4"/>
    <x v="3346"/>
    <n v="15.5"/>
    <x v="4"/>
  </r>
  <r>
    <x v="22"/>
    <x v="3347"/>
    <n v="11.95"/>
    <x v="22"/>
  </r>
  <r>
    <x v="28"/>
    <x v="3347"/>
    <n v="13.95"/>
    <x v="28"/>
  </r>
  <r>
    <x v="19"/>
    <x v="3348"/>
    <n v="16.5"/>
    <x v="19"/>
  </r>
  <r>
    <x v="30"/>
    <x v="3348"/>
    <n v="14.95"/>
    <x v="30"/>
  </r>
  <r>
    <x v="26"/>
    <x v="3348"/>
    <n v="14.95"/>
    <x v="26"/>
  </r>
  <r>
    <x v="30"/>
    <x v="3349"/>
    <n v="14.95"/>
    <x v="30"/>
  </r>
  <r>
    <x v="17"/>
    <x v="3349"/>
    <n v="5"/>
    <x v="17"/>
  </r>
  <r>
    <x v="28"/>
    <x v="3349"/>
    <n v="13.95"/>
    <x v="28"/>
  </r>
  <r>
    <x v="21"/>
    <x v="3350"/>
    <n v="17.95"/>
    <x v="21"/>
  </r>
  <r>
    <x v="28"/>
    <x v="3350"/>
    <n v="13.95"/>
    <x v="28"/>
  </r>
  <r>
    <x v="31"/>
    <x v="3351"/>
    <e v="#N/A"/>
    <x v="31"/>
  </r>
  <r>
    <x v="11"/>
    <x v="3352"/>
    <n v="17.95"/>
    <x v="11"/>
  </r>
  <r>
    <x v="27"/>
    <x v="3352"/>
    <n v="17.95"/>
    <x v="27"/>
  </r>
  <r>
    <x v="5"/>
    <x v="3352"/>
    <n v="7"/>
    <x v="5"/>
  </r>
  <r>
    <x v="0"/>
    <x v="3353"/>
    <n v="17.95"/>
    <x v="0"/>
  </r>
  <r>
    <x v="4"/>
    <x v="3353"/>
    <n v="15.5"/>
    <x v="4"/>
  </r>
  <r>
    <x v="7"/>
    <x v="3354"/>
    <n v="12.95"/>
    <x v="7"/>
  </r>
  <r>
    <x v="0"/>
    <x v="3354"/>
    <n v="17.95"/>
    <x v="0"/>
  </r>
  <r>
    <x v="3"/>
    <x v="3354"/>
    <n v="12.95"/>
    <x v="3"/>
  </r>
  <r>
    <x v="4"/>
    <x v="3354"/>
    <n v="15.5"/>
    <x v="4"/>
  </r>
  <r>
    <x v="4"/>
    <x v="3354"/>
    <n v="15.5"/>
    <x v="4"/>
  </r>
  <r>
    <x v="30"/>
    <x v="3354"/>
    <n v="14.95"/>
    <x v="30"/>
  </r>
  <r>
    <x v="17"/>
    <x v="3354"/>
    <n v="5"/>
    <x v="17"/>
  </r>
  <r>
    <x v="20"/>
    <x v="3354"/>
    <n v="10.5"/>
    <x v="20"/>
  </r>
  <r>
    <x v="20"/>
    <x v="3354"/>
    <n v="10.5"/>
    <x v="20"/>
  </r>
  <r>
    <x v="5"/>
    <x v="3355"/>
    <n v="7"/>
    <x v="5"/>
  </r>
  <r>
    <x v="1"/>
    <x v="3356"/>
    <n v="14.5"/>
    <x v="1"/>
  </r>
  <r>
    <x v="9"/>
    <x v="3356"/>
    <n v="9"/>
    <x v="9"/>
  </r>
  <r>
    <x v="5"/>
    <x v="3356"/>
    <n v="7"/>
    <x v="5"/>
  </r>
  <r>
    <x v="5"/>
    <x v="3357"/>
    <n v="7"/>
    <x v="5"/>
  </r>
  <r>
    <x v="24"/>
    <x v="3358"/>
    <n v="17.95"/>
    <x v="24"/>
  </r>
  <r>
    <x v="19"/>
    <x v="3359"/>
    <n v="16.5"/>
    <x v="19"/>
  </r>
  <r>
    <x v="16"/>
    <x v="3359"/>
    <n v="13.95"/>
    <x v="16"/>
  </r>
  <r>
    <x v="3"/>
    <x v="3359"/>
    <n v="12.95"/>
    <x v="3"/>
  </r>
  <r>
    <x v="24"/>
    <x v="3360"/>
    <n v="17.95"/>
    <x v="24"/>
  </r>
  <r>
    <x v="13"/>
    <x v="3360"/>
    <n v="19.95"/>
    <x v="13"/>
  </r>
  <r>
    <x v="0"/>
    <x v="3361"/>
    <n v="17.95"/>
    <x v="0"/>
  </r>
  <r>
    <x v="7"/>
    <x v="3362"/>
    <n v="12.95"/>
    <x v="7"/>
  </r>
  <r>
    <x v="16"/>
    <x v="3362"/>
    <n v="13.95"/>
    <x v="16"/>
  </r>
  <r>
    <x v="16"/>
    <x v="3362"/>
    <n v="13.95"/>
    <x v="16"/>
  </r>
  <r>
    <x v="2"/>
    <x v="3362"/>
    <n v="14.5"/>
    <x v="2"/>
  </r>
  <r>
    <x v="24"/>
    <x v="3362"/>
    <n v="17.95"/>
    <x v="24"/>
  </r>
  <r>
    <x v="25"/>
    <x v="3362"/>
    <n v="15.5"/>
    <x v="25"/>
  </r>
  <r>
    <x v="22"/>
    <x v="3362"/>
    <n v="11.95"/>
    <x v="22"/>
  </r>
  <r>
    <x v="30"/>
    <x v="3362"/>
    <n v="14.95"/>
    <x v="30"/>
  </r>
  <r>
    <x v="17"/>
    <x v="3362"/>
    <n v="5"/>
    <x v="17"/>
  </r>
  <r>
    <x v="6"/>
    <x v="3362"/>
    <n v="11.95"/>
    <x v="6"/>
  </r>
  <r>
    <x v="9"/>
    <x v="3362"/>
    <n v="9"/>
    <x v="9"/>
  </r>
  <r>
    <x v="5"/>
    <x v="3362"/>
    <n v="7"/>
    <x v="5"/>
  </r>
  <r>
    <x v="18"/>
    <x v="3363"/>
    <n v="10.5"/>
    <x v="18"/>
  </r>
  <r>
    <x v="18"/>
    <x v="3363"/>
    <n v="10.5"/>
    <x v="18"/>
  </r>
  <r>
    <x v="28"/>
    <x v="3363"/>
    <n v="13.95"/>
    <x v="28"/>
  </r>
  <r>
    <x v="27"/>
    <x v="3363"/>
    <n v="17.95"/>
    <x v="27"/>
  </r>
  <r>
    <x v="21"/>
    <x v="3364"/>
    <n v="17.95"/>
    <x v="21"/>
  </r>
  <r>
    <x v="22"/>
    <x v="3365"/>
    <n v="11.95"/>
    <x v="22"/>
  </r>
  <r>
    <x v="15"/>
    <x v="3365"/>
    <n v="7"/>
    <x v="15"/>
  </r>
  <r>
    <x v="14"/>
    <x v="3365"/>
    <n v="16.95"/>
    <x v="14"/>
  </r>
  <r>
    <x v="17"/>
    <x v="3366"/>
    <n v="5"/>
    <x v="17"/>
  </r>
  <r>
    <x v="26"/>
    <x v="3367"/>
    <n v="14.95"/>
    <x v="26"/>
  </r>
  <r>
    <x v="2"/>
    <x v="3368"/>
    <n v="14.5"/>
    <x v="2"/>
  </r>
  <r>
    <x v="0"/>
    <x v="3368"/>
    <n v="17.95"/>
    <x v="0"/>
  </r>
  <r>
    <x v="26"/>
    <x v="3368"/>
    <n v="14.95"/>
    <x v="26"/>
  </r>
  <r>
    <x v="18"/>
    <x v="3369"/>
    <n v="10.5"/>
    <x v="18"/>
  </r>
  <r>
    <x v="17"/>
    <x v="3369"/>
    <n v="5"/>
    <x v="17"/>
  </r>
  <r>
    <x v="27"/>
    <x v="3369"/>
    <n v="17.95"/>
    <x v="27"/>
  </r>
  <r>
    <x v="11"/>
    <x v="3370"/>
    <n v="17.95"/>
    <x v="11"/>
  </r>
  <r>
    <x v="4"/>
    <x v="3370"/>
    <n v="15.5"/>
    <x v="4"/>
  </r>
  <r>
    <x v="17"/>
    <x v="3370"/>
    <n v="5"/>
    <x v="17"/>
  </r>
  <r>
    <x v="5"/>
    <x v="3370"/>
    <n v="7"/>
    <x v="5"/>
  </r>
  <r>
    <x v="23"/>
    <x v="3371"/>
    <n v="13.95"/>
    <x v="23"/>
  </r>
  <r>
    <x v="0"/>
    <x v="3371"/>
    <n v="17.95"/>
    <x v="0"/>
  </r>
  <r>
    <x v="11"/>
    <x v="3371"/>
    <n v="17.95"/>
    <x v="11"/>
  </r>
  <r>
    <x v="17"/>
    <x v="3371"/>
    <n v="5"/>
    <x v="17"/>
  </r>
  <r>
    <x v="26"/>
    <x v="3372"/>
    <n v="14.95"/>
    <x v="26"/>
  </r>
  <r>
    <x v="12"/>
    <x v="3372"/>
    <n v="7"/>
    <x v="12"/>
  </r>
  <r>
    <x v="11"/>
    <x v="3373"/>
    <n v="17.95"/>
    <x v="11"/>
  </r>
  <r>
    <x v="9"/>
    <x v="3373"/>
    <n v="9"/>
    <x v="9"/>
  </r>
  <r>
    <x v="8"/>
    <x v="3374"/>
    <n v="9"/>
    <x v="8"/>
  </r>
  <r>
    <x v="18"/>
    <x v="3375"/>
    <n v="10.5"/>
    <x v="18"/>
  </r>
  <r>
    <x v="1"/>
    <x v="3376"/>
    <n v="14.5"/>
    <x v="1"/>
  </r>
  <r>
    <x v="26"/>
    <x v="3377"/>
    <n v="14.95"/>
    <x v="26"/>
  </r>
  <r>
    <x v="24"/>
    <x v="3378"/>
    <n v="17.95"/>
    <x v="24"/>
  </r>
  <r>
    <x v="26"/>
    <x v="3378"/>
    <n v="14.95"/>
    <x v="26"/>
  </r>
  <r>
    <x v="25"/>
    <x v="3379"/>
    <n v="15.5"/>
    <x v="25"/>
  </r>
  <r>
    <x v="20"/>
    <x v="3379"/>
    <n v="10.5"/>
    <x v="20"/>
  </r>
  <r>
    <x v="1"/>
    <x v="3380"/>
    <n v="14.5"/>
    <x v="1"/>
  </r>
  <r>
    <x v="14"/>
    <x v="3380"/>
    <n v="16.95"/>
    <x v="14"/>
  </r>
  <r>
    <x v="29"/>
    <x v="3381"/>
    <n v="9"/>
    <x v="29"/>
  </r>
  <r>
    <x v="22"/>
    <x v="3381"/>
    <n v="11.95"/>
    <x v="22"/>
  </r>
  <r>
    <x v="28"/>
    <x v="3381"/>
    <n v="13.95"/>
    <x v="28"/>
  </r>
  <r>
    <x v="19"/>
    <x v="3382"/>
    <n v="16.5"/>
    <x v="19"/>
  </r>
  <r>
    <x v="0"/>
    <x v="3383"/>
    <n v="17.95"/>
    <x v="0"/>
  </r>
  <r>
    <x v="25"/>
    <x v="3383"/>
    <n v="15.5"/>
    <x v="25"/>
  </r>
  <r>
    <x v="27"/>
    <x v="3383"/>
    <n v="17.95"/>
    <x v="27"/>
  </r>
  <r>
    <x v="5"/>
    <x v="3383"/>
    <n v="7"/>
    <x v="5"/>
  </r>
  <r>
    <x v="0"/>
    <x v="3384"/>
    <n v="17.95"/>
    <x v="0"/>
  </r>
  <r>
    <x v="6"/>
    <x v="3384"/>
    <n v="11.95"/>
    <x v="6"/>
  </r>
  <r>
    <x v="16"/>
    <x v="3385"/>
    <n v="13.95"/>
    <x v="16"/>
  </r>
  <r>
    <x v="27"/>
    <x v="3385"/>
    <n v="17.95"/>
    <x v="27"/>
  </r>
  <r>
    <x v="1"/>
    <x v="3386"/>
    <n v="14.5"/>
    <x v="1"/>
  </r>
  <r>
    <x v="28"/>
    <x v="3386"/>
    <n v="13.95"/>
    <x v="28"/>
  </r>
  <r>
    <x v="20"/>
    <x v="3386"/>
    <n v="10.5"/>
    <x v="20"/>
  </r>
  <r>
    <x v="0"/>
    <x v="3387"/>
    <n v="17.95"/>
    <x v="0"/>
  </r>
  <r>
    <x v="27"/>
    <x v="3387"/>
    <n v="17.95"/>
    <x v="27"/>
  </r>
  <r>
    <x v="24"/>
    <x v="3388"/>
    <n v="17.95"/>
    <x v="24"/>
  </r>
  <r>
    <x v="24"/>
    <x v="3389"/>
    <n v="17.95"/>
    <x v="24"/>
  </r>
  <r>
    <x v="30"/>
    <x v="3389"/>
    <n v="14.95"/>
    <x v="30"/>
  </r>
  <r>
    <x v="31"/>
    <x v="3389"/>
    <e v="#N/A"/>
    <x v="31"/>
  </r>
  <r>
    <x v="16"/>
    <x v="3390"/>
    <n v="13.95"/>
    <x v="16"/>
  </r>
  <r>
    <x v="17"/>
    <x v="3390"/>
    <n v="5"/>
    <x v="17"/>
  </r>
  <r>
    <x v="26"/>
    <x v="3390"/>
    <n v="14.95"/>
    <x v="26"/>
  </r>
  <r>
    <x v="28"/>
    <x v="3390"/>
    <n v="13.95"/>
    <x v="28"/>
  </r>
  <r>
    <x v="7"/>
    <x v="3391"/>
    <n v="12.95"/>
    <x v="7"/>
  </r>
  <r>
    <x v="21"/>
    <x v="3391"/>
    <n v="17.95"/>
    <x v="21"/>
  </r>
  <r>
    <x v="4"/>
    <x v="3391"/>
    <n v="15.5"/>
    <x v="4"/>
  </r>
  <r>
    <x v="15"/>
    <x v="3392"/>
    <n v="7"/>
    <x v="15"/>
  </r>
  <r>
    <x v="0"/>
    <x v="3393"/>
    <n v="17.95"/>
    <x v="0"/>
  </r>
  <r>
    <x v="6"/>
    <x v="3393"/>
    <n v="11.95"/>
    <x v="6"/>
  </r>
  <r>
    <x v="14"/>
    <x v="3393"/>
    <n v="16.95"/>
    <x v="14"/>
  </r>
  <r>
    <x v="19"/>
    <x v="3394"/>
    <n v="16.5"/>
    <x v="19"/>
  </r>
  <r>
    <x v="2"/>
    <x v="3394"/>
    <n v="14.5"/>
    <x v="2"/>
  </r>
  <r>
    <x v="11"/>
    <x v="3395"/>
    <n v="17.95"/>
    <x v="11"/>
  </r>
  <r>
    <x v="0"/>
    <x v="3396"/>
    <n v="17.95"/>
    <x v="0"/>
  </r>
  <r>
    <x v="6"/>
    <x v="3396"/>
    <n v="11.95"/>
    <x v="6"/>
  </r>
  <r>
    <x v="16"/>
    <x v="3397"/>
    <n v="13.95"/>
    <x v="16"/>
  </r>
  <r>
    <x v="29"/>
    <x v="3397"/>
    <n v="9"/>
    <x v="29"/>
  </r>
  <r>
    <x v="17"/>
    <x v="3397"/>
    <n v="5"/>
    <x v="17"/>
  </r>
  <r>
    <x v="5"/>
    <x v="3397"/>
    <n v="7"/>
    <x v="5"/>
  </r>
  <r>
    <x v="0"/>
    <x v="3398"/>
    <n v="17.95"/>
    <x v="0"/>
  </r>
  <r>
    <x v="25"/>
    <x v="3398"/>
    <n v="15.5"/>
    <x v="25"/>
  </r>
  <r>
    <x v="17"/>
    <x v="3398"/>
    <n v="5"/>
    <x v="17"/>
  </r>
  <r>
    <x v="8"/>
    <x v="3398"/>
    <n v="9"/>
    <x v="8"/>
  </r>
  <r>
    <x v="18"/>
    <x v="3399"/>
    <n v="10.5"/>
    <x v="18"/>
  </r>
  <r>
    <x v="19"/>
    <x v="3400"/>
    <n v="16.5"/>
    <x v="19"/>
  </r>
  <r>
    <x v="26"/>
    <x v="3400"/>
    <n v="14.95"/>
    <x v="26"/>
  </r>
  <r>
    <x v="15"/>
    <x v="3400"/>
    <n v="7"/>
    <x v="15"/>
  </r>
  <r>
    <x v="23"/>
    <x v="3401"/>
    <n v="13.95"/>
    <x v="23"/>
  </r>
  <r>
    <x v="1"/>
    <x v="3401"/>
    <n v="14.5"/>
    <x v="1"/>
  </r>
  <r>
    <x v="22"/>
    <x v="3401"/>
    <n v="11.95"/>
    <x v="22"/>
  </r>
  <r>
    <x v="7"/>
    <x v="3402"/>
    <n v="12.95"/>
    <x v="7"/>
  </r>
  <r>
    <x v="21"/>
    <x v="3402"/>
    <n v="17.95"/>
    <x v="21"/>
  </r>
  <r>
    <x v="26"/>
    <x v="3402"/>
    <n v="14.95"/>
    <x v="26"/>
  </r>
  <r>
    <x v="26"/>
    <x v="3402"/>
    <n v="14.95"/>
    <x v="26"/>
  </r>
  <r>
    <x v="12"/>
    <x v="3403"/>
    <n v="7"/>
    <x v="12"/>
  </r>
  <r>
    <x v="9"/>
    <x v="3403"/>
    <n v="9"/>
    <x v="9"/>
  </r>
  <r>
    <x v="26"/>
    <x v="3404"/>
    <n v="14.95"/>
    <x v="26"/>
  </r>
  <r>
    <x v="16"/>
    <x v="3405"/>
    <n v="13.95"/>
    <x v="16"/>
  </r>
  <r>
    <x v="10"/>
    <x v="3405"/>
    <n v="14.5"/>
    <x v="10"/>
  </r>
  <r>
    <x v="6"/>
    <x v="3406"/>
    <n v="11.95"/>
    <x v="6"/>
  </r>
  <r>
    <x v="16"/>
    <x v="3407"/>
    <n v="13.95"/>
    <x v="16"/>
  </r>
  <r>
    <x v="29"/>
    <x v="3408"/>
    <n v="9"/>
    <x v="29"/>
  </r>
  <r>
    <x v="3"/>
    <x v="3408"/>
    <n v="12.95"/>
    <x v="3"/>
  </r>
  <r>
    <x v="30"/>
    <x v="3409"/>
    <n v="14.95"/>
    <x v="30"/>
  </r>
  <r>
    <x v="8"/>
    <x v="3409"/>
    <n v="9"/>
    <x v="8"/>
  </r>
  <r>
    <x v="13"/>
    <x v="3410"/>
    <n v="19.95"/>
    <x v="13"/>
  </r>
  <r>
    <x v="7"/>
    <x v="3411"/>
    <n v="12.95"/>
    <x v="7"/>
  </r>
  <r>
    <x v="2"/>
    <x v="3411"/>
    <n v="14.5"/>
    <x v="2"/>
  </r>
  <r>
    <x v="0"/>
    <x v="3411"/>
    <n v="17.95"/>
    <x v="0"/>
  </r>
  <r>
    <x v="17"/>
    <x v="3411"/>
    <n v="5"/>
    <x v="17"/>
  </r>
  <r>
    <x v="26"/>
    <x v="3411"/>
    <n v="14.95"/>
    <x v="26"/>
  </r>
  <r>
    <x v="18"/>
    <x v="3412"/>
    <n v="10.5"/>
    <x v="18"/>
  </r>
  <r>
    <x v="1"/>
    <x v="3412"/>
    <n v="14.5"/>
    <x v="1"/>
  </r>
  <r>
    <x v="21"/>
    <x v="3412"/>
    <n v="17.95"/>
    <x v="21"/>
  </r>
  <r>
    <x v="26"/>
    <x v="3412"/>
    <n v="14.95"/>
    <x v="26"/>
  </r>
  <r>
    <x v="30"/>
    <x v="3413"/>
    <n v="14.95"/>
    <x v="30"/>
  </r>
  <r>
    <x v="3"/>
    <x v="3414"/>
    <n v="12.95"/>
    <x v="3"/>
  </r>
  <r>
    <x v="25"/>
    <x v="3414"/>
    <n v="15.5"/>
    <x v="25"/>
  </r>
  <r>
    <x v="22"/>
    <x v="3414"/>
    <n v="11.95"/>
    <x v="22"/>
  </r>
  <r>
    <x v="13"/>
    <x v="3414"/>
    <n v="19.95"/>
    <x v="13"/>
  </r>
  <r>
    <x v="24"/>
    <x v="3415"/>
    <n v="17.95"/>
    <x v="24"/>
  </r>
  <r>
    <x v="16"/>
    <x v="3416"/>
    <n v="13.95"/>
    <x v="16"/>
  </r>
  <r>
    <x v="21"/>
    <x v="3416"/>
    <n v="17.95"/>
    <x v="21"/>
  </r>
  <r>
    <x v="24"/>
    <x v="3416"/>
    <n v="17.95"/>
    <x v="24"/>
  </r>
  <r>
    <x v="28"/>
    <x v="3416"/>
    <n v="13.95"/>
    <x v="28"/>
  </r>
  <r>
    <x v="15"/>
    <x v="3416"/>
    <n v="7"/>
    <x v="15"/>
  </r>
  <r>
    <x v="21"/>
    <x v="3417"/>
    <n v="17.95"/>
    <x v="21"/>
  </r>
  <r>
    <x v="0"/>
    <x v="3417"/>
    <n v="17.95"/>
    <x v="0"/>
  </r>
  <r>
    <x v="6"/>
    <x v="3417"/>
    <n v="11.95"/>
    <x v="6"/>
  </r>
  <r>
    <x v="16"/>
    <x v="3418"/>
    <n v="13.95"/>
    <x v="16"/>
  </r>
  <r>
    <x v="29"/>
    <x v="3418"/>
    <n v="9"/>
    <x v="29"/>
  </r>
  <r>
    <x v="17"/>
    <x v="3418"/>
    <n v="5"/>
    <x v="17"/>
  </r>
  <r>
    <x v="28"/>
    <x v="3418"/>
    <n v="13.95"/>
    <x v="28"/>
  </r>
  <r>
    <x v="21"/>
    <x v="3419"/>
    <n v="17.95"/>
    <x v="21"/>
  </r>
  <r>
    <x v="28"/>
    <x v="3420"/>
    <n v="13.95"/>
    <x v="28"/>
  </r>
  <r>
    <x v="15"/>
    <x v="3420"/>
    <n v="7"/>
    <x v="15"/>
  </r>
  <r>
    <x v="17"/>
    <x v="3421"/>
    <n v="5"/>
    <x v="17"/>
  </r>
  <r>
    <x v="19"/>
    <x v="3422"/>
    <n v="16.5"/>
    <x v="19"/>
  </r>
  <r>
    <x v="11"/>
    <x v="3422"/>
    <n v="17.95"/>
    <x v="11"/>
  </r>
  <r>
    <x v="24"/>
    <x v="3422"/>
    <n v="17.95"/>
    <x v="24"/>
  </r>
  <r>
    <x v="30"/>
    <x v="3422"/>
    <n v="14.95"/>
    <x v="30"/>
  </r>
  <r>
    <x v="28"/>
    <x v="3422"/>
    <n v="13.95"/>
    <x v="28"/>
  </r>
  <r>
    <x v="20"/>
    <x v="3422"/>
    <n v="10.5"/>
    <x v="20"/>
  </r>
  <r>
    <x v="13"/>
    <x v="3422"/>
    <n v="19.95"/>
    <x v="13"/>
  </r>
  <r>
    <x v="9"/>
    <x v="3422"/>
    <n v="9"/>
    <x v="9"/>
  </r>
  <r>
    <x v="0"/>
    <x v="3423"/>
    <n v="17.95"/>
    <x v="0"/>
  </r>
  <r>
    <x v="3"/>
    <x v="3423"/>
    <n v="12.95"/>
    <x v="3"/>
  </r>
  <r>
    <x v="5"/>
    <x v="3423"/>
    <n v="7"/>
    <x v="5"/>
  </r>
  <r>
    <x v="14"/>
    <x v="3423"/>
    <n v="16.95"/>
    <x v="14"/>
  </r>
  <r>
    <x v="11"/>
    <x v="3424"/>
    <n v="17.95"/>
    <x v="11"/>
  </r>
  <r>
    <x v="25"/>
    <x v="3425"/>
    <n v="15.5"/>
    <x v="25"/>
  </r>
  <r>
    <x v="12"/>
    <x v="3425"/>
    <n v="7"/>
    <x v="12"/>
  </r>
  <r>
    <x v="16"/>
    <x v="3426"/>
    <n v="13.95"/>
    <x v="16"/>
  </r>
  <r>
    <x v="17"/>
    <x v="3426"/>
    <n v="5"/>
    <x v="17"/>
  </r>
  <r>
    <x v="2"/>
    <x v="3427"/>
    <n v="14.5"/>
    <x v="2"/>
  </r>
  <r>
    <x v="5"/>
    <x v="3427"/>
    <n v="7"/>
    <x v="5"/>
  </r>
  <r>
    <x v="13"/>
    <x v="3428"/>
    <n v="19.95"/>
    <x v="13"/>
  </r>
  <r>
    <x v="9"/>
    <x v="3428"/>
    <n v="9"/>
    <x v="9"/>
  </r>
  <r>
    <x v="25"/>
    <x v="3429"/>
    <n v="15.5"/>
    <x v="25"/>
  </r>
  <r>
    <x v="17"/>
    <x v="3429"/>
    <n v="5"/>
    <x v="17"/>
  </r>
  <r>
    <x v="14"/>
    <x v="3429"/>
    <n v="16.95"/>
    <x v="14"/>
  </r>
  <r>
    <x v="16"/>
    <x v="3430"/>
    <n v="13.95"/>
    <x v="16"/>
  </r>
  <r>
    <x v="30"/>
    <x v="3430"/>
    <n v="14.95"/>
    <x v="30"/>
  </r>
  <r>
    <x v="17"/>
    <x v="3430"/>
    <n v="5"/>
    <x v="17"/>
  </r>
  <r>
    <x v="10"/>
    <x v="3431"/>
    <n v="14.5"/>
    <x v="10"/>
  </r>
  <r>
    <x v="17"/>
    <x v="3431"/>
    <n v="5"/>
    <x v="17"/>
  </r>
  <r>
    <x v="12"/>
    <x v="3431"/>
    <n v="7"/>
    <x v="12"/>
  </r>
  <r>
    <x v="21"/>
    <x v="3432"/>
    <n v="17.95"/>
    <x v="21"/>
  </r>
  <r>
    <x v="14"/>
    <x v="3432"/>
    <n v="16.95"/>
    <x v="14"/>
  </r>
  <r>
    <x v="1"/>
    <x v="3433"/>
    <n v="14.5"/>
    <x v="1"/>
  </r>
  <r>
    <x v="17"/>
    <x v="3433"/>
    <n v="5"/>
    <x v="17"/>
  </r>
  <r>
    <x v="12"/>
    <x v="3434"/>
    <n v="7"/>
    <x v="12"/>
  </r>
  <r>
    <x v="22"/>
    <x v="3435"/>
    <n v="11.95"/>
    <x v="22"/>
  </r>
  <r>
    <x v="15"/>
    <x v="3435"/>
    <n v="7"/>
    <x v="15"/>
  </r>
  <r>
    <x v="27"/>
    <x v="3435"/>
    <n v="17.95"/>
    <x v="27"/>
  </r>
  <r>
    <x v="27"/>
    <x v="3435"/>
    <n v="17.95"/>
    <x v="27"/>
  </r>
  <r>
    <x v="30"/>
    <x v="3436"/>
    <n v="14.95"/>
    <x v="30"/>
  </r>
  <r>
    <x v="15"/>
    <x v="3436"/>
    <n v="7"/>
    <x v="15"/>
  </r>
  <r>
    <x v="25"/>
    <x v="3437"/>
    <n v="15.5"/>
    <x v="25"/>
  </r>
  <r>
    <x v="24"/>
    <x v="3438"/>
    <n v="17.95"/>
    <x v="24"/>
  </r>
  <r>
    <x v="29"/>
    <x v="3439"/>
    <n v="9"/>
    <x v="29"/>
  </r>
  <r>
    <x v="3"/>
    <x v="3439"/>
    <n v="12.95"/>
    <x v="3"/>
  </r>
  <r>
    <x v="6"/>
    <x v="3439"/>
    <n v="11.95"/>
    <x v="6"/>
  </r>
  <r>
    <x v="28"/>
    <x v="3439"/>
    <n v="13.95"/>
    <x v="28"/>
  </r>
  <r>
    <x v="1"/>
    <x v="3440"/>
    <n v="14.5"/>
    <x v="1"/>
  </r>
  <r>
    <x v="26"/>
    <x v="3441"/>
    <n v="14.95"/>
    <x v="26"/>
  </r>
  <r>
    <x v="15"/>
    <x v="3441"/>
    <n v="7"/>
    <x v="15"/>
  </r>
  <r>
    <x v="19"/>
    <x v="3442"/>
    <n v="16.5"/>
    <x v="19"/>
  </r>
  <r>
    <x v="17"/>
    <x v="3442"/>
    <n v="5"/>
    <x v="17"/>
  </r>
  <r>
    <x v="28"/>
    <x v="3442"/>
    <n v="13.95"/>
    <x v="28"/>
  </r>
  <r>
    <x v="7"/>
    <x v="3443"/>
    <n v="12.95"/>
    <x v="7"/>
  </r>
  <r>
    <x v="16"/>
    <x v="3443"/>
    <n v="13.95"/>
    <x v="16"/>
  </r>
  <r>
    <x v="20"/>
    <x v="3443"/>
    <n v="10.5"/>
    <x v="20"/>
  </r>
  <r>
    <x v="19"/>
    <x v="3444"/>
    <n v="16.5"/>
    <x v="19"/>
  </r>
  <r>
    <x v="25"/>
    <x v="3444"/>
    <n v="15.5"/>
    <x v="25"/>
  </r>
  <r>
    <x v="8"/>
    <x v="3444"/>
    <n v="9"/>
    <x v="8"/>
  </r>
  <r>
    <x v="9"/>
    <x v="3445"/>
    <n v="9"/>
    <x v="9"/>
  </r>
  <r>
    <x v="14"/>
    <x v="3445"/>
    <n v="16.95"/>
    <x v="14"/>
  </r>
  <r>
    <x v="0"/>
    <x v="3446"/>
    <n v="17.95"/>
    <x v="0"/>
  </r>
  <r>
    <x v="17"/>
    <x v="3446"/>
    <n v="5"/>
    <x v="17"/>
  </r>
  <r>
    <x v="12"/>
    <x v="3446"/>
    <n v="7"/>
    <x v="12"/>
  </r>
  <r>
    <x v="5"/>
    <x v="3446"/>
    <n v="7"/>
    <x v="5"/>
  </r>
  <r>
    <x v="19"/>
    <x v="3447"/>
    <n v="16.5"/>
    <x v="19"/>
  </r>
  <r>
    <x v="25"/>
    <x v="3447"/>
    <n v="15.5"/>
    <x v="25"/>
  </r>
  <r>
    <x v="6"/>
    <x v="3447"/>
    <n v="11.95"/>
    <x v="6"/>
  </r>
  <r>
    <x v="5"/>
    <x v="3447"/>
    <n v="7"/>
    <x v="5"/>
  </r>
  <r>
    <x v="22"/>
    <x v="3448"/>
    <n v="11.95"/>
    <x v="22"/>
  </r>
  <r>
    <x v="17"/>
    <x v="3448"/>
    <n v="5"/>
    <x v="17"/>
  </r>
  <r>
    <x v="26"/>
    <x v="3448"/>
    <n v="14.95"/>
    <x v="26"/>
  </r>
  <r>
    <x v="7"/>
    <x v="3449"/>
    <n v="12.95"/>
    <x v="7"/>
  </r>
  <r>
    <x v="16"/>
    <x v="3449"/>
    <n v="13.95"/>
    <x v="16"/>
  </r>
  <r>
    <x v="28"/>
    <x v="3449"/>
    <n v="13.95"/>
    <x v="28"/>
  </r>
  <r>
    <x v="1"/>
    <x v="3450"/>
    <n v="14.5"/>
    <x v="1"/>
  </r>
  <r>
    <x v="17"/>
    <x v="3450"/>
    <n v="5"/>
    <x v="17"/>
  </r>
  <r>
    <x v="1"/>
    <x v="3451"/>
    <n v="14.5"/>
    <x v="1"/>
  </r>
  <r>
    <x v="11"/>
    <x v="3451"/>
    <n v="17.95"/>
    <x v="11"/>
  </r>
  <r>
    <x v="5"/>
    <x v="3451"/>
    <n v="7"/>
    <x v="5"/>
  </r>
  <r>
    <x v="5"/>
    <x v="3452"/>
    <n v="7"/>
    <x v="5"/>
  </r>
  <r>
    <x v="19"/>
    <x v="3453"/>
    <n v="16.5"/>
    <x v="19"/>
  </r>
  <r>
    <x v="23"/>
    <x v="3453"/>
    <n v="13.95"/>
    <x v="23"/>
  </r>
  <r>
    <x v="21"/>
    <x v="3453"/>
    <n v="17.95"/>
    <x v="21"/>
  </r>
  <r>
    <x v="12"/>
    <x v="3453"/>
    <n v="7"/>
    <x v="12"/>
  </r>
  <r>
    <x v="7"/>
    <x v="3454"/>
    <n v="12.95"/>
    <x v="7"/>
  </r>
  <r>
    <x v="10"/>
    <x v="3454"/>
    <n v="14.5"/>
    <x v="10"/>
  </r>
  <r>
    <x v="17"/>
    <x v="3454"/>
    <n v="5"/>
    <x v="17"/>
  </r>
  <r>
    <x v="7"/>
    <x v="3455"/>
    <n v="12.95"/>
    <x v="7"/>
  </r>
  <r>
    <x v="15"/>
    <x v="3455"/>
    <n v="7"/>
    <x v="15"/>
  </r>
  <r>
    <x v="10"/>
    <x v="3456"/>
    <n v="14.5"/>
    <x v="10"/>
  </r>
  <r>
    <x v="26"/>
    <x v="3456"/>
    <n v="14.95"/>
    <x v="26"/>
  </r>
  <r>
    <x v="10"/>
    <x v="3457"/>
    <n v="14.5"/>
    <x v="10"/>
  </r>
  <r>
    <x v="26"/>
    <x v="3457"/>
    <n v="14.95"/>
    <x v="26"/>
  </r>
  <r>
    <x v="16"/>
    <x v="3458"/>
    <n v="13.95"/>
    <x v="16"/>
  </r>
  <r>
    <x v="11"/>
    <x v="3458"/>
    <n v="17.95"/>
    <x v="11"/>
  </r>
  <r>
    <x v="7"/>
    <x v="3459"/>
    <n v="12.95"/>
    <x v="7"/>
  </r>
  <r>
    <x v="16"/>
    <x v="3459"/>
    <n v="13.95"/>
    <x v="16"/>
  </r>
  <r>
    <x v="30"/>
    <x v="3459"/>
    <n v="14.95"/>
    <x v="30"/>
  </r>
  <r>
    <x v="11"/>
    <x v="3460"/>
    <n v="17.95"/>
    <x v="11"/>
  </r>
  <r>
    <x v="22"/>
    <x v="3460"/>
    <n v="11.95"/>
    <x v="22"/>
  </r>
  <r>
    <x v="23"/>
    <x v="3461"/>
    <n v="13.95"/>
    <x v="23"/>
  </r>
  <r>
    <x v="8"/>
    <x v="3461"/>
    <n v="9"/>
    <x v="8"/>
  </r>
  <r>
    <x v="10"/>
    <x v="3462"/>
    <n v="14.5"/>
    <x v="10"/>
  </r>
  <r>
    <x v="12"/>
    <x v="3462"/>
    <n v="7"/>
    <x v="12"/>
  </r>
  <r>
    <x v="16"/>
    <x v="3463"/>
    <n v="13.95"/>
    <x v="16"/>
  </r>
  <r>
    <x v="21"/>
    <x v="3463"/>
    <n v="17.95"/>
    <x v="21"/>
  </r>
  <r>
    <x v="9"/>
    <x v="3463"/>
    <n v="9"/>
    <x v="9"/>
  </r>
  <r>
    <x v="0"/>
    <x v="3464"/>
    <n v="17.95"/>
    <x v="0"/>
  </r>
  <r>
    <x v="26"/>
    <x v="3465"/>
    <n v="14.95"/>
    <x v="26"/>
  </r>
  <r>
    <x v="25"/>
    <x v="3466"/>
    <n v="15.5"/>
    <x v="25"/>
  </r>
  <r>
    <x v="9"/>
    <x v="3466"/>
    <n v="9"/>
    <x v="9"/>
  </r>
  <r>
    <x v="14"/>
    <x v="3466"/>
    <n v="16.95"/>
    <x v="14"/>
  </r>
  <r>
    <x v="5"/>
    <x v="3467"/>
    <n v="7"/>
    <x v="5"/>
  </r>
  <r>
    <x v="6"/>
    <x v="3468"/>
    <n v="11.95"/>
    <x v="6"/>
  </r>
  <r>
    <x v="21"/>
    <x v="3469"/>
    <n v="17.95"/>
    <x v="21"/>
  </r>
  <r>
    <x v="13"/>
    <x v="3469"/>
    <n v="19.95"/>
    <x v="13"/>
  </r>
  <r>
    <x v="12"/>
    <x v="3470"/>
    <n v="7"/>
    <x v="12"/>
  </r>
  <r>
    <x v="9"/>
    <x v="3471"/>
    <n v="9"/>
    <x v="9"/>
  </r>
  <r>
    <x v="7"/>
    <x v="3472"/>
    <n v="12.95"/>
    <x v="7"/>
  </r>
  <r>
    <x v="23"/>
    <x v="3472"/>
    <n v="13.95"/>
    <x v="23"/>
  </r>
  <r>
    <x v="16"/>
    <x v="3472"/>
    <n v="13.95"/>
    <x v="16"/>
  </r>
  <r>
    <x v="18"/>
    <x v="3472"/>
    <n v="10.5"/>
    <x v="18"/>
  </r>
  <r>
    <x v="21"/>
    <x v="3472"/>
    <n v="17.95"/>
    <x v="21"/>
  </r>
  <r>
    <x v="10"/>
    <x v="3472"/>
    <n v="14.5"/>
    <x v="10"/>
  </r>
  <r>
    <x v="0"/>
    <x v="3472"/>
    <n v="17.95"/>
    <x v="0"/>
  </r>
  <r>
    <x v="3"/>
    <x v="3472"/>
    <n v="12.95"/>
    <x v="3"/>
  </r>
  <r>
    <x v="30"/>
    <x v="3472"/>
    <n v="14.95"/>
    <x v="30"/>
  </r>
  <r>
    <x v="26"/>
    <x v="3472"/>
    <n v="14.95"/>
    <x v="26"/>
  </r>
  <r>
    <x v="15"/>
    <x v="3472"/>
    <n v="7"/>
    <x v="15"/>
  </r>
  <r>
    <x v="12"/>
    <x v="3472"/>
    <n v="7"/>
    <x v="12"/>
  </r>
  <r>
    <x v="12"/>
    <x v="3472"/>
    <n v="7"/>
    <x v="12"/>
  </r>
  <r>
    <x v="14"/>
    <x v="3472"/>
    <n v="16.95"/>
    <x v="14"/>
  </r>
  <r>
    <x v="19"/>
    <x v="3473"/>
    <n v="16.5"/>
    <x v="19"/>
  </r>
  <r>
    <x v="13"/>
    <x v="3473"/>
    <n v="19.95"/>
    <x v="13"/>
  </r>
  <r>
    <x v="15"/>
    <x v="3474"/>
    <n v="7"/>
    <x v="15"/>
  </r>
  <r>
    <x v="21"/>
    <x v="3475"/>
    <n v="17.95"/>
    <x v="21"/>
  </r>
  <r>
    <x v="10"/>
    <x v="3475"/>
    <n v="14.5"/>
    <x v="10"/>
  </r>
  <r>
    <x v="22"/>
    <x v="3475"/>
    <n v="11.95"/>
    <x v="22"/>
  </r>
  <r>
    <x v="30"/>
    <x v="3475"/>
    <n v="14.95"/>
    <x v="30"/>
  </r>
  <r>
    <x v="6"/>
    <x v="3475"/>
    <n v="11.95"/>
    <x v="6"/>
  </r>
  <r>
    <x v="28"/>
    <x v="3475"/>
    <n v="13.95"/>
    <x v="28"/>
  </r>
  <r>
    <x v="9"/>
    <x v="3475"/>
    <n v="9"/>
    <x v="9"/>
  </r>
  <r>
    <x v="28"/>
    <x v="3476"/>
    <n v="13.95"/>
    <x v="28"/>
  </r>
  <r>
    <x v="4"/>
    <x v="3477"/>
    <n v="15.5"/>
    <x v="4"/>
  </r>
  <r>
    <x v="2"/>
    <x v="3478"/>
    <n v="14.5"/>
    <x v="2"/>
  </r>
  <r>
    <x v="31"/>
    <x v="3479"/>
    <e v="#N/A"/>
    <x v="31"/>
  </r>
  <r>
    <x v="20"/>
    <x v="3480"/>
    <n v="10.5"/>
    <x v="20"/>
  </r>
  <r>
    <x v="7"/>
    <x v="3481"/>
    <n v="12.95"/>
    <x v="7"/>
  </r>
  <r>
    <x v="19"/>
    <x v="3481"/>
    <n v="16.5"/>
    <x v="19"/>
  </r>
  <r>
    <x v="15"/>
    <x v="3481"/>
    <n v="7"/>
    <x v="15"/>
  </r>
  <r>
    <x v="2"/>
    <x v="3482"/>
    <n v="14.5"/>
    <x v="2"/>
  </r>
  <r>
    <x v="15"/>
    <x v="3482"/>
    <n v="7"/>
    <x v="15"/>
  </r>
  <r>
    <x v="5"/>
    <x v="3482"/>
    <n v="7"/>
    <x v="5"/>
  </r>
  <r>
    <x v="31"/>
    <x v="3482"/>
    <e v="#N/A"/>
    <x v="31"/>
  </r>
  <r>
    <x v="1"/>
    <x v="3483"/>
    <n v="14.5"/>
    <x v="1"/>
  </r>
  <r>
    <x v="22"/>
    <x v="3483"/>
    <n v="11.95"/>
    <x v="22"/>
  </r>
  <r>
    <x v="12"/>
    <x v="3484"/>
    <n v="7"/>
    <x v="12"/>
  </r>
  <r>
    <x v="10"/>
    <x v="3485"/>
    <n v="14.5"/>
    <x v="10"/>
  </r>
  <r>
    <x v="32"/>
    <x v="3486"/>
    <n v="11.95"/>
    <x v="32"/>
  </r>
  <r>
    <x v="2"/>
    <x v="3487"/>
    <n v="14.5"/>
    <x v="2"/>
  </r>
  <r>
    <x v="3"/>
    <x v="3487"/>
    <n v="12.95"/>
    <x v="3"/>
  </r>
  <r>
    <x v="7"/>
    <x v="3488"/>
    <n v="12.95"/>
    <x v="7"/>
  </r>
  <r>
    <x v="7"/>
    <x v="3489"/>
    <n v="12.95"/>
    <x v="7"/>
  </r>
  <r>
    <x v="30"/>
    <x v="3489"/>
    <n v="14.95"/>
    <x v="30"/>
  </r>
  <r>
    <x v="27"/>
    <x v="3489"/>
    <n v="17.95"/>
    <x v="27"/>
  </r>
  <r>
    <x v="30"/>
    <x v="3490"/>
    <n v="14.95"/>
    <x v="30"/>
  </r>
  <r>
    <x v="25"/>
    <x v="3491"/>
    <n v="15.5"/>
    <x v="25"/>
  </r>
  <r>
    <x v="15"/>
    <x v="3491"/>
    <n v="7"/>
    <x v="15"/>
  </r>
  <r>
    <x v="29"/>
    <x v="3492"/>
    <n v="9"/>
    <x v="29"/>
  </r>
  <r>
    <x v="2"/>
    <x v="3492"/>
    <n v="14.5"/>
    <x v="2"/>
  </r>
  <r>
    <x v="30"/>
    <x v="3492"/>
    <n v="14.95"/>
    <x v="30"/>
  </r>
  <r>
    <x v="26"/>
    <x v="3492"/>
    <n v="14.95"/>
    <x v="26"/>
  </r>
  <r>
    <x v="10"/>
    <x v="3493"/>
    <n v="14.5"/>
    <x v="10"/>
  </r>
  <r>
    <x v="0"/>
    <x v="3493"/>
    <n v="17.95"/>
    <x v="0"/>
  </r>
  <r>
    <x v="12"/>
    <x v="3493"/>
    <n v="7"/>
    <x v="12"/>
  </r>
  <r>
    <x v="21"/>
    <x v="3494"/>
    <n v="17.95"/>
    <x v="21"/>
  </r>
  <r>
    <x v="27"/>
    <x v="3494"/>
    <n v="17.95"/>
    <x v="27"/>
  </r>
  <r>
    <x v="19"/>
    <x v="3495"/>
    <n v="16.5"/>
    <x v="19"/>
  </r>
  <r>
    <x v="2"/>
    <x v="3495"/>
    <n v="14.5"/>
    <x v="2"/>
  </r>
  <r>
    <x v="0"/>
    <x v="3495"/>
    <n v="17.95"/>
    <x v="0"/>
  </r>
  <r>
    <x v="25"/>
    <x v="3496"/>
    <n v="15.5"/>
    <x v="25"/>
  </r>
  <r>
    <x v="12"/>
    <x v="3496"/>
    <n v="7"/>
    <x v="12"/>
  </r>
  <r>
    <x v="9"/>
    <x v="3496"/>
    <n v="9"/>
    <x v="9"/>
  </r>
  <r>
    <x v="14"/>
    <x v="3497"/>
    <n v="16.95"/>
    <x v="14"/>
  </r>
  <r>
    <x v="0"/>
    <x v="3498"/>
    <n v="17.95"/>
    <x v="0"/>
  </r>
  <r>
    <x v="25"/>
    <x v="3498"/>
    <n v="15.5"/>
    <x v="25"/>
  </r>
  <r>
    <x v="22"/>
    <x v="3498"/>
    <n v="11.95"/>
    <x v="22"/>
  </r>
  <r>
    <x v="7"/>
    <x v="3499"/>
    <n v="12.95"/>
    <x v="7"/>
  </r>
  <r>
    <x v="11"/>
    <x v="3499"/>
    <n v="17.95"/>
    <x v="11"/>
  </r>
  <r>
    <x v="9"/>
    <x v="3499"/>
    <n v="9"/>
    <x v="9"/>
  </r>
  <r>
    <x v="21"/>
    <x v="3500"/>
    <n v="17.95"/>
    <x v="21"/>
  </r>
  <r>
    <x v="6"/>
    <x v="3500"/>
    <n v="11.95"/>
    <x v="6"/>
  </r>
  <r>
    <x v="12"/>
    <x v="3500"/>
    <n v="7"/>
    <x v="12"/>
  </r>
  <r>
    <x v="29"/>
    <x v="3501"/>
    <n v="9"/>
    <x v="29"/>
  </r>
  <r>
    <x v="24"/>
    <x v="3501"/>
    <n v="17.95"/>
    <x v="24"/>
  </r>
  <r>
    <x v="15"/>
    <x v="3501"/>
    <n v="7"/>
    <x v="15"/>
  </r>
  <r>
    <x v="14"/>
    <x v="3501"/>
    <n v="16.95"/>
    <x v="14"/>
  </r>
  <r>
    <x v="21"/>
    <x v="3502"/>
    <n v="17.95"/>
    <x v="21"/>
  </r>
  <r>
    <x v="0"/>
    <x v="3502"/>
    <n v="17.95"/>
    <x v="0"/>
  </r>
  <r>
    <x v="30"/>
    <x v="3502"/>
    <n v="14.95"/>
    <x v="30"/>
  </r>
  <r>
    <x v="19"/>
    <x v="3503"/>
    <n v="16.5"/>
    <x v="19"/>
  </r>
  <r>
    <x v="20"/>
    <x v="3503"/>
    <n v="10.5"/>
    <x v="20"/>
  </r>
  <r>
    <x v="7"/>
    <x v="3504"/>
    <n v="12.95"/>
    <x v="7"/>
  </r>
  <r>
    <x v="19"/>
    <x v="3504"/>
    <n v="16.5"/>
    <x v="19"/>
  </r>
  <r>
    <x v="17"/>
    <x v="3504"/>
    <n v="5"/>
    <x v="17"/>
  </r>
  <r>
    <x v="28"/>
    <x v="3505"/>
    <n v="13.95"/>
    <x v="28"/>
  </r>
  <r>
    <x v="5"/>
    <x v="3505"/>
    <n v="7"/>
    <x v="5"/>
  </r>
  <r>
    <x v="20"/>
    <x v="3506"/>
    <n v="10.5"/>
    <x v="20"/>
  </r>
  <r>
    <x v="9"/>
    <x v="3506"/>
    <n v="9"/>
    <x v="9"/>
  </r>
  <r>
    <x v="7"/>
    <x v="3507"/>
    <n v="12.95"/>
    <x v="7"/>
  </r>
  <r>
    <x v="16"/>
    <x v="3507"/>
    <n v="13.95"/>
    <x v="16"/>
  </r>
  <r>
    <x v="3"/>
    <x v="3507"/>
    <n v="12.95"/>
    <x v="3"/>
  </r>
  <r>
    <x v="21"/>
    <x v="3508"/>
    <n v="17.95"/>
    <x v="21"/>
  </r>
  <r>
    <x v="10"/>
    <x v="3508"/>
    <n v="14.5"/>
    <x v="10"/>
  </r>
  <r>
    <x v="0"/>
    <x v="3508"/>
    <n v="17.95"/>
    <x v="0"/>
  </r>
  <r>
    <x v="31"/>
    <x v="3508"/>
    <e v="#N/A"/>
    <x v="31"/>
  </r>
  <r>
    <x v="16"/>
    <x v="3509"/>
    <n v="13.95"/>
    <x v="16"/>
  </r>
  <r>
    <x v="16"/>
    <x v="3509"/>
    <n v="13.95"/>
    <x v="16"/>
  </r>
  <r>
    <x v="25"/>
    <x v="3509"/>
    <n v="15.5"/>
    <x v="25"/>
  </r>
  <r>
    <x v="28"/>
    <x v="3509"/>
    <n v="13.95"/>
    <x v="28"/>
  </r>
  <r>
    <x v="23"/>
    <x v="3510"/>
    <n v="13.95"/>
    <x v="23"/>
  </r>
  <r>
    <x v="25"/>
    <x v="3510"/>
    <n v="15.5"/>
    <x v="25"/>
  </r>
  <r>
    <x v="17"/>
    <x v="3510"/>
    <n v="5"/>
    <x v="17"/>
  </r>
  <r>
    <x v="8"/>
    <x v="3510"/>
    <n v="9"/>
    <x v="8"/>
  </r>
  <r>
    <x v="7"/>
    <x v="3511"/>
    <n v="12.95"/>
    <x v="7"/>
  </r>
  <r>
    <x v="16"/>
    <x v="3511"/>
    <n v="13.95"/>
    <x v="16"/>
  </r>
  <r>
    <x v="3"/>
    <x v="3511"/>
    <n v="12.95"/>
    <x v="3"/>
  </r>
  <r>
    <x v="12"/>
    <x v="3511"/>
    <n v="7"/>
    <x v="12"/>
  </r>
  <r>
    <x v="10"/>
    <x v="3512"/>
    <n v="14.5"/>
    <x v="10"/>
  </r>
  <r>
    <x v="18"/>
    <x v="3513"/>
    <n v="10.5"/>
    <x v="18"/>
  </r>
  <r>
    <x v="25"/>
    <x v="3513"/>
    <n v="15.5"/>
    <x v="25"/>
  </r>
  <r>
    <x v="25"/>
    <x v="3514"/>
    <n v="15.5"/>
    <x v="25"/>
  </r>
  <r>
    <x v="0"/>
    <x v="3515"/>
    <n v="17.95"/>
    <x v="0"/>
  </r>
  <r>
    <x v="12"/>
    <x v="3515"/>
    <n v="7"/>
    <x v="12"/>
  </r>
  <r>
    <x v="5"/>
    <x v="3515"/>
    <n v="7"/>
    <x v="5"/>
  </r>
  <r>
    <x v="14"/>
    <x v="3515"/>
    <n v="16.95"/>
    <x v="14"/>
  </r>
  <r>
    <x v="11"/>
    <x v="3516"/>
    <n v="17.95"/>
    <x v="11"/>
  </r>
  <r>
    <x v="12"/>
    <x v="3516"/>
    <n v="7"/>
    <x v="12"/>
  </r>
  <r>
    <x v="19"/>
    <x v="3517"/>
    <n v="16.5"/>
    <x v="19"/>
  </r>
  <r>
    <x v="16"/>
    <x v="3517"/>
    <n v="13.95"/>
    <x v="16"/>
  </r>
  <r>
    <x v="2"/>
    <x v="3518"/>
    <n v="14.5"/>
    <x v="2"/>
  </r>
  <r>
    <x v="21"/>
    <x v="3518"/>
    <n v="17.95"/>
    <x v="21"/>
  </r>
  <r>
    <x v="4"/>
    <x v="3519"/>
    <n v="15.5"/>
    <x v="4"/>
  </r>
  <r>
    <x v="14"/>
    <x v="3519"/>
    <n v="16.95"/>
    <x v="14"/>
  </r>
  <r>
    <x v="17"/>
    <x v="3520"/>
    <n v="5"/>
    <x v="17"/>
  </r>
  <r>
    <x v="9"/>
    <x v="3520"/>
    <n v="9"/>
    <x v="9"/>
  </r>
  <r>
    <x v="18"/>
    <x v="3521"/>
    <n v="10.5"/>
    <x v="18"/>
  </r>
  <r>
    <x v="10"/>
    <x v="3521"/>
    <n v="14.5"/>
    <x v="10"/>
  </r>
  <r>
    <x v="0"/>
    <x v="3521"/>
    <n v="17.95"/>
    <x v="0"/>
  </r>
  <r>
    <x v="27"/>
    <x v="3521"/>
    <n v="17.95"/>
    <x v="27"/>
  </r>
  <r>
    <x v="4"/>
    <x v="3522"/>
    <n v="15.5"/>
    <x v="4"/>
  </r>
  <r>
    <x v="1"/>
    <x v="3523"/>
    <n v="14.5"/>
    <x v="1"/>
  </r>
  <r>
    <x v="4"/>
    <x v="3523"/>
    <n v="15.5"/>
    <x v="4"/>
  </r>
  <r>
    <x v="14"/>
    <x v="3523"/>
    <n v="16.95"/>
    <x v="14"/>
  </r>
  <r>
    <x v="16"/>
    <x v="3524"/>
    <n v="13.95"/>
    <x v="16"/>
  </r>
  <r>
    <x v="18"/>
    <x v="3524"/>
    <n v="10.5"/>
    <x v="18"/>
  </r>
  <r>
    <x v="27"/>
    <x v="3524"/>
    <n v="17.95"/>
    <x v="27"/>
  </r>
  <r>
    <x v="0"/>
    <x v="3525"/>
    <n v="17.95"/>
    <x v="0"/>
  </r>
  <r>
    <x v="1"/>
    <x v="3526"/>
    <n v="14.5"/>
    <x v="1"/>
  </r>
  <r>
    <x v="30"/>
    <x v="3526"/>
    <n v="14.95"/>
    <x v="30"/>
  </r>
  <r>
    <x v="31"/>
    <x v="3526"/>
    <e v="#N/A"/>
    <x v="31"/>
  </r>
  <r>
    <x v="19"/>
    <x v="3527"/>
    <n v="16.5"/>
    <x v="19"/>
  </r>
  <r>
    <x v="3"/>
    <x v="3527"/>
    <n v="12.95"/>
    <x v="3"/>
  </r>
  <r>
    <x v="22"/>
    <x v="3527"/>
    <n v="11.95"/>
    <x v="22"/>
  </r>
  <r>
    <x v="28"/>
    <x v="3527"/>
    <n v="13.95"/>
    <x v="28"/>
  </r>
  <r>
    <x v="11"/>
    <x v="3528"/>
    <n v="17.95"/>
    <x v="11"/>
  </r>
  <r>
    <x v="26"/>
    <x v="3528"/>
    <n v="14.95"/>
    <x v="26"/>
  </r>
  <r>
    <x v="1"/>
    <x v="3529"/>
    <n v="14.5"/>
    <x v="1"/>
  </r>
  <r>
    <x v="10"/>
    <x v="3529"/>
    <n v="14.5"/>
    <x v="10"/>
  </r>
  <r>
    <x v="14"/>
    <x v="3529"/>
    <n v="16.95"/>
    <x v="14"/>
  </r>
  <r>
    <x v="17"/>
    <x v="3530"/>
    <n v="5"/>
    <x v="17"/>
  </r>
  <r>
    <x v="15"/>
    <x v="3531"/>
    <n v="7"/>
    <x v="15"/>
  </r>
  <r>
    <x v="21"/>
    <x v="3532"/>
    <n v="17.95"/>
    <x v="21"/>
  </r>
  <r>
    <x v="3"/>
    <x v="3532"/>
    <n v="12.95"/>
    <x v="3"/>
  </r>
  <r>
    <x v="14"/>
    <x v="3532"/>
    <n v="16.95"/>
    <x v="14"/>
  </r>
  <r>
    <x v="7"/>
    <x v="3533"/>
    <n v="12.95"/>
    <x v="7"/>
  </r>
  <r>
    <x v="16"/>
    <x v="3533"/>
    <n v="13.95"/>
    <x v="16"/>
  </r>
  <r>
    <x v="10"/>
    <x v="3534"/>
    <n v="14.5"/>
    <x v="10"/>
  </r>
  <r>
    <x v="14"/>
    <x v="3534"/>
    <n v="16.95"/>
    <x v="14"/>
  </r>
  <r>
    <x v="25"/>
    <x v="3535"/>
    <n v="15.5"/>
    <x v="25"/>
  </r>
  <r>
    <x v="16"/>
    <x v="3536"/>
    <n v="13.95"/>
    <x v="16"/>
  </r>
  <r>
    <x v="0"/>
    <x v="3536"/>
    <n v="17.95"/>
    <x v="0"/>
  </r>
  <r>
    <x v="28"/>
    <x v="3536"/>
    <n v="13.95"/>
    <x v="28"/>
  </r>
  <r>
    <x v="15"/>
    <x v="3536"/>
    <n v="7"/>
    <x v="15"/>
  </r>
  <r>
    <x v="0"/>
    <x v="3537"/>
    <n v="17.95"/>
    <x v="0"/>
  </r>
  <r>
    <x v="30"/>
    <x v="3537"/>
    <n v="14.95"/>
    <x v="30"/>
  </r>
  <r>
    <x v="27"/>
    <x v="3537"/>
    <n v="17.95"/>
    <x v="27"/>
  </r>
  <r>
    <x v="14"/>
    <x v="3537"/>
    <n v="16.95"/>
    <x v="14"/>
  </r>
  <r>
    <x v="23"/>
    <x v="3538"/>
    <n v="13.95"/>
    <x v="23"/>
  </r>
  <r>
    <x v="16"/>
    <x v="3538"/>
    <n v="13.95"/>
    <x v="16"/>
  </r>
  <r>
    <x v="1"/>
    <x v="3538"/>
    <n v="14.5"/>
    <x v="1"/>
  </r>
  <r>
    <x v="27"/>
    <x v="3538"/>
    <n v="17.95"/>
    <x v="27"/>
  </r>
  <r>
    <x v="27"/>
    <x v="3538"/>
    <n v="17.95"/>
    <x v="27"/>
  </r>
  <r>
    <x v="17"/>
    <x v="3539"/>
    <n v="5"/>
    <x v="17"/>
  </r>
  <r>
    <x v="14"/>
    <x v="3540"/>
    <n v="16.95"/>
    <x v="14"/>
  </r>
  <r>
    <x v="10"/>
    <x v="3541"/>
    <n v="14.5"/>
    <x v="10"/>
  </r>
  <r>
    <x v="2"/>
    <x v="3542"/>
    <n v="14.5"/>
    <x v="2"/>
  </r>
  <r>
    <x v="2"/>
    <x v="3543"/>
    <n v="14.5"/>
    <x v="2"/>
  </r>
  <r>
    <x v="10"/>
    <x v="3543"/>
    <n v="14.5"/>
    <x v="10"/>
  </r>
  <r>
    <x v="13"/>
    <x v="3544"/>
    <n v="19.95"/>
    <x v="13"/>
  </r>
  <r>
    <x v="27"/>
    <x v="3544"/>
    <n v="17.95"/>
    <x v="27"/>
  </r>
  <r>
    <x v="0"/>
    <x v="3545"/>
    <n v="17.95"/>
    <x v="0"/>
  </r>
  <r>
    <x v="15"/>
    <x v="3545"/>
    <n v="7"/>
    <x v="15"/>
  </r>
  <r>
    <x v="5"/>
    <x v="3545"/>
    <n v="7"/>
    <x v="5"/>
  </r>
  <r>
    <x v="14"/>
    <x v="3545"/>
    <n v="16.95"/>
    <x v="14"/>
  </r>
  <r>
    <x v="19"/>
    <x v="3546"/>
    <n v="16.5"/>
    <x v="19"/>
  </r>
  <r>
    <x v="15"/>
    <x v="3546"/>
    <n v="7"/>
    <x v="15"/>
  </r>
  <r>
    <x v="1"/>
    <x v="3547"/>
    <n v="14.5"/>
    <x v="1"/>
  </r>
  <r>
    <x v="3"/>
    <x v="3547"/>
    <n v="12.95"/>
    <x v="3"/>
  </r>
  <r>
    <x v="21"/>
    <x v="3548"/>
    <n v="17.95"/>
    <x v="21"/>
  </r>
  <r>
    <x v="6"/>
    <x v="3548"/>
    <n v="11.95"/>
    <x v="6"/>
  </r>
  <r>
    <x v="11"/>
    <x v="3549"/>
    <n v="17.95"/>
    <x v="11"/>
  </r>
  <r>
    <x v="12"/>
    <x v="3549"/>
    <n v="7"/>
    <x v="12"/>
  </r>
  <r>
    <x v="19"/>
    <x v="3550"/>
    <n v="16.5"/>
    <x v="19"/>
  </r>
  <r>
    <x v="21"/>
    <x v="3551"/>
    <n v="17.95"/>
    <x v="21"/>
  </r>
  <r>
    <x v="17"/>
    <x v="3551"/>
    <n v="5"/>
    <x v="17"/>
  </r>
  <r>
    <x v="26"/>
    <x v="3551"/>
    <n v="14.95"/>
    <x v="26"/>
  </r>
  <r>
    <x v="2"/>
    <x v="3552"/>
    <n v="14.5"/>
    <x v="2"/>
  </r>
  <r>
    <x v="22"/>
    <x v="3552"/>
    <n v="11.95"/>
    <x v="22"/>
  </r>
  <r>
    <x v="12"/>
    <x v="3553"/>
    <n v="7"/>
    <x v="12"/>
  </r>
  <r>
    <x v="18"/>
    <x v="3554"/>
    <n v="10.5"/>
    <x v="18"/>
  </r>
  <r>
    <x v="2"/>
    <x v="3554"/>
    <n v="14.5"/>
    <x v="2"/>
  </r>
  <r>
    <x v="0"/>
    <x v="3554"/>
    <n v="17.95"/>
    <x v="0"/>
  </r>
  <r>
    <x v="13"/>
    <x v="3554"/>
    <n v="19.95"/>
    <x v="13"/>
  </r>
  <r>
    <x v="7"/>
    <x v="3555"/>
    <n v="12.95"/>
    <x v="7"/>
  </r>
  <r>
    <x v="11"/>
    <x v="3555"/>
    <n v="17.95"/>
    <x v="11"/>
  </r>
  <r>
    <x v="12"/>
    <x v="3556"/>
    <n v="7"/>
    <x v="12"/>
  </r>
  <r>
    <x v="15"/>
    <x v="3557"/>
    <n v="7"/>
    <x v="15"/>
  </r>
  <r>
    <x v="8"/>
    <x v="3557"/>
    <n v="9"/>
    <x v="8"/>
  </r>
  <r>
    <x v="21"/>
    <x v="3558"/>
    <n v="17.95"/>
    <x v="21"/>
  </r>
  <r>
    <x v="4"/>
    <x v="3558"/>
    <n v="15.5"/>
    <x v="4"/>
  </r>
  <r>
    <x v="15"/>
    <x v="3558"/>
    <n v="7"/>
    <x v="15"/>
  </r>
  <r>
    <x v="13"/>
    <x v="3558"/>
    <n v="19.95"/>
    <x v="13"/>
  </r>
  <r>
    <x v="11"/>
    <x v="3559"/>
    <n v="17.95"/>
    <x v="11"/>
  </r>
  <r>
    <x v="25"/>
    <x v="3559"/>
    <n v="15.5"/>
    <x v="25"/>
  </r>
  <r>
    <x v="17"/>
    <x v="3560"/>
    <n v="5"/>
    <x v="17"/>
  </r>
  <r>
    <x v="26"/>
    <x v="3560"/>
    <n v="14.95"/>
    <x v="26"/>
  </r>
  <r>
    <x v="24"/>
    <x v="3561"/>
    <n v="17.95"/>
    <x v="24"/>
  </r>
  <r>
    <x v="15"/>
    <x v="3561"/>
    <n v="7"/>
    <x v="15"/>
  </r>
  <r>
    <x v="3"/>
    <x v="3562"/>
    <n v="12.95"/>
    <x v="3"/>
  </r>
  <r>
    <x v="28"/>
    <x v="3563"/>
    <n v="13.95"/>
    <x v="28"/>
  </r>
  <r>
    <x v="12"/>
    <x v="3563"/>
    <n v="7"/>
    <x v="12"/>
  </r>
  <r>
    <x v="27"/>
    <x v="3564"/>
    <n v="17.95"/>
    <x v="27"/>
  </r>
  <r>
    <x v="16"/>
    <x v="3565"/>
    <n v="13.95"/>
    <x v="16"/>
  </r>
  <r>
    <x v="0"/>
    <x v="3565"/>
    <n v="17.95"/>
    <x v="0"/>
  </r>
  <r>
    <x v="25"/>
    <x v="3566"/>
    <n v="15.5"/>
    <x v="25"/>
  </r>
  <r>
    <x v="26"/>
    <x v="3567"/>
    <n v="14.95"/>
    <x v="26"/>
  </r>
  <r>
    <x v="8"/>
    <x v="3567"/>
    <n v="9"/>
    <x v="8"/>
  </r>
  <r>
    <x v="1"/>
    <x v="3568"/>
    <n v="14.5"/>
    <x v="1"/>
  </r>
  <r>
    <x v="17"/>
    <x v="3569"/>
    <n v="5"/>
    <x v="17"/>
  </r>
  <r>
    <x v="5"/>
    <x v="3569"/>
    <n v="7"/>
    <x v="5"/>
  </r>
  <r>
    <x v="30"/>
    <x v="3570"/>
    <n v="14.95"/>
    <x v="30"/>
  </r>
  <r>
    <x v="17"/>
    <x v="3570"/>
    <n v="5"/>
    <x v="17"/>
  </r>
  <r>
    <x v="31"/>
    <x v="3570"/>
    <e v="#N/A"/>
    <x v="31"/>
  </r>
  <r>
    <x v="3"/>
    <x v="3571"/>
    <n v="12.95"/>
    <x v="3"/>
  </r>
  <r>
    <x v="16"/>
    <x v="3572"/>
    <n v="13.95"/>
    <x v="16"/>
  </r>
  <r>
    <x v="17"/>
    <x v="3572"/>
    <n v="5"/>
    <x v="17"/>
  </r>
  <r>
    <x v="15"/>
    <x v="3572"/>
    <n v="7"/>
    <x v="15"/>
  </r>
  <r>
    <x v="32"/>
    <x v="3573"/>
    <n v="11.95"/>
    <x v="32"/>
  </r>
  <r>
    <x v="0"/>
    <x v="3573"/>
    <n v="17.95"/>
    <x v="0"/>
  </r>
  <r>
    <x v="5"/>
    <x v="3573"/>
    <n v="7"/>
    <x v="5"/>
  </r>
  <r>
    <x v="14"/>
    <x v="3574"/>
    <n v="16.95"/>
    <x v="14"/>
  </r>
  <r>
    <x v="2"/>
    <x v="3575"/>
    <n v="14.5"/>
    <x v="2"/>
  </r>
  <r>
    <x v="17"/>
    <x v="3575"/>
    <n v="5"/>
    <x v="17"/>
  </r>
  <r>
    <x v="5"/>
    <x v="3575"/>
    <n v="7"/>
    <x v="5"/>
  </r>
  <r>
    <x v="15"/>
    <x v="3576"/>
    <n v="7"/>
    <x v="15"/>
  </r>
  <r>
    <x v="16"/>
    <x v="3577"/>
    <n v="13.95"/>
    <x v="16"/>
  </r>
  <r>
    <x v="19"/>
    <x v="3578"/>
    <n v="16.5"/>
    <x v="19"/>
  </r>
  <r>
    <x v="1"/>
    <x v="3578"/>
    <n v="14.5"/>
    <x v="1"/>
  </r>
  <r>
    <x v="30"/>
    <x v="3579"/>
    <n v="14.95"/>
    <x v="30"/>
  </r>
  <r>
    <x v="29"/>
    <x v="3580"/>
    <n v="9"/>
    <x v="29"/>
  </r>
  <r>
    <x v="6"/>
    <x v="3581"/>
    <n v="11.95"/>
    <x v="6"/>
  </r>
  <r>
    <x v="12"/>
    <x v="3581"/>
    <n v="7"/>
    <x v="12"/>
  </r>
  <r>
    <x v="7"/>
    <x v="3582"/>
    <n v="12.95"/>
    <x v="7"/>
  </r>
  <r>
    <x v="23"/>
    <x v="3582"/>
    <n v="13.95"/>
    <x v="23"/>
  </r>
  <r>
    <x v="16"/>
    <x v="3582"/>
    <n v="13.95"/>
    <x v="16"/>
  </r>
  <r>
    <x v="2"/>
    <x v="3582"/>
    <n v="14.5"/>
    <x v="2"/>
  </r>
  <r>
    <x v="21"/>
    <x v="3582"/>
    <n v="17.95"/>
    <x v="21"/>
  </r>
  <r>
    <x v="11"/>
    <x v="3582"/>
    <n v="17.95"/>
    <x v="11"/>
  </r>
  <r>
    <x v="4"/>
    <x v="3582"/>
    <n v="15.5"/>
    <x v="4"/>
  </r>
  <r>
    <x v="28"/>
    <x v="3582"/>
    <n v="13.95"/>
    <x v="28"/>
  </r>
  <r>
    <x v="15"/>
    <x v="3582"/>
    <n v="7"/>
    <x v="15"/>
  </r>
  <r>
    <x v="12"/>
    <x v="3582"/>
    <n v="7"/>
    <x v="12"/>
  </r>
  <r>
    <x v="12"/>
    <x v="3582"/>
    <n v="7"/>
    <x v="12"/>
  </r>
  <r>
    <x v="13"/>
    <x v="3582"/>
    <n v="19.95"/>
    <x v="13"/>
  </r>
  <r>
    <x v="27"/>
    <x v="3582"/>
    <n v="17.95"/>
    <x v="27"/>
  </r>
  <r>
    <x v="29"/>
    <x v="3583"/>
    <n v="9"/>
    <x v="29"/>
  </r>
  <r>
    <x v="2"/>
    <x v="3583"/>
    <n v="14.5"/>
    <x v="2"/>
  </r>
  <r>
    <x v="5"/>
    <x v="3583"/>
    <n v="7"/>
    <x v="5"/>
  </r>
  <r>
    <x v="22"/>
    <x v="3584"/>
    <n v="11.95"/>
    <x v="22"/>
  </r>
  <r>
    <x v="7"/>
    <x v="3585"/>
    <n v="12.95"/>
    <x v="7"/>
  </r>
  <r>
    <x v="3"/>
    <x v="3586"/>
    <n v="12.95"/>
    <x v="3"/>
  </r>
  <r>
    <x v="30"/>
    <x v="3586"/>
    <n v="14.95"/>
    <x v="30"/>
  </r>
  <r>
    <x v="27"/>
    <x v="3586"/>
    <n v="17.95"/>
    <x v="27"/>
  </r>
  <r>
    <x v="26"/>
    <x v="3587"/>
    <n v="14.95"/>
    <x v="26"/>
  </r>
  <r>
    <x v="7"/>
    <x v="3588"/>
    <n v="12.95"/>
    <x v="7"/>
  </r>
  <r>
    <x v="16"/>
    <x v="3588"/>
    <n v="13.95"/>
    <x v="16"/>
  </r>
  <r>
    <x v="18"/>
    <x v="3588"/>
    <n v="10.5"/>
    <x v="18"/>
  </r>
  <r>
    <x v="0"/>
    <x v="3588"/>
    <n v="17.95"/>
    <x v="0"/>
  </r>
  <r>
    <x v="25"/>
    <x v="3588"/>
    <n v="15.5"/>
    <x v="25"/>
  </r>
  <r>
    <x v="22"/>
    <x v="3588"/>
    <n v="11.95"/>
    <x v="22"/>
  </r>
  <r>
    <x v="31"/>
    <x v="3588"/>
    <e v="#N/A"/>
    <x v="31"/>
  </r>
  <r>
    <x v="14"/>
    <x v="3588"/>
    <n v="16.95"/>
    <x v="14"/>
  </r>
  <r>
    <x v="14"/>
    <x v="3588"/>
    <n v="16.95"/>
    <x v="14"/>
  </r>
  <r>
    <x v="0"/>
    <x v="3589"/>
    <n v="17.95"/>
    <x v="0"/>
  </r>
  <r>
    <x v="24"/>
    <x v="3589"/>
    <n v="17.95"/>
    <x v="24"/>
  </r>
  <r>
    <x v="12"/>
    <x v="3589"/>
    <n v="7"/>
    <x v="12"/>
  </r>
  <r>
    <x v="12"/>
    <x v="3589"/>
    <n v="7"/>
    <x v="12"/>
  </r>
  <r>
    <x v="3"/>
    <x v="3590"/>
    <n v="12.95"/>
    <x v="3"/>
  </r>
  <r>
    <x v="20"/>
    <x v="3591"/>
    <n v="10.5"/>
    <x v="20"/>
  </r>
  <r>
    <x v="16"/>
    <x v="3592"/>
    <n v="13.95"/>
    <x v="16"/>
  </r>
  <r>
    <x v="10"/>
    <x v="3592"/>
    <n v="14.5"/>
    <x v="10"/>
  </r>
  <r>
    <x v="15"/>
    <x v="3592"/>
    <n v="7"/>
    <x v="15"/>
  </r>
  <r>
    <x v="12"/>
    <x v="3592"/>
    <n v="7"/>
    <x v="12"/>
  </r>
  <r>
    <x v="30"/>
    <x v="3593"/>
    <n v="14.95"/>
    <x v="30"/>
  </r>
  <r>
    <x v="32"/>
    <x v="3594"/>
    <n v="11.95"/>
    <x v="32"/>
  </r>
  <r>
    <x v="16"/>
    <x v="3594"/>
    <n v="13.95"/>
    <x v="16"/>
  </r>
  <r>
    <x v="19"/>
    <x v="3595"/>
    <n v="16.5"/>
    <x v="19"/>
  </r>
  <r>
    <x v="27"/>
    <x v="3596"/>
    <n v="17.95"/>
    <x v="27"/>
  </r>
  <r>
    <x v="20"/>
    <x v="3597"/>
    <n v="10.5"/>
    <x v="20"/>
  </r>
  <r>
    <x v="23"/>
    <x v="3598"/>
    <n v="13.95"/>
    <x v="23"/>
  </r>
  <r>
    <x v="9"/>
    <x v="3599"/>
    <n v="9"/>
    <x v="9"/>
  </r>
  <r>
    <x v="9"/>
    <x v="3599"/>
    <n v="9"/>
    <x v="9"/>
  </r>
  <r>
    <x v="0"/>
    <x v="3600"/>
    <n v="17.95"/>
    <x v="0"/>
  </r>
  <r>
    <x v="30"/>
    <x v="3600"/>
    <n v="14.95"/>
    <x v="30"/>
  </r>
  <r>
    <x v="15"/>
    <x v="3600"/>
    <n v="7"/>
    <x v="15"/>
  </r>
  <r>
    <x v="4"/>
    <x v="3601"/>
    <n v="15.5"/>
    <x v="4"/>
  </r>
  <r>
    <x v="19"/>
    <x v="3602"/>
    <n v="16.5"/>
    <x v="19"/>
  </r>
  <r>
    <x v="16"/>
    <x v="3603"/>
    <n v="13.95"/>
    <x v="16"/>
  </r>
  <r>
    <x v="0"/>
    <x v="3604"/>
    <n v="17.95"/>
    <x v="0"/>
  </r>
  <r>
    <x v="6"/>
    <x v="3604"/>
    <n v="11.95"/>
    <x v="6"/>
  </r>
  <r>
    <x v="3"/>
    <x v="3605"/>
    <n v="12.95"/>
    <x v="3"/>
  </r>
  <r>
    <x v="28"/>
    <x v="3605"/>
    <n v="13.95"/>
    <x v="28"/>
  </r>
  <r>
    <x v="12"/>
    <x v="3605"/>
    <n v="7"/>
    <x v="12"/>
  </r>
  <r>
    <x v="27"/>
    <x v="3606"/>
    <n v="17.95"/>
    <x v="27"/>
  </r>
  <r>
    <x v="9"/>
    <x v="3606"/>
    <n v="9"/>
    <x v="9"/>
  </r>
  <r>
    <x v="7"/>
    <x v="3607"/>
    <n v="12.95"/>
    <x v="7"/>
  </r>
  <r>
    <x v="10"/>
    <x v="3607"/>
    <n v="14.5"/>
    <x v="10"/>
  </r>
  <r>
    <x v="11"/>
    <x v="3607"/>
    <n v="17.95"/>
    <x v="11"/>
  </r>
  <r>
    <x v="4"/>
    <x v="3607"/>
    <n v="15.5"/>
    <x v="4"/>
  </r>
  <r>
    <x v="7"/>
    <x v="3608"/>
    <n v="12.95"/>
    <x v="7"/>
  </r>
  <r>
    <x v="5"/>
    <x v="3608"/>
    <n v="7"/>
    <x v="5"/>
  </r>
  <r>
    <x v="1"/>
    <x v="3609"/>
    <n v="14.5"/>
    <x v="1"/>
  </r>
  <r>
    <x v="1"/>
    <x v="3609"/>
    <n v="14.5"/>
    <x v="1"/>
  </r>
  <r>
    <x v="24"/>
    <x v="3609"/>
    <n v="17.95"/>
    <x v="24"/>
  </r>
  <r>
    <x v="15"/>
    <x v="3610"/>
    <n v="7"/>
    <x v="15"/>
  </r>
  <r>
    <x v="13"/>
    <x v="3611"/>
    <n v="19.95"/>
    <x v="13"/>
  </r>
  <r>
    <x v="21"/>
    <x v="3612"/>
    <n v="17.95"/>
    <x v="21"/>
  </r>
  <r>
    <x v="31"/>
    <x v="3612"/>
    <e v="#N/A"/>
    <x v="31"/>
  </r>
  <r>
    <x v="28"/>
    <x v="3613"/>
    <n v="13.95"/>
    <x v="28"/>
  </r>
  <r>
    <x v="13"/>
    <x v="3613"/>
    <n v="19.95"/>
    <x v="13"/>
  </r>
  <r>
    <x v="7"/>
    <x v="3614"/>
    <n v="12.95"/>
    <x v="7"/>
  </r>
  <r>
    <x v="16"/>
    <x v="3614"/>
    <n v="13.95"/>
    <x v="16"/>
  </r>
  <r>
    <x v="17"/>
    <x v="3614"/>
    <n v="5"/>
    <x v="17"/>
  </r>
  <r>
    <x v="16"/>
    <x v="3615"/>
    <n v="13.95"/>
    <x v="16"/>
  </r>
  <r>
    <x v="14"/>
    <x v="3615"/>
    <n v="16.95"/>
    <x v="14"/>
  </r>
  <r>
    <x v="7"/>
    <x v="3616"/>
    <n v="12.95"/>
    <x v="7"/>
  </r>
  <r>
    <x v="15"/>
    <x v="3616"/>
    <n v="7"/>
    <x v="15"/>
  </r>
  <r>
    <x v="14"/>
    <x v="3616"/>
    <n v="16.95"/>
    <x v="14"/>
  </r>
  <r>
    <x v="19"/>
    <x v="3617"/>
    <n v="16.5"/>
    <x v="19"/>
  </r>
  <r>
    <x v="1"/>
    <x v="3617"/>
    <n v="14.5"/>
    <x v="1"/>
  </r>
  <r>
    <x v="26"/>
    <x v="3617"/>
    <n v="14.95"/>
    <x v="26"/>
  </r>
  <r>
    <x v="6"/>
    <x v="3617"/>
    <n v="11.95"/>
    <x v="6"/>
  </r>
  <r>
    <x v="22"/>
    <x v="3618"/>
    <n v="11.95"/>
    <x v="22"/>
  </r>
  <r>
    <x v="5"/>
    <x v="3618"/>
    <n v="7"/>
    <x v="5"/>
  </r>
  <r>
    <x v="23"/>
    <x v="3619"/>
    <n v="13.95"/>
    <x v="23"/>
  </r>
  <r>
    <x v="17"/>
    <x v="3620"/>
    <n v="5"/>
    <x v="17"/>
  </r>
  <r>
    <x v="0"/>
    <x v="3621"/>
    <n v="17.95"/>
    <x v="0"/>
  </r>
  <r>
    <x v="26"/>
    <x v="3621"/>
    <n v="14.95"/>
    <x v="26"/>
  </r>
  <r>
    <x v="6"/>
    <x v="3621"/>
    <n v="11.95"/>
    <x v="6"/>
  </r>
  <r>
    <x v="31"/>
    <x v="3621"/>
    <e v="#N/A"/>
    <x v="31"/>
  </r>
  <r>
    <x v="18"/>
    <x v="3622"/>
    <n v="10.5"/>
    <x v="18"/>
  </r>
  <r>
    <x v="1"/>
    <x v="3622"/>
    <n v="14.5"/>
    <x v="1"/>
  </r>
  <r>
    <x v="5"/>
    <x v="3622"/>
    <n v="7"/>
    <x v="5"/>
  </r>
  <r>
    <x v="15"/>
    <x v="3623"/>
    <n v="7"/>
    <x v="15"/>
  </r>
  <r>
    <x v="7"/>
    <x v="3624"/>
    <n v="12.95"/>
    <x v="7"/>
  </r>
  <r>
    <x v="25"/>
    <x v="3624"/>
    <n v="15.5"/>
    <x v="25"/>
  </r>
  <r>
    <x v="4"/>
    <x v="3625"/>
    <n v="15.5"/>
    <x v="4"/>
  </r>
  <r>
    <x v="6"/>
    <x v="3625"/>
    <n v="11.95"/>
    <x v="6"/>
  </r>
  <r>
    <x v="5"/>
    <x v="3625"/>
    <n v="7"/>
    <x v="5"/>
  </r>
  <r>
    <x v="24"/>
    <x v="3626"/>
    <n v="17.95"/>
    <x v="24"/>
  </r>
  <r>
    <x v="12"/>
    <x v="3626"/>
    <n v="7"/>
    <x v="12"/>
  </r>
  <r>
    <x v="9"/>
    <x v="3626"/>
    <n v="9"/>
    <x v="9"/>
  </r>
  <r>
    <x v="7"/>
    <x v="3627"/>
    <n v="12.95"/>
    <x v="7"/>
  </r>
  <r>
    <x v="4"/>
    <x v="3627"/>
    <n v="15.5"/>
    <x v="4"/>
  </r>
  <r>
    <x v="19"/>
    <x v="3628"/>
    <n v="16.5"/>
    <x v="19"/>
  </r>
  <r>
    <x v="1"/>
    <x v="3628"/>
    <n v="14.5"/>
    <x v="1"/>
  </r>
  <r>
    <x v="10"/>
    <x v="3628"/>
    <n v="14.5"/>
    <x v="10"/>
  </r>
  <r>
    <x v="14"/>
    <x v="3628"/>
    <n v="16.95"/>
    <x v="14"/>
  </r>
  <r>
    <x v="11"/>
    <x v="3629"/>
    <n v="17.95"/>
    <x v="11"/>
  </r>
  <r>
    <x v="26"/>
    <x v="3629"/>
    <n v="14.95"/>
    <x v="26"/>
  </r>
  <r>
    <x v="27"/>
    <x v="3629"/>
    <n v="17.95"/>
    <x v="27"/>
  </r>
  <r>
    <x v="12"/>
    <x v="3630"/>
    <n v="7"/>
    <x v="12"/>
  </r>
  <r>
    <x v="17"/>
    <x v="3631"/>
    <n v="5"/>
    <x v="17"/>
  </r>
  <r>
    <x v="0"/>
    <x v="3632"/>
    <n v="17.95"/>
    <x v="0"/>
  </r>
  <r>
    <x v="30"/>
    <x v="3632"/>
    <n v="14.95"/>
    <x v="30"/>
  </r>
  <r>
    <x v="17"/>
    <x v="3632"/>
    <n v="5"/>
    <x v="17"/>
  </r>
  <r>
    <x v="19"/>
    <x v="3633"/>
    <n v="16.5"/>
    <x v="19"/>
  </r>
  <r>
    <x v="1"/>
    <x v="3633"/>
    <n v="14.5"/>
    <x v="1"/>
  </r>
  <r>
    <x v="15"/>
    <x v="3633"/>
    <n v="7"/>
    <x v="15"/>
  </r>
  <r>
    <x v="28"/>
    <x v="3634"/>
    <n v="13.95"/>
    <x v="28"/>
  </r>
  <r>
    <x v="15"/>
    <x v="3634"/>
    <n v="7"/>
    <x v="15"/>
  </r>
  <r>
    <x v="15"/>
    <x v="3634"/>
    <n v="7"/>
    <x v="15"/>
  </r>
  <r>
    <x v="15"/>
    <x v="3634"/>
    <n v="7"/>
    <x v="15"/>
  </r>
  <r>
    <x v="30"/>
    <x v="3635"/>
    <n v="14.95"/>
    <x v="30"/>
  </r>
  <r>
    <x v="15"/>
    <x v="3635"/>
    <n v="7"/>
    <x v="15"/>
  </r>
  <r>
    <x v="0"/>
    <x v="3636"/>
    <n v="17.95"/>
    <x v="0"/>
  </r>
  <r>
    <x v="16"/>
    <x v="3637"/>
    <n v="13.95"/>
    <x v="16"/>
  </r>
  <r>
    <x v="16"/>
    <x v="3638"/>
    <n v="13.95"/>
    <x v="16"/>
  </r>
  <r>
    <x v="12"/>
    <x v="3638"/>
    <n v="7"/>
    <x v="12"/>
  </r>
  <r>
    <x v="28"/>
    <x v="3639"/>
    <n v="13.95"/>
    <x v="28"/>
  </r>
  <r>
    <x v="22"/>
    <x v="3640"/>
    <n v="11.95"/>
    <x v="22"/>
  </r>
  <r>
    <x v="2"/>
    <x v="3641"/>
    <n v="14.5"/>
    <x v="2"/>
  </r>
  <r>
    <x v="0"/>
    <x v="3641"/>
    <n v="17.95"/>
    <x v="0"/>
  </r>
  <r>
    <x v="15"/>
    <x v="3641"/>
    <n v="7"/>
    <x v="15"/>
  </r>
  <r>
    <x v="2"/>
    <x v="3642"/>
    <n v="14.5"/>
    <x v="2"/>
  </r>
  <r>
    <x v="11"/>
    <x v="3642"/>
    <n v="17.95"/>
    <x v="11"/>
  </r>
  <r>
    <x v="22"/>
    <x v="3642"/>
    <n v="11.95"/>
    <x v="22"/>
  </r>
  <r>
    <x v="6"/>
    <x v="3642"/>
    <n v="11.95"/>
    <x v="6"/>
  </r>
  <r>
    <x v="0"/>
    <x v="3643"/>
    <n v="17.95"/>
    <x v="0"/>
  </r>
  <r>
    <x v="16"/>
    <x v="3644"/>
    <n v="13.95"/>
    <x v="16"/>
  </r>
  <r>
    <x v="10"/>
    <x v="3645"/>
    <n v="14.5"/>
    <x v="10"/>
  </r>
  <r>
    <x v="27"/>
    <x v="3645"/>
    <n v="17.95"/>
    <x v="27"/>
  </r>
  <r>
    <x v="6"/>
    <x v="3646"/>
    <n v="11.95"/>
    <x v="6"/>
  </r>
  <r>
    <x v="29"/>
    <x v="3647"/>
    <n v="9"/>
    <x v="29"/>
  </r>
  <r>
    <x v="0"/>
    <x v="3647"/>
    <n v="17.95"/>
    <x v="0"/>
  </r>
  <r>
    <x v="19"/>
    <x v="3648"/>
    <n v="16.5"/>
    <x v="19"/>
  </r>
  <r>
    <x v="21"/>
    <x v="3648"/>
    <n v="17.95"/>
    <x v="21"/>
  </r>
  <r>
    <x v="27"/>
    <x v="3648"/>
    <n v="17.95"/>
    <x v="27"/>
  </r>
  <r>
    <x v="9"/>
    <x v="3648"/>
    <n v="9"/>
    <x v="9"/>
  </r>
  <r>
    <x v="23"/>
    <x v="3649"/>
    <n v="13.95"/>
    <x v="23"/>
  </r>
  <r>
    <x v="10"/>
    <x v="3649"/>
    <n v="14.5"/>
    <x v="10"/>
  </r>
  <r>
    <x v="0"/>
    <x v="3649"/>
    <n v="17.95"/>
    <x v="0"/>
  </r>
  <r>
    <x v="2"/>
    <x v="3650"/>
    <n v="14.5"/>
    <x v="2"/>
  </r>
  <r>
    <x v="3"/>
    <x v="3651"/>
    <n v="12.95"/>
    <x v="3"/>
  </r>
  <r>
    <x v="24"/>
    <x v="3651"/>
    <n v="17.95"/>
    <x v="24"/>
  </r>
  <r>
    <x v="15"/>
    <x v="3651"/>
    <n v="7"/>
    <x v="15"/>
  </r>
  <r>
    <x v="9"/>
    <x v="3651"/>
    <n v="9"/>
    <x v="9"/>
  </r>
  <r>
    <x v="26"/>
    <x v="3652"/>
    <n v="14.95"/>
    <x v="26"/>
  </r>
  <r>
    <x v="7"/>
    <x v="3653"/>
    <n v="12.95"/>
    <x v="7"/>
  </r>
  <r>
    <x v="19"/>
    <x v="3653"/>
    <n v="16.5"/>
    <x v="19"/>
  </r>
  <r>
    <x v="16"/>
    <x v="3653"/>
    <n v="13.95"/>
    <x v="16"/>
  </r>
  <r>
    <x v="16"/>
    <x v="3653"/>
    <n v="13.95"/>
    <x v="16"/>
  </r>
  <r>
    <x v="29"/>
    <x v="3653"/>
    <n v="9"/>
    <x v="29"/>
  </r>
  <r>
    <x v="1"/>
    <x v="3653"/>
    <n v="14.5"/>
    <x v="1"/>
  </r>
  <r>
    <x v="0"/>
    <x v="3653"/>
    <n v="17.95"/>
    <x v="0"/>
  </r>
  <r>
    <x v="0"/>
    <x v="3653"/>
    <n v="17.95"/>
    <x v="0"/>
  </r>
  <r>
    <x v="4"/>
    <x v="3653"/>
    <n v="15.5"/>
    <x v="4"/>
  </r>
  <r>
    <x v="22"/>
    <x v="3653"/>
    <n v="11.95"/>
    <x v="22"/>
  </r>
  <r>
    <x v="28"/>
    <x v="3653"/>
    <n v="13.95"/>
    <x v="28"/>
  </r>
  <r>
    <x v="12"/>
    <x v="3653"/>
    <n v="7"/>
    <x v="12"/>
  </r>
  <r>
    <x v="1"/>
    <x v="3654"/>
    <n v="14.5"/>
    <x v="1"/>
  </r>
  <r>
    <x v="22"/>
    <x v="3654"/>
    <n v="11.95"/>
    <x v="22"/>
  </r>
  <r>
    <x v="28"/>
    <x v="3654"/>
    <n v="13.95"/>
    <x v="28"/>
  </r>
  <r>
    <x v="5"/>
    <x v="3654"/>
    <n v="7"/>
    <x v="5"/>
  </r>
  <r>
    <x v="27"/>
    <x v="3655"/>
    <n v="17.95"/>
    <x v="27"/>
  </r>
  <r>
    <x v="21"/>
    <x v="3656"/>
    <n v="17.95"/>
    <x v="21"/>
  </r>
  <r>
    <x v="4"/>
    <x v="3656"/>
    <n v="15.5"/>
    <x v="4"/>
  </r>
  <r>
    <x v="11"/>
    <x v="3657"/>
    <n v="17.95"/>
    <x v="11"/>
  </r>
  <r>
    <x v="5"/>
    <x v="3657"/>
    <n v="7"/>
    <x v="5"/>
  </r>
  <r>
    <x v="16"/>
    <x v="3658"/>
    <n v="13.95"/>
    <x v="16"/>
  </r>
  <r>
    <x v="0"/>
    <x v="3658"/>
    <n v="17.95"/>
    <x v="0"/>
  </r>
  <r>
    <x v="17"/>
    <x v="3658"/>
    <n v="5"/>
    <x v="17"/>
  </r>
  <r>
    <x v="26"/>
    <x v="3658"/>
    <n v="14.95"/>
    <x v="26"/>
  </r>
  <r>
    <x v="6"/>
    <x v="3658"/>
    <n v="11.95"/>
    <x v="6"/>
  </r>
  <r>
    <x v="20"/>
    <x v="3658"/>
    <n v="10.5"/>
    <x v="20"/>
  </r>
  <r>
    <x v="15"/>
    <x v="3658"/>
    <n v="7"/>
    <x v="15"/>
  </r>
  <r>
    <x v="13"/>
    <x v="3658"/>
    <n v="19.95"/>
    <x v="13"/>
  </r>
  <r>
    <x v="14"/>
    <x v="3658"/>
    <n v="16.95"/>
    <x v="14"/>
  </r>
  <r>
    <x v="14"/>
    <x v="3658"/>
    <n v="16.95"/>
    <x v="14"/>
  </r>
  <r>
    <x v="19"/>
    <x v="3659"/>
    <n v="16.5"/>
    <x v="19"/>
  </r>
  <r>
    <x v="1"/>
    <x v="3659"/>
    <n v="14.5"/>
    <x v="1"/>
  </r>
  <r>
    <x v="0"/>
    <x v="3659"/>
    <n v="17.95"/>
    <x v="0"/>
  </r>
  <r>
    <x v="17"/>
    <x v="3659"/>
    <n v="5"/>
    <x v="17"/>
  </r>
  <r>
    <x v="7"/>
    <x v="3660"/>
    <n v="12.95"/>
    <x v="7"/>
  </r>
  <r>
    <x v="11"/>
    <x v="3660"/>
    <n v="17.95"/>
    <x v="11"/>
  </r>
  <r>
    <x v="4"/>
    <x v="3660"/>
    <n v="15.5"/>
    <x v="4"/>
  </r>
  <r>
    <x v="5"/>
    <x v="3660"/>
    <n v="7"/>
    <x v="5"/>
  </r>
  <r>
    <x v="21"/>
    <x v="3661"/>
    <n v="17.95"/>
    <x v="21"/>
  </r>
  <r>
    <x v="29"/>
    <x v="3662"/>
    <n v="9"/>
    <x v="29"/>
  </r>
  <r>
    <x v="25"/>
    <x v="3662"/>
    <n v="15.5"/>
    <x v="25"/>
  </r>
  <r>
    <x v="4"/>
    <x v="3662"/>
    <n v="15.5"/>
    <x v="4"/>
  </r>
  <r>
    <x v="28"/>
    <x v="3662"/>
    <n v="13.95"/>
    <x v="28"/>
  </r>
  <r>
    <x v="1"/>
    <x v="3663"/>
    <n v="14.5"/>
    <x v="1"/>
  </r>
  <r>
    <x v="7"/>
    <x v="3664"/>
    <n v="12.95"/>
    <x v="7"/>
  </r>
  <r>
    <x v="11"/>
    <x v="3664"/>
    <n v="17.95"/>
    <x v="11"/>
  </r>
  <r>
    <x v="24"/>
    <x v="3664"/>
    <n v="17.95"/>
    <x v="24"/>
  </r>
  <r>
    <x v="7"/>
    <x v="3665"/>
    <n v="12.95"/>
    <x v="7"/>
  </r>
  <r>
    <x v="20"/>
    <x v="3665"/>
    <n v="10.5"/>
    <x v="20"/>
  </r>
  <r>
    <x v="29"/>
    <x v="3666"/>
    <n v="9"/>
    <x v="29"/>
  </r>
  <r>
    <x v="26"/>
    <x v="3666"/>
    <n v="14.95"/>
    <x v="26"/>
  </r>
  <r>
    <x v="26"/>
    <x v="3666"/>
    <n v="14.95"/>
    <x v="26"/>
  </r>
  <r>
    <x v="0"/>
    <x v="3667"/>
    <n v="17.95"/>
    <x v="0"/>
  </r>
  <r>
    <x v="11"/>
    <x v="3667"/>
    <n v="17.95"/>
    <x v="11"/>
  </r>
  <r>
    <x v="28"/>
    <x v="3667"/>
    <n v="13.95"/>
    <x v="28"/>
  </r>
  <r>
    <x v="19"/>
    <x v="3668"/>
    <n v="16.5"/>
    <x v="19"/>
  </r>
  <r>
    <x v="32"/>
    <x v="3668"/>
    <n v="11.95"/>
    <x v="32"/>
  </r>
  <r>
    <x v="9"/>
    <x v="3668"/>
    <n v="9"/>
    <x v="9"/>
  </r>
  <r>
    <x v="1"/>
    <x v="3669"/>
    <n v="14.5"/>
    <x v="1"/>
  </r>
  <r>
    <x v="14"/>
    <x v="3669"/>
    <n v="16.95"/>
    <x v="14"/>
  </r>
  <r>
    <x v="1"/>
    <x v="3670"/>
    <n v="14.5"/>
    <x v="1"/>
  </r>
  <r>
    <x v="6"/>
    <x v="3670"/>
    <n v="11.95"/>
    <x v="6"/>
  </r>
  <r>
    <x v="8"/>
    <x v="3670"/>
    <n v="9"/>
    <x v="8"/>
  </r>
  <r>
    <x v="5"/>
    <x v="3671"/>
    <n v="7"/>
    <x v="5"/>
  </r>
  <r>
    <x v="32"/>
    <x v="3672"/>
    <n v="11.95"/>
    <x v="32"/>
  </r>
  <r>
    <x v="27"/>
    <x v="3672"/>
    <n v="17.95"/>
    <x v="27"/>
  </r>
  <r>
    <x v="13"/>
    <x v="3673"/>
    <n v="19.95"/>
    <x v="13"/>
  </r>
  <r>
    <x v="29"/>
    <x v="3674"/>
    <n v="9"/>
    <x v="29"/>
  </r>
  <r>
    <x v="0"/>
    <x v="3674"/>
    <n v="17.95"/>
    <x v="0"/>
  </r>
  <r>
    <x v="4"/>
    <x v="3674"/>
    <n v="15.5"/>
    <x v="4"/>
  </r>
  <r>
    <x v="27"/>
    <x v="3674"/>
    <n v="17.95"/>
    <x v="27"/>
  </r>
  <r>
    <x v="28"/>
    <x v="3675"/>
    <n v="13.95"/>
    <x v="28"/>
  </r>
  <r>
    <x v="19"/>
    <x v="3676"/>
    <n v="16.5"/>
    <x v="19"/>
  </r>
  <r>
    <x v="24"/>
    <x v="3676"/>
    <n v="17.95"/>
    <x v="24"/>
  </r>
  <r>
    <x v="17"/>
    <x v="3676"/>
    <n v="5"/>
    <x v="17"/>
  </r>
  <r>
    <x v="26"/>
    <x v="3676"/>
    <n v="14.95"/>
    <x v="26"/>
  </r>
  <r>
    <x v="17"/>
    <x v="3677"/>
    <n v="5"/>
    <x v="17"/>
  </r>
  <r>
    <x v="13"/>
    <x v="3677"/>
    <n v="19.95"/>
    <x v="13"/>
  </r>
  <r>
    <x v="14"/>
    <x v="3678"/>
    <n v="16.95"/>
    <x v="14"/>
  </r>
  <r>
    <x v="7"/>
    <x v="3679"/>
    <n v="12.95"/>
    <x v="7"/>
  </r>
  <r>
    <x v="0"/>
    <x v="3680"/>
    <n v="17.95"/>
    <x v="0"/>
  </r>
  <r>
    <x v="16"/>
    <x v="3681"/>
    <n v="13.95"/>
    <x v="16"/>
  </r>
  <r>
    <x v="4"/>
    <x v="3681"/>
    <n v="15.5"/>
    <x v="4"/>
  </r>
  <r>
    <x v="1"/>
    <x v="3682"/>
    <n v="14.5"/>
    <x v="1"/>
  </r>
  <r>
    <x v="2"/>
    <x v="3682"/>
    <n v="14.5"/>
    <x v="2"/>
  </r>
  <r>
    <x v="26"/>
    <x v="3682"/>
    <n v="14.95"/>
    <x v="26"/>
  </r>
  <r>
    <x v="15"/>
    <x v="3682"/>
    <n v="7"/>
    <x v="15"/>
  </r>
  <r>
    <x v="32"/>
    <x v="3683"/>
    <n v="11.95"/>
    <x v="32"/>
  </r>
  <r>
    <x v="11"/>
    <x v="3684"/>
    <n v="17.95"/>
    <x v="11"/>
  </r>
  <r>
    <x v="25"/>
    <x v="3684"/>
    <n v="15.5"/>
    <x v="25"/>
  </r>
  <r>
    <x v="30"/>
    <x v="3684"/>
    <n v="14.95"/>
    <x v="30"/>
  </r>
  <r>
    <x v="6"/>
    <x v="3685"/>
    <n v="11.95"/>
    <x v="6"/>
  </r>
  <r>
    <x v="28"/>
    <x v="3686"/>
    <n v="13.95"/>
    <x v="28"/>
  </r>
  <r>
    <x v="7"/>
    <x v="3687"/>
    <n v="12.95"/>
    <x v="7"/>
  </r>
  <r>
    <x v="30"/>
    <x v="3687"/>
    <n v="14.95"/>
    <x v="30"/>
  </r>
  <r>
    <x v="29"/>
    <x v="3688"/>
    <n v="9"/>
    <x v="29"/>
  </r>
  <r>
    <x v="2"/>
    <x v="3688"/>
    <n v="14.5"/>
    <x v="2"/>
  </r>
  <r>
    <x v="12"/>
    <x v="3688"/>
    <n v="7"/>
    <x v="12"/>
  </r>
  <r>
    <x v="18"/>
    <x v="3689"/>
    <n v="10.5"/>
    <x v="18"/>
  </r>
  <r>
    <x v="20"/>
    <x v="3689"/>
    <n v="10.5"/>
    <x v="20"/>
  </r>
  <r>
    <x v="7"/>
    <x v="3690"/>
    <n v="12.95"/>
    <x v="7"/>
  </r>
  <r>
    <x v="4"/>
    <x v="3690"/>
    <n v="15.5"/>
    <x v="4"/>
  </r>
  <r>
    <x v="6"/>
    <x v="3690"/>
    <n v="11.95"/>
    <x v="6"/>
  </r>
  <r>
    <x v="28"/>
    <x v="3690"/>
    <n v="13.95"/>
    <x v="28"/>
  </r>
  <r>
    <x v="29"/>
    <x v="3691"/>
    <n v="9"/>
    <x v="29"/>
  </r>
  <r>
    <x v="1"/>
    <x v="3691"/>
    <n v="14.5"/>
    <x v="1"/>
  </r>
  <r>
    <x v="0"/>
    <x v="3691"/>
    <n v="17.95"/>
    <x v="0"/>
  </r>
  <r>
    <x v="3"/>
    <x v="3691"/>
    <n v="12.95"/>
    <x v="3"/>
  </r>
  <r>
    <x v="30"/>
    <x v="3691"/>
    <n v="14.95"/>
    <x v="30"/>
  </r>
  <r>
    <x v="26"/>
    <x v="3691"/>
    <n v="14.95"/>
    <x v="26"/>
  </r>
  <r>
    <x v="5"/>
    <x v="3691"/>
    <n v="7"/>
    <x v="5"/>
  </r>
  <r>
    <x v="1"/>
    <x v="3692"/>
    <n v="14.5"/>
    <x v="1"/>
  </r>
  <r>
    <x v="23"/>
    <x v="3693"/>
    <n v="13.95"/>
    <x v="23"/>
  </r>
  <r>
    <x v="11"/>
    <x v="3694"/>
    <n v="17.95"/>
    <x v="11"/>
  </r>
  <r>
    <x v="0"/>
    <x v="3695"/>
    <n v="17.95"/>
    <x v="0"/>
  </r>
  <r>
    <x v="10"/>
    <x v="3696"/>
    <n v="14.5"/>
    <x v="10"/>
  </r>
  <r>
    <x v="24"/>
    <x v="3696"/>
    <n v="17.95"/>
    <x v="24"/>
  </r>
  <r>
    <x v="22"/>
    <x v="3696"/>
    <n v="11.95"/>
    <x v="22"/>
  </r>
  <r>
    <x v="11"/>
    <x v="3697"/>
    <n v="17.95"/>
    <x v="11"/>
  </r>
  <r>
    <x v="25"/>
    <x v="3697"/>
    <n v="15.5"/>
    <x v="25"/>
  </r>
  <r>
    <x v="19"/>
    <x v="3698"/>
    <n v="16.5"/>
    <x v="19"/>
  </r>
  <r>
    <x v="15"/>
    <x v="3698"/>
    <n v="7"/>
    <x v="15"/>
  </r>
  <r>
    <x v="15"/>
    <x v="3698"/>
    <n v="7"/>
    <x v="15"/>
  </r>
  <r>
    <x v="23"/>
    <x v="3699"/>
    <n v="13.95"/>
    <x v="23"/>
  </r>
  <r>
    <x v="17"/>
    <x v="3699"/>
    <n v="5"/>
    <x v="17"/>
  </r>
  <r>
    <x v="21"/>
    <x v="3700"/>
    <n v="17.95"/>
    <x v="21"/>
  </r>
  <r>
    <x v="7"/>
    <x v="3701"/>
    <n v="12.95"/>
    <x v="7"/>
  </r>
  <r>
    <x v="1"/>
    <x v="3701"/>
    <n v="14.5"/>
    <x v="1"/>
  </r>
  <r>
    <x v="2"/>
    <x v="3701"/>
    <n v="14.5"/>
    <x v="2"/>
  </r>
  <r>
    <x v="11"/>
    <x v="3701"/>
    <n v="17.95"/>
    <x v="11"/>
  </r>
  <r>
    <x v="11"/>
    <x v="3701"/>
    <n v="17.95"/>
    <x v="11"/>
  </r>
  <r>
    <x v="26"/>
    <x v="3701"/>
    <n v="14.95"/>
    <x v="26"/>
  </r>
  <r>
    <x v="27"/>
    <x v="3701"/>
    <n v="17.95"/>
    <x v="27"/>
  </r>
  <r>
    <x v="8"/>
    <x v="3701"/>
    <n v="9"/>
    <x v="8"/>
  </r>
  <r>
    <x v="7"/>
    <x v="3702"/>
    <n v="12.95"/>
    <x v="7"/>
  </r>
  <r>
    <x v="32"/>
    <x v="3702"/>
    <n v="11.95"/>
    <x v="32"/>
  </r>
  <r>
    <x v="23"/>
    <x v="3702"/>
    <n v="13.95"/>
    <x v="23"/>
  </r>
  <r>
    <x v="0"/>
    <x v="3703"/>
    <n v="17.95"/>
    <x v="0"/>
  </r>
  <r>
    <x v="18"/>
    <x v="3704"/>
    <n v="10.5"/>
    <x v="18"/>
  </r>
  <r>
    <x v="1"/>
    <x v="3704"/>
    <n v="14.5"/>
    <x v="1"/>
  </r>
  <r>
    <x v="24"/>
    <x v="3704"/>
    <n v="17.95"/>
    <x v="24"/>
  </r>
  <r>
    <x v="4"/>
    <x v="3704"/>
    <n v="15.5"/>
    <x v="4"/>
  </r>
  <r>
    <x v="6"/>
    <x v="3704"/>
    <n v="11.95"/>
    <x v="6"/>
  </r>
  <r>
    <x v="22"/>
    <x v="3705"/>
    <n v="11.95"/>
    <x v="22"/>
  </r>
  <r>
    <x v="0"/>
    <x v="3706"/>
    <n v="17.95"/>
    <x v="0"/>
  </r>
  <r>
    <x v="26"/>
    <x v="3707"/>
    <n v="14.95"/>
    <x v="26"/>
  </r>
  <r>
    <x v="28"/>
    <x v="3708"/>
    <n v="13.95"/>
    <x v="28"/>
  </r>
  <r>
    <x v="15"/>
    <x v="3708"/>
    <n v="7"/>
    <x v="15"/>
  </r>
  <r>
    <x v="7"/>
    <x v="3709"/>
    <n v="12.95"/>
    <x v="7"/>
  </r>
  <r>
    <x v="16"/>
    <x v="3709"/>
    <n v="13.95"/>
    <x v="16"/>
  </r>
  <r>
    <x v="16"/>
    <x v="3709"/>
    <n v="13.95"/>
    <x v="16"/>
  </r>
  <r>
    <x v="24"/>
    <x v="3709"/>
    <n v="17.95"/>
    <x v="24"/>
  </r>
  <r>
    <x v="30"/>
    <x v="3709"/>
    <n v="14.95"/>
    <x v="30"/>
  </r>
  <r>
    <x v="26"/>
    <x v="3709"/>
    <n v="14.95"/>
    <x v="26"/>
  </r>
  <r>
    <x v="6"/>
    <x v="3709"/>
    <n v="11.95"/>
    <x v="6"/>
  </r>
  <r>
    <x v="28"/>
    <x v="3709"/>
    <n v="13.95"/>
    <x v="28"/>
  </r>
  <r>
    <x v="15"/>
    <x v="3709"/>
    <n v="7"/>
    <x v="15"/>
  </r>
  <r>
    <x v="5"/>
    <x v="3709"/>
    <n v="7"/>
    <x v="5"/>
  </r>
  <r>
    <x v="15"/>
    <x v="3710"/>
    <n v="7"/>
    <x v="15"/>
  </r>
  <r>
    <x v="5"/>
    <x v="3711"/>
    <n v="7"/>
    <x v="5"/>
  </r>
  <r>
    <x v="7"/>
    <x v="3712"/>
    <n v="12.95"/>
    <x v="7"/>
  </r>
  <r>
    <x v="16"/>
    <x v="3712"/>
    <n v="13.95"/>
    <x v="16"/>
  </r>
  <r>
    <x v="0"/>
    <x v="3712"/>
    <n v="17.95"/>
    <x v="0"/>
  </r>
  <r>
    <x v="4"/>
    <x v="3712"/>
    <n v="15.5"/>
    <x v="4"/>
  </r>
  <r>
    <x v="0"/>
    <x v="3713"/>
    <n v="17.95"/>
    <x v="0"/>
  </r>
  <r>
    <x v="29"/>
    <x v="3714"/>
    <n v="9"/>
    <x v="29"/>
  </r>
  <r>
    <x v="3"/>
    <x v="3714"/>
    <n v="12.95"/>
    <x v="3"/>
  </r>
  <r>
    <x v="14"/>
    <x v="3714"/>
    <n v="16.95"/>
    <x v="14"/>
  </r>
  <r>
    <x v="0"/>
    <x v="3715"/>
    <n v="17.95"/>
    <x v="0"/>
  </r>
  <r>
    <x v="22"/>
    <x v="3715"/>
    <n v="11.95"/>
    <x v="22"/>
  </r>
  <r>
    <x v="16"/>
    <x v="3716"/>
    <n v="13.95"/>
    <x v="16"/>
  </r>
  <r>
    <x v="3"/>
    <x v="3716"/>
    <n v="12.95"/>
    <x v="3"/>
  </r>
  <r>
    <x v="27"/>
    <x v="3717"/>
    <n v="17.95"/>
    <x v="27"/>
  </r>
  <r>
    <x v="11"/>
    <x v="3718"/>
    <n v="17.95"/>
    <x v="11"/>
  </r>
  <r>
    <x v="18"/>
    <x v="3719"/>
    <n v="10.5"/>
    <x v="18"/>
  </r>
  <r>
    <x v="1"/>
    <x v="3720"/>
    <n v="14.5"/>
    <x v="1"/>
  </r>
  <r>
    <x v="23"/>
    <x v="3721"/>
    <n v="13.95"/>
    <x v="23"/>
  </r>
  <r>
    <x v="25"/>
    <x v="3722"/>
    <n v="15.5"/>
    <x v="25"/>
  </r>
  <r>
    <x v="5"/>
    <x v="3722"/>
    <n v="7"/>
    <x v="5"/>
  </r>
  <r>
    <x v="1"/>
    <x v="3723"/>
    <n v="14.5"/>
    <x v="1"/>
  </r>
  <r>
    <x v="10"/>
    <x v="3723"/>
    <n v="14.5"/>
    <x v="10"/>
  </r>
  <r>
    <x v="17"/>
    <x v="3723"/>
    <n v="5"/>
    <x v="17"/>
  </r>
  <r>
    <x v="5"/>
    <x v="3723"/>
    <n v="7"/>
    <x v="5"/>
  </r>
  <r>
    <x v="16"/>
    <x v="3724"/>
    <n v="13.95"/>
    <x v="16"/>
  </r>
  <r>
    <x v="22"/>
    <x v="3724"/>
    <n v="11.95"/>
    <x v="22"/>
  </r>
  <r>
    <x v="31"/>
    <x v="3724"/>
    <e v="#N/A"/>
    <x v="31"/>
  </r>
  <r>
    <x v="19"/>
    <x v="3725"/>
    <n v="16.5"/>
    <x v="19"/>
  </r>
  <r>
    <x v="6"/>
    <x v="3725"/>
    <n v="11.95"/>
    <x v="6"/>
  </r>
  <r>
    <x v="29"/>
    <x v="3726"/>
    <n v="9"/>
    <x v="29"/>
  </r>
  <r>
    <x v="29"/>
    <x v="3727"/>
    <n v="9"/>
    <x v="29"/>
  </r>
  <r>
    <x v="22"/>
    <x v="3727"/>
    <n v="11.95"/>
    <x v="22"/>
  </r>
  <r>
    <x v="6"/>
    <x v="3727"/>
    <n v="11.95"/>
    <x v="6"/>
  </r>
  <r>
    <x v="9"/>
    <x v="3727"/>
    <n v="9"/>
    <x v="9"/>
  </r>
  <r>
    <x v="7"/>
    <x v="3728"/>
    <n v="12.95"/>
    <x v="7"/>
  </r>
  <r>
    <x v="1"/>
    <x v="3728"/>
    <n v="14.5"/>
    <x v="1"/>
  </r>
  <r>
    <x v="1"/>
    <x v="3728"/>
    <n v="14.5"/>
    <x v="1"/>
  </r>
  <r>
    <x v="2"/>
    <x v="3728"/>
    <n v="14.5"/>
    <x v="2"/>
  </r>
  <r>
    <x v="22"/>
    <x v="3728"/>
    <n v="11.95"/>
    <x v="22"/>
  </r>
  <r>
    <x v="5"/>
    <x v="3728"/>
    <n v="7"/>
    <x v="5"/>
  </r>
  <r>
    <x v="29"/>
    <x v="3729"/>
    <n v="9"/>
    <x v="29"/>
  </r>
  <r>
    <x v="25"/>
    <x v="3729"/>
    <n v="15.5"/>
    <x v="25"/>
  </r>
  <r>
    <x v="21"/>
    <x v="3730"/>
    <n v="17.95"/>
    <x v="21"/>
  </r>
  <r>
    <x v="12"/>
    <x v="3731"/>
    <n v="7"/>
    <x v="12"/>
  </r>
  <r>
    <x v="14"/>
    <x v="3731"/>
    <n v="16.95"/>
    <x v="14"/>
  </r>
  <r>
    <x v="7"/>
    <x v="3732"/>
    <n v="12.95"/>
    <x v="7"/>
  </r>
  <r>
    <x v="7"/>
    <x v="3732"/>
    <n v="12.95"/>
    <x v="7"/>
  </r>
  <r>
    <x v="22"/>
    <x v="3732"/>
    <n v="11.95"/>
    <x v="22"/>
  </r>
  <r>
    <x v="14"/>
    <x v="3732"/>
    <n v="16.95"/>
    <x v="14"/>
  </r>
  <r>
    <x v="19"/>
    <x v="3733"/>
    <n v="16.5"/>
    <x v="19"/>
  </r>
  <r>
    <x v="3"/>
    <x v="3733"/>
    <n v="12.95"/>
    <x v="3"/>
  </r>
  <r>
    <x v="17"/>
    <x v="3733"/>
    <n v="5"/>
    <x v="17"/>
  </r>
  <r>
    <x v="6"/>
    <x v="3733"/>
    <n v="11.95"/>
    <x v="6"/>
  </r>
  <r>
    <x v="30"/>
    <x v="3734"/>
    <n v="14.95"/>
    <x v="30"/>
  </r>
  <r>
    <x v="15"/>
    <x v="3734"/>
    <n v="7"/>
    <x v="15"/>
  </r>
  <r>
    <x v="5"/>
    <x v="3734"/>
    <n v="7"/>
    <x v="5"/>
  </r>
  <r>
    <x v="19"/>
    <x v="3735"/>
    <n v="16.5"/>
    <x v="19"/>
  </r>
  <r>
    <x v="16"/>
    <x v="3735"/>
    <n v="13.95"/>
    <x v="16"/>
  </r>
  <r>
    <x v="4"/>
    <x v="3735"/>
    <n v="15.5"/>
    <x v="4"/>
  </r>
  <r>
    <x v="27"/>
    <x v="3735"/>
    <n v="17.95"/>
    <x v="27"/>
  </r>
  <r>
    <x v="16"/>
    <x v="3736"/>
    <n v="13.95"/>
    <x v="16"/>
  </r>
  <r>
    <x v="11"/>
    <x v="3737"/>
    <n v="17.95"/>
    <x v="11"/>
  </r>
  <r>
    <x v="5"/>
    <x v="3737"/>
    <n v="7"/>
    <x v="5"/>
  </r>
  <r>
    <x v="11"/>
    <x v="3738"/>
    <n v="17.95"/>
    <x v="11"/>
  </r>
  <r>
    <x v="25"/>
    <x v="3738"/>
    <n v="15.5"/>
    <x v="25"/>
  </r>
  <r>
    <x v="28"/>
    <x v="3739"/>
    <n v="13.95"/>
    <x v="28"/>
  </r>
  <r>
    <x v="21"/>
    <x v="3740"/>
    <n v="17.95"/>
    <x v="21"/>
  </r>
  <r>
    <x v="26"/>
    <x v="3740"/>
    <n v="14.95"/>
    <x v="26"/>
  </r>
  <r>
    <x v="3"/>
    <x v="3741"/>
    <n v="12.95"/>
    <x v="3"/>
  </r>
  <r>
    <x v="5"/>
    <x v="3742"/>
    <n v="7"/>
    <x v="5"/>
  </r>
  <r>
    <x v="19"/>
    <x v="3743"/>
    <n v="16.5"/>
    <x v="19"/>
  </r>
  <r>
    <x v="21"/>
    <x v="3743"/>
    <n v="17.95"/>
    <x v="21"/>
  </r>
  <r>
    <x v="7"/>
    <x v="3744"/>
    <n v="12.95"/>
    <x v="7"/>
  </r>
  <r>
    <x v="16"/>
    <x v="3744"/>
    <n v="13.95"/>
    <x v="16"/>
  </r>
  <r>
    <x v="22"/>
    <x v="3745"/>
    <n v="11.95"/>
    <x v="22"/>
  </r>
  <r>
    <x v="9"/>
    <x v="3745"/>
    <n v="9"/>
    <x v="9"/>
  </r>
  <r>
    <x v="7"/>
    <x v="3746"/>
    <n v="12.95"/>
    <x v="7"/>
  </r>
  <r>
    <x v="29"/>
    <x v="3746"/>
    <n v="9"/>
    <x v="29"/>
  </r>
  <r>
    <x v="7"/>
    <x v="3747"/>
    <n v="12.95"/>
    <x v="7"/>
  </r>
  <r>
    <x v="16"/>
    <x v="3747"/>
    <n v="13.95"/>
    <x v="16"/>
  </r>
  <r>
    <x v="25"/>
    <x v="3747"/>
    <n v="15.5"/>
    <x v="25"/>
  </r>
  <r>
    <x v="1"/>
    <x v="3748"/>
    <n v="14.5"/>
    <x v="1"/>
  </r>
  <r>
    <x v="0"/>
    <x v="3748"/>
    <n v="17.95"/>
    <x v="0"/>
  </r>
  <r>
    <x v="24"/>
    <x v="3748"/>
    <n v="17.95"/>
    <x v="24"/>
  </r>
  <r>
    <x v="30"/>
    <x v="3748"/>
    <n v="14.95"/>
    <x v="30"/>
  </r>
  <r>
    <x v="15"/>
    <x v="3749"/>
    <n v="7"/>
    <x v="15"/>
  </r>
  <r>
    <x v="3"/>
    <x v="3750"/>
    <n v="12.95"/>
    <x v="3"/>
  </r>
  <r>
    <x v="22"/>
    <x v="3750"/>
    <n v="11.95"/>
    <x v="22"/>
  </r>
  <r>
    <x v="17"/>
    <x v="3750"/>
    <n v="5"/>
    <x v="17"/>
  </r>
  <r>
    <x v="12"/>
    <x v="3750"/>
    <n v="7"/>
    <x v="12"/>
  </r>
  <r>
    <x v="21"/>
    <x v="3751"/>
    <n v="17.95"/>
    <x v="21"/>
  </r>
  <r>
    <x v="2"/>
    <x v="3752"/>
    <n v="14.5"/>
    <x v="2"/>
  </r>
  <r>
    <x v="0"/>
    <x v="3752"/>
    <n v="17.95"/>
    <x v="0"/>
  </r>
  <r>
    <x v="12"/>
    <x v="3752"/>
    <n v="7"/>
    <x v="12"/>
  </r>
  <r>
    <x v="0"/>
    <x v="3753"/>
    <n v="17.95"/>
    <x v="0"/>
  </r>
  <r>
    <x v="7"/>
    <x v="3754"/>
    <n v="12.95"/>
    <x v="7"/>
  </r>
  <r>
    <x v="7"/>
    <x v="3755"/>
    <n v="12.95"/>
    <x v="7"/>
  </r>
  <r>
    <x v="23"/>
    <x v="3755"/>
    <n v="13.95"/>
    <x v="23"/>
  </r>
  <r>
    <x v="1"/>
    <x v="3755"/>
    <n v="14.5"/>
    <x v="1"/>
  </r>
  <r>
    <x v="30"/>
    <x v="3755"/>
    <n v="14.95"/>
    <x v="30"/>
  </r>
  <r>
    <x v="16"/>
    <x v="3756"/>
    <n v="13.95"/>
    <x v="16"/>
  </r>
  <r>
    <x v="11"/>
    <x v="3757"/>
    <n v="17.95"/>
    <x v="11"/>
  </r>
  <r>
    <x v="5"/>
    <x v="3758"/>
    <n v="7"/>
    <x v="5"/>
  </r>
  <r>
    <x v="7"/>
    <x v="3759"/>
    <n v="12.95"/>
    <x v="7"/>
  </r>
  <r>
    <x v="9"/>
    <x v="3760"/>
    <n v="9"/>
    <x v="9"/>
  </r>
  <r>
    <x v="0"/>
    <x v="3761"/>
    <n v="17.95"/>
    <x v="0"/>
  </r>
  <r>
    <x v="2"/>
    <x v="3762"/>
    <n v="14.5"/>
    <x v="2"/>
  </r>
  <r>
    <x v="1"/>
    <x v="3763"/>
    <n v="14.5"/>
    <x v="1"/>
  </r>
  <r>
    <x v="6"/>
    <x v="3763"/>
    <n v="11.95"/>
    <x v="6"/>
  </r>
  <r>
    <x v="16"/>
    <x v="3764"/>
    <n v="13.95"/>
    <x v="16"/>
  </r>
  <r>
    <x v="30"/>
    <x v="3764"/>
    <n v="14.95"/>
    <x v="30"/>
  </r>
  <r>
    <x v="12"/>
    <x v="3764"/>
    <n v="7"/>
    <x v="12"/>
  </r>
  <r>
    <x v="31"/>
    <x v="3764"/>
    <e v="#N/A"/>
    <x v="31"/>
  </r>
  <r>
    <x v="14"/>
    <x v="3764"/>
    <n v="16.95"/>
    <x v="14"/>
  </r>
  <r>
    <x v="16"/>
    <x v="3765"/>
    <n v="13.95"/>
    <x v="16"/>
  </r>
  <r>
    <x v="1"/>
    <x v="3766"/>
    <n v="14.5"/>
    <x v="1"/>
  </r>
  <r>
    <x v="24"/>
    <x v="3766"/>
    <n v="17.95"/>
    <x v="24"/>
  </r>
  <r>
    <x v="5"/>
    <x v="3767"/>
    <n v="7"/>
    <x v="5"/>
  </r>
  <r>
    <x v="24"/>
    <x v="3768"/>
    <n v="17.95"/>
    <x v="24"/>
  </r>
  <r>
    <x v="14"/>
    <x v="3768"/>
    <n v="16.95"/>
    <x v="14"/>
  </r>
  <r>
    <x v="25"/>
    <x v="3769"/>
    <n v="15.5"/>
    <x v="25"/>
  </r>
  <r>
    <x v="2"/>
    <x v="3770"/>
    <n v="14.5"/>
    <x v="2"/>
  </r>
  <r>
    <x v="25"/>
    <x v="3770"/>
    <n v="15.5"/>
    <x v="25"/>
  </r>
  <r>
    <x v="6"/>
    <x v="3771"/>
    <n v="11.95"/>
    <x v="6"/>
  </r>
  <r>
    <x v="11"/>
    <x v="3772"/>
    <n v="17.95"/>
    <x v="11"/>
  </r>
  <r>
    <x v="22"/>
    <x v="3772"/>
    <n v="11.95"/>
    <x v="22"/>
  </r>
  <r>
    <x v="12"/>
    <x v="3772"/>
    <n v="7"/>
    <x v="12"/>
  </r>
  <r>
    <x v="1"/>
    <x v="3773"/>
    <n v="14.5"/>
    <x v="1"/>
  </r>
  <r>
    <x v="2"/>
    <x v="3773"/>
    <n v="14.5"/>
    <x v="2"/>
  </r>
  <r>
    <x v="21"/>
    <x v="3773"/>
    <n v="17.95"/>
    <x v="21"/>
  </r>
  <r>
    <x v="0"/>
    <x v="3773"/>
    <n v="17.95"/>
    <x v="0"/>
  </r>
  <r>
    <x v="3"/>
    <x v="3773"/>
    <n v="12.95"/>
    <x v="3"/>
  </r>
  <r>
    <x v="30"/>
    <x v="3773"/>
    <n v="14.95"/>
    <x v="30"/>
  </r>
  <r>
    <x v="28"/>
    <x v="3773"/>
    <n v="13.95"/>
    <x v="28"/>
  </r>
  <r>
    <x v="20"/>
    <x v="3773"/>
    <n v="10.5"/>
    <x v="20"/>
  </r>
  <r>
    <x v="9"/>
    <x v="3773"/>
    <n v="9"/>
    <x v="9"/>
  </r>
  <r>
    <x v="14"/>
    <x v="3773"/>
    <n v="16.95"/>
    <x v="14"/>
  </r>
  <r>
    <x v="26"/>
    <x v="3774"/>
    <n v="14.95"/>
    <x v="26"/>
  </r>
  <r>
    <x v="21"/>
    <x v="3775"/>
    <n v="17.95"/>
    <x v="21"/>
  </r>
  <r>
    <x v="0"/>
    <x v="3775"/>
    <n v="17.95"/>
    <x v="0"/>
  </r>
  <r>
    <x v="22"/>
    <x v="3775"/>
    <n v="11.95"/>
    <x v="22"/>
  </r>
  <r>
    <x v="26"/>
    <x v="3775"/>
    <n v="14.95"/>
    <x v="26"/>
  </r>
  <r>
    <x v="15"/>
    <x v="3775"/>
    <n v="7"/>
    <x v="15"/>
  </r>
  <r>
    <x v="0"/>
    <x v="3776"/>
    <n v="17.95"/>
    <x v="0"/>
  </r>
  <r>
    <x v="4"/>
    <x v="3777"/>
    <n v="15.5"/>
    <x v="4"/>
  </r>
  <r>
    <x v="17"/>
    <x v="3777"/>
    <n v="5"/>
    <x v="17"/>
  </r>
  <r>
    <x v="21"/>
    <x v="3778"/>
    <n v="17.95"/>
    <x v="21"/>
  </r>
  <r>
    <x v="4"/>
    <x v="3778"/>
    <n v="15.5"/>
    <x v="4"/>
  </r>
  <r>
    <x v="0"/>
    <x v="3779"/>
    <n v="17.95"/>
    <x v="0"/>
  </r>
  <r>
    <x v="3"/>
    <x v="3779"/>
    <n v="12.95"/>
    <x v="3"/>
  </r>
  <r>
    <x v="26"/>
    <x v="3779"/>
    <n v="14.95"/>
    <x v="26"/>
  </r>
  <r>
    <x v="9"/>
    <x v="3779"/>
    <n v="9"/>
    <x v="9"/>
  </r>
  <r>
    <x v="6"/>
    <x v="3780"/>
    <n v="11.95"/>
    <x v="6"/>
  </r>
  <r>
    <x v="17"/>
    <x v="3781"/>
    <n v="5"/>
    <x v="17"/>
  </r>
  <r>
    <x v="15"/>
    <x v="3781"/>
    <n v="7"/>
    <x v="15"/>
  </r>
  <r>
    <x v="12"/>
    <x v="3781"/>
    <n v="7"/>
    <x v="12"/>
  </r>
  <r>
    <x v="31"/>
    <x v="3781"/>
    <e v="#N/A"/>
    <x v="31"/>
  </r>
  <r>
    <x v="10"/>
    <x v="3782"/>
    <n v="14.5"/>
    <x v="10"/>
  </r>
  <r>
    <x v="0"/>
    <x v="3782"/>
    <n v="17.95"/>
    <x v="0"/>
  </r>
  <r>
    <x v="15"/>
    <x v="3782"/>
    <n v="7"/>
    <x v="15"/>
  </r>
  <r>
    <x v="12"/>
    <x v="3782"/>
    <n v="7"/>
    <x v="12"/>
  </r>
  <r>
    <x v="28"/>
    <x v="3783"/>
    <n v="13.95"/>
    <x v="28"/>
  </r>
  <r>
    <x v="16"/>
    <x v="3784"/>
    <n v="13.95"/>
    <x v="16"/>
  </r>
  <r>
    <x v="0"/>
    <x v="3785"/>
    <n v="17.95"/>
    <x v="0"/>
  </r>
  <r>
    <x v="26"/>
    <x v="3785"/>
    <n v="14.95"/>
    <x v="26"/>
  </r>
  <r>
    <x v="23"/>
    <x v="3786"/>
    <n v="13.95"/>
    <x v="23"/>
  </r>
  <r>
    <x v="21"/>
    <x v="3786"/>
    <n v="17.95"/>
    <x v="21"/>
  </r>
  <r>
    <x v="17"/>
    <x v="3786"/>
    <n v="5"/>
    <x v="17"/>
  </r>
  <r>
    <x v="30"/>
    <x v="3787"/>
    <n v="14.95"/>
    <x v="30"/>
  </r>
  <r>
    <x v="13"/>
    <x v="3787"/>
    <n v="19.95"/>
    <x v="13"/>
  </r>
  <r>
    <x v="21"/>
    <x v="3788"/>
    <n v="17.95"/>
    <x v="21"/>
  </r>
  <r>
    <x v="21"/>
    <x v="3788"/>
    <n v="17.95"/>
    <x v="21"/>
  </r>
  <r>
    <x v="11"/>
    <x v="3788"/>
    <n v="17.95"/>
    <x v="11"/>
  </r>
  <r>
    <x v="30"/>
    <x v="3788"/>
    <n v="14.95"/>
    <x v="30"/>
  </r>
  <r>
    <x v="1"/>
    <x v="3789"/>
    <n v="14.5"/>
    <x v="1"/>
  </r>
  <r>
    <x v="6"/>
    <x v="3790"/>
    <n v="11.95"/>
    <x v="6"/>
  </r>
  <r>
    <x v="1"/>
    <x v="3791"/>
    <n v="14.5"/>
    <x v="1"/>
  </r>
  <r>
    <x v="5"/>
    <x v="3791"/>
    <n v="7"/>
    <x v="5"/>
  </r>
  <r>
    <x v="7"/>
    <x v="3792"/>
    <n v="12.95"/>
    <x v="7"/>
  </r>
  <r>
    <x v="1"/>
    <x v="3792"/>
    <n v="14.5"/>
    <x v="1"/>
  </r>
  <r>
    <x v="30"/>
    <x v="3792"/>
    <n v="14.95"/>
    <x v="30"/>
  </r>
  <r>
    <x v="14"/>
    <x v="3792"/>
    <n v="16.95"/>
    <x v="14"/>
  </r>
  <r>
    <x v="5"/>
    <x v="3793"/>
    <n v="7"/>
    <x v="5"/>
  </r>
  <r>
    <x v="8"/>
    <x v="3793"/>
    <n v="9"/>
    <x v="8"/>
  </r>
  <r>
    <x v="19"/>
    <x v="3794"/>
    <n v="16.5"/>
    <x v="19"/>
  </r>
  <r>
    <x v="27"/>
    <x v="3794"/>
    <n v="17.95"/>
    <x v="27"/>
  </r>
  <r>
    <x v="16"/>
    <x v="3795"/>
    <n v="13.95"/>
    <x v="16"/>
  </r>
  <r>
    <x v="15"/>
    <x v="3795"/>
    <n v="7"/>
    <x v="15"/>
  </r>
  <r>
    <x v="5"/>
    <x v="3795"/>
    <n v="7"/>
    <x v="5"/>
  </r>
  <r>
    <x v="15"/>
    <x v="3796"/>
    <n v="7"/>
    <x v="15"/>
  </r>
  <r>
    <x v="16"/>
    <x v="3797"/>
    <n v="13.95"/>
    <x v="16"/>
  </r>
  <r>
    <x v="6"/>
    <x v="3797"/>
    <n v="11.95"/>
    <x v="6"/>
  </r>
  <r>
    <x v="20"/>
    <x v="3797"/>
    <n v="10.5"/>
    <x v="20"/>
  </r>
  <r>
    <x v="13"/>
    <x v="3797"/>
    <n v="19.95"/>
    <x v="13"/>
  </r>
  <r>
    <x v="16"/>
    <x v="3798"/>
    <n v="13.95"/>
    <x v="16"/>
  </r>
  <r>
    <x v="29"/>
    <x v="3798"/>
    <n v="9"/>
    <x v="29"/>
  </r>
  <r>
    <x v="14"/>
    <x v="3798"/>
    <n v="16.95"/>
    <x v="14"/>
  </r>
  <r>
    <x v="0"/>
    <x v="3799"/>
    <n v="17.95"/>
    <x v="0"/>
  </r>
  <r>
    <x v="4"/>
    <x v="3799"/>
    <n v="15.5"/>
    <x v="4"/>
  </r>
  <r>
    <x v="20"/>
    <x v="3799"/>
    <n v="10.5"/>
    <x v="20"/>
  </r>
  <r>
    <x v="5"/>
    <x v="3799"/>
    <n v="7"/>
    <x v="5"/>
  </r>
  <r>
    <x v="19"/>
    <x v="3800"/>
    <n v="16.5"/>
    <x v="19"/>
  </r>
  <r>
    <x v="11"/>
    <x v="3800"/>
    <n v="17.95"/>
    <x v="11"/>
  </r>
  <r>
    <x v="4"/>
    <x v="3800"/>
    <n v="15.5"/>
    <x v="4"/>
  </r>
  <r>
    <x v="3"/>
    <x v="3801"/>
    <n v="12.95"/>
    <x v="3"/>
  </r>
  <r>
    <x v="6"/>
    <x v="3801"/>
    <n v="11.95"/>
    <x v="6"/>
  </r>
  <r>
    <x v="0"/>
    <x v="3802"/>
    <n v="17.95"/>
    <x v="0"/>
  </r>
  <r>
    <x v="21"/>
    <x v="3803"/>
    <n v="17.95"/>
    <x v="21"/>
  </r>
  <r>
    <x v="6"/>
    <x v="3804"/>
    <n v="11.95"/>
    <x v="6"/>
  </r>
  <r>
    <x v="16"/>
    <x v="3805"/>
    <n v="13.95"/>
    <x v="16"/>
  </r>
  <r>
    <x v="3"/>
    <x v="3805"/>
    <n v="12.95"/>
    <x v="3"/>
  </r>
  <r>
    <x v="2"/>
    <x v="3806"/>
    <n v="14.5"/>
    <x v="2"/>
  </r>
  <r>
    <x v="11"/>
    <x v="3806"/>
    <n v="17.95"/>
    <x v="11"/>
  </r>
  <r>
    <x v="5"/>
    <x v="3806"/>
    <n v="7"/>
    <x v="5"/>
  </r>
  <r>
    <x v="7"/>
    <x v="3807"/>
    <n v="12.95"/>
    <x v="7"/>
  </r>
  <r>
    <x v="17"/>
    <x v="3808"/>
    <n v="5"/>
    <x v="17"/>
  </r>
  <r>
    <x v="28"/>
    <x v="3808"/>
    <n v="13.95"/>
    <x v="28"/>
  </r>
  <r>
    <x v="8"/>
    <x v="3808"/>
    <n v="9"/>
    <x v="8"/>
  </r>
  <r>
    <x v="14"/>
    <x v="3808"/>
    <n v="16.95"/>
    <x v="14"/>
  </r>
  <r>
    <x v="12"/>
    <x v="3809"/>
    <n v="7"/>
    <x v="12"/>
  </r>
  <r>
    <x v="20"/>
    <x v="3810"/>
    <n v="10.5"/>
    <x v="20"/>
  </r>
  <r>
    <x v="30"/>
    <x v="3811"/>
    <n v="14.95"/>
    <x v="30"/>
  </r>
  <r>
    <x v="15"/>
    <x v="3811"/>
    <n v="7"/>
    <x v="15"/>
  </r>
  <r>
    <x v="5"/>
    <x v="3811"/>
    <n v="7"/>
    <x v="5"/>
  </r>
  <r>
    <x v="14"/>
    <x v="3812"/>
    <n v="16.95"/>
    <x v="14"/>
  </r>
  <r>
    <x v="14"/>
    <x v="3813"/>
    <n v="16.95"/>
    <x v="14"/>
  </r>
  <r>
    <x v="20"/>
    <x v="3814"/>
    <n v="10.5"/>
    <x v="20"/>
  </r>
  <r>
    <x v="16"/>
    <x v="3815"/>
    <n v="13.95"/>
    <x v="16"/>
  </r>
  <r>
    <x v="6"/>
    <x v="3815"/>
    <n v="11.95"/>
    <x v="6"/>
  </r>
  <r>
    <x v="1"/>
    <x v="3816"/>
    <n v="14.5"/>
    <x v="1"/>
  </r>
  <r>
    <x v="2"/>
    <x v="3817"/>
    <n v="14.5"/>
    <x v="2"/>
  </r>
  <r>
    <x v="25"/>
    <x v="3817"/>
    <n v="15.5"/>
    <x v="25"/>
  </r>
  <r>
    <x v="12"/>
    <x v="3817"/>
    <n v="7"/>
    <x v="12"/>
  </r>
  <r>
    <x v="27"/>
    <x v="3817"/>
    <n v="17.95"/>
    <x v="27"/>
  </r>
  <r>
    <x v="1"/>
    <x v="3818"/>
    <n v="14.5"/>
    <x v="1"/>
  </r>
  <r>
    <x v="12"/>
    <x v="3819"/>
    <n v="7"/>
    <x v="12"/>
  </r>
  <r>
    <x v="19"/>
    <x v="3820"/>
    <n v="16.5"/>
    <x v="19"/>
  </r>
  <r>
    <x v="29"/>
    <x v="3820"/>
    <n v="9"/>
    <x v="29"/>
  </r>
  <r>
    <x v="1"/>
    <x v="3820"/>
    <n v="14.5"/>
    <x v="1"/>
  </r>
  <r>
    <x v="21"/>
    <x v="3820"/>
    <n v="17.95"/>
    <x v="21"/>
  </r>
  <r>
    <x v="0"/>
    <x v="3820"/>
    <n v="17.95"/>
    <x v="0"/>
  </r>
  <r>
    <x v="4"/>
    <x v="3820"/>
    <n v="15.5"/>
    <x v="4"/>
  </r>
  <r>
    <x v="17"/>
    <x v="3820"/>
    <n v="5"/>
    <x v="17"/>
  </r>
  <r>
    <x v="6"/>
    <x v="3820"/>
    <n v="11.95"/>
    <x v="6"/>
  </r>
  <r>
    <x v="12"/>
    <x v="3820"/>
    <n v="7"/>
    <x v="12"/>
  </r>
  <r>
    <x v="20"/>
    <x v="3821"/>
    <n v="10.5"/>
    <x v="20"/>
  </r>
  <r>
    <x v="29"/>
    <x v="3822"/>
    <n v="9"/>
    <x v="29"/>
  </r>
  <r>
    <x v="30"/>
    <x v="3823"/>
    <n v="14.95"/>
    <x v="30"/>
  </r>
  <r>
    <x v="27"/>
    <x v="3824"/>
    <n v="17.95"/>
    <x v="27"/>
  </r>
  <r>
    <x v="23"/>
    <x v="3825"/>
    <n v="13.95"/>
    <x v="23"/>
  </r>
  <r>
    <x v="16"/>
    <x v="3825"/>
    <n v="13.95"/>
    <x v="16"/>
  </r>
  <r>
    <x v="17"/>
    <x v="3826"/>
    <n v="5"/>
    <x v="17"/>
  </r>
  <r>
    <x v="6"/>
    <x v="3826"/>
    <n v="11.95"/>
    <x v="6"/>
  </r>
  <r>
    <x v="28"/>
    <x v="3826"/>
    <n v="13.95"/>
    <x v="28"/>
  </r>
  <r>
    <x v="7"/>
    <x v="3827"/>
    <n v="12.95"/>
    <x v="7"/>
  </r>
  <r>
    <x v="19"/>
    <x v="3827"/>
    <n v="16.5"/>
    <x v="19"/>
  </r>
  <r>
    <x v="1"/>
    <x v="3827"/>
    <n v="14.5"/>
    <x v="1"/>
  </r>
  <r>
    <x v="3"/>
    <x v="3827"/>
    <n v="12.95"/>
    <x v="3"/>
  </r>
  <r>
    <x v="28"/>
    <x v="3827"/>
    <n v="13.95"/>
    <x v="28"/>
  </r>
  <r>
    <x v="15"/>
    <x v="3827"/>
    <n v="7"/>
    <x v="15"/>
  </r>
  <r>
    <x v="12"/>
    <x v="3827"/>
    <n v="7"/>
    <x v="12"/>
  </r>
  <r>
    <x v="13"/>
    <x v="3827"/>
    <n v="19.95"/>
    <x v="13"/>
  </r>
  <r>
    <x v="13"/>
    <x v="3827"/>
    <n v="19.95"/>
    <x v="13"/>
  </r>
  <r>
    <x v="14"/>
    <x v="3827"/>
    <n v="16.95"/>
    <x v="14"/>
  </r>
  <r>
    <x v="7"/>
    <x v="3828"/>
    <n v="12.95"/>
    <x v="7"/>
  </r>
  <r>
    <x v="0"/>
    <x v="3829"/>
    <n v="17.95"/>
    <x v="0"/>
  </r>
  <r>
    <x v="9"/>
    <x v="3830"/>
    <n v="9"/>
    <x v="9"/>
  </r>
  <r>
    <x v="20"/>
    <x v="3831"/>
    <n v="10.5"/>
    <x v="20"/>
  </r>
  <r>
    <x v="32"/>
    <x v="3832"/>
    <n v="11.95"/>
    <x v="32"/>
  </r>
  <r>
    <x v="16"/>
    <x v="3832"/>
    <n v="13.95"/>
    <x v="16"/>
  </r>
  <r>
    <x v="18"/>
    <x v="3833"/>
    <n v="10.5"/>
    <x v="18"/>
  </r>
  <r>
    <x v="0"/>
    <x v="3833"/>
    <n v="17.95"/>
    <x v="0"/>
  </r>
  <r>
    <x v="4"/>
    <x v="3833"/>
    <n v="15.5"/>
    <x v="4"/>
  </r>
  <r>
    <x v="22"/>
    <x v="3833"/>
    <n v="11.95"/>
    <x v="22"/>
  </r>
  <r>
    <x v="3"/>
    <x v="3834"/>
    <n v="12.95"/>
    <x v="3"/>
  </r>
  <r>
    <x v="1"/>
    <x v="3835"/>
    <n v="14.5"/>
    <x v="1"/>
  </r>
  <r>
    <x v="18"/>
    <x v="3836"/>
    <n v="10.5"/>
    <x v="18"/>
  </r>
  <r>
    <x v="7"/>
    <x v="3837"/>
    <n v="12.95"/>
    <x v="7"/>
  </r>
  <r>
    <x v="24"/>
    <x v="3838"/>
    <n v="17.95"/>
    <x v="24"/>
  </r>
  <r>
    <x v="27"/>
    <x v="3839"/>
    <n v="17.95"/>
    <x v="27"/>
  </r>
  <r>
    <x v="14"/>
    <x v="3839"/>
    <n v="16.95"/>
    <x v="14"/>
  </r>
  <r>
    <x v="15"/>
    <x v="3840"/>
    <n v="7"/>
    <x v="15"/>
  </r>
  <r>
    <x v="13"/>
    <x v="3840"/>
    <n v="19.95"/>
    <x v="13"/>
  </r>
  <r>
    <x v="7"/>
    <x v="3841"/>
    <n v="12.95"/>
    <x v="7"/>
  </r>
  <r>
    <x v="4"/>
    <x v="3841"/>
    <n v="15.5"/>
    <x v="4"/>
  </r>
  <r>
    <x v="7"/>
    <x v="3842"/>
    <n v="12.95"/>
    <x v="7"/>
  </r>
  <r>
    <x v="14"/>
    <x v="3842"/>
    <n v="16.95"/>
    <x v="14"/>
  </r>
  <r>
    <x v="29"/>
    <x v="3843"/>
    <n v="9"/>
    <x v="29"/>
  </r>
  <r>
    <x v="5"/>
    <x v="3843"/>
    <n v="7"/>
    <x v="5"/>
  </r>
  <r>
    <x v="1"/>
    <x v="3844"/>
    <n v="14.5"/>
    <x v="1"/>
  </r>
  <r>
    <x v="3"/>
    <x v="3844"/>
    <n v="12.95"/>
    <x v="3"/>
  </r>
  <r>
    <x v="17"/>
    <x v="3845"/>
    <n v="5"/>
    <x v="17"/>
  </r>
  <r>
    <x v="27"/>
    <x v="3845"/>
    <n v="17.95"/>
    <x v="27"/>
  </r>
  <r>
    <x v="0"/>
    <x v="3846"/>
    <n v="17.95"/>
    <x v="0"/>
  </r>
  <r>
    <x v="24"/>
    <x v="3846"/>
    <n v="17.95"/>
    <x v="24"/>
  </r>
  <r>
    <x v="21"/>
    <x v="3847"/>
    <n v="17.95"/>
    <x v="21"/>
  </r>
  <r>
    <x v="12"/>
    <x v="3848"/>
    <n v="7"/>
    <x v="12"/>
  </r>
  <r>
    <x v="14"/>
    <x v="3849"/>
    <n v="16.95"/>
    <x v="14"/>
  </r>
  <r>
    <x v="29"/>
    <x v="3850"/>
    <n v="9"/>
    <x v="29"/>
  </r>
  <r>
    <x v="6"/>
    <x v="3850"/>
    <n v="11.95"/>
    <x v="6"/>
  </r>
  <r>
    <x v="20"/>
    <x v="3850"/>
    <n v="10.5"/>
    <x v="20"/>
  </r>
  <r>
    <x v="0"/>
    <x v="3851"/>
    <n v="17.95"/>
    <x v="0"/>
  </r>
  <r>
    <x v="26"/>
    <x v="3851"/>
    <n v="14.95"/>
    <x v="26"/>
  </r>
  <r>
    <x v="5"/>
    <x v="3851"/>
    <n v="7"/>
    <x v="5"/>
  </r>
  <r>
    <x v="23"/>
    <x v="3852"/>
    <n v="13.95"/>
    <x v="23"/>
  </r>
  <r>
    <x v="4"/>
    <x v="3852"/>
    <n v="15.5"/>
    <x v="4"/>
  </r>
  <r>
    <x v="17"/>
    <x v="3852"/>
    <n v="5"/>
    <x v="17"/>
  </r>
  <r>
    <x v="17"/>
    <x v="3852"/>
    <n v="5"/>
    <x v="17"/>
  </r>
  <r>
    <x v="3"/>
    <x v="3853"/>
    <n v="12.95"/>
    <x v="3"/>
  </r>
  <r>
    <x v="16"/>
    <x v="3854"/>
    <n v="13.95"/>
    <x v="16"/>
  </r>
  <r>
    <x v="2"/>
    <x v="3854"/>
    <n v="14.5"/>
    <x v="2"/>
  </r>
  <r>
    <x v="21"/>
    <x v="3855"/>
    <n v="17.95"/>
    <x v="21"/>
  </r>
  <r>
    <x v="17"/>
    <x v="3855"/>
    <n v="5"/>
    <x v="17"/>
  </r>
  <r>
    <x v="28"/>
    <x v="3855"/>
    <n v="13.95"/>
    <x v="28"/>
  </r>
  <r>
    <x v="15"/>
    <x v="3855"/>
    <n v="7"/>
    <x v="15"/>
  </r>
  <r>
    <x v="17"/>
    <x v="3856"/>
    <n v="5"/>
    <x v="17"/>
  </r>
  <r>
    <x v="0"/>
    <x v="3857"/>
    <n v="17.95"/>
    <x v="0"/>
  </r>
  <r>
    <x v="6"/>
    <x v="3857"/>
    <n v="11.95"/>
    <x v="6"/>
  </r>
  <r>
    <x v="6"/>
    <x v="3857"/>
    <n v="11.95"/>
    <x v="6"/>
  </r>
  <r>
    <x v="32"/>
    <x v="3858"/>
    <n v="11.95"/>
    <x v="32"/>
  </r>
  <r>
    <x v="1"/>
    <x v="3859"/>
    <n v="14.5"/>
    <x v="1"/>
  </r>
  <r>
    <x v="10"/>
    <x v="3859"/>
    <n v="14.5"/>
    <x v="10"/>
  </r>
  <r>
    <x v="25"/>
    <x v="3859"/>
    <n v="15.5"/>
    <x v="25"/>
  </r>
  <r>
    <x v="14"/>
    <x v="3859"/>
    <n v="16.95"/>
    <x v="14"/>
  </r>
  <r>
    <x v="29"/>
    <x v="3860"/>
    <n v="9"/>
    <x v="29"/>
  </r>
  <r>
    <x v="10"/>
    <x v="3860"/>
    <n v="14.5"/>
    <x v="10"/>
  </r>
  <r>
    <x v="30"/>
    <x v="3860"/>
    <n v="14.95"/>
    <x v="30"/>
  </r>
  <r>
    <x v="5"/>
    <x v="3860"/>
    <n v="7"/>
    <x v="5"/>
  </r>
  <r>
    <x v="3"/>
    <x v="3861"/>
    <n v="12.95"/>
    <x v="3"/>
  </r>
  <r>
    <x v="11"/>
    <x v="3862"/>
    <n v="17.95"/>
    <x v="11"/>
  </r>
  <r>
    <x v="24"/>
    <x v="3862"/>
    <n v="17.95"/>
    <x v="24"/>
  </r>
  <r>
    <x v="17"/>
    <x v="3862"/>
    <n v="5"/>
    <x v="17"/>
  </r>
  <r>
    <x v="17"/>
    <x v="3863"/>
    <n v="5"/>
    <x v="17"/>
  </r>
  <r>
    <x v="5"/>
    <x v="3863"/>
    <n v="7"/>
    <x v="5"/>
  </r>
  <r>
    <x v="2"/>
    <x v="3864"/>
    <n v="14.5"/>
    <x v="2"/>
  </r>
  <r>
    <x v="0"/>
    <x v="3864"/>
    <n v="17.95"/>
    <x v="0"/>
  </r>
  <r>
    <x v="12"/>
    <x v="3864"/>
    <n v="7"/>
    <x v="12"/>
  </r>
  <r>
    <x v="13"/>
    <x v="3864"/>
    <n v="19.95"/>
    <x v="13"/>
  </r>
  <r>
    <x v="2"/>
    <x v="3865"/>
    <n v="14.5"/>
    <x v="2"/>
  </r>
  <r>
    <x v="30"/>
    <x v="3865"/>
    <n v="14.95"/>
    <x v="30"/>
  </r>
  <r>
    <x v="15"/>
    <x v="3865"/>
    <n v="7"/>
    <x v="15"/>
  </r>
  <r>
    <x v="7"/>
    <x v="3866"/>
    <n v="12.95"/>
    <x v="7"/>
  </r>
  <r>
    <x v="3"/>
    <x v="3866"/>
    <n v="12.95"/>
    <x v="3"/>
  </r>
  <r>
    <x v="22"/>
    <x v="3866"/>
    <n v="11.95"/>
    <x v="22"/>
  </r>
  <r>
    <x v="7"/>
    <x v="3867"/>
    <n v="12.95"/>
    <x v="7"/>
  </r>
  <r>
    <x v="7"/>
    <x v="3868"/>
    <n v="12.95"/>
    <x v="7"/>
  </r>
  <r>
    <x v="26"/>
    <x v="3868"/>
    <n v="14.95"/>
    <x v="26"/>
  </r>
  <r>
    <x v="6"/>
    <x v="3868"/>
    <n v="11.95"/>
    <x v="6"/>
  </r>
  <r>
    <x v="16"/>
    <x v="3869"/>
    <n v="13.95"/>
    <x v="16"/>
  </r>
  <r>
    <x v="2"/>
    <x v="3869"/>
    <n v="14.5"/>
    <x v="2"/>
  </r>
  <r>
    <x v="28"/>
    <x v="3869"/>
    <n v="13.95"/>
    <x v="28"/>
  </r>
  <r>
    <x v="14"/>
    <x v="3869"/>
    <n v="16.95"/>
    <x v="14"/>
  </r>
  <r>
    <x v="10"/>
    <x v="3870"/>
    <n v="14.5"/>
    <x v="10"/>
  </r>
  <r>
    <x v="17"/>
    <x v="3870"/>
    <n v="5"/>
    <x v="17"/>
  </r>
  <r>
    <x v="8"/>
    <x v="3870"/>
    <n v="9"/>
    <x v="8"/>
  </r>
  <r>
    <x v="19"/>
    <x v="3871"/>
    <n v="16.5"/>
    <x v="19"/>
  </r>
  <r>
    <x v="6"/>
    <x v="3871"/>
    <n v="11.95"/>
    <x v="6"/>
  </r>
  <r>
    <x v="13"/>
    <x v="3871"/>
    <n v="19.95"/>
    <x v="13"/>
  </r>
  <r>
    <x v="24"/>
    <x v="3872"/>
    <n v="17.95"/>
    <x v="24"/>
  </r>
  <r>
    <x v="15"/>
    <x v="3873"/>
    <n v="7"/>
    <x v="15"/>
  </r>
  <r>
    <x v="12"/>
    <x v="3873"/>
    <n v="7"/>
    <x v="12"/>
  </r>
  <r>
    <x v="5"/>
    <x v="3873"/>
    <n v="7"/>
    <x v="5"/>
  </r>
  <r>
    <x v="19"/>
    <x v="3874"/>
    <n v="16.5"/>
    <x v="19"/>
  </r>
  <r>
    <x v="31"/>
    <x v="3874"/>
    <e v="#N/A"/>
    <x v="31"/>
  </r>
  <r>
    <x v="11"/>
    <x v="3875"/>
    <n v="17.95"/>
    <x v="11"/>
  </r>
  <r>
    <x v="32"/>
    <x v="3876"/>
    <n v="11.95"/>
    <x v="32"/>
  </r>
  <r>
    <x v="2"/>
    <x v="3876"/>
    <n v="14.5"/>
    <x v="2"/>
  </r>
  <r>
    <x v="9"/>
    <x v="3876"/>
    <n v="9"/>
    <x v="9"/>
  </r>
  <r>
    <x v="0"/>
    <x v="3877"/>
    <n v="17.95"/>
    <x v="0"/>
  </r>
  <r>
    <x v="3"/>
    <x v="3878"/>
    <n v="12.95"/>
    <x v="3"/>
  </r>
  <r>
    <x v="7"/>
    <x v="3879"/>
    <n v="12.95"/>
    <x v="7"/>
  </r>
  <r>
    <x v="30"/>
    <x v="3879"/>
    <n v="14.95"/>
    <x v="30"/>
  </r>
  <r>
    <x v="17"/>
    <x v="3879"/>
    <n v="5"/>
    <x v="17"/>
  </r>
  <r>
    <x v="6"/>
    <x v="3879"/>
    <n v="11.95"/>
    <x v="6"/>
  </r>
  <r>
    <x v="28"/>
    <x v="3880"/>
    <n v="13.95"/>
    <x v="28"/>
  </r>
  <r>
    <x v="19"/>
    <x v="3881"/>
    <n v="16.5"/>
    <x v="19"/>
  </r>
  <r>
    <x v="20"/>
    <x v="3882"/>
    <n v="10.5"/>
    <x v="20"/>
  </r>
  <r>
    <x v="0"/>
    <x v="3883"/>
    <n v="17.95"/>
    <x v="0"/>
  </r>
  <r>
    <x v="4"/>
    <x v="3883"/>
    <n v="15.5"/>
    <x v="4"/>
  </r>
  <r>
    <x v="26"/>
    <x v="3883"/>
    <n v="14.95"/>
    <x v="26"/>
  </r>
  <r>
    <x v="13"/>
    <x v="3883"/>
    <n v="19.95"/>
    <x v="13"/>
  </r>
  <r>
    <x v="1"/>
    <x v="3884"/>
    <n v="14.5"/>
    <x v="1"/>
  </r>
  <r>
    <x v="23"/>
    <x v="3885"/>
    <n v="13.95"/>
    <x v="23"/>
  </r>
  <r>
    <x v="16"/>
    <x v="3885"/>
    <n v="13.95"/>
    <x v="16"/>
  </r>
  <r>
    <x v="24"/>
    <x v="3885"/>
    <n v="17.95"/>
    <x v="24"/>
  </r>
  <r>
    <x v="22"/>
    <x v="3885"/>
    <n v="11.95"/>
    <x v="22"/>
  </r>
  <r>
    <x v="26"/>
    <x v="3885"/>
    <n v="14.95"/>
    <x v="26"/>
  </r>
  <r>
    <x v="15"/>
    <x v="3885"/>
    <n v="7"/>
    <x v="15"/>
  </r>
  <r>
    <x v="13"/>
    <x v="3885"/>
    <n v="19.95"/>
    <x v="13"/>
  </r>
  <r>
    <x v="27"/>
    <x v="3885"/>
    <n v="17.95"/>
    <x v="27"/>
  </r>
  <r>
    <x v="7"/>
    <x v="3886"/>
    <n v="12.95"/>
    <x v="7"/>
  </r>
  <r>
    <x v="7"/>
    <x v="3886"/>
    <n v="12.95"/>
    <x v="7"/>
  </r>
  <r>
    <x v="21"/>
    <x v="3886"/>
    <n v="17.95"/>
    <x v="21"/>
  </r>
  <r>
    <x v="26"/>
    <x v="3886"/>
    <n v="14.95"/>
    <x v="26"/>
  </r>
  <r>
    <x v="13"/>
    <x v="3886"/>
    <n v="19.95"/>
    <x v="13"/>
  </r>
  <r>
    <x v="27"/>
    <x v="3886"/>
    <n v="17.95"/>
    <x v="27"/>
  </r>
  <r>
    <x v="27"/>
    <x v="3886"/>
    <n v="17.95"/>
    <x v="27"/>
  </r>
  <r>
    <x v="28"/>
    <x v="3887"/>
    <n v="13.95"/>
    <x v="28"/>
  </r>
  <r>
    <x v="11"/>
    <x v="3888"/>
    <n v="17.95"/>
    <x v="11"/>
  </r>
  <r>
    <x v="3"/>
    <x v="3889"/>
    <n v="12.95"/>
    <x v="3"/>
  </r>
  <r>
    <x v="19"/>
    <x v="3890"/>
    <n v="16.5"/>
    <x v="19"/>
  </r>
  <r>
    <x v="14"/>
    <x v="3890"/>
    <n v="16.95"/>
    <x v="14"/>
  </r>
  <r>
    <x v="7"/>
    <x v="3891"/>
    <n v="12.95"/>
    <x v="7"/>
  </r>
  <r>
    <x v="16"/>
    <x v="3891"/>
    <n v="13.95"/>
    <x v="16"/>
  </r>
  <r>
    <x v="29"/>
    <x v="3891"/>
    <n v="9"/>
    <x v="29"/>
  </r>
  <r>
    <x v="3"/>
    <x v="3892"/>
    <n v="12.95"/>
    <x v="3"/>
  </r>
  <r>
    <x v="14"/>
    <x v="3892"/>
    <n v="16.95"/>
    <x v="14"/>
  </r>
  <r>
    <x v="10"/>
    <x v="3893"/>
    <n v="14.5"/>
    <x v="10"/>
  </r>
  <r>
    <x v="13"/>
    <x v="3893"/>
    <n v="19.95"/>
    <x v="13"/>
  </r>
  <r>
    <x v="19"/>
    <x v="3894"/>
    <n v="16.5"/>
    <x v="19"/>
  </r>
  <r>
    <x v="0"/>
    <x v="3894"/>
    <n v="17.95"/>
    <x v="0"/>
  </r>
  <r>
    <x v="4"/>
    <x v="3894"/>
    <n v="15.5"/>
    <x v="4"/>
  </r>
  <r>
    <x v="14"/>
    <x v="3894"/>
    <n v="16.95"/>
    <x v="14"/>
  </r>
  <r>
    <x v="29"/>
    <x v="3895"/>
    <n v="9"/>
    <x v="29"/>
  </r>
  <r>
    <x v="2"/>
    <x v="3895"/>
    <n v="14.5"/>
    <x v="2"/>
  </r>
  <r>
    <x v="30"/>
    <x v="3896"/>
    <n v="14.95"/>
    <x v="30"/>
  </r>
  <r>
    <x v="29"/>
    <x v="3897"/>
    <n v="9"/>
    <x v="29"/>
  </r>
  <r>
    <x v="16"/>
    <x v="3898"/>
    <n v="13.95"/>
    <x v="16"/>
  </r>
  <r>
    <x v="22"/>
    <x v="3898"/>
    <n v="11.95"/>
    <x v="22"/>
  </r>
  <r>
    <x v="13"/>
    <x v="3898"/>
    <n v="19.95"/>
    <x v="13"/>
  </r>
  <r>
    <x v="5"/>
    <x v="3898"/>
    <n v="7"/>
    <x v="5"/>
  </r>
  <r>
    <x v="18"/>
    <x v="3899"/>
    <n v="10.5"/>
    <x v="18"/>
  </r>
  <r>
    <x v="1"/>
    <x v="3899"/>
    <n v="14.5"/>
    <x v="1"/>
  </r>
  <r>
    <x v="2"/>
    <x v="3899"/>
    <n v="14.5"/>
    <x v="2"/>
  </r>
  <r>
    <x v="10"/>
    <x v="3899"/>
    <n v="14.5"/>
    <x v="10"/>
  </r>
  <r>
    <x v="10"/>
    <x v="3900"/>
    <n v="14.5"/>
    <x v="10"/>
  </r>
  <r>
    <x v="24"/>
    <x v="3900"/>
    <n v="17.95"/>
    <x v="24"/>
  </r>
  <r>
    <x v="4"/>
    <x v="3900"/>
    <n v="15.5"/>
    <x v="4"/>
  </r>
  <r>
    <x v="28"/>
    <x v="3900"/>
    <n v="13.95"/>
    <x v="28"/>
  </r>
  <r>
    <x v="23"/>
    <x v="3901"/>
    <n v="13.95"/>
    <x v="23"/>
  </r>
  <r>
    <x v="7"/>
    <x v="3902"/>
    <n v="12.95"/>
    <x v="7"/>
  </r>
  <r>
    <x v="21"/>
    <x v="3902"/>
    <n v="17.95"/>
    <x v="21"/>
  </r>
  <r>
    <x v="20"/>
    <x v="3903"/>
    <n v="10.5"/>
    <x v="20"/>
  </r>
  <r>
    <x v="27"/>
    <x v="3903"/>
    <n v="17.95"/>
    <x v="27"/>
  </r>
  <r>
    <x v="21"/>
    <x v="3904"/>
    <n v="17.95"/>
    <x v="21"/>
  </r>
  <r>
    <x v="0"/>
    <x v="3904"/>
    <n v="17.95"/>
    <x v="0"/>
  </r>
  <r>
    <x v="30"/>
    <x v="3904"/>
    <n v="14.95"/>
    <x v="30"/>
  </r>
  <r>
    <x v="31"/>
    <x v="3905"/>
    <e v="#N/A"/>
    <x v="31"/>
  </r>
  <r>
    <x v="19"/>
    <x v="3906"/>
    <n v="16.5"/>
    <x v="19"/>
  </r>
  <r>
    <x v="16"/>
    <x v="3906"/>
    <n v="13.95"/>
    <x v="16"/>
  </r>
  <r>
    <x v="11"/>
    <x v="3906"/>
    <n v="17.95"/>
    <x v="11"/>
  </r>
  <r>
    <x v="21"/>
    <x v="3907"/>
    <n v="17.95"/>
    <x v="21"/>
  </r>
  <r>
    <x v="6"/>
    <x v="3908"/>
    <n v="11.95"/>
    <x v="6"/>
  </r>
  <r>
    <x v="30"/>
    <x v="3909"/>
    <n v="14.95"/>
    <x v="30"/>
  </r>
  <r>
    <x v="7"/>
    <x v="3910"/>
    <n v="12.95"/>
    <x v="7"/>
  </r>
  <r>
    <x v="10"/>
    <x v="3910"/>
    <n v="14.5"/>
    <x v="10"/>
  </r>
  <r>
    <x v="28"/>
    <x v="3910"/>
    <n v="13.95"/>
    <x v="28"/>
  </r>
  <r>
    <x v="12"/>
    <x v="3910"/>
    <n v="7"/>
    <x v="12"/>
  </r>
  <r>
    <x v="11"/>
    <x v="3911"/>
    <n v="17.95"/>
    <x v="11"/>
  </r>
  <r>
    <x v="7"/>
    <x v="3912"/>
    <n v="12.95"/>
    <x v="7"/>
  </r>
  <r>
    <x v="0"/>
    <x v="3912"/>
    <n v="17.95"/>
    <x v="0"/>
  </r>
  <r>
    <x v="4"/>
    <x v="3912"/>
    <n v="15.5"/>
    <x v="4"/>
  </r>
  <r>
    <x v="13"/>
    <x v="3912"/>
    <n v="19.95"/>
    <x v="13"/>
  </r>
  <r>
    <x v="7"/>
    <x v="3913"/>
    <n v="12.95"/>
    <x v="7"/>
  </r>
  <r>
    <x v="17"/>
    <x v="3913"/>
    <n v="5"/>
    <x v="17"/>
  </r>
  <r>
    <x v="12"/>
    <x v="3913"/>
    <n v="7"/>
    <x v="12"/>
  </r>
  <r>
    <x v="5"/>
    <x v="3913"/>
    <n v="7"/>
    <x v="5"/>
  </r>
  <r>
    <x v="10"/>
    <x v="3914"/>
    <n v="14.5"/>
    <x v="10"/>
  </r>
  <r>
    <x v="3"/>
    <x v="3914"/>
    <n v="12.95"/>
    <x v="3"/>
  </r>
  <r>
    <x v="10"/>
    <x v="3915"/>
    <n v="14.5"/>
    <x v="10"/>
  </r>
  <r>
    <x v="17"/>
    <x v="3915"/>
    <n v="5"/>
    <x v="17"/>
  </r>
  <r>
    <x v="0"/>
    <x v="3916"/>
    <n v="17.95"/>
    <x v="0"/>
  </r>
  <r>
    <x v="28"/>
    <x v="3916"/>
    <n v="13.95"/>
    <x v="28"/>
  </r>
  <r>
    <x v="19"/>
    <x v="3917"/>
    <n v="16.5"/>
    <x v="19"/>
  </r>
  <r>
    <x v="3"/>
    <x v="3917"/>
    <n v="12.95"/>
    <x v="3"/>
  </r>
  <r>
    <x v="28"/>
    <x v="3917"/>
    <n v="13.95"/>
    <x v="28"/>
  </r>
  <r>
    <x v="1"/>
    <x v="3918"/>
    <n v="14.5"/>
    <x v="1"/>
  </r>
  <r>
    <x v="1"/>
    <x v="3918"/>
    <n v="14.5"/>
    <x v="1"/>
  </r>
  <r>
    <x v="3"/>
    <x v="3918"/>
    <n v="12.95"/>
    <x v="3"/>
  </r>
  <r>
    <x v="15"/>
    <x v="3918"/>
    <n v="7"/>
    <x v="15"/>
  </r>
  <r>
    <x v="9"/>
    <x v="3919"/>
    <n v="9"/>
    <x v="9"/>
  </r>
  <r>
    <x v="5"/>
    <x v="3919"/>
    <n v="7"/>
    <x v="5"/>
  </r>
  <r>
    <x v="9"/>
    <x v="3920"/>
    <n v="9"/>
    <x v="9"/>
  </r>
  <r>
    <x v="22"/>
    <x v="3921"/>
    <n v="11.95"/>
    <x v="22"/>
  </r>
  <r>
    <x v="18"/>
    <x v="3922"/>
    <n v="10.5"/>
    <x v="18"/>
  </r>
  <r>
    <x v="24"/>
    <x v="3922"/>
    <n v="17.95"/>
    <x v="24"/>
  </r>
  <r>
    <x v="20"/>
    <x v="3922"/>
    <n v="10.5"/>
    <x v="20"/>
  </r>
  <r>
    <x v="9"/>
    <x v="3922"/>
    <n v="9"/>
    <x v="9"/>
  </r>
  <r>
    <x v="6"/>
    <x v="3923"/>
    <n v="11.95"/>
    <x v="6"/>
  </r>
  <r>
    <x v="8"/>
    <x v="3923"/>
    <n v="9"/>
    <x v="8"/>
  </r>
  <r>
    <x v="11"/>
    <x v="3924"/>
    <n v="17.95"/>
    <x v="11"/>
  </r>
  <r>
    <x v="3"/>
    <x v="3924"/>
    <n v="12.95"/>
    <x v="3"/>
  </r>
  <r>
    <x v="5"/>
    <x v="3924"/>
    <n v="7"/>
    <x v="5"/>
  </r>
  <r>
    <x v="19"/>
    <x v="3925"/>
    <n v="16.5"/>
    <x v="19"/>
  </r>
  <r>
    <x v="3"/>
    <x v="3926"/>
    <n v="12.95"/>
    <x v="3"/>
  </r>
  <r>
    <x v="30"/>
    <x v="3926"/>
    <n v="14.95"/>
    <x v="30"/>
  </r>
  <r>
    <x v="26"/>
    <x v="3926"/>
    <n v="14.95"/>
    <x v="26"/>
  </r>
  <r>
    <x v="7"/>
    <x v="3927"/>
    <n v="12.95"/>
    <x v="7"/>
  </r>
  <r>
    <x v="32"/>
    <x v="3927"/>
    <n v="11.95"/>
    <x v="32"/>
  </r>
  <r>
    <x v="8"/>
    <x v="3927"/>
    <n v="9"/>
    <x v="8"/>
  </r>
  <r>
    <x v="22"/>
    <x v="3928"/>
    <n v="11.95"/>
    <x v="22"/>
  </r>
  <r>
    <x v="27"/>
    <x v="3928"/>
    <n v="17.95"/>
    <x v="27"/>
  </r>
  <r>
    <x v="5"/>
    <x v="3929"/>
    <n v="7"/>
    <x v="5"/>
  </r>
  <r>
    <x v="7"/>
    <x v="3930"/>
    <n v="12.95"/>
    <x v="7"/>
  </r>
  <r>
    <x v="15"/>
    <x v="3930"/>
    <n v="7"/>
    <x v="15"/>
  </r>
  <r>
    <x v="28"/>
    <x v="3931"/>
    <n v="13.95"/>
    <x v="28"/>
  </r>
  <r>
    <x v="30"/>
    <x v="3932"/>
    <n v="14.95"/>
    <x v="30"/>
  </r>
  <r>
    <x v="6"/>
    <x v="3932"/>
    <n v="11.95"/>
    <x v="6"/>
  </r>
  <r>
    <x v="7"/>
    <x v="3933"/>
    <n v="12.95"/>
    <x v="7"/>
  </r>
  <r>
    <x v="20"/>
    <x v="3933"/>
    <n v="10.5"/>
    <x v="20"/>
  </r>
  <r>
    <x v="29"/>
    <x v="3934"/>
    <n v="9"/>
    <x v="29"/>
  </r>
  <r>
    <x v="1"/>
    <x v="3934"/>
    <n v="14.5"/>
    <x v="1"/>
  </r>
  <r>
    <x v="0"/>
    <x v="3934"/>
    <n v="17.95"/>
    <x v="0"/>
  </r>
  <r>
    <x v="30"/>
    <x v="3934"/>
    <n v="14.95"/>
    <x v="30"/>
  </r>
  <r>
    <x v="12"/>
    <x v="3935"/>
    <n v="7"/>
    <x v="12"/>
  </r>
  <r>
    <x v="27"/>
    <x v="3935"/>
    <n v="17.95"/>
    <x v="27"/>
  </r>
  <r>
    <x v="19"/>
    <x v="3936"/>
    <n v="16.5"/>
    <x v="19"/>
  </r>
  <r>
    <x v="24"/>
    <x v="3936"/>
    <n v="17.95"/>
    <x v="24"/>
  </r>
  <r>
    <x v="27"/>
    <x v="3936"/>
    <n v="17.95"/>
    <x v="27"/>
  </r>
  <r>
    <x v="0"/>
    <x v="3937"/>
    <n v="17.95"/>
    <x v="0"/>
  </r>
  <r>
    <x v="28"/>
    <x v="3938"/>
    <n v="13.95"/>
    <x v="28"/>
  </r>
  <r>
    <x v="18"/>
    <x v="3939"/>
    <n v="10.5"/>
    <x v="18"/>
  </r>
  <r>
    <x v="1"/>
    <x v="3939"/>
    <n v="14.5"/>
    <x v="1"/>
  </r>
  <r>
    <x v="1"/>
    <x v="3939"/>
    <n v="14.5"/>
    <x v="1"/>
  </r>
  <r>
    <x v="21"/>
    <x v="3939"/>
    <n v="17.95"/>
    <x v="21"/>
  </r>
  <r>
    <x v="17"/>
    <x v="3939"/>
    <n v="5"/>
    <x v="17"/>
  </r>
  <r>
    <x v="17"/>
    <x v="3939"/>
    <n v="5"/>
    <x v="17"/>
  </r>
  <r>
    <x v="15"/>
    <x v="3939"/>
    <n v="7"/>
    <x v="15"/>
  </r>
  <r>
    <x v="12"/>
    <x v="3939"/>
    <n v="7"/>
    <x v="12"/>
  </r>
  <r>
    <x v="5"/>
    <x v="3939"/>
    <n v="7"/>
    <x v="5"/>
  </r>
  <r>
    <x v="14"/>
    <x v="3939"/>
    <n v="16.95"/>
    <x v="14"/>
  </r>
  <r>
    <x v="14"/>
    <x v="3939"/>
    <n v="16.95"/>
    <x v="14"/>
  </r>
  <r>
    <x v="14"/>
    <x v="3939"/>
    <n v="16.95"/>
    <x v="14"/>
  </r>
  <r>
    <x v="2"/>
    <x v="3940"/>
    <n v="14.5"/>
    <x v="2"/>
  </r>
  <r>
    <x v="7"/>
    <x v="3941"/>
    <n v="12.95"/>
    <x v="7"/>
  </r>
  <r>
    <x v="29"/>
    <x v="3942"/>
    <n v="9"/>
    <x v="29"/>
  </r>
  <r>
    <x v="29"/>
    <x v="3943"/>
    <n v="9"/>
    <x v="29"/>
  </r>
  <r>
    <x v="3"/>
    <x v="3943"/>
    <n v="12.95"/>
    <x v="3"/>
  </r>
  <r>
    <x v="19"/>
    <x v="3944"/>
    <n v="16.5"/>
    <x v="19"/>
  </r>
  <r>
    <x v="10"/>
    <x v="3944"/>
    <n v="14.5"/>
    <x v="10"/>
  </r>
  <r>
    <x v="11"/>
    <x v="3944"/>
    <n v="17.95"/>
    <x v="11"/>
  </r>
  <r>
    <x v="17"/>
    <x v="3944"/>
    <n v="5"/>
    <x v="17"/>
  </r>
  <r>
    <x v="28"/>
    <x v="3944"/>
    <n v="13.95"/>
    <x v="28"/>
  </r>
  <r>
    <x v="15"/>
    <x v="3944"/>
    <n v="7"/>
    <x v="15"/>
  </r>
  <r>
    <x v="0"/>
    <x v="3945"/>
    <n v="17.95"/>
    <x v="0"/>
  </r>
  <r>
    <x v="24"/>
    <x v="3945"/>
    <n v="17.95"/>
    <x v="24"/>
  </r>
  <r>
    <x v="17"/>
    <x v="3946"/>
    <n v="5"/>
    <x v="17"/>
  </r>
  <r>
    <x v="24"/>
    <x v="3947"/>
    <n v="17.95"/>
    <x v="24"/>
  </r>
  <r>
    <x v="16"/>
    <x v="3948"/>
    <n v="13.95"/>
    <x v="16"/>
  </r>
  <r>
    <x v="19"/>
    <x v="3949"/>
    <n v="16.5"/>
    <x v="19"/>
  </r>
  <r>
    <x v="18"/>
    <x v="3950"/>
    <n v="10.5"/>
    <x v="18"/>
  </r>
  <r>
    <x v="0"/>
    <x v="3950"/>
    <n v="17.95"/>
    <x v="0"/>
  </r>
  <r>
    <x v="4"/>
    <x v="3950"/>
    <n v="15.5"/>
    <x v="4"/>
  </r>
  <r>
    <x v="5"/>
    <x v="3950"/>
    <n v="7"/>
    <x v="5"/>
  </r>
  <r>
    <x v="7"/>
    <x v="3951"/>
    <n v="12.95"/>
    <x v="7"/>
  </r>
  <r>
    <x v="12"/>
    <x v="3952"/>
    <n v="7"/>
    <x v="12"/>
  </r>
  <r>
    <x v="24"/>
    <x v="3953"/>
    <n v="17.95"/>
    <x v="24"/>
  </r>
  <r>
    <x v="6"/>
    <x v="3954"/>
    <n v="11.95"/>
    <x v="6"/>
  </r>
  <r>
    <x v="16"/>
    <x v="3955"/>
    <n v="13.95"/>
    <x v="16"/>
  </r>
  <r>
    <x v="0"/>
    <x v="3956"/>
    <n v="17.95"/>
    <x v="0"/>
  </r>
  <r>
    <x v="19"/>
    <x v="3957"/>
    <n v="16.5"/>
    <x v="19"/>
  </r>
  <r>
    <x v="16"/>
    <x v="3958"/>
    <n v="13.95"/>
    <x v="16"/>
  </r>
  <r>
    <x v="26"/>
    <x v="3958"/>
    <n v="14.95"/>
    <x v="26"/>
  </r>
  <r>
    <x v="3"/>
    <x v="3959"/>
    <n v="12.95"/>
    <x v="3"/>
  </r>
  <r>
    <x v="4"/>
    <x v="3959"/>
    <n v="15.5"/>
    <x v="4"/>
  </r>
  <r>
    <x v="12"/>
    <x v="3960"/>
    <n v="7"/>
    <x v="12"/>
  </r>
  <r>
    <x v="18"/>
    <x v="3961"/>
    <n v="10.5"/>
    <x v="18"/>
  </r>
  <r>
    <x v="19"/>
    <x v="3962"/>
    <n v="16.5"/>
    <x v="19"/>
  </r>
  <r>
    <x v="0"/>
    <x v="3962"/>
    <n v="17.95"/>
    <x v="0"/>
  </r>
  <r>
    <x v="27"/>
    <x v="3962"/>
    <n v="17.95"/>
    <x v="27"/>
  </r>
  <r>
    <x v="21"/>
    <x v="3963"/>
    <n v="17.95"/>
    <x v="21"/>
  </r>
  <r>
    <x v="27"/>
    <x v="3963"/>
    <n v="17.95"/>
    <x v="27"/>
  </r>
  <r>
    <x v="7"/>
    <x v="3964"/>
    <n v="12.95"/>
    <x v="7"/>
  </r>
  <r>
    <x v="19"/>
    <x v="3965"/>
    <n v="16.5"/>
    <x v="19"/>
  </r>
  <r>
    <x v="2"/>
    <x v="3965"/>
    <n v="14.5"/>
    <x v="2"/>
  </r>
  <r>
    <x v="0"/>
    <x v="3965"/>
    <n v="17.95"/>
    <x v="0"/>
  </r>
  <r>
    <x v="6"/>
    <x v="3965"/>
    <n v="11.95"/>
    <x v="6"/>
  </r>
  <r>
    <x v="7"/>
    <x v="3966"/>
    <n v="12.95"/>
    <x v="7"/>
  </r>
  <r>
    <x v="32"/>
    <x v="3966"/>
    <n v="11.95"/>
    <x v="32"/>
  </r>
  <r>
    <x v="22"/>
    <x v="3967"/>
    <n v="11.95"/>
    <x v="22"/>
  </r>
  <r>
    <x v="26"/>
    <x v="3967"/>
    <n v="14.95"/>
    <x v="26"/>
  </r>
  <r>
    <x v="6"/>
    <x v="3967"/>
    <n v="11.95"/>
    <x v="6"/>
  </r>
  <r>
    <x v="20"/>
    <x v="3967"/>
    <n v="10.5"/>
    <x v="20"/>
  </r>
  <r>
    <x v="25"/>
    <x v="3968"/>
    <n v="15.5"/>
    <x v="25"/>
  </r>
  <r>
    <x v="21"/>
    <x v="3969"/>
    <n v="17.95"/>
    <x v="21"/>
  </r>
  <r>
    <x v="26"/>
    <x v="3969"/>
    <n v="14.95"/>
    <x v="26"/>
  </r>
  <r>
    <x v="14"/>
    <x v="3969"/>
    <n v="16.95"/>
    <x v="14"/>
  </r>
  <r>
    <x v="29"/>
    <x v="3970"/>
    <n v="9"/>
    <x v="29"/>
  </r>
  <r>
    <x v="3"/>
    <x v="3970"/>
    <n v="12.95"/>
    <x v="3"/>
  </r>
  <r>
    <x v="17"/>
    <x v="3970"/>
    <n v="5"/>
    <x v="17"/>
  </r>
  <r>
    <x v="7"/>
    <x v="3971"/>
    <n v="12.95"/>
    <x v="7"/>
  </r>
  <r>
    <x v="9"/>
    <x v="3971"/>
    <n v="9"/>
    <x v="9"/>
  </r>
  <r>
    <x v="21"/>
    <x v="3972"/>
    <n v="17.95"/>
    <x v="21"/>
  </r>
  <r>
    <x v="30"/>
    <x v="3972"/>
    <n v="14.95"/>
    <x v="30"/>
  </r>
  <r>
    <x v="12"/>
    <x v="3972"/>
    <n v="7"/>
    <x v="12"/>
  </r>
  <r>
    <x v="5"/>
    <x v="3972"/>
    <n v="7"/>
    <x v="5"/>
  </r>
  <r>
    <x v="7"/>
    <x v="3973"/>
    <n v="12.95"/>
    <x v="7"/>
  </r>
  <r>
    <x v="24"/>
    <x v="3973"/>
    <n v="17.95"/>
    <x v="24"/>
  </r>
  <r>
    <x v="4"/>
    <x v="3973"/>
    <n v="15.5"/>
    <x v="4"/>
  </r>
  <r>
    <x v="12"/>
    <x v="3973"/>
    <n v="7"/>
    <x v="12"/>
  </r>
  <r>
    <x v="19"/>
    <x v="3974"/>
    <n v="16.5"/>
    <x v="19"/>
  </r>
  <r>
    <x v="3"/>
    <x v="3975"/>
    <n v="12.95"/>
    <x v="3"/>
  </r>
  <r>
    <x v="25"/>
    <x v="3975"/>
    <n v="15.5"/>
    <x v="25"/>
  </r>
  <r>
    <x v="23"/>
    <x v="3976"/>
    <n v="13.95"/>
    <x v="23"/>
  </r>
  <r>
    <x v="1"/>
    <x v="3976"/>
    <n v="14.5"/>
    <x v="1"/>
  </r>
  <r>
    <x v="5"/>
    <x v="3976"/>
    <n v="7"/>
    <x v="5"/>
  </r>
  <r>
    <x v="0"/>
    <x v="3977"/>
    <n v="17.95"/>
    <x v="0"/>
  </r>
  <r>
    <x v="28"/>
    <x v="3977"/>
    <n v="13.95"/>
    <x v="28"/>
  </r>
  <r>
    <x v="5"/>
    <x v="3977"/>
    <n v="7"/>
    <x v="5"/>
  </r>
  <r>
    <x v="0"/>
    <x v="3978"/>
    <n v="17.95"/>
    <x v="0"/>
  </r>
  <r>
    <x v="3"/>
    <x v="3979"/>
    <n v="12.95"/>
    <x v="3"/>
  </r>
  <r>
    <x v="1"/>
    <x v="3980"/>
    <n v="14.5"/>
    <x v="1"/>
  </r>
  <r>
    <x v="23"/>
    <x v="3981"/>
    <n v="13.95"/>
    <x v="23"/>
  </r>
  <r>
    <x v="28"/>
    <x v="3982"/>
    <n v="13.95"/>
    <x v="28"/>
  </r>
  <r>
    <x v="10"/>
    <x v="3983"/>
    <n v="14.5"/>
    <x v="10"/>
  </r>
  <r>
    <x v="0"/>
    <x v="3983"/>
    <n v="17.95"/>
    <x v="0"/>
  </r>
  <r>
    <x v="17"/>
    <x v="3983"/>
    <n v="5"/>
    <x v="17"/>
  </r>
  <r>
    <x v="15"/>
    <x v="3983"/>
    <n v="7"/>
    <x v="15"/>
  </r>
  <r>
    <x v="11"/>
    <x v="3984"/>
    <n v="17.95"/>
    <x v="11"/>
  </r>
  <r>
    <x v="5"/>
    <x v="3984"/>
    <n v="7"/>
    <x v="5"/>
  </r>
  <r>
    <x v="5"/>
    <x v="3984"/>
    <n v="7"/>
    <x v="5"/>
  </r>
  <r>
    <x v="9"/>
    <x v="3985"/>
    <n v="9"/>
    <x v="9"/>
  </r>
  <r>
    <x v="7"/>
    <x v="3986"/>
    <n v="12.95"/>
    <x v="7"/>
  </r>
  <r>
    <x v="7"/>
    <x v="3986"/>
    <n v="12.95"/>
    <x v="7"/>
  </r>
  <r>
    <x v="6"/>
    <x v="3986"/>
    <n v="11.95"/>
    <x v="6"/>
  </r>
  <r>
    <x v="15"/>
    <x v="3986"/>
    <n v="7"/>
    <x v="15"/>
  </r>
  <r>
    <x v="19"/>
    <x v="3987"/>
    <n v="16.5"/>
    <x v="19"/>
  </r>
  <r>
    <x v="21"/>
    <x v="3987"/>
    <n v="17.95"/>
    <x v="21"/>
  </r>
  <r>
    <x v="6"/>
    <x v="3988"/>
    <n v="11.95"/>
    <x v="6"/>
  </r>
  <r>
    <x v="15"/>
    <x v="3988"/>
    <n v="7"/>
    <x v="15"/>
  </r>
  <r>
    <x v="15"/>
    <x v="3989"/>
    <n v="7"/>
    <x v="15"/>
  </r>
  <r>
    <x v="10"/>
    <x v="3990"/>
    <n v="14.5"/>
    <x v="10"/>
  </r>
  <r>
    <x v="22"/>
    <x v="3990"/>
    <n v="11.95"/>
    <x v="22"/>
  </r>
  <r>
    <x v="5"/>
    <x v="3990"/>
    <n v="7"/>
    <x v="5"/>
  </r>
  <r>
    <x v="7"/>
    <x v="3991"/>
    <n v="12.95"/>
    <x v="7"/>
  </r>
  <r>
    <x v="19"/>
    <x v="3991"/>
    <n v="16.5"/>
    <x v="19"/>
  </r>
  <r>
    <x v="17"/>
    <x v="3991"/>
    <n v="5"/>
    <x v="17"/>
  </r>
  <r>
    <x v="12"/>
    <x v="3991"/>
    <n v="7"/>
    <x v="12"/>
  </r>
  <r>
    <x v="7"/>
    <x v="3992"/>
    <n v="12.95"/>
    <x v="7"/>
  </r>
  <r>
    <x v="29"/>
    <x v="3992"/>
    <n v="9"/>
    <x v="29"/>
  </r>
  <r>
    <x v="4"/>
    <x v="3993"/>
    <n v="15.5"/>
    <x v="4"/>
  </r>
  <r>
    <x v="1"/>
    <x v="3994"/>
    <n v="14.5"/>
    <x v="1"/>
  </r>
  <r>
    <x v="20"/>
    <x v="3994"/>
    <n v="10.5"/>
    <x v="20"/>
  </r>
  <r>
    <x v="7"/>
    <x v="3995"/>
    <n v="12.95"/>
    <x v="7"/>
  </r>
  <r>
    <x v="13"/>
    <x v="3995"/>
    <n v="19.95"/>
    <x v="13"/>
  </r>
  <r>
    <x v="7"/>
    <x v="3996"/>
    <n v="12.95"/>
    <x v="7"/>
  </r>
  <r>
    <x v="18"/>
    <x v="3996"/>
    <n v="10.5"/>
    <x v="18"/>
  </r>
  <r>
    <x v="5"/>
    <x v="3997"/>
    <n v="7"/>
    <x v="5"/>
  </r>
  <r>
    <x v="29"/>
    <x v="3998"/>
    <n v="9"/>
    <x v="29"/>
  </r>
  <r>
    <x v="1"/>
    <x v="3998"/>
    <n v="14.5"/>
    <x v="1"/>
  </r>
  <r>
    <x v="25"/>
    <x v="3998"/>
    <n v="15.5"/>
    <x v="25"/>
  </r>
  <r>
    <x v="7"/>
    <x v="3999"/>
    <n v="12.95"/>
    <x v="7"/>
  </r>
  <r>
    <x v="10"/>
    <x v="3999"/>
    <n v="14.5"/>
    <x v="10"/>
  </r>
  <r>
    <x v="20"/>
    <x v="3999"/>
    <n v="10.5"/>
    <x v="20"/>
  </r>
  <r>
    <x v="5"/>
    <x v="3999"/>
    <n v="7"/>
    <x v="5"/>
  </r>
  <r>
    <x v="25"/>
    <x v="4000"/>
    <n v="15.5"/>
    <x v="25"/>
  </r>
  <r>
    <x v="5"/>
    <x v="4000"/>
    <n v="7"/>
    <x v="5"/>
  </r>
  <r>
    <x v="21"/>
    <x v="4001"/>
    <n v="17.95"/>
    <x v="21"/>
  </r>
  <r>
    <x v="6"/>
    <x v="4001"/>
    <n v="11.95"/>
    <x v="6"/>
  </r>
  <r>
    <x v="11"/>
    <x v="4002"/>
    <n v="17.95"/>
    <x v="11"/>
  </r>
  <r>
    <x v="18"/>
    <x v="4003"/>
    <n v="10.5"/>
    <x v="18"/>
  </r>
  <r>
    <x v="18"/>
    <x v="4004"/>
    <n v="10.5"/>
    <x v="18"/>
  </r>
  <r>
    <x v="1"/>
    <x v="4004"/>
    <n v="14.5"/>
    <x v="1"/>
  </r>
  <r>
    <x v="1"/>
    <x v="4004"/>
    <n v="14.5"/>
    <x v="1"/>
  </r>
  <r>
    <x v="25"/>
    <x v="4004"/>
    <n v="15.5"/>
    <x v="25"/>
  </r>
  <r>
    <x v="4"/>
    <x v="4004"/>
    <n v="15.5"/>
    <x v="4"/>
  </r>
  <r>
    <x v="6"/>
    <x v="4004"/>
    <n v="11.95"/>
    <x v="6"/>
  </r>
  <r>
    <x v="28"/>
    <x v="4005"/>
    <n v="13.95"/>
    <x v="28"/>
  </r>
  <r>
    <x v="7"/>
    <x v="4006"/>
    <n v="12.95"/>
    <x v="7"/>
  </r>
  <r>
    <x v="1"/>
    <x v="4007"/>
    <n v="14.5"/>
    <x v="1"/>
  </r>
  <r>
    <x v="13"/>
    <x v="4007"/>
    <n v="19.95"/>
    <x v="13"/>
  </r>
  <r>
    <x v="7"/>
    <x v="4008"/>
    <n v="12.95"/>
    <x v="7"/>
  </r>
  <r>
    <x v="7"/>
    <x v="4008"/>
    <n v="12.95"/>
    <x v="7"/>
  </r>
  <r>
    <x v="16"/>
    <x v="4009"/>
    <n v="13.95"/>
    <x v="16"/>
  </r>
  <r>
    <x v="21"/>
    <x v="4009"/>
    <n v="17.95"/>
    <x v="21"/>
  </r>
  <r>
    <x v="30"/>
    <x v="4009"/>
    <n v="14.95"/>
    <x v="30"/>
  </r>
  <r>
    <x v="30"/>
    <x v="4009"/>
    <n v="14.95"/>
    <x v="30"/>
  </r>
  <r>
    <x v="15"/>
    <x v="4010"/>
    <n v="7"/>
    <x v="15"/>
  </r>
  <r>
    <x v="29"/>
    <x v="4011"/>
    <n v="9"/>
    <x v="29"/>
  </r>
  <r>
    <x v="2"/>
    <x v="4011"/>
    <n v="14.5"/>
    <x v="2"/>
  </r>
  <r>
    <x v="15"/>
    <x v="4011"/>
    <n v="7"/>
    <x v="15"/>
  </r>
  <r>
    <x v="8"/>
    <x v="4011"/>
    <n v="9"/>
    <x v="8"/>
  </r>
  <r>
    <x v="7"/>
    <x v="4012"/>
    <n v="12.95"/>
    <x v="7"/>
  </r>
  <r>
    <x v="2"/>
    <x v="4012"/>
    <n v="14.5"/>
    <x v="2"/>
  </r>
  <r>
    <x v="7"/>
    <x v="4013"/>
    <n v="12.95"/>
    <x v="7"/>
  </r>
  <r>
    <x v="16"/>
    <x v="4013"/>
    <n v="13.95"/>
    <x v="16"/>
  </r>
  <r>
    <x v="18"/>
    <x v="4013"/>
    <n v="10.5"/>
    <x v="18"/>
  </r>
  <r>
    <x v="1"/>
    <x v="4013"/>
    <n v="14.5"/>
    <x v="1"/>
  </r>
  <r>
    <x v="11"/>
    <x v="4013"/>
    <n v="17.95"/>
    <x v="11"/>
  </r>
  <r>
    <x v="3"/>
    <x v="4013"/>
    <n v="12.95"/>
    <x v="3"/>
  </r>
  <r>
    <x v="4"/>
    <x v="4013"/>
    <n v="15.5"/>
    <x v="4"/>
  </r>
  <r>
    <x v="17"/>
    <x v="4013"/>
    <n v="5"/>
    <x v="17"/>
  </r>
  <r>
    <x v="20"/>
    <x v="4013"/>
    <n v="10.5"/>
    <x v="20"/>
  </r>
  <r>
    <x v="15"/>
    <x v="4013"/>
    <n v="7"/>
    <x v="15"/>
  </r>
  <r>
    <x v="12"/>
    <x v="4013"/>
    <n v="7"/>
    <x v="12"/>
  </r>
  <r>
    <x v="5"/>
    <x v="4013"/>
    <n v="7"/>
    <x v="5"/>
  </r>
  <r>
    <x v="7"/>
    <x v="4014"/>
    <n v="12.95"/>
    <x v="7"/>
  </r>
  <r>
    <x v="23"/>
    <x v="4014"/>
    <n v="13.95"/>
    <x v="23"/>
  </r>
  <r>
    <x v="1"/>
    <x v="4014"/>
    <n v="14.5"/>
    <x v="1"/>
  </r>
  <r>
    <x v="2"/>
    <x v="4014"/>
    <n v="14.5"/>
    <x v="2"/>
  </r>
  <r>
    <x v="15"/>
    <x v="4014"/>
    <n v="7"/>
    <x v="15"/>
  </r>
  <r>
    <x v="12"/>
    <x v="4014"/>
    <n v="7"/>
    <x v="12"/>
  </r>
  <r>
    <x v="12"/>
    <x v="4015"/>
    <n v="7"/>
    <x v="12"/>
  </r>
  <r>
    <x v="8"/>
    <x v="4015"/>
    <n v="9"/>
    <x v="8"/>
  </r>
  <r>
    <x v="0"/>
    <x v="4016"/>
    <n v="17.95"/>
    <x v="0"/>
  </r>
  <r>
    <x v="5"/>
    <x v="4017"/>
    <n v="7"/>
    <x v="5"/>
  </r>
  <r>
    <x v="0"/>
    <x v="4018"/>
    <n v="17.95"/>
    <x v="0"/>
  </r>
  <r>
    <x v="9"/>
    <x v="4019"/>
    <n v="9"/>
    <x v="9"/>
  </r>
  <r>
    <x v="9"/>
    <x v="4019"/>
    <n v="9"/>
    <x v="9"/>
  </r>
  <r>
    <x v="18"/>
    <x v="4020"/>
    <n v="10.5"/>
    <x v="18"/>
  </r>
  <r>
    <x v="11"/>
    <x v="4020"/>
    <n v="17.95"/>
    <x v="11"/>
  </r>
  <r>
    <x v="11"/>
    <x v="4020"/>
    <n v="17.95"/>
    <x v="11"/>
  </r>
  <r>
    <x v="3"/>
    <x v="4020"/>
    <n v="12.95"/>
    <x v="3"/>
  </r>
  <r>
    <x v="15"/>
    <x v="4021"/>
    <n v="7"/>
    <x v="15"/>
  </r>
  <r>
    <x v="27"/>
    <x v="4021"/>
    <n v="17.95"/>
    <x v="27"/>
  </r>
  <r>
    <x v="10"/>
    <x v="4022"/>
    <n v="14.5"/>
    <x v="10"/>
  </r>
  <r>
    <x v="6"/>
    <x v="4022"/>
    <n v="11.95"/>
    <x v="6"/>
  </r>
  <r>
    <x v="9"/>
    <x v="4022"/>
    <n v="9"/>
    <x v="9"/>
  </r>
  <r>
    <x v="1"/>
    <x v="4023"/>
    <n v="14.5"/>
    <x v="1"/>
  </r>
  <r>
    <x v="29"/>
    <x v="4024"/>
    <n v="9"/>
    <x v="29"/>
  </r>
  <r>
    <x v="3"/>
    <x v="4024"/>
    <n v="12.95"/>
    <x v="3"/>
  </r>
  <r>
    <x v="24"/>
    <x v="4024"/>
    <n v="17.95"/>
    <x v="24"/>
  </r>
  <r>
    <x v="15"/>
    <x v="4025"/>
    <n v="7"/>
    <x v="15"/>
  </r>
  <r>
    <x v="27"/>
    <x v="4025"/>
    <n v="17.95"/>
    <x v="27"/>
  </r>
  <r>
    <x v="1"/>
    <x v="4026"/>
    <n v="14.5"/>
    <x v="1"/>
  </r>
  <r>
    <x v="25"/>
    <x v="4026"/>
    <n v="15.5"/>
    <x v="25"/>
  </r>
  <r>
    <x v="14"/>
    <x v="4026"/>
    <n v="16.95"/>
    <x v="14"/>
  </r>
  <r>
    <x v="16"/>
    <x v="4027"/>
    <n v="13.95"/>
    <x v="16"/>
  </r>
  <r>
    <x v="10"/>
    <x v="4028"/>
    <n v="14.5"/>
    <x v="10"/>
  </r>
  <r>
    <x v="14"/>
    <x v="4028"/>
    <n v="16.95"/>
    <x v="14"/>
  </r>
  <r>
    <x v="19"/>
    <x v="4029"/>
    <n v="16.5"/>
    <x v="19"/>
  </r>
  <r>
    <x v="21"/>
    <x v="4029"/>
    <n v="17.95"/>
    <x v="21"/>
  </r>
  <r>
    <x v="19"/>
    <x v="4030"/>
    <n v="16.5"/>
    <x v="19"/>
  </r>
  <r>
    <x v="2"/>
    <x v="4030"/>
    <n v="14.5"/>
    <x v="2"/>
  </r>
  <r>
    <x v="0"/>
    <x v="4030"/>
    <n v="17.95"/>
    <x v="0"/>
  </r>
  <r>
    <x v="28"/>
    <x v="4031"/>
    <n v="13.95"/>
    <x v="28"/>
  </r>
  <r>
    <x v="5"/>
    <x v="4031"/>
    <n v="7"/>
    <x v="5"/>
  </r>
  <r>
    <x v="15"/>
    <x v="4032"/>
    <n v="7"/>
    <x v="15"/>
  </r>
  <r>
    <x v="0"/>
    <x v="4033"/>
    <n v="17.95"/>
    <x v="0"/>
  </r>
  <r>
    <x v="4"/>
    <x v="4033"/>
    <n v="15.5"/>
    <x v="4"/>
  </r>
  <r>
    <x v="17"/>
    <x v="4033"/>
    <n v="5"/>
    <x v="17"/>
  </r>
  <r>
    <x v="8"/>
    <x v="4033"/>
    <n v="9"/>
    <x v="8"/>
  </r>
  <r>
    <x v="2"/>
    <x v="4034"/>
    <n v="14.5"/>
    <x v="2"/>
  </r>
  <r>
    <x v="27"/>
    <x v="4034"/>
    <n v="17.95"/>
    <x v="27"/>
  </r>
  <r>
    <x v="16"/>
    <x v="4035"/>
    <n v="13.95"/>
    <x v="16"/>
  </r>
  <r>
    <x v="29"/>
    <x v="4035"/>
    <n v="9"/>
    <x v="29"/>
  </r>
  <r>
    <x v="21"/>
    <x v="4035"/>
    <n v="17.95"/>
    <x v="21"/>
  </r>
  <r>
    <x v="15"/>
    <x v="4035"/>
    <n v="7"/>
    <x v="15"/>
  </r>
  <r>
    <x v="7"/>
    <x v="4036"/>
    <n v="12.95"/>
    <x v="7"/>
  </r>
  <r>
    <x v="21"/>
    <x v="4036"/>
    <n v="17.95"/>
    <x v="21"/>
  </r>
  <r>
    <x v="10"/>
    <x v="4036"/>
    <n v="14.5"/>
    <x v="10"/>
  </r>
  <r>
    <x v="17"/>
    <x v="4036"/>
    <n v="5"/>
    <x v="17"/>
  </r>
  <r>
    <x v="13"/>
    <x v="4037"/>
    <n v="19.95"/>
    <x v="13"/>
  </r>
  <r>
    <x v="8"/>
    <x v="4037"/>
    <n v="9"/>
    <x v="8"/>
  </r>
  <r>
    <x v="26"/>
    <x v="4038"/>
    <n v="14.95"/>
    <x v="26"/>
  </r>
  <r>
    <x v="22"/>
    <x v="4039"/>
    <n v="11.95"/>
    <x v="22"/>
  </r>
  <r>
    <x v="26"/>
    <x v="4039"/>
    <n v="14.95"/>
    <x v="26"/>
  </r>
  <r>
    <x v="19"/>
    <x v="4040"/>
    <n v="16.5"/>
    <x v="19"/>
  </r>
  <r>
    <x v="16"/>
    <x v="4041"/>
    <n v="13.95"/>
    <x v="16"/>
  </r>
  <r>
    <x v="4"/>
    <x v="4041"/>
    <n v="15.5"/>
    <x v="4"/>
  </r>
  <r>
    <x v="7"/>
    <x v="4042"/>
    <n v="12.95"/>
    <x v="7"/>
  </r>
  <r>
    <x v="19"/>
    <x v="4043"/>
    <n v="16.5"/>
    <x v="19"/>
  </r>
  <r>
    <x v="18"/>
    <x v="4043"/>
    <n v="10.5"/>
    <x v="18"/>
  </r>
  <r>
    <x v="22"/>
    <x v="4044"/>
    <n v="11.95"/>
    <x v="22"/>
  </r>
  <r>
    <x v="6"/>
    <x v="4044"/>
    <n v="11.95"/>
    <x v="6"/>
  </r>
  <r>
    <x v="16"/>
    <x v="4045"/>
    <n v="13.95"/>
    <x v="16"/>
  </r>
  <r>
    <x v="0"/>
    <x v="4045"/>
    <n v="17.95"/>
    <x v="0"/>
  </r>
  <r>
    <x v="29"/>
    <x v="4046"/>
    <n v="9"/>
    <x v="29"/>
  </r>
  <r>
    <x v="32"/>
    <x v="4047"/>
    <n v="11.95"/>
    <x v="32"/>
  </r>
  <r>
    <x v="1"/>
    <x v="4047"/>
    <n v="14.5"/>
    <x v="1"/>
  </r>
  <r>
    <x v="0"/>
    <x v="4047"/>
    <n v="17.95"/>
    <x v="0"/>
  </r>
  <r>
    <x v="8"/>
    <x v="4047"/>
    <n v="9"/>
    <x v="8"/>
  </r>
  <r>
    <x v="32"/>
    <x v="4048"/>
    <n v="11.95"/>
    <x v="32"/>
  </r>
  <r>
    <x v="21"/>
    <x v="4048"/>
    <n v="17.95"/>
    <x v="21"/>
  </r>
  <r>
    <x v="26"/>
    <x v="4048"/>
    <n v="14.95"/>
    <x v="26"/>
  </r>
  <r>
    <x v="2"/>
    <x v="4049"/>
    <n v="14.5"/>
    <x v="2"/>
  </r>
  <r>
    <x v="7"/>
    <x v="4050"/>
    <n v="12.95"/>
    <x v="7"/>
  </r>
  <r>
    <x v="19"/>
    <x v="4050"/>
    <n v="16.5"/>
    <x v="19"/>
  </r>
  <r>
    <x v="17"/>
    <x v="4050"/>
    <n v="5"/>
    <x v="17"/>
  </r>
  <r>
    <x v="5"/>
    <x v="4050"/>
    <n v="7"/>
    <x v="5"/>
  </r>
  <r>
    <x v="1"/>
    <x v="4051"/>
    <n v="14.5"/>
    <x v="1"/>
  </r>
  <r>
    <x v="2"/>
    <x v="4051"/>
    <n v="14.5"/>
    <x v="2"/>
  </r>
  <r>
    <x v="3"/>
    <x v="4052"/>
    <n v="12.95"/>
    <x v="3"/>
  </r>
  <r>
    <x v="20"/>
    <x v="4053"/>
    <n v="10.5"/>
    <x v="20"/>
  </r>
  <r>
    <x v="23"/>
    <x v="4054"/>
    <n v="13.95"/>
    <x v="23"/>
  </r>
  <r>
    <x v="17"/>
    <x v="4054"/>
    <n v="5"/>
    <x v="17"/>
  </r>
  <r>
    <x v="12"/>
    <x v="4054"/>
    <n v="7"/>
    <x v="12"/>
  </r>
  <r>
    <x v="1"/>
    <x v="4055"/>
    <n v="14.5"/>
    <x v="1"/>
  </r>
  <r>
    <x v="0"/>
    <x v="4055"/>
    <n v="17.95"/>
    <x v="0"/>
  </r>
  <r>
    <x v="6"/>
    <x v="4055"/>
    <n v="11.95"/>
    <x v="6"/>
  </r>
  <r>
    <x v="5"/>
    <x v="4055"/>
    <n v="7"/>
    <x v="5"/>
  </r>
  <r>
    <x v="7"/>
    <x v="4056"/>
    <n v="12.95"/>
    <x v="7"/>
  </r>
  <r>
    <x v="0"/>
    <x v="4056"/>
    <n v="17.95"/>
    <x v="0"/>
  </r>
  <r>
    <x v="1"/>
    <x v="4057"/>
    <n v="14.5"/>
    <x v="1"/>
  </r>
  <r>
    <x v="21"/>
    <x v="4057"/>
    <n v="17.95"/>
    <x v="21"/>
  </r>
  <r>
    <x v="5"/>
    <x v="4057"/>
    <n v="7"/>
    <x v="5"/>
  </r>
  <r>
    <x v="18"/>
    <x v="4058"/>
    <n v="10.5"/>
    <x v="18"/>
  </r>
  <r>
    <x v="29"/>
    <x v="4059"/>
    <n v="9"/>
    <x v="29"/>
  </r>
  <r>
    <x v="11"/>
    <x v="4059"/>
    <n v="17.95"/>
    <x v="11"/>
  </r>
  <r>
    <x v="15"/>
    <x v="4059"/>
    <n v="7"/>
    <x v="15"/>
  </r>
  <r>
    <x v="12"/>
    <x v="4059"/>
    <n v="7"/>
    <x v="12"/>
  </r>
  <r>
    <x v="16"/>
    <x v="4060"/>
    <n v="13.95"/>
    <x v="16"/>
  </r>
  <r>
    <x v="21"/>
    <x v="4061"/>
    <n v="17.95"/>
    <x v="21"/>
  </r>
  <r>
    <x v="0"/>
    <x v="4062"/>
    <n v="17.95"/>
    <x v="0"/>
  </r>
  <r>
    <x v="11"/>
    <x v="4062"/>
    <n v="17.95"/>
    <x v="11"/>
  </r>
  <r>
    <x v="17"/>
    <x v="4062"/>
    <n v="5"/>
    <x v="17"/>
  </r>
  <r>
    <x v="18"/>
    <x v="4063"/>
    <n v="10.5"/>
    <x v="18"/>
  </r>
  <r>
    <x v="2"/>
    <x v="4063"/>
    <n v="14.5"/>
    <x v="2"/>
  </r>
  <r>
    <x v="0"/>
    <x v="4063"/>
    <n v="17.95"/>
    <x v="0"/>
  </r>
  <r>
    <x v="3"/>
    <x v="4063"/>
    <n v="12.95"/>
    <x v="3"/>
  </r>
  <r>
    <x v="17"/>
    <x v="4063"/>
    <n v="5"/>
    <x v="17"/>
  </r>
  <r>
    <x v="17"/>
    <x v="4063"/>
    <n v="5"/>
    <x v="17"/>
  </r>
  <r>
    <x v="26"/>
    <x v="4063"/>
    <n v="14.95"/>
    <x v="26"/>
  </r>
  <r>
    <x v="20"/>
    <x v="4063"/>
    <n v="10.5"/>
    <x v="20"/>
  </r>
  <r>
    <x v="14"/>
    <x v="4063"/>
    <n v="16.95"/>
    <x v="14"/>
  </r>
  <r>
    <x v="12"/>
    <x v="4064"/>
    <n v="7"/>
    <x v="12"/>
  </r>
  <r>
    <x v="19"/>
    <x v="4065"/>
    <n v="16.5"/>
    <x v="19"/>
  </r>
  <r>
    <x v="27"/>
    <x v="4066"/>
    <n v="17.95"/>
    <x v="27"/>
  </r>
  <r>
    <x v="19"/>
    <x v="4067"/>
    <n v="16.5"/>
    <x v="19"/>
  </r>
  <r>
    <x v="29"/>
    <x v="4067"/>
    <n v="9"/>
    <x v="29"/>
  </r>
  <r>
    <x v="22"/>
    <x v="4067"/>
    <n v="11.95"/>
    <x v="22"/>
  </r>
  <r>
    <x v="27"/>
    <x v="4067"/>
    <n v="17.95"/>
    <x v="27"/>
  </r>
  <r>
    <x v="21"/>
    <x v="4068"/>
    <n v="17.95"/>
    <x v="21"/>
  </r>
  <r>
    <x v="1"/>
    <x v="4069"/>
    <n v="14.5"/>
    <x v="1"/>
  </r>
  <r>
    <x v="4"/>
    <x v="4069"/>
    <n v="15.5"/>
    <x v="4"/>
  </r>
  <r>
    <x v="1"/>
    <x v="4070"/>
    <n v="14.5"/>
    <x v="1"/>
  </r>
  <r>
    <x v="16"/>
    <x v="4071"/>
    <n v="13.95"/>
    <x v="16"/>
  </r>
  <r>
    <x v="1"/>
    <x v="4071"/>
    <n v="14.5"/>
    <x v="1"/>
  </r>
  <r>
    <x v="24"/>
    <x v="4071"/>
    <n v="17.95"/>
    <x v="24"/>
  </r>
  <r>
    <x v="27"/>
    <x v="4071"/>
    <n v="17.95"/>
    <x v="27"/>
  </r>
  <r>
    <x v="21"/>
    <x v="4072"/>
    <n v="17.95"/>
    <x v="21"/>
  </r>
  <r>
    <x v="26"/>
    <x v="4072"/>
    <n v="14.95"/>
    <x v="26"/>
  </r>
  <r>
    <x v="14"/>
    <x v="4072"/>
    <n v="16.95"/>
    <x v="14"/>
  </r>
  <r>
    <x v="5"/>
    <x v="4073"/>
    <n v="7"/>
    <x v="5"/>
  </r>
  <r>
    <x v="12"/>
    <x v="4074"/>
    <n v="7"/>
    <x v="12"/>
  </r>
  <r>
    <x v="7"/>
    <x v="4075"/>
    <n v="12.95"/>
    <x v="7"/>
  </r>
  <r>
    <x v="21"/>
    <x v="4075"/>
    <n v="17.95"/>
    <x v="21"/>
  </r>
  <r>
    <x v="18"/>
    <x v="4076"/>
    <n v="10.5"/>
    <x v="18"/>
  </r>
  <r>
    <x v="1"/>
    <x v="4076"/>
    <n v="14.5"/>
    <x v="1"/>
  </r>
  <r>
    <x v="0"/>
    <x v="4076"/>
    <n v="17.95"/>
    <x v="0"/>
  </r>
  <r>
    <x v="24"/>
    <x v="4076"/>
    <n v="17.95"/>
    <x v="24"/>
  </r>
  <r>
    <x v="4"/>
    <x v="4076"/>
    <n v="15.5"/>
    <x v="4"/>
  </r>
  <r>
    <x v="28"/>
    <x v="4076"/>
    <n v="13.95"/>
    <x v="28"/>
  </r>
  <r>
    <x v="13"/>
    <x v="4076"/>
    <n v="19.95"/>
    <x v="13"/>
  </r>
  <r>
    <x v="5"/>
    <x v="4076"/>
    <n v="7"/>
    <x v="5"/>
  </r>
  <r>
    <x v="14"/>
    <x v="4076"/>
    <n v="16.95"/>
    <x v="14"/>
  </r>
  <r>
    <x v="21"/>
    <x v="4077"/>
    <n v="17.95"/>
    <x v="21"/>
  </r>
  <r>
    <x v="0"/>
    <x v="4077"/>
    <n v="17.95"/>
    <x v="0"/>
  </r>
  <r>
    <x v="17"/>
    <x v="4077"/>
    <n v="5"/>
    <x v="17"/>
  </r>
  <r>
    <x v="14"/>
    <x v="4077"/>
    <n v="16.95"/>
    <x v="14"/>
  </r>
  <r>
    <x v="7"/>
    <x v="4078"/>
    <n v="12.95"/>
    <x v="7"/>
  </r>
  <r>
    <x v="1"/>
    <x v="4079"/>
    <n v="14.5"/>
    <x v="1"/>
  </r>
  <r>
    <x v="8"/>
    <x v="4079"/>
    <n v="9"/>
    <x v="8"/>
  </r>
  <r>
    <x v="15"/>
    <x v="4080"/>
    <n v="7"/>
    <x v="15"/>
  </r>
  <r>
    <x v="7"/>
    <x v="4081"/>
    <n v="12.95"/>
    <x v="7"/>
  </r>
  <r>
    <x v="30"/>
    <x v="4081"/>
    <n v="14.95"/>
    <x v="30"/>
  </r>
  <r>
    <x v="1"/>
    <x v="4082"/>
    <n v="14.5"/>
    <x v="1"/>
  </r>
  <r>
    <x v="13"/>
    <x v="4082"/>
    <n v="19.95"/>
    <x v="13"/>
  </r>
  <r>
    <x v="5"/>
    <x v="4082"/>
    <n v="7"/>
    <x v="5"/>
  </r>
  <r>
    <x v="5"/>
    <x v="4083"/>
    <n v="7"/>
    <x v="5"/>
  </r>
  <r>
    <x v="4"/>
    <x v="4084"/>
    <n v="15.5"/>
    <x v="4"/>
  </r>
  <r>
    <x v="25"/>
    <x v="4085"/>
    <n v="15.5"/>
    <x v="25"/>
  </r>
  <r>
    <x v="5"/>
    <x v="4085"/>
    <n v="7"/>
    <x v="5"/>
  </r>
  <r>
    <x v="19"/>
    <x v="4086"/>
    <n v="16.5"/>
    <x v="19"/>
  </r>
  <r>
    <x v="2"/>
    <x v="4086"/>
    <n v="14.5"/>
    <x v="2"/>
  </r>
  <r>
    <x v="15"/>
    <x v="4086"/>
    <n v="7"/>
    <x v="15"/>
  </r>
  <r>
    <x v="30"/>
    <x v="4087"/>
    <n v="14.95"/>
    <x v="30"/>
  </r>
  <r>
    <x v="8"/>
    <x v="4087"/>
    <n v="9"/>
    <x v="8"/>
  </r>
  <r>
    <x v="32"/>
    <x v="4088"/>
    <n v="11.95"/>
    <x v="32"/>
  </r>
  <r>
    <x v="21"/>
    <x v="4088"/>
    <n v="17.95"/>
    <x v="21"/>
  </r>
  <r>
    <x v="3"/>
    <x v="4088"/>
    <n v="12.95"/>
    <x v="3"/>
  </r>
  <r>
    <x v="12"/>
    <x v="4088"/>
    <n v="7"/>
    <x v="12"/>
  </r>
  <r>
    <x v="16"/>
    <x v="4089"/>
    <n v="13.95"/>
    <x v="16"/>
  </r>
  <r>
    <x v="15"/>
    <x v="4089"/>
    <n v="7"/>
    <x v="15"/>
  </r>
  <r>
    <x v="10"/>
    <x v="4090"/>
    <n v="14.5"/>
    <x v="10"/>
  </r>
  <r>
    <x v="5"/>
    <x v="4090"/>
    <n v="7"/>
    <x v="5"/>
  </r>
  <r>
    <x v="21"/>
    <x v="4091"/>
    <n v="17.95"/>
    <x v="21"/>
  </r>
  <r>
    <x v="10"/>
    <x v="4091"/>
    <n v="14.5"/>
    <x v="10"/>
  </r>
  <r>
    <x v="1"/>
    <x v="4092"/>
    <n v="14.5"/>
    <x v="1"/>
  </r>
  <r>
    <x v="2"/>
    <x v="4092"/>
    <n v="14.5"/>
    <x v="2"/>
  </r>
  <r>
    <x v="6"/>
    <x v="4092"/>
    <n v="11.95"/>
    <x v="6"/>
  </r>
  <r>
    <x v="12"/>
    <x v="4092"/>
    <n v="7"/>
    <x v="12"/>
  </r>
  <r>
    <x v="19"/>
    <x v="4093"/>
    <n v="16.5"/>
    <x v="19"/>
  </r>
  <r>
    <x v="25"/>
    <x v="4094"/>
    <n v="15.5"/>
    <x v="25"/>
  </r>
  <r>
    <x v="9"/>
    <x v="4095"/>
    <n v="9"/>
    <x v="9"/>
  </r>
  <r>
    <x v="18"/>
    <x v="4096"/>
    <n v="10.5"/>
    <x v="18"/>
  </r>
  <r>
    <x v="0"/>
    <x v="4096"/>
    <n v="17.95"/>
    <x v="0"/>
  </r>
  <r>
    <x v="4"/>
    <x v="4096"/>
    <n v="15.5"/>
    <x v="4"/>
  </r>
  <r>
    <x v="30"/>
    <x v="4096"/>
    <n v="14.95"/>
    <x v="30"/>
  </r>
  <r>
    <x v="0"/>
    <x v="4097"/>
    <n v="17.95"/>
    <x v="0"/>
  </r>
  <r>
    <x v="12"/>
    <x v="4097"/>
    <n v="7"/>
    <x v="12"/>
  </r>
  <r>
    <x v="32"/>
    <x v="4098"/>
    <n v="11.95"/>
    <x v="32"/>
  </r>
  <r>
    <x v="10"/>
    <x v="4098"/>
    <n v="14.5"/>
    <x v="10"/>
  </r>
  <r>
    <x v="0"/>
    <x v="4099"/>
    <n v="17.95"/>
    <x v="0"/>
  </r>
  <r>
    <x v="11"/>
    <x v="4100"/>
    <n v="17.95"/>
    <x v="11"/>
  </r>
  <r>
    <x v="19"/>
    <x v="4101"/>
    <n v="16.5"/>
    <x v="19"/>
  </r>
  <r>
    <x v="18"/>
    <x v="4101"/>
    <n v="10.5"/>
    <x v="18"/>
  </r>
  <r>
    <x v="19"/>
    <x v="4102"/>
    <n v="16.5"/>
    <x v="19"/>
  </r>
  <r>
    <x v="17"/>
    <x v="4102"/>
    <n v="5"/>
    <x v="17"/>
  </r>
  <r>
    <x v="28"/>
    <x v="4102"/>
    <n v="13.95"/>
    <x v="28"/>
  </r>
  <r>
    <x v="12"/>
    <x v="4102"/>
    <n v="7"/>
    <x v="12"/>
  </r>
  <r>
    <x v="15"/>
    <x v="4103"/>
    <n v="7"/>
    <x v="15"/>
  </r>
  <r>
    <x v="7"/>
    <x v="4104"/>
    <n v="12.95"/>
    <x v="7"/>
  </r>
  <r>
    <x v="11"/>
    <x v="4104"/>
    <n v="17.95"/>
    <x v="11"/>
  </r>
  <r>
    <x v="4"/>
    <x v="4104"/>
    <n v="15.5"/>
    <x v="4"/>
  </r>
  <r>
    <x v="14"/>
    <x v="4104"/>
    <n v="16.95"/>
    <x v="14"/>
  </r>
  <r>
    <x v="19"/>
    <x v="4105"/>
    <n v="16.5"/>
    <x v="19"/>
  </r>
  <r>
    <x v="22"/>
    <x v="4105"/>
    <n v="11.95"/>
    <x v="22"/>
  </r>
  <r>
    <x v="3"/>
    <x v="4106"/>
    <n v="12.95"/>
    <x v="3"/>
  </r>
  <r>
    <x v="30"/>
    <x v="4106"/>
    <n v="14.95"/>
    <x v="30"/>
  </r>
  <r>
    <x v="7"/>
    <x v="4107"/>
    <n v="12.95"/>
    <x v="7"/>
  </r>
  <r>
    <x v="21"/>
    <x v="4107"/>
    <n v="17.95"/>
    <x v="21"/>
  </r>
  <r>
    <x v="4"/>
    <x v="4107"/>
    <n v="15.5"/>
    <x v="4"/>
  </r>
  <r>
    <x v="12"/>
    <x v="4107"/>
    <n v="7"/>
    <x v="12"/>
  </r>
  <r>
    <x v="16"/>
    <x v="4108"/>
    <n v="13.95"/>
    <x v="16"/>
  </r>
  <r>
    <x v="11"/>
    <x v="4108"/>
    <n v="17.95"/>
    <x v="11"/>
  </r>
  <r>
    <x v="24"/>
    <x v="4108"/>
    <n v="17.95"/>
    <x v="24"/>
  </r>
  <r>
    <x v="28"/>
    <x v="4108"/>
    <n v="13.95"/>
    <x v="28"/>
  </r>
  <r>
    <x v="21"/>
    <x v="4109"/>
    <n v="17.95"/>
    <x v="21"/>
  </r>
  <r>
    <x v="11"/>
    <x v="4109"/>
    <n v="17.95"/>
    <x v="11"/>
  </r>
  <r>
    <x v="3"/>
    <x v="4109"/>
    <n v="12.95"/>
    <x v="3"/>
  </r>
  <r>
    <x v="5"/>
    <x v="4109"/>
    <n v="7"/>
    <x v="5"/>
  </r>
  <r>
    <x v="21"/>
    <x v="4110"/>
    <n v="17.95"/>
    <x v="21"/>
  </r>
  <r>
    <x v="10"/>
    <x v="4110"/>
    <n v="14.5"/>
    <x v="10"/>
  </r>
  <r>
    <x v="19"/>
    <x v="4111"/>
    <n v="16.5"/>
    <x v="19"/>
  </r>
  <r>
    <x v="18"/>
    <x v="4111"/>
    <n v="10.5"/>
    <x v="18"/>
  </r>
  <r>
    <x v="5"/>
    <x v="4111"/>
    <n v="7"/>
    <x v="5"/>
  </r>
  <r>
    <x v="12"/>
    <x v="4112"/>
    <n v="7"/>
    <x v="12"/>
  </r>
  <r>
    <x v="28"/>
    <x v="4113"/>
    <n v="13.95"/>
    <x v="28"/>
  </r>
  <r>
    <x v="14"/>
    <x v="4114"/>
    <n v="16.95"/>
    <x v="14"/>
  </r>
  <r>
    <x v="5"/>
    <x v="4115"/>
    <n v="7"/>
    <x v="5"/>
  </r>
  <r>
    <x v="15"/>
    <x v="4116"/>
    <n v="7"/>
    <x v="15"/>
  </r>
  <r>
    <x v="26"/>
    <x v="4117"/>
    <n v="14.95"/>
    <x v="26"/>
  </r>
  <r>
    <x v="22"/>
    <x v="4118"/>
    <n v="11.95"/>
    <x v="22"/>
  </r>
  <r>
    <x v="22"/>
    <x v="4119"/>
    <n v="11.95"/>
    <x v="22"/>
  </r>
  <r>
    <x v="30"/>
    <x v="4119"/>
    <n v="14.95"/>
    <x v="30"/>
  </r>
  <r>
    <x v="32"/>
    <x v="4120"/>
    <n v="11.95"/>
    <x v="32"/>
  </r>
  <r>
    <x v="2"/>
    <x v="4120"/>
    <n v="14.5"/>
    <x v="2"/>
  </r>
  <r>
    <x v="0"/>
    <x v="4120"/>
    <n v="17.95"/>
    <x v="0"/>
  </r>
  <r>
    <x v="24"/>
    <x v="4120"/>
    <n v="17.95"/>
    <x v="24"/>
  </r>
  <r>
    <x v="25"/>
    <x v="4121"/>
    <n v="15.5"/>
    <x v="25"/>
  </r>
  <r>
    <x v="15"/>
    <x v="4121"/>
    <n v="7"/>
    <x v="15"/>
  </r>
  <r>
    <x v="14"/>
    <x v="4121"/>
    <n v="16.95"/>
    <x v="14"/>
  </r>
  <r>
    <x v="19"/>
    <x v="4122"/>
    <n v="16.5"/>
    <x v="19"/>
  </r>
  <r>
    <x v="23"/>
    <x v="4122"/>
    <n v="13.95"/>
    <x v="23"/>
  </r>
  <r>
    <x v="16"/>
    <x v="4122"/>
    <n v="13.95"/>
    <x v="16"/>
  </r>
  <r>
    <x v="29"/>
    <x v="4122"/>
    <n v="9"/>
    <x v="29"/>
  </r>
  <r>
    <x v="2"/>
    <x v="4122"/>
    <n v="14.5"/>
    <x v="2"/>
  </r>
  <r>
    <x v="10"/>
    <x v="4122"/>
    <n v="14.5"/>
    <x v="10"/>
  </r>
  <r>
    <x v="0"/>
    <x v="4122"/>
    <n v="17.95"/>
    <x v="0"/>
  </r>
  <r>
    <x v="3"/>
    <x v="4122"/>
    <n v="12.95"/>
    <x v="3"/>
  </r>
  <r>
    <x v="4"/>
    <x v="4122"/>
    <n v="15.5"/>
    <x v="4"/>
  </r>
  <r>
    <x v="5"/>
    <x v="4122"/>
    <n v="7"/>
    <x v="5"/>
  </r>
  <r>
    <x v="8"/>
    <x v="4122"/>
    <n v="9"/>
    <x v="8"/>
  </r>
  <r>
    <x v="2"/>
    <x v="4123"/>
    <n v="14.5"/>
    <x v="2"/>
  </r>
  <r>
    <x v="17"/>
    <x v="4123"/>
    <n v="5"/>
    <x v="17"/>
  </r>
  <r>
    <x v="27"/>
    <x v="4123"/>
    <n v="17.95"/>
    <x v="27"/>
  </r>
  <r>
    <x v="5"/>
    <x v="4123"/>
    <n v="7"/>
    <x v="5"/>
  </r>
  <r>
    <x v="7"/>
    <x v="4124"/>
    <n v="12.95"/>
    <x v="7"/>
  </r>
  <r>
    <x v="28"/>
    <x v="4125"/>
    <n v="13.95"/>
    <x v="28"/>
  </r>
  <r>
    <x v="5"/>
    <x v="4126"/>
    <n v="7"/>
    <x v="5"/>
  </r>
  <r>
    <x v="15"/>
    <x v="4127"/>
    <n v="7"/>
    <x v="15"/>
  </r>
  <r>
    <x v="2"/>
    <x v="4128"/>
    <n v="14.5"/>
    <x v="2"/>
  </r>
  <r>
    <x v="23"/>
    <x v="4129"/>
    <n v="13.95"/>
    <x v="23"/>
  </r>
  <r>
    <x v="16"/>
    <x v="4129"/>
    <n v="13.95"/>
    <x v="16"/>
  </r>
  <r>
    <x v="15"/>
    <x v="4129"/>
    <n v="7"/>
    <x v="15"/>
  </r>
  <r>
    <x v="7"/>
    <x v="4130"/>
    <n v="12.95"/>
    <x v="7"/>
  </r>
  <r>
    <x v="7"/>
    <x v="4130"/>
    <n v="12.95"/>
    <x v="7"/>
  </r>
  <r>
    <x v="1"/>
    <x v="4130"/>
    <n v="14.5"/>
    <x v="1"/>
  </r>
  <r>
    <x v="25"/>
    <x v="4130"/>
    <n v="15.5"/>
    <x v="25"/>
  </r>
  <r>
    <x v="4"/>
    <x v="4130"/>
    <n v="15.5"/>
    <x v="4"/>
  </r>
  <r>
    <x v="17"/>
    <x v="4130"/>
    <n v="5"/>
    <x v="17"/>
  </r>
  <r>
    <x v="14"/>
    <x v="4130"/>
    <n v="16.95"/>
    <x v="14"/>
  </r>
  <r>
    <x v="10"/>
    <x v="4131"/>
    <n v="14.5"/>
    <x v="10"/>
  </r>
  <r>
    <x v="4"/>
    <x v="4131"/>
    <n v="15.5"/>
    <x v="4"/>
  </r>
  <r>
    <x v="15"/>
    <x v="4131"/>
    <n v="7"/>
    <x v="15"/>
  </r>
  <r>
    <x v="9"/>
    <x v="4131"/>
    <n v="9"/>
    <x v="9"/>
  </r>
  <r>
    <x v="15"/>
    <x v="4132"/>
    <n v="7"/>
    <x v="15"/>
  </r>
  <r>
    <x v="21"/>
    <x v="4133"/>
    <n v="17.95"/>
    <x v="21"/>
  </r>
  <r>
    <x v="11"/>
    <x v="4133"/>
    <n v="17.95"/>
    <x v="11"/>
  </r>
  <r>
    <x v="16"/>
    <x v="4134"/>
    <n v="13.95"/>
    <x v="16"/>
  </r>
  <r>
    <x v="5"/>
    <x v="4134"/>
    <n v="7"/>
    <x v="5"/>
  </r>
  <r>
    <x v="1"/>
    <x v="4135"/>
    <n v="14.5"/>
    <x v="1"/>
  </r>
  <r>
    <x v="6"/>
    <x v="4135"/>
    <n v="11.95"/>
    <x v="6"/>
  </r>
  <r>
    <x v="28"/>
    <x v="4135"/>
    <n v="13.95"/>
    <x v="28"/>
  </r>
  <r>
    <x v="31"/>
    <x v="4135"/>
    <e v="#N/A"/>
    <x v="31"/>
  </r>
  <r>
    <x v="14"/>
    <x v="4135"/>
    <n v="16.95"/>
    <x v="14"/>
  </r>
  <r>
    <x v="27"/>
    <x v="4136"/>
    <n v="17.95"/>
    <x v="27"/>
  </r>
  <r>
    <x v="30"/>
    <x v="4137"/>
    <n v="14.95"/>
    <x v="30"/>
  </r>
  <r>
    <x v="13"/>
    <x v="4137"/>
    <n v="19.95"/>
    <x v="13"/>
  </r>
  <r>
    <x v="21"/>
    <x v="4138"/>
    <n v="17.95"/>
    <x v="21"/>
  </r>
  <r>
    <x v="17"/>
    <x v="4139"/>
    <n v="5"/>
    <x v="17"/>
  </r>
  <r>
    <x v="3"/>
    <x v="4140"/>
    <n v="12.95"/>
    <x v="3"/>
  </r>
  <r>
    <x v="6"/>
    <x v="4141"/>
    <n v="11.95"/>
    <x v="6"/>
  </r>
  <r>
    <x v="9"/>
    <x v="4141"/>
    <n v="9"/>
    <x v="9"/>
  </r>
  <r>
    <x v="5"/>
    <x v="4142"/>
    <n v="7"/>
    <x v="5"/>
  </r>
  <r>
    <x v="19"/>
    <x v="4143"/>
    <n v="16.5"/>
    <x v="19"/>
  </r>
  <r>
    <x v="31"/>
    <x v="4143"/>
    <e v="#N/A"/>
    <x v="31"/>
  </r>
  <r>
    <x v="4"/>
    <x v="4144"/>
    <n v="15.5"/>
    <x v="4"/>
  </r>
  <r>
    <x v="20"/>
    <x v="4144"/>
    <n v="10.5"/>
    <x v="20"/>
  </r>
  <r>
    <x v="27"/>
    <x v="4144"/>
    <n v="17.95"/>
    <x v="27"/>
  </r>
  <r>
    <x v="5"/>
    <x v="4144"/>
    <n v="7"/>
    <x v="5"/>
  </r>
  <r>
    <x v="4"/>
    <x v="4145"/>
    <n v="15.5"/>
    <x v="4"/>
  </r>
  <r>
    <x v="11"/>
    <x v="4146"/>
    <n v="17.95"/>
    <x v="11"/>
  </r>
  <r>
    <x v="26"/>
    <x v="4146"/>
    <n v="14.95"/>
    <x v="26"/>
  </r>
  <r>
    <x v="12"/>
    <x v="4146"/>
    <n v="7"/>
    <x v="12"/>
  </r>
  <r>
    <x v="5"/>
    <x v="4147"/>
    <n v="7"/>
    <x v="5"/>
  </r>
  <r>
    <x v="16"/>
    <x v="4148"/>
    <n v="13.95"/>
    <x v="16"/>
  </r>
  <r>
    <x v="2"/>
    <x v="4148"/>
    <n v="14.5"/>
    <x v="2"/>
  </r>
  <r>
    <x v="32"/>
    <x v="4149"/>
    <n v="11.95"/>
    <x v="32"/>
  </r>
  <r>
    <x v="25"/>
    <x v="4149"/>
    <n v="15.5"/>
    <x v="25"/>
  </r>
  <r>
    <x v="28"/>
    <x v="4149"/>
    <n v="13.95"/>
    <x v="28"/>
  </r>
  <r>
    <x v="12"/>
    <x v="4149"/>
    <n v="7"/>
    <x v="12"/>
  </r>
  <r>
    <x v="20"/>
    <x v="4150"/>
    <n v="10.5"/>
    <x v="20"/>
  </r>
  <r>
    <x v="27"/>
    <x v="4150"/>
    <n v="17.95"/>
    <x v="27"/>
  </r>
  <r>
    <x v="0"/>
    <x v="4151"/>
    <n v="17.95"/>
    <x v="0"/>
  </r>
  <r>
    <x v="24"/>
    <x v="4151"/>
    <n v="17.95"/>
    <x v="24"/>
  </r>
  <r>
    <x v="15"/>
    <x v="4152"/>
    <n v="7"/>
    <x v="15"/>
  </r>
  <r>
    <x v="5"/>
    <x v="4152"/>
    <n v="7"/>
    <x v="5"/>
  </r>
  <r>
    <x v="29"/>
    <x v="4153"/>
    <n v="9"/>
    <x v="29"/>
  </r>
  <r>
    <x v="2"/>
    <x v="4154"/>
    <n v="14.5"/>
    <x v="2"/>
  </r>
  <r>
    <x v="0"/>
    <x v="4154"/>
    <n v="17.95"/>
    <x v="0"/>
  </r>
  <r>
    <x v="15"/>
    <x v="4154"/>
    <n v="7"/>
    <x v="15"/>
  </r>
  <r>
    <x v="16"/>
    <x v="4155"/>
    <n v="13.95"/>
    <x v="16"/>
  </r>
  <r>
    <x v="0"/>
    <x v="4156"/>
    <n v="17.95"/>
    <x v="0"/>
  </r>
  <r>
    <x v="23"/>
    <x v="4157"/>
    <n v="13.95"/>
    <x v="23"/>
  </r>
  <r>
    <x v="4"/>
    <x v="4157"/>
    <n v="15.5"/>
    <x v="4"/>
  </r>
  <r>
    <x v="14"/>
    <x v="4158"/>
    <n v="16.95"/>
    <x v="14"/>
  </r>
  <r>
    <x v="15"/>
    <x v="4159"/>
    <n v="7"/>
    <x v="15"/>
  </r>
  <r>
    <x v="5"/>
    <x v="4159"/>
    <n v="7"/>
    <x v="5"/>
  </r>
  <r>
    <x v="16"/>
    <x v="4160"/>
    <n v="13.95"/>
    <x v="16"/>
  </r>
  <r>
    <x v="2"/>
    <x v="4160"/>
    <n v="14.5"/>
    <x v="2"/>
  </r>
  <r>
    <x v="13"/>
    <x v="4160"/>
    <n v="19.95"/>
    <x v="13"/>
  </r>
  <r>
    <x v="19"/>
    <x v="4161"/>
    <n v="16.5"/>
    <x v="19"/>
  </r>
  <r>
    <x v="21"/>
    <x v="4161"/>
    <n v="17.95"/>
    <x v="21"/>
  </r>
  <r>
    <x v="17"/>
    <x v="4161"/>
    <n v="5"/>
    <x v="17"/>
  </r>
  <r>
    <x v="1"/>
    <x v="4162"/>
    <n v="14.5"/>
    <x v="1"/>
  </r>
  <r>
    <x v="21"/>
    <x v="4163"/>
    <n v="17.95"/>
    <x v="21"/>
  </r>
  <r>
    <x v="26"/>
    <x v="4164"/>
    <n v="14.95"/>
    <x v="26"/>
  </r>
  <r>
    <x v="6"/>
    <x v="4164"/>
    <n v="11.95"/>
    <x v="6"/>
  </r>
  <r>
    <x v="2"/>
    <x v="4165"/>
    <n v="14.5"/>
    <x v="2"/>
  </r>
  <r>
    <x v="21"/>
    <x v="4165"/>
    <n v="17.95"/>
    <x v="21"/>
  </r>
  <r>
    <x v="15"/>
    <x v="4165"/>
    <n v="7"/>
    <x v="15"/>
  </r>
  <r>
    <x v="12"/>
    <x v="4165"/>
    <n v="7"/>
    <x v="12"/>
  </r>
  <r>
    <x v="19"/>
    <x v="4166"/>
    <n v="16.5"/>
    <x v="19"/>
  </r>
  <r>
    <x v="29"/>
    <x v="4166"/>
    <n v="9"/>
    <x v="29"/>
  </r>
  <r>
    <x v="15"/>
    <x v="4166"/>
    <n v="7"/>
    <x v="15"/>
  </r>
  <r>
    <x v="14"/>
    <x v="4166"/>
    <n v="16.95"/>
    <x v="14"/>
  </r>
  <r>
    <x v="16"/>
    <x v="4167"/>
    <n v="13.95"/>
    <x v="16"/>
  </r>
  <r>
    <x v="22"/>
    <x v="4167"/>
    <n v="11.95"/>
    <x v="22"/>
  </r>
  <r>
    <x v="16"/>
    <x v="4168"/>
    <n v="13.95"/>
    <x v="16"/>
  </r>
  <r>
    <x v="7"/>
    <x v="4169"/>
    <n v="12.95"/>
    <x v="7"/>
  </r>
  <r>
    <x v="19"/>
    <x v="4169"/>
    <n v="16.5"/>
    <x v="19"/>
  </r>
  <r>
    <x v="27"/>
    <x v="4169"/>
    <n v="17.95"/>
    <x v="27"/>
  </r>
  <r>
    <x v="14"/>
    <x v="4170"/>
    <n v="16.95"/>
    <x v="14"/>
  </r>
  <r>
    <x v="21"/>
    <x v="4171"/>
    <n v="17.95"/>
    <x v="21"/>
  </r>
  <r>
    <x v="1"/>
    <x v="4172"/>
    <n v="14.5"/>
    <x v="1"/>
  </r>
  <r>
    <x v="13"/>
    <x v="4172"/>
    <n v="19.95"/>
    <x v="13"/>
  </r>
  <r>
    <x v="10"/>
    <x v="4173"/>
    <n v="14.5"/>
    <x v="10"/>
  </r>
  <r>
    <x v="10"/>
    <x v="4174"/>
    <n v="14.5"/>
    <x v="10"/>
  </r>
  <r>
    <x v="25"/>
    <x v="4175"/>
    <n v="15.5"/>
    <x v="25"/>
  </r>
  <r>
    <x v="23"/>
    <x v="4176"/>
    <n v="13.95"/>
    <x v="23"/>
  </r>
  <r>
    <x v="4"/>
    <x v="4176"/>
    <n v="15.5"/>
    <x v="4"/>
  </r>
  <r>
    <x v="30"/>
    <x v="4176"/>
    <n v="14.95"/>
    <x v="30"/>
  </r>
  <r>
    <x v="17"/>
    <x v="4176"/>
    <n v="5"/>
    <x v="17"/>
  </r>
  <r>
    <x v="16"/>
    <x v="4177"/>
    <n v="13.95"/>
    <x v="16"/>
  </r>
  <r>
    <x v="30"/>
    <x v="4177"/>
    <n v="14.95"/>
    <x v="30"/>
  </r>
  <r>
    <x v="6"/>
    <x v="4178"/>
    <n v="11.95"/>
    <x v="6"/>
  </r>
  <r>
    <x v="0"/>
    <x v="4179"/>
    <n v="17.95"/>
    <x v="0"/>
  </r>
  <r>
    <x v="26"/>
    <x v="4179"/>
    <n v="14.95"/>
    <x v="26"/>
  </r>
  <r>
    <x v="7"/>
    <x v="4180"/>
    <n v="12.95"/>
    <x v="7"/>
  </r>
  <r>
    <x v="16"/>
    <x v="4181"/>
    <n v="13.95"/>
    <x v="16"/>
  </r>
  <r>
    <x v="4"/>
    <x v="4181"/>
    <n v="15.5"/>
    <x v="4"/>
  </r>
  <r>
    <x v="12"/>
    <x v="4181"/>
    <n v="7"/>
    <x v="12"/>
  </r>
  <r>
    <x v="17"/>
    <x v="4182"/>
    <n v="5"/>
    <x v="17"/>
  </r>
  <r>
    <x v="21"/>
    <x v="4183"/>
    <n v="17.95"/>
    <x v="21"/>
  </r>
  <r>
    <x v="22"/>
    <x v="4183"/>
    <n v="11.95"/>
    <x v="22"/>
  </r>
  <r>
    <x v="26"/>
    <x v="4183"/>
    <n v="14.95"/>
    <x v="26"/>
  </r>
  <r>
    <x v="6"/>
    <x v="4183"/>
    <n v="11.95"/>
    <x v="6"/>
  </r>
  <r>
    <x v="6"/>
    <x v="4183"/>
    <n v="11.95"/>
    <x v="6"/>
  </r>
  <r>
    <x v="23"/>
    <x v="4184"/>
    <n v="13.95"/>
    <x v="23"/>
  </r>
  <r>
    <x v="7"/>
    <x v="4185"/>
    <n v="12.95"/>
    <x v="7"/>
  </r>
  <r>
    <x v="32"/>
    <x v="4185"/>
    <n v="11.95"/>
    <x v="32"/>
  </r>
  <r>
    <x v="16"/>
    <x v="4185"/>
    <n v="13.95"/>
    <x v="16"/>
  </r>
  <r>
    <x v="10"/>
    <x v="4185"/>
    <n v="14.5"/>
    <x v="10"/>
  </r>
  <r>
    <x v="11"/>
    <x v="4185"/>
    <n v="17.95"/>
    <x v="11"/>
  </r>
  <r>
    <x v="3"/>
    <x v="4185"/>
    <n v="12.95"/>
    <x v="3"/>
  </r>
  <r>
    <x v="24"/>
    <x v="4185"/>
    <n v="17.95"/>
    <x v="24"/>
  </r>
  <r>
    <x v="22"/>
    <x v="4185"/>
    <n v="11.95"/>
    <x v="22"/>
  </r>
  <r>
    <x v="6"/>
    <x v="4185"/>
    <n v="11.95"/>
    <x v="6"/>
  </r>
  <r>
    <x v="15"/>
    <x v="4185"/>
    <n v="7"/>
    <x v="15"/>
  </r>
  <r>
    <x v="27"/>
    <x v="4185"/>
    <n v="17.95"/>
    <x v="27"/>
  </r>
  <r>
    <x v="5"/>
    <x v="4185"/>
    <n v="7"/>
    <x v="5"/>
  </r>
  <r>
    <x v="29"/>
    <x v="4186"/>
    <n v="9"/>
    <x v="29"/>
  </r>
  <r>
    <x v="5"/>
    <x v="4187"/>
    <n v="7"/>
    <x v="5"/>
  </r>
  <r>
    <x v="7"/>
    <x v="4188"/>
    <n v="12.95"/>
    <x v="7"/>
  </r>
  <r>
    <x v="1"/>
    <x v="4188"/>
    <n v="14.5"/>
    <x v="1"/>
  </r>
  <r>
    <x v="2"/>
    <x v="4188"/>
    <n v="14.5"/>
    <x v="2"/>
  </r>
  <r>
    <x v="21"/>
    <x v="4188"/>
    <n v="17.95"/>
    <x v="21"/>
  </r>
  <r>
    <x v="3"/>
    <x v="4188"/>
    <n v="12.95"/>
    <x v="3"/>
  </r>
  <r>
    <x v="2"/>
    <x v="4189"/>
    <n v="14.5"/>
    <x v="2"/>
  </r>
  <r>
    <x v="7"/>
    <x v="4190"/>
    <n v="12.95"/>
    <x v="7"/>
  </r>
  <r>
    <x v="20"/>
    <x v="4191"/>
    <n v="10.5"/>
    <x v="20"/>
  </r>
  <r>
    <x v="9"/>
    <x v="4191"/>
    <n v="9"/>
    <x v="9"/>
  </r>
  <r>
    <x v="28"/>
    <x v="4192"/>
    <n v="13.95"/>
    <x v="28"/>
  </r>
  <r>
    <x v="21"/>
    <x v="4193"/>
    <n v="17.95"/>
    <x v="21"/>
  </r>
  <r>
    <x v="22"/>
    <x v="4193"/>
    <n v="11.95"/>
    <x v="22"/>
  </r>
  <r>
    <x v="30"/>
    <x v="4193"/>
    <n v="14.95"/>
    <x v="30"/>
  </r>
  <r>
    <x v="7"/>
    <x v="4194"/>
    <n v="12.95"/>
    <x v="7"/>
  </r>
  <r>
    <x v="21"/>
    <x v="4194"/>
    <n v="17.95"/>
    <x v="21"/>
  </r>
  <r>
    <x v="30"/>
    <x v="4194"/>
    <n v="14.95"/>
    <x v="30"/>
  </r>
  <r>
    <x v="28"/>
    <x v="4194"/>
    <n v="13.95"/>
    <x v="28"/>
  </r>
  <r>
    <x v="31"/>
    <x v="4195"/>
    <e v="#N/A"/>
    <x v="31"/>
  </r>
  <r>
    <x v="3"/>
    <x v="4196"/>
    <n v="12.95"/>
    <x v="3"/>
  </r>
  <r>
    <x v="27"/>
    <x v="4197"/>
    <n v="17.95"/>
    <x v="27"/>
  </r>
  <r>
    <x v="14"/>
    <x v="4197"/>
    <n v="16.95"/>
    <x v="14"/>
  </r>
  <r>
    <x v="21"/>
    <x v="4198"/>
    <n v="17.95"/>
    <x v="21"/>
  </r>
  <r>
    <x v="4"/>
    <x v="4198"/>
    <n v="15.5"/>
    <x v="4"/>
  </r>
  <r>
    <x v="21"/>
    <x v="4199"/>
    <n v="17.95"/>
    <x v="21"/>
  </r>
  <r>
    <x v="28"/>
    <x v="4200"/>
    <n v="13.95"/>
    <x v="28"/>
  </r>
  <r>
    <x v="27"/>
    <x v="4200"/>
    <n v="17.95"/>
    <x v="27"/>
  </r>
  <r>
    <x v="19"/>
    <x v="4201"/>
    <n v="16.5"/>
    <x v="19"/>
  </r>
  <r>
    <x v="23"/>
    <x v="4201"/>
    <n v="13.95"/>
    <x v="23"/>
  </r>
  <r>
    <x v="23"/>
    <x v="4202"/>
    <n v="13.95"/>
    <x v="23"/>
  </r>
  <r>
    <x v="0"/>
    <x v="4202"/>
    <n v="17.95"/>
    <x v="0"/>
  </r>
  <r>
    <x v="0"/>
    <x v="4202"/>
    <n v="17.95"/>
    <x v="0"/>
  </r>
  <r>
    <x v="17"/>
    <x v="4203"/>
    <n v="5"/>
    <x v="17"/>
  </r>
  <r>
    <x v="9"/>
    <x v="4203"/>
    <n v="9"/>
    <x v="9"/>
  </r>
  <r>
    <x v="32"/>
    <x v="4204"/>
    <n v="11.95"/>
    <x v="32"/>
  </r>
  <r>
    <x v="30"/>
    <x v="4204"/>
    <n v="14.95"/>
    <x v="30"/>
  </r>
  <r>
    <x v="23"/>
    <x v="4205"/>
    <n v="13.95"/>
    <x v="23"/>
  </r>
  <r>
    <x v="16"/>
    <x v="4205"/>
    <n v="13.95"/>
    <x v="16"/>
  </r>
  <r>
    <x v="24"/>
    <x v="4205"/>
    <n v="17.95"/>
    <x v="24"/>
  </r>
  <r>
    <x v="14"/>
    <x v="4205"/>
    <n v="16.95"/>
    <x v="14"/>
  </r>
  <r>
    <x v="21"/>
    <x v="4206"/>
    <n v="17.95"/>
    <x v="21"/>
  </r>
  <r>
    <x v="30"/>
    <x v="4206"/>
    <n v="14.95"/>
    <x v="30"/>
  </r>
  <r>
    <x v="6"/>
    <x v="4206"/>
    <n v="11.95"/>
    <x v="6"/>
  </r>
  <r>
    <x v="6"/>
    <x v="4206"/>
    <n v="11.95"/>
    <x v="6"/>
  </r>
  <r>
    <x v="18"/>
    <x v="4207"/>
    <n v="10.5"/>
    <x v="18"/>
  </r>
  <r>
    <x v="10"/>
    <x v="4207"/>
    <n v="14.5"/>
    <x v="10"/>
  </r>
  <r>
    <x v="12"/>
    <x v="4207"/>
    <n v="7"/>
    <x v="12"/>
  </r>
  <r>
    <x v="18"/>
    <x v="4208"/>
    <n v="10.5"/>
    <x v="18"/>
  </r>
  <r>
    <x v="14"/>
    <x v="4208"/>
    <n v="16.95"/>
    <x v="14"/>
  </r>
  <r>
    <x v="16"/>
    <x v="4209"/>
    <n v="13.95"/>
    <x v="16"/>
  </r>
  <r>
    <x v="3"/>
    <x v="4209"/>
    <n v="12.95"/>
    <x v="3"/>
  </r>
  <r>
    <x v="7"/>
    <x v="4210"/>
    <n v="12.95"/>
    <x v="7"/>
  </r>
  <r>
    <x v="32"/>
    <x v="4210"/>
    <n v="11.95"/>
    <x v="32"/>
  </r>
  <r>
    <x v="32"/>
    <x v="4211"/>
    <n v="11.95"/>
    <x v="32"/>
  </r>
  <r>
    <x v="13"/>
    <x v="4211"/>
    <n v="19.95"/>
    <x v="13"/>
  </r>
  <r>
    <x v="21"/>
    <x v="4212"/>
    <n v="17.95"/>
    <x v="21"/>
  </r>
  <r>
    <x v="30"/>
    <x v="4212"/>
    <n v="14.95"/>
    <x v="30"/>
  </r>
  <r>
    <x v="7"/>
    <x v="4213"/>
    <n v="12.95"/>
    <x v="7"/>
  </r>
  <r>
    <x v="21"/>
    <x v="4214"/>
    <n v="17.95"/>
    <x v="21"/>
  </r>
  <r>
    <x v="3"/>
    <x v="4214"/>
    <n v="12.95"/>
    <x v="3"/>
  </r>
  <r>
    <x v="19"/>
    <x v="4215"/>
    <n v="16.5"/>
    <x v="19"/>
  </r>
  <r>
    <x v="30"/>
    <x v="4215"/>
    <n v="14.95"/>
    <x v="30"/>
  </r>
  <r>
    <x v="15"/>
    <x v="4215"/>
    <n v="7"/>
    <x v="15"/>
  </r>
  <r>
    <x v="5"/>
    <x v="4215"/>
    <n v="7"/>
    <x v="5"/>
  </r>
  <r>
    <x v="21"/>
    <x v="4216"/>
    <n v="17.95"/>
    <x v="21"/>
  </r>
  <r>
    <x v="13"/>
    <x v="4217"/>
    <n v="19.95"/>
    <x v="13"/>
  </r>
  <r>
    <x v="7"/>
    <x v="4218"/>
    <n v="12.95"/>
    <x v="7"/>
  </r>
  <r>
    <x v="6"/>
    <x v="4218"/>
    <n v="11.95"/>
    <x v="6"/>
  </r>
  <r>
    <x v="25"/>
    <x v="4219"/>
    <n v="15.5"/>
    <x v="25"/>
  </r>
  <r>
    <x v="28"/>
    <x v="4219"/>
    <n v="13.95"/>
    <x v="28"/>
  </r>
  <r>
    <x v="14"/>
    <x v="4219"/>
    <n v="16.95"/>
    <x v="14"/>
  </r>
  <r>
    <x v="1"/>
    <x v="4220"/>
    <n v="14.5"/>
    <x v="1"/>
  </r>
  <r>
    <x v="3"/>
    <x v="4221"/>
    <n v="12.95"/>
    <x v="3"/>
  </r>
  <r>
    <x v="14"/>
    <x v="4222"/>
    <n v="16.95"/>
    <x v="14"/>
  </r>
  <r>
    <x v="1"/>
    <x v="4223"/>
    <n v="14.5"/>
    <x v="1"/>
  </r>
  <r>
    <x v="2"/>
    <x v="4223"/>
    <n v="14.5"/>
    <x v="2"/>
  </r>
  <r>
    <x v="6"/>
    <x v="4223"/>
    <n v="11.95"/>
    <x v="6"/>
  </r>
  <r>
    <x v="22"/>
    <x v="4224"/>
    <n v="11.95"/>
    <x v="22"/>
  </r>
  <r>
    <x v="22"/>
    <x v="4224"/>
    <n v="11.95"/>
    <x v="22"/>
  </r>
  <r>
    <x v="21"/>
    <x v="4225"/>
    <n v="17.95"/>
    <x v="21"/>
  </r>
  <r>
    <x v="30"/>
    <x v="4226"/>
    <n v="14.95"/>
    <x v="30"/>
  </r>
  <r>
    <x v="13"/>
    <x v="4226"/>
    <n v="19.95"/>
    <x v="13"/>
  </r>
  <r>
    <x v="19"/>
    <x v="4227"/>
    <n v="16.5"/>
    <x v="19"/>
  </r>
  <r>
    <x v="18"/>
    <x v="4227"/>
    <n v="10.5"/>
    <x v="18"/>
  </r>
  <r>
    <x v="1"/>
    <x v="4227"/>
    <n v="14.5"/>
    <x v="1"/>
  </r>
  <r>
    <x v="28"/>
    <x v="4228"/>
    <n v="13.95"/>
    <x v="28"/>
  </r>
  <r>
    <x v="28"/>
    <x v="4229"/>
    <n v="13.95"/>
    <x v="28"/>
  </r>
  <r>
    <x v="11"/>
    <x v="4230"/>
    <n v="17.95"/>
    <x v="11"/>
  </r>
  <r>
    <x v="15"/>
    <x v="4230"/>
    <n v="7"/>
    <x v="15"/>
  </r>
  <r>
    <x v="19"/>
    <x v="4231"/>
    <n v="16.5"/>
    <x v="19"/>
  </r>
  <r>
    <x v="1"/>
    <x v="4231"/>
    <n v="14.5"/>
    <x v="1"/>
  </r>
  <r>
    <x v="0"/>
    <x v="4231"/>
    <n v="17.95"/>
    <x v="0"/>
  </r>
  <r>
    <x v="0"/>
    <x v="4231"/>
    <n v="17.95"/>
    <x v="0"/>
  </r>
  <r>
    <x v="11"/>
    <x v="4231"/>
    <n v="17.95"/>
    <x v="11"/>
  </r>
  <r>
    <x v="17"/>
    <x v="4231"/>
    <n v="5"/>
    <x v="17"/>
  </r>
  <r>
    <x v="17"/>
    <x v="4231"/>
    <n v="5"/>
    <x v="17"/>
  </r>
  <r>
    <x v="26"/>
    <x v="4231"/>
    <n v="14.95"/>
    <x v="26"/>
  </r>
  <r>
    <x v="28"/>
    <x v="4231"/>
    <n v="13.95"/>
    <x v="28"/>
  </r>
  <r>
    <x v="28"/>
    <x v="4231"/>
    <n v="13.95"/>
    <x v="28"/>
  </r>
  <r>
    <x v="8"/>
    <x v="4231"/>
    <n v="9"/>
    <x v="8"/>
  </r>
  <r>
    <x v="31"/>
    <x v="4231"/>
    <e v="#N/A"/>
    <x v="31"/>
  </r>
  <r>
    <x v="21"/>
    <x v="4232"/>
    <n v="17.95"/>
    <x v="21"/>
  </r>
  <r>
    <x v="6"/>
    <x v="4232"/>
    <n v="11.95"/>
    <x v="6"/>
  </r>
  <r>
    <x v="8"/>
    <x v="4232"/>
    <n v="9"/>
    <x v="8"/>
  </r>
  <r>
    <x v="21"/>
    <x v="4233"/>
    <n v="17.95"/>
    <x v="21"/>
  </r>
  <r>
    <x v="17"/>
    <x v="4233"/>
    <n v="5"/>
    <x v="17"/>
  </r>
  <r>
    <x v="10"/>
    <x v="4234"/>
    <n v="14.5"/>
    <x v="10"/>
  </r>
  <r>
    <x v="0"/>
    <x v="4234"/>
    <n v="17.95"/>
    <x v="0"/>
  </r>
  <r>
    <x v="30"/>
    <x v="4234"/>
    <n v="14.95"/>
    <x v="30"/>
  </r>
  <r>
    <x v="12"/>
    <x v="4234"/>
    <n v="7"/>
    <x v="12"/>
  </r>
  <r>
    <x v="27"/>
    <x v="4234"/>
    <n v="17.95"/>
    <x v="27"/>
  </r>
  <r>
    <x v="16"/>
    <x v="4235"/>
    <n v="13.95"/>
    <x v="16"/>
  </r>
  <r>
    <x v="0"/>
    <x v="4235"/>
    <n v="17.95"/>
    <x v="0"/>
  </r>
  <r>
    <x v="17"/>
    <x v="4235"/>
    <n v="5"/>
    <x v="17"/>
  </r>
  <r>
    <x v="5"/>
    <x v="4236"/>
    <n v="7"/>
    <x v="5"/>
  </r>
  <r>
    <x v="1"/>
    <x v="4237"/>
    <n v="14.5"/>
    <x v="1"/>
  </r>
  <r>
    <x v="4"/>
    <x v="4237"/>
    <n v="15.5"/>
    <x v="4"/>
  </r>
  <r>
    <x v="30"/>
    <x v="4237"/>
    <n v="14.95"/>
    <x v="30"/>
  </r>
  <r>
    <x v="20"/>
    <x v="4237"/>
    <n v="10.5"/>
    <x v="20"/>
  </r>
  <r>
    <x v="30"/>
    <x v="4238"/>
    <n v="14.95"/>
    <x v="30"/>
  </r>
  <r>
    <x v="11"/>
    <x v="4239"/>
    <n v="17.95"/>
    <x v="11"/>
  </r>
  <r>
    <x v="14"/>
    <x v="4239"/>
    <n v="16.95"/>
    <x v="14"/>
  </r>
  <r>
    <x v="19"/>
    <x v="4240"/>
    <n v="16.5"/>
    <x v="19"/>
  </r>
  <r>
    <x v="5"/>
    <x v="4240"/>
    <n v="7"/>
    <x v="5"/>
  </r>
  <r>
    <x v="7"/>
    <x v="4241"/>
    <n v="12.95"/>
    <x v="7"/>
  </r>
  <r>
    <x v="21"/>
    <x v="4242"/>
    <n v="17.95"/>
    <x v="21"/>
  </r>
  <r>
    <x v="19"/>
    <x v="4243"/>
    <n v="16.5"/>
    <x v="19"/>
  </r>
  <r>
    <x v="3"/>
    <x v="4243"/>
    <n v="12.95"/>
    <x v="3"/>
  </r>
  <r>
    <x v="28"/>
    <x v="4243"/>
    <n v="13.95"/>
    <x v="28"/>
  </r>
  <r>
    <x v="16"/>
    <x v="4244"/>
    <n v="13.95"/>
    <x v="16"/>
  </r>
  <r>
    <x v="1"/>
    <x v="4244"/>
    <n v="14.5"/>
    <x v="1"/>
  </r>
  <r>
    <x v="17"/>
    <x v="4244"/>
    <n v="5"/>
    <x v="17"/>
  </r>
  <r>
    <x v="13"/>
    <x v="4244"/>
    <n v="19.95"/>
    <x v="13"/>
  </r>
  <r>
    <x v="29"/>
    <x v="4245"/>
    <n v="9"/>
    <x v="29"/>
  </r>
  <r>
    <x v="1"/>
    <x v="4246"/>
    <n v="14.5"/>
    <x v="1"/>
  </r>
  <r>
    <x v="21"/>
    <x v="4246"/>
    <n v="17.95"/>
    <x v="21"/>
  </r>
  <r>
    <x v="17"/>
    <x v="4246"/>
    <n v="5"/>
    <x v="17"/>
  </r>
  <r>
    <x v="27"/>
    <x v="4246"/>
    <n v="17.95"/>
    <x v="27"/>
  </r>
  <r>
    <x v="19"/>
    <x v="4247"/>
    <n v="16.5"/>
    <x v="19"/>
  </r>
  <r>
    <x v="11"/>
    <x v="4247"/>
    <n v="17.95"/>
    <x v="11"/>
  </r>
  <r>
    <x v="11"/>
    <x v="4248"/>
    <n v="17.95"/>
    <x v="11"/>
  </r>
  <r>
    <x v="25"/>
    <x v="4248"/>
    <n v="15.5"/>
    <x v="25"/>
  </r>
  <r>
    <x v="19"/>
    <x v="4249"/>
    <n v="16.5"/>
    <x v="19"/>
  </r>
  <r>
    <x v="22"/>
    <x v="4249"/>
    <n v="11.95"/>
    <x v="22"/>
  </r>
  <r>
    <x v="24"/>
    <x v="4250"/>
    <n v="17.95"/>
    <x v="24"/>
  </r>
  <r>
    <x v="28"/>
    <x v="4250"/>
    <n v="13.95"/>
    <x v="28"/>
  </r>
  <r>
    <x v="5"/>
    <x v="4250"/>
    <n v="7"/>
    <x v="5"/>
  </r>
  <r>
    <x v="2"/>
    <x v="4251"/>
    <n v="14.5"/>
    <x v="2"/>
  </r>
  <r>
    <x v="5"/>
    <x v="4252"/>
    <n v="7"/>
    <x v="5"/>
  </r>
  <r>
    <x v="5"/>
    <x v="4252"/>
    <n v="7"/>
    <x v="5"/>
  </r>
  <r>
    <x v="1"/>
    <x v="4253"/>
    <n v="14.5"/>
    <x v="1"/>
  </r>
  <r>
    <x v="28"/>
    <x v="4253"/>
    <n v="13.95"/>
    <x v="28"/>
  </r>
  <r>
    <x v="14"/>
    <x v="4253"/>
    <n v="16.95"/>
    <x v="14"/>
  </r>
  <r>
    <x v="6"/>
    <x v="4254"/>
    <n v="11.95"/>
    <x v="6"/>
  </r>
  <r>
    <x v="4"/>
    <x v="4255"/>
    <n v="15.5"/>
    <x v="4"/>
  </r>
  <r>
    <x v="22"/>
    <x v="4255"/>
    <n v="11.95"/>
    <x v="22"/>
  </r>
  <r>
    <x v="7"/>
    <x v="4256"/>
    <n v="12.95"/>
    <x v="7"/>
  </r>
  <r>
    <x v="29"/>
    <x v="4256"/>
    <n v="9"/>
    <x v="29"/>
  </r>
  <r>
    <x v="15"/>
    <x v="4256"/>
    <n v="7"/>
    <x v="15"/>
  </r>
  <r>
    <x v="15"/>
    <x v="4257"/>
    <n v="7"/>
    <x v="15"/>
  </r>
  <r>
    <x v="19"/>
    <x v="4258"/>
    <n v="16.5"/>
    <x v="19"/>
  </r>
  <r>
    <x v="17"/>
    <x v="4258"/>
    <n v="5"/>
    <x v="17"/>
  </r>
  <r>
    <x v="15"/>
    <x v="4259"/>
    <n v="7"/>
    <x v="15"/>
  </r>
  <r>
    <x v="15"/>
    <x v="4259"/>
    <n v="7"/>
    <x v="15"/>
  </r>
  <r>
    <x v="7"/>
    <x v="4260"/>
    <n v="12.95"/>
    <x v="7"/>
  </r>
  <r>
    <x v="0"/>
    <x v="4260"/>
    <n v="17.95"/>
    <x v="0"/>
  </r>
  <r>
    <x v="17"/>
    <x v="4260"/>
    <n v="5"/>
    <x v="17"/>
  </r>
  <r>
    <x v="14"/>
    <x v="4260"/>
    <n v="16.95"/>
    <x v="14"/>
  </r>
  <r>
    <x v="10"/>
    <x v="4261"/>
    <n v="14.5"/>
    <x v="10"/>
  </r>
  <r>
    <x v="13"/>
    <x v="4262"/>
    <n v="19.95"/>
    <x v="13"/>
  </r>
  <r>
    <x v="5"/>
    <x v="4262"/>
    <n v="7"/>
    <x v="5"/>
  </r>
  <r>
    <x v="8"/>
    <x v="4262"/>
    <n v="9"/>
    <x v="8"/>
  </r>
  <r>
    <x v="1"/>
    <x v="4263"/>
    <n v="14.5"/>
    <x v="1"/>
  </r>
  <r>
    <x v="4"/>
    <x v="4263"/>
    <n v="15.5"/>
    <x v="4"/>
  </r>
  <r>
    <x v="22"/>
    <x v="4263"/>
    <n v="11.95"/>
    <x v="22"/>
  </r>
  <r>
    <x v="17"/>
    <x v="4263"/>
    <n v="5"/>
    <x v="17"/>
  </r>
  <r>
    <x v="19"/>
    <x v="4264"/>
    <n v="16.5"/>
    <x v="19"/>
  </r>
  <r>
    <x v="12"/>
    <x v="4264"/>
    <n v="7"/>
    <x v="12"/>
  </r>
  <r>
    <x v="7"/>
    <x v="4265"/>
    <n v="12.95"/>
    <x v="7"/>
  </r>
  <r>
    <x v="19"/>
    <x v="4265"/>
    <n v="16.5"/>
    <x v="19"/>
  </r>
  <r>
    <x v="5"/>
    <x v="4265"/>
    <n v="7"/>
    <x v="5"/>
  </r>
  <r>
    <x v="19"/>
    <x v="4266"/>
    <n v="16.5"/>
    <x v="19"/>
  </r>
  <r>
    <x v="16"/>
    <x v="4266"/>
    <n v="13.95"/>
    <x v="16"/>
  </r>
  <r>
    <x v="5"/>
    <x v="4266"/>
    <n v="7"/>
    <x v="5"/>
  </r>
  <r>
    <x v="1"/>
    <x v="4267"/>
    <n v="14.5"/>
    <x v="1"/>
  </r>
  <r>
    <x v="1"/>
    <x v="4268"/>
    <n v="14.5"/>
    <x v="1"/>
  </r>
  <r>
    <x v="3"/>
    <x v="4268"/>
    <n v="12.95"/>
    <x v="3"/>
  </r>
  <r>
    <x v="15"/>
    <x v="4268"/>
    <n v="7"/>
    <x v="15"/>
  </r>
  <r>
    <x v="31"/>
    <x v="4268"/>
    <e v="#N/A"/>
    <x v="31"/>
  </r>
  <r>
    <x v="4"/>
    <x v="4269"/>
    <n v="15.5"/>
    <x v="4"/>
  </r>
  <r>
    <x v="30"/>
    <x v="4269"/>
    <n v="14.95"/>
    <x v="30"/>
  </r>
  <r>
    <x v="19"/>
    <x v="4270"/>
    <n v="16.5"/>
    <x v="19"/>
  </r>
  <r>
    <x v="32"/>
    <x v="4270"/>
    <n v="11.95"/>
    <x v="32"/>
  </r>
  <r>
    <x v="5"/>
    <x v="4270"/>
    <n v="7"/>
    <x v="5"/>
  </r>
  <r>
    <x v="6"/>
    <x v="4271"/>
    <n v="11.95"/>
    <x v="6"/>
  </r>
  <r>
    <x v="9"/>
    <x v="4271"/>
    <n v="9"/>
    <x v="9"/>
  </r>
  <r>
    <x v="4"/>
    <x v="4272"/>
    <n v="15.5"/>
    <x v="4"/>
  </r>
  <r>
    <x v="30"/>
    <x v="4272"/>
    <n v="14.95"/>
    <x v="30"/>
  </r>
  <r>
    <x v="17"/>
    <x v="4272"/>
    <n v="5"/>
    <x v="17"/>
  </r>
  <r>
    <x v="21"/>
    <x v="4273"/>
    <n v="17.95"/>
    <x v="21"/>
  </r>
  <r>
    <x v="18"/>
    <x v="4274"/>
    <n v="10.5"/>
    <x v="18"/>
  </r>
  <r>
    <x v="11"/>
    <x v="4275"/>
    <n v="17.95"/>
    <x v="11"/>
  </r>
  <r>
    <x v="3"/>
    <x v="4275"/>
    <n v="12.95"/>
    <x v="3"/>
  </r>
  <r>
    <x v="24"/>
    <x v="4275"/>
    <n v="17.95"/>
    <x v="24"/>
  </r>
  <r>
    <x v="27"/>
    <x v="4275"/>
    <n v="17.95"/>
    <x v="27"/>
  </r>
  <r>
    <x v="3"/>
    <x v="4276"/>
    <n v="12.95"/>
    <x v="3"/>
  </r>
  <r>
    <x v="24"/>
    <x v="4276"/>
    <n v="17.95"/>
    <x v="24"/>
  </r>
  <r>
    <x v="7"/>
    <x v="4277"/>
    <n v="12.95"/>
    <x v="7"/>
  </r>
  <r>
    <x v="5"/>
    <x v="4277"/>
    <n v="7"/>
    <x v="5"/>
  </r>
  <r>
    <x v="20"/>
    <x v="4278"/>
    <n v="10.5"/>
    <x v="20"/>
  </r>
  <r>
    <x v="14"/>
    <x v="4278"/>
    <n v="16.95"/>
    <x v="14"/>
  </r>
  <r>
    <x v="4"/>
    <x v="4279"/>
    <n v="15.5"/>
    <x v="4"/>
  </r>
  <r>
    <x v="28"/>
    <x v="4280"/>
    <n v="13.95"/>
    <x v="28"/>
  </r>
  <r>
    <x v="25"/>
    <x v="4281"/>
    <n v="15.5"/>
    <x v="25"/>
  </r>
  <r>
    <x v="5"/>
    <x v="4281"/>
    <n v="7"/>
    <x v="5"/>
  </r>
  <r>
    <x v="21"/>
    <x v="4282"/>
    <n v="17.95"/>
    <x v="21"/>
  </r>
  <r>
    <x v="0"/>
    <x v="4282"/>
    <n v="17.95"/>
    <x v="0"/>
  </r>
  <r>
    <x v="7"/>
    <x v="4283"/>
    <n v="12.95"/>
    <x v="7"/>
  </r>
  <r>
    <x v="5"/>
    <x v="4283"/>
    <n v="7"/>
    <x v="5"/>
  </r>
  <r>
    <x v="1"/>
    <x v="4284"/>
    <n v="14.5"/>
    <x v="1"/>
  </r>
  <r>
    <x v="11"/>
    <x v="4284"/>
    <n v="17.95"/>
    <x v="11"/>
  </r>
  <r>
    <x v="26"/>
    <x v="4284"/>
    <n v="14.95"/>
    <x v="26"/>
  </r>
  <r>
    <x v="13"/>
    <x v="4284"/>
    <n v="19.95"/>
    <x v="13"/>
  </r>
  <r>
    <x v="13"/>
    <x v="4285"/>
    <n v="19.95"/>
    <x v="13"/>
  </r>
  <r>
    <x v="19"/>
    <x v="4286"/>
    <n v="16.5"/>
    <x v="19"/>
  </r>
  <r>
    <x v="0"/>
    <x v="4286"/>
    <n v="17.95"/>
    <x v="0"/>
  </r>
  <r>
    <x v="19"/>
    <x v="4287"/>
    <n v="16.5"/>
    <x v="19"/>
  </r>
  <r>
    <x v="24"/>
    <x v="4287"/>
    <n v="17.95"/>
    <x v="24"/>
  </r>
  <r>
    <x v="13"/>
    <x v="4287"/>
    <n v="19.95"/>
    <x v="13"/>
  </r>
  <r>
    <x v="2"/>
    <x v="4288"/>
    <n v="14.5"/>
    <x v="2"/>
  </r>
  <r>
    <x v="3"/>
    <x v="4288"/>
    <n v="12.95"/>
    <x v="3"/>
  </r>
  <r>
    <x v="15"/>
    <x v="4288"/>
    <n v="7"/>
    <x v="15"/>
  </r>
  <r>
    <x v="17"/>
    <x v="4289"/>
    <n v="5"/>
    <x v="17"/>
  </r>
  <r>
    <x v="12"/>
    <x v="4289"/>
    <n v="7"/>
    <x v="12"/>
  </r>
  <r>
    <x v="27"/>
    <x v="4289"/>
    <n v="17.95"/>
    <x v="27"/>
  </r>
  <r>
    <x v="10"/>
    <x v="4290"/>
    <n v="14.5"/>
    <x v="10"/>
  </r>
  <r>
    <x v="8"/>
    <x v="4290"/>
    <n v="9"/>
    <x v="8"/>
  </r>
  <r>
    <x v="17"/>
    <x v="4291"/>
    <n v="5"/>
    <x v="17"/>
  </r>
  <r>
    <x v="27"/>
    <x v="4291"/>
    <n v="17.95"/>
    <x v="27"/>
  </r>
  <r>
    <x v="5"/>
    <x v="4291"/>
    <n v="7"/>
    <x v="5"/>
  </r>
  <r>
    <x v="31"/>
    <x v="4291"/>
    <e v="#N/A"/>
    <x v="31"/>
  </r>
  <r>
    <x v="11"/>
    <x v="4292"/>
    <n v="17.95"/>
    <x v="11"/>
  </r>
  <r>
    <x v="7"/>
    <x v="4293"/>
    <n v="12.95"/>
    <x v="7"/>
  </r>
  <r>
    <x v="27"/>
    <x v="4293"/>
    <n v="17.95"/>
    <x v="27"/>
  </r>
  <r>
    <x v="19"/>
    <x v="4294"/>
    <n v="16.5"/>
    <x v="19"/>
  </r>
  <r>
    <x v="21"/>
    <x v="4294"/>
    <n v="17.95"/>
    <x v="21"/>
  </r>
  <r>
    <x v="17"/>
    <x v="4294"/>
    <n v="5"/>
    <x v="17"/>
  </r>
  <r>
    <x v="27"/>
    <x v="4294"/>
    <n v="17.95"/>
    <x v="27"/>
  </r>
  <r>
    <x v="9"/>
    <x v="4295"/>
    <n v="9"/>
    <x v="9"/>
  </r>
  <r>
    <x v="7"/>
    <x v="4296"/>
    <n v="12.95"/>
    <x v="7"/>
  </r>
  <r>
    <x v="16"/>
    <x v="4296"/>
    <n v="13.95"/>
    <x v="16"/>
  </r>
  <r>
    <x v="29"/>
    <x v="4296"/>
    <n v="9"/>
    <x v="29"/>
  </r>
  <r>
    <x v="27"/>
    <x v="4296"/>
    <n v="17.95"/>
    <x v="27"/>
  </r>
  <r>
    <x v="18"/>
    <x v="4297"/>
    <n v="10.5"/>
    <x v="18"/>
  </r>
  <r>
    <x v="11"/>
    <x v="4297"/>
    <n v="17.95"/>
    <x v="11"/>
  </r>
  <r>
    <x v="5"/>
    <x v="4298"/>
    <n v="7"/>
    <x v="5"/>
  </r>
  <r>
    <x v="7"/>
    <x v="4299"/>
    <n v="12.95"/>
    <x v="7"/>
  </r>
  <r>
    <x v="7"/>
    <x v="4299"/>
    <n v="12.95"/>
    <x v="7"/>
  </r>
  <r>
    <x v="23"/>
    <x v="4299"/>
    <n v="13.95"/>
    <x v="23"/>
  </r>
  <r>
    <x v="21"/>
    <x v="4300"/>
    <n v="17.95"/>
    <x v="21"/>
  </r>
  <r>
    <x v="22"/>
    <x v="4300"/>
    <n v="11.95"/>
    <x v="22"/>
  </r>
  <r>
    <x v="20"/>
    <x v="4301"/>
    <n v="10.5"/>
    <x v="20"/>
  </r>
  <r>
    <x v="16"/>
    <x v="4302"/>
    <n v="13.95"/>
    <x v="16"/>
  </r>
  <r>
    <x v="12"/>
    <x v="4302"/>
    <n v="7"/>
    <x v="12"/>
  </r>
  <r>
    <x v="10"/>
    <x v="4303"/>
    <n v="14.5"/>
    <x v="10"/>
  </r>
  <r>
    <x v="7"/>
    <x v="4304"/>
    <n v="12.95"/>
    <x v="7"/>
  </r>
  <r>
    <x v="16"/>
    <x v="4304"/>
    <n v="13.95"/>
    <x v="16"/>
  </r>
  <r>
    <x v="2"/>
    <x v="4304"/>
    <n v="14.5"/>
    <x v="2"/>
  </r>
  <r>
    <x v="24"/>
    <x v="4304"/>
    <n v="17.95"/>
    <x v="24"/>
  </r>
  <r>
    <x v="22"/>
    <x v="4304"/>
    <n v="11.95"/>
    <x v="22"/>
  </r>
  <r>
    <x v="30"/>
    <x v="4304"/>
    <n v="14.95"/>
    <x v="30"/>
  </r>
  <r>
    <x v="17"/>
    <x v="4304"/>
    <n v="5"/>
    <x v="17"/>
  </r>
  <r>
    <x v="6"/>
    <x v="4304"/>
    <n v="11.95"/>
    <x v="6"/>
  </r>
  <r>
    <x v="28"/>
    <x v="4304"/>
    <n v="13.95"/>
    <x v="28"/>
  </r>
  <r>
    <x v="20"/>
    <x v="4304"/>
    <n v="10.5"/>
    <x v="20"/>
  </r>
  <r>
    <x v="27"/>
    <x v="4304"/>
    <n v="17.95"/>
    <x v="27"/>
  </r>
  <r>
    <x v="5"/>
    <x v="4304"/>
    <n v="7"/>
    <x v="5"/>
  </r>
  <r>
    <x v="5"/>
    <x v="4304"/>
    <n v="7"/>
    <x v="5"/>
  </r>
  <r>
    <x v="14"/>
    <x v="4304"/>
    <n v="16.95"/>
    <x v="14"/>
  </r>
  <r>
    <x v="16"/>
    <x v="4305"/>
    <n v="13.95"/>
    <x v="16"/>
  </r>
  <r>
    <x v="4"/>
    <x v="4305"/>
    <n v="15.5"/>
    <x v="4"/>
  </r>
  <r>
    <x v="20"/>
    <x v="4305"/>
    <n v="10.5"/>
    <x v="20"/>
  </r>
  <r>
    <x v="8"/>
    <x v="4305"/>
    <n v="9"/>
    <x v="8"/>
  </r>
  <r>
    <x v="31"/>
    <x v="4306"/>
    <e v="#N/A"/>
    <x v="31"/>
  </r>
  <r>
    <x v="10"/>
    <x v="4307"/>
    <n v="14.5"/>
    <x v="10"/>
  </r>
  <r>
    <x v="4"/>
    <x v="4307"/>
    <n v="15.5"/>
    <x v="4"/>
  </r>
  <r>
    <x v="21"/>
    <x v="4308"/>
    <n v="17.95"/>
    <x v="21"/>
  </r>
  <r>
    <x v="0"/>
    <x v="4309"/>
    <n v="17.95"/>
    <x v="0"/>
  </r>
  <r>
    <x v="22"/>
    <x v="4309"/>
    <n v="11.95"/>
    <x v="22"/>
  </r>
  <r>
    <x v="15"/>
    <x v="4309"/>
    <n v="7"/>
    <x v="15"/>
  </r>
  <r>
    <x v="12"/>
    <x v="4309"/>
    <n v="7"/>
    <x v="12"/>
  </r>
  <r>
    <x v="3"/>
    <x v="4310"/>
    <n v="12.95"/>
    <x v="3"/>
  </r>
  <r>
    <x v="4"/>
    <x v="4310"/>
    <n v="15.5"/>
    <x v="4"/>
  </r>
  <r>
    <x v="5"/>
    <x v="4310"/>
    <n v="7"/>
    <x v="5"/>
  </r>
  <r>
    <x v="16"/>
    <x v="4311"/>
    <n v="13.95"/>
    <x v="16"/>
  </r>
  <r>
    <x v="26"/>
    <x v="4312"/>
    <n v="14.95"/>
    <x v="26"/>
  </r>
  <r>
    <x v="30"/>
    <x v="4313"/>
    <n v="14.95"/>
    <x v="30"/>
  </r>
  <r>
    <x v="14"/>
    <x v="4313"/>
    <n v="16.95"/>
    <x v="14"/>
  </r>
  <r>
    <x v="14"/>
    <x v="4313"/>
    <n v="16.95"/>
    <x v="14"/>
  </r>
  <r>
    <x v="14"/>
    <x v="4313"/>
    <n v="16.95"/>
    <x v="14"/>
  </r>
  <r>
    <x v="21"/>
    <x v="4314"/>
    <n v="17.95"/>
    <x v="21"/>
  </r>
  <r>
    <x v="9"/>
    <x v="4314"/>
    <n v="9"/>
    <x v="9"/>
  </r>
  <r>
    <x v="2"/>
    <x v="4315"/>
    <n v="14.5"/>
    <x v="2"/>
  </r>
  <r>
    <x v="19"/>
    <x v="4316"/>
    <n v="16.5"/>
    <x v="19"/>
  </r>
  <r>
    <x v="29"/>
    <x v="4316"/>
    <n v="9"/>
    <x v="29"/>
  </r>
  <r>
    <x v="30"/>
    <x v="4316"/>
    <n v="14.95"/>
    <x v="30"/>
  </r>
  <r>
    <x v="28"/>
    <x v="4317"/>
    <n v="13.95"/>
    <x v="28"/>
  </r>
  <r>
    <x v="22"/>
    <x v="4318"/>
    <n v="11.95"/>
    <x v="22"/>
  </r>
  <r>
    <x v="27"/>
    <x v="4318"/>
    <n v="17.95"/>
    <x v="27"/>
  </r>
  <r>
    <x v="24"/>
    <x v="4319"/>
    <n v="17.95"/>
    <x v="24"/>
  </r>
  <r>
    <x v="22"/>
    <x v="4319"/>
    <n v="11.95"/>
    <x v="22"/>
  </r>
  <r>
    <x v="17"/>
    <x v="4319"/>
    <n v="5"/>
    <x v="17"/>
  </r>
  <r>
    <x v="9"/>
    <x v="4320"/>
    <n v="9"/>
    <x v="9"/>
  </r>
  <r>
    <x v="1"/>
    <x v="4321"/>
    <n v="14.5"/>
    <x v="1"/>
  </r>
  <r>
    <x v="11"/>
    <x v="4321"/>
    <n v="17.95"/>
    <x v="11"/>
  </r>
  <r>
    <x v="28"/>
    <x v="4321"/>
    <n v="13.95"/>
    <x v="28"/>
  </r>
  <r>
    <x v="22"/>
    <x v="4322"/>
    <n v="11.95"/>
    <x v="22"/>
  </r>
  <r>
    <x v="13"/>
    <x v="4322"/>
    <n v="19.95"/>
    <x v="13"/>
  </r>
  <r>
    <x v="8"/>
    <x v="4323"/>
    <n v="9"/>
    <x v="8"/>
  </r>
  <r>
    <x v="24"/>
    <x v="4324"/>
    <n v="17.95"/>
    <x v="24"/>
  </r>
  <r>
    <x v="28"/>
    <x v="4324"/>
    <n v="13.95"/>
    <x v="28"/>
  </r>
  <r>
    <x v="19"/>
    <x v="4325"/>
    <n v="16.5"/>
    <x v="19"/>
  </r>
  <r>
    <x v="12"/>
    <x v="4325"/>
    <n v="7"/>
    <x v="12"/>
  </r>
  <r>
    <x v="6"/>
    <x v="4326"/>
    <n v="11.95"/>
    <x v="6"/>
  </r>
  <r>
    <x v="28"/>
    <x v="4327"/>
    <n v="13.95"/>
    <x v="28"/>
  </r>
  <r>
    <x v="23"/>
    <x v="4328"/>
    <n v="13.95"/>
    <x v="23"/>
  </r>
  <r>
    <x v="28"/>
    <x v="4328"/>
    <n v="13.95"/>
    <x v="28"/>
  </r>
  <r>
    <x v="16"/>
    <x v="4329"/>
    <n v="13.95"/>
    <x v="16"/>
  </r>
  <r>
    <x v="1"/>
    <x v="4329"/>
    <n v="14.5"/>
    <x v="1"/>
  </r>
  <r>
    <x v="31"/>
    <x v="4329"/>
    <e v="#N/A"/>
    <x v="31"/>
  </r>
  <r>
    <x v="21"/>
    <x v="4330"/>
    <n v="17.95"/>
    <x v="21"/>
  </r>
  <r>
    <x v="17"/>
    <x v="4330"/>
    <n v="5"/>
    <x v="17"/>
  </r>
  <r>
    <x v="7"/>
    <x v="4331"/>
    <n v="12.95"/>
    <x v="7"/>
  </r>
  <r>
    <x v="19"/>
    <x v="4332"/>
    <n v="16.5"/>
    <x v="19"/>
  </r>
  <r>
    <x v="27"/>
    <x v="4332"/>
    <n v="17.95"/>
    <x v="27"/>
  </r>
  <r>
    <x v="26"/>
    <x v="4333"/>
    <n v="14.95"/>
    <x v="26"/>
  </r>
  <r>
    <x v="4"/>
    <x v="4334"/>
    <n v="15.5"/>
    <x v="4"/>
  </r>
  <r>
    <x v="28"/>
    <x v="4335"/>
    <n v="13.95"/>
    <x v="28"/>
  </r>
  <r>
    <x v="0"/>
    <x v="4336"/>
    <n v="17.95"/>
    <x v="0"/>
  </r>
  <r>
    <x v="12"/>
    <x v="4336"/>
    <n v="7"/>
    <x v="12"/>
  </r>
  <r>
    <x v="12"/>
    <x v="4337"/>
    <n v="7"/>
    <x v="12"/>
  </r>
  <r>
    <x v="20"/>
    <x v="4338"/>
    <n v="10.5"/>
    <x v="20"/>
  </r>
  <r>
    <x v="23"/>
    <x v="4339"/>
    <n v="13.95"/>
    <x v="23"/>
  </r>
  <r>
    <x v="11"/>
    <x v="4339"/>
    <n v="17.95"/>
    <x v="11"/>
  </r>
  <r>
    <x v="30"/>
    <x v="4340"/>
    <n v="14.95"/>
    <x v="30"/>
  </r>
  <r>
    <x v="6"/>
    <x v="4340"/>
    <n v="11.95"/>
    <x v="6"/>
  </r>
  <r>
    <x v="3"/>
    <x v="4341"/>
    <n v="12.95"/>
    <x v="3"/>
  </r>
  <r>
    <x v="30"/>
    <x v="4341"/>
    <n v="14.95"/>
    <x v="30"/>
  </r>
  <r>
    <x v="26"/>
    <x v="4341"/>
    <n v="14.95"/>
    <x v="26"/>
  </r>
  <r>
    <x v="9"/>
    <x v="4341"/>
    <n v="9"/>
    <x v="9"/>
  </r>
  <r>
    <x v="0"/>
    <x v="4342"/>
    <n v="17.95"/>
    <x v="0"/>
  </r>
  <r>
    <x v="3"/>
    <x v="4342"/>
    <n v="12.95"/>
    <x v="3"/>
  </r>
  <r>
    <x v="22"/>
    <x v="4342"/>
    <n v="11.95"/>
    <x v="22"/>
  </r>
  <r>
    <x v="6"/>
    <x v="4342"/>
    <n v="11.95"/>
    <x v="6"/>
  </r>
  <r>
    <x v="30"/>
    <x v="4343"/>
    <n v="14.95"/>
    <x v="30"/>
  </r>
  <r>
    <x v="17"/>
    <x v="4343"/>
    <n v="5"/>
    <x v="17"/>
  </r>
  <r>
    <x v="16"/>
    <x v="4344"/>
    <n v="13.95"/>
    <x v="16"/>
  </r>
  <r>
    <x v="22"/>
    <x v="4344"/>
    <n v="11.95"/>
    <x v="22"/>
  </r>
  <r>
    <x v="8"/>
    <x v="4344"/>
    <n v="9"/>
    <x v="8"/>
  </r>
  <r>
    <x v="16"/>
    <x v="4345"/>
    <n v="13.95"/>
    <x v="16"/>
  </r>
  <r>
    <x v="5"/>
    <x v="4345"/>
    <n v="7"/>
    <x v="5"/>
  </r>
  <r>
    <x v="32"/>
    <x v="4346"/>
    <n v="11.95"/>
    <x v="32"/>
  </r>
  <r>
    <x v="14"/>
    <x v="4347"/>
    <n v="16.95"/>
    <x v="14"/>
  </r>
  <r>
    <x v="22"/>
    <x v="4348"/>
    <n v="11.95"/>
    <x v="22"/>
  </r>
  <r>
    <x v="16"/>
    <x v="4349"/>
    <n v="13.95"/>
    <x v="16"/>
  </r>
  <r>
    <x v="1"/>
    <x v="4349"/>
    <n v="14.5"/>
    <x v="1"/>
  </r>
  <r>
    <x v="2"/>
    <x v="4349"/>
    <n v="14.5"/>
    <x v="2"/>
  </r>
  <r>
    <x v="12"/>
    <x v="4349"/>
    <n v="7"/>
    <x v="12"/>
  </r>
  <r>
    <x v="7"/>
    <x v="4350"/>
    <n v="12.95"/>
    <x v="7"/>
  </r>
  <r>
    <x v="0"/>
    <x v="4350"/>
    <n v="17.95"/>
    <x v="0"/>
  </r>
  <r>
    <x v="3"/>
    <x v="4350"/>
    <n v="12.95"/>
    <x v="3"/>
  </r>
  <r>
    <x v="27"/>
    <x v="4350"/>
    <n v="17.95"/>
    <x v="27"/>
  </r>
  <r>
    <x v="19"/>
    <x v="4351"/>
    <n v="16.5"/>
    <x v="19"/>
  </r>
  <r>
    <x v="18"/>
    <x v="4351"/>
    <n v="10.5"/>
    <x v="18"/>
  </r>
  <r>
    <x v="24"/>
    <x v="4352"/>
    <n v="17.95"/>
    <x v="24"/>
  </r>
  <r>
    <x v="13"/>
    <x v="4353"/>
    <n v="19.95"/>
    <x v="13"/>
  </r>
  <r>
    <x v="31"/>
    <x v="4353"/>
    <e v="#N/A"/>
    <x v="31"/>
  </r>
  <r>
    <x v="21"/>
    <x v="4354"/>
    <n v="17.95"/>
    <x v="21"/>
  </r>
  <r>
    <x v="7"/>
    <x v="4355"/>
    <n v="12.95"/>
    <x v="7"/>
  </r>
  <r>
    <x v="16"/>
    <x v="4355"/>
    <n v="13.95"/>
    <x v="16"/>
  </r>
  <r>
    <x v="22"/>
    <x v="4355"/>
    <n v="11.95"/>
    <x v="22"/>
  </r>
  <r>
    <x v="28"/>
    <x v="4355"/>
    <n v="13.95"/>
    <x v="28"/>
  </r>
  <r>
    <x v="7"/>
    <x v="4356"/>
    <n v="12.95"/>
    <x v="7"/>
  </r>
  <r>
    <x v="19"/>
    <x v="4356"/>
    <n v="16.5"/>
    <x v="19"/>
  </r>
  <r>
    <x v="0"/>
    <x v="4356"/>
    <n v="17.95"/>
    <x v="0"/>
  </r>
  <r>
    <x v="30"/>
    <x v="4356"/>
    <n v="14.95"/>
    <x v="30"/>
  </r>
  <r>
    <x v="1"/>
    <x v="4357"/>
    <n v="14.5"/>
    <x v="1"/>
  </r>
  <r>
    <x v="2"/>
    <x v="4357"/>
    <n v="14.5"/>
    <x v="2"/>
  </r>
  <r>
    <x v="17"/>
    <x v="4357"/>
    <n v="5"/>
    <x v="17"/>
  </r>
  <r>
    <x v="3"/>
    <x v="4358"/>
    <n v="12.95"/>
    <x v="3"/>
  </r>
  <r>
    <x v="22"/>
    <x v="4358"/>
    <n v="11.95"/>
    <x v="22"/>
  </r>
  <r>
    <x v="14"/>
    <x v="4358"/>
    <n v="16.95"/>
    <x v="14"/>
  </r>
  <r>
    <x v="3"/>
    <x v="4359"/>
    <n v="12.95"/>
    <x v="3"/>
  </r>
  <r>
    <x v="11"/>
    <x v="4360"/>
    <n v="17.95"/>
    <x v="11"/>
  </r>
  <r>
    <x v="23"/>
    <x v="4361"/>
    <n v="13.95"/>
    <x v="23"/>
  </r>
  <r>
    <x v="23"/>
    <x v="4362"/>
    <n v="13.95"/>
    <x v="23"/>
  </r>
  <r>
    <x v="21"/>
    <x v="4362"/>
    <n v="17.95"/>
    <x v="21"/>
  </r>
  <r>
    <x v="10"/>
    <x v="4362"/>
    <n v="14.5"/>
    <x v="10"/>
  </r>
  <r>
    <x v="0"/>
    <x v="4362"/>
    <n v="17.95"/>
    <x v="0"/>
  </r>
  <r>
    <x v="3"/>
    <x v="4362"/>
    <n v="12.95"/>
    <x v="3"/>
  </r>
  <r>
    <x v="17"/>
    <x v="4362"/>
    <n v="5"/>
    <x v="17"/>
  </r>
  <r>
    <x v="26"/>
    <x v="4362"/>
    <n v="14.95"/>
    <x v="26"/>
  </r>
  <r>
    <x v="27"/>
    <x v="4362"/>
    <n v="17.95"/>
    <x v="27"/>
  </r>
  <r>
    <x v="5"/>
    <x v="4362"/>
    <n v="7"/>
    <x v="5"/>
  </r>
  <r>
    <x v="8"/>
    <x v="4362"/>
    <n v="9"/>
    <x v="8"/>
  </r>
  <r>
    <x v="2"/>
    <x v="4363"/>
    <n v="14.5"/>
    <x v="2"/>
  </r>
  <r>
    <x v="21"/>
    <x v="4363"/>
    <n v="17.95"/>
    <x v="21"/>
  </r>
  <r>
    <x v="11"/>
    <x v="4363"/>
    <n v="17.95"/>
    <x v="11"/>
  </r>
  <r>
    <x v="3"/>
    <x v="4363"/>
    <n v="12.95"/>
    <x v="3"/>
  </r>
  <r>
    <x v="25"/>
    <x v="4363"/>
    <n v="15.5"/>
    <x v="25"/>
  </r>
  <r>
    <x v="4"/>
    <x v="4363"/>
    <n v="15.5"/>
    <x v="4"/>
  </r>
  <r>
    <x v="27"/>
    <x v="4363"/>
    <n v="17.95"/>
    <x v="27"/>
  </r>
  <r>
    <x v="5"/>
    <x v="4363"/>
    <n v="7"/>
    <x v="5"/>
  </r>
  <r>
    <x v="18"/>
    <x v="4364"/>
    <n v="10.5"/>
    <x v="18"/>
  </r>
  <r>
    <x v="14"/>
    <x v="4364"/>
    <n v="16.95"/>
    <x v="14"/>
  </r>
  <r>
    <x v="21"/>
    <x v="4365"/>
    <n v="17.95"/>
    <x v="21"/>
  </r>
  <r>
    <x v="16"/>
    <x v="4366"/>
    <n v="13.95"/>
    <x v="16"/>
  </r>
  <r>
    <x v="7"/>
    <x v="4367"/>
    <n v="12.95"/>
    <x v="7"/>
  </r>
  <r>
    <x v="17"/>
    <x v="4368"/>
    <n v="5"/>
    <x v="17"/>
  </r>
  <r>
    <x v="27"/>
    <x v="4368"/>
    <n v="17.95"/>
    <x v="27"/>
  </r>
  <r>
    <x v="11"/>
    <x v="4369"/>
    <n v="17.95"/>
    <x v="11"/>
  </r>
  <r>
    <x v="19"/>
    <x v="4370"/>
    <n v="16.5"/>
    <x v="19"/>
  </r>
  <r>
    <x v="2"/>
    <x v="4370"/>
    <n v="14.5"/>
    <x v="2"/>
  </r>
  <r>
    <x v="10"/>
    <x v="4370"/>
    <n v="14.5"/>
    <x v="10"/>
  </r>
  <r>
    <x v="19"/>
    <x v="4371"/>
    <n v="16.5"/>
    <x v="19"/>
  </r>
  <r>
    <x v="4"/>
    <x v="4371"/>
    <n v="15.5"/>
    <x v="4"/>
  </r>
  <r>
    <x v="17"/>
    <x v="4371"/>
    <n v="5"/>
    <x v="17"/>
  </r>
  <r>
    <x v="15"/>
    <x v="4371"/>
    <n v="7"/>
    <x v="15"/>
  </r>
  <r>
    <x v="19"/>
    <x v="4372"/>
    <n v="16.5"/>
    <x v="19"/>
  </r>
  <r>
    <x v="7"/>
    <x v="4373"/>
    <n v="12.95"/>
    <x v="7"/>
  </r>
  <r>
    <x v="19"/>
    <x v="4374"/>
    <n v="16.5"/>
    <x v="19"/>
  </r>
  <r>
    <x v="12"/>
    <x v="4374"/>
    <n v="7"/>
    <x v="12"/>
  </r>
  <r>
    <x v="13"/>
    <x v="4374"/>
    <n v="19.95"/>
    <x v="13"/>
  </r>
  <r>
    <x v="26"/>
    <x v="4375"/>
    <n v="14.95"/>
    <x v="26"/>
  </r>
  <r>
    <x v="28"/>
    <x v="4375"/>
    <n v="13.95"/>
    <x v="28"/>
  </r>
  <r>
    <x v="21"/>
    <x v="4376"/>
    <n v="17.95"/>
    <x v="21"/>
  </r>
  <r>
    <x v="28"/>
    <x v="4376"/>
    <n v="13.95"/>
    <x v="28"/>
  </r>
  <r>
    <x v="9"/>
    <x v="4376"/>
    <n v="9"/>
    <x v="9"/>
  </r>
  <r>
    <x v="20"/>
    <x v="4377"/>
    <n v="10.5"/>
    <x v="20"/>
  </r>
  <r>
    <x v="5"/>
    <x v="4377"/>
    <n v="7"/>
    <x v="5"/>
  </r>
  <r>
    <x v="4"/>
    <x v="4378"/>
    <n v="15.5"/>
    <x v="4"/>
  </r>
  <r>
    <x v="22"/>
    <x v="4378"/>
    <n v="11.95"/>
    <x v="22"/>
  </r>
  <r>
    <x v="17"/>
    <x v="4378"/>
    <n v="5"/>
    <x v="17"/>
  </r>
  <r>
    <x v="30"/>
    <x v="4379"/>
    <n v="14.95"/>
    <x v="30"/>
  </r>
  <r>
    <x v="27"/>
    <x v="4379"/>
    <n v="17.95"/>
    <x v="27"/>
  </r>
  <r>
    <x v="5"/>
    <x v="4379"/>
    <n v="7"/>
    <x v="5"/>
  </r>
  <r>
    <x v="11"/>
    <x v="4380"/>
    <n v="17.95"/>
    <x v="11"/>
  </r>
  <r>
    <x v="30"/>
    <x v="4380"/>
    <n v="14.95"/>
    <x v="30"/>
  </r>
  <r>
    <x v="28"/>
    <x v="4380"/>
    <n v="13.95"/>
    <x v="28"/>
  </r>
  <r>
    <x v="12"/>
    <x v="4380"/>
    <n v="7"/>
    <x v="12"/>
  </r>
  <r>
    <x v="29"/>
    <x v="4381"/>
    <n v="9"/>
    <x v="29"/>
  </r>
  <r>
    <x v="5"/>
    <x v="4381"/>
    <n v="7"/>
    <x v="5"/>
  </r>
  <r>
    <x v="32"/>
    <x v="4382"/>
    <n v="11.95"/>
    <x v="32"/>
  </r>
  <r>
    <x v="23"/>
    <x v="4382"/>
    <n v="13.95"/>
    <x v="23"/>
  </r>
  <r>
    <x v="8"/>
    <x v="4382"/>
    <n v="9"/>
    <x v="8"/>
  </r>
  <r>
    <x v="7"/>
    <x v="4383"/>
    <n v="12.95"/>
    <x v="7"/>
  </r>
  <r>
    <x v="20"/>
    <x v="4383"/>
    <n v="10.5"/>
    <x v="20"/>
  </r>
  <r>
    <x v="29"/>
    <x v="4384"/>
    <n v="9"/>
    <x v="29"/>
  </r>
  <r>
    <x v="1"/>
    <x v="4384"/>
    <n v="14.5"/>
    <x v="1"/>
  </r>
  <r>
    <x v="12"/>
    <x v="4384"/>
    <n v="7"/>
    <x v="12"/>
  </r>
  <r>
    <x v="12"/>
    <x v="4384"/>
    <n v="7"/>
    <x v="12"/>
  </r>
  <r>
    <x v="1"/>
    <x v="4385"/>
    <n v="14.5"/>
    <x v="1"/>
  </r>
  <r>
    <x v="22"/>
    <x v="4385"/>
    <n v="11.95"/>
    <x v="22"/>
  </r>
  <r>
    <x v="6"/>
    <x v="4385"/>
    <n v="11.95"/>
    <x v="6"/>
  </r>
  <r>
    <x v="4"/>
    <x v="4386"/>
    <n v="15.5"/>
    <x v="4"/>
  </r>
  <r>
    <x v="9"/>
    <x v="4386"/>
    <n v="9"/>
    <x v="9"/>
  </r>
  <r>
    <x v="12"/>
    <x v="4387"/>
    <n v="7"/>
    <x v="12"/>
  </r>
  <r>
    <x v="1"/>
    <x v="4388"/>
    <n v="14.5"/>
    <x v="1"/>
  </r>
  <r>
    <x v="8"/>
    <x v="4388"/>
    <n v="9"/>
    <x v="8"/>
  </r>
  <r>
    <x v="7"/>
    <x v="4389"/>
    <n v="12.95"/>
    <x v="7"/>
  </r>
  <r>
    <x v="5"/>
    <x v="4389"/>
    <n v="7"/>
    <x v="5"/>
  </r>
  <r>
    <x v="16"/>
    <x v="4390"/>
    <n v="13.95"/>
    <x v="16"/>
  </r>
  <r>
    <x v="10"/>
    <x v="4390"/>
    <n v="14.5"/>
    <x v="10"/>
  </r>
  <r>
    <x v="30"/>
    <x v="4390"/>
    <n v="14.95"/>
    <x v="30"/>
  </r>
  <r>
    <x v="5"/>
    <x v="4390"/>
    <n v="7"/>
    <x v="5"/>
  </r>
  <r>
    <x v="11"/>
    <x v="4391"/>
    <n v="17.95"/>
    <x v="11"/>
  </r>
  <r>
    <x v="14"/>
    <x v="4391"/>
    <n v="16.95"/>
    <x v="14"/>
  </r>
  <r>
    <x v="0"/>
    <x v="4392"/>
    <n v="17.95"/>
    <x v="0"/>
  </r>
  <r>
    <x v="27"/>
    <x v="4392"/>
    <n v="17.95"/>
    <x v="27"/>
  </r>
  <r>
    <x v="1"/>
    <x v="4393"/>
    <n v="14.5"/>
    <x v="1"/>
  </r>
  <r>
    <x v="22"/>
    <x v="4393"/>
    <n v="11.95"/>
    <x v="22"/>
  </r>
  <r>
    <x v="11"/>
    <x v="4394"/>
    <n v="17.95"/>
    <x v="11"/>
  </r>
  <r>
    <x v="13"/>
    <x v="4394"/>
    <n v="19.95"/>
    <x v="13"/>
  </r>
  <r>
    <x v="27"/>
    <x v="4394"/>
    <n v="17.95"/>
    <x v="27"/>
  </r>
  <r>
    <x v="7"/>
    <x v="4395"/>
    <n v="12.95"/>
    <x v="7"/>
  </r>
  <r>
    <x v="30"/>
    <x v="4395"/>
    <n v="14.95"/>
    <x v="30"/>
  </r>
  <r>
    <x v="6"/>
    <x v="4395"/>
    <n v="11.95"/>
    <x v="6"/>
  </r>
  <r>
    <x v="7"/>
    <x v="4396"/>
    <n v="12.95"/>
    <x v="7"/>
  </r>
  <r>
    <x v="7"/>
    <x v="4396"/>
    <n v="12.95"/>
    <x v="7"/>
  </r>
  <r>
    <x v="0"/>
    <x v="4396"/>
    <n v="17.95"/>
    <x v="0"/>
  </r>
  <r>
    <x v="5"/>
    <x v="4397"/>
    <n v="7"/>
    <x v="5"/>
  </r>
  <r>
    <x v="19"/>
    <x v="4398"/>
    <n v="16.5"/>
    <x v="19"/>
  </r>
  <r>
    <x v="11"/>
    <x v="4399"/>
    <n v="17.95"/>
    <x v="11"/>
  </r>
  <r>
    <x v="15"/>
    <x v="4399"/>
    <n v="7"/>
    <x v="15"/>
  </r>
  <r>
    <x v="14"/>
    <x v="4399"/>
    <n v="16.95"/>
    <x v="14"/>
  </r>
  <r>
    <x v="21"/>
    <x v="4400"/>
    <n v="17.95"/>
    <x v="21"/>
  </r>
  <r>
    <x v="5"/>
    <x v="4400"/>
    <n v="7"/>
    <x v="5"/>
  </r>
  <r>
    <x v="5"/>
    <x v="4400"/>
    <n v="7"/>
    <x v="5"/>
  </r>
  <r>
    <x v="0"/>
    <x v="4401"/>
    <n v="17.95"/>
    <x v="0"/>
  </r>
  <r>
    <x v="1"/>
    <x v="4402"/>
    <n v="14.5"/>
    <x v="1"/>
  </r>
  <r>
    <x v="0"/>
    <x v="4402"/>
    <n v="17.95"/>
    <x v="0"/>
  </r>
  <r>
    <x v="22"/>
    <x v="4403"/>
    <n v="11.95"/>
    <x v="22"/>
  </r>
  <r>
    <x v="12"/>
    <x v="4403"/>
    <n v="7"/>
    <x v="12"/>
  </r>
  <r>
    <x v="19"/>
    <x v="4404"/>
    <n v="16.5"/>
    <x v="19"/>
  </r>
  <r>
    <x v="11"/>
    <x v="4404"/>
    <n v="17.95"/>
    <x v="11"/>
  </r>
  <r>
    <x v="26"/>
    <x v="4405"/>
    <n v="14.95"/>
    <x v="26"/>
  </r>
  <r>
    <x v="6"/>
    <x v="4405"/>
    <n v="11.95"/>
    <x v="6"/>
  </r>
  <r>
    <x v="28"/>
    <x v="4405"/>
    <n v="13.95"/>
    <x v="28"/>
  </r>
  <r>
    <x v="14"/>
    <x v="4406"/>
    <n v="16.95"/>
    <x v="14"/>
  </r>
  <r>
    <x v="13"/>
    <x v="4407"/>
    <n v="19.95"/>
    <x v="13"/>
  </r>
  <r>
    <x v="26"/>
    <x v="4408"/>
    <n v="14.95"/>
    <x v="26"/>
  </r>
  <r>
    <x v="31"/>
    <x v="4409"/>
    <e v="#N/A"/>
    <x v="31"/>
  </r>
  <r>
    <x v="17"/>
    <x v="4410"/>
    <n v="5"/>
    <x v="17"/>
  </r>
  <r>
    <x v="21"/>
    <x v="4411"/>
    <n v="17.95"/>
    <x v="21"/>
  </r>
  <r>
    <x v="30"/>
    <x v="4411"/>
    <n v="14.95"/>
    <x v="30"/>
  </r>
  <r>
    <x v="1"/>
    <x v="4412"/>
    <n v="14.5"/>
    <x v="1"/>
  </r>
  <r>
    <x v="1"/>
    <x v="4413"/>
    <n v="14.5"/>
    <x v="1"/>
  </r>
  <r>
    <x v="16"/>
    <x v="4414"/>
    <n v="13.95"/>
    <x v="16"/>
  </r>
  <r>
    <x v="2"/>
    <x v="4415"/>
    <n v="14.5"/>
    <x v="2"/>
  </r>
  <r>
    <x v="21"/>
    <x v="4415"/>
    <n v="17.95"/>
    <x v="21"/>
  </r>
  <r>
    <x v="26"/>
    <x v="4415"/>
    <n v="14.95"/>
    <x v="26"/>
  </r>
  <r>
    <x v="27"/>
    <x v="4415"/>
    <n v="17.95"/>
    <x v="27"/>
  </r>
  <r>
    <x v="8"/>
    <x v="4415"/>
    <n v="9"/>
    <x v="8"/>
  </r>
  <r>
    <x v="14"/>
    <x v="4415"/>
    <n v="16.95"/>
    <x v="14"/>
  </r>
  <r>
    <x v="30"/>
    <x v="4416"/>
    <n v="14.95"/>
    <x v="30"/>
  </r>
  <r>
    <x v="21"/>
    <x v="4417"/>
    <n v="17.95"/>
    <x v="21"/>
  </r>
  <r>
    <x v="18"/>
    <x v="4418"/>
    <n v="10.5"/>
    <x v="18"/>
  </r>
  <r>
    <x v="19"/>
    <x v="4419"/>
    <n v="16.5"/>
    <x v="19"/>
  </r>
  <r>
    <x v="15"/>
    <x v="4419"/>
    <n v="7"/>
    <x v="15"/>
  </r>
  <r>
    <x v="1"/>
    <x v="4420"/>
    <n v="14.5"/>
    <x v="1"/>
  </r>
  <r>
    <x v="7"/>
    <x v="4421"/>
    <n v="12.95"/>
    <x v="7"/>
  </r>
  <r>
    <x v="21"/>
    <x v="4421"/>
    <n v="17.95"/>
    <x v="21"/>
  </r>
  <r>
    <x v="0"/>
    <x v="4421"/>
    <n v="17.95"/>
    <x v="0"/>
  </r>
  <r>
    <x v="22"/>
    <x v="4421"/>
    <n v="11.95"/>
    <x v="22"/>
  </r>
  <r>
    <x v="22"/>
    <x v="4421"/>
    <n v="11.95"/>
    <x v="22"/>
  </r>
  <r>
    <x v="30"/>
    <x v="4421"/>
    <n v="14.95"/>
    <x v="30"/>
  </r>
  <r>
    <x v="6"/>
    <x v="4421"/>
    <n v="11.95"/>
    <x v="6"/>
  </r>
  <r>
    <x v="27"/>
    <x v="4421"/>
    <n v="17.95"/>
    <x v="27"/>
  </r>
  <r>
    <x v="5"/>
    <x v="4421"/>
    <n v="7"/>
    <x v="5"/>
  </r>
  <r>
    <x v="5"/>
    <x v="4421"/>
    <n v="7"/>
    <x v="5"/>
  </r>
  <r>
    <x v="8"/>
    <x v="4421"/>
    <n v="9"/>
    <x v="8"/>
  </r>
  <r>
    <x v="29"/>
    <x v="4422"/>
    <n v="9"/>
    <x v="29"/>
  </r>
  <r>
    <x v="18"/>
    <x v="4422"/>
    <n v="10.5"/>
    <x v="18"/>
  </r>
  <r>
    <x v="0"/>
    <x v="4422"/>
    <n v="17.95"/>
    <x v="0"/>
  </r>
  <r>
    <x v="0"/>
    <x v="4422"/>
    <n v="17.95"/>
    <x v="0"/>
  </r>
  <r>
    <x v="26"/>
    <x v="4422"/>
    <n v="14.95"/>
    <x v="26"/>
  </r>
  <r>
    <x v="27"/>
    <x v="4422"/>
    <n v="17.95"/>
    <x v="27"/>
  </r>
  <r>
    <x v="27"/>
    <x v="4422"/>
    <n v="17.95"/>
    <x v="27"/>
  </r>
  <r>
    <x v="2"/>
    <x v="4423"/>
    <n v="14.5"/>
    <x v="2"/>
  </r>
  <r>
    <x v="19"/>
    <x v="4424"/>
    <n v="16.5"/>
    <x v="19"/>
  </r>
  <r>
    <x v="11"/>
    <x v="4424"/>
    <n v="17.95"/>
    <x v="11"/>
  </r>
  <r>
    <x v="3"/>
    <x v="4424"/>
    <n v="12.95"/>
    <x v="3"/>
  </r>
  <r>
    <x v="20"/>
    <x v="4424"/>
    <n v="10.5"/>
    <x v="20"/>
  </r>
  <r>
    <x v="26"/>
    <x v="4425"/>
    <n v="14.95"/>
    <x v="26"/>
  </r>
  <r>
    <x v="12"/>
    <x v="4425"/>
    <n v="7"/>
    <x v="12"/>
  </r>
  <r>
    <x v="10"/>
    <x v="4426"/>
    <n v="14.5"/>
    <x v="10"/>
  </r>
  <r>
    <x v="22"/>
    <x v="4427"/>
    <n v="11.95"/>
    <x v="22"/>
  </r>
  <r>
    <x v="30"/>
    <x v="4427"/>
    <n v="14.95"/>
    <x v="30"/>
  </r>
  <r>
    <x v="6"/>
    <x v="4427"/>
    <n v="11.95"/>
    <x v="6"/>
  </r>
  <r>
    <x v="16"/>
    <x v="4428"/>
    <n v="13.95"/>
    <x v="16"/>
  </r>
  <r>
    <x v="12"/>
    <x v="4429"/>
    <n v="7"/>
    <x v="12"/>
  </r>
  <r>
    <x v="11"/>
    <x v="4430"/>
    <n v="17.95"/>
    <x v="11"/>
  </r>
  <r>
    <x v="19"/>
    <x v="4431"/>
    <n v="16.5"/>
    <x v="19"/>
  </r>
  <r>
    <x v="11"/>
    <x v="4431"/>
    <n v="17.95"/>
    <x v="11"/>
  </r>
  <r>
    <x v="15"/>
    <x v="4431"/>
    <n v="7"/>
    <x v="15"/>
  </r>
  <r>
    <x v="12"/>
    <x v="4432"/>
    <n v="7"/>
    <x v="12"/>
  </r>
  <r>
    <x v="14"/>
    <x v="4433"/>
    <n v="16.95"/>
    <x v="14"/>
  </r>
  <r>
    <x v="25"/>
    <x v="4434"/>
    <n v="15.5"/>
    <x v="25"/>
  </r>
  <r>
    <x v="3"/>
    <x v="4435"/>
    <n v="12.95"/>
    <x v="3"/>
  </r>
  <r>
    <x v="24"/>
    <x v="4435"/>
    <n v="17.95"/>
    <x v="24"/>
  </r>
  <r>
    <x v="25"/>
    <x v="4436"/>
    <n v="15.5"/>
    <x v="25"/>
  </r>
  <r>
    <x v="7"/>
    <x v="4437"/>
    <n v="12.95"/>
    <x v="7"/>
  </r>
  <r>
    <x v="19"/>
    <x v="4437"/>
    <n v="16.5"/>
    <x v="19"/>
  </r>
  <r>
    <x v="21"/>
    <x v="4437"/>
    <n v="17.95"/>
    <x v="21"/>
  </r>
  <r>
    <x v="16"/>
    <x v="4438"/>
    <n v="13.95"/>
    <x v="16"/>
  </r>
  <r>
    <x v="3"/>
    <x v="4438"/>
    <n v="12.95"/>
    <x v="3"/>
  </r>
  <r>
    <x v="27"/>
    <x v="4438"/>
    <n v="17.95"/>
    <x v="27"/>
  </r>
  <r>
    <x v="7"/>
    <x v="4439"/>
    <n v="12.95"/>
    <x v="7"/>
  </r>
  <r>
    <x v="6"/>
    <x v="4439"/>
    <n v="11.95"/>
    <x v="6"/>
  </r>
  <r>
    <x v="19"/>
    <x v="4440"/>
    <n v="16.5"/>
    <x v="19"/>
  </r>
  <r>
    <x v="29"/>
    <x v="4440"/>
    <n v="9"/>
    <x v="29"/>
  </r>
  <r>
    <x v="21"/>
    <x v="4440"/>
    <n v="17.95"/>
    <x v="21"/>
  </r>
  <r>
    <x v="0"/>
    <x v="4440"/>
    <n v="17.95"/>
    <x v="0"/>
  </r>
  <r>
    <x v="16"/>
    <x v="4441"/>
    <n v="13.95"/>
    <x v="16"/>
  </r>
  <r>
    <x v="21"/>
    <x v="4441"/>
    <n v="17.95"/>
    <x v="21"/>
  </r>
  <r>
    <x v="28"/>
    <x v="4442"/>
    <n v="13.95"/>
    <x v="28"/>
  </r>
  <r>
    <x v="1"/>
    <x v="4443"/>
    <n v="14.5"/>
    <x v="1"/>
  </r>
  <r>
    <x v="3"/>
    <x v="4443"/>
    <n v="12.95"/>
    <x v="3"/>
  </r>
  <r>
    <x v="17"/>
    <x v="4443"/>
    <n v="5"/>
    <x v="17"/>
  </r>
  <r>
    <x v="13"/>
    <x v="4443"/>
    <n v="19.95"/>
    <x v="13"/>
  </r>
  <r>
    <x v="2"/>
    <x v="4444"/>
    <n v="14.5"/>
    <x v="2"/>
  </r>
  <r>
    <x v="28"/>
    <x v="4444"/>
    <n v="13.95"/>
    <x v="28"/>
  </r>
  <r>
    <x v="14"/>
    <x v="4444"/>
    <n v="16.95"/>
    <x v="14"/>
  </r>
  <r>
    <x v="10"/>
    <x v="4445"/>
    <n v="14.5"/>
    <x v="10"/>
  </r>
  <r>
    <x v="7"/>
    <x v="4446"/>
    <n v="12.95"/>
    <x v="7"/>
  </r>
  <r>
    <x v="30"/>
    <x v="4446"/>
    <n v="14.95"/>
    <x v="30"/>
  </r>
  <r>
    <x v="17"/>
    <x v="4446"/>
    <n v="5"/>
    <x v="17"/>
  </r>
  <r>
    <x v="14"/>
    <x v="4446"/>
    <n v="16.95"/>
    <x v="14"/>
  </r>
  <r>
    <x v="27"/>
    <x v="4447"/>
    <n v="17.95"/>
    <x v="27"/>
  </r>
  <r>
    <x v="21"/>
    <x v="4448"/>
    <n v="17.95"/>
    <x v="21"/>
  </r>
  <r>
    <x v="0"/>
    <x v="4448"/>
    <n v="17.95"/>
    <x v="0"/>
  </r>
  <r>
    <x v="12"/>
    <x v="4449"/>
    <n v="7"/>
    <x v="12"/>
  </r>
  <r>
    <x v="10"/>
    <x v="4450"/>
    <n v="14.5"/>
    <x v="10"/>
  </r>
  <r>
    <x v="5"/>
    <x v="4450"/>
    <n v="7"/>
    <x v="5"/>
  </r>
  <r>
    <x v="8"/>
    <x v="4451"/>
    <n v="9"/>
    <x v="8"/>
  </r>
  <r>
    <x v="12"/>
    <x v="4452"/>
    <n v="7"/>
    <x v="12"/>
  </r>
  <r>
    <x v="16"/>
    <x v="4453"/>
    <n v="13.95"/>
    <x v="16"/>
  </r>
  <r>
    <x v="9"/>
    <x v="4453"/>
    <n v="9"/>
    <x v="9"/>
  </r>
  <r>
    <x v="7"/>
    <x v="4454"/>
    <n v="12.95"/>
    <x v="7"/>
  </r>
  <r>
    <x v="30"/>
    <x v="4454"/>
    <n v="14.95"/>
    <x v="30"/>
  </r>
  <r>
    <x v="31"/>
    <x v="4454"/>
    <e v="#N/A"/>
    <x v="31"/>
  </r>
  <r>
    <x v="27"/>
    <x v="4455"/>
    <n v="17.95"/>
    <x v="27"/>
  </r>
  <r>
    <x v="27"/>
    <x v="4455"/>
    <n v="17.95"/>
    <x v="27"/>
  </r>
  <r>
    <x v="22"/>
    <x v="4456"/>
    <n v="11.95"/>
    <x v="22"/>
  </r>
  <r>
    <x v="17"/>
    <x v="4456"/>
    <n v="5"/>
    <x v="17"/>
  </r>
  <r>
    <x v="26"/>
    <x v="4456"/>
    <n v="14.95"/>
    <x v="26"/>
  </r>
  <r>
    <x v="5"/>
    <x v="4456"/>
    <n v="7"/>
    <x v="5"/>
  </r>
  <r>
    <x v="2"/>
    <x v="4457"/>
    <n v="14.5"/>
    <x v="2"/>
  </r>
  <r>
    <x v="11"/>
    <x v="4457"/>
    <n v="17.95"/>
    <x v="11"/>
  </r>
  <r>
    <x v="5"/>
    <x v="4457"/>
    <n v="7"/>
    <x v="5"/>
  </r>
  <r>
    <x v="12"/>
    <x v="4458"/>
    <n v="7"/>
    <x v="12"/>
  </r>
  <r>
    <x v="19"/>
    <x v="4459"/>
    <n v="16.5"/>
    <x v="19"/>
  </r>
  <r>
    <x v="23"/>
    <x v="4459"/>
    <n v="13.95"/>
    <x v="23"/>
  </r>
  <r>
    <x v="21"/>
    <x v="4459"/>
    <n v="17.95"/>
    <x v="21"/>
  </r>
  <r>
    <x v="4"/>
    <x v="4459"/>
    <n v="15.5"/>
    <x v="4"/>
  </r>
  <r>
    <x v="28"/>
    <x v="4460"/>
    <n v="13.95"/>
    <x v="28"/>
  </r>
  <r>
    <x v="8"/>
    <x v="4461"/>
    <n v="9"/>
    <x v="8"/>
  </r>
  <r>
    <x v="19"/>
    <x v="4462"/>
    <n v="16.5"/>
    <x v="19"/>
  </r>
  <r>
    <x v="15"/>
    <x v="4462"/>
    <n v="7"/>
    <x v="15"/>
  </r>
  <r>
    <x v="29"/>
    <x v="4463"/>
    <n v="9"/>
    <x v="29"/>
  </r>
  <r>
    <x v="15"/>
    <x v="4463"/>
    <n v="7"/>
    <x v="15"/>
  </r>
  <r>
    <x v="24"/>
    <x v="4464"/>
    <n v="17.95"/>
    <x v="24"/>
  </r>
  <r>
    <x v="16"/>
    <x v="4465"/>
    <n v="13.95"/>
    <x v="16"/>
  </r>
  <r>
    <x v="3"/>
    <x v="4465"/>
    <n v="12.95"/>
    <x v="3"/>
  </r>
  <r>
    <x v="11"/>
    <x v="4466"/>
    <n v="17.95"/>
    <x v="11"/>
  </r>
  <r>
    <x v="22"/>
    <x v="4466"/>
    <n v="11.95"/>
    <x v="22"/>
  </r>
  <r>
    <x v="9"/>
    <x v="4466"/>
    <n v="9"/>
    <x v="9"/>
  </r>
  <r>
    <x v="14"/>
    <x v="4467"/>
    <n v="16.95"/>
    <x v="14"/>
  </r>
  <r>
    <x v="18"/>
    <x v="4468"/>
    <n v="10.5"/>
    <x v="18"/>
  </r>
  <r>
    <x v="12"/>
    <x v="4468"/>
    <n v="7"/>
    <x v="12"/>
  </r>
  <r>
    <x v="14"/>
    <x v="4468"/>
    <n v="16.95"/>
    <x v="14"/>
  </r>
  <r>
    <x v="17"/>
    <x v="4469"/>
    <n v="5"/>
    <x v="17"/>
  </r>
  <r>
    <x v="28"/>
    <x v="4469"/>
    <n v="13.95"/>
    <x v="28"/>
  </r>
  <r>
    <x v="27"/>
    <x v="4469"/>
    <n v="17.95"/>
    <x v="27"/>
  </r>
  <r>
    <x v="19"/>
    <x v="4470"/>
    <n v="16.5"/>
    <x v="19"/>
  </r>
  <r>
    <x v="11"/>
    <x v="4470"/>
    <n v="17.95"/>
    <x v="11"/>
  </r>
  <r>
    <x v="27"/>
    <x v="4470"/>
    <n v="17.95"/>
    <x v="27"/>
  </r>
  <r>
    <x v="5"/>
    <x v="4470"/>
    <n v="7"/>
    <x v="5"/>
  </r>
  <r>
    <x v="11"/>
    <x v="4471"/>
    <n v="17.95"/>
    <x v="11"/>
  </r>
  <r>
    <x v="3"/>
    <x v="4472"/>
    <n v="12.95"/>
    <x v="3"/>
  </r>
  <r>
    <x v="7"/>
    <x v="4473"/>
    <n v="12.95"/>
    <x v="7"/>
  </r>
  <r>
    <x v="3"/>
    <x v="4473"/>
    <n v="12.95"/>
    <x v="3"/>
  </r>
  <r>
    <x v="20"/>
    <x v="4474"/>
    <n v="10.5"/>
    <x v="20"/>
  </r>
  <r>
    <x v="26"/>
    <x v="4475"/>
    <n v="14.95"/>
    <x v="26"/>
  </r>
  <r>
    <x v="7"/>
    <x v="4476"/>
    <n v="12.95"/>
    <x v="7"/>
  </r>
  <r>
    <x v="19"/>
    <x v="4476"/>
    <n v="16.5"/>
    <x v="19"/>
  </r>
  <r>
    <x v="15"/>
    <x v="4476"/>
    <n v="7"/>
    <x v="15"/>
  </r>
  <r>
    <x v="12"/>
    <x v="4476"/>
    <n v="7"/>
    <x v="12"/>
  </r>
  <r>
    <x v="23"/>
    <x v="4477"/>
    <n v="13.95"/>
    <x v="23"/>
  </r>
  <r>
    <x v="10"/>
    <x v="4477"/>
    <n v="14.5"/>
    <x v="10"/>
  </r>
  <r>
    <x v="27"/>
    <x v="4477"/>
    <n v="17.95"/>
    <x v="27"/>
  </r>
  <r>
    <x v="8"/>
    <x v="4477"/>
    <n v="9"/>
    <x v="8"/>
  </r>
  <r>
    <x v="19"/>
    <x v="4478"/>
    <n v="16.5"/>
    <x v="19"/>
  </r>
  <r>
    <x v="29"/>
    <x v="4478"/>
    <n v="9"/>
    <x v="29"/>
  </r>
  <r>
    <x v="21"/>
    <x v="4478"/>
    <n v="17.95"/>
    <x v="21"/>
  </r>
  <r>
    <x v="10"/>
    <x v="4478"/>
    <n v="14.5"/>
    <x v="10"/>
  </r>
  <r>
    <x v="4"/>
    <x v="4478"/>
    <n v="15.5"/>
    <x v="4"/>
  </r>
  <r>
    <x v="22"/>
    <x v="4478"/>
    <n v="11.95"/>
    <x v="22"/>
  </r>
  <r>
    <x v="20"/>
    <x v="4478"/>
    <n v="10.5"/>
    <x v="20"/>
  </r>
  <r>
    <x v="15"/>
    <x v="4478"/>
    <n v="7"/>
    <x v="15"/>
  </r>
  <r>
    <x v="27"/>
    <x v="4478"/>
    <n v="17.95"/>
    <x v="27"/>
  </r>
  <r>
    <x v="5"/>
    <x v="4478"/>
    <n v="7"/>
    <x v="5"/>
  </r>
  <r>
    <x v="7"/>
    <x v="4479"/>
    <n v="12.95"/>
    <x v="7"/>
  </r>
  <r>
    <x v="1"/>
    <x v="4480"/>
    <n v="14.5"/>
    <x v="1"/>
  </r>
  <r>
    <x v="16"/>
    <x v="4481"/>
    <n v="13.95"/>
    <x v="16"/>
  </r>
  <r>
    <x v="1"/>
    <x v="4481"/>
    <n v="14.5"/>
    <x v="1"/>
  </r>
  <r>
    <x v="21"/>
    <x v="4481"/>
    <n v="17.95"/>
    <x v="21"/>
  </r>
  <r>
    <x v="0"/>
    <x v="4481"/>
    <n v="17.95"/>
    <x v="0"/>
  </r>
  <r>
    <x v="3"/>
    <x v="4481"/>
    <n v="12.95"/>
    <x v="3"/>
  </r>
  <r>
    <x v="3"/>
    <x v="4481"/>
    <n v="12.95"/>
    <x v="3"/>
  </r>
  <r>
    <x v="4"/>
    <x v="4481"/>
    <n v="15.5"/>
    <x v="4"/>
  </r>
  <r>
    <x v="22"/>
    <x v="4481"/>
    <n v="11.95"/>
    <x v="22"/>
  </r>
  <r>
    <x v="26"/>
    <x v="4481"/>
    <n v="14.95"/>
    <x v="26"/>
  </r>
  <r>
    <x v="28"/>
    <x v="4481"/>
    <n v="13.95"/>
    <x v="28"/>
  </r>
  <r>
    <x v="28"/>
    <x v="4481"/>
    <n v="13.95"/>
    <x v="28"/>
  </r>
  <r>
    <x v="15"/>
    <x v="4481"/>
    <n v="7"/>
    <x v="15"/>
  </r>
  <r>
    <x v="31"/>
    <x v="4481"/>
    <e v="#N/A"/>
    <x v="31"/>
  </r>
  <r>
    <x v="14"/>
    <x v="4481"/>
    <n v="16.95"/>
    <x v="14"/>
  </r>
  <r>
    <x v="1"/>
    <x v="4482"/>
    <n v="14.5"/>
    <x v="1"/>
  </r>
  <r>
    <x v="7"/>
    <x v="4483"/>
    <n v="12.95"/>
    <x v="7"/>
  </r>
  <r>
    <x v="9"/>
    <x v="4483"/>
    <n v="9"/>
    <x v="9"/>
  </r>
  <r>
    <x v="3"/>
    <x v="4484"/>
    <n v="12.95"/>
    <x v="3"/>
  </r>
  <r>
    <x v="25"/>
    <x v="4484"/>
    <n v="15.5"/>
    <x v="25"/>
  </r>
  <r>
    <x v="29"/>
    <x v="4485"/>
    <n v="9"/>
    <x v="29"/>
  </r>
  <r>
    <x v="23"/>
    <x v="4486"/>
    <n v="13.95"/>
    <x v="23"/>
  </r>
  <r>
    <x v="16"/>
    <x v="4486"/>
    <n v="13.95"/>
    <x v="16"/>
  </r>
  <r>
    <x v="15"/>
    <x v="4486"/>
    <n v="7"/>
    <x v="15"/>
  </r>
  <r>
    <x v="27"/>
    <x v="4486"/>
    <n v="17.95"/>
    <x v="27"/>
  </r>
  <r>
    <x v="1"/>
    <x v="4487"/>
    <n v="14.5"/>
    <x v="1"/>
  </r>
  <r>
    <x v="21"/>
    <x v="4487"/>
    <n v="17.95"/>
    <x v="21"/>
  </r>
  <r>
    <x v="0"/>
    <x v="4487"/>
    <n v="17.95"/>
    <x v="0"/>
  </r>
  <r>
    <x v="11"/>
    <x v="4487"/>
    <n v="17.95"/>
    <x v="11"/>
  </r>
  <r>
    <x v="28"/>
    <x v="4488"/>
    <n v="13.95"/>
    <x v="28"/>
  </r>
  <r>
    <x v="5"/>
    <x v="4488"/>
    <n v="7"/>
    <x v="5"/>
  </r>
  <r>
    <x v="22"/>
    <x v="4489"/>
    <n v="11.95"/>
    <x v="22"/>
  </r>
  <r>
    <x v="16"/>
    <x v="4490"/>
    <n v="13.95"/>
    <x v="16"/>
  </r>
  <r>
    <x v="3"/>
    <x v="4490"/>
    <n v="12.95"/>
    <x v="3"/>
  </r>
  <r>
    <x v="7"/>
    <x v="4491"/>
    <n v="12.95"/>
    <x v="7"/>
  </r>
  <r>
    <x v="20"/>
    <x v="4491"/>
    <n v="10.5"/>
    <x v="20"/>
  </r>
  <r>
    <x v="20"/>
    <x v="4492"/>
    <n v="10.5"/>
    <x v="20"/>
  </r>
  <r>
    <x v="27"/>
    <x v="4492"/>
    <n v="17.95"/>
    <x v="27"/>
  </r>
  <r>
    <x v="12"/>
    <x v="4493"/>
    <n v="7"/>
    <x v="12"/>
  </r>
  <r>
    <x v="14"/>
    <x v="4493"/>
    <n v="16.95"/>
    <x v="14"/>
  </r>
  <r>
    <x v="0"/>
    <x v="4494"/>
    <n v="17.95"/>
    <x v="0"/>
  </r>
  <r>
    <x v="12"/>
    <x v="4494"/>
    <n v="7"/>
    <x v="12"/>
  </r>
  <r>
    <x v="7"/>
    <x v="4495"/>
    <n v="12.95"/>
    <x v="7"/>
  </r>
  <r>
    <x v="0"/>
    <x v="4495"/>
    <n v="17.95"/>
    <x v="0"/>
  </r>
  <r>
    <x v="3"/>
    <x v="4495"/>
    <n v="12.95"/>
    <x v="3"/>
  </r>
  <r>
    <x v="26"/>
    <x v="4495"/>
    <n v="14.95"/>
    <x v="26"/>
  </r>
  <r>
    <x v="28"/>
    <x v="4496"/>
    <n v="13.95"/>
    <x v="28"/>
  </r>
  <r>
    <x v="18"/>
    <x v="4497"/>
    <n v="10.5"/>
    <x v="18"/>
  </r>
  <r>
    <x v="31"/>
    <x v="4497"/>
    <e v="#N/A"/>
    <x v="31"/>
  </r>
  <r>
    <x v="24"/>
    <x v="4498"/>
    <n v="17.95"/>
    <x v="24"/>
  </r>
  <r>
    <x v="28"/>
    <x v="4498"/>
    <n v="13.95"/>
    <x v="28"/>
  </r>
  <r>
    <x v="7"/>
    <x v="4499"/>
    <n v="12.95"/>
    <x v="7"/>
  </r>
  <r>
    <x v="5"/>
    <x v="4499"/>
    <n v="7"/>
    <x v="5"/>
  </r>
  <r>
    <x v="18"/>
    <x v="4500"/>
    <n v="10.5"/>
    <x v="18"/>
  </r>
  <r>
    <x v="21"/>
    <x v="4500"/>
    <n v="17.95"/>
    <x v="21"/>
  </r>
  <r>
    <x v="0"/>
    <x v="4500"/>
    <n v="17.95"/>
    <x v="0"/>
  </r>
  <r>
    <x v="25"/>
    <x v="4501"/>
    <n v="15.5"/>
    <x v="25"/>
  </r>
  <r>
    <x v="30"/>
    <x v="4501"/>
    <n v="14.95"/>
    <x v="30"/>
  </r>
  <r>
    <x v="24"/>
    <x v="4502"/>
    <n v="17.95"/>
    <x v="24"/>
  </r>
  <r>
    <x v="17"/>
    <x v="4502"/>
    <n v="5"/>
    <x v="17"/>
  </r>
  <r>
    <x v="2"/>
    <x v="4503"/>
    <n v="14.5"/>
    <x v="2"/>
  </r>
  <r>
    <x v="5"/>
    <x v="4503"/>
    <n v="7"/>
    <x v="5"/>
  </r>
  <r>
    <x v="7"/>
    <x v="4504"/>
    <n v="12.95"/>
    <x v="7"/>
  </r>
  <r>
    <x v="21"/>
    <x v="4504"/>
    <n v="17.95"/>
    <x v="21"/>
  </r>
  <r>
    <x v="0"/>
    <x v="4504"/>
    <n v="17.95"/>
    <x v="0"/>
  </r>
  <r>
    <x v="1"/>
    <x v="4505"/>
    <n v="14.5"/>
    <x v="1"/>
  </r>
  <r>
    <x v="0"/>
    <x v="4505"/>
    <n v="17.95"/>
    <x v="0"/>
  </r>
  <r>
    <x v="6"/>
    <x v="4505"/>
    <n v="11.95"/>
    <x v="6"/>
  </r>
  <r>
    <x v="7"/>
    <x v="4506"/>
    <n v="12.95"/>
    <x v="7"/>
  </r>
  <r>
    <x v="13"/>
    <x v="4506"/>
    <n v="19.95"/>
    <x v="13"/>
  </r>
  <r>
    <x v="14"/>
    <x v="4506"/>
    <n v="16.95"/>
    <x v="14"/>
  </r>
  <r>
    <x v="4"/>
    <x v="4507"/>
    <n v="15.5"/>
    <x v="4"/>
  </r>
  <r>
    <x v="13"/>
    <x v="4507"/>
    <n v="19.95"/>
    <x v="13"/>
  </r>
  <r>
    <x v="17"/>
    <x v="4508"/>
    <n v="5"/>
    <x v="17"/>
  </r>
  <r>
    <x v="2"/>
    <x v="4509"/>
    <n v="14.5"/>
    <x v="2"/>
  </r>
  <r>
    <x v="21"/>
    <x v="4509"/>
    <n v="17.95"/>
    <x v="21"/>
  </r>
  <r>
    <x v="24"/>
    <x v="4509"/>
    <n v="17.95"/>
    <x v="24"/>
  </r>
  <r>
    <x v="26"/>
    <x v="4509"/>
    <n v="14.95"/>
    <x v="26"/>
  </r>
  <r>
    <x v="1"/>
    <x v="4510"/>
    <n v="14.5"/>
    <x v="1"/>
  </r>
  <r>
    <x v="3"/>
    <x v="4510"/>
    <n v="12.95"/>
    <x v="3"/>
  </r>
  <r>
    <x v="15"/>
    <x v="4510"/>
    <n v="7"/>
    <x v="15"/>
  </r>
  <r>
    <x v="13"/>
    <x v="4511"/>
    <n v="19.95"/>
    <x v="13"/>
  </r>
  <r>
    <x v="13"/>
    <x v="4511"/>
    <n v="19.95"/>
    <x v="13"/>
  </r>
  <r>
    <x v="16"/>
    <x v="4512"/>
    <n v="13.95"/>
    <x v="16"/>
  </r>
  <r>
    <x v="21"/>
    <x v="4512"/>
    <n v="17.95"/>
    <x v="21"/>
  </r>
  <r>
    <x v="0"/>
    <x v="4512"/>
    <n v="17.95"/>
    <x v="0"/>
  </r>
  <r>
    <x v="26"/>
    <x v="4512"/>
    <n v="14.95"/>
    <x v="26"/>
  </r>
  <r>
    <x v="19"/>
    <x v="4513"/>
    <n v="16.5"/>
    <x v="19"/>
  </r>
  <r>
    <x v="6"/>
    <x v="4513"/>
    <n v="11.95"/>
    <x v="6"/>
  </r>
  <r>
    <x v="28"/>
    <x v="4514"/>
    <n v="13.95"/>
    <x v="28"/>
  </r>
  <r>
    <x v="15"/>
    <x v="4514"/>
    <n v="7"/>
    <x v="15"/>
  </r>
  <r>
    <x v="0"/>
    <x v="4515"/>
    <n v="17.95"/>
    <x v="0"/>
  </r>
  <r>
    <x v="7"/>
    <x v="4516"/>
    <n v="12.95"/>
    <x v="7"/>
  </r>
  <r>
    <x v="29"/>
    <x v="4517"/>
    <n v="9"/>
    <x v="29"/>
  </r>
  <r>
    <x v="9"/>
    <x v="4517"/>
    <n v="9"/>
    <x v="9"/>
  </r>
  <r>
    <x v="6"/>
    <x v="4518"/>
    <n v="11.95"/>
    <x v="6"/>
  </r>
  <r>
    <x v="18"/>
    <x v="4519"/>
    <n v="10.5"/>
    <x v="18"/>
  </r>
  <r>
    <x v="30"/>
    <x v="4519"/>
    <n v="14.95"/>
    <x v="30"/>
  </r>
  <r>
    <x v="15"/>
    <x v="4519"/>
    <n v="7"/>
    <x v="15"/>
  </r>
  <r>
    <x v="30"/>
    <x v="4520"/>
    <n v="14.95"/>
    <x v="30"/>
  </r>
  <r>
    <x v="27"/>
    <x v="4520"/>
    <n v="17.95"/>
    <x v="27"/>
  </r>
  <r>
    <x v="14"/>
    <x v="4520"/>
    <n v="16.95"/>
    <x v="14"/>
  </r>
  <r>
    <x v="19"/>
    <x v="4521"/>
    <n v="16.5"/>
    <x v="19"/>
  </r>
  <r>
    <x v="1"/>
    <x v="4522"/>
    <n v="14.5"/>
    <x v="1"/>
  </r>
  <r>
    <x v="26"/>
    <x v="4523"/>
    <n v="14.95"/>
    <x v="26"/>
  </r>
  <r>
    <x v="6"/>
    <x v="4523"/>
    <n v="11.95"/>
    <x v="6"/>
  </r>
  <r>
    <x v="19"/>
    <x v="4524"/>
    <n v="16.5"/>
    <x v="19"/>
  </r>
  <r>
    <x v="10"/>
    <x v="4524"/>
    <n v="14.5"/>
    <x v="10"/>
  </r>
  <r>
    <x v="17"/>
    <x v="4524"/>
    <n v="5"/>
    <x v="17"/>
  </r>
  <r>
    <x v="27"/>
    <x v="4524"/>
    <n v="17.95"/>
    <x v="27"/>
  </r>
  <r>
    <x v="25"/>
    <x v="4525"/>
    <n v="15.5"/>
    <x v="25"/>
  </r>
  <r>
    <x v="6"/>
    <x v="4525"/>
    <n v="11.95"/>
    <x v="6"/>
  </r>
  <r>
    <x v="19"/>
    <x v="4526"/>
    <n v="16.5"/>
    <x v="19"/>
  </r>
  <r>
    <x v="3"/>
    <x v="4526"/>
    <n v="12.95"/>
    <x v="3"/>
  </r>
  <r>
    <x v="17"/>
    <x v="4526"/>
    <n v="5"/>
    <x v="17"/>
  </r>
  <r>
    <x v="9"/>
    <x v="4526"/>
    <n v="9"/>
    <x v="9"/>
  </r>
  <r>
    <x v="21"/>
    <x v="4527"/>
    <n v="17.95"/>
    <x v="21"/>
  </r>
  <r>
    <x v="17"/>
    <x v="4527"/>
    <n v="5"/>
    <x v="17"/>
  </r>
  <r>
    <x v="7"/>
    <x v="4528"/>
    <n v="12.95"/>
    <x v="7"/>
  </r>
  <r>
    <x v="31"/>
    <x v="4528"/>
    <e v="#N/A"/>
    <x v="31"/>
  </r>
  <r>
    <x v="0"/>
    <x v="4529"/>
    <n v="17.95"/>
    <x v="0"/>
  </r>
  <r>
    <x v="7"/>
    <x v="4530"/>
    <n v="12.95"/>
    <x v="7"/>
  </r>
  <r>
    <x v="17"/>
    <x v="4530"/>
    <n v="5"/>
    <x v="17"/>
  </r>
  <r>
    <x v="16"/>
    <x v="4531"/>
    <n v="13.95"/>
    <x v="16"/>
  </r>
  <r>
    <x v="28"/>
    <x v="4531"/>
    <n v="13.95"/>
    <x v="28"/>
  </r>
  <r>
    <x v="12"/>
    <x v="4531"/>
    <n v="7"/>
    <x v="12"/>
  </r>
  <r>
    <x v="2"/>
    <x v="4532"/>
    <n v="14.5"/>
    <x v="2"/>
  </r>
  <r>
    <x v="4"/>
    <x v="4532"/>
    <n v="15.5"/>
    <x v="4"/>
  </r>
  <r>
    <x v="5"/>
    <x v="4532"/>
    <n v="7"/>
    <x v="5"/>
  </r>
  <r>
    <x v="8"/>
    <x v="4532"/>
    <n v="9"/>
    <x v="8"/>
  </r>
  <r>
    <x v="11"/>
    <x v="4533"/>
    <n v="17.95"/>
    <x v="11"/>
  </r>
  <r>
    <x v="28"/>
    <x v="4533"/>
    <n v="13.95"/>
    <x v="28"/>
  </r>
  <r>
    <x v="27"/>
    <x v="4533"/>
    <n v="17.95"/>
    <x v="27"/>
  </r>
  <r>
    <x v="21"/>
    <x v="4534"/>
    <n v="17.95"/>
    <x v="21"/>
  </r>
  <r>
    <x v="21"/>
    <x v="4535"/>
    <n v="17.95"/>
    <x v="21"/>
  </r>
  <r>
    <x v="26"/>
    <x v="4536"/>
    <n v="14.95"/>
    <x v="26"/>
  </r>
  <r>
    <x v="9"/>
    <x v="4536"/>
    <n v="9"/>
    <x v="9"/>
  </r>
  <r>
    <x v="7"/>
    <x v="4537"/>
    <n v="12.95"/>
    <x v="7"/>
  </r>
  <r>
    <x v="19"/>
    <x v="4537"/>
    <n v="16.5"/>
    <x v="19"/>
  </r>
  <r>
    <x v="12"/>
    <x v="4537"/>
    <n v="7"/>
    <x v="12"/>
  </r>
  <r>
    <x v="3"/>
    <x v="4538"/>
    <n v="12.95"/>
    <x v="3"/>
  </r>
  <r>
    <x v="30"/>
    <x v="4538"/>
    <n v="14.95"/>
    <x v="30"/>
  </r>
  <r>
    <x v="4"/>
    <x v="4539"/>
    <n v="15.5"/>
    <x v="4"/>
  </r>
  <r>
    <x v="6"/>
    <x v="4539"/>
    <n v="11.95"/>
    <x v="6"/>
  </r>
  <r>
    <x v="16"/>
    <x v="4540"/>
    <n v="13.95"/>
    <x v="16"/>
  </r>
  <r>
    <x v="31"/>
    <x v="4540"/>
    <e v="#N/A"/>
    <x v="31"/>
  </r>
  <r>
    <x v="27"/>
    <x v="4541"/>
    <n v="17.95"/>
    <x v="27"/>
  </r>
  <r>
    <x v="32"/>
    <x v="4542"/>
    <n v="11.95"/>
    <x v="32"/>
  </r>
  <r>
    <x v="24"/>
    <x v="4542"/>
    <n v="17.95"/>
    <x v="24"/>
  </r>
  <r>
    <x v="24"/>
    <x v="4543"/>
    <n v="17.95"/>
    <x v="24"/>
  </r>
  <r>
    <x v="30"/>
    <x v="4543"/>
    <n v="14.95"/>
    <x v="30"/>
  </r>
  <r>
    <x v="26"/>
    <x v="4543"/>
    <n v="14.95"/>
    <x v="26"/>
  </r>
  <r>
    <x v="19"/>
    <x v="4544"/>
    <n v="16.5"/>
    <x v="19"/>
  </r>
  <r>
    <x v="18"/>
    <x v="4545"/>
    <n v="10.5"/>
    <x v="18"/>
  </r>
  <r>
    <x v="26"/>
    <x v="4545"/>
    <n v="14.95"/>
    <x v="26"/>
  </r>
  <r>
    <x v="8"/>
    <x v="4546"/>
    <n v="9"/>
    <x v="8"/>
  </r>
  <r>
    <x v="1"/>
    <x v="4547"/>
    <n v="14.5"/>
    <x v="1"/>
  </r>
  <r>
    <x v="17"/>
    <x v="4547"/>
    <n v="5"/>
    <x v="17"/>
  </r>
  <r>
    <x v="12"/>
    <x v="4547"/>
    <n v="7"/>
    <x v="12"/>
  </r>
  <r>
    <x v="14"/>
    <x v="4547"/>
    <n v="16.95"/>
    <x v="14"/>
  </r>
  <r>
    <x v="26"/>
    <x v="4548"/>
    <n v="14.95"/>
    <x v="26"/>
  </r>
  <r>
    <x v="7"/>
    <x v="4549"/>
    <n v="12.95"/>
    <x v="7"/>
  </r>
  <r>
    <x v="5"/>
    <x v="4549"/>
    <n v="7"/>
    <x v="5"/>
  </r>
  <r>
    <x v="7"/>
    <x v="4550"/>
    <n v="12.95"/>
    <x v="7"/>
  </r>
  <r>
    <x v="24"/>
    <x v="4551"/>
    <n v="17.95"/>
    <x v="24"/>
  </r>
  <r>
    <x v="15"/>
    <x v="4551"/>
    <n v="7"/>
    <x v="15"/>
  </r>
  <r>
    <x v="18"/>
    <x v="4552"/>
    <n v="10.5"/>
    <x v="18"/>
  </r>
  <r>
    <x v="30"/>
    <x v="4553"/>
    <n v="14.95"/>
    <x v="30"/>
  </r>
  <r>
    <x v="0"/>
    <x v="4554"/>
    <n v="17.95"/>
    <x v="0"/>
  </r>
  <r>
    <x v="0"/>
    <x v="4554"/>
    <n v="17.95"/>
    <x v="0"/>
  </r>
  <r>
    <x v="24"/>
    <x v="4554"/>
    <n v="17.95"/>
    <x v="24"/>
  </r>
  <r>
    <x v="26"/>
    <x v="4554"/>
    <n v="14.95"/>
    <x v="26"/>
  </r>
  <r>
    <x v="15"/>
    <x v="4554"/>
    <n v="7"/>
    <x v="15"/>
  </r>
  <r>
    <x v="12"/>
    <x v="4554"/>
    <n v="7"/>
    <x v="12"/>
  </r>
  <r>
    <x v="12"/>
    <x v="4554"/>
    <n v="7"/>
    <x v="12"/>
  </r>
  <r>
    <x v="5"/>
    <x v="4554"/>
    <n v="7"/>
    <x v="5"/>
  </r>
  <r>
    <x v="24"/>
    <x v="4555"/>
    <n v="17.95"/>
    <x v="24"/>
  </r>
  <r>
    <x v="15"/>
    <x v="4555"/>
    <n v="7"/>
    <x v="15"/>
  </r>
  <r>
    <x v="1"/>
    <x v="4556"/>
    <n v="14.5"/>
    <x v="1"/>
  </r>
  <r>
    <x v="31"/>
    <x v="4557"/>
    <e v="#N/A"/>
    <x v="31"/>
  </r>
  <r>
    <x v="16"/>
    <x v="4558"/>
    <n v="13.95"/>
    <x v="16"/>
  </r>
  <r>
    <x v="1"/>
    <x v="4559"/>
    <n v="14.5"/>
    <x v="1"/>
  </r>
  <r>
    <x v="4"/>
    <x v="4559"/>
    <n v="15.5"/>
    <x v="4"/>
  </r>
  <r>
    <x v="12"/>
    <x v="4559"/>
    <n v="7"/>
    <x v="12"/>
  </r>
  <r>
    <x v="7"/>
    <x v="4560"/>
    <n v="12.95"/>
    <x v="7"/>
  </r>
  <r>
    <x v="22"/>
    <x v="4561"/>
    <n v="11.95"/>
    <x v="22"/>
  </r>
  <r>
    <x v="6"/>
    <x v="4561"/>
    <n v="11.95"/>
    <x v="6"/>
  </r>
  <r>
    <x v="0"/>
    <x v="4562"/>
    <n v="17.95"/>
    <x v="0"/>
  </r>
  <r>
    <x v="25"/>
    <x v="4562"/>
    <n v="15.5"/>
    <x v="25"/>
  </r>
  <r>
    <x v="14"/>
    <x v="4562"/>
    <n v="16.95"/>
    <x v="14"/>
  </r>
  <r>
    <x v="22"/>
    <x v="4563"/>
    <n v="11.95"/>
    <x v="22"/>
  </r>
  <r>
    <x v="23"/>
    <x v="4564"/>
    <n v="13.95"/>
    <x v="23"/>
  </r>
  <r>
    <x v="14"/>
    <x v="4564"/>
    <n v="16.95"/>
    <x v="14"/>
  </r>
  <r>
    <x v="23"/>
    <x v="4565"/>
    <n v="13.95"/>
    <x v="23"/>
  </r>
  <r>
    <x v="1"/>
    <x v="4565"/>
    <n v="14.5"/>
    <x v="1"/>
  </r>
  <r>
    <x v="9"/>
    <x v="4565"/>
    <n v="9"/>
    <x v="9"/>
  </r>
  <r>
    <x v="19"/>
    <x v="4566"/>
    <n v="16.5"/>
    <x v="19"/>
  </r>
  <r>
    <x v="17"/>
    <x v="4566"/>
    <n v="5"/>
    <x v="17"/>
  </r>
  <r>
    <x v="7"/>
    <x v="4567"/>
    <n v="12.95"/>
    <x v="7"/>
  </r>
  <r>
    <x v="5"/>
    <x v="4567"/>
    <n v="7"/>
    <x v="5"/>
  </r>
  <r>
    <x v="7"/>
    <x v="4568"/>
    <n v="12.95"/>
    <x v="7"/>
  </r>
  <r>
    <x v="21"/>
    <x v="4568"/>
    <n v="17.95"/>
    <x v="21"/>
  </r>
  <r>
    <x v="6"/>
    <x v="4569"/>
    <n v="11.95"/>
    <x v="6"/>
  </r>
  <r>
    <x v="0"/>
    <x v="4570"/>
    <n v="17.95"/>
    <x v="0"/>
  </r>
  <r>
    <x v="7"/>
    <x v="4571"/>
    <n v="12.95"/>
    <x v="7"/>
  </r>
  <r>
    <x v="6"/>
    <x v="4571"/>
    <n v="11.95"/>
    <x v="6"/>
  </r>
  <r>
    <x v="16"/>
    <x v="4572"/>
    <n v="13.95"/>
    <x v="16"/>
  </r>
  <r>
    <x v="2"/>
    <x v="4572"/>
    <n v="14.5"/>
    <x v="2"/>
  </r>
  <r>
    <x v="5"/>
    <x v="4572"/>
    <n v="7"/>
    <x v="5"/>
  </r>
  <r>
    <x v="9"/>
    <x v="4573"/>
    <n v="9"/>
    <x v="9"/>
  </r>
  <r>
    <x v="0"/>
    <x v="4574"/>
    <n v="17.95"/>
    <x v="0"/>
  </r>
  <r>
    <x v="14"/>
    <x v="4574"/>
    <n v="16.95"/>
    <x v="14"/>
  </r>
  <r>
    <x v="16"/>
    <x v="4575"/>
    <n v="13.95"/>
    <x v="16"/>
  </r>
  <r>
    <x v="10"/>
    <x v="4575"/>
    <n v="14.5"/>
    <x v="10"/>
  </r>
  <r>
    <x v="12"/>
    <x v="4575"/>
    <n v="7"/>
    <x v="12"/>
  </r>
  <r>
    <x v="5"/>
    <x v="4575"/>
    <n v="7"/>
    <x v="5"/>
  </r>
  <r>
    <x v="5"/>
    <x v="4576"/>
    <n v="7"/>
    <x v="5"/>
  </r>
  <r>
    <x v="7"/>
    <x v="4577"/>
    <n v="12.95"/>
    <x v="7"/>
  </r>
  <r>
    <x v="0"/>
    <x v="4577"/>
    <n v="17.95"/>
    <x v="0"/>
  </r>
  <r>
    <x v="18"/>
    <x v="4578"/>
    <n v="10.5"/>
    <x v="18"/>
  </r>
  <r>
    <x v="12"/>
    <x v="4578"/>
    <n v="7"/>
    <x v="12"/>
  </r>
  <r>
    <x v="0"/>
    <x v="4579"/>
    <n v="17.95"/>
    <x v="0"/>
  </r>
  <r>
    <x v="0"/>
    <x v="4579"/>
    <n v="17.95"/>
    <x v="0"/>
  </r>
  <r>
    <x v="25"/>
    <x v="4579"/>
    <n v="15.5"/>
    <x v="25"/>
  </r>
  <r>
    <x v="15"/>
    <x v="4580"/>
    <n v="7"/>
    <x v="15"/>
  </r>
  <r>
    <x v="32"/>
    <x v="4581"/>
    <n v="11.95"/>
    <x v="32"/>
  </r>
  <r>
    <x v="1"/>
    <x v="4581"/>
    <n v="14.5"/>
    <x v="1"/>
  </r>
  <r>
    <x v="28"/>
    <x v="4581"/>
    <n v="13.95"/>
    <x v="28"/>
  </r>
  <r>
    <x v="19"/>
    <x v="4582"/>
    <n v="16.5"/>
    <x v="19"/>
  </r>
  <r>
    <x v="25"/>
    <x v="4582"/>
    <n v="15.5"/>
    <x v="25"/>
  </r>
  <r>
    <x v="26"/>
    <x v="4583"/>
    <n v="14.95"/>
    <x v="26"/>
  </r>
  <r>
    <x v="27"/>
    <x v="4583"/>
    <n v="17.95"/>
    <x v="27"/>
  </r>
  <r>
    <x v="10"/>
    <x v="4584"/>
    <n v="14.5"/>
    <x v="10"/>
  </r>
  <r>
    <x v="27"/>
    <x v="4585"/>
    <n v="17.95"/>
    <x v="27"/>
  </r>
  <r>
    <x v="10"/>
    <x v="4586"/>
    <n v="14.5"/>
    <x v="10"/>
  </r>
  <r>
    <x v="8"/>
    <x v="4586"/>
    <n v="9"/>
    <x v="8"/>
  </r>
  <r>
    <x v="19"/>
    <x v="4587"/>
    <n v="16.5"/>
    <x v="19"/>
  </r>
  <r>
    <x v="19"/>
    <x v="4588"/>
    <n v="16.5"/>
    <x v="19"/>
  </r>
  <r>
    <x v="0"/>
    <x v="4588"/>
    <n v="17.95"/>
    <x v="0"/>
  </r>
  <r>
    <x v="13"/>
    <x v="4588"/>
    <n v="19.95"/>
    <x v="13"/>
  </r>
  <r>
    <x v="9"/>
    <x v="4588"/>
    <n v="9"/>
    <x v="9"/>
  </r>
  <r>
    <x v="7"/>
    <x v="4589"/>
    <n v="12.95"/>
    <x v="7"/>
  </r>
  <r>
    <x v="12"/>
    <x v="4589"/>
    <n v="7"/>
    <x v="12"/>
  </r>
  <r>
    <x v="1"/>
    <x v="4590"/>
    <n v="14.5"/>
    <x v="1"/>
  </r>
  <r>
    <x v="3"/>
    <x v="4590"/>
    <n v="12.95"/>
    <x v="3"/>
  </r>
  <r>
    <x v="30"/>
    <x v="4590"/>
    <n v="14.95"/>
    <x v="30"/>
  </r>
  <r>
    <x v="20"/>
    <x v="4590"/>
    <n v="10.5"/>
    <x v="20"/>
  </r>
  <r>
    <x v="8"/>
    <x v="4591"/>
    <n v="9"/>
    <x v="8"/>
  </r>
  <r>
    <x v="14"/>
    <x v="4592"/>
    <n v="16.95"/>
    <x v="14"/>
  </r>
  <r>
    <x v="12"/>
    <x v="4593"/>
    <n v="7"/>
    <x v="12"/>
  </r>
  <r>
    <x v="22"/>
    <x v="4594"/>
    <n v="11.95"/>
    <x v="22"/>
  </r>
  <r>
    <x v="21"/>
    <x v="4595"/>
    <n v="17.95"/>
    <x v="21"/>
  </r>
  <r>
    <x v="17"/>
    <x v="4595"/>
    <n v="5"/>
    <x v="17"/>
  </r>
  <r>
    <x v="32"/>
    <x v="4596"/>
    <n v="11.95"/>
    <x v="32"/>
  </r>
  <r>
    <x v="0"/>
    <x v="4596"/>
    <n v="17.95"/>
    <x v="0"/>
  </r>
  <r>
    <x v="5"/>
    <x v="4596"/>
    <n v="7"/>
    <x v="5"/>
  </r>
  <r>
    <x v="28"/>
    <x v="4597"/>
    <n v="13.95"/>
    <x v="28"/>
  </r>
  <r>
    <x v="28"/>
    <x v="4598"/>
    <n v="13.95"/>
    <x v="28"/>
  </r>
  <r>
    <x v="11"/>
    <x v="4599"/>
    <n v="17.95"/>
    <x v="11"/>
  </r>
  <r>
    <x v="2"/>
    <x v="4600"/>
    <n v="14.5"/>
    <x v="2"/>
  </r>
  <r>
    <x v="7"/>
    <x v="4601"/>
    <n v="12.95"/>
    <x v="7"/>
  </r>
  <r>
    <x v="1"/>
    <x v="4601"/>
    <n v="14.5"/>
    <x v="1"/>
  </r>
  <r>
    <x v="0"/>
    <x v="4601"/>
    <n v="17.95"/>
    <x v="0"/>
  </r>
  <r>
    <x v="7"/>
    <x v="4602"/>
    <n v="12.95"/>
    <x v="7"/>
  </r>
  <r>
    <x v="29"/>
    <x v="4602"/>
    <n v="9"/>
    <x v="29"/>
  </r>
  <r>
    <x v="20"/>
    <x v="4602"/>
    <n v="10.5"/>
    <x v="20"/>
  </r>
  <r>
    <x v="5"/>
    <x v="4602"/>
    <n v="7"/>
    <x v="5"/>
  </r>
  <r>
    <x v="8"/>
    <x v="4602"/>
    <n v="9"/>
    <x v="8"/>
  </r>
  <r>
    <x v="32"/>
    <x v="4603"/>
    <n v="11.95"/>
    <x v="32"/>
  </r>
  <r>
    <x v="24"/>
    <x v="4603"/>
    <n v="17.95"/>
    <x v="24"/>
  </r>
  <r>
    <x v="26"/>
    <x v="4604"/>
    <n v="14.95"/>
    <x v="26"/>
  </r>
  <r>
    <x v="9"/>
    <x v="4605"/>
    <n v="9"/>
    <x v="9"/>
  </r>
  <r>
    <x v="3"/>
    <x v="4606"/>
    <n v="12.95"/>
    <x v="3"/>
  </r>
  <r>
    <x v="22"/>
    <x v="4606"/>
    <n v="11.95"/>
    <x v="22"/>
  </r>
  <r>
    <x v="29"/>
    <x v="4607"/>
    <n v="9"/>
    <x v="29"/>
  </r>
  <r>
    <x v="1"/>
    <x v="4607"/>
    <n v="14.5"/>
    <x v="1"/>
  </r>
  <r>
    <x v="3"/>
    <x v="4607"/>
    <n v="12.95"/>
    <x v="3"/>
  </r>
  <r>
    <x v="24"/>
    <x v="4607"/>
    <n v="17.95"/>
    <x v="24"/>
  </r>
  <r>
    <x v="26"/>
    <x v="4608"/>
    <n v="14.95"/>
    <x v="26"/>
  </r>
  <r>
    <x v="17"/>
    <x v="4609"/>
    <n v="5"/>
    <x v="17"/>
  </r>
  <r>
    <x v="16"/>
    <x v="4610"/>
    <n v="13.95"/>
    <x v="16"/>
  </r>
  <r>
    <x v="18"/>
    <x v="4610"/>
    <n v="10.5"/>
    <x v="18"/>
  </r>
  <r>
    <x v="1"/>
    <x v="4610"/>
    <n v="14.5"/>
    <x v="1"/>
  </r>
  <r>
    <x v="1"/>
    <x v="4610"/>
    <n v="14.5"/>
    <x v="1"/>
  </r>
  <r>
    <x v="4"/>
    <x v="4610"/>
    <n v="15.5"/>
    <x v="4"/>
  </r>
  <r>
    <x v="17"/>
    <x v="4610"/>
    <n v="5"/>
    <x v="17"/>
  </r>
  <r>
    <x v="20"/>
    <x v="4610"/>
    <n v="10.5"/>
    <x v="20"/>
  </r>
  <r>
    <x v="20"/>
    <x v="4610"/>
    <n v="10.5"/>
    <x v="20"/>
  </r>
  <r>
    <x v="12"/>
    <x v="4610"/>
    <n v="7"/>
    <x v="12"/>
  </r>
  <r>
    <x v="5"/>
    <x v="4610"/>
    <n v="7"/>
    <x v="5"/>
  </r>
  <r>
    <x v="8"/>
    <x v="4610"/>
    <n v="9"/>
    <x v="8"/>
  </r>
  <r>
    <x v="27"/>
    <x v="4611"/>
    <n v="17.95"/>
    <x v="27"/>
  </r>
  <r>
    <x v="27"/>
    <x v="4612"/>
    <n v="17.95"/>
    <x v="27"/>
  </r>
  <r>
    <x v="0"/>
    <x v="4613"/>
    <n v="17.95"/>
    <x v="0"/>
  </r>
  <r>
    <x v="23"/>
    <x v="4614"/>
    <n v="13.95"/>
    <x v="23"/>
  </r>
  <r>
    <x v="27"/>
    <x v="4614"/>
    <n v="17.95"/>
    <x v="27"/>
  </r>
  <r>
    <x v="27"/>
    <x v="4615"/>
    <n v="17.95"/>
    <x v="27"/>
  </r>
  <r>
    <x v="7"/>
    <x v="4616"/>
    <n v="12.95"/>
    <x v="7"/>
  </r>
  <r>
    <x v="19"/>
    <x v="4616"/>
    <n v="16.5"/>
    <x v="19"/>
  </r>
  <r>
    <x v="1"/>
    <x v="4616"/>
    <n v="14.5"/>
    <x v="1"/>
  </r>
  <r>
    <x v="21"/>
    <x v="4616"/>
    <n v="17.95"/>
    <x v="21"/>
  </r>
  <r>
    <x v="17"/>
    <x v="4617"/>
    <n v="5"/>
    <x v="17"/>
  </r>
  <r>
    <x v="29"/>
    <x v="4618"/>
    <n v="9"/>
    <x v="29"/>
  </r>
  <r>
    <x v="17"/>
    <x v="4618"/>
    <n v="5"/>
    <x v="17"/>
  </r>
  <r>
    <x v="14"/>
    <x v="4618"/>
    <n v="16.95"/>
    <x v="14"/>
  </r>
  <r>
    <x v="26"/>
    <x v="4619"/>
    <n v="14.95"/>
    <x v="26"/>
  </r>
  <r>
    <x v="3"/>
    <x v="4620"/>
    <n v="12.95"/>
    <x v="3"/>
  </r>
  <r>
    <x v="3"/>
    <x v="4620"/>
    <n v="12.95"/>
    <x v="3"/>
  </r>
  <r>
    <x v="17"/>
    <x v="4620"/>
    <n v="5"/>
    <x v="17"/>
  </r>
  <r>
    <x v="9"/>
    <x v="4620"/>
    <n v="9"/>
    <x v="9"/>
  </r>
  <r>
    <x v="22"/>
    <x v="4621"/>
    <n v="11.95"/>
    <x v="22"/>
  </r>
  <r>
    <x v="14"/>
    <x v="4621"/>
    <n v="16.95"/>
    <x v="14"/>
  </r>
  <r>
    <x v="7"/>
    <x v="4622"/>
    <n v="12.95"/>
    <x v="7"/>
  </r>
  <r>
    <x v="7"/>
    <x v="4622"/>
    <n v="12.95"/>
    <x v="7"/>
  </r>
  <r>
    <x v="19"/>
    <x v="4622"/>
    <n v="16.5"/>
    <x v="19"/>
  </r>
  <r>
    <x v="32"/>
    <x v="4622"/>
    <n v="11.95"/>
    <x v="32"/>
  </r>
  <r>
    <x v="10"/>
    <x v="4622"/>
    <n v="14.5"/>
    <x v="10"/>
  </r>
  <r>
    <x v="0"/>
    <x v="4622"/>
    <n v="17.95"/>
    <x v="0"/>
  </r>
  <r>
    <x v="30"/>
    <x v="4622"/>
    <n v="14.95"/>
    <x v="30"/>
  </r>
  <r>
    <x v="26"/>
    <x v="4622"/>
    <n v="14.95"/>
    <x v="26"/>
  </r>
  <r>
    <x v="28"/>
    <x v="4622"/>
    <n v="13.95"/>
    <x v="28"/>
  </r>
  <r>
    <x v="20"/>
    <x v="4622"/>
    <n v="10.5"/>
    <x v="20"/>
  </r>
  <r>
    <x v="15"/>
    <x v="4622"/>
    <n v="7"/>
    <x v="15"/>
  </r>
  <r>
    <x v="5"/>
    <x v="4622"/>
    <n v="7"/>
    <x v="5"/>
  </r>
  <r>
    <x v="31"/>
    <x v="4622"/>
    <e v="#N/A"/>
    <x v="31"/>
  </r>
  <r>
    <x v="6"/>
    <x v="4623"/>
    <n v="11.95"/>
    <x v="6"/>
  </r>
  <r>
    <x v="7"/>
    <x v="4624"/>
    <n v="12.95"/>
    <x v="7"/>
  </r>
  <r>
    <x v="29"/>
    <x v="4624"/>
    <n v="9"/>
    <x v="29"/>
  </r>
  <r>
    <x v="6"/>
    <x v="4624"/>
    <n v="11.95"/>
    <x v="6"/>
  </r>
  <r>
    <x v="5"/>
    <x v="4624"/>
    <n v="7"/>
    <x v="5"/>
  </r>
  <r>
    <x v="16"/>
    <x v="4625"/>
    <n v="13.95"/>
    <x v="16"/>
  </r>
  <r>
    <x v="1"/>
    <x v="4626"/>
    <n v="14.5"/>
    <x v="1"/>
  </r>
  <r>
    <x v="26"/>
    <x v="4626"/>
    <n v="14.95"/>
    <x v="26"/>
  </r>
  <r>
    <x v="0"/>
    <x v="4627"/>
    <n v="17.95"/>
    <x v="0"/>
  </r>
  <r>
    <x v="4"/>
    <x v="4627"/>
    <n v="15.5"/>
    <x v="4"/>
  </r>
  <r>
    <x v="26"/>
    <x v="4627"/>
    <n v="14.95"/>
    <x v="26"/>
  </r>
  <r>
    <x v="0"/>
    <x v="4628"/>
    <n v="17.95"/>
    <x v="0"/>
  </r>
  <r>
    <x v="28"/>
    <x v="4628"/>
    <n v="13.95"/>
    <x v="28"/>
  </r>
  <r>
    <x v="7"/>
    <x v="4629"/>
    <n v="12.95"/>
    <x v="7"/>
  </r>
  <r>
    <x v="1"/>
    <x v="4629"/>
    <n v="14.5"/>
    <x v="1"/>
  </r>
  <r>
    <x v="0"/>
    <x v="4629"/>
    <n v="17.95"/>
    <x v="0"/>
  </r>
  <r>
    <x v="12"/>
    <x v="4629"/>
    <n v="7"/>
    <x v="12"/>
  </r>
  <r>
    <x v="3"/>
    <x v="4630"/>
    <n v="12.95"/>
    <x v="3"/>
  </r>
  <r>
    <x v="27"/>
    <x v="4630"/>
    <n v="17.95"/>
    <x v="27"/>
  </r>
  <r>
    <x v="19"/>
    <x v="4631"/>
    <n v="16.5"/>
    <x v="19"/>
  </r>
  <r>
    <x v="11"/>
    <x v="4631"/>
    <n v="17.95"/>
    <x v="11"/>
  </r>
  <r>
    <x v="13"/>
    <x v="4632"/>
    <n v="19.95"/>
    <x v="13"/>
  </r>
  <r>
    <x v="11"/>
    <x v="4633"/>
    <n v="17.95"/>
    <x v="11"/>
  </r>
  <r>
    <x v="22"/>
    <x v="4633"/>
    <n v="11.95"/>
    <x v="22"/>
  </r>
  <r>
    <x v="26"/>
    <x v="4633"/>
    <n v="14.95"/>
    <x v="26"/>
  </r>
  <r>
    <x v="19"/>
    <x v="4634"/>
    <n v="16.5"/>
    <x v="19"/>
  </r>
  <r>
    <x v="1"/>
    <x v="4634"/>
    <n v="14.5"/>
    <x v="1"/>
  </r>
  <r>
    <x v="3"/>
    <x v="4635"/>
    <n v="12.95"/>
    <x v="3"/>
  </r>
  <r>
    <x v="6"/>
    <x v="4635"/>
    <n v="11.95"/>
    <x v="6"/>
  </r>
  <r>
    <x v="29"/>
    <x v="4636"/>
    <n v="9"/>
    <x v="29"/>
  </r>
  <r>
    <x v="13"/>
    <x v="4636"/>
    <n v="19.95"/>
    <x v="13"/>
  </r>
  <r>
    <x v="28"/>
    <x v="4637"/>
    <n v="13.95"/>
    <x v="28"/>
  </r>
  <r>
    <x v="15"/>
    <x v="4637"/>
    <n v="7"/>
    <x v="15"/>
  </r>
  <r>
    <x v="2"/>
    <x v="4638"/>
    <n v="14.5"/>
    <x v="2"/>
  </r>
  <r>
    <x v="21"/>
    <x v="4638"/>
    <n v="17.95"/>
    <x v="21"/>
  </r>
  <r>
    <x v="11"/>
    <x v="4638"/>
    <n v="17.95"/>
    <x v="11"/>
  </r>
  <r>
    <x v="18"/>
    <x v="4639"/>
    <n v="10.5"/>
    <x v="18"/>
  </r>
  <r>
    <x v="16"/>
    <x v="4640"/>
    <n v="13.95"/>
    <x v="16"/>
  </r>
  <r>
    <x v="4"/>
    <x v="4640"/>
    <n v="15.5"/>
    <x v="4"/>
  </r>
  <r>
    <x v="16"/>
    <x v="4641"/>
    <n v="13.95"/>
    <x v="16"/>
  </r>
  <r>
    <x v="18"/>
    <x v="4641"/>
    <n v="10.5"/>
    <x v="18"/>
  </r>
  <r>
    <x v="25"/>
    <x v="4641"/>
    <n v="15.5"/>
    <x v="25"/>
  </r>
  <r>
    <x v="4"/>
    <x v="4641"/>
    <n v="15.5"/>
    <x v="4"/>
  </r>
  <r>
    <x v="28"/>
    <x v="4642"/>
    <n v="13.95"/>
    <x v="28"/>
  </r>
  <r>
    <x v="15"/>
    <x v="4642"/>
    <n v="7"/>
    <x v="15"/>
  </r>
  <r>
    <x v="25"/>
    <x v="4643"/>
    <n v="15.5"/>
    <x v="25"/>
  </r>
  <r>
    <x v="30"/>
    <x v="4643"/>
    <n v="14.95"/>
    <x v="30"/>
  </r>
  <r>
    <x v="28"/>
    <x v="4643"/>
    <n v="13.95"/>
    <x v="28"/>
  </r>
  <r>
    <x v="5"/>
    <x v="4643"/>
    <n v="7"/>
    <x v="5"/>
  </r>
  <r>
    <x v="7"/>
    <x v="4644"/>
    <n v="12.95"/>
    <x v="7"/>
  </r>
  <r>
    <x v="19"/>
    <x v="4644"/>
    <n v="16.5"/>
    <x v="19"/>
  </r>
  <r>
    <x v="1"/>
    <x v="4644"/>
    <n v="14.5"/>
    <x v="1"/>
  </r>
  <r>
    <x v="21"/>
    <x v="4644"/>
    <n v="17.95"/>
    <x v="21"/>
  </r>
  <r>
    <x v="23"/>
    <x v="4645"/>
    <n v="13.95"/>
    <x v="23"/>
  </r>
  <r>
    <x v="3"/>
    <x v="4645"/>
    <n v="12.95"/>
    <x v="3"/>
  </r>
  <r>
    <x v="26"/>
    <x v="4645"/>
    <n v="14.95"/>
    <x v="26"/>
  </r>
  <r>
    <x v="16"/>
    <x v="4646"/>
    <n v="13.95"/>
    <x v="16"/>
  </r>
  <r>
    <x v="10"/>
    <x v="4646"/>
    <n v="14.5"/>
    <x v="10"/>
  </r>
  <r>
    <x v="24"/>
    <x v="4647"/>
    <n v="17.95"/>
    <x v="24"/>
  </r>
  <r>
    <x v="20"/>
    <x v="4647"/>
    <n v="10.5"/>
    <x v="20"/>
  </r>
  <r>
    <x v="2"/>
    <x v="4648"/>
    <n v="14.5"/>
    <x v="2"/>
  </r>
  <r>
    <x v="18"/>
    <x v="4649"/>
    <n v="10.5"/>
    <x v="18"/>
  </r>
  <r>
    <x v="1"/>
    <x v="4649"/>
    <n v="14.5"/>
    <x v="1"/>
  </r>
  <r>
    <x v="7"/>
    <x v="4650"/>
    <n v="12.95"/>
    <x v="7"/>
  </r>
  <r>
    <x v="21"/>
    <x v="4650"/>
    <n v="17.95"/>
    <x v="21"/>
  </r>
  <r>
    <x v="20"/>
    <x v="4650"/>
    <n v="10.5"/>
    <x v="20"/>
  </r>
  <r>
    <x v="9"/>
    <x v="4650"/>
    <n v="9"/>
    <x v="9"/>
  </r>
  <r>
    <x v="6"/>
    <x v="4651"/>
    <n v="11.95"/>
    <x v="6"/>
  </r>
  <r>
    <x v="15"/>
    <x v="4651"/>
    <n v="7"/>
    <x v="15"/>
  </r>
  <r>
    <x v="29"/>
    <x v="4652"/>
    <n v="9"/>
    <x v="29"/>
  </r>
  <r>
    <x v="3"/>
    <x v="4652"/>
    <n v="12.95"/>
    <x v="3"/>
  </r>
  <r>
    <x v="19"/>
    <x v="4653"/>
    <n v="16.5"/>
    <x v="19"/>
  </r>
  <r>
    <x v="25"/>
    <x v="4654"/>
    <n v="15.5"/>
    <x v="25"/>
  </r>
  <r>
    <x v="31"/>
    <x v="4654"/>
    <e v="#N/A"/>
    <x v="31"/>
  </r>
  <r>
    <x v="21"/>
    <x v="4655"/>
    <n v="17.95"/>
    <x v="21"/>
  </r>
  <r>
    <x v="13"/>
    <x v="4655"/>
    <n v="19.95"/>
    <x v="13"/>
  </r>
  <r>
    <x v="21"/>
    <x v="4656"/>
    <n v="17.95"/>
    <x v="21"/>
  </r>
  <r>
    <x v="5"/>
    <x v="4657"/>
    <n v="7"/>
    <x v="5"/>
  </r>
  <r>
    <x v="1"/>
    <x v="4658"/>
    <n v="14.5"/>
    <x v="1"/>
  </r>
  <r>
    <x v="2"/>
    <x v="4658"/>
    <n v="14.5"/>
    <x v="2"/>
  </r>
  <r>
    <x v="10"/>
    <x v="4659"/>
    <n v="14.5"/>
    <x v="10"/>
  </r>
  <r>
    <x v="18"/>
    <x v="4660"/>
    <n v="10.5"/>
    <x v="18"/>
  </r>
  <r>
    <x v="0"/>
    <x v="4660"/>
    <n v="17.95"/>
    <x v="0"/>
  </r>
  <r>
    <x v="15"/>
    <x v="4660"/>
    <n v="7"/>
    <x v="15"/>
  </r>
  <r>
    <x v="27"/>
    <x v="4660"/>
    <n v="17.95"/>
    <x v="27"/>
  </r>
  <r>
    <x v="2"/>
    <x v="4661"/>
    <n v="14.5"/>
    <x v="2"/>
  </r>
  <r>
    <x v="13"/>
    <x v="4661"/>
    <n v="19.95"/>
    <x v="13"/>
  </r>
  <r>
    <x v="9"/>
    <x v="4661"/>
    <n v="9"/>
    <x v="9"/>
  </r>
  <r>
    <x v="12"/>
    <x v="4662"/>
    <n v="7"/>
    <x v="12"/>
  </r>
  <r>
    <x v="7"/>
    <x v="4663"/>
    <n v="12.95"/>
    <x v="7"/>
  </r>
  <r>
    <x v="3"/>
    <x v="4663"/>
    <n v="12.95"/>
    <x v="3"/>
  </r>
  <r>
    <x v="17"/>
    <x v="4663"/>
    <n v="5"/>
    <x v="17"/>
  </r>
  <r>
    <x v="20"/>
    <x v="4663"/>
    <n v="10.5"/>
    <x v="20"/>
  </r>
  <r>
    <x v="29"/>
    <x v="4664"/>
    <n v="9"/>
    <x v="29"/>
  </r>
  <r>
    <x v="1"/>
    <x v="4664"/>
    <n v="14.5"/>
    <x v="1"/>
  </r>
  <r>
    <x v="2"/>
    <x v="4664"/>
    <n v="14.5"/>
    <x v="2"/>
  </r>
  <r>
    <x v="21"/>
    <x v="4664"/>
    <n v="17.95"/>
    <x v="21"/>
  </r>
  <r>
    <x v="30"/>
    <x v="4664"/>
    <n v="14.95"/>
    <x v="30"/>
  </r>
  <r>
    <x v="5"/>
    <x v="4664"/>
    <n v="7"/>
    <x v="5"/>
  </r>
  <r>
    <x v="7"/>
    <x v="4665"/>
    <n v="12.95"/>
    <x v="7"/>
  </r>
  <r>
    <x v="16"/>
    <x v="4665"/>
    <n v="13.95"/>
    <x v="16"/>
  </r>
  <r>
    <x v="16"/>
    <x v="4666"/>
    <n v="13.95"/>
    <x v="16"/>
  </r>
  <r>
    <x v="10"/>
    <x v="4666"/>
    <n v="14.5"/>
    <x v="10"/>
  </r>
  <r>
    <x v="17"/>
    <x v="4666"/>
    <n v="5"/>
    <x v="17"/>
  </r>
  <r>
    <x v="12"/>
    <x v="4666"/>
    <n v="7"/>
    <x v="12"/>
  </r>
  <r>
    <x v="13"/>
    <x v="4666"/>
    <n v="19.95"/>
    <x v="13"/>
  </r>
  <r>
    <x v="27"/>
    <x v="4666"/>
    <n v="17.95"/>
    <x v="27"/>
  </r>
  <r>
    <x v="9"/>
    <x v="4666"/>
    <n v="9"/>
    <x v="9"/>
  </r>
  <r>
    <x v="6"/>
    <x v="4667"/>
    <n v="11.95"/>
    <x v="6"/>
  </r>
  <r>
    <x v="14"/>
    <x v="4667"/>
    <n v="16.95"/>
    <x v="14"/>
  </r>
  <r>
    <x v="16"/>
    <x v="4668"/>
    <n v="13.95"/>
    <x v="16"/>
  </r>
  <r>
    <x v="11"/>
    <x v="4668"/>
    <n v="17.95"/>
    <x v="11"/>
  </r>
  <r>
    <x v="3"/>
    <x v="4668"/>
    <n v="12.95"/>
    <x v="3"/>
  </r>
  <r>
    <x v="22"/>
    <x v="4668"/>
    <n v="11.95"/>
    <x v="22"/>
  </r>
  <r>
    <x v="17"/>
    <x v="4668"/>
    <n v="5"/>
    <x v="17"/>
  </r>
  <r>
    <x v="23"/>
    <x v="4669"/>
    <n v="13.95"/>
    <x v="23"/>
  </r>
  <r>
    <x v="13"/>
    <x v="4669"/>
    <n v="19.95"/>
    <x v="13"/>
  </r>
  <r>
    <x v="5"/>
    <x v="4669"/>
    <n v="7"/>
    <x v="5"/>
  </r>
  <r>
    <x v="4"/>
    <x v="4670"/>
    <n v="15.5"/>
    <x v="4"/>
  </r>
  <r>
    <x v="27"/>
    <x v="4670"/>
    <n v="17.95"/>
    <x v="27"/>
  </r>
  <r>
    <x v="5"/>
    <x v="4670"/>
    <n v="7"/>
    <x v="5"/>
  </r>
  <r>
    <x v="14"/>
    <x v="4671"/>
    <n v="16.95"/>
    <x v="14"/>
  </r>
  <r>
    <x v="7"/>
    <x v="4672"/>
    <n v="12.95"/>
    <x v="7"/>
  </r>
  <r>
    <x v="11"/>
    <x v="4672"/>
    <n v="17.95"/>
    <x v="11"/>
  </r>
  <r>
    <x v="17"/>
    <x v="4672"/>
    <n v="5"/>
    <x v="17"/>
  </r>
  <r>
    <x v="26"/>
    <x v="4673"/>
    <n v="14.95"/>
    <x v="26"/>
  </r>
  <r>
    <x v="22"/>
    <x v="4674"/>
    <n v="11.95"/>
    <x v="22"/>
  </r>
  <r>
    <x v="30"/>
    <x v="4674"/>
    <n v="14.95"/>
    <x v="30"/>
  </r>
  <r>
    <x v="0"/>
    <x v="4675"/>
    <n v="17.95"/>
    <x v="0"/>
  </r>
  <r>
    <x v="2"/>
    <x v="4676"/>
    <n v="14.5"/>
    <x v="2"/>
  </r>
  <r>
    <x v="6"/>
    <x v="4677"/>
    <n v="11.95"/>
    <x v="6"/>
  </r>
  <r>
    <x v="16"/>
    <x v="4678"/>
    <n v="13.95"/>
    <x v="16"/>
  </r>
  <r>
    <x v="15"/>
    <x v="4679"/>
    <n v="7"/>
    <x v="15"/>
  </r>
  <r>
    <x v="17"/>
    <x v="4680"/>
    <n v="5"/>
    <x v="17"/>
  </r>
  <r>
    <x v="15"/>
    <x v="4680"/>
    <n v="7"/>
    <x v="15"/>
  </r>
  <r>
    <x v="17"/>
    <x v="4681"/>
    <n v="5"/>
    <x v="17"/>
  </r>
  <r>
    <x v="7"/>
    <x v="4682"/>
    <n v="12.95"/>
    <x v="7"/>
  </r>
  <r>
    <x v="1"/>
    <x v="4682"/>
    <n v="14.5"/>
    <x v="1"/>
  </r>
  <r>
    <x v="15"/>
    <x v="4683"/>
    <n v="7"/>
    <x v="15"/>
  </r>
  <r>
    <x v="2"/>
    <x v="4684"/>
    <n v="14.5"/>
    <x v="2"/>
  </r>
  <r>
    <x v="27"/>
    <x v="4684"/>
    <n v="17.95"/>
    <x v="27"/>
  </r>
  <r>
    <x v="16"/>
    <x v="4685"/>
    <n v="13.95"/>
    <x v="16"/>
  </r>
  <r>
    <x v="30"/>
    <x v="4685"/>
    <n v="14.95"/>
    <x v="30"/>
  </r>
  <r>
    <x v="28"/>
    <x v="4686"/>
    <n v="13.95"/>
    <x v="28"/>
  </r>
  <r>
    <x v="15"/>
    <x v="4686"/>
    <n v="7"/>
    <x v="15"/>
  </r>
  <r>
    <x v="3"/>
    <x v="4687"/>
    <n v="12.95"/>
    <x v="3"/>
  </r>
  <r>
    <x v="11"/>
    <x v="4688"/>
    <n v="17.95"/>
    <x v="11"/>
  </r>
  <r>
    <x v="5"/>
    <x v="4688"/>
    <n v="7"/>
    <x v="5"/>
  </r>
  <r>
    <x v="19"/>
    <x v="4689"/>
    <n v="16.5"/>
    <x v="19"/>
  </r>
  <r>
    <x v="5"/>
    <x v="4689"/>
    <n v="7"/>
    <x v="5"/>
  </r>
  <r>
    <x v="10"/>
    <x v="4690"/>
    <n v="14.5"/>
    <x v="10"/>
  </r>
  <r>
    <x v="30"/>
    <x v="4691"/>
    <n v="14.95"/>
    <x v="30"/>
  </r>
  <r>
    <x v="15"/>
    <x v="4691"/>
    <n v="7"/>
    <x v="15"/>
  </r>
  <r>
    <x v="14"/>
    <x v="4691"/>
    <n v="16.95"/>
    <x v="14"/>
  </r>
  <r>
    <x v="22"/>
    <x v="4692"/>
    <n v="11.95"/>
    <x v="22"/>
  </r>
  <r>
    <x v="26"/>
    <x v="4692"/>
    <n v="14.95"/>
    <x v="26"/>
  </r>
  <r>
    <x v="5"/>
    <x v="4692"/>
    <n v="7"/>
    <x v="5"/>
  </r>
  <r>
    <x v="2"/>
    <x v="4693"/>
    <n v="14.5"/>
    <x v="2"/>
  </r>
  <r>
    <x v="27"/>
    <x v="4693"/>
    <n v="17.95"/>
    <x v="27"/>
  </r>
  <r>
    <x v="21"/>
    <x v="4694"/>
    <n v="17.95"/>
    <x v="21"/>
  </r>
  <r>
    <x v="0"/>
    <x v="4694"/>
    <n v="17.95"/>
    <x v="0"/>
  </r>
  <r>
    <x v="16"/>
    <x v="4695"/>
    <n v="13.95"/>
    <x v="16"/>
  </r>
  <r>
    <x v="22"/>
    <x v="4696"/>
    <n v="11.95"/>
    <x v="22"/>
  </r>
  <r>
    <x v="12"/>
    <x v="4696"/>
    <n v="7"/>
    <x v="12"/>
  </r>
  <r>
    <x v="22"/>
    <x v="4697"/>
    <n v="11.95"/>
    <x v="22"/>
  </r>
  <r>
    <x v="15"/>
    <x v="4697"/>
    <n v="7"/>
    <x v="15"/>
  </r>
  <r>
    <x v="5"/>
    <x v="4697"/>
    <n v="7"/>
    <x v="5"/>
  </r>
  <r>
    <x v="14"/>
    <x v="4697"/>
    <n v="16.95"/>
    <x v="14"/>
  </r>
  <r>
    <x v="1"/>
    <x v="4698"/>
    <n v="14.5"/>
    <x v="1"/>
  </r>
  <r>
    <x v="30"/>
    <x v="4698"/>
    <n v="14.95"/>
    <x v="30"/>
  </r>
  <r>
    <x v="30"/>
    <x v="4699"/>
    <n v="14.95"/>
    <x v="30"/>
  </r>
  <r>
    <x v="23"/>
    <x v="4700"/>
    <n v="13.95"/>
    <x v="23"/>
  </r>
  <r>
    <x v="2"/>
    <x v="4700"/>
    <n v="14.5"/>
    <x v="2"/>
  </r>
  <r>
    <x v="29"/>
    <x v="4701"/>
    <n v="9"/>
    <x v="29"/>
  </r>
  <r>
    <x v="14"/>
    <x v="4701"/>
    <n v="16.95"/>
    <x v="14"/>
  </r>
  <r>
    <x v="10"/>
    <x v="4702"/>
    <n v="14.5"/>
    <x v="10"/>
  </r>
  <r>
    <x v="3"/>
    <x v="4702"/>
    <n v="12.95"/>
    <x v="3"/>
  </r>
  <r>
    <x v="17"/>
    <x v="4702"/>
    <n v="5"/>
    <x v="17"/>
  </r>
  <r>
    <x v="12"/>
    <x v="4702"/>
    <n v="7"/>
    <x v="12"/>
  </r>
  <r>
    <x v="0"/>
    <x v="4703"/>
    <n v="17.95"/>
    <x v="0"/>
  </r>
  <r>
    <x v="16"/>
    <x v="4704"/>
    <n v="13.95"/>
    <x v="16"/>
  </r>
  <r>
    <x v="18"/>
    <x v="4705"/>
    <n v="10.5"/>
    <x v="18"/>
  </r>
  <r>
    <x v="11"/>
    <x v="4705"/>
    <n v="17.95"/>
    <x v="11"/>
  </r>
  <r>
    <x v="6"/>
    <x v="4705"/>
    <n v="11.95"/>
    <x v="6"/>
  </r>
  <r>
    <x v="13"/>
    <x v="4705"/>
    <n v="19.95"/>
    <x v="13"/>
  </r>
  <r>
    <x v="27"/>
    <x v="4706"/>
    <n v="17.95"/>
    <x v="27"/>
  </r>
  <r>
    <x v="14"/>
    <x v="4706"/>
    <n v="16.95"/>
    <x v="14"/>
  </r>
  <r>
    <x v="24"/>
    <x v="4707"/>
    <n v="17.95"/>
    <x v="24"/>
  </r>
  <r>
    <x v="25"/>
    <x v="4707"/>
    <n v="15.5"/>
    <x v="25"/>
  </r>
  <r>
    <x v="4"/>
    <x v="4707"/>
    <n v="15.5"/>
    <x v="4"/>
  </r>
  <r>
    <x v="16"/>
    <x v="4708"/>
    <n v="13.95"/>
    <x v="16"/>
  </r>
  <r>
    <x v="1"/>
    <x v="4708"/>
    <n v="14.5"/>
    <x v="1"/>
  </r>
  <r>
    <x v="11"/>
    <x v="4709"/>
    <n v="17.95"/>
    <x v="11"/>
  </r>
  <r>
    <x v="15"/>
    <x v="4709"/>
    <n v="7"/>
    <x v="15"/>
  </r>
  <r>
    <x v="5"/>
    <x v="4709"/>
    <n v="7"/>
    <x v="5"/>
  </r>
  <r>
    <x v="7"/>
    <x v="4710"/>
    <n v="12.95"/>
    <x v="7"/>
  </r>
  <r>
    <x v="19"/>
    <x v="4710"/>
    <n v="16.5"/>
    <x v="19"/>
  </r>
  <r>
    <x v="1"/>
    <x v="4710"/>
    <n v="14.5"/>
    <x v="1"/>
  </r>
  <r>
    <x v="22"/>
    <x v="4710"/>
    <n v="11.95"/>
    <x v="22"/>
  </r>
  <r>
    <x v="7"/>
    <x v="4711"/>
    <n v="12.95"/>
    <x v="7"/>
  </r>
  <r>
    <x v="21"/>
    <x v="4712"/>
    <n v="17.95"/>
    <x v="21"/>
  </r>
  <r>
    <x v="4"/>
    <x v="4713"/>
    <n v="15.5"/>
    <x v="4"/>
  </r>
  <r>
    <x v="21"/>
    <x v="4714"/>
    <n v="17.95"/>
    <x v="21"/>
  </r>
  <r>
    <x v="21"/>
    <x v="4714"/>
    <n v="17.95"/>
    <x v="21"/>
  </r>
  <r>
    <x v="0"/>
    <x v="4714"/>
    <n v="17.95"/>
    <x v="0"/>
  </r>
  <r>
    <x v="1"/>
    <x v="4715"/>
    <n v="14.5"/>
    <x v="1"/>
  </r>
  <r>
    <x v="21"/>
    <x v="4715"/>
    <n v="17.95"/>
    <x v="21"/>
  </r>
  <r>
    <x v="0"/>
    <x v="4715"/>
    <n v="17.95"/>
    <x v="0"/>
  </r>
  <r>
    <x v="12"/>
    <x v="4716"/>
    <n v="7"/>
    <x v="12"/>
  </r>
  <r>
    <x v="2"/>
    <x v="4717"/>
    <n v="14.5"/>
    <x v="2"/>
  </r>
  <r>
    <x v="29"/>
    <x v="4718"/>
    <n v="9"/>
    <x v="29"/>
  </r>
  <r>
    <x v="21"/>
    <x v="4719"/>
    <n v="17.95"/>
    <x v="21"/>
  </r>
  <r>
    <x v="12"/>
    <x v="4719"/>
    <n v="7"/>
    <x v="12"/>
  </r>
  <r>
    <x v="12"/>
    <x v="4720"/>
    <n v="7"/>
    <x v="12"/>
  </r>
  <r>
    <x v="27"/>
    <x v="4720"/>
    <n v="17.95"/>
    <x v="27"/>
  </r>
  <r>
    <x v="1"/>
    <x v="4721"/>
    <n v="14.5"/>
    <x v="1"/>
  </r>
  <r>
    <x v="21"/>
    <x v="4721"/>
    <n v="17.95"/>
    <x v="21"/>
  </r>
  <r>
    <x v="6"/>
    <x v="4721"/>
    <n v="11.95"/>
    <x v="6"/>
  </r>
  <r>
    <x v="15"/>
    <x v="4721"/>
    <n v="7"/>
    <x v="15"/>
  </r>
  <r>
    <x v="7"/>
    <x v="4722"/>
    <n v="12.95"/>
    <x v="7"/>
  </r>
  <r>
    <x v="11"/>
    <x v="4722"/>
    <n v="17.95"/>
    <x v="11"/>
  </r>
  <r>
    <x v="28"/>
    <x v="4722"/>
    <n v="13.95"/>
    <x v="28"/>
  </r>
  <r>
    <x v="12"/>
    <x v="4722"/>
    <n v="7"/>
    <x v="12"/>
  </r>
  <r>
    <x v="7"/>
    <x v="4723"/>
    <n v="12.95"/>
    <x v="7"/>
  </r>
  <r>
    <x v="22"/>
    <x v="4724"/>
    <n v="11.95"/>
    <x v="22"/>
  </r>
  <r>
    <x v="26"/>
    <x v="4724"/>
    <n v="14.95"/>
    <x v="26"/>
  </r>
  <r>
    <x v="15"/>
    <x v="4724"/>
    <n v="7"/>
    <x v="15"/>
  </r>
  <r>
    <x v="16"/>
    <x v="4725"/>
    <n v="13.95"/>
    <x v="16"/>
  </r>
  <r>
    <x v="18"/>
    <x v="4725"/>
    <n v="10.5"/>
    <x v="18"/>
  </r>
  <r>
    <x v="7"/>
    <x v="4726"/>
    <n v="12.95"/>
    <x v="7"/>
  </r>
  <r>
    <x v="17"/>
    <x v="4726"/>
    <n v="5"/>
    <x v="17"/>
  </r>
  <r>
    <x v="26"/>
    <x v="4726"/>
    <n v="14.95"/>
    <x v="26"/>
  </r>
  <r>
    <x v="29"/>
    <x v="4727"/>
    <n v="9"/>
    <x v="29"/>
  </r>
  <r>
    <x v="30"/>
    <x v="4727"/>
    <n v="14.95"/>
    <x v="30"/>
  </r>
  <r>
    <x v="15"/>
    <x v="4727"/>
    <n v="7"/>
    <x v="15"/>
  </r>
  <r>
    <x v="19"/>
    <x v="4728"/>
    <n v="16.5"/>
    <x v="19"/>
  </r>
  <r>
    <x v="1"/>
    <x v="4728"/>
    <n v="14.5"/>
    <x v="1"/>
  </r>
  <r>
    <x v="7"/>
    <x v="4729"/>
    <n v="12.95"/>
    <x v="7"/>
  </r>
  <r>
    <x v="32"/>
    <x v="4729"/>
    <n v="11.95"/>
    <x v="32"/>
  </r>
  <r>
    <x v="21"/>
    <x v="4729"/>
    <n v="17.95"/>
    <x v="21"/>
  </r>
  <r>
    <x v="24"/>
    <x v="4729"/>
    <n v="17.95"/>
    <x v="24"/>
  </r>
  <r>
    <x v="29"/>
    <x v="4730"/>
    <n v="9"/>
    <x v="29"/>
  </r>
  <r>
    <x v="7"/>
    <x v="4731"/>
    <n v="12.95"/>
    <x v="7"/>
  </r>
  <r>
    <x v="19"/>
    <x v="4731"/>
    <n v="16.5"/>
    <x v="19"/>
  </r>
  <r>
    <x v="23"/>
    <x v="4731"/>
    <n v="13.95"/>
    <x v="23"/>
  </r>
  <r>
    <x v="16"/>
    <x v="4731"/>
    <n v="13.95"/>
    <x v="16"/>
  </r>
  <r>
    <x v="16"/>
    <x v="4731"/>
    <n v="13.95"/>
    <x v="16"/>
  </r>
  <r>
    <x v="2"/>
    <x v="4731"/>
    <n v="14.5"/>
    <x v="2"/>
  </r>
  <r>
    <x v="21"/>
    <x v="4731"/>
    <n v="17.95"/>
    <x v="21"/>
  </r>
  <r>
    <x v="3"/>
    <x v="4731"/>
    <n v="12.95"/>
    <x v="3"/>
  </r>
  <r>
    <x v="3"/>
    <x v="4731"/>
    <n v="12.95"/>
    <x v="3"/>
  </r>
  <r>
    <x v="4"/>
    <x v="4731"/>
    <n v="15.5"/>
    <x v="4"/>
  </r>
  <r>
    <x v="17"/>
    <x v="4731"/>
    <n v="5"/>
    <x v="17"/>
  </r>
  <r>
    <x v="8"/>
    <x v="4731"/>
    <n v="9"/>
    <x v="8"/>
  </r>
  <r>
    <x v="19"/>
    <x v="4732"/>
    <n v="16.5"/>
    <x v="19"/>
  </r>
  <r>
    <x v="16"/>
    <x v="4732"/>
    <n v="13.95"/>
    <x v="16"/>
  </r>
  <r>
    <x v="27"/>
    <x v="4732"/>
    <n v="17.95"/>
    <x v="27"/>
  </r>
  <r>
    <x v="17"/>
    <x v="4733"/>
    <n v="5"/>
    <x v="17"/>
  </r>
  <r>
    <x v="24"/>
    <x v="4734"/>
    <n v="17.95"/>
    <x v="24"/>
  </r>
  <r>
    <x v="28"/>
    <x v="4734"/>
    <n v="13.95"/>
    <x v="28"/>
  </r>
  <r>
    <x v="9"/>
    <x v="4734"/>
    <n v="9"/>
    <x v="9"/>
  </r>
  <r>
    <x v="5"/>
    <x v="4734"/>
    <n v="7"/>
    <x v="5"/>
  </r>
  <r>
    <x v="14"/>
    <x v="4734"/>
    <n v="16.95"/>
    <x v="14"/>
  </r>
  <r>
    <x v="0"/>
    <x v="4735"/>
    <n v="17.95"/>
    <x v="0"/>
  </r>
  <r>
    <x v="19"/>
    <x v="4736"/>
    <n v="16.5"/>
    <x v="19"/>
  </r>
  <r>
    <x v="13"/>
    <x v="4737"/>
    <n v="19.95"/>
    <x v="13"/>
  </r>
  <r>
    <x v="13"/>
    <x v="4738"/>
    <n v="19.95"/>
    <x v="13"/>
  </r>
  <r>
    <x v="16"/>
    <x v="4739"/>
    <n v="13.95"/>
    <x v="16"/>
  </r>
  <r>
    <x v="24"/>
    <x v="4739"/>
    <n v="17.95"/>
    <x v="24"/>
  </r>
  <r>
    <x v="30"/>
    <x v="4739"/>
    <n v="14.95"/>
    <x v="30"/>
  </r>
  <r>
    <x v="15"/>
    <x v="4739"/>
    <n v="7"/>
    <x v="15"/>
  </r>
  <r>
    <x v="3"/>
    <x v="4740"/>
    <n v="12.95"/>
    <x v="3"/>
  </r>
  <r>
    <x v="5"/>
    <x v="4740"/>
    <n v="7"/>
    <x v="5"/>
  </r>
  <r>
    <x v="8"/>
    <x v="4740"/>
    <n v="9"/>
    <x v="8"/>
  </r>
  <r>
    <x v="8"/>
    <x v="4740"/>
    <n v="9"/>
    <x v="8"/>
  </r>
  <r>
    <x v="1"/>
    <x v="4741"/>
    <n v="14.5"/>
    <x v="1"/>
  </r>
  <r>
    <x v="10"/>
    <x v="4741"/>
    <n v="14.5"/>
    <x v="10"/>
  </r>
  <r>
    <x v="0"/>
    <x v="4741"/>
    <n v="17.95"/>
    <x v="0"/>
  </r>
  <r>
    <x v="28"/>
    <x v="4741"/>
    <n v="13.95"/>
    <x v="28"/>
  </r>
  <r>
    <x v="20"/>
    <x v="4742"/>
    <n v="10.5"/>
    <x v="20"/>
  </r>
  <r>
    <x v="12"/>
    <x v="4743"/>
    <n v="7"/>
    <x v="12"/>
  </r>
  <r>
    <x v="17"/>
    <x v="4744"/>
    <n v="5"/>
    <x v="17"/>
  </r>
  <r>
    <x v="16"/>
    <x v="4745"/>
    <n v="13.95"/>
    <x v="16"/>
  </r>
  <r>
    <x v="16"/>
    <x v="4745"/>
    <n v="13.95"/>
    <x v="16"/>
  </r>
  <r>
    <x v="2"/>
    <x v="4745"/>
    <n v="14.5"/>
    <x v="2"/>
  </r>
  <r>
    <x v="31"/>
    <x v="4745"/>
    <e v="#N/A"/>
    <x v="31"/>
  </r>
  <r>
    <x v="16"/>
    <x v="4746"/>
    <n v="13.95"/>
    <x v="16"/>
  </r>
  <r>
    <x v="5"/>
    <x v="4746"/>
    <n v="7"/>
    <x v="5"/>
  </r>
  <r>
    <x v="27"/>
    <x v="4747"/>
    <n v="17.95"/>
    <x v="27"/>
  </r>
  <r>
    <x v="0"/>
    <x v="4748"/>
    <n v="17.95"/>
    <x v="0"/>
  </r>
  <r>
    <x v="0"/>
    <x v="4748"/>
    <n v="17.95"/>
    <x v="0"/>
  </r>
  <r>
    <x v="1"/>
    <x v="4749"/>
    <n v="14.5"/>
    <x v="1"/>
  </r>
  <r>
    <x v="22"/>
    <x v="4749"/>
    <n v="11.95"/>
    <x v="22"/>
  </r>
  <r>
    <x v="12"/>
    <x v="4749"/>
    <n v="7"/>
    <x v="12"/>
  </r>
  <r>
    <x v="20"/>
    <x v="4750"/>
    <n v="10.5"/>
    <x v="20"/>
  </r>
  <r>
    <x v="14"/>
    <x v="4750"/>
    <n v="16.95"/>
    <x v="14"/>
  </r>
  <r>
    <x v="28"/>
    <x v="4751"/>
    <n v="13.95"/>
    <x v="28"/>
  </r>
  <r>
    <x v="12"/>
    <x v="4752"/>
    <n v="7"/>
    <x v="12"/>
  </r>
  <r>
    <x v="19"/>
    <x v="4753"/>
    <n v="16.5"/>
    <x v="19"/>
  </r>
  <r>
    <x v="2"/>
    <x v="4754"/>
    <n v="14.5"/>
    <x v="2"/>
  </r>
  <r>
    <x v="26"/>
    <x v="4754"/>
    <n v="14.95"/>
    <x v="26"/>
  </r>
  <r>
    <x v="6"/>
    <x v="4754"/>
    <n v="11.95"/>
    <x v="6"/>
  </r>
  <r>
    <x v="28"/>
    <x v="4754"/>
    <n v="13.95"/>
    <x v="28"/>
  </r>
  <r>
    <x v="2"/>
    <x v="4755"/>
    <n v="14.5"/>
    <x v="2"/>
  </r>
  <r>
    <x v="14"/>
    <x v="4755"/>
    <n v="16.95"/>
    <x v="14"/>
  </r>
  <r>
    <x v="18"/>
    <x v="4756"/>
    <n v="10.5"/>
    <x v="18"/>
  </r>
  <r>
    <x v="24"/>
    <x v="4757"/>
    <n v="17.95"/>
    <x v="24"/>
  </r>
  <r>
    <x v="0"/>
    <x v="4758"/>
    <n v="17.95"/>
    <x v="0"/>
  </r>
  <r>
    <x v="3"/>
    <x v="4758"/>
    <n v="12.95"/>
    <x v="3"/>
  </r>
  <r>
    <x v="31"/>
    <x v="4758"/>
    <e v="#N/A"/>
    <x v="31"/>
  </r>
  <r>
    <x v="16"/>
    <x v="4759"/>
    <n v="13.95"/>
    <x v="16"/>
  </r>
  <r>
    <x v="24"/>
    <x v="4759"/>
    <n v="17.95"/>
    <x v="24"/>
  </r>
  <r>
    <x v="30"/>
    <x v="4759"/>
    <n v="14.95"/>
    <x v="30"/>
  </r>
  <r>
    <x v="32"/>
    <x v="4760"/>
    <n v="11.95"/>
    <x v="32"/>
  </r>
  <r>
    <x v="17"/>
    <x v="4760"/>
    <n v="5"/>
    <x v="17"/>
  </r>
  <r>
    <x v="15"/>
    <x v="4760"/>
    <n v="7"/>
    <x v="15"/>
  </r>
  <r>
    <x v="31"/>
    <x v="4760"/>
    <e v="#N/A"/>
    <x v="31"/>
  </r>
  <r>
    <x v="13"/>
    <x v="4761"/>
    <n v="19.95"/>
    <x v="13"/>
  </r>
  <r>
    <x v="0"/>
    <x v="4762"/>
    <n v="17.95"/>
    <x v="0"/>
  </r>
  <r>
    <x v="12"/>
    <x v="4762"/>
    <n v="7"/>
    <x v="12"/>
  </r>
  <r>
    <x v="8"/>
    <x v="4762"/>
    <n v="9"/>
    <x v="8"/>
  </r>
  <r>
    <x v="2"/>
    <x v="4763"/>
    <n v="14.5"/>
    <x v="2"/>
  </r>
  <r>
    <x v="15"/>
    <x v="4763"/>
    <n v="7"/>
    <x v="15"/>
  </r>
  <r>
    <x v="12"/>
    <x v="4763"/>
    <n v="7"/>
    <x v="12"/>
  </r>
  <r>
    <x v="1"/>
    <x v="4764"/>
    <n v="14.5"/>
    <x v="1"/>
  </r>
  <r>
    <x v="0"/>
    <x v="4764"/>
    <n v="17.95"/>
    <x v="0"/>
  </r>
  <r>
    <x v="0"/>
    <x v="4765"/>
    <n v="17.95"/>
    <x v="0"/>
  </r>
  <r>
    <x v="28"/>
    <x v="4765"/>
    <n v="13.95"/>
    <x v="28"/>
  </r>
  <r>
    <x v="4"/>
    <x v="4766"/>
    <n v="15.5"/>
    <x v="4"/>
  </r>
  <r>
    <x v="15"/>
    <x v="4766"/>
    <n v="7"/>
    <x v="15"/>
  </r>
  <r>
    <x v="12"/>
    <x v="4766"/>
    <n v="7"/>
    <x v="12"/>
  </r>
  <r>
    <x v="5"/>
    <x v="4766"/>
    <n v="7"/>
    <x v="5"/>
  </r>
  <r>
    <x v="3"/>
    <x v="4767"/>
    <n v="12.95"/>
    <x v="3"/>
  </r>
  <r>
    <x v="17"/>
    <x v="4767"/>
    <n v="5"/>
    <x v="17"/>
  </r>
  <r>
    <x v="6"/>
    <x v="4767"/>
    <n v="11.95"/>
    <x v="6"/>
  </r>
  <r>
    <x v="15"/>
    <x v="4767"/>
    <n v="7"/>
    <x v="15"/>
  </r>
  <r>
    <x v="11"/>
    <x v="4768"/>
    <n v="17.95"/>
    <x v="11"/>
  </r>
  <r>
    <x v="28"/>
    <x v="4769"/>
    <n v="13.95"/>
    <x v="28"/>
  </r>
  <r>
    <x v="5"/>
    <x v="4769"/>
    <n v="7"/>
    <x v="5"/>
  </r>
  <r>
    <x v="2"/>
    <x v="4770"/>
    <n v="14.5"/>
    <x v="2"/>
  </r>
  <r>
    <x v="3"/>
    <x v="4770"/>
    <n v="12.95"/>
    <x v="3"/>
  </r>
  <r>
    <x v="20"/>
    <x v="4770"/>
    <n v="10.5"/>
    <x v="20"/>
  </r>
  <r>
    <x v="5"/>
    <x v="4770"/>
    <n v="7"/>
    <x v="5"/>
  </r>
  <r>
    <x v="7"/>
    <x v="4771"/>
    <n v="12.95"/>
    <x v="7"/>
  </r>
  <r>
    <x v="28"/>
    <x v="4771"/>
    <n v="13.95"/>
    <x v="28"/>
  </r>
  <r>
    <x v="5"/>
    <x v="4772"/>
    <n v="7"/>
    <x v="5"/>
  </r>
  <r>
    <x v="0"/>
    <x v="4773"/>
    <n v="17.95"/>
    <x v="0"/>
  </r>
  <r>
    <x v="4"/>
    <x v="4774"/>
    <n v="15.5"/>
    <x v="4"/>
  </r>
  <r>
    <x v="28"/>
    <x v="4774"/>
    <n v="13.95"/>
    <x v="28"/>
  </r>
  <r>
    <x v="8"/>
    <x v="4774"/>
    <n v="9"/>
    <x v="8"/>
  </r>
  <r>
    <x v="14"/>
    <x v="4774"/>
    <n v="16.95"/>
    <x v="14"/>
  </r>
  <r>
    <x v="16"/>
    <x v="4775"/>
    <n v="13.95"/>
    <x v="16"/>
  </r>
  <r>
    <x v="5"/>
    <x v="4775"/>
    <n v="7"/>
    <x v="5"/>
  </r>
  <r>
    <x v="0"/>
    <x v="4776"/>
    <n v="17.95"/>
    <x v="0"/>
  </r>
  <r>
    <x v="4"/>
    <x v="4776"/>
    <n v="15.5"/>
    <x v="4"/>
  </r>
  <r>
    <x v="15"/>
    <x v="4777"/>
    <n v="7"/>
    <x v="15"/>
  </r>
  <r>
    <x v="15"/>
    <x v="4778"/>
    <n v="7"/>
    <x v="15"/>
  </r>
  <r>
    <x v="8"/>
    <x v="4778"/>
    <n v="9"/>
    <x v="8"/>
  </r>
  <r>
    <x v="4"/>
    <x v="4779"/>
    <n v="15.5"/>
    <x v="4"/>
  </r>
  <r>
    <x v="15"/>
    <x v="4780"/>
    <n v="7"/>
    <x v="15"/>
  </r>
  <r>
    <x v="17"/>
    <x v="4781"/>
    <n v="5"/>
    <x v="17"/>
  </r>
  <r>
    <x v="17"/>
    <x v="4781"/>
    <n v="5"/>
    <x v="17"/>
  </r>
  <r>
    <x v="13"/>
    <x v="4781"/>
    <n v="19.95"/>
    <x v="13"/>
  </r>
  <r>
    <x v="6"/>
    <x v="4782"/>
    <n v="11.95"/>
    <x v="6"/>
  </r>
  <r>
    <x v="27"/>
    <x v="4782"/>
    <n v="17.95"/>
    <x v="27"/>
  </r>
  <r>
    <x v="5"/>
    <x v="4782"/>
    <n v="7"/>
    <x v="5"/>
  </r>
  <r>
    <x v="14"/>
    <x v="4783"/>
    <n v="16.95"/>
    <x v="14"/>
  </r>
  <r>
    <x v="12"/>
    <x v="4784"/>
    <n v="7"/>
    <x v="12"/>
  </r>
  <r>
    <x v="1"/>
    <x v="4785"/>
    <n v="14.5"/>
    <x v="1"/>
  </r>
  <r>
    <x v="2"/>
    <x v="4785"/>
    <n v="14.5"/>
    <x v="2"/>
  </r>
  <r>
    <x v="26"/>
    <x v="4786"/>
    <n v="14.95"/>
    <x v="26"/>
  </r>
  <r>
    <x v="8"/>
    <x v="4787"/>
    <n v="9"/>
    <x v="8"/>
  </r>
  <r>
    <x v="32"/>
    <x v="4788"/>
    <n v="11.95"/>
    <x v="32"/>
  </r>
  <r>
    <x v="1"/>
    <x v="4788"/>
    <n v="14.5"/>
    <x v="1"/>
  </r>
  <r>
    <x v="1"/>
    <x v="4788"/>
    <n v="14.5"/>
    <x v="1"/>
  </r>
  <r>
    <x v="21"/>
    <x v="4788"/>
    <n v="17.95"/>
    <x v="21"/>
  </r>
  <r>
    <x v="3"/>
    <x v="4788"/>
    <n v="12.95"/>
    <x v="3"/>
  </r>
  <r>
    <x v="17"/>
    <x v="4788"/>
    <n v="5"/>
    <x v="17"/>
  </r>
  <r>
    <x v="17"/>
    <x v="4788"/>
    <n v="5"/>
    <x v="17"/>
  </r>
  <r>
    <x v="26"/>
    <x v="4788"/>
    <n v="14.95"/>
    <x v="26"/>
  </r>
  <r>
    <x v="2"/>
    <x v="4789"/>
    <n v="14.5"/>
    <x v="2"/>
  </r>
  <r>
    <x v="17"/>
    <x v="4790"/>
    <n v="5"/>
    <x v="17"/>
  </r>
  <r>
    <x v="28"/>
    <x v="4790"/>
    <n v="13.95"/>
    <x v="28"/>
  </r>
  <r>
    <x v="8"/>
    <x v="4791"/>
    <n v="9"/>
    <x v="8"/>
  </r>
  <r>
    <x v="16"/>
    <x v="4792"/>
    <n v="13.95"/>
    <x v="16"/>
  </r>
  <r>
    <x v="22"/>
    <x v="4792"/>
    <n v="11.95"/>
    <x v="22"/>
  </r>
  <r>
    <x v="16"/>
    <x v="4793"/>
    <n v="13.95"/>
    <x v="16"/>
  </r>
  <r>
    <x v="14"/>
    <x v="4793"/>
    <n v="16.95"/>
    <x v="14"/>
  </r>
  <r>
    <x v="1"/>
    <x v="4794"/>
    <n v="14.5"/>
    <x v="1"/>
  </r>
  <r>
    <x v="26"/>
    <x v="4794"/>
    <n v="14.95"/>
    <x v="26"/>
  </r>
  <r>
    <x v="28"/>
    <x v="4794"/>
    <n v="13.95"/>
    <x v="28"/>
  </r>
  <r>
    <x v="19"/>
    <x v="4795"/>
    <n v="16.5"/>
    <x v="19"/>
  </r>
  <r>
    <x v="18"/>
    <x v="4796"/>
    <n v="10.5"/>
    <x v="18"/>
  </r>
  <r>
    <x v="17"/>
    <x v="4796"/>
    <n v="5"/>
    <x v="17"/>
  </r>
  <r>
    <x v="23"/>
    <x v="4797"/>
    <n v="13.95"/>
    <x v="23"/>
  </r>
  <r>
    <x v="10"/>
    <x v="4797"/>
    <n v="14.5"/>
    <x v="10"/>
  </r>
  <r>
    <x v="13"/>
    <x v="4797"/>
    <n v="19.95"/>
    <x v="13"/>
  </r>
  <r>
    <x v="16"/>
    <x v="4798"/>
    <n v="13.95"/>
    <x v="16"/>
  </r>
  <r>
    <x v="21"/>
    <x v="4798"/>
    <n v="17.95"/>
    <x v="21"/>
  </r>
  <r>
    <x v="14"/>
    <x v="4799"/>
    <n v="16.95"/>
    <x v="14"/>
  </r>
  <r>
    <x v="7"/>
    <x v="4800"/>
    <n v="12.95"/>
    <x v="7"/>
  </r>
  <r>
    <x v="19"/>
    <x v="4800"/>
    <n v="16.5"/>
    <x v="19"/>
  </r>
  <r>
    <x v="26"/>
    <x v="4800"/>
    <n v="14.95"/>
    <x v="26"/>
  </r>
  <r>
    <x v="9"/>
    <x v="4800"/>
    <n v="9"/>
    <x v="9"/>
  </r>
  <r>
    <x v="5"/>
    <x v="4801"/>
    <n v="7"/>
    <x v="5"/>
  </r>
  <r>
    <x v="0"/>
    <x v="4802"/>
    <n v="17.95"/>
    <x v="0"/>
  </r>
  <r>
    <x v="0"/>
    <x v="4803"/>
    <n v="17.95"/>
    <x v="0"/>
  </r>
  <r>
    <x v="24"/>
    <x v="4803"/>
    <n v="17.95"/>
    <x v="24"/>
  </r>
  <r>
    <x v="32"/>
    <x v="4804"/>
    <n v="11.95"/>
    <x v="32"/>
  </r>
  <r>
    <x v="14"/>
    <x v="4804"/>
    <n v="16.95"/>
    <x v="14"/>
  </r>
  <r>
    <x v="29"/>
    <x v="4805"/>
    <n v="9"/>
    <x v="29"/>
  </r>
  <r>
    <x v="1"/>
    <x v="4805"/>
    <n v="14.5"/>
    <x v="1"/>
  </r>
  <r>
    <x v="21"/>
    <x v="4805"/>
    <n v="17.95"/>
    <x v="21"/>
  </r>
  <r>
    <x v="3"/>
    <x v="4805"/>
    <n v="12.95"/>
    <x v="3"/>
  </r>
  <r>
    <x v="18"/>
    <x v="4806"/>
    <n v="10.5"/>
    <x v="18"/>
  </r>
  <r>
    <x v="21"/>
    <x v="4806"/>
    <n v="17.95"/>
    <x v="21"/>
  </r>
  <r>
    <x v="29"/>
    <x v="4807"/>
    <n v="9"/>
    <x v="29"/>
  </r>
  <r>
    <x v="0"/>
    <x v="4807"/>
    <n v="17.95"/>
    <x v="0"/>
  </r>
  <r>
    <x v="0"/>
    <x v="4807"/>
    <n v="17.95"/>
    <x v="0"/>
  </r>
  <r>
    <x v="2"/>
    <x v="4808"/>
    <n v="14.5"/>
    <x v="2"/>
  </r>
  <r>
    <x v="25"/>
    <x v="4808"/>
    <n v="15.5"/>
    <x v="25"/>
  </r>
  <r>
    <x v="4"/>
    <x v="4808"/>
    <n v="15.5"/>
    <x v="4"/>
  </r>
  <r>
    <x v="26"/>
    <x v="4808"/>
    <n v="14.95"/>
    <x v="26"/>
  </r>
  <r>
    <x v="32"/>
    <x v="4809"/>
    <n v="11.95"/>
    <x v="32"/>
  </r>
  <r>
    <x v="28"/>
    <x v="4809"/>
    <n v="13.95"/>
    <x v="28"/>
  </r>
  <r>
    <x v="13"/>
    <x v="4809"/>
    <n v="19.95"/>
    <x v="13"/>
  </r>
  <r>
    <x v="22"/>
    <x v="4810"/>
    <n v="11.95"/>
    <x v="22"/>
  </r>
  <r>
    <x v="8"/>
    <x v="4810"/>
    <n v="9"/>
    <x v="8"/>
  </r>
  <r>
    <x v="17"/>
    <x v="4811"/>
    <n v="5"/>
    <x v="17"/>
  </r>
  <r>
    <x v="8"/>
    <x v="4812"/>
    <n v="9"/>
    <x v="8"/>
  </r>
  <r>
    <x v="25"/>
    <x v="4813"/>
    <n v="15.5"/>
    <x v="25"/>
  </r>
  <r>
    <x v="7"/>
    <x v="4814"/>
    <n v="12.95"/>
    <x v="7"/>
  </r>
  <r>
    <x v="24"/>
    <x v="4814"/>
    <n v="17.95"/>
    <x v="24"/>
  </r>
  <r>
    <x v="3"/>
    <x v="4815"/>
    <n v="12.95"/>
    <x v="3"/>
  </r>
  <r>
    <x v="18"/>
    <x v="4816"/>
    <n v="10.5"/>
    <x v="18"/>
  </r>
  <r>
    <x v="25"/>
    <x v="4816"/>
    <n v="15.5"/>
    <x v="25"/>
  </r>
  <r>
    <x v="6"/>
    <x v="4817"/>
    <n v="11.95"/>
    <x v="6"/>
  </r>
  <r>
    <x v="27"/>
    <x v="4818"/>
    <n v="17.95"/>
    <x v="27"/>
  </r>
  <r>
    <x v="5"/>
    <x v="4818"/>
    <n v="7"/>
    <x v="5"/>
  </r>
  <r>
    <x v="4"/>
    <x v="4819"/>
    <n v="15.5"/>
    <x v="4"/>
  </r>
  <r>
    <x v="0"/>
    <x v="4820"/>
    <n v="17.95"/>
    <x v="0"/>
  </r>
  <r>
    <x v="17"/>
    <x v="4820"/>
    <n v="5"/>
    <x v="17"/>
  </r>
  <r>
    <x v="9"/>
    <x v="4820"/>
    <n v="9"/>
    <x v="9"/>
  </r>
  <r>
    <x v="1"/>
    <x v="4821"/>
    <n v="14.5"/>
    <x v="1"/>
  </r>
  <r>
    <x v="28"/>
    <x v="4821"/>
    <n v="13.95"/>
    <x v="28"/>
  </r>
  <r>
    <x v="20"/>
    <x v="4821"/>
    <n v="10.5"/>
    <x v="20"/>
  </r>
  <r>
    <x v="20"/>
    <x v="4821"/>
    <n v="10.5"/>
    <x v="20"/>
  </r>
  <r>
    <x v="26"/>
    <x v="4822"/>
    <n v="14.95"/>
    <x v="26"/>
  </r>
  <r>
    <x v="15"/>
    <x v="4823"/>
    <n v="7"/>
    <x v="15"/>
  </r>
  <r>
    <x v="7"/>
    <x v="4824"/>
    <n v="12.95"/>
    <x v="7"/>
  </r>
  <r>
    <x v="1"/>
    <x v="4824"/>
    <n v="14.5"/>
    <x v="1"/>
  </r>
  <r>
    <x v="25"/>
    <x v="4824"/>
    <n v="15.5"/>
    <x v="25"/>
  </r>
  <r>
    <x v="5"/>
    <x v="4824"/>
    <n v="7"/>
    <x v="5"/>
  </r>
  <r>
    <x v="0"/>
    <x v="4825"/>
    <n v="17.95"/>
    <x v="0"/>
  </r>
  <r>
    <x v="17"/>
    <x v="4826"/>
    <n v="5"/>
    <x v="17"/>
  </r>
  <r>
    <x v="7"/>
    <x v="4827"/>
    <n v="12.95"/>
    <x v="7"/>
  </r>
  <r>
    <x v="7"/>
    <x v="4828"/>
    <n v="12.95"/>
    <x v="7"/>
  </r>
  <r>
    <x v="15"/>
    <x v="4828"/>
    <n v="7"/>
    <x v="15"/>
  </r>
  <r>
    <x v="16"/>
    <x v="4829"/>
    <n v="13.95"/>
    <x v="16"/>
  </r>
  <r>
    <x v="1"/>
    <x v="4829"/>
    <n v="14.5"/>
    <x v="1"/>
  </r>
  <r>
    <x v="12"/>
    <x v="4829"/>
    <n v="7"/>
    <x v="12"/>
  </r>
  <r>
    <x v="29"/>
    <x v="4830"/>
    <n v="9"/>
    <x v="29"/>
  </r>
  <r>
    <x v="26"/>
    <x v="4831"/>
    <n v="14.95"/>
    <x v="26"/>
  </r>
  <r>
    <x v="24"/>
    <x v="4832"/>
    <n v="17.95"/>
    <x v="24"/>
  </r>
  <r>
    <x v="29"/>
    <x v="4833"/>
    <n v="9"/>
    <x v="29"/>
  </r>
  <r>
    <x v="2"/>
    <x v="4834"/>
    <n v="14.5"/>
    <x v="2"/>
  </r>
  <r>
    <x v="4"/>
    <x v="4834"/>
    <n v="15.5"/>
    <x v="4"/>
  </r>
  <r>
    <x v="7"/>
    <x v="4835"/>
    <n v="12.95"/>
    <x v="7"/>
  </r>
  <r>
    <x v="18"/>
    <x v="4835"/>
    <n v="10.5"/>
    <x v="18"/>
  </r>
  <r>
    <x v="1"/>
    <x v="4835"/>
    <n v="14.5"/>
    <x v="1"/>
  </r>
  <r>
    <x v="2"/>
    <x v="4835"/>
    <n v="14.5"/>
    <x v="2"/>
  </r>
  <r>
    <x v="10"/>
    <x v="4835"/>
    <n v="14.5"/>
    <x v="10"/>
  </r>
  <r>
    <x v="0"/>
    <x v="4835"/>
    <n v="17.95"/>
    <x v="0"/>
  </r>
  <r>
    <x v="3"/>
    <x v="4835"/>
    <n v="12.95"/>
    <x v="3"/>
  </r>
  <r>
    <x v="24"/>
    <x v="4835"/>
    <n v="17.95"/>
    <x v="24"/>
  </r>
  <r>
    <x v="25"/>
    <x v="4835"/>
    <n v="15.5"/>
    <x v="25"/>
  </r>
  <r>
    <x v="17"/>
    <x v="4835"/>
    <n v="5"/>
    <x v="17"/>
  </r>
  <r>
    <x v="28"/>
    <x v="4835"/>
    <n v="13.95"/>
    <x v="28"/>
  </r>
  <r>
    <x v="15"/>
    <x v="4835"/>
    <n v="7"/>
    <x v="15"/>
  </r>
  <r>
    <x v="13"/>
    <x v="4835"/>
    <n v="19.95"/>
    <x v="13"/>
  </r>
  <r>
    <x v="7"/>
    <x v="4836"/>
    <n v="12.95"/>
    <x v="7"/>
  </r>
  <r>
    <x v="28"/>
    <x v="4836"/>
    <n v="13.95"/>
    <x v="28"/>
  </r>
  <r>
    <x v="7"/>
    <x v="4837"/>
    <n v="12.95"/>
    <x v="7"/>
  </r>
  <r>
    <x v="7"/>
    <x v="4837"/>
    <n v="12.95"/>
    <x v="7"/>
  </r>
  <r>
    <x v="16"/>
    <x v="4837"/>
    <n v="13.95"/>
    <x v="16"/>
  </r>
  <r>
    <x v="29"/>
    <x v="4837"/>
    <n v="9"/>
    <x v="29"/>
  </r>
  <r>
    <x v="1"/>
    <x v="4837"/>
    <n v="14.5"/>
    <x v="1"/>
  </r>
  <r>
    <x v="17"/>
    <x v="4837"/>
    <n v="5"/>
    <x v="17"/>
  </r>
  <r>
    <x v="5"/>
    <x v="4837"/>
    <n v="7"/>
    <x v="5"/>
  </r>
  <r>
    <x v="31"/>
    <x v="4837"/>
    <e v="#N/A"/>
    <x v="31"/>
  </r>
  <r>
    <x v="26"/>
    <x v="4838"/>
    <n v="14.95"/>
    <x v="26"/>
  </r>
  <r>
    <x v="29"/>
    <x v="4839"/>
    <n v="9"/>
    <x v="29"/>
  </r>
  <r>
    <x v="0"/>
    <x v="4839"/>
    <n v="17.95"/>
    <x v="0"/>
  </r>
  <r>
    <x v="21"/>
    <x v="4840"/>
    <n v="17.95"/>
    <x v="21"/>
  </r>
  <r>
    <x v="22"/>
    <x v="4840"/>
    <n v="11.95"/>
    <x v="22"/>
  </r>
  <r>
    <x v="30"/>
    <x v="4840"/>
    <n v="14.95"/>
    <x v="30"/>
  </r>
  <r>
    <x v="6"/>
    <x v="4840"/>
    <n v="11.95"/>
    <x v="6"/>
  </r>
  <r>
    <x v="27"/>
    <x v="4840"/>
    <n v="17.95"/>
    <x v="27"/>
  </r>
  <r>
    <x v="9"/>
    <x v="4840"/>
    <n v="9"/>
    <x v="9"/>
  </r>
  <r>
    <x v="26"/>
    <x v="4841"/>
    <n v="14.95"/>
    <x v="26"/>
  </r>
  <r>
    <x v="0"/>
    <x v="4842"/>
    <n v="17.95"/>
    <x v="0"/>
  </r>
  <r>
    <x v="28"/>
    <x v="4842"/>
    <n v="13.95"/>
    <x v="28"/>
  </r>
  <r>
    <x v="3"/>
    <x v="4843"/>
    <n v="12.95"/>
    <x v="3"/>
  </r>
  <r>
    <x v="17"/>
    <x v="4844"/>
    <n v="5"/>
    <x v="17"/>
  </r>
  <r>
    <x v="15"/>
    <x v="4844"/>
    <n v="7"/>
    <x v="15"/>
  </r>
  <r>
    <x v="2"/>
    <x v="4845"/>
    <n v="14.5"/>
    <x v="2"/>
  </r>
  <r>
    <x v="25"/>
    <x v="4845"/>
    <n v="15.5"/>
    <x v="25"/>
  </r>
  <r>
    <x v="30"/>
    <x v="4845"/>
    <n v="14.95"/>
    <x v="30"/>
  </r>
  <r>
    <x v="28"/>
    <x v="4845"/>
    <n v="13.95"/>
    <x v="28"/>
  </r>
  <r>
    <x v="1"/>
    <x v="4846"/>
    <n v="14.5"/>
    <x v="1"/>
  </r>
  <r>
    <x v="2"/>
    <x v="4847"/>
    <n v="14.5"/>
    <x v="2"/>
  </r>
  <r>
    <x v="21"/>
    <x v="4848"/>
    <n v="17.95"/>
    <x v="21"/>
  </r>
  <r>
    <x v="7"/>
    <x v="4849"/>
    <n v="12.95"/>
    <x v="7"/>
  </r>
  <r>
    <x v="18"/>
    <x v="4849"/>
    <n v="10.5"/>
    <x v="18"/>
  </r>
  <r>
    <x v="1"/>
    <x v="4849"/>
    <n v="14.5"/>
    <x v="1"/>
  </r>
  <r>
    <x v="28"/>
    <x v="4849"/>
    <n v="13.95"/>
    <x v="28"/>
  </r>
  <r>
    <x v="10"/>
    <x v="4850"/>
    <n v="14.5"/>
    <x v="10"/>
  </r>
  <r>
    <x v="23"/>
    <x v="4851"/>
    <n v="13.95"/>
    <x v="23"/>
  </r>
  <r>
    <x v="18"/>
    <x v="4852"/>
    <n v="10.5"/>
    <x v="18"/>
  </r>
  <r>
    <x v="21"/>
    <x v="4853"/>
    <n v="17.95"/>
    <x v="21"/>
  </r>
  <r>
    <x v="4"/>
    <x v="4853"/>
    <n v="15.5"/>
    <x v="4"/>
  </r>
  <r>
    <x v="31"/>
    <x v="4854"/>
    <e v="#N/A"/>
    <x v="31"/>
  </r>
  <r>
    <x v="12"/>
    <x v="4855"/>
    <n v="7"/>
    <x v="12"/>
  </r>
  <r>
    <x v="7"/>
    <x v="4856"/>
    <n v="12.95"/>
    <x v="7"/>
  </r>
  <r>
    <x v="1"/>
    <x v="4856"/>
    <n v="14.5"/>
    <x v="1"/>
  </r>
  <r>
    <x v="24"/>
    <x v="4856"/>
    <n v="17.95"/>
    <x v="24"/>
  </r>
  <r>
    <x v="27"/>
    <x v="4856"/>
    <n v="17.95"/>
    <x v="27"/>
  </r>
  <r>
    <x v="11"/>
    <x v="4857"/>
    <n v="17.95"/>
    <x v="11"/>
  </r>
  <r>
    <x v="6"/>
    <x v="4857"/>
    <n v="11.95"/>
    <x v="6"/>
  </r>
  <r>
    <x v="29"/>
    <x v="4858"/>
    <n v="9"/>
    <x v="29"/>
  </r>
  <r>
    <x v="1"/>
    <x v="4858"/>
    <n v="14.5"/>
    <x v="1"/>
  </r>
  <r>
    <x v="15"/>
    <x v="4858"/>
    <n v="7"/>
    <x v="15"/>
  </r>
  <r>
    <x v="17"/>
    <x v="4859"/>
    <n v="5"/>
    <x v="17"/>
  </r>
  <r>
    <x v="9"/>
    <x v="4859"/>
    <n v="9"/>
    <x v="9"/>
  </r>
  <r>
    <x v="7"/>
    <x v="4860"/>
    <n v="12.95"/>
    <x v="7"/>
  </r>
  <r>
    <x v="26"/>
    <x v="4860"/>
    <n v="14.95"/>
    <x v="26"/>
  </r>
  <r>
    <x v="30"/>
    <x v="4861"/>
    <n v="14.95"/>
    <x v="30"/>
  </r>
  <r>
    <x v="22"/>
    <x v="4862"/>
    <n v="11.95"/>
    <x v="22"/>
  </r>
  <r>
    <x v="30"/>
    <x v="4862"/>
    <n v="14.95"/>
    <x v="30"/>
  </r>
  <r>
    <x v="13"/>
    <x v="4863"/>
    <n v="19.95"/>
    <x v="13"/>
  </r>
  <r>
    <x v="9"/>
    <x v="4863"/>
    <n v="9"/>
    <x v="9"/>
  </r>
  <r>
    <x v="20"/>
    <x v="4864"/>
    <n v="10.5"/>
    <x v="20"/>
  </r>
  <r>
    <x v="14"/>
    <x v="4864"/>
    <n v="16.95"/>
    <x v="14"/>
  </r>
  <r>
    <x v="0"/>
    <x v="4865"/>
    <n v="17.95"/>
    <x v="0"/>
  </r>
  <r>
    <x v="26"/>
    <x v="4865"/>
    <n v="14.95"/>
    <x v="26"/>
  </r>
  <r>
    <x v="14"/>
    <x v="4866"/>
    <n v="16.95"/>
    <x v="14"/>
  </r>
  <r>
    <x v="29"/>
    <x v="4867"/>
    <n v="9"/>
    <x v="29"/>
  </r>
  <r>
    <x v="22"/>
    <x v="4867"/>
    <n v="11.95"/>
    <x v="22"/>
  </r>
  <r>
    <x v="10"/>
    <x v="4868"/>
    <n v="14.5"/>
    <x v="10"/>
  </r>
  <r>
    <x v="26"/>
    <x v="4868"/>
    <n v="14.95"/>
    <x v="26"/>
  </r>
  <r>
    <x v="12"/>
    <x v="4868"/>
    <n v="7"/>
    <x v="12"/>
  </r>
  <r>
    <x v="21"/>
    <x v="4869"/>
    <n v="17.95"/>
    <x v="21"/>
  </r>
  <r>
    <x v="16"/>
    <x v="4870"/>
    <n v="13.95"/>
    <x v="16"/>
  </r>
  <r>
    <x v="11"/>
    <x v="4870"/>
    <n v="17.95"/>
    <x v="11"/>
  </r>
  <r>
    <x v="4"/>
    <x v="4870"/>
    <n v="15.5"/>
    <x v="4"/>
  </r>
  <r>
    <x v="2"/>
    <x v="4871"/>
    <n v="14.5"/>
    <x v="2"/>
  </r>
  <r>
    <x v="0"/>
    <x v="4871"/>
    <n v="17.95"/>
    <x v="0"/>
  </r>
  <r>
    <x v="15"/>
    <x v="4872"/>
    <n v="7"/>
    <x v="15"/>
  </r>
  <r>
    <x v="5"/>
    <x v="4873"/>
    <n v="7"/>
    <x v="5"/>
  </r>
  <r>
    <x v="19"/>
    <x v="4874"/>
    <n v="16.5"/>
    <x v="19"/>
  </r>
  <r>
    <x v="23"/>
    <x v="4874"/>
    <n v="13.95"/>
    <x v="23"/>
  </r>
  <r>
    <x v="17"/>
    <x v="4874"/>
    <n v="5"/>
    <x v="17"/>
  </r>
  <r>
    <x v="15"/>
    <x v="4875"/>
    <n v="7"/>
    <x v="15"/>
  </r>
  <r>
    <x v="16"/>
    <x v="4876"/>
    <n v="13.95"/>
    <x v="16"/>
  </r>
  <r>
    <x v="30"/>
    <x v="4876"/>
    <n v="14.95"/>
    <x v="30"/>
  </r>
  <r>
    <x v="6"/>
    <x v="4877"/>
    <n v="11.95"/>
    <x v="6"/>
  </r>
  <r>
    <x v="19"/>
    <x v="4878"/>
    <n v="16.5"/>
    <x v="19"/>
  </r>
  <r>
    <x v="2"/>
    <x v="4878"/>
    <n v="14.5"/>
    <x v="2"/>
  </r>
  <r>
    <x v="0"/>
    <x v="4879"/>
    <n v="17.95"/>
    <x v="0"/>
  </r>
  <r>
    <x v="4"/>
    <x v="4879"/>
    <n v="15.5"/>
    <x v="4"/>
  </r>
  <r>
    <x v="19"/>
    <x v="4880"/>
    <n v="16.5"/>
    <x v="19"/>
  </r>
  <r>
    <x v="15"/>
    <x v="4880"/>
    <n v="7"/>
    <x v="15"/>
  </r>
  <r>
    <x v="27"/>
    <x v="4880"/>
    <n v="17.95"/>
    <x v="27"/>
  </r>
  <r>
    <x v="5"/>
    <x v="4880"/>
    <n v="7"/>
    <x v="5"/>
  </r>
  <r>
    <x v="16"/>
    <x v="4881"/>
    <n v="13.95"/>
    <x v="16"/>
  </r>
  <r>
    <x v="26"/>
    <x v="4882"/>
    <n v="14.95"/>
    <x v="26"/>
  </r>
  <r>
    <x v="18"/>
    <x v="4883"/>
    <n v="10.5"/>
    <x v="18"/>
  </r>
  <r>
    <x v="17"/>
    <x v="4884"/>
    <n v="5"/>
    <x v="17"/>
  </r>
  <r>
    <x v="21"/>
    <x v="4885"/>
    <n v="17.95"/>
    <x v="21"/>
  </r>
  <r>
    <x v="26"/>
    <x v="4885"/>
    <n v="14.95"/>
    <x v="26"/>
  </r>
  <r>
    <x v="19"/>
    <x v="4886"/>
    <n v="16.5"/>
    <x v="19"/>
  </r>
  <r>
    <x v="15"/>
    <x v="4886"/>
    <n v="7"/>
    <x v="15"/>
  </r>
  <r>
    <x v="14"/>
    <x v="4886"/>
    <n v="16.95"/>
    <x v="14"/>
  </r>
  <r>
    <x v="5"/>
    <x v="4887"/>
    <n v="7"/>
    <x v="5"/>
  </r>
  <r>
    <x v="7"/>
    <x v="4888"/>
    <n v="12.95"/>
    <x v="7"/>
  </r>
  <r>
    <x v="1"/>
    <x v="4889"/>
    <n v="14.5"/>
    <x v="1"/>
  </r>
  <r>
    <x v="16"/>
    <x v="4890"/>
    <n v="13.95"/>
    <x v="16"/>
  </r>
  <r>
    <x v="29"/>
    <x v="4890"/>
    <n v="9"/>
    <x v="29"/>
  </r>
  <r>
    <x v="18"/>
    <x v="4890"/>
    <n v="10.5"/>
    <x v="18"/>
  </r>
  <r>
    <x v="15"/>
    <x v="4890"/>
    <n v="7"/>
    <x v="15"/>
  </r>
  <r>
    <x v="23"/>
    <x v="4891"/>
    <n v="13.95"/>
    <x v="23"/>
  </r>
  <r>
    <x v="21"/>
    <x v="4891"/>
    <n v="17.95"/>
    <x v="21"/>
  </r>
  <r>
    <x v="0"/>
    <x v="4891"/>
    <n v="17.95"/>
    <x v="0"/>
  </r>
  <r>
    <x v="1"/>
    <x v="4892"/>
    <n v="14.5"/>
    <x v="1"/>
  </r>
  <r>
    <x v="21"/>
    <x v="4892"/>
    <n v="17.95"/>
    <x v="21"/>
  </r>
  <r>
    <x v="3"/>
    <x v="4892"/>
    <n v="12.95"/>
    <x v="3"/>
  </r>
  <r>
    <x v="4"/>
    <x v="4892"/>
    <n v="15.5"/>
    <x v="4"/>
  </r>
  <r>
    <x v="28"/>
    <x v="4892"/>
    <n v="13.95"/>
    <x v="28"/>
  </r>
  <r>
    <x v="27"/>
    <x v="4892"/>
    <n v="17.95"/>
    <x v="27"/>
  </r>
  <r>
    <x v="5"/>
    <x v="4892"/>
    <n v="7"/>
    <x v="5"/>
  </r>
  <r>
    <x v="5"/>
    <x v="4892"/>
    <n v="7"/>
    <x v="5"/>
  </r>
  <r>
    <x v="23"/>
    <x v="4893"/>
    <n v="13.95"/>
    <x v="23"/>
  </r>
  <r>
    <x v="29"/>
    <x v="4893"/>
    <n v="9"/>
    <x v="29"/>
  </r>
  <r>
    <x v="3"/>
    <x v="4894"/>
    <n v="12.95"/>
    <x v="3"/>
  </r>
  <r>
    <x v="13"/>
    <x v="4895"/>
    <n v="19.95"/>
    <x v="13"/>
  </r>
  <r>
    <x v="0"/>
    <x v="4896"/>
    <n v="17.95"/>
    <x v="0"/>
  </r>
  <r>
    <x v="15"/>
    <x v="4897"/>
    <n v="7"/>
    <x v="15"/>
  </r>
  <r>
    <x v="0"/>
    <x v="4898"/>
    <n v="17.95"/>
    <x v="0"/>
  </r>
  <r>
    <x v="17"/>
    <x v="4898"/>
    <n v="5"/>
    <x v="17"/>
  </r>
  <r>
    <x v="12"/>
    <x v="4899"/>
    <n v="7"/>
    <x v="12"/>
  </r>
  <r>
    <x v="5"/>
    <x v="4899"/>
    <n v="7"/>
    <x v="5"/>
  </r>
  <r>
    <x v="4"/>
    <x v="4900"/>
    <n v="15.5"/>
    <x v="4"/>
  </r>
  <r>
    <x v="22"/>
    <x v="4900"/>
    <n v="11.95"/>
    <x v="22"/>
  </r>
  <r>
    <x v="28"/>
    <x v="4900"/>
    <n v="13.95"/>
    <x v="28"/>
  </r>
  <r>
    <x v="30"/>
    <x v="4901"/>
    <n v="14.95"/>
    <x v="30"/>
  </r>
  <r>
    <x v="6"/>
    <x v="4901"/>
    <n v="11.95"/>
    <x v="6"/>
  </r>
  <r>
    <x v="15"/>
    <x v="4901"/>
    <n v="7"/>
    <x v="15"/>
  </r>
  <r>
    <x v="7"/>
    <x v="4902"/>
    <n v="12.95"/>
    <x v="7"/>
  </r>
  <r>
    <x v="12"/>
    <x v="4902"/>
    <n v="7"/>
    <x v="12"/>
  </r>
  <r>
    <x v="5"/>
    <x v="4903"/>
    <n v="7"/>
    <x v="5"/>
  </r>
  <r>
    <x v="1"/>
    <x v="4904"/>
    <n v="14.5"/>
    <x v="1"/>
  </r>
  <r>
    <x v="26"/>
    <x v="4904"/>
    <n v="14.95"/>
    <x v="26"/>
  </r>
  <r>
    <x v="19"/>
    <x v="4905"/>
    <n v="16.5"/>
    <x v="19"/>
  </r>
  <r>
    <x v="28"/>
    <x v="4905"/>
    <n v="13.95"/>
    <x v="28"/>
  </r>
  <r>
    <x v="5"/>
    <x v="4905"/>
    <n v="7"/>
    <x v="5"/>
  </r>
  <r>
    <x v="16"/>
    <x v="4906"/>
    <n v="13.95"/>
    <x v="16"/>
  </r>
  <r>
    <x v="2"/>
    <x v="4906"/>
    <n v="14.5"/>
    <x v="2"/>
  </r>
  <r>
    <x v="17"/>
    <x v="4906"/>
    <n v="5"/>
    <x v="17"/>
  </r>
  <r>
    <x v="4"/>
    <x v="4907"/>
    <n v="15.5"/>
    <x v="4"/>
  </r>
  <r>
    <x v="4"/>
    <x v="4907"/>
    <n v="15.5"/>
    <x v="4"/>
  </r>
  <r>
    <x v="15"/>
    <x v="4908"/>
    <n v="7"/>
    <x v="15"/>
  </r>
  <r>
    <x v="20"/>
    <x v="4909"/>
    <n v="10.5"/>
    <x v="20"/>
  </r>
  <r>
    <x v="29"/>
    <x v="4910"/>
    <n v="9"/>
    <x v="29"/>
  </r>
  <r>
    <x v="26"/>
    <x v="4910"/>
    <n v="14.95"/>
    <x v="26"/>
  </r>
  <r>
    <x v="5"/>
    <x v="4910"/>
    <n v="7"/>
    <x v="5"/>
  </r>
  <r>
    <x v="5"/>
    <x v="4910"/>
    <n v="7"/>
    <x v="5"/>
  </r>
  <r>
    <x v="19"/>
    <x v="4911"/>
    <n v="16.5"/>
    <x v="19"/>
  </r>
  <r>
    <x v="22"/>
    <x v="4911"/>
    <n v="11.95"/>
    <x v="22"/>
  </r>
  <r>
    <x v="14"/>
    <x v="4911"/>
    <n v="16.95"/>
    <x v="14"/>
  </r>
  <r>
    <x v="3"/>
    <x v="4912"/>
    <n v="12.95"/>
    <x v="3"/>
  </r>
  <r>
    <x v="31"/>
    <x v="4913"/>
    <e v="#N/A"/>
    <x v="31"/>
  </r>
  <r>
    <x v="7"/>
    <x v="4914"/>
    <n v="12.95"/>
    <x v="7"/>
  </r>
  <r>
    <x v="30"/>
    <x v="4914"/>
    <n v="14.95"/>
    <x v="30"/>
  </r>
  <r>
    <x v="19"/>
    <x v="4915"/>
    <n v="16.5"/>
    <x v="19"/>
  </r>
  <r>
    <x v="1"/>
    <x v="4916"/>
    <n v="14.5"/>
    <x v="1"/>
  </r>
  <r>
    <x v="7"/>
    <x v="4917"/>
    <n v="12.95"/>
    <x v="7"/>
  </r>
  <r>
    <x v="3"/>
    <x v="4918"/>
    <n v="12.95"/>
    <x v="3"/>
  </r>
  <r>
    <x v="6"/>
    <x v="4918"/>
    <n v="11.95"/>
    <x v="6"/>
  </r>
  <r>
    <x v="5"/>
    <x v="4918"/>
    <n v="7"/>
    <x v="5"/>
  </r>
  <r>
    <x v="21"/>
    <x v="4919"/>
    <n v="17.95"/>
    <x v="21"/>
  </r>
  <r>
    <x v="3"/>
    <x v="4919"/>
    <n v="12.95"/>
    <x v="3"/>
  </r>
  <r>
    <x v="28"/>
    <x v="4920"/>
    <n v="13.95"/>
    <x v="28"/>
  </r>
  <r>
    <x v="5"/>
    <x v="4920"/>
    <n v="7"/>
    <x v="5"/>
  </r>
  <r>
    <x v="32"/>
    <x v="4921"/>
    <n v="11.95"/>
    <x v="32"/>
  </r>
  <r>
    <x v="17"/>
    <x v="4921"/>
    <n v="5"/>
    <x v="17"/>
  </r>
  <r>
    <x v="2"/>
    <x v="4922"/>
    <n v="14.5"/>
    <x v="2"/>
  </r>
  <r>
    <x v="28"/>
    <x v="4923"/>
    <n v="13.95"/>
    <x v="28"/>
  </r>
  <r>
    <x v="8"/>
    <x v="4923"/>
    <n v="9"/>
    <x v="8"/>
  </r>
  <r>
    <x v="21"/>
    <x v="4924"/>
    <n v="17.95"/>
    <x v="21"/>
  </r>
  <r>
    <x v="5"/>
    <x v="4924"/>
    <n v="7"/>
    <x v="5"/>
  </r>
  <r>
    <x v="28"/>
    <x v="4925"/>
    <n v="13.95"/>
    <x v="28"/>
  </r>
  <r>
    <x v="32"/>
    <x v="4926"/>
    <n v="11.95"/>
    <x v="32"/>
  </r>
  <r>
    <x v="21"/>
    <x v="4926"/>
    <n v="17.95"/>
    <x v="21"/>
  </r>
  <r>
    <x v="8"/>
    <x v="4926"/>
    <n v="9"/>
    <x v="8"/>
  </r>
  <r>
    <x v="14"/>
    <x v="4926"/>
    <n v="16.95"/>
    <x v="14"/>
  </r>
  <r>
    <x v="11"/>
    <x v="4927"/>
    <n v="17.95"/>
    <x v="11"/>
  </r>
  <r>
    <x v="12"/>
    <x v="4927"/>
    <n v="7"/>
    <x v="12"/>
  </r>
  <r>
    <x v="31"/>
    <x v="4927"/>
    <e v="#N/A"/>
    <x v="31"/>
  </r>
  <r>
    <x v="3"/>
    <x v="4928"/>
    <n v="12.95"/>
    <x v="3"/>
  </r>
  <r>
    <x v="17"/>
    <x v="4928"/>
    <n v="5"/>
    <x v="17"/>
  </r>
  <r>
    <x v="2"/>
    <x v="4929"/>
    <n v="14.5"/>
    <x v="2"/>
  </r>
  <r>
    <x v="9"/>
    <x v="4929"/>
    <n v="9"/>
    <x v="9"/>
  </r>
  <r>
    <x v="8"/>
    <x v="4929"/>
    <n v="9"/>
    <x v="8"/>
  </r>
  <r>
    <x v="7"/>
    <x v="4930"/>
    <n v="12.95"/>
    <x v="7"/>
  </r>
  <r>
    <x v="19"/>
    <x v="4930"/>
    <n v="16.5"/>
    <x v="19"/>
  </r>
  <r>
    <x v="3"/>
    <x v="4931"/>
    <n v="12.95"/>
    <x v="3"/>
  </r>
  <r>
    <x v="4"/>
    <x v="4931"/>
    <n v="15.5"/>
    <x v="4"/>
  </r>
  <r>
    <x v="7"/>
    <x v="4932"/>
    <n v="12.95"/>
    <x v="7"/>
  </r>
  <r>
    <x v="4"/>
    <x v="4932"/>
    <n v="15.5"/>
    <x v="4"/>
  </r>
  <r>
    <x v="12"/>
    <x v="4932"/>
    <n v="7"/>
    <x v="12"/>
  </r>
  <r>
    <x v="21"/>
    <x v="4933"/>
    <n v="17.95"/>
    <x v="21"/>
  </r>
  <r>
    <x v="16"/>
    <x v="4934"/>
    <n v="13.95"/>
    <x v="16"/>
  </r>
  <r>
    <x v="21"/>
    <x v="4934"/>
    <n v="17.95"/>
    <x v="21"/>
  </r>
  <r>
    <x v="24"/>
    <x v="4934"/>
    <n v="17.95"/>
    <x v="24"/>
  </r>
  <r>
    <x v="28"/>
    <x v="4935"/>
    <n v="13.95"/>
    <x v="28"/>
  </r>
  <r>
    <x v="1"/>
    <x v="4936"/>
    <n v="14.5"/>
    <x v="1"/>
  </r>
  <r>
    <x v="11"/>
    <x v="4936"/>
    <n v="17.95"/>
    <x v="11"/>
  </r>
  <r>
    <x v="19"/>
    <x v="4937"/>
    <n v="16.5"/>
    <x v="19"/>
  </r>
  <r>
    <x v="1"/>
    <x v="4937"/>
    <n v="14.5"/>
    <x v="1"/>
  </r>
  <r>
    <x v="11"/>
    <x v="4937"/>
    <n v="17.95"/>
    <x v="11"/>
  </r>
  <r>
    <x v="28"/>
    <x v="4937"/>
    <n v="13.95"/>
    <x v="28"/>
  </r>
  <r>
    <x v="0"/>
    <x v="4938"/>
    <n v="17.95"/>
    <x v="0"/>
  </r>
  <r>
    <x v="26"/>
    <x v="4938"/>
    <n v="14.95"/>
    <x v="26"/>
  </r>
  <r>
    <x v="6"/>
    <x v="4938"/>
    <n v="11.95"/>
    <x v="6"/>
  </r>
  <r>
    <x v="28"/>
    <x v="4938"/>
    <n v="13.95"/>
    <x v="28"/>
  </r>
  <r>
    <x v="11"/>
    <x v="4939"/>
    <n v="17.95"/>
    <x v="11"/>
  </r>
  <r>
    <x v="27"/>
    <x v="4939"/>
    <n v="17.95"/>
    <x v="27"/>
  </r>
  <r>
    <x v="14"/>
    <x v="4939"/>
    <n v="16.95"/>
    <x v="14"/>
  </r>
  <r>
    <x v="22"/>
    <x v="4940"/>
    <n v="11.95"/>
    <x v="22"/>
  </r>
  <r>
    <x v="7"/>
    <x v="4941"/>
    <n v="12.95"/>
    <x v="7"/>
  </r>
  <r>
    <x v="19"/>
    <x v="4941"/>
    <n v="16.5"/>
    <x v="19"/>
  </r>
  <r>
    <x v="30"/>
    <x v="4941"/>
    <n v="14.95"/>
    <x v="30"/>
  </r>
  <r>
    <x v="5"/>
    <x v="4941"/>
    <n v="7"/>
    <x v="5"/>
  </r>
  <r>
    <x v="24"/>
    <x v="4942"/>
    <n v="17.95"/>
    <x v="24"/>
  </r>
  <r>
    <x v="29"/>
    <x v="4943"/>
    <n v="9"/>
    <x v="29"/>
  </r>
  <r>
    <x v="11"/>
    <x v="4944"/>
    <n v="17.95"/>
    <x v="11"/>
  </r>
  <r>
    <x v="20"/>
    <x v="4945"/>
    <n v="10.5"/>
    <x v="20"/>
  </r>
  <r>
    <x v="13"/>
    <x v="4945"/>
    <n v="19.95"/>
    <x v="13"/>
  </r>
  <r>
    <x v="23"/>
    <x v="4946"/>
    <n v="13.95"/>
    <x v="23"/>
  </r>
  <r>
    <x v="0"/>
    <x v="4946"/>
    <n v="17.95"/>
    <x v="0"/>
  </r>
  <r>
    <x v="5"/>
    <x v="4947"/>
    <n v="7"/>
    <x v="5"/>
  </r>
  <r>
    <x v="21"/>
    <x v="4948"/>
    <n v="17.95"/>
    <x v="21"/>
  </r>
  <r>
    <x v="32"/>
    <x v="4949"/>
    <n v="11.95"/>
    <x v="32"/>
  </r>
  <r>
    <x v="1"/>
    <x v="4949"/>
    <n v="14.5"/>
    <x v="1"/>
  </r>
  <r>
    <x v="21"/>
    <x v="4949"/>
    <n v="17.95"/>
    <x v="21"/>
  </r>
  <r>
    <x v="16"/>
    <x v="4950"/>
    <n v="13.95"/>
    <x v="16"/>
  </r>
  <r>
    <x v="1"/>
    <x v="4950"/>
    <n v="14.5"/>
    <x v="1"/>
  </r>
  <r>
    <x v="21"/>
    <x v="4950"/>
    <n v="17.95"/>
    <x v="21"/>
  </r>
  <r>
    <x v="20"/>
    <x v="4950"/>
    <n v="10.5"/>
    <x v="20"/>
  </r>
  <r>
    <x v="16"/>
    <x v="4951"/>
    <n v="13.95"/>
    <x v="16"/>
  </r>
  <r>
    <x v="12"/>
    <x v="4952"/>
    <n v="7"/>
    <x v="12"/>
  </r>
  <r>
    <x v="25"/>
    <x v="4953"/>
    <n v="15.5"/>
    <x v="25"/>
  </r>
  <r>
    <x v="6"/>
    <x v="4953"/>
    <n v="11.95"/>
    <x v="6"/>
  </r>
  <r>
    <x v="1"/>
    <x v="4954"/>
    <n v="14.5"/>
    <x v="1"/>
  </r>
  <r>
    <x v="30"/>
    <x v="4954"/>
    <n v="14.95"/>
    <x v="30"/>
  </r>
  <r>
    <x v="20"/>
    <x v="4954"/>
    <n v="10.5"/>
    <x v="20"/>
  </r>
  <r>
    <x v="13"/>
    <x v="4954"/>
    <n v="19.95"/>
    <x v="13"/>
  </r>
  <r>
    <x v="9"/>
    <x v="4954"/>
    <n v="9"/>
    <x v="9"/>
  </r>
  <r>
    <x v="5"/>
    <x v="4954"/>
    <n v="7"/>
    <x v="5"/>
  </r>
  <r>
    <x v="1"/>
    <x v="4955"/>
    <n v="14.5"/>
    <x v="1"/>
  </r>
  <r>
    <x v="12"/>
    <x v="4955"/>
    <n v="7"/>
    <x v="12"/>
  </r>
  <r>
    <x v="26"/>
    <x v="4956"/>
    <n v="14.95"/>
    <x v="26"/>
  </r>
  <r>
    <x v="1"/>
    <x v="4957"/>
    <n v="14.5"/>
    <x v="1"/>
  </r>
  <r>
    <x v="15"/>
    <x v="4958"/>
    <n v="7"/>
    <x v="15"/>
  </r>
  <r>
    <x v="17"/>
    <x v="4959"/>
    <n v="5"/>
    <x v="17"/>
  </r>
  <r>
    <x v="28"/>
    <x v="4960"/>
    <n v="13.95"/>
    <x v="28"/>
  </r>
  <r>
    <x v="30"/>
    <x v="4961"/>
    <n v="14.95"/>
    <x v="30"/>
  </r>
  <r>
    <x v="31"/>
    <x v="4961"/>
    <e v="#N/A"/>
    <x v="31"/>
  </r>
  <r>
    <x v="26"/>
    <x v="4962"/>
    <n v="14.95"/>
    <x v="26"/>
  </r>
  <r>
    <x v="16"/>
    <x v="4963"/>
    <n v="13.95"/>
    <x v="16"/>
  </r>
  <r>
    <x v="6"/>
    <x v="4963"/>
    <n v="11.95"/>
    <x v="6"/>
  </r>
  <r>
    <x v="18"/>
    <x v="4964"/>
    <n v="10.5"/>
    <x v="18"/>
  </r>
  <r>
    <x v="27"/>
    <x v="4964"/>
    <n v="17.95"/>
    <x v="27"/>
  </r>
  <r>
    <x v="1"/>
    <x v="4965"/>
    <n v="14.5"/>
    <x v="1"/>
  </r>
  <r>
    <x v="19"/>
    <x v="4966"/>
    <n v="16.5"/>
    <x v="19"/>
  </r>
  <r>
    <x v="21"/>
    <x v="4966"/>
    <n v="17.95"/>
    <x v="21"/>
  </r>
  <r>
    <x v="28"/>
    <x v="4966"/>
    <n v="13.95"/>
    <x v="28"/>
  </r>
  <r>
    <x v="19"/>
    <x v="4967"/>
    <n v="16.5"/>
    <x v="19"/>
  </r>
  <r>
    <x v="20"/>
    <x v="4967"/>
    <n v="10.5"/>
    <x v="20"/>
  </r>
  <r>
    <x v="15"/>
    <x v="4967"/>
    <n v="7"/>
    <x v="15"/>
  </r>
  <r>
    <x v="14"/>
    <x v="4967"/>
    <n v="16.95"/>
    <x v="14"/>
  </r>
  <r>
    <x v="18"/>
    <x v="4968"/>
    <n v="10.5"/>
    <x v="18"/>
  </r>
  <r>
    <x v="18"/>
    <x v="4968"/>
    <n v="10.5"/>
    <x v="18"/>
  </r>
  <r>
    <x v="4"/>
    <x v="4968"/>
    <n v="15.5"/>
    <x v="4"/>
  </r>
  <r>
    <x v="21"/>
    <x v="4969"/>
    <n v="17.95"/>
    <x v="21"/>
  </r>
  <r>
    <x v="11"/>
    <x v="4969"/>
    <n v="17.95"/>
    <x v="11"/>
  </r>
  <r>
    <x v="28"/>
    <x v="4969"/>
    <n v="13.95"/>
    <x v="28"/>
  </r>
  <r>
    <x v="12"/>
    <x v="4969"/>
    <n v="7"/>
    <x v="12"/>
  </r>
  <r>
    <x v="18"/>
    <x v="4970"/>
    <n v="10.5"/>
    <x v="18"/>
  </r>
  <r>
    <x v="12"/>
    <x v="4970"/>
    <n v="7"/>
    <x v="12"/>
  </r>
  <r>
    <x v="14"/>
    <x v="4970"/>
    <n v="16.95"/>
    <x v="14"/>
  </r>
  <r>
    <x v="14"/>
    <x v="4970"/>
    <n v="16.95"/>
    <x v="14"/>
  </r>
  <r>
    <x v="2"/>
    <x v="4971"/>
    <n v="14.5"/>
    <x v="2"/>
  </r>
  <r>
    <x v="3"/>
    <x v="4971"/>
    <n v="12.95"/>
    <x v="3"/>
  </r>
  <r>
    <x v="3"/>
    <x v="4971"/>
    <n v="12.95"/>
    <x v="3"/>
  </r>
  <r>
    <x v="16"/>
    <x v="4972"/>
    <n v="13.95"/>
    <x v="16"/>
  </r>
  <r>
    <x v="28"/>
    <x v="4972"/>
    <n v="13.95"/>
    <x v="28"/>
  </r>
  <r>
    <x v="16"/>
    <x v="4973"/>
    <n v="13.95"/>
    <x v="16"/>
  </r>
  <r>
    <x v="0"/>
    <x v="4973"/>
    <n v="17.95"/>
    <x v="0"/>
  </r>
  <r>
    <x v="25"/>
    <x v="4973"/>
    <n v="15.5"/>
    <x v="25"/>
  </r>
  <r>
    <x v="2"/>
    <x v="4974"/>
    <n v="14.5"/>
    <x v="2"/>
  </r>
  <r>
    <x v="0"/>
    <x v="4975"/>
    <n v="17.95"/>
    <x v="0"/>
  </r>
  <r>
    <x v="7"/>
    <x v="4976"/>
    <n v="12.95"/>
    <x v="7"/>
  </r>
  <r>
    <x v="16"/>
    <x v="4976"/>
    <n v="13.95"/>
    <x v="16"/>
  </r>
  <r>
    <x v="17"/>
    <x v="4976"/>
    <n v="5"/>
    <x v="17"/>
  </r>
  <r>
    <x v="7"/>
    <x v="4977"/>
    <n v="12.95"/>
    <x v="7"/>
  </r>
  <r>
    <x v="4"/>
    <x v="4977"/>
    <n v="15.5"/>
    <x v="4"/>
  </r>
  <r>
    <x v="12"/>
    <x v="4977"/>
    <n v="7"/>
    <x v="12"/>
  </r>
  <r>
    <x v="7"/>
    <x v="4978"/>
    <n v="12.95"/>
    <x v="7"/>
  </r>
  <r>
    <x v="21"/>
    <x v="4978"/>
    <n v="17.95"/>
    <x v="21"/>
  </r>
  <r>
    <x v="6"/>
    <x v="4978"/>
    <n v="11.95"/>
    <x v="6"/>
  </r>
  <r>
    <x v="20"/>
    <x v="4978"/>
    <n v="10.5"/>
    <x v="20"/>
  </r>
  <r>
    <x v="24"/>
    <x v="4979"/>
    <n v="17.95"/>
    <x v="24"/>
  </r>
  <r>
    <x v="28"/>
    <x v="4979"/>
    <n v="13.95"/>
    <x v="28"/>
  </r>
  <r>
    <x v="13"/>
    <x v="4980"/>
    <n v="19.95"/>
    <x v="13"/>
  </r>
  <r>
    <x v="27"/>
    <x v="4980"/>
    <n v="17.95"/>
    <x v="27"/>
  </r>
  <r>
    <x v="5"/>
    <x v="4980"/>
    <n v="7"/>
    <x v="5"/>
  </r>
  <r>
    <x v="5"/>
    <x v="4981"/>
    <n v="7"/>
    <x v="5"/>
  </r>
  <r>
    <x v="28"/>
    <x v="4982"/>
    <n v="13.95"/>
    <x v="28"/>
  </r>
  <r>
    <x v="20"/>
    <x v="4982"/>
    <n v="10.5"/>
    <x v="20"/>
  </r>
  <r>
    <x v="9"/>
    <x v="4982"/>
    <n v="9"/>
    <x v="9"/>
  </r>
  <r>
    <x v="2"/>
    <x v="4983"/>
    <n v="14.5"/>
    <x v="2"/>
  </r>
  <r>
    <x v="28"/>
    <x v="4983"/>
    <n v="13.95"/>
    <x v="28"/>
  </r>
  <r>
    <x v="4"/>
    <x v="4984"/>
    <n v="15.5"/>
    <x v="4"/>
  </r>
  <r>
    <x v="3"/>
    <x v="4985"/>
    <n v="12.95"/>
    <x v="3"/>
  </r>
  <r>
    <x v="29"/>
    <x v="4986"/>
    <n v="9"/>
    <x v="29"/>
  </r>
  <r>
    <x v="0"/>
    <x v="4986"/>
    <n v="17.95"/>
    <x v="0"/>
  </r>
  <r>
    <x v="25"/>
    <x v="4986"/>
    <n v="15.5"/>
    <x v="25"/>
  </r>
  <r>
    <x v="16"/>
    <x v="4987"/>
    <n v="13.95"/>
    <x v="16"/>
  </r>
  <r>
    <x v="25"/>
    <x v="4987"/>
    <n v="15.5"/>
    <x v="25"/>
  </r>
  <r>
    <x v="30"/>
    <x v="4987"/>
    <n v="14.95"/>
    <x v="30"/>
  </r>
  <r>
    <x v="16"/>
    <x v="4988"/>
    <n v="13.95"/>
    <x v="16"/>
  </r>
  <r>
    <x v="15"/>
    <x v="4989"/>
    <n v="7"/>
    <x v="15"/>
  </r>
  <r>
    <x v="7"/>
    <x v="4990"/>
    <n v="12.95"/>
    <x v="7"/>
  </r>
  <r>
    <x v="22"/>
    <x v="4990"/>
    <n v="11.95"/>
    <x v="22"/>
  </r>
  <r>
    <x v="17"/>
    <x v="4991"/>
    <n v="5"/>
    <x v="17"/>
  </r>
  <r>
    <x v="26"/>
    <x v="4991"/>
    <n v="14.95"/>
    <x v="26"/>
  </r>
  <r>
    <x v="20"/>
    <x v="4992"/>
    <n v="10.5"/>
    <x v="20"/>
  </r>
  <r>
    <x v="0"/>
    <x v="4993"/>
    <n v="17.95"/>
    <x v="0"/>
  </r>
  <r>
    <x v="17"/>
    <x v="4993"/>
    <n v="5"/>
    <x v="17"/>
  </r>
  <r>
    <x v="3"/>
    <x v="4994"/>
    <n v="12.95"/>
    <x v="3"/>
  </r>
  <r>
    <x v="17"/>
    <x v="4994"/>
    <n v="5"/>
    <x v="17"/>
  </r>
  <r>
    <x v="24"/>
    <x v="4995"/>
    <n v="17.95"/>
    <x v="24"/>
  </r>
  <r>
    <x v="0"/>
    <x v="4996"/>
    <n v="17.95"/>
    <x v="0"/>
  </r>
  <r>
    <x v="21"/>
    <x v="4997"/>
    <n v="17.95"/>
    <x v="21"/>
  </r>
  <r>
    <x v="1"/>
    <x v="4998"/>
    <n v="14.5"/>
    <x v="1"/>
  </r>
  <r>
    <x v="0"/>
    <x v="4998"/>
    <n v="17.95"/>
    <x v="0"/>
  </r>
  <r>
    <x v="23"/>
    <x v="4999"/>
    <n v="13.95"/>
    <x v="23"/>
  </r>
  <r>
    <x v="0"/>
    <x v="4999"/>
    <n v="17.95"/>
    <x v="0"/>
  </r>
  <r>
    <x v="18"/>
    <x v="5000"/>
    <n v="10.5"/>
    <x v="18"/>
  </r>
  <r>
    <x v="7"/>
    <x v="5001"/>
    <n v="12.95"/>
    <x v="7"/>
  </r>
  <r>
    <x v="17"/>
    <x v="5001"/>
    <n v="5"/>
    <x v="17"/>
  </r>
  <r>
    <x v="18"/>
    <x v="5002"/>
    <n v="10.5"/>
    <x v="18"/>
  </r>
  <r>
    <x v="1"/>
    <x v="5002"/>
    <n v="14.5"/>
    <x v="1"/>
  </r>
  <r>
    <x v="26"/>
    <x v="5002"/>
    <n v="14.95"/>
    <x v="26"/>
  </r>
  <r>
    <x v="28"/>
    <x v="5002"/>
    <n v="13.95"/>
    <x v="28"/>
  </r>
  <r>
    <x v="30"/>
    <x v="5003"/>
    <n v="14.95"/>
    <x v="30"/>
  </r>
  <r>
    <x v="6"/>
    <x v="5004"/>
    <n v="11.95"/>
    <x v="6"/>
  </r>
  <r>
    <x v="25"/>
    <x v="5005"/>
    <n v="15.5"/>
    <x v="25"/>
  </r>
  <r>
    <x v="14"/>
    <x v="5005"/>
    <n v="16.95"/>
    <x v="14"/>
  </r>
  <r>
    <x v="17"/>
    <x v="5006"/>
    <n v="5"/>
    <x v="17"/>
  </r>
  <r>
    <x v="32"/>
    <x v="5007"/>
    <n v="11.95"/>
    <x v="32"/>
  </r>
  <r>
    <x v="17"/>
    <x v="5007"/>
    <n v="5"/>
    <x v="17"/>
  </r>
  <r>
    <x v="29"/>
    <x v="5008"/>
    <n v="9"/>
    <x v="29"/>
  </r>
  <r>
    <x v="15"/>
    <x v="5008"/>
    <n v="7"/>
    <x v="15"/>
  </r>
  <r>
    <x v="5"/>
    <x v="5009"/>
    <n v="7"/>
    <x v="5"/>
  </r>
  <r>
    <x v="7"/>
    <x v="5010"/>
    <n v="12.95"/>
    <x v="7"/>
  </r>
  <r>
    <x v="17"/>
    <x v="5010"/>
    <n v="5"/>
    <x v="17"/>
  </r>
  <r>
    <x v="20"/>
    <x v="5010"/>
    <n v="10.5"/>
    <x v="20"/>
  </r>
  <r>
    <x v="15"/>
    <x v="5010"/>
    <n v="7"/>
    <x v="15"/>
  </r>
  <r>
    <x v="12"/>
    <x v="5010"/>
    <n v="7"/>
    <x v="12"/>
  </r>
  <r>
    <x v="13"/>
    <x v="5011"/>
    <n v="19.95"/>
    <x v="13"/>
  </r>
  <r>
    <x v="16"/>
    <x v="5012"/>
    <n v="13.95"/>
    <x v="16"/>
  </r>
  <r>
    <x v="3"/>
    <x v="5012"/>
    <n v="12.95"/>
    <x v="3"/>
  </r>
  <r>
    <x v="4"/>
    <x v="5012"/>
    <n v="15.5"/>
    <x v="4"/>
  </r>
  <r>
    <x v="28"/>
    <x v="5012"/>
    <n v="13.95"/>
    <x v="28"/>
  </r>
  <r>
    <x v="13"/>
    <x v="5013"/>
    <n v="19.95"/>
    <x v="13"/>
  </r>
  <r>
    <x v="11"/>
    <x v="5014"/>
    <n v="17.95"/>
    <x v="11"/>
  </r>
  <r>
    <x v="20"/>
    <x v="5014"/>
    <n v="10.5"/>
    <x v="20"/>
  </r>
  <r>
    <x v="4"/>
    <x v="5015"/>
    <n v="15.5"/>
    <x v="4"/>
  </r>
  <r>
    <x v="19"/>
    <x v="5016"/>
    <n v="16.5"/>
    <x v="19"/>
  </r>
  <r>
    <x v="23"/>
    <x v="5016"/>
    <n v="13.95"/>
    <x v="23"/>
  </r>
  <r>
    <x v="16"/>
    <x v="5016"/>
    <n v="13.95"/>
    <x v="16"/>
  </r>
  <r>
    <x v="1"/>
    <x v="5016"/>
    <n v="14.5"/>
    <x v="1"/>
  </r>
  <r>
    <x v="1"/>
    <x v="5016"/>
    <n v="14.5"/>
    <x v="1"/>
  </r>
  <r>
    <x v="11"/>
    <x v="5016"/>
    <n v="17.95"/>
    <x v="11"/>
  </r>
  <r>
    <x v="3"/>
    <x v="5016"/>
    <n v="12.95"/>
    <x v="3"/>
  </r>
  <r>
    <x v="4"/>
    <x v="5016"/>
    <n v="15.5"/>
    <x v="4"/>
  </r>
  <r>
    <x v="28"/>
    <x v="5016"/>
    <n v="13.95"/>
    <x v="28"/>
  </r>
  <r>
    <x v="5"/>
    <x v="5016"/>
    <n v="7"/>
    <x v="5"/>
  </r>
  <r>
    <x v="5"/>
    <x v="5016"/>
    <n v="7"/>
    <x v="5"/>
  </r>
  <r>
    <x v="8"/>
    <x v="5016"/>
    <n v="9"/>
    <x v="8"/>
  </r>
  <r>
    <x v="12"/>
    <x v="5017"/>
    <n v="7"/>
    <x v="12"/>
  </r>
  <r>
    <x v="7"/>
    <x v="5018"/>
    <n v="12.95"/>
    <x v="7"/>
  </r>
  <r>
    <x v="18"/>
    <x v="5018"/>
    <n v="10.5"/>
    <x v="18"/>
  </r>
  <r>
    <x v="0"/>
    <x v="5018"/>
    <n v="17.95"/>
    <x v="0"/>
  </r>
  <r>
    <x v="20"/>
    <x v="5018"/>
    <n v="10.5"/>
    <x v="20"/>
  </r>
  <r>
    <x v="16"/>
    <x v="5019"/>
    <n v="13.95"/>
    <x v="16"/>
  </r>
  <r>
    <x v="7"/>
    <x v="5020"/>
    <n v="12.95"/>
    <x v="7"/>
  </r>
  <r>
    <x v="24"/>
    <x v="5020"/>
    <n v="17.95"/>
    <x v="24"/>
  </r>
  <r>
    <x v="16"/>
    <x v="5021"/>
    <n v="13.95"/>
    <x v="16"/>
  </r>
  <r>
    <x v="12"/>
    <x v="5021"/>
    <n v="7"/>
    <x v="12"/>
  </r>
  <r>
    <x v="27"/>
    <x v="5021"/>
    <n v="17.95"/>
    <x v="27"/>
  </r>
  <r>
    <x v="23"/>
    <x v="5022"/>
    <n v="13.95"/>
    <x v="23"/>
  </r>
  <r>
    <x v="16"/>
    <x v="5022"/>
    <n v="13.95"/>
    <x v="16"/>
  </r>
  <r>
    <x v="21"/>
    <x v="5023"/>
    <n v="17.95"/>
    <x v="21"/>
  </r>
  <r>
    <x v="15"/>
    <x v="5023"/>
    <n v="7"/>
    <x v="15"/>
  </r>
  <r>
    <x v="3"/>
    <x v="5024"/>
    <n v="12.95"/>
    <x v="3"/>
  </r>
  <r>
    <x v="29"/>
    <x v="5025"/>
    <n v="9"/>
    <x v="29"/>
  </r>
  <r>
    <x v="26"/>
    <x v="5025"/>
    <n v="14.95"/>
    <x v="26"/>
  </r>
  <r>
    <x v="24"/>
    <x v="5026"/>
    <n v="17.95"/>
    <x v="24"/>
  </r>
  <r>
    <x v="32"/>
    <x v="5027"/>
    <n v="11.95"/>
    <x v="32"/>
  </r>
  <r>
    <x v="28"/>
    <x v="5027"/>
    <n v="13.95"/>
    <x v="28"/>
  </r>
  <r>
    <x v="22"/>
    <x v="5028"/>
    <n v="11.95"/>
    <x v="22"/>
  </r>
  <r>
    <x v="18"/>
    <x v="5029"/>
    <n v="10.5"/>
    <x v="18"/>
  </r>
  <r>
    <x v="21"/>
    <x v="5029"/>
    <n v="17.95"/>
    <x v="21"/>
  </r>
  <r>
    <x v="15"/>
    <x v="5029"/>
    <n v="7"/>
    <x v="15"/>
  </r>
  <r>
    <x v="5"/>
    <x v="5029"/>
    <n v="7"/>
    <x v="5"/>
  </r>
  <r>
    <x v="24"/>
    <x v="5030"/>
    <n v="17.95"/>
    <x v="24"/>
  </r>
  <r>
    <x v="31"/>
    <x v="5030"/>
    <e v="#N/A"/>
    <x v="31"/>
  </r>
  <r>
    <x v="0"/>
    <x v="5031"/>
    <n v="17.95"/>
    <x v="0"/>
  </r>
  <r>
    <x v="15"/>
    <x v="5031"/>
    <n v="7"/>
    <x v="15"/>
  </r>
  <r>
    <x v="23"/>
    <x v="5032"/>
    <n v="13.95"/>
    <x v="23"/>
  </r>
  <r>
    <x v="6"/>
    <x v="5032"/>
    <n v="11.95"/>
    <x v="6"/>
  </r>
  <r>
    <x v="1"/>
    <x v="5033"/>
    <n v="14.5"/>
    <x v="1"/>
  </r>
  <r>
    <x v="0"/>
    <x v="5033"/>
    <n v="17.95"/>
    <x v="0"/>
  </r>
  <r>
    <x v="25"/>
    <x v="5033"/>
    <n v="15.5"/>
    <x v="25"/>
  </r>
  <r>
    <x v="20"/>
    <x v="5033"/>
    <n v="10.5"/>
    <x v="20"/>
  </r>
  <r>
    <x v="12"/>
    <x v="5034"/>
    <n v="7"/>
    <x v="12"/>
  </r>
  <r>
    <x v="16"/>
    <x v="5035"/>
    <n v="13.95"/>
    <x v="16"/>
  </r>
  <r>
    <x v="2"/>
    <x v="5035"/>
    <n v="14.5"/>
    <x v="2"/>
  </r>
  <r>
    <x v="0"/>
    <x v="5035"/>
    <n v="17.95"/>
    <x v="0"/>
  </r>
  <r>
    <x v="17"/>
    <x v="5035"/>
    <n v="5"/>
    <x v="17"/>
  </r>
  <r>
    <x v="12"/>
    <x v="5036"/>
    <n v="7"/>
    <x v="12"/>
  </r>
  <r>
    <x v="11"/>
    <x v="5037"/>
    <n v="17.95"/>
    <x v="11"/>
  </r>
  <r>
    <x v="22"/>
    <x v="5037"/>
    <n v="11.95"/>
    <x v="22"/>
  </r>
  <r>
    <x v="0"/>
    <x v="5038"/>
    <n v="17.95"/>
    <x v="0"/>
  </r>
  <r>
    <x v="20"/>
    <x v="5038"/>
    <n v="10.5"/>
    <x v="20"/>
  </r>
  <r>
    <x v="12"/>
    <x v="5038"/>
    <n v="7"/>
    <x v="12"/>
  </r>
  <r>
    <x v="19"/>
    <x v="5039"/>
    <n v="16.5"/>
    <x v="19"/>
  </r>
  <r>
    <x v="17"/>
    <x v="5040"/>
    <n v="5"/>
    <x v="17"/>
  </r>
  <r>
    <x v="7"/>
    <x v="5041"/>
    <n v="12.95"/>
    <x v="7"/>
  </r>
  <r>
    <x v="24"/>
    <x v="5042"/>
    <n v="17.95"/>
    <x v="24"/>
  </r>
  <r>
    <x v="18"/>
    <x v="5043"/>
    <n v="10.5"/>
    <x v="18"/>
  </r>
  <r>
    <x v="30"/>
    <x v="5043"/>
    <n v="14.95"/>
    <x v="30"/>
  </r>
  <r>
    <x v="1"/>
    <x v="5044"/>
    <n v="14.5"/>
    <x v="1"/>
  </r>
  <r>
    <x v="16"/>
    <x v="5045"/>
    <n v="13.95"/>
    <x v="16"/>
  </r>
  <r>
    <x v="7"/>
    <x v="5046"/>
    <n v="12.95"/>
    <x v="7"/>
  </r>
  <r>
    <x v="29"/>
    <x v="5046"/>
    <n v="9"/>
    <x v="29"/>
  </r>
  <r>
    <x v="1"/>
    <x v="5047"/>
    <n v="14.5"/>
    <x v="1"/>
  </r>
  <r>
    <x v="17"/>
    <x v="5047"/>
    <n v="5"/>
    <x v="17"/>
  </r>
  <r>
    <x v="15"/>
    <x v="5047"/>
    <n v="7"/>
    <x v="15"/>
  </r>
  <r>
    <x v="5"/>
    <x v="5047"/>
    <n v="7"/>
    <x v="5"/>
  </r>
  <r>
    <x v="0"/>
    <x v="5048"/>
    <n v="17.95"/>
    <x v="0"/>
  </r>
  <r>
    <x v="10"/>
    <x v="5049"/>
    <n v="14.5"/>
    <x v="10"/>
  </r>
  <r>
    <x v="11"/>
    <x v="5049"/>
    <n v="17.95"/>
    <x v="11"/>
  </r>
  <r>
    <x v="9"/>
    <x v="5049"/>
    <n v="9"/>
    <x v="9"/>
  </r>
  <r>
    <x v="16"/>
    <x v="5050"/>
    <n v="13.95"/>
    <x v="16"/>
  </r>
  <r>
    <x v="6"/>
    <x v="5050"/>
    <n v="11.95"/>
    <x v="6"/>
  </r>
  <r>
    <x v="19"/>
    <x v="5051"/>
    <n v="16.5"/>
    <x v="19"/>
  </r>
  <r>
    <x v="19"/>
    <x v="5052"/>
    <n v="16.5"/>
    <x v="19"/>
  </r>
  <r>
    <x v="3"/>
    <x v="5053"/>
    <n v="12.95"/>
    <x v="3"/>
  </r>
  <r>
    <x v="19"/>
    <x v="5054"/>
    <n v="16.5"/>
    <x v="19"/>
  </r>
  <r>
    <x v="5"/>
    <x v="5054"/>
    <n v="7"/>
    <x v="5"/>
  </r>
  <r>
    <x v="7"/>
    <x v="5055"/>
    <n v="12.95"/>
    <x v="7"/>
  </r>
  <r>
    <x v="6"/>
    <x v="5055"/>
    <n v="11.95"/>
    <x v="6"/>
  </r>
  <r>
    <x v="20"/>
    <x v="5055"/>
    <n v="10.5"/>
    <x v="20"/>
  </r>
  <r>
    <x v="15"/>
    <x v="5055"/>
    <n v="7"/>
    <x v="15"/>
  </r>
  <r>
    <x v="0"/>
    <x v="5056"/>
    <n v="17.95"/>
    <x v="0"/>
  </r>
  <r>
    <x v="25"/>
    <x v="5056"/>
    <n v="15.5"/>
    <x v="25"/>
  </r>
  <r>
    <x v="27"/>
    <x v="5056"/>
    <n v="17.95"/>
    <x v="27"/>
  </r>
  <r>
    <x v="5"/>
    <x v="5056"/>
    <n v="7"/>
    <x v="5"/>
  </r>
  <r>
    <x v="19"/>
    <x v="5057"/>
    <n v="16.5"/>
    <x v="19"/>
  </r>
  <r>
    <x v="10"/>
    <x v="5057"/>
    <n v="14.5"/>
    <x v="10"/>
  </r>
  <r>
    <x v="27"/>
    <x v="5057"/>
    <n v="17.95"/>
    <x v="27"/>
  </r>
  <r>
    <x v="0"/>
    <x v="5058"/>
    <n v="17.95"/>
    <x v="0"/>
  </r>
  <r>
    <x v="11"/>
    <x v="5058"/>
    <n v="17.95"/>
    <x v="11"/>
  </r>
  <r>
    <x v="4"/>
    <x v="5059"/>
    <n v="15.5"/>
    <x v="4"/>
  </r>
  <r>
    <x v="15"/>
    <x v="5060"/>
    <n v="7"/>
    <x v="15"/>
  </r>
  <r>
    <x v="0"/>
    <x v="5061"/>
    <n v="17.95"/>
    <x v="0"/>
  </r>
  <r>
    <x v="12"/>
    <x v="5062"/>
    <n v="7"/>
    <x v="12"/>
  </r>
  <r>
    <x v="5"/>
    <x v="5062"/>
    <n v="7"/>
    <x v="5"/>
  </r>
  <r>
    <x v="8"/>
    <x v="5062"/>
    <n v="9"/>
    <x v="8"/>
  </r>
  <r>
    <x v="29"/>
    <x v="5063"/>
    <n v="9"/>
    <x v="29"/>
  </r>
  <r>
    <x v="8"/>
    <x v="5064"/>
    <n v="9"/>
    <x v="8"/>
  </r>
  <r>
    <x v="23"/>
    <x v="5065"/>
    <n v="13.95"/>
    <x v="23"/>
  </r>
  <r>
    <x v="16"/>
    <x v="5065"/>
    <n v="13.95"/>
    <x v="16"/>
  </r>
  <r>
    <x v="11"/>
    <x v="5065"/>
    <n v="17.95"/>
    <x v="11"/>
  </r>
  <r>
    <x v="3"/>
    <x v="5065"/>
    <n v="12.95"/>
    <x v="3"/>
  </r>
  <r>
    <x v="3"/>
    <x v="5065"/>
    <n v="12.95"/>
    <x v="3"/>
  </r>
  <r>
    <x v="4"/>
    <x v="5065"/>
    <n v="15.5"/>
    <x v="4"/>
  </r>
  <r>
    <x v="22"/>
    <x v="5065"/>
    <n v="11.95"/>
    <x v="22"/>
  </r>
  <r>
    <x v="17"/>
    <x v="5065"/>
    <n v="5"/>
    <x v="17"/>
  </r>
  <r>
    <x v="28"/>
    <x v="5065"/>
    <n v="13.95"/>
    <x v="28"/>
  </r>
  <r>
    <x v="28"/>
    <x v="5065"/>
    <n v="13.95"/>
    <x v="28"/>
  </r>
  <r>
    <x v="15"/>
    <x v="5065"/>
    <n v="7"/>
    <x v="15"/>
  </r>
  <r>
    <x v="27"/>
    <x v="5065"/>
    <n v="17.95"/>
    <x v="27"/>
  </r>
  <r>
    <x v="14"/>
    <x v="5065"/>
    <n v="16.95"/>
    <x v="14"/>
  </r>
  <r>
    <x v="0"/>
    <x v="5066"/>
    <n v="17.95"/>
    <x v="0"/>
  </r>
  <r>
    <x v="10"/>
    <x v="5067"/>
    <n v="14.5"/>
    <x v="10"/>
  </r>
  <r>
    <x v="9"/>
    <x v="5067"/>
    <n v="9"/>
    <x v="9"/>
  </r>
  <r>
    <x v="1"/>
    <x v="5068"/>
    <n v="14.5"/>
    <x v="1"/>
  </r>
  <r>
    <x v="12"/>
    <x v="5069"/>
    <n v="7"/>
    <x v="12"/>
  </r>
  <r>
    <x v="1"/>
    <x v="5070"/>
    <n v="14.5"/>
    <x v="1"/>
  </r>
  <r>
    <x v="28"/>
    <x v="5070"/>
    <n v="13.95"/>
    <x v="28"/>
  </r>
  <r>
    <x v="12"/>
    <x v="5070"/>
    <n v="7"/>
    <x v="12"/>
  </r>
  <r>
    <x v="28"/>
    <x v="5071"/>
    <n v="13.95"/>
    <x v="28"/>
  </r>
  <r>
    <x v="2"/>
    <x v="5072"/>
    <n v="14.5"/>
    <x v="2"/>
  </r>
  <r>
    <x v="6"/>
    <x v="5073"/>
    <n v="11.95"/>
    <x v="6"/>
  </r>
  <r>
    <x v="1"/>
    <x v="5074"/>
    <n v="14.5"/>
    <x v="1"/>
  </r>
  <r>
    <x v="3"/>
    <x v="5074"/>
    <n v="12.95"/>
    <x v="3"/>
  </r>
  <r>
    <x v="21"/>
    <x v="5075"/>
    <n v="17.95"/>
    <x v="21"/>
  </r>
  <r>
    <x v="11"/>
    <x v="5075"/>
    <n v="17.95"/>
    <x v="11"/>
  </r>
  <r>
    <x v="27"/>
    <x v="5075"/>
    <n v="17.95"/>
    <x v="27"/>
  </r>
  <r>
    <x v="16"/>
    <x v="5076"/>
    <n v="13.95"/>
    <x v="16"/>
  </r>
  <r>
    <x v="22"/>
    <x v="5076"/>
    <n v="11.95"/>
    <x v="22"/>
  </r>
  <r>
    <x v="28"/>
    <x v="5076"/>
    <n v="13.95"/>
    <x v="28"/>
  </r>
  <r>
    <x v="28"/>
    <x v="5076"/>
    <n v="13.95"/>
    <x v="28"/>
  </r>
  <r>
    <x v="13"/>
    <x v="5077"/>
    <n v="19.95"/>
    <x v="13"/>
  </r>
  <r>
    <x v="2"/>
    <x v="5078"/>
    <n v="14.5"/>
    <x v="2"/>
  </r>
  <r>
    <x v="24"/>
    <x v="5078"/>
    <n v="17.95"/>
    <x v="24"/>
  </r>
  <r>
    <x v="20"/>
    <x v="5078"/>
    <n v="10.5"/>
    <x v="20"/>
  </r>
  <r>
    <x v="15"/>
    <x v="5078"/>
    <n v="7"/>
    <x v="15"/>
  </r>
  <r>
    <x v="16"/>
    <x v="5079"/>
    <n v="13.95"/>
    <x v="16"/>
  </r>
  <r>
    <x v="10"/>
    <x v="5079"/>
    <n v="14.5"/>
    <x v="10"/>
  </r>
  <r>
    <x v="17"/>
    <x v="5079"/>
    <n v="5"/>
    <x v="17"/>
  </r>
  <r>
    <x v="26"/>
    <x v="5079"/>
    <n v="14.95"/>
    <x v="26"/>
  </r>
  <r>
    <x v="15"/>
    <x v="5079"/>
    <n v="7"/>
    <x v="15"/>
  </r>
  <r>
    <x v="12"/>
    <x v="5079"/>
    <n v="7"/>
    <x v="12"/>
  </r>
  <r>
    <x v="14"/>
    <x v="5079"/>
    <n v="16.95"/>
    <x v="14"/>
  </r>
  <r>
    <x v="11"/>
    <x v="5080"/>
    <n v="17.95"/>
    <x v="11"/>
  </r>
  <r>
    <x v="13"/>
    <x v="5081"/>
    <n v="19.95"/>
    <x v="13"/>
  </r>
  <r>
    <x v="20"/>
    <x v="5082"/>
    <n v="10.5"/>
    <x v="20"/>
  </r>
  <r>
    <x v="6"/>
    <x v="5083"/>
    <n v="11.95"/>
    <x v="6"/>
  </r>
  <r>
    <x v="0"/>
    <x v="5084"/>
    <n v="17.95"/>
    <x v="0"/>
  </r>
  <r>
    <x v="14"/>
    <x v="5084"/>
    <n v="16.95"/>
    <x v="14"/>
  </r>
  <r>
    <x v="10"/>
    <x v="5085"/>
    <n v="14.5"/>
    <x v="10"/>
  </r>
  <r>
    <x v="2"/>
    <x v="5086"/>
    <n v="14.5"/>
    <x v="2"/>
  </r>
  <r>
    <x v="3"/>
    <x v="5086"/>
    <n v="12.95"/>
    <x v="3"/>
  </r>
  <r>
    <x v="12"/>
    <x v="5086"/>
    <n v="7"/>
    <x v="12"/>
  </r>
  <r>
    <x v="29"/>
    <x v="5087"/>
    <n v="9"/>
    <x v="29"/>
  </r>
  <r>
    <x v="12"/>
    <x v="5087"/>
    <n v="7"/>
    <x v="12"/>
  </r>
  <r>
    <x v="29"/>
    <x v="5088"/>
    <n v="9"/>
    <x v="29"/>
  </r>
  <r>
    <x v="1"/>
    <x v="5088"/>
    <n v="14.5"/>
    <x v="1"/>
  </r>
  <r>
    <x v="8"/>
    <x v="5088"/>
    <n v="9"/>
    <x v="8"/>
  </r>
  <r>
    <x v="10"/>
    <x v="5089"/>
    <n v="14.5"/>
    <x v="10"/>
  </r>
  <r>
    <x v="17"/>
    <x v="5089"/>
    <n v="5"/>
    <x v="17"/>
  </r>
  <r>
    <x v="7"/>
    <x v="5090"/>
    <n v="12.95"/>
    <x v="7"/>
  </r>
  <r>
    <x v="21"/>
    <x v="5090"/>
    <n v="17.95"/>
    <x v="21"/>
  </r>
  <r>
    <x v="24"/>
    <x v="5090"/>
    <n v="17.95"/>
    <x v="24"/>
  </r>
  <r>
    <x v="30"/>
    <x v="5090"/>
    <n v="14.95"/>
    <x v="30"/>
  </r>
  <r>
    <x v="15"/>
    <x v="5091"/>
    <n v="7"/>
    <x v="15"/>
  </r>
  <r>
    <x v="12"/>
    <x v="5091"/>
    <n v="7"/>
    <x v="12"/>
  </r>
  <r>
    <x v="1"/>
    <x v="5092"/>
    <n v="14.5"/>
    <x v="1"/>
  </r>
  <r>
    <x v="16"/>
    <x v="5093"/>
    <n v="13.95"/>
    <x v="16"/>
  </r>
  <r>
    <x v="2"/>
    <x v="5093"/>
    <n v="14.5"/>
    <x v="2"/>
  </r>
  <r>
    <x v="0"/>
    <x v="5094"/>
    <n v="17.95"/>
    <x v="0"/>
  </r>
  <r>
    <x v="4"/>
    <x v="5094"/>
    <n v="15.5"/>
    <x v="4"/>
  </r>
  <r>
    <x v="28"/>
    <x v="5094"/>
    <n v="13.95"/>
    <x v="28"/>
  </r>
  <r>
    <x v="15"/>
    <x v="5094"/>
    <n v="7"/>
    <x v="15"/>
  </r>
  <r>
    <x v="1"/>
    <x v="5095"/>
    <n v="14.5"/>
    <x v="1"/>
  </r>
  <r>
    <x v="1"/>
    <x v="5095"/>
    <n v="14.5"/>
    <x v="1"/>
  </r>
  <r>
    <x v="27"/>
    <x v="5095"/>
    <n v="17.95"/>
    <x v="27"/>
  </r>
  <r>
    <x v="9"/>
    <x v="5096"/>
    <n v="9"/>
    <x v="9"/>
  </r>
  <r>
    <x v="7"/>
    <x v="5097"/>
    <n v="12.95"/>
    <x v="7"/>
  </r>
  <r>
    <x v="7"/>
    <x v="5098"/>
    <n v="12.95"/>
    <x v="7"/>
  </r>
  <r>
    <x v="15"/>
    <x v="5098"/>
    <n v="7"/>
    <x v="15"/>
  </r>
  <r>
    <x v="31"/>
    <x v="5098"/>
    <e v="#N/A"/>
    <x v="31"/>
  </r>
  <r>
    <x v="0"/>
    <x v="5099"/>
    <n v="17.95"/>
    <x v="0"/>
  </r>
  <r>
    <x v="25"/>
    <x v="5099"/>
    <n v="15.5"/>
    <x v="25"/>
  </r>
  <r>
    <x v="12"/>
    <x v="5099"/>
    <n v="7"/>
    <x v="12"/>
  </r>
  <r>
    <x v="5"/>
    <x v="5099"/>
    <n v="7"/>
    <x v="5"/>
  </r>
  <r>
    <x v="15"/>
    <x v="5100"/>
    <n v="7"/>
    <x v="15"/>
  </r>
  <r>
    <x v="0"/>
    <x v="5101"/>
    <n v="17.95"/>
    <x v="0"/>
  </r>
  <r>
    <x v="31"/>
    <x v="5101"/>
    <e v="#N/A"/>
    <x v="31"/>
  </r>
  <r>
    <x v="3"/>
    <x v="5102"/>
    <n v="12.95"/>
    <x v="3"/>
  </r>
  <r>
    <x v="2"/>
    <x v="5103"/>
    <n v="14.5"/>
    <x v="2"/>
  </r>
  <r>
    <x v="21"/>
    <x v="5103"/>
    <n v="17.95"/>
    <x v="21"/>
  </r>
  <r>
    <x v="26"/>
    <x v="5103"/>
    <n v="14.95"/>
    <x v="26"/>
  </r>
  <r>
    <x v="13"/>
    <x v="5103"/>
    <n v="19.95"/>
    <x v="13"/>
  </r>
  <r>
    <x v="4"/>
    <x v="5104"/>
    <n v="15.5"/>
    <x v="4"/>
  </r>
  <r>
    <x v="17"/>
    <x v="5104"/>
    <n v="5"/>
    <x v="17"/>
  </r>
  <r>
    <x v="27"/>
    <x v="5104"/>
    <n v="17.95"/>
    <x v="27"/>
  </r>
  <r>
    <x v="27"/>
    <x v="5105"/>
    <n v="17.95"/>
    <x v="27"/>
  </r>
  <r>
    <x v="30"/>
    <x v="5106"/>
    <n v="14.95"/>
    <x v="30"/>
  </r>
  <r>
    <x v="17"/>
    <x v="5106"/>
    <n v="5"/>
    <x v="17"/>
  </r>
  <r>
    <x v="28"/>
    <x v="5106"/>
    <n v="13.95"/>
    <x v="28"/>
  </r>
  <r>
    <x v="13"/>
    <x v="5106"/>
    <n v="19.95"/>
    <x v="13"/>
  </r>
  <r>
    <x v="2"/>
    <x v="5107"/>
    <n v="14.5"/>
    <x v="2"/>
  </r>
  <r>
    <x v="11"/>
    <x v="5107"/>
    <n v="17.95"/>
    <x v="11"/>
  </r>
  <r>
    <x v="14"/>
    <x v="5107"/>
    <n v="16.95"/>
    <x v="14"/>
  </r>
  <r>
    <x v="10"/>
    <x v="5108"/>
    <n v="14.5"/>
    <x v="10"/>
  </r>
  <r>
    <x v="3"/>
    <x v="5108"/>
    <n v="12.95"/>
    <x v="3"/>
  </r>
  <r>
    <x v="27"/>
    <x v="5108"/>
    <n v="17.95"/>
    <x v="27"/>
  </r>
  <r>
    <x v="14"/>
    <x v="5108"/>
    <n v="16.95"/>
    <x v="14"/>
  </r>
  <r>
    <x v="2"/>
    <x v="5109"/>
    <n v="14.5"/>
    <x v="2"/>
  </r>
  <r>
    <x v="17"/>
    <x v="5109"/>
    <n v="5"/>
    <x v="17"/>
  </r>
  <r>
    <x v="14"/>
    <x v="5109"/>
    <n v="16.95"/>
    <x v="14"/>
  </r>
  <r>
    <x v="1"/>
    <x v="5110"/>
    <n v="14.5"/>
    <x v="1"/>
  </r>
  <r>
    <x v="15"/>
    <x v="5110"/>
    <n v="7"/>
    <x v="15"/>
  </r>
  <r>
    <x v="12"/>
    <x v="5110"/>
    <n v="7"/>
    <x v="12"/>
  </r>
  <r>
    <x v="11"/>
    <x v="5111"/>
    <n v="17.95"/>
    <x v="11"/>
  </r>
  <r>
    <x v="15"/>
    <x v="5112"/>
    <n v="7"/>
    <x v="15"/>
  </r>
  <r>
    <x v="19"/>
    <x v="5113"/>
    <n v="16.5"/>
    <x v="19"/>
  </r>
  <r>
    <x v="24"/>
    <x v="5113"/>
    <n v="17.95"/>
    <x v="24"/>
  </r>
  <r>
    <x v="17"/>
    <x v="5114"/>
    <n v="5"/>
    <x v="17"/>
  </r>
  <r>
    <x v="6"/>
    <x v="5115"/>
    <n v="11.95"/>
    <x v="6"/>
  </r>
  <r>
    <x v="8"/>
    <x v="5115"/>
    <n v="9"/>
    <x v="8"/>
  </r>
  <r>
    <x v="14"/>
    <x v="5115"/>
    <n v="16.95"/>
    <x v="14"/>
  </r>
  <r>
    <x v="1"/>
    <x v="5116"/>
    <n v="14.5"/>
    <x v="1"/>
  </r>
  <r>
    <x v="18"/>
    <x v="5117"/>
    <n v="10.5"/>
    <x v="18"/>
  </r>
  <r>
    <x v="25"/>
    <x v="5117"/>
    <n v="15.5"/>
    <x v="25"/>
  </r>
  <r>
    <x v="30"/>
    <x v="5117"/>
    <n v="14.95"/>
    <x v="30"/>
  </r>
  <r>
    <x v="26"/>
    <x v="5117"/>
    <n v="14.95"/>
    <x v="26"/>
  </r>
  <r>
    <x v="16"/>
    <x v="5118"/>
    <n v="13.95"/>
    <x v="16"/>
  </r>
  <r>
    <x v="13"/>
    <x v="5118"/>
    <n v="19.95"/>
    <x v="13"/>
  </r>
  <r>
    <x v="23"/>
    <x v="5119"/>
    <n v="13.95"/>
    <x v="23"/>
  </r>
  <r>
    <x v="11"/>
    <x v="5119"/>
    <n v="17.95"/>
    <x v="11"/>
  </r>
  <r>
    <x v="6"/>
    <x v="5119"/>
    <n v="11.95"/>
    <x v="6"/>
  </r>
  <r>
    <x v="28"/>
    <x v="5119"/>
    <n v="13.95"/>
    <x v="28"/>
  </r>
  <r>
    <x v="7"/>
    <x v="5120"/>
    <n v="12.95"/>
    <x v="7"/>
  </r>
  <r>
    <x v="0"/>
    <x v="5120"/>
    <n v="17.95"/>
    <x v="0"/>
  </r>
  <r>
    <x v="11"/>
    <x v="5120"/>
    <n v="17.95"/>
    <x v="11"/>
  </r>
  <r>
    <x v="17"/>
    <x v="5121"/>
    <n v="5"/>
    <x v="17"/>
  </r>
  <r>
    <x v="13"/>
    <x v="5121"/>
    <n v="19.95"/>
    <x v="13"/>
  </r>
  <r>
    <x v="7"/>
    <x v="5122"/>
    <n v="12.95"/>
    <x v="7"/>
  </r>
  <r>
    <x v="11"/>
    <x v="5122"/>
    <n v="17.95"/>
    <x v="11"/>
  </r>
  <r>
    <x v="4"/>
    <x v="5122"/>
    <n v="15.5"/>
    <x v="4"/>
  </r>
  <r>
    <x v="18"/>
    <x v="5123"/>
    <n v="10.5"/>
    <x v="18"/>
  </r>
  <r>
    <x v="10"/>
    <x v="5123"/>
    <n v="14.5"/>
    <x v="10"/>
  </r>
  <r>
    <x v="12"/>
    <x v="5123"/>
    <n v="7"/>
    <x v="12"/>
  </r>
  <r>
    <x v="9"/>
    <x v="5123"/>
    <n v="9"/>
    <x v="9"/>
  </r>
  <r>
    <x v="22"/>
    <x v="5124"/>
    <n v="11.95"/>
    <x v="22"/>
  </r>
  <r>
    <x v="18"/>
    <x v="5125"/>
    <n v="10.5"/>
    <x v="18"/>
  </r>
  <r>
    <x v="27"/>
    <x v="5125"/>
    <n v="17.95"/>
    <x v="27"/>
  </r>
  <r>
    <x v="7"/>
    <x v="5126"/>
    <n v="12.95"/>
    <x v="7"/>
  </r>
  <r>
    <x v="18"/>
    <x v="5126"/>
    <n v="10.5"/>
    <x v="18"/>
  </r>
  <r>
    <x v="12"/>
    <x v="5127"/>
    <n v="7"/>
    <x v="12"/>
  </r>
  <r>
    <x v="25"/>
    <x v="5128"/>
    <n v="15.5"/>
    <x v="25"/>
  </r>
  <r>
    <x v="30"/>
    <x v="5128"/>
    <n v="14.95"/>
    <x v="30"/>
  </r>
  <r>
    <x v="31"/>
    <x v="5128"/>
    <e v="#N/A"/>
    <x v="31"/>
  </r>
  <r>
    <x v="19"/>
    <x v="5129"/>
    <n v="16.5"/>
    <x v="19"/>
  </r>
  <r>
    <x v="12"/>
    <x v="5129"/>
    <n v="7"/>
    <x v="12"/>
  </r>
  <r>
    <x v="19"/>
    <x v="5130"/>
    <n v="16.5"/>
    <x v="19"/>
  </r>
  <r>
    <x v="21"/>
    <x v="5131"/>
    <n v="17.95"/>
    <x v="21"/>
  </r>
  <r>
    <x v="9"/>
    <x v="5131"/>
    <n v="9"/>
    <x v="9"/>
  </r>
  <r>
    <x v="27"/>
    <x v="5132"/>
    <n v="17.95"/>
    <x v="27"/>
  </r>
  <r>
    <x v="0"/>
    <x v="5133"/>
    <n v="17.95"/>
    <x v="0"/>
  </r>
  <r>
    <x v="5"/>
    <x v="5134"/>
    <n v="7"/>
    <x v="5"/>
  </r>
  <r>
    <x v="7"/>
    <x v="5135"/>
    <n v="12.95"/>
    <x v="7"/>
  </r>
  <r>
    <x v="16"/>
    <x v="5135"/>
    <n v="13.95"/>
    <x v="16"/>
  </r>
  <r>
    <x v="18"/>
    <x v="5135"/>
    <n v="10.5"/>
    <x v="18"/>
  </r>
  <r>
    <x v="2"/>
    <x v="5135"/>
    <n v="14.5"/>
    <x v="2"/>
  </r>
  <r>
    <x v="21"/>
    <x v="5135"/>
    <n v="17.95"/>
    <x v="21"/>
  </r>
  <r>
    <x v="4"/>
    <x v="5135"/>
    <n v="15.5"/>
    <x v="4"/>
  </r>
  <r>
    <x v="26"/>
    <x v="5135"/>
    <n v="14.95"/>
    <x v="26"/>
  </r>
  <r>
    <x v="16"/>
    <x v="5136"/>
    <n v="13.95"/>
    <x v="16"/>
  </r>
  <r>
    <x v="2"/>
    <x v="5136"/>
    <n v="14.5"/>
    <x v="2"/>
  </r>
  <r>
    <x v="6"/>
    <x v="5136"/>
    <n v="11.95"/>
    <x v="6"/>
  </r>
  <r>
    <x v="28"/>
    <x v="5136"/>
    <n v="13.95"/>
    <x v="28"/>
  </r>
  <r>
    <x v="5"/>
    <x v="5136"/>
    <n v="7"/>
    <x v="5"/>
  </r>
  <r>
    <x v="8"/>
    <x v="5136"/>
    <n v="9"/>
    <x v="8"/>
  </r>
  <r>
    <x v="1"/>
    <x v="5137"/>
    <n v="14.5"/>
    <x v="1"/>
  </r>
  <r>
    <x v="10"/>
    <x v="5137"/>
    <n v="14.5"/>
    <x v="10"/>
  </r>
  <r>
    <x v="22"/>
    <x v="5137"/>
    <n v="11.95"/>
    <x v="22"/>
  </r>
  <r>
    <x v="27"/>
    <x v="5137"/>
    <n v="17.95"/>
    <x v="27"/>
  </r>
  <r>
    <x v="4"/>
    <x v="5138"/>
    <n v="15.5"/>
    <x v="4"/>
  </r>
  <r>
    <x v="21"/>
    <x v="5139"/>
    <n v="17.95"/>
    <x v="21"/>
  </r>
  <r>
    <x v="14"/>
    <x v="5139"/>
    <n v="16.95"/>
    <x v="14"/>
  </r>
  <r>
    <x v="7"/>
    <x v="5140"/>
    <n v="12.95"/>
    <x v="7"/>
  </r>
  <r>
    <x v="0"/>
    <x v="5140"/>
    <n v="17.95"/>
    <x v="0"/>
  </r>
  <r>
    <x v="0"/>
    <x v="5140"/>
    <n v="17.95"/>
    <x v="0"/>
  </r>
  <r>
    <x v="7"/>
    <x v="5141"/>
    <n v="12.95"/>
    <x v="7"/>
  </r>
  <r>
    <x v="17"/>
    <x v="5141"/>
    <n v="5"/>
    <x v="17"/>
  </r>
  <r>
    <x v="12"/>
    <x v="5141"/>
    <n v="7"/>
    <x v="12"/>
  </r>
  <r>
    <x v="13"/>
    <x v="5141"/>
    <n v="19.95"/>
    <x v="13"/>
  </r>
  <r>
    <x v="27"/>
    <x v="5142"/>
    <n v="17.95"/>
    <x v="27"/>
  </r>
  <r>
    <x v="22"/>
    <x v="5143"/>
    <n v="11.95"/>
    <x v="22"/>
  </r>
  <r>
    <x v="14"/>
    <x v="5144"/>
    <n v="16.95"/>
    <x v="14"/>
  </r>
  <r>
    <x v="3"/>
    <x v="5145"/>
    <n v="12.95"/>
    <x v="3"/>
  </r>
  <r>
    <x v="5"/>
    <x v="5145"/>
    <n v="7"/>
    <x v="5"/>
  </r>
  <r>
    <x v="8"/>
    <x v="5145"/>
    <n v="9"/>
    <x v="8"/>
  </r>
  <r>
    <x v="15"/>
    <x v="5146"/>
    <n v="7"/>
    <x v="15"/>
  </r>
  <r>
    <x v="18"/>
    <x v="5147"/>
    <n v="10.5"/>
    <x v="18"/>
  </r>
  <r>
    <x v="17"/>
    <x v="5148"/>
    <n v="5"/>
    <x v="17"/>
  </r>
  <r>
    <x v="12"/>
    <x v="5148"/>
    <n v="7"/>
    <x v="12"/>
  </r>
  <r>
    <x v="13"/>
    <x v="5148"/>
    <n v="19.95"/>
    <x v="13"/>
  </r>
  <r>
    <x v="31"/>
    <x v="5148"/>
    <e v="#N/A"/>
    <x v="31"/>
  </r>
  <r>
    <x v="1"/>
    <x v="5149"/>
    <n v="14.5"/>
    <x v="1"/>
  </r>
  <r>
    <x v="17"/>
    <x v="5149"/>
    <n v="5"/>
    <x v="17"/>
  </r>
  <r>
    <x v="7"/>
    <x v="5150"/>
    <n v="12.95"/>
    <x v="7"/>
  </r>
  <r>
    <x v="17"/>
    <x v="5150"/>
    <n v="5"/>
    <x v="17"/>
  </r>
  <r>
    <x v="27"/>
    <x v="5150"/>
    <n v="17.95"/>
    <x v="27"/>
  </r>
  <r>
    <x v="10"/>
    <x v="5151"/>
    <n v="14.5"/>
    <x v="10"/>
  </r>
  <r>
    <x v="25"/>
    <x v="5151"/>
    <n v="15.5"/>
    <x v="25"/>
  </r>
  <r>
    <x v="12"/>
    <x v="5151"/>
    <n v="7"/>
    <x v="12"/>
  </r>
  <r>
    <x v="2"/>
    <x v="5152"/>
    <n v="14.5"/>
    <x v="2"/>
  </r>
  <r>
    <x v="3"/>
    <x v="5153"/>
    <n v="12.95"/>
    <x v="3"/>
  </r>
  <r>
    <x v="17"/>
    <x v="5153"/>
    <n v="5"/>
    <x v="17"/>
  </r>
  <r>
    <x v="13"/>
    <x v="5153"/>
    <n v="19.95"/>
    <x v="13"/>
  </r>
  <r>
    <x v="4"/>
    <x v="5154"/>
    <n v="15.5"/>
    <x v="4"/>
  </r>
  <r>
    <x v="13"/>
    <x v="5154"/>
    <n v="19.95"/>
    <x v="13"/>
  </r>
  <r>
    <x v="7"/>
    <x v="5155"/>
    <n v="12.95"/>
    <x v="7"/>
  </r>
  <r>
    <x v="19"/>
    <x v="5155"/>
    <n v="16.5"/>
    <x v="19"/>
  </r>
  <r>
    <x v="12"/>
    <x v="5155"/>
    <n v="7"/>
    <x v="12"/>
  </r>
  <r>
    <x v="5"/>
    <x v="5155"/>
    <n v="7"/>
    <x v="5"/>
  </r>
  <r>
    <x v="19"/>
    <x v="5156"/>
    <n v="16.5"/>
    <x v="19"/>
  </r>
  <r>
    <x v="17"/>
    <x v="5156"/>
    <n v="5"/>
    <x v="17"/>
  </r>
  <r>
    <x v="7"/>
    <x v="5157"/>
    <n v="12.95"/>
    <x v="7"/>
  </r>
  <r>
    <x v="3"/>
    <x v="5157"/>
    <n v="12.95"/>
    <x v="3"/>
  </r>
  <r>
    <x v="30"/>
    <x v="5157"/>
    <n v="14.95"/>
    <x v="30"/>
  </r>
  <r>
    <x v="12"/>
    <x v="5158"/>
    <n v="7"/>
    <x v="12"/>
  </r>
  <r>
    <x v="16"/>
    <x v="5159"/>
    <n v="13.95"/>
    <x v="16"/>
  </r>
  <r>
    <x v="1"/>
    <x v="5159"/>
    <n v="14.5"/>
    <x v="1"/>
  </r>
  <r>
    <x v="4"/>
    <x v="5159"/>
    <n v="15.5"/>
    <x v="4"/>
  </r>
  <r>
    <x v="28"/>
    <x v="5159"/>
    <n v="13.95"/>
    <x v="28"/>
  </r>
  <r>
    <x v="3"/>
    <x v="5160"/>
    <n v="12.95"/>
    <x v="3"/>
  </r>
  <r>
    <x v="20"/>
    <x v="5160"/>
    <n v="10.5"/>
    <x v="20"/>
  </r>
  <r>
    <x v="12"/>
    <x v="5160"/>
    <n v="7"/>
    <x v="12"/>
  </r>
  <r>
    <x v="13"/>
    <x v="5160"/>
    <n v="19.95"/>
    <x v="13"/>
  </r>
  <r>
    <x v="30"/>
    <x v="5161"/>
    <n v="14.95"/>
    <x v="30"/>
  </r>
  <r>
    <x v="8"/>
    <x v="5162"/>
    <n v="9"/>
    <x v="8"/>
  </r>
  <r>
    <x v="28"/>
    <x v="5163"/>
    <n v="13.95"/>
    <x v="28"/>
  </r>
  <r>
    <x v="25"/>
    <x v="5164"/>
    <n v="15.5"/>
    <x v="25"/>
  </r>
  <r>
    <x v="6"/>
    <x v="5164"/>
    <n v="11.95"/>
    <x v="6"/>
  </r>
  <r>
    <x v="8"/>
    <x v="5164"/>
    <n v="9"/>
    <x v="8"/>
  </r>
  <r>
    <x v="6"/>
    <x v="5165"/>
    <n v="11.95"/>
    <x v="6"/>
  </r>
  <r>
    <x v="12"/>
    <x v="5165"/>
    <n v="7"/>
    <x v="12"/>
  </r>
  <r>
    <x v="5"/>
    <x v="5165"/>
    <n v="7"/>
    <x v="5"/>
  </r>
  <r>
    <x v="7"/>
    <x v="5166"/>
    <n v="12.95"/>
    <x v="7"/>
  </r>
  <r>
    <x v="5"/>
    <x v="5166"/>
    <n v="7"/>
    <x v="5"/>
  </r>
  <r>
    <x v="28"/>
    <x v="5167"/>
    <n v="13.95"/>
    <x v="28"/>
  </r>
  <r>
    <x v="27"/>
    <x v="5167"/>
    <n v="17.95"/>
    <x v="27"/>
  </r>
  <r>
    <x v="14"/>
    <x v="5168"/>
    <n v="16.95"/>
    <x v="14"/>
  </r>
  <r>
    <x v="26"/>
    <x v="5169"/>
    <n v="14.95"/>
    <x v="26"/>
  </r>
  <r>
    <x v="12"/>
    <x v="5169"/>
    <n v="7"/>
    <x v="12"/>
  </r>
  <r>
    <x v="16"/>
    <x v="5170"/>
    <n v="13.95"/>
    <x v="16"/>
  </r>
  <r>
    <x v="12"/>
    <x v="5171"/>
    <n v="7"/>
    <x v="12"/>
  </r>
  <r>
    <x v="12"/>
    <x v="5171"/>
    <n v="7"/>
    <x v="12"/>
  </r>
  <r>
    <x v="20"/>
    <x v="5172"/>
    <n v="10.5"/>
    <x v="20"/>
  </r>
  <r>
    <x v="12"/>
    <x v="5172"/>
    <n v="7"/>
    <x v="12"/>
  </r>
  <r>
    <x v="0"/>
    <x v="5173"/>
    <n v="17.95"/>
    <x v="0"/>
  </r>
  <r>
    <x v="4"/>
    <x v="5173"/>
    <n v="15.5"/>
    <x v="4"/>
  </r>
  <r>
    <x v="30"/>
    <x v="5174"/>
    <n v="14.95"/>
    <x v="30"/>
  </r>
  <r>
    <x v="20"/>
    <x v="5174"/>
    <n v="10.5"/>
    <x v="20"/>
  </r>
  <r>
    <x v="15"/>
    <x v="5174"/>
    <n v="7"/>
    <x v="15"/>
  </r>
  <r>
    <x v="16"/>
    <x v="5175"/>
    <n v="13.95"/>
    <x v="16"/>
  </r>
  <r>
    <x v="26"/>
    <x v="5176"/>
    <n v="14.95"/>
    <x v="26"/>
  </r>
  <r>
    <x v="3"/>
    <x v="5177"/>
    <n v="12.95"/>
    <x v="3"/>
  </r>
  <r>
    <x v="12"/>
    <x v="5177"/>
    <n v="7"/>
    <x v="12"/>
  </r>
  <r>
    <x v="14"/>
    <x v="5177"/>
    <n v="16.95"/>
    <x v="14"/>
  </r>
  <r>
    <x v="4"/>
    <x v="5178"/>
    <n v="15.5"/>
    <x v="4"/>
  </r>
  <r>
    <x v="21"/>
    <x v="5179"/>
    <n v="17.95"/>
    <x v="21"/>
  </r>
  <r>
    <x v="4"/>
    <x v="5179"/>
    <n v="15.5"/>
    <x v="4"/>
  </r>
  <r>
    <x v="9"/>
    <x v="5179"/>
    <n v="9"/>
    <x v="9"/>
  </r>
  <r>
    <x v="22"/>
    <x v="5180"/>
    <n v="11.95"/>
    <x v="22"/>
  </r>
  <r>
    <x v="5"/>
    <x v="5180"/>
    <n v="7"/>
    <x v="5"/>
  </r>
  <r>
    <x v="19"/>
    <x v="5181"/>
    <n v="16.5"/>
    <x v="19"/>
  </r>
  <r>
    <x v="0"/>
    <x v="5181"/>
    <n v="17.95"/>
    <x v="0"/>
  </r>
  <r>
    <x v="24"/>
    <x v="5181"/>
    <n v="17.95"/>
    <x v="24"/>
  </r>
  <r>
    <x v="5"/>
    <x v="5181"/>
    <n v="7"/>
    <x v="5"/>
  </r>
  <r>
    <x v="0"/>
    <x v="5182"/>
    <n v="17.95"/>
    <x v="0"/>
  </r>
  <r>
    <x v="1"/>
    <x v="5183"/>
    <n v="14.5"/>
    <x v="1"/>
  </r>
  <r>
    <x v="15"/>
    <x v="5183"/>
    <n v="7"/>
    <x v="15"/>
  </r>
  <r>
    <x v="0"/>
    <x v="5184"/>
    <n v="17.95"/>
    <x v="0"/>
  </r>
  <r>
    <x v="12"/>
    <x v="5184"/>
    <n v="7"/>
    <x v="12"/>
  </r>
  <r>
    <x v="17"/>
    <x v="5185"/>
    <n v="5"/>
    <x v="17"/>
  </r>
  <r>
    <x v="27"/>
    <x v="5185"/>
    <n v="17.95"/>
    <x v="27"/>
  </r>
  <r>
    <x v="16"/>
    <x v="5186"/>
    <n v="13.95"/>
    <x v="16"/>
  </r>
  <r>
    <x v="1"/>
    <x v="5186"/>
    <n v="14.5"/>
    <x v="1"/>
  </r>
  <r>
    <x v="13"/>
    <x v="5186"/>
    <n v="19.95"/>
    <x v="13"/>
  </r>
  <r>
    <x v="19"/>
    <x v="5187"/>
    <n v="16.5"/>
    <x v="19"/>
  </r>
  <r>
    <x v="2"/>
    <x v="5187"/>
    <n v="14.5"/>
    <x v="2"/>
  </r>
  <r>
    <x v="0"/>
    <x v="5187"/>
    <n v="17.95"/>
    <x v="0"/>
  </r>
  <r>
    <x v="14"/>
    <x v="5187"/>
    <n v="16.95"/>
    <x v="14"/>
  </r>
  <r>
    <x v="29"/>
    <x v="5188"/>
    <n v="9"/>
    <x v="29"/>
  </r>
  <r>
    <x v="4"/>
    <x v="5188"/>
    <n v="15.5"/>
    <x v="4"/>
  </r>
  <r>
    <x v="5"/>
    <x v="5188"/>
    <n v="7"/>
    <x v="5"/>
  </r>
  <r>
    <x v="19"/>
    <x v="5189"/>
    <n v="16.5"/>
    <x v="19"/>
  </r>
  <r>
    <x v="29"/>
    <x v="5189"/>
    <n v="9"/>
    <x v="29"/>
  </r>
  <r>
    <x v="17"/>
    <x v="5189"/>
    <n v="5"/>
    <x v="17"/>
  </r>
  <r>
    <x v="25"/>
    <x v="5190"/>
    <n v="15.5"/>
    <x v="25"/>
  </r>
  <r>
    <x v="5"/>
    <x v="5190"/>
    <n v="7"/>
    <x v="5"/>
  </r>
  <r>
    <x v="21"/>
    <x v="5191"/>
    <n v="17.95"/>
    <x v="21"/>
  </r>
  <r>
    <x v="32"/>
    <x v="5192"/>
    <n v="11.95"/>
    <x v="32"/>
  </r>
  <r>
    <x v="32"/>
    <x v="5193"/>
    <n v="11.95"/>
    <x v="32"/>
  </r>
  <r>
    <x v="1"/>
    <x v="5193"/>
    <n v="14.5"/>
    <x v="1"/>
  </r>
  <r>
    <x v="19"/>
    <x v="5194"/>
    <n v="16.5"/>
    <x v="19"/>
  </r>
  <r>
    <x v="19"/>
    <x v="5195"/>
    <n v="16.5"/>
    <x v="19"/>
  </r>
  <r>
    <x v="14"/>
    <x v="5195"/>
    <n v="16.95"/>
    <x v="14"/>
  </r>
  <r>
    <x v="29"/>
    <x v="5196"/>
    <n v="9"/>
    <x v="29"/>
  </r>
  <r>
    <x v="0"/>
    <x v="5196"/>
    <n v="17.95"/>
    <x v="0"/>
  </r>
  <r>
    <x v="27"/>
    <x v="5196"/>
    <n v="17.95"/>
    <x v="27"/>
  </r>
  <r>
    <x v="25"/>
    <x v="5197"/>
    <n v="15.5"/>
    <x v="25"/>
  </r>
  <r>
    <x v="8"/>
    <x v="5197"/>
    <n v="9"/>
    <x v="8"/>
  </r>
  <r>
    <x v="1"/>
    <x v="5198"/>
    <n v="14.5"/>
    <x v="1"/>
  </r>
  <r>
    <x v="7"/>
    <x v="5199"/>
    <n v="12.95"/>
    <x v="7"/>
  </r>
  <r>
    <x v="16"/>
    <x v="5199"/>
    <n v="13.95"/>
    <x v="16"/>
  </r>
  <r>
    <x v="2"/>
    <x v="5199"/>
    <n v="14.5"/>
    <x v="2"/>
  </r>
  <r>
    <x v="21"/>
    <x v="5199"/>
    <n v="17.95"/>
    <x v="21"/>
  </r>
  <r>
    <x v="3"/>
    <x v="5199"/>
    <n v="12.95"/>
    <x v="3"/>
  </r>
  <r>
    <x v="24"/>
    <x v="5199"/>
    <n v="17.95"/>
    <x v="24"/>
  </r>
  <r>
    <x v="17"/>
    <x v="5199"/>
    <n v="5"/>
    <x v="17"/>
  </r>
  <r>
    <x v="28"/>
    <x v="5199"/>
    <n v="13.95"/>
    <x v="28"/>
  </r>
  <r>
    <x v="15"/>
    <x v="5199"/>
    <n v="7"/>
    <x v="15"/>
  </r>
  <r>
    <x v="15"/>
    <x v="5199"/>
    <n v="7"/>
    <x v="15"/>
  </r>
  <r>
    <x v="13"/>
    <x v="5199"/>
    <n v="19.95"/>
    <x v="13"/>
  </r>
  <r>
    <x v="27"/>
    <x v="5199"/>
    <n v="17.95"/>
    <x v="27"/>
  </r>
  <r>
    <x v="8"/>
    <x v="5199"/>
    <n v="9"/>
    <x v="8"/>
  </r>
  <r>
    <x v="19"/>
    <x v="5200"/>
    <n v="16.5"/>
    <x v="19"/>
  </r>
  <r>
    <x v="10"/>
    <x v="5200"/>
    <n v="14.5"/>
    <x v="10"/>
  </r>
  <r>
    <x v="11"/>
    <x v="5200"/>
    <n v="17.95"/>
    <x v="11"/>
  </r>
  <r>
    <x v="24"/>
    <x v="5200"/>
    <n v="17.95"/>
    <x v="24"/>
  </r>
  <r>
    <x v="5"/>
    <x v="5200"/>
    <n v="7"/>
    <x v="5"/>
  </r>
  <r>
    <x v="29"/>
    <x v="5201"/>
    <n v="9"/>
    <x v="29"/>
  </r>
  <r>
    <x v="18"/>
    <x v="5201"/>
    <n v="10.5"/>
    <x v="18"/>
  </r>
  <r>
    <x v="2"/>
    <x v="5201"/>
    <n v="14.5"/>
    <x v="2"/>
  </r>
  <r>
    <x v="0"/>
    <x v="5201"/>
    <n v="17.95"/>
    <x v="0"/>
  </r>
  <r>
    <x v="3"/>
    <x v="5201"/>
    <n v="12.95"/>
    <x v="3"/>
  </r>
  <r>
    <x v="15"/>
    <x v="5201"/>
    <n v="7"/>
    <x v="15"/>
  </r>
  <r>
    <x v="5"/>
    <x v="5201"/>
    <n v="7"/>
    <x v="5"/>
  </r>
  <r>
    <x v="14"/>
    <x v="5201"/>
    <n v="16.95"/>
    <x v="14"/>
  </r>
  <r>
    <x v="16"/>
    <x v="5202"/>
    <n v="13.95"/>
    <x v="16"/>
  </r>
  <r>
    <x v="0"/>
    <x v="5202"/>
    <n v="17.95"/>
    <x v="0"/>
  </r>
  <r>
    <x v="27"/>
    <x v="5202"/>
    <n v="17.95"/>
    <x v="27"/>
  </r>
  <r>
    <x v="16"/>
    <x v="5203"/>
    <n v="13.95"/>
    <x v="16"/>
  </r>
  <r>
    <x v="25"/>
    <x v="5204"/>
    <n v="15.5"/>
    <x v="25"/>
  </r>
  <r>
    <x v="6"/>
    <x v="5204"/>
    <n v="11.95"/>
    <x v="6"/>
  </r>
  <r>
    <x v="14"/>
    <x v="5204"/>
    <n v="16.95"/>
    <x v="14"/>
  </r>
  <r>
    <x v="3"/>
    <x v="5205"/>
    <n v="12.95"/>
    <x v="3"/>
  </r>
  <r>
    <x v="17"/>
    <x v="5205"/>
    <n v="5"/>
    <x v="17"/>
  </r>
  <r>
    <x v="1"/>
    <x v="5206"/>
    <n v="14.5"/>
    <x v="1"/>
  </r>
  <r>
    <x v="29"/>
    <x v="5207"/>
    <n v="9"/>
    <x v="29"/>
  </r>
  <r>
    <x v="0"/>
    <x v="5207"/>
    <n v="17.95"/>
    <x v="0"/>
  </r>
  <r>
    <x v="22"/>
    <x v="5208"/>
    <n v="11.95"/>
    <x v="22"/>
  </r>
  <r>
    <x v="13"/>
    <x v="5209"/>
    <n v="19.95"/>
    <x v="13"/>
  </r>
  <r>
    <x v="0"/>
    <x v="5210"/>
    <n v="17.95"/>
    <x v="0"/>
  </r>
  <r>
    <x v="25"/>
    <x v="5211"/>
    <n v="15.5"/>
    <x v="25"/>
  </r>
  <r>
    <x v="17"/>
    <x v="5211"/>
    <n v="5"/>
    <x v="17"/>
  </r>
  <r>
    <x v="26"/>
    <x v="5211"/>
    <n v="14.95"/>
    <x v="26"/>
  </r>
  <r>
    <x v="27"/>
    <x v="5211"/>
    <n v="17.95"/>
    <x v="27"/>
  </r>
  <r>
    <x v="16"/>
    <x v="5212"/>
    <n v="13.95"/>
    <x v="16"/>
  </r>
  <r>
    <x v="25"/>
    <x v="5212"/>
    <n v="15.5"/>
    <x v="25"/>
  </r>
  <r>
    <x v="5"/>
    <x v="5212"/>
    <n v="7"/>
    <x v="5"/>
  </r>
  <r>
    <x v="18"/>
    <x v="5213"/>
    <n v="10.5"/>
    <x v="18"/>
  </r>
  <r>
    <x v="1"/>
    <x v="5213"/>
    <n v="14.5"/>
    <x v="1"/>
  </r>
  <r>
    <x v="4"/>
    <x v="5213"/>
    <n v="15.5"/>
    <x v="4"/>
  </r>
  <r>
    <x v="25"/>
    <x v="5214"/>
    <n v="15.5"/>
    <x v="25"/>
  </r>
  <r>
    <x v="30"/>
    <x v="5214"/>
    <n v="14.95"/>
    <x v="30"/>
  </r>
  <r>
    <x v="6"/>
    <x v="5214"/>
    <n v="11.95"/>
    <x v="6"/>
  </r>
  <r>
    <x v="19"/>
    <x v="5215"/>
    <n v="16.5"/>
    <x v="19"/>
  </r>
  <r>
    <x v="26"/>
    <x v="5215"/>
    <n v="14.95"/>
    <x v="26"/>
  </r>
  <r>
    <x v="28"/>
    <x v="5215"/>
    <n v="13.95"/>
    <x v="28"/>
  </r>
  <r>
    <x v="19"/>
    <x v="5216"/>
    <n v="16.5"/>
    <x v="19"/>
  </r>
  <r>
    <x v="26"/>
    <x v="5216"/>
    <n v="14.95"/>
    <x v="26"/>
  </r>
  <r>
    <x v="1"/>
    <x v="5217"/>
    <n v="14.5"/>
    <x v="1"/>
  </r>
  <r>
    <x v="27"/>
    <x v="5217"/>
    <n v="17.95"/>
    <x v="27"/>
  </r>
  <r>
    <x v="5"/>
    <x v="5217"/>
    <n v="7"/>
    <x v="5"/>
  </r>
  <r>
    <x v="14"/>
    <x v="5217"/>
    <n v="16.95"/>
    <x v="14"/>
  </r>
  <r>
    <x v="16"/>
    <x v="5218"/>
    <n v="13.95"/>
    <x v="16"/>
  </r>
  <r>
    <x v="30"/>
    <x v="5218"/>
    <n v="14.95"/>
    <x v="30"/>
  </r>
  <r>
    <x v="26"/>
    <x v="5218"/>
    <n v="14.95"/>
    <x v="26"/>
  </r>
  <r>
    <x v="8"/>
    <x v="5219"/>
    <n v="9"/>
    <x v="8"/>
  </r>
  <r>
    <x v="7"/>
    <x v="5220"/>
    <n v="12.95"/>
    <x v="7"/>
  </r>
  <r>
    <x v="16"/>
    <x v="5220"/>
    <n v="13.95"/>
    <x v="16"/>
  </r>
  <r>
    <x v="16"/>
    <x v="5220"/>
    <n v="13.95"/>
    <x v="16"/>
  </r>
  <r>
    <x v="30"/>
    <x v="5221"/>
    <n v="14.95"/>
    <x v="30"/>
  </r>
  <r>
    <x v="17"/>
    <x v="5221"/>
    <n v="5"/>
    <x v="17"/>
  </r>
  <r>
    <x v="16"/>
    <x v="5222"/>
    <n v="13.95"/>
    <x v="16"/>
  </r>
  <r>
    <x v="18"/>
    <x v="5222"/>
    <n v="10.5"/>
    <x v="18"/>
  </r>
  <r>
    <x v="21"/>
    <x v="5222"/>
    <n v="17.95"/>
    <x v="21"/>
  </r>
  <r>
    <x v="0"/>
    <x v="5222"/>
    <n v="17.95"/>
    <x v="0"/>
  </r>
  <r>
    <x v="11"/>
    <x v="5223"/>
    <n v="17.95"/>
    <x v="11"/>
  </r>
  <r>
    <x v="28"/>
    <x v="5224"/>
    <n v="13.95"/>
    <x v="28"/>
  </r>
  <r>
    <x v="31"/>
    <x v="5224"/>
    <e v="#N/A"/>
    <x v="31"/>
  </r>
  <r>
    <x v="17"/>
    <x v="5225"/>
    <n v="5"/>
    <x v="17"/>
  </r>
  <r>
    <x v="6"/>
    <x v="5225"/>
    <n v="11.95"/>
    <x v="6"/>
  </r>
  <r>
    <x v="31"/>
    <x v="5225"/>
    <e v="#N/A"/>
    <x v="31"/>
  </r>
  <r>
    <x v="14"/>
    <x v="5225"/>
    <n v="16.95"/>
    <x v="14"/>
  </r>
  <r>
    <x v="18"/>
    <x v="5226"/>
    <n v="10.5"/>
    <x v="18"/>
  </r>
  <r>
    <x v="4"/>
    <x v="5226"/>
    <n v="15.5"/>
    <x v="4"/>
  </r>
  <r>
    <x v="17"/>
    <x v="5227"/>
    <n v="5"/>
    <x v="17"/>
  </r>
  <r>
    <x v="26"/>
    <x v="5228"/>
    <n v="14.95"/>
    <x v="26"/>
  </r>
  <r>
    <x v="29"/>
    <x v="5229"/>
    <n v="9"/>
    <x v="29"/>
  </r>
  <r>
    <x v="18"/>
    <x v="5229"/>
    <n v="10.5"/>
    <x v="18"/>
  </r>
  <r>
    <x v="9"/>
    <x v="5229"/>
    <n v="9"/>
    <x v="9"/>
  </r>
  <r>
    <x v="7"/>
    <x v="5230"/>
    <n v="12.95"/>
    <x v="7"/>
  </r>
  <r>
    <x v="4"/>
    <x v="5230"/>
    <n v="15.5"/>
    <x v="4"/>
  </r>
  <r>
    <x v="16"/>
    <x v="5231"/>
    <n v="13.95"/>
    <x v="16"/>
  </r>
  <r>
    <x v="17"/>
    <x v="5231"/>
    <n v="5"/>
    <x v="17"/>
  </r>
  <r>
    <x v="24"/>
    <x v="5232"/>
    <n v="17.95"/>
    <x v="24"/>
  </r>
  <r>
    <x v="15"/>
    <x v="5232"/>
    <n v="7"/>
    <x v="15"/>
  </r>
  <r>
    <x v="2"/>
    <x v="5233"/>
    <n v="14.5"/>
    <x v="2"/>
  </r>
  <r>
    <x v="3"/>
    <x v="5233"/>
    <n v="12.95"/>
    <x v="3"/>
  </r>
  <r>
    <x v="25"/>
    <x v="5233"/>
    <n v="15.5"/>
    <x v="25"/>
  </r>
  <r>
    <x v="6"/>
    <x v="5233"/>
    <n v="11.95"/>
    <x v="6"/>
  </r>
  <r>
    <x v="19"/>
    <x v="5234"/>
    <n v="16.5"/>
    <x v="19"/>
  </r>
  <r>
    <x v="17"/>
    <x v="5235"/>
    <n v="5"/>
    <x v="17"/>
  </r>
  <r>
    <x v="12"/>
    <x v="5236"/>
    <n v="7"/>
    <x v="12"/>
  </r>
  <r>
    <x v="24"/>
    <x v="5237"/>
    <n v="17.95"/>
    <x v="24"/>
  </r>
  <r>
    <x v="10"/>
    <x v="5238"/>
    <n v="14.5"/>
    <x v="10"/>
  </r>
  <r>
    <x v="11"/>
    <x v="5238"/>
    <n v="17.95"/>
    <x v="11"/>
  </r>
  <r>
    <x v="22"/>
    <x v="5239"/>
    <n v="11.95"/>
    <x v="22"/>
  </r>
  <r>
    <x v="16"/>
    <x v="5240"/>
    <n v="13.95"/>
    <x v="16"/>
  </r>
  <r>
    <x v="11"/>
    <x v="5240"/>
    <n v="17.95"/>
    <x v="11"/>
  </r>
  <r>
    <x v="1"/>
    <x v="5241"/>
    <n v="14.5"/>
    <x v="1"/>
  </r>
  <r>
    <x v="19"/>
    <x v="5242"/>
    <n v="16.5"/>
    <x v="19"/>
  </r>
  <r>
    <x v="10"/>
    <x v="5242"/>
    <n v="14.5"/>
    <x v="10"/>
  </r>
  <r>
    <x v="7"/>
    <x v="5243"/>
    <n v="12.95"/>
    <x v="7"/>
  </r>
  <r>
    <x v="2"/>
    <x v="5243"/>
    <n v="14.5"/>
    <x v="2"/>
  </r>
  <r>
    <x v="11"/>
    <x v="5243"/>
    <n v="17.95"/>
    <x v="11"/>
  </r>
  <r>
    <x v="6"/>
    <x v="5244"/>
    <n v="11.95"/>
    <x v="6"/>
  </r>
  <r>
    <x v="17"/>
    <x v="5245"/>
    <n v="5"/>
    <x v="17"/>
  </r>
  <r>
    <x v="16"/>
    <x v="5246"/>
    <n v="13.95"/>
    <x v="16"/>
  </r>
  <r>
    <x v="29"/>
    <x v="5246"/>
    <n v="9"/>
    <x v="29"/>
  </r>
  <r>
    <x v="18"/>
    <x v="5246"/>
    <n v="10.5"/>
    <x v="18"/>
  </r>
  <r>
    <x v="7"/>
    <x v="5247"/>
    <n v="12.95"/>
    <x v="7"/>
  </r>
  <r>
    <x v="10"/>
    <x v="5247"/>
    <n v="14.5"/>
    <x v="10"/>
  </r>
  <r>
    <x v="4"/>
    <x v="5247"/>
    <n v="15.5"/>
    <x v="4"/>
  </r>
  <r>
    <x v="26"/>
    <x v="5247"/>
    <n v="14.95"/>
    <x v="26"/>
  </r>
  <r>
    <x v="20"/>
    <x v="5248"/>
    <n v="10.5"/>
    <x v="20"/>
  </r>
  <r>
    <x v="12"/>
    <x v="5248"/>
    <n v="7"/>
    <x v="12"/>
  </r>
  <r>
    <x v="5"/>
    <x v="5248"/>
    <n v="7"/>
    <x v="5"/>
  </r>
  <r>
    <x v="17"/>
    <x v="5249"/>
    <n v="5"/>
    <x v="17"/>
  </r>
  <r>
    <x v="11"/>
    <x v="5250"/>
    <n v="17.95"/>
    <x v="11"/>
  </r>
  <r>
    <x v="25"/>
    <x v="5250"/>
    <n v="15.5"/>
    <x v="25"/>
  </r>
  <r>
    <x v="4"/>
    <x v="5250"/>
    <n v="15.5"/>
    <x v="4"/>
  </r>
  <r>
    <x v="14"/>
    <x v="5250"/>
    <n v="16.95"/>
    <x v="14"/>
  </r>
  <r>
    <x v="19"/>
    <x v="5251"/>
    <n v="16.5"/>
    <x v="19"/>
  </r>
  <r>
    <x v="15"/>
    <x v="5252"/>
    <n v="7"/>
    <x v="15"/>
  </r>
  <r>
    <x v="7"/>
    <x v="5253"/>
    <n v="12.95"/>
    <x v="7"/>
  </r>
  <r>
    <x v="17"/>
    <x v="5253"/>
    <n v="5"/>
    <x v="17"/>
  </r>
  <r>
    <x v="22"/>
    <x v="5254"/>
    <n v="11.95"/>
    <x v="22"/>
  </r>
  <r>
    <x v="11"/>
    <x v="5255"/>
    <n v="17.95"/>
    <x v="11"/>
  </r>
  <r>
    <x v="23"/>
    <x v="5256"/>
    <n v="13.95"/>
    <x v="23"/>
  </r>
  <r>
    <x v="10"/>
    <x v="5257"/>
    <n v="14.5"/>
    <x v="10"/>
  </r>
  <r>
    <x v="24"/>
    <x v="5257"/>
    <n v="17.95"/>
    <x v="24"/>
  </r>
  <r>
    <x v="12"/>
    <x v="5257"/>
    <n v="7"/>
    <x v="12"/>
  </r>
  <r>
    <x v="3"/>
    <x v="5258"/>
    <n v="12.95"/>
    <x v="3"/>
  </r>
  <r>
    <x v="20"/>
    <x v="5258"/>
    <n v="10.5"/>
    <x v="20"/>
  </r>
  <r>
    <x v="21"/>
    <x v="5259"/>
    <n v="17.95"/>
    <x v="21"/>
  </r>
  <r>
    <x v="7"/>
    <x v="5260"/>
    <n v="12.95"/>
    <x v="7"/>
  </r>
  <r>
    <x v="26"/>
    <x v="5260"/>
    <n v="14.95"/>
    <x v="26"/>
  </r>
  <r>
    <x v="19"/>
    <x v="5261"/>
    <n v="16.5"/>
    <x v="19"/>
  </r>
  <r>
    <x v="1"/>
    <x v="5261"/>
    <n v="14.5"/>
    <x v="1"/>
  </r>
  <r>
    <x v="1"/>
    <x v="5262"/>
    <n v="14.5"/>
    <x v="1"/>
  </r>
  <r>
    <x v="7"/>
    <x v="5263"/>
    <n v="12.95"/>
    <x v="7"/>
  </r>
  <r>
    <x v="19"/>
    <x v="5263"/>
    <n v="16.5"/>
    <x v="19"/>
  </r>
  <r>
    <x v="32"/>
    <x v="5263"/>
    <n v="11.95"/>
    <x v="32"/>
  </r>
  <r>
    <x v="2"/>
    <x v="5263"/>
    <n v="14.5"/>
    <x v="2"/>
  </r>
  <r>
    <x v="27"/>
    <x v="5263"/>
    <n v="17.95"/>
    <x v="27"/>
  </r>
  <r>
    <x v="9"/>
    <x v="5263"/>
    <n v="9"/>
    <x v="9"/>
  </r>
  <r>
    <x v="5"/>
    <x v="5263"/>
    <n v="7"/>
    <x v="5"/>
  </r>
  <r>
    <x v="5"/>
    <x v="5263"/>
    <n v="7"/>
    <x v="5"/>
  </r>
  <r>
    <x v="29"/>
    <x v="5264"/>
    <n v="9"/>
    <x v="29"/>
  </r>
  <r>
    <x v="16"/>
    <x v="5265"/>
    <n v="13.95"/>
    <x v="16"/>
  </r>
  <r>
    <x v="0"/>
    <x v="5265"/>
    <n v="17.95"/>
    <x v="0"/>
  </r>
  <r>
    <x v="22"/>
    <x v="5265"/>
    <n v="11.95"/>
    <x v="22"/>
  </r>
  <r>
    <x v="30"/>
    <x v="5265"/>
    <n v="14.95"/>
    <x v="30"/>
  </r>
  <r>
    <x v="6"/>
    <x v="5265"/>
    <n v="11.95"/>
    <x v="6"/>
  </r>
  <r>
    <x v="6"/>
    <x v="5265"/>
    <n v="11.95"/>
    <x v="6"/>
  </r>
  <r>
    <x v="15"/>
    <x v="5265"/>
    <n v="7"/>
    <x v="15"/>
  </r>
  <r>
    <x v="14"/>
    <x v="5265"/>
    <n v="16.95"/>
    <x v="14"/>
  </r>
  <r>
    <x v="19"/>
    <x v="5266"/>
    <n v="16.5"/>
    <x v="19"/>
  </r>
  <r>
    <x v="3"/>
    <x v="5266"/>
    <n v="12.95"/>
    <x v="3"/>
  </r>
  <r>
    <x v="7"/>
    <x v="5267"/>
    <n v="12.95"/>
    <x v="7"/>
  </r>
  <r>
    <x v="29"/>
    <x v="5268"/>
    <n v="9"/>
    <x v="29"/>
  </r>
  <r>
    <x v="15"/>
    <x v="5268"/>
    <n v="7"/>
    <x v="15"/>
  </r>
  <r>
    <x v="7"/>
    <x v="5269"/>
    <n v="12.95"/>
    <x v="7"/>
  </r>
  <r>
    <x v="25"/>
    <x v="5269"/>
    <n v="15.5"/>
    <x v="25"/>
  </r>
  <r>
    <x v="7"/>
    <x v="5270"/>
    <n v="12.95"/>
    <x v="7"/>
  </r>
  <r>
    <x v="7"/>
    <x v="5271"/>
    <n v="12.95"/>
    <x v="7"/>
  </r>
  <r>
    <x v="3"/>
    <x v="5271"/>
    <n v="12.95"/>
    <x v="3"/>
  </r>
  <r>
    <x v="27"/>
    <x v="5271"/>
    <n v="17.95"/>
    <x v="27"/>
  </r>
  <r>
    <x v="19"/>
    <x v="5272"/>
    <n v="16.5"/>
    <x v="19"/>
  </r>
  <r>
    <x v="0"/>
    <x v="5273"/>
    <n v="17.95"/>
    <x v="0"/>
  </r>
  <r>
    <x v="16"/>
    <x v="5274"/>
    <n v="13.95"/>
    <x v="16"/>
  </r>
  <r>
    <x v="10"/>
    <x v="5275"/>
    <n v="14.5"/>
    <x v="10"/>
  </r>
  <r>
    <x v="19"/>
    <x v="5276"/>
    <n v="16.5"/>
    <x v="19"/>
  </r>
  <r>
    <x v="32"/>
    <x v="5276"/>
    <n v="11.95"/>
    <x v="32"/>
  </r>
  <r>
    <x v="25"/>
    <x v="5276"/>
    <n v="15.5"/>
    <x v="25"/>
  </r>
  <r>
    <x v="9"/>
    <x v="5276"/>
    <n v="9"/>
    <x v="9"/>
  </r>
  <r>
    <x v="1"/>
    <x v="5277"/>
    <n v="14.5"/>
    <x v="1"/>
  </r>
  <r>
    <x v="27"/>
    <x v="5277"/>
    <n v="17.95"/>
    <x v="27"/>
  </r>
  <r>
    <x v="28"/>
    <x v="5278"/>
    <n v="13.95"/>
    <x v="28"/>
  </r>
  <r>
    <x v="18"/>
    <x v="5279"/>
    <n v="10.5"/>
    <x v="18"/>
  </r>
  <r>
    <x v="21"/>
    <x v="5279"/>
    <n v="17.95"/>
    <x v="21"/>
  </r>
  <r>
    <x v="11"/>
    <x v="5279"/>
    <n v="17.95"/>
    <x v="11"/>
  </r>
  <r>
    <x v="15"/>
    <x v="5279"/>
    <n v="7"/>
    <x v="15"/>
  </r>
  <r>
    <x v="23"/>
    <x v="5280"/>
    <n v="13.95"/>
    <x v="23"/>
  </r>
  <r>
    <x v="5"/>
    <x v="5280"/>
    <n v="7"/>
    <x v="5"/>
  </r>
  <r>
    <x v="5"/>
    <x v="5280"/>
    <n v="7"/>
    <x v="5"/>
  </r>
  <r>
    <x v="31"/>
    <x v="5280"/>
    <e v="#N/A"/>
    <x v="31"/>
  </r>
  <r>
    <x v="19"/>
    <x v="5281"/>
    <n v="16.5"/>
    <x v="19"/>
  </r>
  <r>
    <x v="16"/>
    <x v="5281"/>
    <n v="13.95"/>
    <x v="16"/>
  </r>
  <r>
    <x v="11"/>
    <x v="5281"/>
    <n v="17.95"/>
    <x v="11"/>
  </r>
  <r>
    <x v="15"/>
    <x v="5282"/>
    <n v="7"/>
    <x v="15"/>
  </r>
  <r>
    <x v="16"/>
    <x v="5283"/>
    <n v="13.95"/>
    <x v="16"/>
  </r>
  <r>
    <x v="17"/>
    <x v="5283"/>
    <n v="5"/>
    <x v="17"/>
  </r>
  <r>
    <x v="20"/>
    <x v="5283"/>
    <n v="10.5"/>
    <x v="20"/>
  </r>
  <r>
    <x v="12"/>
    <x v="5283"/>
    <n v="7"/>
    <x v="12"/>
  </r>
  <r>
    <x v="16"/>
    <x v="5284"/>
    <n v="13.95"/>
    <x v="16"/>
  </r>
  <r>
    <x v="15"/>
    <x v="5284"/>
    <n v="7"/>
    <x v="15"/>
  </r>
  <r>
    <x v="7"/>
    <x v="5285"/>
    <n v="12.95"/>
    <x v="7"/>
  </r>
  <r>
    <x v="11"/>
    <x v="5285"/>
    <n v="17.95"/>
    <x v="11"/>
  </r>
  <r>
    <x v="30"/>
    <x v="5285"/>
    <n v="14.95"/>
    <x v="30"/>
  </r>
  <r>
    <x v="28"/>
    <x v="5285"/>
    <n v="13.95"/>
    <x v="28"/>
  </r>
  <r>
    <x v="2"/>
    <x v="5286"/>
    <n v="14.5"/>
    <x v="2"/>
  </r>
  <r>
    <x v="26"/>
    <x v="5287"/>
    <n v="14.95"/>
    <x v="26"/>
  </r>
  <r>
    <x v="27"/>
    <x v="5288"/>
    <n v="17.95"/>
    <x v="27"/>
  </r>
  <r>
    <x v="19"/>
    <x v="5289"/>
    <n v="16.5"/>
    <x v="19"/>
  </r>
  <r>
    <x v="3"/>
    <x v="5289"/>
    <n v="12.95"/>
    <x v="3"/>
  </r>
  <r>
    <x v="14"/>
    <x v="5289"/>
    <n v="16.95"/>
    <x v="14"/>
  </r>
  <r>
    <x v="17"/>
    <x v="5290"/>
    <n v="5"/>
    <x v="17"/>
  </r>
  <r>
    <x v="29"/>
    <x v="5291"/>
    <n v="9"/>
    <x v="29"/>
  </r>
  <r>
    <x v="13"/>
    <x v="5291"/>
    <n v="19.95"/>
    <x v="13"/>
  </r>
  <r>
    <x v="9"/>
    <x v="5291"/>
    <n v="9"/>
    <x v="9"/>
  </r>
  <r>
    <x v="16"/>
    <x v="5292"/>
    <n v="13.95"/>
    <x v="16"/>
  </r>
  <r>
    <x v="6"/>
    <x v="5292"/>
    <n v="11.95"/>
    <x v="6"/>
  </r>
  <r>
    <x v="24"/>
    <x v="5293"/>
    <n v="17.95"/>
    <x v="24"/>
  </r>
  <r>
    <x v="1"/>
    <x v="5294"/>
    <n v="14.5"/>
    <x v="1"/>
  </r>
  <r>
    <x v="10"/>
    <x v="5295"/>
    <n v="14.5"/>
    <x v="10"/>
  </r>
  <r>
    <x v="25"/>
    <x v="5296"/>
    <n v="15.5"/>
    <x v="25"/>
  </r>
  <r>
    <x v="17"/>
    <x v="5297"/>
    <n v="5"/>
    <x v="17"/>
  </r>
  <r>
    <x v="5"/>
    <x v="5298"/>
    <n v="7"/>
    <x v="5"/>
  </r>
  <r>
    <x v="2"/>
    <x v="5299"/>
    <n v="14.5"/>
    <x v="2"/>
  </r>
  <r>
    <x v="26"/>
    <x v="5299"/>
    <n v="14.95"/>
    <x v="26"/>
  </r>
  <r>
    <x v="5"/>
    <x v="5299"/>
    <n v="7"/>
    <x v="5"/>
  </r>
  <r>
    <x v="4"/>
    <x v="5300"/>
    <n v="15.5"/>
    <x v="4"/>
  </r>
  <r>
    <x v="8"/>
    <x v="5300"/>
    <n v="9"/>
    <x v="8"/>
  </r>
  <r>
    <x v="7"/>
    <x v="5301"/>
    <n v="12.95"/>
    <x v="7"/>
  </r>
  <r>
    <x v="4"/>
    <x v="5302"/>
    <n v="15.5"/>
    <x v="4"/>
  </r>
  <r>
    <x v="15"/>
    <x v="5302"/>
    <n v="7"/>
    <x v="15"/>
  </r>
  <r>
    <x v="12"/>
    <x v="5302"/>
    <n v="7"/>
    <x v="12"/>
  </r>
  <r>
    <x v="31"/>
    <x v="5302"/>
    <e v="#N/A"/>
    <x v="31"/>
  </r>
  <r>
    <x v="2"/>
    <x v="5303"/>
    <n v="14.5"/>
    <x v="2"/>
  </r>
  <r>
    <x v="12"/>
    <x v="5303"/>
    <n v="7"/>
    <x v="12"/>
  </r>
  <r>
    <x v="9"/>
    <x v="5303"/>
    <n v="9"/>
    <x v="9"/>
  </r>
  <r>
    <x v="29"/>
    <x v="5304"/>
    <n v="9"/>
    <x v="29"/>
  </r>
  <r>
    <x v="1"/>
    <x v="5304"/>
    <n v="14.5"/>
    <x v="1"/>
  </r>
  <r>
    <x v="1"/>
    <x v="5305"/>
    <n v="14.5"/>
    <x v="1"/>
  </r>
  <r>
    <x v="29"/>
    <x v="5306"/>
    <n v="9"/>
    <x v="29"/>
  </r>
  <r>
    <x v="17"/>
    <x v="5306"/>
    <n v="5"/>
    <x v="17"/>
  </r>
  <r>
    <x v="15"/>
    <x v="5306"/>
    <n v="7"/>
    <x v="15"/>
  </r>
  <r>
    <x v="5"/>
    <x v="5306"/>
    <n v="7"/>
    <x v="5"/>
  </r>
  <r>
    <x v="5"/>
    <x v="5307"/>
    <n v="7"/>
    <x v="5"/>
  </r>
  <r>
    <x v="25"/>
    <x v="5308"/>
    <n v="15.5"/>
    <x v="25"/>
  </r>
  <r>
    <x v="2"/>
    <x v="5309"/>
    <n v="14.5"/>
    <x v="2"/>
  </r>
  <r>
    <x v="5"/>
    <x v="5309"/>
    <n v="7"/>
    <x v="5"/>
  </r>
  <r>
    <x v="30"/>
    <x v="5310"/>
    <n v="14.95"/>
    <x v="30"/>
  </r>
  <r>
    <x v="16"/>
    <x v="5311"/>
    <n v="13.95"/>
    <x v="16"/>
  </r>
  <r>
    <x v="18"/>
    <x v="5311"/>
    <n v="10.5"/>
    <x v="18"/>
  </r>
  <r>
    <x v="2"/>
    <x v="5311"/>
    <n v="14.5"/>
    <x v="2"/>
  </r>
  <r>
    <x v="13"/>
    <x v="5312"/>
    <n v="19.95"/>
    <x v="13"/>
  </r>
  <r>
    <x v="11"/>
    <x v="5313"/>
    <n v="17.95"/>
    <x v="11"/>
  </r>
  <r>
    <x v="2"/>
    <x v="5314"/>
    <n v="14.5"/>
    <x v="2"/>
  </r>
  <r>
    <x v="21"/>
    <x v="5314"/>
    <n v="17.95"/>
    <x v="21"/>
  </r>
  <r>
    <x v="21"/>
    <x v="5314"/>
    <n v="17.95"/>
    <x v="21"/>
  </r>
  <r>
    <x v="0"/>
    <x v="5314"/>
    <n v="17.95"/>
    <x v="0"/>
  </r>
  <r>
    <x v="3"/>
    <x v="5314"/>
    <n v="12.95"/>
    <x v="3"/>
  </r>
  <r>
    <x v="4"/>
    <x v="5314"/>
    <n v="15.5"/>
    <x v="4"/>
  </r>
  <r>
    <x v="5"/>
    <x v="5314"/>
    <n v="7"/>
    <x v="5"/>
  </r>
  <r>
    <x v="7"/>
    <x v="5315"/>
    <n v="12.95"/>
    <x v="7"/>
  </r>
  <r>
    <x v="17"/>
    <x v="5315"/>
    <n v="5"/>
    <x v="17"/>
  </r>
  <r>
    <x v="7"/>
    <x v="5316"/>
    <n v="12.95"/>
    <x v="7"/>
  </r>
  <r>
    <x v="19"/>
    <x v="5316"/>
    <n v="16.5"/>
    <x v="19"/>
  </r>
  <r>
    <x v="16"/>
    <x v="5316"/>
    <n v="13.95"/>
    <x v="16"/>
  </r>
  <r>
    <x v="16"/>
    <x v="5316"/>
    <n v="13.95"/>
    <x v="16"/>
  </r>
  <r>
    <x v="29"/>
    <x v="5316"/>
    <n v="9"/>
    <x v="29"/>
  </r>
  <r>
    <x v="3"/>
    <x v="5316"/>
    <n v="12.95"/>
    <x v="3"/>
  </r>
  <r>
    <x v="22"/>
    <x v="5316"/>
    <n v="11.95"/>
    <x v="22"/>
  </r>
  <r>
    <x v="17"/>
    <x v="5316"/>
    <n v="5"/>
    <x v="17"/>
  </r>
  <r>
    <x v="6"/>
    <x v="5316"/>
    <n v="11.95"/>
    <x v="6"/>
  </r>
  <r>
    <x v="12"/>
    <x v="5316"/>
    <n v="7"/>
    <x v="12"/>
  </r>
  <r>
    <x v="13"/>
    <x v="5316"/>
    <n v="19.95"/>
    <x v="13"/>
  </r>
  <r>
    <x v="29"/>
    <x v="5317"/>
    <n v="9"/>
    <x v="29"/>
  </r>
  <r>
    <x v="23"/>
    <x v="5318"/>
    <n v="13.95"/>
    <x v="23"/>
  </r>
  <r>
    <x v="11"/>
    <x v="5318"/>
    <n v="17.95"/>
    <x v="11"/>
  </r>
  <r>
    <x v="7"/>
    <x v="5319"/>
    <n v="12.95"/>
    <x v="7"/>
  </r>
  <r>
    <x v="29"/>
    <x v="5319"/>
    <n v="9"/>
    <x v="29"/>
  </r>
  <r>
    <x v="1"/>
    <x v="5319"/>
    <n v="14.5"/>
    <x v="1"/>
  </r>
  <r>
    <x v="28"/>
    <x v="5319"/>
    <n v="13.95"/>
    <x v="28"/>
  </r>
  <r>
    <x v="7"/>
    <x v="5320"/>
    <n v="12.95"/>
    <x v="7"/>
  </r>
  <r>
    <x v="12"/>
    <x v="5320"/>
    <n v="7"/>
    <x v="12"/>
  </r>
  <r>
    <x v="19"/>
    <x v="5321"/>
    <n v="16.5"/>
    <x v="19"/>
  </r>
  <r>
    <x v="1"/>
    <x v="5321"/>
    <n v="14.5"/>
    <x v="1"/>
  </r>
  <r>
    <x v="21"/>
    <x v="5321"/>
    <n v="17.95"/>
    <x v="21"/>
  </r>
  <r>
    <x v="24"/>
    <x v="5321"/>
    <n v="17.95"/>
    <x v="24"/>
  </r>
  <r>
    <x v="22"/>
    <x v="5321"/>
    <n v="11.95"/>
    <x v="22"/>
  </r>
  <r>
    <x v="8"/>
    <x v="5321"/>
    <n v="9"/>
    <x v="8"/>
  </r>
  <r>
    <x v="14"/>
    <x v="5321"/>
    <n v="16.95"/>
    <x v="14"/>
  </r>
  <r>
    <x v="3"/>
    <x v="5322"/>
    <n v="12.95"/>
    <x v="3"/>
  </r>
  <r>
    <x v="19"/>
    <x v="5323"/>
    <n v="16.5"/>
    <x v="19"/>
  </r>
  <r>
    <x v="23"/>
    <x v="5324"/>
    <n v="13.95"/>
    <x v="23"/>
  </r>
  <r>
    <x v="12"/>
    <x v="5324"/>
    <n v="7"/>
    <x v="12"/>
  </r>
  <r>
    <x v="3"/>
    <x v="5325"/>
    <n v="12.95"/>
    <x v="3"/>
  </r>
  <r>
    <x v="14"/>
    <x v="5325"/>
    <n v="16.95"/>
    <x v="14"/>
  </r>
  <r>
    <x v="23"/>
    <x v="5326"/>
    <n v="13.95"/>
    <x v="23"/>
  </r>
  <r>
    <x v="21"/>
    <x v="5326"/>
    <n v="17.95"/>
    <x v="21"/>
  </r>
  <r>
    <x v="6"/>
    <x v="5326"/>
    <n v="11.95"/>
    <x v="6"/>
  </r>
  <r>
    <x v="20"/>
    <x v="5326"/>
    <n v="10.5"/>
    <x v="20"/>
  </r>
  <r>
    <x v="19"/>
    <x v="5327"/>
    <n v="16.5"/>
    <x v="19"/>
  </r>
  <r>
    <x v="3"/>
    <x v="5327"/>
    <n v="12.95"/>
    <x v="3"/>
  </r>
  <r>
    <x v="22"/>
    <x v="5327"/>
    <n v="11.95"/>
    <x v="22"/>
  </r>
  <r>
    <x v="1"/>
    <x v="5328"/>
    <n v="14.5"/>
    <x v="1"/>
  </r>
  <r>
    <x v="20"/>
    <x v="5328"/>
    <n v="10.5"/>
    <x v="20"/>
  </r>
  <r>
    <x v="7"/>
    <x v="5329"/>
    <n v="12.95"/>
    <x v="7"/>
  </r>
  <r>
    <x v="16"/>
    <x v="5329"/>
    <n v="13.95"/>
    <x v="16"/>
  </r>
  <r>
    <x v="22"/>
    <x v="5329"/>
    <n v="11.95"/>
    <x v="22"/>
  </r>
  <r>
    <x v="7"/>
    <x v="5330"/>
    <n v="12.95"/>
    <x v="7"/>
  </r>
  <r>
    <x v="0"/>
    <x v="5330"/>
    <n v="17.95"/>
    <x v="0"/>
  </r>
  <r>
    <x v="12"/>
    <x v="5330"/>
    <n v="7"/>
    <x v="12"/>
  </r>
  <r>
    <x v="23"/>
    <x v="5331"/>
    <n v="13.95"/>
    <x v="23"/>
  </r>
  <r>
    <x v="10"/>
    <x v="5331"/>
    <n v="14.5"/>
    <x v="10"/>
  </r>
  <r>
    <x v="25"/>
    <x v="5331"/>
    <n v="15.5"/>
    <x v="25"/>
  </r>
  <r>
    <x v="19"/>
    <x v="5332"/>
    <n v="16.5"/>
    <x v="19"/>
  </r>
  <r>
    <x v="3"/>
    <x v="5332"/>
    <n v="12.95"/>
    <x v="3"/>
  </r>
  <r>
    <x v="32"/>
    <x v="5333"/>
    <n v="11.95"/>
    <x v="32"/>
  </r>
  <r>
    <x v="1"/>
    <x v="5333"/>
    <n v="14.5"/>
    <x v="1"/>
  </r>
  <r>
    <x v="14"/>
    <x v="5333"/>
    <n v="16.95"/>
    <x v="14"/>
  </r>
  <r>
    <x v="24"/>
    <x v="5334"/>
    <n v="17.95"/>
    <x v="24"/>
  </r>
  <r>
    <x v="7"/>
    <x v="5335"/>
    <n v="12.95"/>
    <x v="7"/>
  </r>
  <r>
    <x v="1"/>
    <x v="5335"/>
    <n v="14.5"/>
    <x v="1"/>
  </r>
  <r>
    <x v="10"/>
    <x v="5335"/>
    <n v="14.5"/>
    <x v="10"/>
  </r>
  <r>
    <x v="3"/>
    <x v="5336"/>
    <n v="12.95"/>
    <x v="3"/>
  </r>
  <r>
    <x v="6"/>
    <x v="5336"/>
    <n v="11.95"/>
    <x v="6"/>
  </r>
  <r>
    <x v="5"/>
    <x v="5336"/>
    <n v="7"/>
    <x v="5"/>
  </r>
  <r>
    <x v="1"/>
    <x v="5337"/>
    <n v="14.5"/>
    <x v="1"/>
  </r>
  <r>
    <x v="7"/>
    <x v="5338"/>
    <n v="12.95"/>
    <x v="7"/>
  </r>
  <r>
    <x v="10"/>
    <x v="5338"/>
    <n v="14.5"/>
    <x v="10"/>
  </r>
  <r>
    <x v="28"/>
    <x v="5338"/>
    <n v="13.95"/>
    <x v="28"/>
  </r>
  <r>
    <x v="9"/>
    <x v="5338"/>
    <n v="9"/>
    <x v="9"/>
  </r>
  <r>
    <x v="5"/>
    <x v="5339"/>
    <n v="7"/>
    <x v="5"/>
  </r>
  <r>
    <x v="9"/>
    <x v="5340"/>
    <n v="9"/>
    <x v="9"/>
  </r>
  <r>
    <x v="4"/>
    <x v="5341"/>
    <n v="15.5"/>
    <x v="4"/>
  </r>
  <r>
    <x v="12"/>
    <x v="5342"/>
    <n v="7"/>
    <x v="12"/>
  </r>
  <r>
    <x v="32"/>
    <x v="5343"/>
    <n v="11.95"/>
    <x v="32"/>
  </r>
  <r>
    <x v="6"/>
    <x v="5343"/>
    <n v="11.95"/>
    <x v="6"/>
  </r>
  <r>
    <x v="15"/>
    <x v="5343"/>
    <n v="7"/>
    <x v="15"/>
  </r>
  <r>
    <x v="14"/>
    <x v="5343"/>
    <n v="16.95"/>
    <x v="14"/>
  </r>
  <r>
    <x v="29"/>
    <x v="5344"/>
    <n v="9"/>
    <x v="29"/>
  </r>
  <r>
    <x v="13"/>
    <x v="5344"/>
    <n v="19.95"/>
    <x v="13"/>
  </r>
  <r>
    <x v="16"/>
    <x v="5345"/>
    <n v="13.95"/>
    <x v="16"/>
  </r>
  <r>
    <x v="5"/>
    <x v="5345"/>
    <n v="7"/>
    <x v="5"/>
  </r>
  <r>
    <x v="21"/>
    <x v="5346"/>
    <n v="17.95"/>
    <x v="21"/>
  </r>
  <r>
    <x v="27"/>
    <x v="5346"/>
    <n v="17.95"/>
    <x v="27"/>
  </r>
  <r>
    <x v="5"/>
    <x v="5346"/>
    <n v="7"/>
    <x v="5"/>
  </r>
  <r>
    <x v="19"/>
    <x v="5347"/>
    <n v="16.5"/>
    <x v="19"/>
  </r>
  <r>
    <x v="21"/>
    <x v="5347"/>
    <n v="17.95"/>
    <x v="21"/>
  </r>
  <r>
    <x v="3"/>
    <x v="5348"/>
    <n v="12.95"/>
    <x v="3"/>
  </r>
  <r>
    <x v="12"/>
    <x v="5348"/>
    <n v="7"/>
    <x v="12"/>
  </r>
  <r>
    <x v="29"/>
    <x v="5349"/>
    <n v="9"/>
    <x v="29"/>
  </r>
  <r>
    <x v="13"/>
    <x v="5349"/>
    <n v="19.95"/>
    <x v="13"/>
  </r>
  <r>
    <x v="5"/>
    <x v="5349"/>
    <n v="7"/>
    <x v="5"/>
  </r>
  <r>
    <x v="10"/>
    <x v="5350"/>
    <n v="14.5"/>
    <x v="10"/>
  </r>
  <r>
    <x v="24"/>
    <x v="5350"/>
    <n v="17.95"/>
    <x v="24"/>
  </r>
  <r>
    <x v="26"/>
    <x v="5350"/>
    <n v="14.95"/>
    <x v="26"/>
  </r>
  <r>
    <x v="12"/>
    <x v="5350"/>
    <n v="7"/>
    <x v="12"/>
  </r>
  <r>
    <x v="0"/>
    <x v="5351"/>
    <n v="17.95"/>
    <x v="0"/>
  </r>
  <r>
    <x v="12"/>
    <x v="5351"/>
    <n v="7"/>
    <x v="12"/>
  </r>
  <r>
    <x v="17"/>
    <x v="5352"/>
    <n v="5"/>
    <x v="17"/>
  </r>
  <r>
    <x v="12"/>
    <x v="5352"/>
    <n v="7"/>
    <x v="12"/>
  </r>
  <r>
    <x v="5"/>
    <x v="5352"/>
    <n v="7"/>
    <x v="5"/>
  </r>
  <r>
    <x v="16"/>
    <x v="5353"/>
    <n v="13.95"/>
    <x v="16"/>
  </r>
  <r>
    <x v="14"/>
    <x v="5354"/>
    <n v="16.95"/>
    <x v="14"/>
  </r>
  <r>
    <x v="10"/>
    <x v="5355"/>
    <n v="14.5"/>
    <x v="10"/>
  </r>
  <r>
    <x v="22"/>
    <x v="5355"/>
    <n v="11.95"/>
    <x v="22"/>
  </r>
  <r>
    <x v="17"/>
    <x v="5356"/>
    <n v="5"/>
    <x v="17"/>
  </r>
  <r>
    <x v="5"/>
    <x v="5356"/>
    <n v="7"/>
    <x v="5"/>
  </r>
  <r>
    <x v="7"/>
    <x v="5357"/>
    <n v="12.95"/>
    <x v="7"/>
  </r>
  <r>
    <x v="25"/>
    <x v="5357"/>
    <n v="15.5"/>
    <x v="25"/>
  </r>
  <r>
    <x v="15"/>
    <x v="5357"/>
    <n v="7"/>
    <x v="15"/>
  </r>
  <r>
    <x v="27"/>
    <x v="5357"/>
    <n v="17.95"/>
    <x v="27"/>
  </r>
  <r>
    <x v="17"/>
    <x v="5358"/>
    <n v="5"/>
    <x v="17"/>
  </r>
  <r>
    <x v="20"/>
    <x v="5358"/>
    <n v="10.5"/>
    <x v="20"/>
  </r>
  <r>
    <x v="23"/>
    <x v="5359"/>
    <n v="13.95"/>
    <x v="23"/>
  </r>
  <r>
    <x v="29"/>
    <x v="5360"/>
    <n v="9"/>
    <x v="29"/>
  </r>
  <r>
    <x v="17"/>
    <x v="5360"/>
    <n v="5"/>
    <x v="17"/>
  </r>
  <r>
    <x v="7"/>
    <x v="5361"/>
    <n v="12.95"/>
    <x v="7"/>
  </r>
  <r>
    <x v="8"/>
    <x v="5361"/>
    <n v="9"/>
    <x v="8"/>
  </r>
  <r>
    <x v="6"/>
    <x v="5362"/>
    <n v="11.95"/>
    <x v="6"/>
  </r>
  <r>
    <x v="28"/>
    <x v="5362"/>
    <n v="13.95"/>
    <x v="28"/>
  </r>
  <r>
    <x v="12"/>
    <x v="5362"/>
    <n v="7"/>
    <x v="12"/>
  </r>
  <r>
    <x v="9"/>
    <x v="5362"/>
    <n v="9"/>
    <x v="9"/>
  </r>
  <r>
    <x v="23"/>
    <x v="5363"/>
    <n v="13.95"/>
    <x v="23"/>
  </r>
  <r>
    <x v="29"/>
    <x v="5363"/>
    <n v="9"/>
    <x v="29"/>
  </r>
  <r>
    <x v="18"/>
    <x v="5363"/>
    <n v="10.5"/>
    <x v="18"/>
  </r>
  <r>
    <x v="26"/>
    <x v="5363"/>
    <n v="14.95"/>
    <x v="26"/>
  </r>
  <r>
    <x v="3"/>
    <x v="5364"/>
    <n v="12.95"/>
    <x v="3"/>
  </r>
  <r>
    <x v="4"/>
    <x v="5364"/>
    <n v="15.5"/>
    <x v="4"/>
  </r>
  <r>
    <x v="13"/>
    <x v="5364"/>
    <n v="19.95"/>
    <x v="13"/>
  </r>
  <r>
    <x v="1"/>
    <x v="5365"/>
    <n v="14.5"/>
    <x v="1"/>
  </r>
  <r>
    <x v="22"/>
    <x v="5365"/>
    <n v="11.95"/>
    <x v="22"/>
  </r>
  <r>
    <x v="22"/>
    <x v="5365"/>
    <n v="11.95"/>
    <x v="22"/>
  </r>
  <r>
    <x v="12"/>
    <x v="5365"/>
    <n v="7"/>
    <x v="12"/>
  </r>
  <r>
    <x v="6"/>
    <x v="5366"/>
    <n v="11.95"/>
    <x v="6"/>
  </r>
  <r>
    <x v="7"/>
    <x v="5367"/>
    <n v="12.95"/>
    <x v="7"/>
  </r>
  <r>
    <x v="25"/>
    <x v="5367"/>
    <n v="15.5"/>
    <x v="25"/>
  </r>
  <r>
    <x v="17"/>
    <x v="5367"/>
    <n v="5"/>
    <x v="17"/>
  </r>
  <r>
    <x v="26"/>
    <x v="5367"/>
    <n v="14.95"/>
    <x v="26"/>
  </r>
  <r>
    <x v="0"/>
    <x v="5368"/>
    <n v="17.95"/>
    <x v="0"/>
  </r>
  <r>
    <x v="4"/>
    <x v="5368"/>
    <n v="15.5"/>
    <x v="4"/>
  </r>
  <r>
    <x v="28"/>
    <x v="5368"/>
    <n v="13.95"/>
    <x v="28"/>
  </r>
  <r>
    <x v="12"/>
    <x v="5368"/>
    <n v="7"/>
    <x v="12"/>
  </r>
  <r>
    <x v="12"/>
    <x v="5369"/>
    <n v="7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4">
  <r>
    <n v="1"/>
    <n v="1"/>
    <n v="109"/>
    <x v="0"/>
    <x v="0"/>
  </r>
  <r>
    <n v="2"/>
    <n v="2"/>
    <n v="108"/>
    <x v="0"/>
    <x v="1"/>
  </r>
  <r>
    <n v="3"/>
    <n v="2"/>
    <n v="124"/>
    <x v="1"/>
    <x v="1"/>
  </r>
  <r>
    <n v="4"/>
    <n v="2"/>
    <n v="117"/>
    <x v="2"/>
    <x v="2"/>
  </r>
  <r>
    <n v="5"/>
    <n v="2"/>
    <n v="129"/>
    <x v="1"/>
    <x v="3"/>
  </r>
  <r>
    <n v="6"/>
    <n v="2"/>
    <n v="106"/>
    <x v="3"/>
    <x v="4"/>
  </r>
  <r>
    <n v="7"/>
    <n v="3"/>
    <n v="117"/>
    <x v="2"/>
    <x v="2"/>
  </r>
  <r>
    <n v="8"/>
    <n v="3"/>
    <n v="119"/>
    <x v="2"/>
    <x v="5"/>
  </r>
  <r>
    <n v="9"/>
    <n v="4"/>
    <n v="117"/>
    <x v="2"/>
    <x v="2"/>
  </r>
  <r>
    <n v="10"/>
    <n v="5"/>
    <n v="117"/>
    <x v="2"/>
    <x v="2"/>
  </r>
  <r>
    <n v="11"/>
    <n v="6"/>
    <n v="101"/>
    <x v="3"/>
    <x v="2"/>
  </r>
  <r>
    <n v="12"/>
    <n v="6"/>
    <n v="114"/>
    <x v="0"/>
    <x v="6"/>
  </r>
  <r>
    <n v="13"/>
    <n v="7"/>
    <n v="123"/>
    <x v="2"/>
    <x v="6"/>
  </r>
  <r>
    <n v="14"/>
    <n v="8"/>
    <n v="123"/>
    <x v="2"/>
    <x v="6"/>
  </r>
  <r>
    <n v="15"/>
    <n v="9"/>
    <n v="108"/>
    <x v="0"/>
    <x v="1"/>
  </r>
  <r>
    <n v="16"/>
    <n v="9"/>
    <n v="126"/>
    <x v="1"/>
    <x v="1"/>
  </r>
  <r>
    <n v="17"/>
    <n v="9"/>
    <n v="110"/>
    <x v="0"/>
    <x v="0"/>
  </r>
  <r>
    <n v="18"/>
    <n v="9"/>
    <n v="117"/>
    <x v="2"/>
    <x v="2"/>
  </r>
  <r>
    <n v="19"/>
    <n v="9"/>
    <n v="117"/>
    <x v="2"/>
    <x v="2"/>
  </r>
  <r>
    <n v="20"/>
    <n v="9"/>
    <n v="129"/>
    <x v="1"/>
    <x v="3"/>
  </r>
  <r>
    <n v="21"/>
    <n v="9"/>
    <n v="122"/>
    <x v="2"/>
    <x v="4"/>
  </r>
  <r>
    <n v="22"/>
    <n v="9"/>
    <n v="130"/>
    <x v="1"/>
    <x v="7"/>
  </r>
  <r>
    <n v="23"/>
    <n v="9"/>
    <n v="132"/>
    <x v="1"/>
    <x v="8"/>
  </r>
  <r>
    <n v="24"/>
    <n v="10"/>
    <n v="129"/>
    <x v="1"/>
    <x v="3"/>
  </r>
  <r>
    <n v="25"/>
    <n v="10"/>
    <n v="105"/>
    <x v="3"/>
    <x v="4"/>
  </r>
  <r>
    <n v="26"/>
    <n v="11"/>
    <n v="101"/>
    <x v="3"/>
    <x v="2"/>
  </r>
  <r>
    <n v="27"/>
    <n v="11"/>
    <n v="102"/>
    <x v="3"/>
    <x v="9"/>
  </r>
  <r>
    <n v="28"/>
    <n v="11"/>
    <n v="102"/>
    <x v="3"/>
    <x v="9"/>
  </r>
  <r>
    <n v="29"/>
    <n v="11"/>
    <n v="113"/>
    <x v="0"/>
    <x v="10"/>
  </r>
  <r>
    <n v="30"/>
    <n v="12"/>
    <n v="102"/>
    <x v="3"/>
    <x v="9"/>
  </r>
  <r>
    <n v="31"/>
    <n v="12"/>
    <n v="102"/>
    <x v="3"/>
    <x v="9"/>
  </r>
  <r>
    <n v="32"/>
    <n v="12"/>
    <n v="104"/>
    <x v="3"/>
    <x v="11"/>
  </r>
  <r>
    <n v="33"/>
    <n v="12"/>
    <n v="117"/>
    <x v="2"/>
    <x v="2"/>
  </r>
  <r>
    <n v="34"/>
    <n v="13"/>
    <n v="129"/>
    <x v="1"/>
    <x v="3"/>
  </r>
  <r>
    <n v="35"/>
    <n v="14"/>
    <n v="114"/>
    <x v="0"/>
    <x v="6"/>
  </r>
  <r>
    <n v="36"/>
    <n v="15"/>
    <n v="107"/>
    <x v="0"/>
    <x v="12"/>
  </r>
  <r>
    <n v="37"/>
    <n v="15"/>
    <n v="124"/>
    <x v="1"/>
    <x v="1"/>
  </r>
  <r>
    <n v="38"/>
    <n v="15"/>
    <n v="121"/>
    <x v="2"/>
    <x v="11"/>
  </r>
  <r>
    <n v="39"/>
    <n v="15"/>
    <n v="114"/>
    <x v="0"/>
    <x v="6"/>
  </r>
  <r>
    <n v="40"/>
    <n v="16"/>
    <n v="125"/>
    <x v="1"/>
    <x v="0"/>
  </r>
  <r>
    <n v="41"/>
    <n v="16"/>
    <n v="111"/>
    <x v="0"/>
    <x v="5"/>
  </r>
  <r>
    <n v="42"/>
    <n v="16"/>
    <n v="106"/>
    <x v="3"/>
    <x v="4"/>
  </r>
  <r>
    <n v="43"/>
    <n v="17"/>
    <n v="101"/>
    <x v="3"/>
    <x v="2"/>
  </r>
  <r>
    <n v="44"/>
    <n v="17"/>
    <n v="116"/>
    <x v="2"/>
    <x v="9"/>
  </r>
  <r>
    <n v="45"/>
    <n v="17"/>
    <n v="124"/>
    <x v="1"/>
    <x v="1"/>
  </r>
  <r>
    <n v="46"/>
    <n v="17"/>
    <n v="125"/>
    <x v="1"/>
    <x v="0"/>
  </r>
  <r>
    <n v="47"/>
    <n v="17"/>
    <n v="117"/>
    <x v="2"/>
    <x v="2"/>
  </r>
  <r>
    <n v="48"/>
    <n v="17"/>
    <n v="127"/>
    <x v="1"/>
    <x v="0"/>
  </r>
  <r>
    <n v="49"/>
    <n v="17"/>
    <n v="128"/>
    <x v="1"/>
    <x v="3"/>
  </r>
  <r>
    <n v="50"/>
    <n v="17"/>
    <n v="129"/>
    <x v="1"/>
    <x v="3"/>
  </r>
  <r>
    <n v="51"/>
    <n v="17"/>
    <n v="118"/>
    <x v="2"/>
    <x v="13"/>
  </r>
  <r>
    <n v="52"/>
    <n v="17"/>
    <n v="131"/>
    <x v="1"/>
    <x v="0"/>
  </r>
  <r>
    <n v="53"/>
    <n v="18"/>
    <n v="111"/>
    <x v="0"/>
    <x v="5"/>
  </r>
  <r>
    <n v="54"/>
    <n v="19"/>
    <n v="110"/>
    <x v="0"/>
    <x v="0"/>
  </r>
  <r>
    <n v="55"/>
    <n v="19"/>
    <n v="120"/>
    <x v="2"/>
    <x v="9"/>
  </r>
  <r>
    <n v="56"/>
    <n v="20"/>
    <n v="107"/>
    <x v="0"/>
    <x v="12"/>
  </r>
  <r>
    <n v="57"/>
    <n v="20"/>
    <n v="124"/>
    <x v="1"/>
    <x v="1"/>
  </r>
  <r>
    <n v="58"/>
    <n v="21"/>
    <n v="110"/>
    <x v="0"/>
    <x v="0"/>
  </r>
  <r>
    <n v="59"/>
    <n v="22"/>
    <n v="124"/>
    <x v="1"/>
    <x v="1"/>
  </r>
  <r>
    <n v="60"/>
    <n v="22"/>
    <n v="110"/>
    <x v="0"/>
    <x v="0"/>
  </r>
  <r>
    <n v="61"/>
    <n v="22"/>
    <n v="105"/>
    <x v="3"/>
    <x v="4"/>
  </r>
  <r>
    <n v="62"/>
    <n v="23"/>
    <n v="105"/>
    <x v="3"/>
    <x v="4"/>
  </r>
  <r>
    <n v="63"/>
    <n v="24"/>
    <n v="101"/>
    <x v="3"/>
    <x v="2"/>
  </r>
  <r>
    <n v="64"/>
    <n v="24"/>
    <n v="110"/>
    <x v="0"/>
    <x v="0"/>
  </r>
  <r>
    <n v="65"/>
    <n v="24"/>
    <n v="113"/>
    <x v="0"/>
    <x v="10"/>
  </r>
  <r>
    <n v="66"/>
    <n v="24"/>
    <n v="119"/>
    <x v="2"/>
    <x v="5"/>
  </r>
  <r>
    <n v="67"/>
    <n v="25"/>
    <n v="120"/>
    <x v="2"/>
    <x v="9"/>
  </r>
  <r>
    <n v="68"/>
    <n v="25"/>
    <n v="106"/>
    <x v="3"/>
    <x v="4"/>
  </r>
  <r>
    <n v="69"/>
    <n v="26"/>
    <n v="108"/>
    <x v="0"/>
    <x v="1"/>
  </r>
  <r>
    <n v="70"/>
    <n v="26"/>
    <n v="132"/>
    <x v="1"/>
    <x v="8"/>
  </r>
  <r>
    <n v="71"/>
    <n v="27"/>
    <n v="101"/>
    <x v="3"/>
    <x v="2"/>
  </r>
  <r>
    <n v="72"/>
    <n v="27"/>
    <n v="108"/>
    <x v="0"/>
    <x v="1"/>
  </r>
  <r>
    <n v="73"/>
    <n v="27"/>
    <n v="131"/>
    <x v="1"/>
    <x v="0"/>
  </r>
  <r>
    <n v="74"/>
    <n v="28"/>
    <n v="103"/>
    <x v="3"/>
    <x v="6"/>
  </r>
  <r>
    <n v="75"/>
    <n v="29"/>
    <n v="126"/>
    <x v="1"/>
    <x v="1"/>
  </r>
  <r>
    <n v="76"/>
    <n v="30"/>
    <n v="106"/>
    <x v="3"/>
    <x v="4"/>
  </r>
  <r>
    <n v="77"/>
    <n v="31"/>
    <n v="129"/>
    <x v="1"/>
    <x v="3"/>
  </r>
  <r>
    <n v="78"/>
    <n v="31"/>
    <n v="113"/>
    <x v="0"/>
    <x v="10"/>
  </r>
  <r>
    <n v="79"/>
    <n v="32"/>
    <n v="107"/>
    <x v="0"/>
    <x v="12"/>
  </r>
  <r>
    <n v="80"/>
    <n v="32"/>
    <n v="126"/>
    <x v="1"/>
    <x v="1"/>
  </r>
  <r>
    <n v="81"/>
    <n v="32"/>
    <n v="110"/>
    <x v="0"/>
    <x v="0"/>
  </r>
  <r>
    <n v="82"/>
    <n v="32"/>
    <n v="117"/>
    <x v="2"/>
    <x v="2"/>
  </r>
  <r>
    <n v="83"/>
    <n v="33"/>
    <n v="101"/>
    <x v="3"/>
    <x v="2"/>
  </r>
  <r>
    <n v="84"/>
    <n v="33"/>
    <n v="126"/>
    <x v="1"/>
    <x v="1"/>
  </r>
  <r>
    <n v="85"/>
    <n v="34"/>
    <n v="114"/>
    <x v="0"/>
    <x v="6"/>
  </r>
  <r>
    <n v="86"/>
    <n v="35"/>
    <n v="126"/>
    <x v="1"/>
    <x v="1"/>
  </r>
  <r>
    <n v="87"/>
    <n v="35"/>
    <n v="112"/>
    <x v="0"/>
    <x v="13"/>
  </r>
  <r>
    <n v="88"/>
    <n v="35"/>
    <n v="113"/>
    <x v="0"/>
    <x v="10"/>
  </r>
  <r>
    <n v="89"/>
    <n v="35"/>
    <n v="106"/>
    <x v="3"/>
    <x v="4"/>
  </r>
  <r>
    <n v="90"/>
    <n v="36"/>
    <n v="101"/>
    <x v="3"/>
    <x v="2"/>
  </r>
  <r>
    <n v="91"/>
    <n v="36"/>
    <n v="108"/>
    <x v="0"/>
    <x v="1"/>
  </r>
  <r>
    <n v="92"/>
    <n v="37"/>
    <n v="117"/>
    <x v="2"/>
    <x v="2"/>
  </r>
  <r>
    <n v="93"/>
    <n v="37"/>
    <n v="129"/>
    <x v="1"/>
    <x v="3"/>
  </r>
  <r>
    <n v="94"/>
    <n v="38"/>
    <n v="109"/>
    <x v="0"/>
    <x v="0"/>
  </r>
  <r>
    <n v="95"/>
    <n v="38"/>
    <n v="110"/>
    <x v="0"/>
    <x v="0"/>
  </r>
  <r>
    <n v="96"/>
    <n v="39"/>
    <n v="117"/>
    <x v="2"/>
    <x v="2"/>
  </r>
  <r>
    <n v="97"/>
    <n v="40"/>
    <n v="125"/>
    <x v="1"/>
    <x v="0"/>
  </r>
  <r>
    <n v="98"/>
    <n v="40"/>
    <n v="105"/>
    <x v="3"/>
    <x v="4"/>
  </r>
  <r>
    <n v="99"/>
    <n v="41"/>
    <n v="125"/>
    <x v="1"/>
    <x v="0"/>
  </r>
  <r>
    <n v="100"/>
    <n v="41"/>
    <n v="126"/>
    <x v="1"/>
    <x v="1"/>
  </r>
  <r>
    <n v="101"/>
    <n v="42"/>
    <n v="107"/>
    <x v="0"/>
    <x v="12"/>
  </r>
  <r>
    <n v="102"/>
    <n v="42"/>
    <n v="124"/>
    <x v="1"/>
    <x v="1"/>
  </r>
  <r>
    <n v="103"/>
    <n v="42"/>
    <n v="129"/>
    <x v="1"/>
    <x v="3"/>
  </r>
  <r>
    <n v="104"/>
    <n v="42"/>
    <n v="118"/>
    <x v="2"/>
    <x v="13"/>
  </r>
  <r>
    <n v="105"/>
    <n v="43"/>
    <n v="103"/>
    <x v="3"/>
    <x v="6"/>
  </r>
  <r>
    <n v="106"/>
    <n v="43"/>
    <n v="117"/>
    <x v="2"/>
    <x v="2"/>
  </r>
  <r>
    <n v="107"/>
    <n v="43"/>
    <n v="118"/>
    <x v="2"/>
    <x v="13"/>
  </r>
  <r>
    <n v="108"/>
    <n v="44"/>
    <n v="130"/>
    <x v="1"/>
    <x v="7"/>
  </r>
  <r>
    <n v="109"/>
    <n v="45"/>
    <n v="125"/>
    <x v="1"/>
    <x v="0"/>
  </r>
  <r>
    <n v="110"/>
    <n v="45"/>
    <n v="109"/>
    <x v="0"/>
    <x v="0"/>
  </r>
  <r>
    <n v="111"/>
    <n v="45"/>
    <n v="106"/>
    <x v="3"/>
    <x v="4"/>
  </r>
  <r>
    <n v="112"/>
    <n v="46"/>
    <n v="104"/>
    <x v="3"/>
    <x v="11"/>
  </r>
  <r>
    <n v="113"/>
    <n v="46"/>
    <n v="108"/>
    <x v="0"/>
    <x v="1"/>
  </r>
  <r>
    <n v="114"/>
    <n v="46"/>
    <n v="106"/>
    <x v="3"/>
    <x v="4"/>
  </r>
  <r>
    <n v="115"/>
    <n v="47"/>
    <n v="105"/>
    <x v="3"/>
    <x v="4"/>
  </r>
  <r>
    <n v="116"/>
    <n v="47"/>
    <n v="132"/>
    <x v="1"/>
    <x v="8"/>
  </r>
  <r>
    <n v="117"/>
    <n v="48"/>
    <n v="104"/>
    <x v="3"/>
    <x v="11"/>
  </r>
  <r>
    <n v="118"/>
    <n v="48"/>
    <n v="126"/>
    <x v="1"/>
    <x v="1"/>
  </r>
  <r>
    <n v="119"/>
    <n v="48"/>
    <n v="119"/>
    <x v="2"/>
    <x v="5"/>
  </r>
  <r>
    <n v="120"/>
    <n v="48"/>
    <n v="122"/>
    <x v="2"/>
    <x v="4"/>
  </r>
  <r>
    <n v="121"/>
    <n v="49"/>
    <n v="120"/>
    <x v="2"/>
    <x v="9"/>
  </r>
  <r>
    <n v="122"/>
    <n v="50"/>
    <s v="NULL"/>
    <x v="4"/>
    <x v="14"/>
  </r>
  <r>
    <n v="123"/>
    <n v="51"/>
    <n v="101"/>
    <x v="3"/>
    <x v="2"/>
  </r>
  <r>
    <n v="124"/>
    <n v="51"/>
    <n v="112"/>
    <x v="0"/>
    <x v="13"/>
  </r>
  <r>
    <n v="125"/>
    <n v="52"/>
    <n v="109"/>
    <x v="0"/>
    <x v="0"/>
  </r>
  <r>
    <n v="126"/>
    <n v="52"/>
    <n v="129"/>
    <x v="1"/>
    <x v="3"/>
  </r>
  <r>
    <n v="127"/>
    <n v="52"/>
    <n v="122"/>
    <x v="2"/>
    <x v="4"/>
  </r>
  <r>
    <n v="128"/>
    <n v="53"/>
    <n v="112"/>
    <x v="0"/>
    <x v="13"/>
  </r>
  <r>
    <n v="129"/>
    <n v="53"/>
    <n v="123"/>
    <x v="2"/>
    <x v="6"/>
  </r>
  <r>
    <n v="130"/>
    <n v="54"/>
    <n v="119"/>
    <x v="2"/>
    <x v="5"/>
  </r>
  <r>
    <n v="131"/>
    <n v="54"/>
    <n v="106"/>
    <x v="3"/>
    <x v="4"/>
  </r>
  <r>
    <n v="132"/>
    <n v="55"/>
    <n v="118"/>
    <x v="2"/>
    <x v="13"/>
  </r>
  <r>
    <n v="133"/>
    <n v="55"/>
    <n v="122"/>
    <x v="2"/>
    <x v="4"/>
  </r>
  <r>
    <n v="134"/>
    <n v="56"/>
    <n v="108"/>
    <x v="0"/>
    <x v="1"/>
  </r>
  <r>
    <n v="135"/>
    <n v="56"/>
    <n v="128"/>
    <x v="1"/>
    <x v="3"/>
  </r>
  <r>
    <n v="136"/>
    <n v="56"/>
    <n v="105"/>
    <x v="3"/>
    <x v="4"/>
  </r>
  <r>
    <n v="137"/>
    <n v="57"/>
    <n v="108"/>
    <x v="0"/>
    <x v="1"/>
  </r>
  <r>
    <n v="138"/>
    <n v="58"/>
    <n v="124"/>
    <x v="1"/>
    <x v="1"/>
  </r>
  <r>
    <n v="139"/>
    <n v="58"/>
    <n v="113"/>
    <x v="0"/>
    <x v="10"/>
  </r>
  <r>
    <n v="140"/>
    <n v="59"/>
    <n v="127"/>
    <x v="1"/>
    <x v="0"/>
  </r>
  <r>
    <n v="141"/>
    <n v="59"/>
    <n v="112"/>
    <x v="0"/>
    <x v="13"/>
  </r>
  <r>
    <n v="142"/>
    <n v="59"/>
    <n v="113"/>
    <x v="0"/>
    <x v="10"/>
  </r>
  <r>
    <n v="143"/>
    <n v="60"/>
    <n v="104"/>
    <x v="3"/>
    <x v="11"/>
  </r>
  <r>
    <n v="144"/>
    <n v="60"/>
    <n v="125"/>
    <x v="1"/>
    <x v="0"/>
  </r>
  <r>
    <n v="145"/>
    <n v="61"/>
    <n v="101"/>
    <x v="3"/>
    <x v="2"/>
  </r>
  <r>
    <n v="146"/>
    <n v="61"/>
    <n v="117"/>
    <x v="2"/>
    <x v="2"/>
  </r>
  <r>
    <n v="147"/>
    <n v="62"/>
    <n v="101"/>
    <x v="3"/>
    <x v="2"/>
  </r>
  <r>
    <n v="148"/>
    <n v="62"/>
    <n v="123"/>
    <x v="2"/>
    <x v="6"/>
  </r>
  <r>
    <n v="149"/>
    <n v="63"/>
    <n v="112"/>
    <x v="0"/>
    <x v="13"/>
  </r>
  <r>
    <n v="150"/>
    <n v="64"/>
    <n v="107"/>
    <x v="0"/>
    <x v="12"/>
  </r>
  <r>
    <n v="151"/>
    <n v="65"/>
    <n v="112"/>
    <x v="0"/>
    <x v="13"/>
  </r>
  <r>
    <n v="152"/>
    <n v="65"/>
    <n v="120"/>
    <x v="2"/>
    <x v="9"/>
  </r>
  <r>
    <n v="153"/>
    <n v="65"/>
    <n v="122"/>
    <x v="2"/>
    <x v="4"/>
  </r>
  <r>
    <n v="154"/>
    <n v="65"/>
    <n v="123"/>
    <x v="2"/>
    <x v="6"/>
  </r>
  <r>
    <n v="155"/>
    <n v="66"/>
    <n v="108"/>
    <x v="0"/>
    <x v="1"/>
  </r>
  <r>
    <n v="156"/>
    <n v="66"/>
    <n v="110"/>
    <x v="0"/>
    <x v="0"/>
  </r>
  <r>
    <n v="157"/>
    <n v="67"/>
    <n v="105"/>
    <x v="3"/>
    <x v="4"/>
  </r>
  <r>
    <n v="158"/>
    <n v="68"/>
    <n v="108"/>
    <x v="0"/>
    <x v="1"/>
  </r>
  <r>
    <n v="159"/>
    <n v="68"/>
    <n v="117"/>
    <x v="2"/>
    <x v="2"/>
  </r>
  <r>
    <n v="160"/>
    <n v="68"/>
    <n v="117"/>
    <x v="2"/>
    <x v="2"/>
  </r>
  <r>
    <n v="161"/>
    <n v="69"/>
    <n v="101"/>
    <x v="3"/>
    <x v="2"/>
  </r>
  <r>
    <n v="162"/>
    <n v="70"/>
    <n v="127"/>
    <x v="1"/>
    <x v="0"/>
  </r>
  <r>
    <n v="163"/>
    <n v="70"/>
    <n v="121"/>
    <x v="2"/>
    <x v="11"/>
  </r>
  <r>
    <n v="164"/>
    <n v="71"/>
    <n v="106"/>
    <x v="3"/>
    <x v="4"/>
  </r>
  <r>
    <n v="165"/>
    <n v="72"/>
    <n v="131"/>
    <x v="1"/>
    <x v="0"/>
  </r>
  <r>
    <n v="166"/>
    <n v="73"/>
    <n v="106"/>
    <x v="3"/>
    <x v="4"/>
  </r>
  <r>
    <n v="167"/>
    <n v="74"/>
    <n v="124"/>
    <x v="1"/>
    <x v="1"/>
  </r>
  <r>
    <n v="168"/>
    <n v="74"/>
    <n v="129"/>
    <x v="1"/>
    <x v="3"/>
  </r>
  <r>
    <n v="169"/>
    <n v="74"/>
    <n v="130"/>
    <x v="1"/>
    <x v="7"/>
  </r>
  <r>
    <n v="170"/>
    <n v="74"/>
    <n v="123"/>
    <x v="2"/>
    <x v="6"/>
  </r>
  <r>
    <n v="171"/>
    <n v="75"/>
    <n v="117"/>
    <x v="2"/>
    <x v="2"/>
  </r>
  <r>
    <n v="172"/>
    <n v="75"/>
    <n v="128"/>
    <x v="1"/>
    <x v="3"/>
  </r>
  <r>
    <n v="173"/>
    <n v="75"/>
    <n v="111"/>
    <x v="0"/>
    <x v="5"/>
  </r>
  <r>
    <n v="174"/>
    <n v="76"/>
    <n v="107"/>
    <x v="0"/>
    <x v="12"/>
  </r>
  <r>
    <n v="175"/>
    <n v="76"/>
    <n v="109"/>
    <x v="0"/>
    <x v="0"/>
  </r>
  <r>
    <n v="176"/>
    <n v="76"/>
    <n v="127"/>
    <x v="1"/>
    <x v="0"/>
  </r>
  <r>
    <n v="177"/>
    <n v="76"/>
    <n v="122"/>
    <x v="2"/>
    <x v="4"/>
  </r>
  <r>
    <n v="178"/>
    <n v="77"/>
    <n v="101"/>
    <x v="3"/>
    <x v="2"/>
  </r>
  <r>
    <n v="179"/>
    <n v="77"/>
    <n v="109"/>
    <x v="0"/>
    <x v="0"/>
  </r>
  <r>
    <n v="180"/>
    <n v="78"/>
    <n v="107"/>
    <x v="0"/>
    <x v="12"/>
  </r>
  <r>
    <n v="181"/>
    <n v="78"/>
    <n v="108"/>
    <x v="0"/>
    <x v="1"/>
  </r>
  <r>
    <n v="182"/>
    <n v="78"/>
    <n v="125"/>
    <x v="1"/>
    <x v="0"/>
  </r>
  <r>
    <n v="183"/>
    <n v="78"/>
    <n v="110"/>
    <x v="0"/>
    <x v="0"/>
  </r>
  <r>
    <n v="184"/>
    <n v="78"/>
    <n v="122"/>
    <x v="2"/>
    <x v="4"/>
  </r>
  <r>
    <n v="185"/>
    <n v="78"/>
    <n v="106"/>
    <x v="3"/>
    <x v="4"/>
  </r>
  <r>
    <n v="186"/>
    <n v="79"/>
    <n v="110"/>
    <x v="0"/>
    <x v="0"/>
  </r>
  <r>
    <n v="187"/>
    <n v="79"/>
    <n v="112"/>
    <x v="0"/>
    <x v="13"/>
  </r>
  <r>
    <n v="188"/>
    <n v="79"/>
    <n v="106"/>
    <x v="3"/>
    <x v="4"/>
  </r>
  <r>
    <n v="189"/>
    <n v="80"/>
    <n v="113"/>
    <x v="0"/>
    <x v="10"/>
  </r>
  <r>
    <n v="190"/>
    <n v="80"/>
    <n v="106"/>
    <x v="3"/>
    <x v="4"/>
  </r>
  <r>
    <n v="191"/>
    <n v="81"/>
    <n v="106"/>
    <x v="3"/>
    <x v="4"/>
  </r>
  <r>
    <n v="192"/>
    <n v="82"/>
    <n v="107"/>
    <x v="0"/>
    <x v="12"/>
  </r>
  <r>
    <n v="193"/>
    <n v="82"/>
    <n v="102"/>
    <x v="3"/>
    <x v="9"/>
  </r>
  <r>
    <n v="194"/>
    <n v="82"/>
    <n v="122"/>
    <x v="2"/>
    <x v="4"/>
  </r>
  <r>
    <n v="195"/>
    <n v="82"/>
    <n v="132"/>
    <x v="1"/>
    <x v="8"/>
  </r>
  <r>
    <n v="196"/>
    <n v="83"/>
    <n v="105"/>
    <x v="3"/>
    <x v="4"/>
  </r>
  <r>
    <n v="197"/>
    <n v="84"/>
    <n v="113"/>
    <x v="0"/>
    <x v="10"/>
  </r>
  <r>
    <n v="198"/>
    <n v="85"/>
    <n v="108"/>
    <x v="0"/>
    <x v="1"/>
  </r>
  <r>
    <n v="199"/>
    <n v="85"/>
    <n v="108"/>
    <x v="0"/>
    <x v="1"/>
  </r>
  <r>
    <n v="200"/>
    <n v="85"/>
    <n v="117"/>
    <x v="2"/>
    <x v="2"/>
  </r>
  <r>
    <n v="201"/>
    <n v="85"/>
    <n v="114"/>
    <x v="0"/>
    <x v="6"/>
  </r>
  <r>
    <n v="202"/>
    <n v="86"/>
    <n v="109"/>
    <x v="0"/>
    <x v="0"/>
  </r>
  <r>
    <n v="203"/>
    <n v="87"/>
    <n v="110"/>
    <x v="0"/>
    <x v="0"/>
  </r>
  <r>
    <n v="204"/>
    <n v="87"/>
    <n v="129"/>
    <x v="1"/>
    <x v="3"/>
  </r>
  <r>
    <n v="205"/>
    <n v="87"/>
    <n v="123"/>
    <x v="2"/>
    <x v="6"/>
  </r>
  <r>
    <n v="206"/>
    <n v="87"/>
    <n v="123"/>
    <x v="2"/>
    <x v="6"/>
  </r>
  <r>
    <n v="207"/>
    <n v="88"/>
    <n v="124"/>
    <x v="1"/>
    <x v="1"/>
  </r>
  <r>
    <n v="208"/>
    <n v="89"/>
    <n v="121"/>
    <x v="2"/>
    <x v="11"/>
  </r>
  <r>
    <n v="209"/>
    <n v="89"/>
    <n v="106"/>
    <x v="3"/>
    <x v="4"/>
  </r>
  <r>
    <n v="210"/>
    <n v="90"/>
    <n v="120"/>
    <x v="2"/>
    <x v="9"/>
  </r>
  <r>
    <n v="211"/>
    <n v="90"/>
    <n v="106"/>
    <x v="3"/>
    <x v="4"/>
  </r>
  <r>
    <n v="212"/>
    <n v="91"/>
    <n v="101"/>
    <x v="3"/>
    <x v="2"/>
  </r>
  <r>
    <n v="213"/>
    <n v="91"/>
    <n v="104"/>
    <x v="3"/>
    <x v="11"/>
  </r>
  <r>
    <n v="214"/>
    <n v="91"/>
    <n v="113"/>
    <x v="0"/>
    <x v="10"/>
  </r>
  <r>
    <n v="215"/>
    <n v="92"/>
    <n v="101"/>
    <x v="3"/>
    <x v="2"/>
  </r>
  <r>
    <n v="216"/>
    <n v="92"/>
    <n v="117"/>
    <x v="2"/>
    <x v="2"/>
  </r>
  <r>
    <n v="217"/>
    <n v="92"/>
    <n v="117"/>
    <x v="2"/>
    <x v="2"/>
  </r>
  <r>
    <n v="218"/>
    <n v="92"/>
    <n v="127"/>
    <x v="1"/>
    <x v="0"/>
  </r>
  <r>
    <n v="219"/>
    <n v="92"/>
    <n v="113"/>
    <x v="0"/>
    <x v="10"/>
  </r>
  <r>
    <n v="220"/>
    <n v="92"/>
    <n v="118"/>
    <x v="2"/>
    <x v="13"/>
  </r>
  <r>
    <n v="221"/>
    <n v="92"/>
    <n v="131"/>
    <x v="1"/>
    <x v="0"/>
  </r>
  <r>
    <n v="222"/>
    <n v="92"/>
    <n v="123"/>
    <x v="2"/>
    <x v="6"/>
  </r>
  <r>
    <n v="223"/>
    <n v="92"/>
    <n v="114"/>
    <x v="0"/>
    <x v="6"/>
  </r>
  <r>
    <n v="224"/>
    <n v="93"/>
    <n v="120"/>
    <x v="2"/>
    <x v="9"/>
  </r>
  <r>
    <n v="225"/>
    <n v="94"/>
    <n v="110"/>
    <x v="0"/>
    <x v="0"/>
  </r>
  <r>
    <n v="226"/>
    <n v="94"/>
    <n v="105"/>
    <x v="3"/>
    <x v="4"/>
  </r>
  <r>
    <n v="227"/>
    <n v="95"/>
    <n v="111"/>
    <x v="0"/>
    <x v="5"/>
  </r>
  <r>
    <n v="228"/>
    <n v="95"/>
    <n v="118"/>
    <x v="2"/>
    <x v="13"/>
  </r>
  <r>
    <n v="229"/>
    <n v="96"/>
    <n v="111"/>
    <x v="0"/>
    <x v="5"/>
  </r>
  <r>
    <n v="230"/>
    <n v="97"/>
    <n v="107"/>
    <x v="0"/>
    <x v="12"/>
  </r>
  <r>
    <n v="231"/>
    <n v="98"/>
    <n v="108"/>
    <x v="0"/>
    <x v="1"/>
  </r>
  <r>
    <n v="232"/>
    <n v="98"/>
    <n v="111"/>
    <x v="0"/>
    <x v="5"/>
  </r>
  <r>
    <n v="233"/>
    <n v="99"/>
    <n v="117"/>
    <x v="2"/>
    <x v="2"/>
  </r>
  <r>
    <n v="234"/>
    <n v="100"/>
    <n v="109"/>
    <x v="0"/>
    <x v="0"/>
  </r>
  <r>
    <n v="235"/>
    <n v="101"/>
    <n v="102"/>
    <x v="3"/>
    <x v="9"/>
  </r>
  <r>
    <n v="236"/>
    <n v="101"/>
    <n v="113"/>
    <x v="0"/>
    <x v="10"/>
  </r>
  <r>
    <n v="237"/>
    <n v="101"/>
    <n v="121"/>
    <x v="2"/>
    <x v="11"/>
  </r>
  <r>
    <n v="238"/>
    <n v="101"/>
    <n v="122"/>
    <x v="2"/>
    <x v="4"/>
  </r>
  <r>
    <n v="239"/>
    <n v="102"/>
    <n v="101"/>
    <x v="3"/>
    <x v="2"/>
  </r>
  <r>
    <n v="240"/>
    <n v="102"/>
    <n v="119"/>
    <x v="2"/>
    <x v="5"/>
  </r>
  <r>
    <n v="241"/>
    <n v="103"/>
    <n v="123"/>
    <x v="2"/>
    <x v="6"/>
  </r>
  <r>
    <n v="242"/>
    <n v="104"/>
    <n v="101"/>
    <x v="3"/>
    <x v="2"/>
  </r>
  <r>
    <n v="243"/>
    <n v="104"/>
    <n v="103"/>
    <x v="3"/>
    <x v="6"/>
  </r>
  <r>
    <n v="244"/>
    <n v="104"/>
    <n v="127"/>
    <x v="1"/>
    <x v="0"/>
  </r>
  <r>
    <n v="245"/>
    <n v="104"/>
    <n v="132"/>
    <x v="1"/>
    <x v="8"/>
  </r>
  <r>
    <n v="246"/>
    <n v="105"/>
    <n v="109"/>
    <x v="0"/>
    <x v="0"/>
  </r>
  <r>
    <n v="247"/>
    <n v="105"/>
    <n v="113"/>
    <x v="0"/>
    <x v="10"/>
  </r>
  <r>
    <n v="248"/>
    <n v="105"/>
    <n v="119"/>
    <x v="2"/>
    <x v="5"/>
  </r>
  <r>
    <n v="249"/>
    <n v="106"/>
    <n v="129"/>
    <x v="1"/>
    <x v="3"/>
  </r>
  <r>
    <n v="250"/>
    <n v="106"/>
    <n v="122"/>
    <x v="2"/>
    <x v="4"/>
  </r>
  <r>
    <n v="251"/>
    <n v="107"/>
    <n v="102"/>
    <x v="3"/>
    <x v="9"/>
  </r>
  <r>
    <n v="252"/>
    <n v="107"/>
    <n v="117"/>
    <x v="2"/>
    <x v="2"/>
  </r>
  <r>
    <n v="253"/>
    <n v="107"/>
    <n v="122"/>
    <x v="2"/>
    <x v="4"/>
  </r>
  <r>
    <n v="254"/>
    <n v="107"/>
    <n v="132"/>
    <x v="1"/>
    <x v="8"/>
  </r>
  <r>
    <n v="255"/>
    <n v="108"/>
    <n v="108"/>
    <x v="0"/>
    <x v="1"/>
  </r>
  <r>
    <n v="256"/>
    <n v="108"/>
    <n v="109"/>
    <x v="0"/>
    <x v="0"/>
  </r>
  <r>
    <n v="257"/>
    <n v="108"/>
    <n v="123"/>
    <x v="2"/>
    <x v="6"/>
  </r>
  <r>
    <n v="258"/>
    <n v="109"/>
    <n v="110"/>
    <x v="0"/>
    <x v="0"/>
  </r>
  <r>
    <n v="259"/>
    <n v="109"/>
    <n v="117"/>
    <x v="2"/>
    <x v="2"/>
  </r>
  <r>
    <n v="260"/>
    <n v="109"/>
    <n v="113"/>
    <x v="0"/>
    <x v="10"/>
  </r>
  <r>
    <n v="261"/>
    <n v="109"/>
    <n v="119"/>
    <x v="2"/>
    <x v="5"/>
  </r>
  <r>
    <n v="262"/>
    <n v="110"/>
    <n v="107"/>
    <x v="0"/>
    <x v="12"/>
  </r>
  <r>
    <n v="263"/>
    <n v="110"/>
    <n v="111"/>
    <x v="0"/>
    <x v="5"/>
  </r>
  <r>
    <n v="264"/>
    <n v="110"/>
    <n v="121"/>
    <x v="2"/>
    <x v="11"/>
  </r>
  <r>
    <n v="265"/>
    <n v="110"/>
    <n v="122"/>
    <x v="2"/>
    <x v="4"/>
  </r>
  <r>
    <n v="266"/>
    <n v="111"/>
    <n v="102"/>
    <x v="3"/>
    <x v="9"/>
  </r>
  <r>
    <n v="267"/>
    <n v="111"/>
    <n v="124"/>
    <x v="1"/>
    <x v="1"/>
  </r>
  <r>
    <n v="268"/>
    <n v="111"/>
    <n v="113"/>
    <x v="0"/>
    <x v="10"/>
  </r>
  <r>
    <n v="269"/>
    <n v="111"/>
    <n v="130"/>
    <x v="1"/>
    <x v="7"/>
  </r>
  <r>
    <n v="270"/>
    <n v="112"/>
    <n v="113"/>
    <x v="0"/>
    <x v="10"/>
  </r>
  <r>
    <n v="271"/>
    <n v="113"/>
    <n v="102"/>
    <x v="3"/>
    <x v="9"/>
  </r>
  <r>
    <n v="272"/>
    <n v="113"/>
    <n v="129"/>
    <x v="1"/>
    <x v="3"/>
  </r>
  <r>
    <n v="273"/>
    <n v="113"/>
    <n v="105"/>
    <x v="3"/>
    <x v="4"/>
  </r>
  <r>
    <n v="274"/>
    <n v="114"/>
    <n v="113"/>
    <x v="0"/>
    <x v="10"/>
  </r>
  <r>
    <n v="275"/>
    <n v="114"/>
    <n v="120"/>
    <x v="2"/>
    <x v="9"/>
  </r>
  <r>
    <n v="276"/>
    <n v="115"/>
    <n v="107"/>
    <x v="0"/>
    <x v="12"/>
  </r>
  <r>
    <n v="277"/>
    <n v="115"/>
    <n v="111"/>
    <x v="0"/>
    <x v="5"/>
  </r>
  <r>
    <n v="278"/>
    <n v="115"/>
    <n v="106"/>
    <x v="3"/>
    <x v="4"/>
  </r>
  <r>
    <n v="279"/>
    <n v="116"/>
    <n v="124"/>
    <x v="1"/>
    <x v="1"/>
  </r>
  <r>
    <n v="280"/>
    <n v="117"/>
    <n v="118"/>
    <x v="2"/>
    <x v="13"/>
  </r>
  <r>
    <n v="281"/>
    <n v="117"/>
    <n v="120"/>
    <x v="2"/>
    <x v="9"/>
  </r>
  <r>
    <n v="282"/>
    <n v="118"/>
    <n v="119"/>
    <x v="2"/>
    <x v="5"/>
  </r>
  <r>
    <n v="283"/>
    <n v="118"/>
    <n v="131"/>
    <x v="1"/>
    <x v="0"/>
  </r>
  <r>
    <n v="284"/>
    <n v="119"/>
    <n v="125"/>
    <x v="1"/>
    <x v="0"/>
  </r>
  <r>
    <n v="285"/>
    <n v="120"/>
    <n v="108"/>
    <x v="0"/>
    <x v="1"/>
  </r>
  <r>
    <n v="286"/>
    <n v="120"/>
    <n v="109"/>
    <x v="0"/>
    <x v="0"/>
  </r>
  <r>
    <n v="287"/>
    <n v="120"/>
    <n v="131"/>
    <x v="1"/>
    <x v="0"/>
  </r>
  <r>
    <n v="288"/>
    <n v="121"/>
    <n v="101"/>
    <x v="3"/>
    <x v="2"/>
  </r>
  <r>
    <n v="289"/>
    <n v="121"/>
    <n v="125"/>
    <x v="1"/>
    <x v="0"/>
  </r>
  <r>
    <n v="290"/>
    <n v="121"/>
    <n v="120"/>
    <x v="2"/>
    <x v="9"/>
  </r>
  <r>
    <n v="291"/>
    <n v="121"/>
    <n v="105"/>
    <x v="3"/>
    <x v="4"/>
  </r>
  <r>
    <n v="292"/>
    <n v="122"/>
    <n v="117"/>
    <x v="2"/>
    <x v="2"/>
  </r>
  <r>
    <n v="293"/>
    <n v="123"/>
    <n v="110"/>
    <x v="0"/>
    <x v="0"/>
  </r>
  <r>
    <n v="294"/>
    <n v="124"/>
    <n v="101"/>
    <x v="3"/>
    <x v="2"/>
  </r>
  <r>
    <n v="295"/>
    <n v="124"/>
    <n v="120"/>
    <x v="2"/>
    <x v="9"/>
  </r>
  <r>
    <n v="296"/>
    <n v="124"/>
    <n v="122"/>
    <x v="2"/>
    <x v="4"/>
  </r>
  <r>
    <n v="297"/>
    <n v="124"/>
    <n v="114"/>
    <x v="0"/>
    <x v="6"/>
  </r>
  <r>
    <n v="298"/>
    <n v="125"/>
    <s v="NULL"/>
    <x v="4"/>
    <x v="14"/>
  </r>
  <r>
    <n v="299"/>
    <n v="126"/>
    <n v="132"/>
    <x v="1"/>
    <x v="8"/>
  </r>
  <r>
    <n v="300"/>
    <n v="127"/>
    <n v="113"/>
    <x v="0"/>
    <x v="10"/>
  </r>
  <r>
    <n v="301"/>
    <n v="128"/>
    <n v="122"/>
    <x v="2"/>
    <x v="4"/>
  </r>
  <r>
    <n v="302"/>
    <n v="129"/>
    <n v="107"/>
    <x v="0"/>
    <x v="12"/>
  </r>
  <r>
    <n v="303"/>
    <n v="129"/>
    <n v="114"/>
    <x v="0"/>
    <x v="6"/>
  </r>
  <r>
    <n v="304"/>
    <n v="130"/>
    <n v="109"/>
    <x v="0"/>
    <x v="0"/>
  </r>
  <r>
    <n v="305"/>
    <n v="130"/>
    <n v="110"/>
    <x v="0"/>
    <x v="0"/>
  </r>
  <r>
    <n v="306"/>
    <n v="130"/>
    <n v="129"/>
    <x v="1"/>
    <x v="3"/>
  </r>
  <r>
    <n v="307"/>
    <n v="130"/>
    <n v="105"/>
    <x v="3"/>
    <x v="4"/>
  </r>
  <r>
    <n v="308"/>
    <n v="131"/>
    <n v="104"/>
    <x v="3"/>
    <x v="11"/>
  </r>
  <r>
    <n v="309"/>
    <n v="131"/>
    <n v="124"/>
    <x v="1"/>
    <x v="1"/>
  </r>
  <r>
    <n v="310"/>
    <n v="131"/>
    <n v="126"/>
    <x v="1"/>
    <x v="1"/>
  </r>
  <r>
    <n v="311"/>
    <n v="131"/>
    <n v="123"/>
    <x v="2"/>
    <x v="6"/>
  </r>
  <r>
    <n v="312"/>
    <n v="132"/>
    <n v="113"/>
    <x v="0"/>
    <x v="10"/>
  </r>
  <r>
    <n v="313"/>
    <n v="133"/>
    <n v="101"/>
    <x v="3"/>
    <x v="2"/>
  </r>
  <r>
    <n v="314"/>
    <n v="133"/>
    <n v="109"/>
    <x v="0"/>
    <x v="0"/>
  </r>
  <r>
    <n v="315"/>
    <n v="133"/>
    <n v="114"/>
    <x v="0"/>
    <x v="6"/>
  </r>
  <r>
    <n v="316"/>
    <n v="134"/>
    <n v="107"/>
    <x v="0"/>
    <x v="12"/>
  </r>
  <r>
    <n v="317"/>
    <n v="134"/>
    <n v="105"/>
    <x v="3"/>
    <x v="4"/>
  </r>
  <r>
    <n v="318"/>
    <n v="134"/>
    <n v="123"/>
    <x v="2"/>
    <x v="6"/>
  </r>
  <r>
    <n v="319"/>
    <n v="135"/>
    <n v="132"/>
    <x v="1"/>
    <x v="8"/>
  </r>
  <r>
    <n v="320"/>
    <n v="136"/>
    <n v="124"/>
    <x v="1"/>
    <x v="1"/>
  </r>
  <r>
    <n v="321"/>
    <n v="136"/>
    <n v="118"/>
    <x v="2"/>
    <x v="13"/>
  </r>
  <r>
    <n v="322"/>
    <n v="137"/>
    <n v="128"/>
    <x v="1"/>
    <x v="3"/>
  </r>
  <r>
    <n v="323"/>
    <n v="137"/>
    <n v="113"/>
    <x v="0"/>
    <x v="10"/>
  </r>
  <r>
    <n v="324"/>
    <n v="137"/>
    <n v="122"/>
    <x v="2"/>
    <x v="4"/>
  </r>
  <r>
    <n v="325"/>
    <n v="138"/>
    <n v="102"/>
    <x v="3"/>
    <x v="9"/>
  </r>
  <r>
    <n v="326"/>
    <n v="138"/>
    <n v="125"/>
    <x v="1"/>
    <x v="0"/>
  </r>
  <r>
    <n v="327"/>
    <n v="138"/>
    <n v="127"/>
    <x v="1"/>
    <x v="0"/>
  </r>
  <r>
    <n v="328"/>
    <n v="138"/>
    <n v="120"/>
    <x v="2"/>
    <x v="9"/>
  </r>
  <r>
    <n v="329"/>
    <n v="139"/>
    <n v="124"/>
    <x v="1"/>
    <x v="1"/>
  </r>
  <r>
    <n v="330"/>
    <n v="140"/>
    <n v="119"/>
    <x v="2"/>
    <x v="5"/>
  </r>
  <r>
    <n v="331"/>
    <n v="140"/>
    <n v="132"/>
    <x v="1"/>
    <x v="8"/>
  </r>
  <r>
    <n v="332"/>
    <n v="141"/>
    <n v="108"/>
    <x v="0"/>
    <x v="1"/>
  </r>
  <r>
    <n v="333"/>
    <n v="142"/>
    <n v="126"/>
    <x v="1"/>
    <x v="1"/>
  </r>
  <r>
    <n v="334"/>
    <n v="143"/>
    <n v="102"/>
    <x v="3"/>
    <x v="9"/>
  </r>
  <r>
    <n v="335"/>
    <n v="143"/>
    <n v="108"/>
    <x v="0"/>
    <x v="1"/>
  </r>
  <r>
    <n v="336"/>
    <n v="143"/>
    <n v="109"/>
    <x v="0"/>
    <x v="0"/>
  </r>
  <r>
    <n v="337"/>
    <n v="143"/>
    <n v="129"/>
    <x v="1"/>
    <x v="3"/>
  </r>
  <r>
    <n v="338"/>
    <n v="143"/>
    <n v="113"/>
    <x v="0"/>
    <x v="10"/>
  </r>
  <r>
    <n v="339"/>
    <n v="143"/>
    <n v="119"/>
    <x v="2"/>
    <x v="5"/>
  </r>
  <r>
    <n v="340"/>
    <n v="143"/>
    <n v="106"/>
    <x v="3"/>
    <x v="4"/>
  </r>
  <r>
    <n v="341"/>
    <n v="143"/>
    <n v="132"/>
    <x v="1"/>
    <x v="8"/>
  </r>
  <r>
    <n v="342"/>
    <n v="144"/>
    <n v="101"/>
    <x v="3"/>
    <x v="2"/>
  </r>
  <r>
    <n v="343"/>
    <n v="144"/>
    <n v="107"/>
    <x v="0"/>
    <x v="12"/>
  </r>
  <r>
    <n v="344"/>
    <n v="144"/>
    <n v="102"/>
    <x v="3"/>
    <x v="9"/>
  </r>
  <r>
    <n v="345"/>
    <n v="144"/>
    <n v="104"/>
    <x v="3"/>
    <x v="11"/>
  </r>
  <r>
    <n v="346"/>
    <n v="144"/>
    <n v="124"/>
    <x v="1"/>
    <x v="1"/>
  </r>
  <r>
    <n v="347"/>
    <n v="144"/>
    <n v="125"/>
    <x v="1"/>
    <x v="0"/>
  </r>
  <r>
    <n v="348"/>
    <n v="144"/>
    <n v="112"/>
    <x v="0"/>
    <x v="13"/>
  </r>
  <r>
    <n v="349"/>
    <n v="144"/>
    <n v="105"/>
    <x v="3"/>
    <x v="4"/>
  </r>
  <r>
    <n v="350"/>
    <n v="144"/>
    <n v="105"/>
    <x v="3"/>
    <x v="4"/>
  </r>
  <r>
    <n v="351"/>
    <n v="144"/>
    <n v="122"/>
    <x v="2"/>
    <x v="4"/>
  </r>
  <r>
    <n v="352"/>
    <n v="144"/>
    <n v="106"/>
    <x v="3"/>
    <x v="4"/>
  </r>
  <r>
    <n v="353"/>
    <n v="144"/>
    <n v="132"/>
    <x v="1"/>
    <x v="8"/>
  </r>
  <r>
    <n v="354"/>
    <n v="145"/>
    <n v="114"/>
    <x v="0"/>
    <x v="6"/>
  </r>
  <r>
    <n v="355"/>
    <n v="146"/>
    <n v="102"/>
    <x v="3"/>
    <x v="9"/>
  </r>
  <r>
    <n v="356"/>
    <n v="146"/>
    <n v="125"/>
    <x v="1"/>
    <x v="0"/>
  </r>
  <r>
    <n v="357"/>
    <n v="146"/>
    <n v="109"/>
    <x v="0"/>
    <x v="0"/>
  </r>
  <r>
    <n v="358"/>
    <n v="147"/>
    <s v="NULL"/>
    <x v="4"/>
    <x v="14"/>
  </r>
  <r>
    <n v="359"/>
    <n v="148"/>
    <n v="128"/>
    <x v="1"/>
    <x v="3"/>
  </r>
  <r>
    <n v="360"/>
    <n v="149"/>
    <n v="131"/>
    <x v="1"/>
    <x v="0"/>
  </r>
  <r>
    <n v="361"/>
    <n v="150"/>
    <n v="113"/>
    <x v="0"/>
    <x v="10"/>
  </r>
  <r>
    <n v="362"/>
    <n v="151"/>
    <n v="105"/>
    <x v="3"/>
    <x v="4"/>
  </r>
  <r>
    <n v="363"/>
    <n v="151"/>
    <n v="123"/>
    <x v="2"/>
    <x v="6"/>
  </r>
  <r>
    <n v="364"/>
    <n v="152"/>
    <n v="109"/>
    <x v="0"/>
    <x v="0"/>
  </r>
  <r>
    <n v="365"/>
    <n v="152"/>
    <n v="131"/>
    <x v="1"/>
    <x v="0"/>
  </r>
  <r>
    <n v="366"/>
    <n v="152"/>
    <n v="106"/>
    <x v="3"/>
    <x v="4"/>
  </r>
  <r>
    <n v="367"/>
    <n v="152"/>
    <n v="114"/>
    <x v="0"/>
    <x v="6"/>
  </r>
  <r>
    <n v="368"/>
    <n v="153"/>
    <n v="129"/>
    <x v="1"/>
    <x v="3"/>
  </r>
  <r>
    <n v="369"/>
    <n v="154"/>
    <n v="119"/>
    <x v="2"/>
    <x v="5"/>
  </r>
  <r>
    <n v="370"/>
    <n v="155"/>
    <n v="104"/>
    <x v="3"/>
    <x v="11"/>
  </r>
  <r>
    <n v="371"/>
    <n v="155"/>
    <n v="111"/>
    <x v="0"/>
    <x v="5"/>
  </r>
  <r>
    <n v="372"/>
    <n v="155"/>
    <n v="113"/>
    <x v="0"/>
    <x v="10"/>
  </r>
  <r>
    <n v="373"/>
    <n v="155"/>
    <n v="118"/>
    <x v="2"/>
    <x v="13"/>
  </r>
  <r>
    <n v="374"/>
    <n v="156"/>
    <n v="111"/>
    <x v="0"/>
    <x v="5"/>
  </r>
  <r>
    <n v="375"/>
    <n v="156"/>
    <n v="106"/>
    <x v="3"/>
    <x v="4"/>
  </r>
  <r>
    <n v="376"/>
    <n v="157"/>
    <n v="117"/>
    <x v="2"/>
    <x v="2"/>
  </r>
  <r>
    <n v="377"/>
    <n v="157"/>
    <n v="128"/>
    <x v="1"/>
    <x v="3"/>
  </r>
  <r>
    <n v="378"/>
    <n v="157"/>
    <n v="120"/>
    <x v="2"/>
    <x v="9"/>
  </r>
  <r>
    <n v="379"/>
    <n v="157"/>
    <n v="130"/>
    <x v="1"/>
    <x v="7"/>
  </r>
  <r>
    <n v="380"/>
    <n v="158"/>
    <n v="127"/>
    <x v="1"/>
    <x v="0"/>
  </r>
  <r>
    <n v="381"/>
    <n v="158"/>
    <n v="106"/>
    <x v="3"/>
    <x v="4"/>
  </r>
  <r>
    <n v="382"/>
    <n v="159"/>
    <n v="125"/>
    <x v="1"/>
    <x v="0"/>
  </r>
  <r>
    <n v="383"/>
    <n v="159"/>
    <n v="106"/>
    <x v="3"/>
    <x v="4"/>
  </r>
  <r>
    <n v="384"/>
    <n v="160"/>
    <n v="108"/>
    <x v="0"/>
    <x v="1"/>
  </r>
  <r>
    <n v="385"/>
    <n v="161"/>
    <n v="109"/>
    <x v="0"/>
    <x v="0"/>
  </r>
  <r>
    <n v="386"/>
    <n v="161"/>
    <n v="122"/>
    <x v="2"/>
    <x v="4"/>
  </r>
  <r>
    <n v="387"/>
    <n v="161"/>
    <s v="NULL"/>
    <x v="4"/>
    <x v="14"/>
  </r>
  <r>
    <n v="388"/>
    <n v="162"/>
    <n v="107"/>
    <x v="0"/>
    <x v="12"/>
  </r>
  <r>
    <n v="389"/>
    <n v="163"/>
    <n v="109"/>
    <x v="0"/>
    <x v="0"/>
  </r>
  <r>
    <n v="390"/>
    <n v="163"/>
    <n v="113"/>
    <x v="0"/>
    <x v="10"/>
  </r>
  <r>
    <n v="391"/>
    <n v="163"/>
    <n v="114"/>
    <x v="0"/>
    <x v="6"/>
  </r>
  <r>
    <n v="392"/>
    <n v="164"/>
    <n v="102"/>
    <x v="3"/>
    <x v="9"/>
  </r>
  <r>
    <n v="393"/>
    <n v="164"/>
    <n v="113"/>
    <x v="0"/>
    <x v="10"/>
  </r>
  <r>
    <n v="394"/>
    <n v="165"/>
    <n v="119"/>
    <x v="2"/>
    <x v="5"/>
  </r>
  <r>
    <n v="395"/>
    <n v="166"/>
    <n v="119"/>
    <x v="2"/>
    <x v="5"/>
  </r>
  <r>
    <n v="396"/>
    <n v="167"/>
    <n v="101"/>
    <x v="3"/>
    <x v="2"/>
  </r>
  <r>
    <n v="397"/>
    <n v="167"/>
    <n v="117"/>
    <x v="2"/>
    <x v="2"/>
  </r>
  <r>
    <n v="398"/>
    <n v="167"/>
    <n v="113"/>
    <x v="0"/>
    <x v="10"/>
  </r>
  <r>
    <n v="399"/>
    <n v="168"/>
    <n v="107"/>
    <x v="0"/>
    <x v="12"/>
  </r>
  <r>
    <n v="400"/>
    <n v="168"/>
    <n v="132"/>
    <x v="1"/>
    <x v="8"/>
  </r>
  <r>
    <n v="401"/>
    <n v="169"/>
    <n v="125"/>
    <x v="1"/>
    <x v="0"/>
  </r>
  <r>
    <n v="402"/>
    <n v="169"/>
    <n v="110"/>
    <x v="0"/>
    <x v="0"/>
  </r>
  <r>
    <n v="403"/>
    <n v="169"/>
    <n v="120"/>
    <x v="2"/>
    <x v="9"/>
  </r>
  <r>
    <n v="404"/>
    <n v="170"/>
    <n v="109"/>
    <x v="0"/>
    <x v="0"/>
  </r>
  <r>
    <n v="405"/>
    <n v="171"/>
    <n v="111"/>
    <x v="0"/>
    <x v="5"/>
  </r>
  <r>
    <n v="406"/>
    <n v="172"/>
    <n v="111"/>
    <x v="0"/>
    <x v="5"/>
  </r>
  <r>
    <n v="407"/>
    <n v="172"/>
    <n v="123"/>
    <x v="2"/>
    <x v="6"/>
  </r>
  <r>
    <n v="408"/>
    <n v="172"/>
    <n v="106"/>
    <x v="3"/>
    <x v="4"/>
  </r>
  <r>
    <n v="409"/>
    <n v="173"/>
    <n v="102"/>
    <x v="3"/>
    <x v="9"/>
  </r>
  <r>
    <n v="410"/>
    <n v="173"/>
    <n v="108"/>
    <x v="0"/>
    <x v="1"/>
  </r>
  <r>
    <n v="411"/>
    <n v="173"/>
    <n v="132"/>
    <x v="1"/>
    <x v="8"/>
  </r>
  <r>
    <n v="412"/>
    <n v="174"/>
    <n v="107"/>
    <x v="0"/>
    <x v="12"/>
  </r>
  <r>
    <n v="413"/>
    <n v="174"/>
    <n v="102"/>
    <x v="3"/>
    <x v="9"/>
  </r>
  <r>
    <n v="414"/>
    <n v="174"/>
    <n v="102"/>
    <x v="3"/>
    <x v="9"/>
  </r>
  <r>
    <n v="415"/>
    <n v="174"/>
    <n v="110"/>
    <x v="0"/>
    <x v="0"/>
  </r>
  <r>
    <n v="416"/>
    <n v="175"/>
    <n v="117"/>
    <x v="2"/>
    <x v="2"/>
  </r>
  <r>
    <n v="417"/>
    <n v="176"/>
    <n v="102"/>
    <x v="3"/>
    <x v="9"/>
  </r>
  <r>
    <n v="418"/>
    <n v="176"/>
    <n v="118"/>
    <x v="2"/>
    <x v="13"/>
  </r>
  <r>
    <n v="419"/>
    <n v="177"/>
    <n v="111"/>
    <x v="0"/>
    <x v="5"/>
  </r>
  <r>
    <n v="420"/>
    <n v="177"/>
    <n v="106"/>
    <x v="3"/>
    <x v="4"/>
  </r>
  <r>
    <n v="421"/>
    <n v="178"/>
    <n v="118"/>
    <x v="2"/>
    <x v="13"/>
  </r>
  <r>
    <n v="422"/>
    <n v="179"/>
    <n v="109"/>
    <x v="0"/>
    <x v="0"/>
  </r>
  <r>
    <n v="423"/>
    <n v="179"/>
    <n v="120"/>
    <x v="2"/>
    <x v="9"/>
  </r>
  <r>
    <n v="424"/>
    <n v="179"/>
    <n v="132"/>
    <x v="1"/>
    <x v="8"/>
  </r>
  <r>
    <n v="425"/>
    <n v="180"/>
    <n v="108"/>
    <x v="0"/>
    <x v="1"/>
  </r>
  <r>
    <n v="426"/>
    <n v="180"/>
    <n v="119"/>
    <x v="2"/>
    <x v="5"/>
  </r>
  <r>
    <n v="427"/>
    <n v="181"/>
    <n v="129"/>
    <x v="1"/>
    <x v="3"/>
  </r>
  <r>
    <n v="428"/>
    <n v="182"/>
    <n v="115"/>
    <x v="2"/>
    <x v="5"/>
  </r>
  <r>
    <n v="429"/>
    <n v="182"/>
    <n v="118"/>
    <x v="2"/>
    <x v="13"/>
  </r>
  <r>
    <n v="430"/>
    <n v="183"/>
    <n v="111"/>
    <x v="0"/>
    <x v="5"/>
  </r>
  <r>
    <n v="431"/>
    <n v="183"/>
    <n v="130"/>
    <x v="1"/>
    <x v="7"/>
  </r>
  <r>
    <n v="432"/>
    <n v="183"/>
    <n v="130"/>
    <x v="1"/>
    <x v="7"/>
  </r>
  <r>
    <n v="433"/>
    <n v="184"/>
    <n v="109"/>
    <x v="0"/>
    <x v="0"/>
  </r>
  <r>
    <n v="434"/>
    <n v="185"/>
    <n v="120"/>
    <x v="2"/>
    <x v="9"/>
  </r>
  <r>
    <n v="435"/>
    <n v="185"/>
    <n v="130"/>
    <x v="1"/>
    <x v="7"/>
  </r>
  <r>
    <n v="436"/>
    <n v="186"/>
    <n v="129"/>
    <x v="1"/>
    <x v="3"/>
  </r>
  <r>
    <n v="437"/>
    <n v="186"/>
    <n v="105"/>
    <x v="3"/>
    <x v="4"/>
  </r>
  <r>
    <n v="438"/>
    <n v="186"/>
    <n v="130"/>
    <x v="1"/>
    <x v="7"/>
  </r>
  <r>
    <n v="439"/>
    <n v="186"/>
    <n v="106"/>
    <x v="3"/>
    <x v="4"/>
  </r>
  <r>
    <n v="440"/>
    <n v="187"/>
    <n v="124"/>
    <x v="1"/>
    <x v="1"/>
  </r>
  <r>
    <n v="441"/>
    <n v="187"/>
    <n v="130"/>
    <x v="1"/>
    <x v="7"/>
  </r>
  <r>
    <n v="442"/>
    <n v="188"/>
    <n v="124"/>
    <x v="1"/>
    <x v="1"/>
  </r>
  <r>
    <n v="443"/>
    <n v="188"/>
    <n v="113"/>
    <x v="0"/>
    <x v="10"/>
  </r>
  <r>
    <n v="444"/>
    <n v="188"/>
    <n v="118"/>
    <x v="2"/>
    <x v="13"/>
  </r>
  <r>
    <n v="445"/>
    <n v="189"/>
    <n v="107"/>
    <x v="0"/>
    <x v="12"/>
  </r>
  <r>
    <n v="446"/>
    <n v="189"/>
    <n v="106"/>
    <x v="3"/>
    <x v="4"/>
  </r>
  <r>
    <n v="447"/>
    <n v="190"/>
    <n v="101"/>
    <x v="3"/>
    <x v="2"/>
  </r>
  <r>
    <n v="448"/>
    <n v="190"/>
    <n v="125"/>
    <x v="1"/>
    <x v="0"/>
  </r>
  <r>
    <n v="449"/>
    <n v="190"/>
    <n v="112"/>
    <x v="0"/>
    <x v="13"/>
  </r>
  <r>
    <n v="450"/>
    <n v="190"/>
    <n v="119"/>
    <x v="2"/>
    <x v="5"/>
  </r>
  <r>
    <n v="451"/>
    <n v="191"/>
    <n v="102"/>
    <x v="3"/>
    <x v="9"/>
  </r>
  <r>
    <n v="452"/>
    <n v="191"/>
    <n v="103"/>
    <x v="3"/>
    <x v="6"/>
  </r>
  <r>
    <n v="453"/>
    <n v="192"/>
    <n v="120"/>
    <x v="2"/>
    <x v="9"/>
  </r>
  <r>
    <n v="454"/>
    <n v="192"/>
    <n v="105"/>
    <x v="3"/>
    <x v="4"/>
  </r>
  <r>
    <n v="455"/>
    <n v="193"/>
    <n v="107"/>
    <x v="0"/>
    <x v="12"/>
  </r>
  <r>
    <n v="456"/>
    <n v="193"/>
    <n v="102"/>
    <x v="3"/>
    <x v="9"/>
  </r>
  <r>
    <n v="457"/>
    <n v="193"/>
    <n v="103"/>
    <x v="3"/>
    <x v="6"/>
  </r>
  <r>
    <n v="458"/>
    <n v="194"/>
    <n v="101"/>
    <x v="3"/>
    <x v="2"/>
  </r>
  <r>
    <n v="459"/>
    <n v="195"/>
    <n v="101"/>
    <x v="3"/>
    <x v="2"/>
  </r>
  <r>
    <n v="460"/>
    <n v="196"/>
    <n v="120"/>
    <x v="2"/>
    <x v="9"/>
  </r>
  <r>
    <n v="461"/>
    <n v="196"/>
    <n v="122"/>
    <x v="2"/>
    <x v="4"/>
  </r>
  <r>
    <n v="462"/>
    <n v="196"/>
    <n v="132"/>
    <x v="1"/>
    <x v="8"/>
  </r>
  <r>
    <n v="463"/>
    <n v="197"/>
    <n v="125"/>
    <x v="1"/>
    <x v="0"/>
  </r>
  <r>
    <n v="464"/>
    <n v="197"/>
    <n v="110"/>
    <x v="0"/>
    <x v="0"/>
  </r>
  <r>
    <n v="465"/>
    <n v="197"/>
    <n v="127"/>
    <x v="1"/>
    <x v="0"/>
  </r>
  <r>
    <n v="466"/>
    <n v="197"/>
    <n v="121"/>
    <x v="2"/>
    <x v="11"/>
  </r>
  <r>
    <n v="467"/>
    <n v="198"/>
    <n v="107"/>
    <x v="0"/>
    <x v="12"/>
  </r>
  <r>
    <n v="468"/>
    <n v="198"/>
    <n v="103"/>
    <x v="3"/>
    <x v="6"/>
  </r>
  <r>
    <n v="469"/>
    <n v="199"/>
    <n v="103"/>
    <x v="3"/>
    <x v="6"/>
  </r>
  <r>
    <n v="470"/>
    <n v="200"/>
    <s v="NULL"/>
    <x v="4"/>
    <x v="14"/>
  </r>
  <r>
    <n v="471"/>
    <n v="201"/>
    <n v="116"/>
    <x v="2"/>
    <x v="9"/>
  </r>
  <r>
    <n v="472"/>
    <n v="201"/>
    <n v="104"/>
    <x v="3"/>
    <x v="11"/>
  </r>
  <r>
    <n v="473"/>
    <n v="201"/>
    <n v="117"/>
    <x v="2"/>
    <x v="2"/>
  </r>
  <r>
    <n v="474"/>
    <n v="201"/>
    <s v="NULL"/>
    <x v="4"/>
    <x v="14"/>
  </r>
  <r>
    <n v="475"/>
    <n v="202"/>
    <n v="102"/>
    <x v="3"/>
    <x v="9"/>
  </r>
  <r>
    <n v="476"/>
    <n v="203"/>
    <n v="102"/>
    <x v="3"/>
    <x v="9"/>
  </r>
  <r>
    <n v="477"/>
    <n v="203"/>
    <n v="127"/>
    <x v="1"/>
    <x v="0"/>
  </r>
  <r>
    <n v="478"/>
    <n v="203"/>
    <n v="112"/>
    <x v="0"/>
    <x v="13"/>
  </r>
  <r>
    <n v="479"/>
    <n v="203"/>
    <n v="114"/>
    <x v="0"/>
    <x v="6"/>
  </r>
  <r>
    <n v="480"/>
    <n v="204"/>
    <n v="122"/>
    <x v="2"/>
    <x v="4"/>
  </r>
  <r>
    <n v="481"/>
    <n v="205"/>
    <n v="102"/>
    <x v="3"/>
    <x v="9"/>
  </r>
  <r>
    <n v="482"/>
    <n v="205"/>
    <n v="103"/>
    <x v="3"/>
    <x v="6"/>
  </r>
  <r>
    <n v="483"/>
    <n v="205"/>
    <n v="119"/>
    <x v="2"/>
    <x v="5"/>
  </r>
  <r>
    <n v="484"/>
    <n v="206"/>
    <n v="111"/>
    <x v="0"/>
    <x v="5"/>
  </r>
  <r>
    <n v="485"/>
    <n v="206"/>
    <n v="113"/>
    <x v="0"/>
    <x v="10"/>
  </r>
  <r>
    <n v="486"/>
    <n v="206"/>
    <n v="122"/>
    <x v="2"/>
    <x v="4"/>
  </r>
  <r>
    <n v="487"/>
    <n v="207"/>
    <n v="122"/>
    <x v="2"/>
    <x v="4"/>
  </r>
  <r>
    <n v="488"/>
    <n v="208"/>
    <n v="101"/>
    <x v="3"/>
    <x v="2"/>
  </r>
  <r>
    <n v="489"/>
    <n v="208"/>
    <n v="101"/>
    <x v="3"/>
    <x v="2"/>
  </r>
  <r>
    <n v="490"/>
    <n v="208"/>
    <n v="103"/>
    <x v="3"/>
    <x v="6"/>
  </r>
  <r>
    <n v="491"/>
    <n v="208"/>
    <n v="113"/>
    <x v="0"/>
    <x v="10"/>
  </r>
  <r>
    <n v="492"/>
    <n v="208"/>
    <n v="114"/>
    <x v="0"/>
    <x v="6"/>
  </r>
  <r>
    <n v="493"/>
    <n v="209"/>
    <n v="102"/>
    <x v="3"/>
    <x v="9"/>
  </r>
  <r>
    <n v="494"/>
    <n v="210"/>
    <n v="131"/>
    <x v="1"/>
    <x v="0"/>
  </r>
  <r>
    <n v="495"/>
    <n v="211"/>
    <n v="113"/>
    <x v="0"/>
    <x v="10"/>
  </r>
  <r>
    <n v="496"/>
    <n v="212"/>
    <n v="110"/>
    <x v="0"/>
    <x v="0"/>
  </r>
  <r>
    <n v="497"/>
    <n v="213"/>
    <n v="125"/>
    <x v="1"/>
    <x v="0"/>
  </r>
  <r>
    <n v="498"/>
    <n v="214"/>
    <n v="110"/>
    <x v="0"/>
    <x v="0"/>
  </r>
  <r>
    <n v="499"/>
    <n v="214"/>
    <n v="117"/>
    <x v="2"/>
    <x v="2"/>
  </r>
  <r>
    <n v="500"/>
    <n v="214"/>
    <n v="129"/>
    <x v="1"/>
    <x v="3"/>
  </r>
  <r>
    <n v="501"/>
    <n v="214"/>
    <n v="130"/>
    <x v="1"/>
    <x v="7"/>
  </r>
  <r>
    <n v="502"/>
    <n v="215"/>
    <n v="126"/>
    <x v="1"/>
    <x v="1"/>
  </r>
  <r>
    <n v="503"/>
    <n v="216"/>
    <n v="101"/>
    <x v="3"/>
    <x v="2"/>
  </r>
  <r>
    <n v="504"/>
    <n v="216"/>
    <n v="124"/>
    <x v="1"/>
    <x v="1"/>
  </r>
  <r>
    <n v="505"/>
    <n v="216"/>
    <n v="109"/>
    <x v="0"/>
    <x v="0"/>
  </r>
  <r>
    <n v="506"/>
    <n v="217"/>
    <n v="108"/>
    <x v="0"/>
    <x v="1"/>
  </r>
  <r>
    <n v="507"/>
    <n v="217"/>
    <n v="131"/>
    <x v="1"/>
    <x v="0"/>
  </r>
  <r>
    <n v="508"/>
    <n v="218"/>
    <n v="122"/>
    <x v="2"/>
    <x v="4"/>
  </r>
  <r>
    <n v="509"/>
    <n v="219"/>
    <n v="101"/>
    <x v="3"/>
    <x v="2"/>
  </r>
  <r>
    <n v="510"/>
    <n v="219"/>
    <n v="124"/>
    <x v="1"/>
    <x v="1"/>
  </r>
  <r>
    <n v="511"/>
    <n v="219"/>
    <n v="118"/>
    <x v="2"/>
    <x v="13"/>
  </r>
  <r>
    <n v="512"/>
    <n v="219"/>
    <n v="131"/>
    <x v="1"/>
    <x v="0"/>
  </r>
  <r>
    <n v="513"/>
    <n v="220"/>
    <n v="109"/>
    <x v="0"/>
    <x v="0"/>
  </r>
  <r>
    <n v="514"/>
    <n v="220"/>
    <n v="110"/>
    <x v="0"/>
    <x v="0"/>
  </r>
  <r>
    <n v="515"/>
    <n v="220"/>
    <n v="111"/>
    <x v="0"/>
    <x v="5"/>
  </r>
  <r>
    <n v="516"/>
    <n v="220"/>
    <n v="122"/>
    <x v="2"/>
    <x v="4"/>
  </r>
  <r>
    <n v="517"/>
    <n v="221"/>
    <n v="124"/>
    <x v="1"/>
    <x v="1"/>
  </r>
  <r>
    <n v="518"/>
    <n v="221"/>
    <n v="119"/>
    <x v="2"/>
    <x v="5"/>
  </r>
  <r>
    <n v="519"/>
    <n v="221"/>
    <n v="114"/>
    <x v="0"/>
    <x v="6"/>
  </r>
  <r>
    <n v="520"/>
    <n v="222"/>
    <n v="125"/>
    <x v="1"/>
    <x v="0"/>
  </r>
  <r>
    <n v="521"/>
    <n v="222"/>
    <n v="120"/>
    <x v="2"/>
    <x v="9"/>
  </r>
  <r>
    <n v="522"/>
    <n v="223"/>
    <n v="112"/>
    <x v="0"/>
    <x v="13"/>
  </r>
  <r>
    <n v="523"/>
    <n v="224"/>
    <n v="103"/>
    <x v="3"/>
    <x v="6"/>
  </r>
  <r>
    <n v="524"/>
    <n v="224"/>
    <n v="117"/>
    <x v="2"/>
    <x v="2"/>
  </r>
  <r>
    <n v="525"/>
    <n v="224"/>
    <n v="111"/>
    <x v="0"/>
    <x v="5"/>
  </r>
  <r>
    <n v="526"/>
    <n v="224"/>
    <n v="106"/>
    <x v="3"/>
    <x v="4"/>
  </r>
  <r>
    <n v="527"/>
    <n v="225"/>
    <n v="101"/>
    <x v="3"/>
    <x v="2"/>
  </r>
  <r>
    <n v="528"/>
    <n v="225"/>
    <n v="101"/>
    <x v="3"/>
    <x v="2"/>
  </r>
  <r>
    <n v="529"/>
    <n v="225"/>
    <n v="105"/>
    <x v="3"/>
    <x v="4"/>
  </r>
  <r>
    <n v="530"/>
    <n v="226"/>
    <n v="108"/>
    <x v="0"/>
    <x v="1"/>
  </r>
  <r>
    <n v="531"/>
    <n v="227"/>
    <n v="101"/>
    <x v="3"/>
    <x v="2"/>
  </r>
  <r>
    <n v="532"/>
    <n v="227"/>
    <n v="114"/>
    <x v="0"/>
    <x v="6"/>
  </r>
  <r>
    <n v="533"/>
    <n v="228"/>
    <n v="127"/>
    <x v="1"/>
    <x v="0"/>
  </r>
  <r>
    <n v="534"/>
    <n v="229"/>
    <n v="127"/>
    <x v="1"/>
    <x v="0"/>
  </r>
  <r>
    <n v="535"/>
    <n v="229"/>
    <n v="119"/>
    <x v="2"/>
    <x v="5"/>
  </r>
  <r>
    <n v="536"/>
    <n v="229"/>
    <n v="130"/>
    <x v="1"/>
    <x v="7"/>
  </r>
  <r>
    <n v="537"/>
    <n v="230"/>
    <n v="106"/>
    <x v="3"/>
    <x v="4"/>
  </r>
  <r>
    <n v="538"/>
    <n v="231"/>
    <n v="102"/>
    <x v="3"/>
    <x v="9"/>
  </r>
  <r>
    <n v="539"/>
    <n v="231"/>
    <n v="111"/>
    <x v="0"/>
    <x v="5"/>
  </r>
  <r>
    <n v="540"/>
    <n v="231"/>
    <n v="119"/>
    <x v="2"/>
    <x v="5"/>
  </r>
  <r>
    <n v="541"/>
    <n v="232"/>
    <n v="101"/>
    <x v="3"/>
    <x v="2"/>
  </r>
  <r>
    <n v="542"/>
    <n v="232"/>
    <n v="123"/>
    <x v="2"/>
    <x v="6"/>
  </r>
  <r>
    <n v="543"/>
    <n v="233"/>
    <n v="131"/>
    <x v="1"/>
    <x v="0"/>
  </r>
  <r>
    <n v="544"/>
    <n v="234"/>
    <n v="103"/>
    <x v="3"/>
    <x v="6"/>
  </r>
  <r>
    <n v="545"/>
    <n v="234"/>
    <n v="117"/>
    <x v="2"/>
    <x v="2"/>
  </r>
  <r>
    <n v="546"/>
    <n v="234"/>
    <n v="111"/>
    <x v="0"/>
    <x v="5"/>
  </r>
  <r>
    <n v="547"/>
    <n v="235"/>
    <n v="102"/>
    <x v="3"/>
    <x v="9"/>
  </r>
  <r>
    <n v="548"/>
    <n v="236"/>
    <n v="108"/>
    <x v="0"/>
    <x v="1"/>
  </r>
  <r>
    <n v="549"/>
    <n v="236"/>
    <n v="126"/>
    <x v="1"/>
    <x v="1"/>
  </r>
  <r>
    <n v="550"/>
    <n v="237"/>
    <n v="126"/>
    <x v="1"/>
    <x v="1"/>
  </r>
  <r>
    <n v="551"/>
    <n v="238"/>
    <n v="130"/>
    <x v="1"/>
    <x v="7"/>
  </r>
  <r>
    <n v="552"/>
    <n v="239"/>
    <n v="117"/>
    <x v="2"/>
    <x v="2"/>
  </r>
  <r>
    <n v="553"/>
    <n v="239"/>
    <n v="106"/>
    <x v="3"/>
    <x v="4"/>
  </r>
  <r>
    <n v="554"/>
    <n v="240"/>
    <n v="125"/>
    <x v="1"/>
    <x v="0"/>
  </r>
  <r>
    <n v="555"/>
    <n v="241"/>
    <n v="120"/>
    <x v="2"/>
    <x v="9"/>
  </r>
  <r>
    <n v="556"/>
    <n v="241"/>
    <n v="123"/>
    <x v="2"/>
    <x v="6"/>
  </r>
  <r>
    <n v="557"/>
    <n v="242"/>
    <n v="116"/>
    <x v="2"/>
    <x v="9"/>
  </r>
  <r>
    <n v="558"/>
    <n v="242"/>
    <n v="106"/>
    <x v="3"/>
    <x v="4"/>
  </r>
  <r>
    <n v="559"/>
    <n v="242"/>
    <n v="132"/>
    <x v="1"/>
    <x v="8"/>
  </r>
  <r>
    <n v="560"/>
    <n v="243"/>
    <n v="108"/>
    <x v="0"/>
    <x v="1"/>
  </r>
  <r>
    <n v="561"/>
    <n v="243"/>
    <n v="123"/>
    <x v="2"/>
    <x v="6"/>
  </r>
  <r>
    <n v="562"/>
    <n v="244"/>
    <n v="117"/>
    <x v="2"/>
    <x v="2"/>
  </r>
  <r>
    <n v="563"/>
    <n v="244"/>
    <n v="122"/>
    <x v="2"/>
    <x v="4"/>
  </r>
  <r>
    <n v="564"/>
    <n v="245"/>
    <n v="101"/>
    <x v="3"/>
    <x v="2"/>
  </r>
  <r>
    <n v="565"/>
    <n v="245"/>
    <n v="104"/>
    <x v="3"/>
    <x v="11"/>
  </r>
  <r>
    <n v="566"/>
    <n v="246"/>
    <n v="103"/>
    <x v="3"/>
    <x v="6"/>
  </r>
  <r>
    <n v="567"/>
    <n v="246"/>
    <n v="113"/>
    <x v="0"/>
    <x v="10"/>
  </r>
  <r>
    <n v="568"/>
    <n v="247"/>
    <n v="109"/>
    <x v="0"/>
    <x v="0"/>
  </r>
  <r>
    <n v="569"/>
    <n v="247"/>
    <n v="120"/>
    <x v="2"/>
    <x v="9"/>
  </r>
  <r>
    <n v="570"/>
    <n v="247"/>
    <n v="123"/>
    <x v="2"/>
    <x v="6"/>
  </r>
  <r>
    <n v="571"/>
    <n v="248"/>
    <n v="109"/>
    <x v="0"/>
    <x v="0"/>
  </r>
  <r>
    <n v="572"/>
    <n v="248"/>
    <n v="106"/>
    <x v="3"/>
    <x v="4"/>
  </r>
  <r>
    <n v="573"/>
    <n v="249"/>
    <n v="101"/>
    <x v="3"/>
    <x v="2"/>
  </r>
  <r>
    <n v="574"/>
    <n v="249"/>
    <n v="116"/>
    <x v="2"/>
    <x v="9"/>
  </r>
  <r>
    <n v="575"/>
    <n v="250"/>
    <n v="125"/>
    <x v="1"/>
    <x v="0"/>
  </r>
  <r>
    <n v="576"/>
    <n v="251"/>
    <n v="129"/>
    <x v="1"/>
    <x v="3"/>
  </r>
  <r>
    <n v="577"/>
    <n v="252"/>
    <n v="119"/>
    <x v="2"/>
    <x v="5"/>
  </r>
  <r>
    <n v="578"/>
    <n v="253"/>
    <n v="115"/>
    <x v="2"/>
    <x v="5"/>
  </r>
  <r>
    <n v="579"/>
    <n v="254"/>
    <n v="101"/>
    <x v="3"/>
    <x v="2"/>
  </r>
  <r>
    <n v="580"/>
    <n v="254"/>
    <n v="115"/>
    <x v="2"/>
    <x v="5"/>
  </r>
  <r>
    <n v="581"/>
    <n v="254"/>
    <n v="124"/>
    <x v="1"/>
    <x v="1"/>
  </r>
  <r>
    <n v="582"/>
    <n v="255"/>
    <n v="124"/>
    <x v="1"/>
    <x v="1"/>
  </r>
  <r>
    <n v="583"/>
    <n v="255"/>
    <n v="126"/>
    <x v="1"/>
    <x v="1"/>
  </r>
  <r>
    <n v="584"/>
    <n v="255"/>
    <n v="109"/>
    <x v="0"/>
    <x v="0"/>
  </r>
  <r>
    <n v="585"/>
    <n v="255"/>
    <n v="131"/>
    <x v="1"/>
    <x v="0"/>
  </r>
  <r>
    <n v="586"/>
    <n v="256"/>
    <n v="112"/>
    <x v="0"/>
    <x v="13"/>
  </r>
  <r>
    <n v="587"/>
    <n v="257"/>
    <n v="102"/>
    <x v="3"/>
    <x v="9"/>
  </r>
  <r>
    <n v="588"/>
    <n v="257"/>
    <n v="103"/>
    <x v="3"/>
    <x v="6"/>
  </r>
  <r>
    <n v="589"/>
    <n v="258"/>
    <n v="108"/>
    <x v="0"/>
    <x v="1"/>
  </r>
  <r>
    <n v="590"/>
    <n v="259"/>
    <n v="113"/>
    <x v="0"/>
    <x v="10"/>
  </r>
  <r>
    <n v="591"/>
    <n v="260"/>
    <n v="124"/>
    <x v="1"/>
    <x v="1"/>
  </r>
  <r>
    <n v="592"/>
    <n v="260"/>
    <n v="114"/>
    <x v="0"/>
    <x v="6"/>
  </r>
  <r>
    <n v="593"/>
    <n v="261"/>
    <n v="115"/>
    <x v="2"/>
    <x v="5"/>
  </r>
  <r>
    <n v="594"/>
    <n v="262"/>
    <n v="102"/>
    <x v="3"/>
    <x v="9"/>
  </r>
  <r>
    <n v="595"/>
    <n v="263"/>
    <n v="130"/>
    <x v="1"/>
    <x v="7"/>
  </r>
  <r>
    <n v="596"/>
    <n v="264"/>
    <n v="129"/>
    <x v="1"/>
    <x v="3"/>
  </r>
  <r>
    <n v="597"/>
    <n v="265"/>
    <n v="103"/>
    <x v="3"/>
    <x v="6"/>
  </r>
  <r>
    <n v="598"/>
    <n v="265"/>
    <n v="129"/>
    <x v="1"/>
    <x v="3"/>
  </r>
  <r>
    <n v="599"/>
    <n v="265"/>
    <n v="120"/>
    <x v="2"/>
    <x v="9"/>
  </r>
  <r>
    <n v="600"/>
    <n v="265"/>
    <n v="122"/>
    <x v="2"/>
    <x v="4"/>
  </r>
  <r>
    <n v="601"/>
    <n v="266"/>
    <n v="118"/>
    <x v="2"/>
    <x v="13"/>
  </r>
  <r>
    <n v="602"/>
    <n v="267"/>
    <n v="125"/>
    <x v="1"/>
    <x v="0"/>
  </r>
  <r>
    <n v="603"/>
    <n v="267"/>
    <n v="128"/>
    <x v="1"/>
    <x v="3"/>
  </r>
  <r>
    <n v="604"/>
    <n v="267"/>
    <n v="111"/>
    <x v="0"/>
    <x v="5"/>
  </r>
  <r>
    <n v="605"/>
    <n v="268"/>
    <n v="117"/>
    <x v="2"/>
    <x v="2"/>
  </r>
  <r>
    <n v="606"/>
    <n v="268"/>
    <n v="113"/>
    <x v="0"/>
    <x v="10"/>
  </r>
  <r>
    <n v="607"/>
    <n v="269"/>
    <n v="103"/>
    <x v="3"/>
    <x v="6"/>
  </r>
  <r>
    <n v="608"/>
    <n v="270"/>
    <n v="105"/>
    <x v="3"/>
    <x v="4"/>
  </r>
  <r>
    <n v="609"/>
    <n v="270"/>
    <n v="130"/>
    <x v="1"/>
    <x v="7"/>
  </r>
  <r>
    <n v="610"/>
    <n v="270"/>
    <n v="106"/>
    <x v="3"/>
    <x v="4"/>
  </r>
  <r>
    <n v="611"/>
    <n v="271"/>
    <n v="107"/>
    <x v="0"/>
    <x v="12"/>
  </r>
  <r>
    <n v="612"/>
    <n v="271"/>
    <n v="102"/>
    <x v="3"/>
    <x v="9"/>
  </r>
  <r>
    <n v="613"/>
    <n v="271"/>
    <n v="103"/>
    <x v="3"/>
    <x v="6"/>
  </r>
  <r>
    <n v="614"/>
    <n v="271"/>
    <n v="104"/>
    <x v="3"/>
    <x v="11"/>
  </r>
  <r>
    <n v="615"/>
    <n v="271"/>
    <n v="108"/>
    <x v="0"/>
    <x v="1"/>
  </r>
  <r>
    <n v="616"/>
    <n v="271"/>
    <n v="117"/>
    <x v="2"/>
    <x v="2"/>
  </r>
  <r>
    <n v="617"/>
    <n v="271"/>
    <n v="120"/>
    <x v="2"/>
    <x v="9"/>
  </r>
  <r>
    <n v="618"/>
    <n v="271"/>
    <n v="121"/>
    <x v="2"/>
    <x v="11"/>
  </r>
  <r>
    <n v="619"/>
    <n v="271"/>
    <n v="105"/>
    <x v="3"/>
    <x v="4"/>
  </r>
  <r>
    <n v="620"/>
    <n v="271"/>
    <n v="114"/>
    <x v="0"/>
    <x v="6"/>
  </r>
  <r>
    <n v="621"/>
    <n v="272"/>
    <n v="117"/>
    <x v="2"/>
    <x v="2"/>
  </r>
  <r>
    <n v="622"/>
    <n v="273"/>
    <n v="121"/>
    <x v="2"/>
    <x v="11"/>
  </r>
  <r>
    <n v="623"/>
    <n v="274"/>
    <n v="125"/>
    <x v="1"/>
    <x v="0"/>
  </r>
  <r>
    <n v="624"/>
    <n v="274"/>
    <n v="106"/>
    <x v="3"/>
    <x v="4"/>
  </r>
  <r>
    <n v="625"/>
    <n v="275"/>
    <n v="108"/>
    <x v="0"/>
    <x v="1"/>
  </r>
  <r>
    <n v="626"/>
    <n v="275"/>
    <n v="124"/>
    <x v="1"/>
    <x v="1"/>
  </r>
  <r>
    <n v="627"/>
    <n v="275"/>
    <n v="113"/>
    <x v="0"/>
    <x v="10"/>
  </r>
  <r>
    <n v="628"/>
    <n v="275"/>
    <n v="120"/>
    <x v="2"/>
    <x v="9"/>
  </r>
  <r>
    <n v="629"/>
    <n v="276"/>
    <n v="124"/>
    <x v="1"/>
    <x v="1"/>
  </r>
  <r>
    <n v="630"/>
    <n v="276"/>
    <n v="122"/>
    <x v="2"/>
    <x v="4"/>
  </r>
  <r>
    <n v="631"/>
    <n v="277"/>
    <n v="125"/>
    <x v="1"/>
    <x v="0"/>
  </r>
  <r>
    <n v="632"/>
    <n v="278"/>
    <n v="127"/>
    <x v="1"/>
    <x v="0"/>
  </r>
  <r>
    <n v="633"/>
    <n v="278"/>
    <n v="105"/>
    <x v="3"/>
    <x v="4"/>
  </r>
  <r>
    <n v="634"/>
    <n v="279"/>
    <n v="102"/>
    <x v="3"/>
    <x v="9"/>
  </r>
  <r>
    <n v="635"/>
    <n v="279"/>
    <n v="103"/>
    <x v="3"/>
    <x v="6"/>
  </r>
  <r>
    <n v="636"/>
    <n v="280"/>
    <n v="119"/>
    <x v="2"/>
    <x v="5"/>
  </r>
  <r>
    <n v="637"/>
    <n v="280"/>
    <n v="132"/>
    <x v="1"/>
    <x v="8"/>
  </r>
  <r>
    <n v="638"/>
    <n v="281"/>
    <n v="120"/>
    <x v="2"/>
    <x v="9"/>
  </r>
  <r>
    <n v="639"/>
    <n v="282"/>
    <n v="108"/>
    <x v="0"/>
    <x v="1"/>
  </r>
  <r>
    <n v="640"/>
    <n v="282"/>
    <n v="124"/>
    <x v="1"/>
    <x v="1"/>
  </r>
  <r>
    <n v="641"/>
    <n v="282"/>
    <n v="118"/>
    <x v="2"/>
    <x v="13"/>
  </r>
  <r>
    <n v="642"/>
    <n v="282"/>
    <n v="130"/>
    <x v="1"/>
    <x v="7"/>
  </r>
  <r>
    <n v="643"/>
    <n v="283"/>
    <n v="111"/>
    <x v="0"/>
    <x v="5"/>
  </r>
  <r>
    <n v="644"/>
    <n v="284"/>
    <n v="125"/>
    <x v="1"/>
    <x v="0"/>
  </r>
  <r>
    <n v="645"/>
    <n v="284"/>
    <n v="109"/>
    <x v="0"/>
    <x v="0"/>
  </r>
  <r>
    <n v="646"/>
    <n v="284"/>
    <n v="111"/>
    <x v="0"/>
    <x v="5"/>
  </r>
  <r>
    <n v="647"/>
    <n v="285"/>
    <n v="119"/>
    <x v="2"/>
    <x v="5"/>
  </r>
  <r>
    <n v="648"/>
    <n v="286"/>
    <n v="117"/>
    <x v="2"/>
    <x v="2"/>
  </r>
  <r>
    <n v="649"/>
    <n v="286"/>
    <n v="118"/>
    <x v="2"/>
    <x v="13"/>
  </r>
  <r>
    <n v="650"/>
    <n v="287"/>
    <n v="117"/>
    <x v="2"/>
    <x v="2"/>
  </r>
  <r>
    <n v="651"/>
    <n v="287"/>
    <n v="112"/>
    <x v="0"/>
    <x v="13"/>
  </r>
  <r>
    <n v="652"/>
    <n v="287"/>
    <n v="113"/>
    <x v="0"/>
    <x v="10"/>
  </r>
  <r>
    <n v="653"/>
    <n v="287"/>
    <n v="120"/>
    <x v="2"/>
    <x v="9"/>
  </r>
  <r>
    <n v="654"/>
    <n v="288"/>
    <n v="115"/>
    <x v="2"/>
    <x v="5"/>
  </r>
  <r>
    <n v="655"/>
    <n v="288"/>
    <n v="119"/>
    <x v="2"/>
    <x v="5"/>
  </r>
  <r>
    <n v="656"/>
    <n v="288"/>
    <n v="123"/>
    <x v="2"/>
    <x v="6"/>
  </r>
  <r>
    <n v="657"/>
    <n v="289"/>
    <n v="124"/>
    <x v="1"/>
    <x v="1"/>
  </r>
  <r>
    <n v="658"/>
    <n v="290"/>
    <n v="108"/>
    <x v="0"/>
    <x v="1"/>
  </r>
  <r>
    <n v="659"/>
    <n v="290"/>
    <n v="132"/>
    <x v="1"/>
    <x v="8"/>
  </r>
  <r>
    <n v="660"/>
    <n v="291"/>
    <n v="101"/>
    <x v="3"/>
    <x v="2"/>
  </r>
  <r>
    <n v="661"/>
    <n v="291"/>
    <n v="103"/>
    <x v="3"/>
    <x v="6"/>
  </r>
  <r>
    <n v="662"/>
    <n v="291"/>
    <n v="125"/>
    <x v="1"/>
    <x v="0"/>
  </r>
  <r>
    <n v="663"/>
    <n v="292"/>
    <n v="130"/>
    <x v="1"/>
    <x v="7"/>
  </r>
  <r>
    <n v="664"/>
    <n v="292"/>
    <n v="131"/>
    <x v="1"/>
    <x v="0"/>
  </r>
  <r>
    <n v="665"/>
    <n v="293"/>
    <n v="108"/>
    <x v="0"/>
    <x v="1"/>
  </r>
  <r>
    <n v="666"/>
    <n v="293"/>
    <n v="127"/>
    <x v="1"/>
    <x v="0"/>
  </r>
  <r>
    <n v="667"/>
    <n v="294"/>
    <n v="101"/>
    <x v="3"/>
    <x v="2"/>
  </r>
  <r>
    <n v="668"/>
    <n v="294"/>
    <n v="117"/>
    <x v="2"/>
    <x v="2"/>
  </r>
  <r>
    <n v="669"/>
    <n v="294"/>
    <n v="106"/>
    <x v="3"/>
    <x v="4"/>
  </r>
  <r>
    <n v="670"/>
    <n v="295"/>
    <n v="102"/>
    <x v="3"/>
    <x v="9"/>
  </r>
  <r>
    <n v="671"/>
    <n v="296"/>
    <n v="126"/>
    <x v="1"/>
    <x v="1"/>
  </r>
  <r>
    <n v="672"/>
    <n v="296"/>
    <n v="110"/>
    <x v="0"/>
    <x v="0"/>
  </r>
  <r>
    <n v="673"/>
    <n v="296"/>
    <n v="106"/>
    <x v="3"/>
    <x v="4"/>
  </r>
  <r>
    <n v="674"/>
    <n v="297"/>
    <n v="105"/>
    <x v="3"/>
    <x v="4"/>
  </r>
  <r>
    <n v="675"/>
    <n v="298"/>
    <n v="102"/>
    <x v="3"/>
    <x v="9"/>
  </r>
  <r>
    <n v="676"/>
    <n v="298"/>
    <n v="102"/>
    <x v="3"/>
    <x v="9"/>
  </r>
  <r>
    <n v="677"/>
    <n v="298"/>
    <n v="103"/>
    <x v="3"/>
    <x v="6"/>
  </r>
  <r>
    <n v="678"/>
    <n v="298"/>
    <n v="108"/>
    <x v="0"/>
    <x v="1"/>
  </r>
  <r>
    <n v="679"/>
    <n v="299"/>
    <n v="108"/>
    <x v="0"/>
    <x v="1"/>
  </r>
  <r>
    <n v="680"/>
    <n v="299"/>
    <n v="131"/>
    <x v="1"/>
    <x v="0"/>
  </r>
  <r>
    <n v="681"/>
    <n v="300"/>
    <n v="107"/>
    <x v="0"/>
    <x v="12"/>
  </r>
  <r>
    <n v="682"/>
    <n v="300"/>
    <n v="110"/>
    <x v="0"/>
    <x v="0"/>
  </r>
  <r>
    <n v="683"/>
    <n v="300"/>
    <n v="127"/>
    <x v="1"/>
    <x v="0"/>
  </r>
  <r>
    <n v="684"/>
    <n v="300"/>
    <n v="123"/>
    <x v="2"/>
    <x v="6"/>
  </r>
  <r>
    <n v="685"/>
    <n v="301"/>
    <n v="111"/>
    <x v="0"/>
    <x v="5"/>
  </r>
  <r>
    <n v="686"/>
    <n v="302"/>
    <n v="118"/>
    <x v="2"/>
    <x v="13"/>
  </r>
  <r>
    <n v="687"/>
    <n v="303"/>
    <n v="107"/>
    <x v="0"/>
    <x v="12"/>
  </r>
  <r>
    <n v="688"/>
    <n v="303"/>
    <n v="110"/>
    <x v="0"/>
    <x v="0"/>
  </r>
  <r>
    <n v="689"/>
    <n v="303"/>
    <n v="113"/>
    <x v="0"/>
    <x v="10"/>
  </r>
  <r>
    <n v="690"/>
    <n v="304"/>
    <n v="109"/>
    <x v="0"/>
    <x v="0"/>
  </r>
  <r>
    <n v="691"/>
    <n v="304"/>
    <n v="129"/>
    <x v="1"/>
    <x v="3"/>
  </r>
  <r>
    <n v="692"/>
    <n v="305"/>
    <n v="113"/>
    <x v="0"/>
    <x v="10"/>
  </r>
  <r>
    <n v="693"/>
    <n v="305"/>
    <n v="120"/>
    <x v="2"/>
    <x v="9"/>
  </r>
  <r>
    <n v="694"/>
    <n v="305"/>
    <n v="122"/>
    <x v="2"/>
    <x v="4"/>
  </r>
  <r>
    <n v="695"/>
    <n v="306"/>
    <n v="107"/>
    <x v="0"/>
    <x v="12"/>
  </r>
  <r>
    <n v="696"/>
    <n v="306"/>
    <n v="109"/>
    <x v="0"/>
    <x v="0"/>
  </r>
  <r>
    <n v="697"/>
    <n v="306"/>
    <n v="111"/>
    <x v="0"/>
    <x v="5"/>
  </r>
  <r>
    <n v="698"/>
    <n v="307"/>
    <n v="108"/>
    <x v="0"/>
    <x v="1"/>
  </r>
  <r>
    <n v="699"/>
    <n v="307"/>
    <n v="106"/>
    <x v="3"/>
    <x v="4"/>
  </r>
  <r>
    <n v="700"/>
    <n v="308"/>
    <n v="109"/>
    <x v="0"/>
    <x v="0"/>
  </r>
  <r>
    <n v="701"/>
    <n v="308"/>
    <n v="112"/>
    <x v="0"/>
    <x v="13"/>
  </r>
  <r>
    <n v="702"/>
    <n v="308"/>
    <n v="106"/>
    <x v="3"/>
    <x v="4"/>
  </r>
  <r>
    <n v="703"/>
    <n v="309"/>
    <n v="124"/>
    <x v="1"/>
    <x v="1"/>
  </r>
  <r>
    <n v="704"/>
    <n v="309"/>
    <n v="118"/>
    <x v="2"/>
    <x v="13"/>
  </r>
  <r>
    <n v="705"/>
    <n v="310"/>
    <n v="109"/>
    <x v="0"/>
    <x v="0"/>
  </r>
  <r>
    <n v="706"/>
    <n v="310"/>
    <n v="106"/>
    <x v="3"/>
    <x v="4"/>
  </r>
  <r>
    <n v="707"/>
    <n v="311"/>
    <n v="120"/>
    <x v="2"/>
    <x v="9"/>
  </r>
  <r>
    <n v="708"/>
    <n v="312"/>
    <n v="107"/>
    <x v="0"/>
    <x v="12"/>
  </r>
  <r>
    <n v="709"/>
    <n v="312"/>
    <n v="115"/>
    <x v="2"/>
    <x v="5"/>
  </r>
  <r>
    <n v="710"/>
    <n v="312"/>
    <n v="103"/>
    <x v="3"/>
    <x v="6"/>
  </r>
  <r>
    <n v="711"/>
    <n v="312"/>
    <n v="120"/>
    <x v="2"/>
    <x v="9"/>
  </r>
  <r>
    <n v="712"/>
    <n v="313"/>
    <n v="108"/>
    <x v="0"/>
    <x v="1"/>
  </r>
  <r>
    <n v="713"/>
    <n v="314"/>
    <n v="116"/>
    <x v="2"/>
    <x v="9"/>
  </r>
  <r>
    <n v="714"/>
    <n v="314"/>
    <n v="124"/>
    <x v="1"/>
    <x v="1"/>
  </r>
  <r>
    <n v="715"/>
    <n v="314"/>
    <n v="126"/>
    <x v="1"/>
    <x v="1"/>
  </r>
  <r>
    <n v="716"/>
    <n v="314"/>
    <n v="109"/>
    <x v="0"/>
    <x v="0"/>
  </r>
  <r>
    <n v="717"/>
    <n v="314"/>
    <n v="132"/>
    <x v="1"/>
    <x v="8"/>
  </r>
  <r>
    <n v="718"/>
    <n v="315"/>
    <n v="108"/>
    <x v="0"/>
    <x v="1"/>
  </r>
  <r>
    <n v="719"/>
    <n v="316"/>
    <n v="109"/>
    <x v="0"/>
    <x v="0"/>
  </r>
  <r>
    <n v="720"/>
    <n v="316"/>
    <n v="117"/>
    <x v="2"/>
    <x v="2"/>
  </r>
  <r>
    <n v="721"/>
    <n v="317"/>
    <n v="102"/>
    <x v="3"/>
    <x v="9"/>
  </r>
  <r>
    <n v="722"/>
    <n v="317"/>
    <n v="108"/>
    <x v="0"/>
    <x v="1"/>
  </r>
  <r>
    <n v="723"/>
    <n v="317"/>
    <n v="125"/>
    <x v="1"/>
    <x v="0"/>
  </r>
  <r>
    <n v="724"/>
    <n v="317"/>
    <n v="109"/>
    <x v="0"/>
    <x v="0"/>
  </r>
  <r>
    <n v="725"/>
    <n v="317"/>
    <n v="112"/>
    <x v="0"/>
    <x v="13"/>
  </r>
  <r>
    <n v="726"/>
    <n v="317"/>
    <n v="119"/>
    <x v="2"/>
    <x v="5"/>
  </r>
  <r>
    <n v="727"/>
    <n v="317"/>
    <n v="131"/>
    <x v="1"/>
    <x v="0"/>
  </r>
  <r>
    <n v="728"/>
    <n v="318"/>
    <n v="110"/>
    <x v="0"/>
    <x v="0"/>
  </r>
  <r>
    <n v="729"/>
    <n v="318"/>
    <n v="129"/>
    <x v="1"/>
    <x v="3"/>
  </r>
  <r>
    <n v="730"/>
    <n v="318"/>
    <n v="121"/>
    <x v="2"/>
    <x v="11"/>
  </r>
  <r>
    <n v="731"/>
    <n v="318"/>
    <n v="122"/>
    <x v="2"/>
    <x v="4"/>
  </r>
  <r>
    <n v="732"/>
    <n v="319"/>
    <n v="117"/>
    <x v="2"/>
    <x v="2"/>
  </r>
  <r>
    <n v="733"/>
    <n v="320"/>
    <n v="102"/>
    <x v="3"/>
    <x v="9"/>
  </r>
  <r>
    <n v="734"/>
    <n v="320"/>
    <n v="104"/>
    <x v="3"/>
    <x v="11"/>
  </r>
  <r>
    <n v="735"/>
    <n v="321"/>
    <n v="117"/>
    <x v="2"/>
    <x v="2"/>
  </r>
  <r>
    <n v="736"/>
    <n v="322"/>
    <n v="102"/>
    <x v="3"/>
    <x v="9"/>
  </r>
  <r>
    <n v="737"/>
    <n v="322"/>
    <n v="104"/>
    <x v="3"/>
    <x v="11"/>
  </r>
  <r>
    <n v="738"/>
    <n v="322"/>
    <n v="108"/>
    <x v="0"/>
    <x v="1"/>
  </r>
  <r>
    <n v="739"/>
    <n v="322"/>
    <n v="106"/>
    <x v="3"/>
    <x v="4"/>
  </r>
  <r>
    <n v="740"/>
    <n v="323"/>
    <n v="108"/>
    <x v="0"/>
    <x v="1"/>
  </r>
  <r>
    <n v="741"/>
    <n v="324"/>
    <n v="124"/>
    <x v="1"/>
    <x v="1"/>
  </r>
  <r>
    <n v="742"/>
    <n v="325"/>
    <n v="108"/>
    <x v="0"/>
    <x v="1"/>
  </r>
  <r>
    <n v="743"/>
    <n v="325"/>
    <n v="132"/>
    <x v="1"/>
    <x v="8"/>
  </r>
  <r>
    <n v="744"/>
    <n v="326"/>
    <n v="102"/>
    <x v="3"/>
    <x v="9"/>
  </r>
  <r>
    <n v="745"/>
    <n v="326"/>
    <n v="123"/>
    <x v="2"/>
    <x v="6"/>
  </r>
  <r>
    <n v="746"/>
    <n v="327"/>
    <n v="108"/>
    <x v="0"/>
    <x v="1"/>
  </r>
  <r>
    <n v="747"/>
    <n v="328"/>
    <n v="128"/>
    <x v="1"/>
    <x v="3"/>
  </r>
  <r>
    <n v="748"/>
    <n v="329"/>
    <n v="122"/>
    <x v="2"/>
    <x v="4"/>
  </r>
  <r>
    <n v="749"/>
    <n v="329"/>
    <n v="123"/>
    <x v="2"/>
    <x v="6"/>
  </r>
  <r>
    <n v="750"/>
    <n v="330"/>
    <n v="107"/>
    <x v="0"/>
    <x v="12"/>
  </r>
  <r>
    <n v="751"/>
    <n v="330"/>
    <n v="103"/>
    <x v="3"/>
    <x v="6"/>
  </r>
  <r>
    <n v="752"/>
    <n v="330"/>
    <n v="108"/>
    <x v="0"/>
    <x v="1"/>
  </r>
  <r>
    <n v="753"/>
    <n v="330"/>
    <n v="108"/>
    <x v="0"/>
    <x v="1"/>
  </r>
  <r>
    <n v="754"/>
    <n v="330"/>
    <n v="124"/>
    <x v="1"/>
    <x v="1"/>
  </r>
  <r>
    <n v="755"/>
    <n v="330"/>
    <n v="125"/>
    <x v="1"/>
    <x v="0"/>
  </r>
  <r>
    <n v="756"/>
    <n v="330"/>
    <n v="109"/>
    <x v="0"/>
    <x v="0"/>
  </r>
  <r>
    <n v="757"/>
    <n v="330"/>
    <n v="112"/>
    <x v="0"/>
    <x v="13"/>
  </r>
  <r>
    <n v="758"/>
    <n v="330"/>
    <n v="118"/>
    <x v="2"/>
    <x v="13"/>
  </r>
  <r>
    <n v="759"/>
    <n v="330"/>
    <n v="120"/>
    <x v="2"/>
    <x v="9"/>
  </r>
  <r>
    <n v="760"/>
    <n v="330"/>
    <n v="122"/>
    <x v="2"/>
    <x v="4"/>
  </r>
  <r>
    <n v="761"/>
    <n v="330"/>
    <n v="122"/>
    <x v="2"/>
    <x v="4"/>
  </r>
  <r>
    <n v="762"/>
    <n v="330"/>
    <n v="131"/>
    <x v="1"/>
    <x v="0"/>
  </r>
  <r>
    <n v="763"/>
    <n v="330"/>
    <n v="114"/>
    <x v="0"/>
    <x v="6"/>
  </r>
  <r>
    <n v="764"/>
    <n v="331"/>
    <n v="119"/>
    <x v="2"/>
    <x v="5"/>
  </r>
  <r>
    <n v="765"/>
    <n v="332"/>
    <n v="120"/>
    <x v="2"/>
    <x v="9"/>
  </r>
  <r>
    <n v="766"/>
    <n v="332"/>
    <n v="105"/>
    <x v="3"/>
    <x v="4"/>
  </r>
  <r>
    <n v="767"/>
    <n v="332"/>
    <n v="106"/>
    <x v="3"/>
    <x v="4"/>
  </r>
  <r>
    <n v="768"/>
    <n v="333"/>
    <n v="103"/>
    <x v="3"/>
    <x v="6"/>
  </r>
  <r>
    <n v="769"/>
    <n v="334"/>
    <n v="116"/>
    <x v="2"/>
    <x v="9"/>
  </r>
  <r>
    <n v="770"/>
    <n v="334"/>
    <n v="113"/>
    <x v="0"/>
    <x v="10"/>
  </r>
  <r>
    <n v="771"/>
    <n v="334"/>
    <n v="105"/>
    <x v="3"/>
    <x v="4"/>
  </r>
  <r>
    <n v="772"/>
    <n v="334"/>
    <n v="106"/>
    <x v="3"/>
    <x v="4"/>
  </r>
  <r>
    <n v="773"/>
    <n v="335"/>
    <n v="128"/>
    <x v="1"/>
    <x v="3"/>
  </r>
  <r>
    <n v="774"/>
    <n v="336"/>
    <n v="119"/>
    <x v="2"/>
    <x v="5"/>
  </r>
  <r>
    <n v="775"/>
    <n v="337"/>
    <n v="109"/>
    <x v="0"/>
    <x v="0"/>
  </r>
  <r>
    <n v="776"/>
    <n v="337"/>
    <n v="113"/>
    <x v="0"/>
    <x v="10"/>
  </r>
  <r>
    <n v="777"/>
    <n v="338"/>
    <n v="129"/>
    <x v="1"/>
    <x v="3"/>
  </r>
  <r>
    <n v="778"/>
    <n v="338"/>
    <n v="106"/>
    <x v="3"/>
    <x v="4"/>
  </r>
  <r>
    <n v="779"/>
    <n v="338"/>
    <s v="NULL"/>
    <x v="4"/>
    <x v="14"/>
  </r>
  <r>
    <n v="780"/>
    <n v="339"/>
    <n v="122"/>
    <x v="2"/>
    <x v="4"/>
  </r>
  <r>
    <n v="781"/>
    <n v="340"/>
    <n v="118"/>
    <x v="2"/>
    <x v="13"/>
  </r>
  <r>
    <n v="782"/>
    <n v="341"/>
    <n v="101"/>
    <x v="3"/>
    <x v="2"/>
  </r>
  <r>
    <n v="783"/>
    <n v="341"/>
    <n v="113"/>
    <x v="0"/>
    <x v="10"/>
  </r>
  <r>
    <n v="784"/>
    <n v="342"/>
    <n v="120"/>
    <x v="2"/>
    <x v="9"/>
  </r>
  <r>
    <n v="785"/>
    <n v="342"/>
    <n v="105"/>
    <x v="3"/>
    <x v="4"/>
  </r>
  <r>
    <n v="786"/>
    <n v="343"/>
    <n v="124"/>
    <x v="1"/>
    <x v="1"/>
  </r>
  <r>
    <n v="787"/>
    <n v="343"/>
    <n v="125"/>
    <x v="1"/>
    <x v="0"/>
  </r>
  <r>
    <n v="788"/>
    <n v="344"/>
    <n v="110"/>
    <x v="0"/>
    <x v="0"/>
  </r>
  <r>
    <n v="789"/>
    <n v="345"/>
    <n v="118"/>
    <x v="2"/>
    <x v="13"/>
  </r>
  <r>
    <n v="790"/>
    <n v="345"/>
    <n v="131"/>
    <x v="1"/>
    <x v="0"/>
  </r>
  <r>
    <n v="791"/>
    <n v="346"/>
    <n v="126"/>
    <x v="1"/>
    <x v="1"/>
  </r>
  <r>
    <n v="792"/>
    <n v="346"/>
    <n v="109"/>
    <x v="0"/>
    <x v="0"/>
  </r>
  <r>
    <n v="793"/>
    <n v="346"/>
    <n v="110"/>
    <x v="0"/>
    <x v="0"/>
  </r>
  <r>
    <n v="794"/>
    <n v="346"/>
    <n v="111"/>
    <x v="0"/>
    <x v="5"/>
  </r>
  <r>
    <n v="795"/>
    <n v="347"/>
    <n v="131"/>
    <x v="1"/>
    <x v="0"/>
  </r>
  <r>
    <n v="796"/>
    <n v="347"/>
    <n v="106"/>
    <x v="3"/>
    <x v="4"/>
  </r>
  <r>
    <n v="797"/>
    <n v="347"/>
    <n v="132"/>
    <x v="1"/>
    <x v="8"/>
  </r>
  <r>
    <n v="798"/>
    <n v="348"/>
    <n v="108"/>
    <x v="0"/>
    <x v="1"/>
  </r>
  <r>
    <n v="799"/>
    <n v="348"/>
    <n v="106"/>
    <x v="3"/>
    <x v="4"/>
  </r>
  <r>
    <n v="800"/>
    <n v="348"/>
    <n v="106"/>
    <x v="3"/>
    <x v="4"/>
  </r>
  <r>
    <n v="801"/>
    <n v="349"/>
    <n v="113"/>
    <x v="0"/>
    <x v="10"/>
  </r>
  <r>
    <n v="802"/>
    <n v="350"/>
    <n v="108"/>
    <x v="0"/>
    <x v="1"/>
  </r>
  <r>
    <n v="803"/>
    <n v="350"/>
    <n v="113"/>
    <x v="0"/>
    <x v="10"/>
  </r>
  <r>
    <n v="804"/>
    <n v="350"/>
    <n v="122"/>
    <x v="2"/>
    <x v="4"/>
  </r>
  <r>
    <n v="805"/>
    <n v="351"/>
    <n v="107"/>
    <x v="0"/>
    <x v="12"/>
  </r>
  <r>
    <n v="806"/>
    <n v="351"/>
    <n v="109"/>
    <x v="0"/>
    <x v="0"/>
  </r>
  <r>
    <n v="807"/>
    <n v="352"/>
    <n v="107"/>
    <x v="0"/>
    <x v="12"/>
  </r>
  <r>
    <n v="808"/>
    <n v="352"/>
    <n v="110"/>
    <x v="0"/>
    <x v="0"/>
  </r>
  <r>
    <n v="809"/>
    <n v="353"/>
    <n v="101"/>
    <x v="3"/>
    <x v="2"/>
  </r>
  <r>
    <n v="810"/>
    <n v="353"/>
    <n v="102"/>
    <x v="3"/>
    <x v="9"/>
  </r>
  <r>
    <n v="811"/>
    <n v="353"/>
    <n v="119"/>
    <x v="2"/>
    <x v="5"/>
  </r>
  <r>
    <n v="812"/>
    <n v="354"/>
    <n v="126"/>
    <x v="1"/>
    <x v="1"/>
  </r>
  <r>
    <n v="813"/>
    <n v="354"/>
    <n v="132"/>
    <x v="1"/>
    <x v="8"/>
  </r>
  <r>
    <n v="814"/>
    <n v="355"/>
    <n v="103"/>
    <x v="3"/>
    <x v="6"/>
  </r>
  <r>
    <n v="815"/>
    <n v="355"/>
    <n v="117"/>
    <x v="2"/>
    <x v="2"/>
  </r>
  <r>
    <n v="816"/>
    <n v="356"/>
    <n v="103"/>
    <x v="3"/>
    <x v="6"/>
  </r>
  <r>
    <n v="817"/>
    <n v="357"/>
    <n v="102"/>
    <x v="3"/>
    <x v="9"/>
  </r>
  <r>
    <n v="818"/>
    <n v="357"/>
    <n v="105"/>
    <x v="3"/>
    <x v="4"/>
  </r>
  <r>
    <n v="819"/>
    <n v="357"/>
    <n v="131"/>
    <x v="1"/>
    <x v="0"/>
  </r>
  <r>
    <n v="820"/>
    <n v="358"/>
    <n v="117"/>
    <x v="2"/>
    <x v="2"/>
  </r>
  <r>
    <n v="821"/>
    <n v="359"/>
    <n v="126"/>
    <x v="1"/>
    <x v="1"/>
  </r>
  <r>
    <n v="822"/>
    <n v="359"/>
    <n v="106"/>
    <x v="3"/>
    <x v="4"/>
  </r>
  <r>
    <n v="823"/>
    <n v="360"/>
    <n v="101"/>
    <x v="3"/>
    <x v="2"/>
  </r>
  <r>
    <n v="824"/>
    <n v="360"/>
    <n v="126"/>
    <x v="1"/>
    <x v="1"/>
  </r>
  <r>
    <n v="825"/>
    <n v="360"/>
    <n v="109"/>
    <x v="0"/>
    <x v="0"/>
  </r>
  <r>
    <n v="826"/>
    <n v="361"/>
    <n v="107"/>
    <x v="0"/>
    <x v="12"/>
  </r>
  <r>
    <n v="827"/>
    <n v="361"/>
    <n v="110"/>
    <x v="0"/>
    <x v="0"/>
  </r>
  <r>
    <n v="828"/>
    <n v="362"/>
    <n v="101"/>
    <x v="3"/>
    <x v="2"/>
  </r>
  <r>
    <n v="829"/>
    <n v="362"/>
    <n v="129"/>
    <x v="1"/>
    <x v="3"/>
  </r>
  <r>
    <n v="830"/>
    <n v="363"/>
    <n v="128"/>
    <x v="1"/>
    <x v="3"/>
  </r>
  <r>
    <n v="831"/>
    <n v="363"/>
    <n v="129"/>
    <x v="1"/>
    <x v="3"/>
  </r>
  <r>
    <n v="832"/>
    <n v="364"/>
    <n v="117"/>
    <x v="2"/>
    <x v="2"/>
  </r>
  <r>
    <n v="833"/>
    <n v="364"/>
    <s v="NULL"/>
    <x v="4"/>
    <x v="14"/>
  </r>
  <r>
    <n v="834"/>
    <n v="365"/>
    <n v="125"/>
    <x v="1"/>
    <x v="0"/>
  </r>
  <r>
    <n v="835"/>
    <n v="365"/>
    <n v="128"/>
    <x v="1"/>
    <x v="3"/>
  </r>
  <r>
    <n v="836"/>
    <n v="365"/>
    <n v="113"/>
    <x v="0"/>
    <x v="10"/>
  </r>
  <r>
    <n v="837"/>
    <n v="366"/>
    <n v="110"/>
    <x v="0"/>
    <x v="0"/>
  </r>
  <r>
    <n v="838"/>
    <n v="367"/>
    <n v="109"/>
    <x v="0"/>
    <x v="0"/>
  </r>
  <r>
    <n v="839"/>
    <n v="367"/>
    <n v="131"/>
    <x v="1"/>
    <x v="0"/>
  </r>
  <r>
    <n v="840"/>
    <n v="368"/>
    <n v="130"/>
    <x v="1"/>
    <x v="7"/>
  </r>
  <r>
    <n v="841"/>
    <n v="368"/>
    <n v="106"/>
    <x v="3"/>
    <x v="4"/>
  </r>
  <r>
    <n v="842"/>
    <n v="369"/>
    <n v="131"/>
    <x v="1"/>
    <x v="0"/>
  </r>
  <r>
    <n v="843"/>
    <n v="370"/>
    <n v="125"/>
    <x v="1"/>
    <x v="0"/>
  </r>
  <r>
    <n v="844"/>
    <n v="370"/>
    <n v="109"/>
    <x v="0"/>
    <x v="0"/>
  </r>
  <r>
    <n v="845"/>
    <n v="371"/>
    <n v="113"/>
    <x v="0"/>
    <x v="10"/>
  </r>
  <r>
    <n v="846"/>
    <n v="372"/>
    <n v="131"/>
    <x v="1"/>
    <x v="0"/>
  </r>
  <r>
    <n v="847"/>
    <n v="373"/>
    <n v="104"/>
    <x v="3"/>
    <x v="11"/>
  </r>
  <r>
    <n v="848"/>
    <n v="373"/>
    <n v="108"/>
    <x v="0"/>
    <x v="1"/>
  </r>
  <r>
    <n v="849"/>
    <n v="373"/>
    <n v="120"/>
    <x v="2"/>
    <x v="9"/>
  </r>
  <r>
    <n v="850"/>
    <n v="374"/>
    <n v="107"/>
    <x v="0"/>
    <x v="12"/>
  </r>
  <r>
    <n v="851"/>
    <n v="374"/>
    <n v="103"/>
    <x v="3"/>
    <x v="6"/>
  </r>
  <r>
    <n v="852"/>
    <n v="374"/>
    <n v="118"/>
    <x v="2"/>
    <x v="13"/>
  </r>
  <r>
    <n v="853"/>
    <n v="375"/>
    <n v="129"/>
    <x v="1"/>
    <x v="3"/>
  </r>
  <r>
    <n v="854"/>
    <n v="376"/>
    <s v="NULL"/>
    <x v="4"/>
    <x v="14"/>
  </r>
  <r>
    <n v="855"/>
    <n v="376"/>
    <n v="132"/>
    <x v="1"/>
    <x v="8"/>
  </r>
  <r>
    <n v="856"/>
    <n v="377"/>
    <n v="109"/>
    <x v="0"/>
    <x v="0"/>
  </r>
  <r>
    <n v="857"/>
    <n v="377"/>
    <n v="106"/>
    <x v="3"/>
    <x v="4"/>
  </r>
  <r>
    <n v="858"/>
    <n v="378"/>
    <n v="127"/>
    <x v="1"/>
    <x v="0"/>
  </r>
  <r>
    <n v="859"/>
    <n v="379"/>
    <n v="106"/>
    <x v="3"/>
    <x v="4"/>
  </r>
  <r>
    <n v="860"/>
    <n v="380"/>
    <n v="116"/>
    <x v="2"/>
    <x v="9"/>
  </r>
  <r>
    <n v="861"/>
    <n v="380"/>
    <n v="102"/>
    <x v="3"/>
    <x v="9"/>
  </r>
  <r>
    <n v="862"/>
    <n v="381"/>
    <n v="105"/>
    <x v="3"/>
    <x v="4"/>
  </r>
  <r>
    <n v="863"/>
    <n v="382"/>
    <n v="106"/>
    <x v="3"/>
    <x v="4"/>
  </r>
  <r>
    <n v="864"/>
    <n v="382"/>
    <n v="132"/>
    <x v="1"/>
    <x v="8"/>
  </r>
  <r>
    <n v="865"/>
    <n v="383"/>
    <n v="122"/>
    <x v="2"/>
    <x v="4"/>
  </r>
  <r>
    <n v="866"/>
    <n v="384"/>
    <n v="109"/>
    <x v="0"/>
    <x v="0"/>
  </r>
  <r>
    <n v="867"/>
    <n v="384"/>
    <n v="110"/>
    <x v="0"/>
    <x v="0"/>
  </r>
  <r>
    <n v="868"/>
    <n v="384"/>
    <n v="128"/>
    <x v="1"/>
    <x v="3"/>
  </r>
  <r>
    <n v="869"/>
    <n v="384"/>
    <n v="114"/>
    <x v="0"/>
    <x v="6"/>
  </r>
  <r>
    <n v="870"/>
    <n v="385"/>
    <n v="132"/>
    <x v="1"/>
    <x v="8"/>
  </r>
  <r>
    <n v="871"/>
    <n v="386"/>
    <n v="127"/>
    <x v="1"/>
    <x v="0"/>
  </r>
  <r>
    <n v="872"/>
    <n v="386"/>
    <n v="121"/>
    <x v="2"/>
    <x v="11"/>
  </r>
  <r>
    <n v="873"/>
    <n v="386"/>
    <n v="106"/>
    <x v="3"/>
    <x v="4"/>
  </r>
  <r>
    <n v="874"/>
    <n v="387"/>
    <n v="101"/>
    <x v="3"/>
    <x v="2"/>
  </r>
  <r>
    <n v="875"/>
    <n v="387"/>
    <n v="107"/>
    <x v="0"/>
    <x v="12"/>
  </r>
  <r>
    <n v="876"/>
    <n v="387"/>
    <n v="104"/>
    <x v="3"/>
    <x v="11"/>
  </r>
  <r>
    <n v="877"/>
    <n v="387"/>
    <n v="124"/>
    <x v="1"/>
    <x v="1"/>
  </r>
  <r>
    <n v="878"/>
    <n v="387"/>
    <n v="113"/>
    <x v="0"/>
    <x v="10"/>
  </r>
  <r>
    <n v="879"/>
    <n v="387"/>
    <n v="122"/>
    <x v="2"/>
    <x v="4"/>
  </r>
  <r>
    <n v="880"/>
    <n v="387"/>
    <n v="131"/>
    <x v="1"/>
    <x v="0"/>
  </r>
  <r>
    <n v="881"/>
    <n v="388"/>
    <n v="101"/>
    <x v="3"/>
    <x v="2"/>
  </r>
  <r>
    <n v="882"/>
    <n v="388"/>
    <n v="103"/>
    <x v="3"/>
    <x v="6"/>
  </r>
  <r>
    <n v="883"/>
    <n v="388"/>
    <n v="128"/>
    <x v="1"/>
    <x v="3"/>
  </r>
  <r>
    <n v="884"/>
    <n v="388"/>
    <n v="132"/>
    <x v="1"/>
    <x v="8"/>
  </r>
  <r>
    <n v="885"/>
    <n v="389"/>
    <n v="130"/>
    <x v="1"/>
    <x v="7"/>
  </r>
  <r>
    <n v="886"/>
    <n v="390"/>
    <n v="112"/>
    <x v="0"/>
    <x v="13"/>
  </r>
  <r>
    <n v="887"/>
    <n v="391"/>
    <n v="114"/>
    <x v="0"/>
    <x v="6"/>
  </r>
  <r>
    <n v="888"/>
    <n v="392"/>
    <n v="107"/>
    <x v="0"/>
    <x v="12"/>
  </r>
  <r>
    <n v="889"/>
    <n v="392"/>
    <n v="116"/>
    <x v="2"/>
    <x v="9"/>
  </r>
  <r>
    <n v="890"/>
    <n v="392"/>
    <n v="102"/>
    <x v="3"/>
    <x v="9"/>
  </r>
  <r>
    <n v="891"/>
    <n v="392"/>
    <n v="113"/>
    <x v="0"/>
    <x v="10"/>
  </r>
  <r>
    <n v="892"/>
    <n v="392"/>
    <n v="119"/>
    <x v="2"/>
    <x v="5"/>
  </r>
  <r>
    <n v="893"/>
    <n v="392"/>
    <n v="120"/>
    <x v="2"/>
    <x v="9"/>
  </r>
  <r>
    <n v="894"/>
    <n v="392"/>
    <n v="121"/>
    <x v="2"/>
    <x v="11"/>
  </r>
  <r>
    <n v="895"/>
    <n v="392"/>
    <n v="122"/>
    <x v="2"/>
    <x v="4"/>
  </r>
  <r>
    <n v="896"/>
    <n v="393"/>
    <n v="126"/>
    <x v="1"/>
    <x v="1"/>
  </r>
  <r>
    <n v="897"/>
    <n v="393"/>
    <n v="109"/>
    <x v="0"/>
    <x v="0"/>
  </r>
  <r>
    <n v="898"/>
    <n v="394"/>
    <n v="107"/>
    <x v="0"/>
    <x v="12"/>
  </r>
  <r>
    <n v="899"/>
    <n v="394"/>
    <n v="104"/>
    <x v="3"/>
    <x v="11"/>
  </r>
  <r>
    <n v="900"/>
    <n v="394"/>
    <n v="109"/>
    <x v="0"/>
    <x v="0"/>
  </r>
  <r>
    <n v="901"/>
    <n v="394"/>
    <n v="109"/>
    <x v="0"/>
    <x v="0"/>
  </r>
  <r>
    <n v="902"/>
    <n v="394"/>
    <n v="112"/>
    <x v="0"/>
    <x v="13"/>
  </r>
  <r>
    <n v="903"/>
    <n v="394"/>
    <n v="113"/>
    <x v="0"/>
    <x v="10"/>
  </r>
  <r>
    <n v="904"/>
    <n v="394"/>
    <n v="113"/>
    <x v="0"/>
    <x v="10"/>
  </r>
  <r>
    <n v="905"/>
    <n v="394"/>
    <n v="120"/>
    <x v="2"/>
    <x v="9"/>
  </r>
  <r>
    <n v="906"/>
    <n v="394"/>
    <n v="122"/>
    <x v="2"/>
    <x v="4"/>
  </r>
  <r>
    <n v="907"/>
    <n v="394"/>
    <n v="130"/>
    <x v="1"/>
    <x v="7"/>
  </r>
  <r>
    <n v="908"/>
    <n v="394"/>
    <n v="106"/>
    <x v="3"/>
    <x v="4"/>
  </r>
  <r>
    <n v="909"/>
    <n v="394"/>
    <n v="132"/>
    <x v="1"/>
    <x v="8"/>
  </r>
  <r>
    <n v="910"/>
    <n v="395"/>
    <n v="111"/>
    <x v="0"/>
    <x v="5"/>
  </r>
  <r>
    <n v="911"/>
    <n v="396"/>
    <n v="131"/>
    <x v="1"/>
    <x v="0"/>
  </r>
  <r>
    <n v="912"/>
    <n v="397"/>
    <n v="124"/>
    <x v="1"/>
    <x v="1"/>
  </r>
  <r>
    <n v="913"/>
    <n v="397"/>
    <n v="109"/>
    <x v="0"/>
    <x v="0"/>
  </r>
  <r>
    <n v="914"/>
    <n v="397"/>
    <n v="113"/>
    <x v="0"/>
    <x v="10"/>
  </r>
  <r>
    <n v="915"/>
    <n v="398"/>
    <n v="113"/>
    <x v="0"/>
    <x v="10"/>
  </r>
  <r>
    <n v="916"/>
    <n v="399"/>
    <n v="101"/>
    <x v="3"/>
    <x v="2"/>
  </r>
  <r>
    <n v="917"/>
    <n v="399"/>
    <n v="102"/>
    <x v="3"/>
    <x v="9"/>
  </r>
  <r>
    <n v="918"/>
    <n v="399"/>
    <n v="125"/>
    <x v="1"/>
    <x v="0"/>
  </r>
  <r>
    <n v="919"/>
    <n v="399"/>
    <n v="114"/>
    <x v="0"/>
    <x v="6"/>
  </r>
  <r>
    <n v="920"/>
    <n v="400"/>
    <n v="113"/>
    <x v="0"/>
    <x v="10"/>
  </r>
  <r>
    <n v="921"/>
    <n v="400"/>
    <n v="106"/>
    <x v="3"/>
    <x v="4"/>
  </r>
  <r>
    <n v="922"/>
    <n v="401"/>
    <n v="132"/>
    <x v="1"/>
    <x v="8"/>
  </r>
  <r>
    <n v="923"/>
    <n v="402"/>
    <n v="125"/>
    <x v="1"/>
    <x v="0"/>
  </r>
  <r>
    <n v="924"/>
    <n v="402"/>
    <n v="117"/>
    <x v="2"/>
    <x v="2"/>
  </r>
  <r>
    <n v="925"/>
    <n v="403"/>
    <n v="101"/>
    <x v="3"/>
    <x v="2"/>
  </r>
  <r>
    <n v="926"/>
    <n v="403"/>
    <n v="108"/>
    <x v="0"/>
    <x v="1"/>
  </r>
  <r>
    <n v="927"/>
    <n v="403"/>
    <n v="119"/>
    <x v="2"/>
    <x v="5"/>
  </r>
  <r>
    <n v="928"/>
    <n v="404"/>
    <n v="104"/>
    <x v="3"/>
    <x v="11"/>
  </r>
  <r>
    <n v="929"/>
    <n v="405"/>
    <n v="120"/>
    <x v="2"/>
    <x v="9"/>
  </r>
  <r>
    <n v="930"/>
    <n v="406"/>
    <n v="103"/>
    <x v="3"/>
    <x v="6"/>
  </r>
  <r>
    <n v="931"/>
    <n v="406"/>
    <n v="108"/>
    <x v="0"/>
    <x v="1"/>
  </r>
  <r>
    <n v="932"/>
    <n v="406"/>
    <n v="127"/>
    <x v="1"/>
    <x v="0"/>
  </r>
  <r>
    <n v="933"/>
    <n v="407"/>
    <n v="102"/>
    <x v="3"/>
    <x v="9"/>
  </r>
  <r>
    <n v="934"/>
    <n v="407"/>
    <n v="108"/>
    <x v="0"/>
    <x v="1"/>
  </r>
  <r>
    <n v="935"/>
    <n v="407"/>
    <n v="113"/>
    <x v="0"/>
    <x v="10"/>
  </r>
  <r>
    <n v="936"/>
    <n v="408"/>
    <n v="115"/>
    <x v="2"/>
    <x v="5"/>
  </r>
  <r>
    <n v="937"/>
    <n v="408"/>
    <n v="118"/>
    <x v="2"/>
    <x v="13"/>
  </r>
  <r>
    <n v="938"/>
    <n v="409"/>
    <n v="113"/>
    <x v="0"/>
    <x v="10"/>
  </r>
  <r>
    <n v="939"/>
    <n v="410"/>
    <n v="107"/>
    <x v="0"/>
    <x v="12"/>
  </r>
  <r>
    <n v="940"/>
    <n v="410"/>
    <n v="128"/>
    <x v="1"/>
    <x v="3"/>
  </r>
  <r>
    <n v="941"/>
    <n v="410"/>
    <s v="NULL"/>
    <x v="4"/>
    <x v="14"/>
  </r>
  <r>
    <n v="942"/>
    <n v="411"/>
    <n v="117"/>
    <x v="2"/>
    <x v="2"/>
  </r>
  <r>
    <n v="943"/>
    <n v="411"/>
    <n v="105"/>
    <x v="3"/>
    <x v="4"/>
  </r>
  <r>
    <n v="944"/>
    <n v="412"/>
    <n v="115"/>
    <x v="2"/>
    <x v="5"/>
  </r>
  <r>
    <n v="945"/>
    <n v="412"/>
    <n v="123"/>
    <x v="2"/>
    <x v="6"/>
  </r>
  <r>
    <n v="946"/>
    <n v="413"/>
    <n v="114"/>
    <x v="0"/>
    <x v="6"/>
  </r>
  <r>
    <n v="947"/>
    <n v="414"/>
    <n v="108"/>
    <x v="0"/>
    <x v="1"/>
  </r>
  <r>
    <n v="948"/>
    <n v="414"/>
    <n v="124"/>
    <x v="1"/>
    <x v="1"/>
  </r>
  <r>
    <n v="949"/>
    <n v="414"/>
    <n v="117"/>
    <x v="2"/>
    <x v="2"/>
  </r>
  <r>
    <n v="950"/>
    <n v="415"/>
    <n v="102"/>
    <x v="3"/>
    <x v="9"/>
  </r>
  <r>
    <n v="951"/>
    <n v="416"/>
    <n v="131"/>
    <x v="1"/>
    <x v="0"/>
  </r>
  <r>
    <n v="952"/>
    <n v="417"/>
    <n v="113"/>
    <x v="0"/>
    <x v="10"/>
  </r>
  <r>
    <n v="953"/>
    <n v="418"/>
    <n v="104"/>
    <x v="3"/>
    <x v="11"/>
  </r>
  <r>
    <n v="954"/>
    <n v="418"/>
    <n v="120"/>
    <x v="2"/>
    <x v="9"/>
  </r>
  <r>
    <n v="955"/>
    <n v="419"/>
    <n v="101"/>
    <x v="3"/>
    <x v="2"/>
  </r>
  <r>
    <n v="956"/>
    <n v="419"/>
    <n v="109"/>
    <x v="0"/>
    <x v="0"/>
  </r>
  <r>
    <n v="957"/>
    <n v="419"/>
    <n v="127"/>
    <x v="1"/>
    <x v="0"/>
  </r>
  <r>
    <n v="958"/>
    <n v="419"/>
    <n v="132"/>
    <x v="1"/>
    <x v="8"/>
  </r>
  <r>
    <n v="959"/>
    <n v="420"/>
    <n v="124"/>
    <x v="1"/>
    <x v="1"/>
  </r>
  <r>
    <n v="960"/>
    <n v="420"/>
    <n v="112"/>
    <x v="0"/>
    <x v="13"/>
  </r>
  <r>
    <n v="961"/>
    <n v="421"/>
    <n v="101"/>
    <x v="3"/>
    <x v="2"/>
  </r>
  <r>
    <n v="962"/>
    <n v="421"/>
    <n v="116"/>
    <x v="2"/>
    <x v="9"/>
  </r>
  <r>
    <n v="963"/>
    <n v="421"/>
    <n v="104"/>
    <x v="3"/>
    <x v="11"/>
  </r>
  <r>
    <n v="964"/>
    <n v="422"/>
    <n v="125"/>
    <x v="1"/>
    <x v="0"/>
  </r>
  <r>
    <n v="965"/>
    <n v="422"/>
    <n v="117"/>
    <x v="2"/>
    <x v="2"/>
  </r>
  <r>
    <n v="966"/>
    <n v="422"/>
    <n v="131"/>
    <x v="1"/>
    <x v="0"/>
  </r>
  <r>
    <n v="967"/>
    <n v="423"/>
    <n v="117"/>
    <x v="2"/>
    <x v="2"/>
  </r>
  <r>
    <n v="968"/>
    <n v="423"/>
    <n v="120"/>
    <x v="2"/>
    <x v="9"/>
  </r>
  <r>
    <n v="969"/>
    <n v="424"/>
    <n v="113"/>
    <x v="0"/>
    <x v="10"/>
  </r>
  <r>
    <n v="970"/>
    <n v="425"/>
    <n v="121"/>
    <x v="2"/>
    <x v="11"/>
  </r>
  <r>
    <n v="971"/>
    <n v="426"/>
    <n v="108"/>
    <x v="0"/>
    <x v="1"/>
  </r>
  <r>
    <n v="972"/>
    <n v="426"/>
    <n v="120"/>
    <x v="2"/>
    <x v="9"/>
  </r>
  <r>
    <n v="973"/>
    <n v="426"/>
    <n v="121"/>
    <x v="2"/>
    <x v="11"/>
  </r>
  <r>
    <n v="974"/>
    <n v="427"/>
    <n v="131"/>
    <x v="1"/>
    <x v="0"/>
  </r>
  <r>
    <n v="975"/>
    <n v="428"/>
    <n v="116"/>
    <x v="2"/>
    <x v="9"/>
  </r>
  <r>
    <n v="976"/>
    <n v="428"/>
    <n v="110"/>
    <x v="0"/>
    <x v="0"/>
  </r>
  <r>
    <n v="977"/>
    <n v="429"/>
    <n v="122"/>
    <x v="2"/>
    <x v="4"/>
  </r>
  <r>
    <n v="978"/>
    <n v="430"/>
    <n v="126"/>
    <x v="1"/>
    <x v="1"/>
  </r>
  <r>
    <n v="979"/>
    <n v="430"/>
    <n v="120"/>
    <x v="2"/>
    <x v="9"/>
  </r>
  <r>
    <n v="980"/>
    <n v="431"/>
    <n v="107"/>
    <x v="0"/>
    <x v="12"/>
  </r>
  <r>
    <n v="981"/>
    <n v="431"/>
    <n v="103"/>
    <x v="3"/>
    <x v="6"/>
  </r>
  <r>
    <n v="982"/>
    <n v="431"/>
    <n v="125"/>
    <x v="1"/>
    <x v="0"/>
  </r>
  <r>
    <n v="983"/>
    <n v="431"/>
    <n v="109"/>
    <x v="0"/>
    <x v="0"/>
  </r>
  <r>
    <n v="984"/>
    <n v="432"/>
    <n v="110"/>
    <x v="0"/>
    <x v="0"/>
  </r>
  <r>
    <n v="985"/>
    <n v="432"/>
    <n v="106"/>
    <x v="3"/>
    <x v="4"/>
  </r>
  <r>
    <n v="986"/>
    <n v="432"/>
    <n v="132"/>
    <x v="1"/>
    <x v="8"/>
  </r>
  <r>
    <n v="987"/>
    <n v="433"/>
    <n v="122"/>
    <x v="2"/>
    <x v="4"/>
  </r>
  <r>
    <n v="988"/>
    <n v="434"/>
    <n v="111"/>
    <x v="0"/>
    <x v="5"/>
  </r>
  <r>
    <n v="989"/>
    <n v="434"/>
    <n v="122"/>
    <x v="2"/>
    <x v="4"/>
  </r>
  <r>
    <n v="990"/>
    <n v="434"/>
    <n v="132"/>
    <x v="1"/>
    <x v="8"/>
  </r>
  <r>
    <n v="991"/>
    <n v="435"/>
    <n v="108"/>
    <x v="0"/>
    <x v="1"/>
  </r>
  <r>
    <n v="992"/>
    <n v="435"/>
    <n v="112"/>
    <x v="0"/>
    <x v="13"/>
  </r>
  <r>
    <n v="993"/>
    <n v="435"/>
    <n v="123"/>
    <x v="2"/>
    <x v="6"/>
  </r>
  <r>
    <n v="994"/>
    <n v="436"/>
    <n v="108"/>
    <x v="0"/>
    <x v="1"/>
  </r>
  <r>
    <n v="995"/>
    <n v="436"/>
    <n v="117"/>
    <x v="2"/>
    <x v="2"/>
  </r>
  <r>
    <n v="996"/>
    <n v="436"/>
    <n v="112"/>
    <x v="0"/>
    <x v="13"/>
  </r>
  <r>
    <n v="997"/>
    <n v="436"/>
    <n v="118"/>
    <x v="2"/>
    <x v="13"/>
  </r>
  <r>
    <n v="998"/>
    <n v="437"/>
    <n v="101"/>
    <x v="3"/>
    <x v="2"/>
  </r>
  <r>
    <n v="999"/>
    <n v="438"/>
    <n v="132"/>
    <x v="1"/>
    <x v="8"/>
  </r>
  <r>
    <n v="1000"/>
    <n v="439"/>
    <n v="103"/>
    <x v="3"/>
    <x v="6"/>
  </r>
  <r>
    <n v="1001"/>
    <n v="439"/>
    <n v="113"/>
    <x v="0"/>
    <x v="10"/>
  </r>
  <r>
    <n v="1002"/>
    <n v="439"/>
    <n v="114"/>
    <x v="0"/>
    <x v="6"/>
  </r>
  <r>
    <n v="1003"/>
    <n v="440"/>
    <n v="116"/>
    <x v="2"/>
    <x v="9"/>
  </r>
  <r>
    <n v="1004"/>
    <n v="440"/>
    <n v="103"/>
    <x v="3"/>
    <x v="6"/>
  </r>
  <r>
    <n v="1005"/>
    <n v="440"/>
    <n v="124"/>
    <x v="1"/>
    <x v="1"/>
  </r>
  <r>
    <n v="1006"/>
    <n v="440"/>
    <n v="125"/>
    <x v="1"/>
    <x v="0"/>
  </r>
  <r>
    <n v="1007"/>
    <n v="440"/>
    <n v="125"/>
    <x v="1"/>
    <x v="0"/>
  </r>
  <r>
    <n v="1008"/>
    <n v="440"/>
    <n v="126"/>
    <x v="1"/>
    <x v="1"/>
  </r>
  <r>
    <n v="1009"/>
    <n v="440"/>
    <n v="126"/>
    <x v="1"/>
    <x v="1"/>
  </r>
  <r>
    <n v="1010"/>
    <n v="440"/>
    <n v="109"/>
    <x v="0"/>
    <x v="0"/>
  </r>
  <r>
    <n v="1011"/>
    <n v="440"/>
    <n v="127"/>
    <x v="1"/>
    <x v="0"/>
  </r>
  <r>
    <n v="1012"/>
    <n v="440"/>
    <n v="113"/>
    <x v="0"/>
    <x v="10"/>
  </r>
  <r>
    <n v="1013"/>
    <n v="440"/>
    <n v="122"/>
    <x v="2"/>
    <x v="4"/>
  </r>
  <r>
    <n v="1014"/>
    <n v="440"/>
    <n v="131"/>
    <x v="1"/>
    <x v="0"/>
  </r>
  <r>
    <n v="1015"/>
    <n v="440"/>
    <n v="106"/>
    <x v="3"/>
    <x v="4"/>
  </r>
  <r>
    <n v="1016"/>
    <n v="440"/>
    <n v="132"/>
    <x v="1"/>
    <x v="8"/>
  </r>
  <r>
    <n v="1017"/>
    <n v="441"/>
    <n v="122"/>
    <x v="2"/>
    <x v="4"/>
  </r>
  <r>
    <n v="1018"/>
    <n v="441"/>
    <n v="106"/>
    <x v="3"/>
    <x v="4"/>
  </r>
  <r>
    <n v="1019"/>
    <n v="442"/>
    <n v="118"/>
    <x v="2"/>
    <x v="13"/>
  </r>
  <r>
    <n v="1020"/>
    <n v="443"/>
    <n v="107"/>
    <x v="0"/>
    <x v="12"/>
  </r>
  <r>
    <n v="1021"/>
    <n v="443"/>
    <n v="102"/>
    <x v="3"/>
    <x v="9"/>
  </r>
  <r>
    <n v="1022"/>
    <n v="443"/>
    <n v="125"/>
    <x v="1"/>
    <x v="0"/>
  </r>
  <r>
    <n v="1023"/>
    <n v="443"/>
    <n v="110"/>
    <x v="0"/>
    <x v="0"/>
  </r>
  <r>
    <n v="1024"/>
    <n v="443"/>
    <n v="127"/>
    <x v="1"/>
    <x v="0"/>
  </r>
  <r>
    <n v="1025"/>
    <n v="443"/>
    <n v="129"/>
    <x v="1"/>
    <x v="3"/>
  </r>
  <r>
    <n v="1026"/>
    <n v="443"/>
    <n v="113"/>
    <x v="0"/>
    <x v="10"/>
  </r>
  <r>
    <n v="1027"/>
    <n v="443"/>
    <n v="120"/>
    <x v="2"/>
    <x v="9"/>
  </r>
  <r>
    <n v="1028"/>
    <n v="443"/>
    <n v="120"/>
    <x v="2"/>
    <x v="9"/>
  </r>
  <r>
    <n v="1029"/>
    <n v="443"/>
    <n v="105"/>
    <x v="3"/>
    <x v="4"/>
  </r>
  <r>
    <n v="1030"/>
    <n v="443"/>
    <n v="122"/>
    <x v="2"/>
    <x v="4"/>
  </r>
  <r>
    <n v="1031"/>
    <n v="443"/>
    <n v="122"/>
    <x v="2"/>
    <x v="4"/>
  </r>
  <r>
    <n v="1032"/>
    <n v="443"/>
    <n v="123"/>
    <x v="2"/>
    <x v="6"/>
  </r>
  <r>
    <n v="1033"/>
    <n v="443"/>
    <n v="106"/>
    <x v="3"/>
    <x v="4"/>
  </r>
  <r>
    <n v="1034"/>
    <n v="444"/>
    <n v="125"/>
    <x v="1"/>
    <x v="0"/>
  </r>
  <r>
    <n v="1035"/>
    <n v="445"/>
    <n v="109"/>
    <x v="0"/>
    <x v="0"/>
  </r>
  <r>
    <n v="1036"/>
    <n v="446"/>
    <n v="107"/>
    <x v="0"/>
    <x v="12"/>
  </r>
  <r>
    <n v="1037"/>
    <n v="446"/>
    <n v="127"/>
    <x v="1"/>
    <x v="0"/>
  </r>
  <r>
    <n v="1038"/>
    <n v="446"/>
    <n v="120"/>
    <x v="2"/>
    <x v="9"/>
  </r>
  <r>
    <n v="1039"/>
    <n v="447"/>
    <n v="124"/>
    <x v="1"/>
    <x v="1"/>
  </r>
  <r>
    <n v="1040"/>
    <n v="448"/>
    <n v="109"/>
    <x v="0"/>
    <x v="0"/>
  </r>
  <r>
    <n v="1041"/>
    <n v="448"/>
    <n v="112"/>
    <x v="0"/>
    <x v="13"/>
  </r>
  <r>
    <n v="1042"/>
    <n v="448"/>
    <n v="120"/>
    <x v="2"/>
    <x v="9"/>
  </r>
  <r>
    <n v="1043"/>
    <n v="449"/>
    <n v="106"/>
    <x v="3"/>
    <x v="4"/>
  </r>
  <r>
    <n v="1044"/>
    <n v="450"/>
    <n v="107"/>
    <x v="0"/>
    <x v="12"/>
  </r>
  <r>
    <n v="1045"/>
    <n v="451"/>
    <n v="124"/>
    <x v="1"/>
    <x v="1"/>
  </r>
  <r>
    <n v="1046"/>
    <n v="451"/>
    <n v="110"/>
    <x v="0"/>
    <x v="0"/>
  </r>
  <r>
    <n v="1047"/>
    <n v="451"/>
    <n v="105"/>
    <x v="3"/>
    <x v="4"/>
  </r>
  <r>
    <n v="1048"/>
    <n v="452"/>
    <n v="101"/>
    <x v="3"/>
    <x v="2"/>
  </r>
  <r>
    <n v="1049"/>
    <n v="452"/>
    <n v="107"/>
    <x v="0"/>
    <x v="12"/>
  </r>
  <r>
    <n v="1050"/>
    <n v="452"/>
    <n v="120"/>
    <x v="2"/>
    <x v="9"/>
  </r>
  <r>
    <n v="1051"/>
    <n v="453"/>
    <n v="102"/>
    <x v="3"/>
    <x v="9"/>
  </r>
  <r>
    <n v="1052"/>
    <n v="453"/>
    <n v="125"/>
    <x v="1"/>
    <x v="0"/>
  </r>
  <r>
    <n v="1053"/>
    <n v="453"/>
    <n v="120"/>
    <x v="2"/>
    <x v="9"/>
  </r>
  <r>
    <n v="1054"/>
    <n v="453"/>
    <n v="106"/>
    <x v="3"/>
    <x v="4"/>
  </r>
  <r>
    <n v="1055"/>
    <n v="454"/>
    <n v="122"/>
    <x v="2"/>
    <x v="4"/>
  </r>
  <r>
    <n v="1056"/>
    <n v="455"/>
    <n v="117"/>
    <x v="2"/>
    <x v="2"/>
  </r>
  <r>
    <n v="1057"/>
    <n v="456"/>
    <n v="131"/>
    <x v="1"/>
    <x v="0"/>
  </r>
  <r>
    <n v="1058"/>
    <n v="457"/>
    <n v="102"/>
    <x v="3"/>
    <x v="9"/>
  </r>
  <r>
    <n v="1059"/>
    <n v="457"/>
    <n v="103"/>
    <x v="3"/>
    <x v="6"/>
  </r>
  <r>
    <n v="1060"/>
    <n v="457"/>
    <n v="108"/>
    <x v="0"/>
    <x v="1"/>
  </r>
  <r>
    <n v="1061"/>
    <n v="458"/>
    <n v="119"/>
    <x v="2"/>
    <x v="5"/>
  </r>
  <r>
    <n v="1062"/>
    <n v="458"/>
    <n v="123"/>
    <x v="2"/>
    <x v="6"/>
  </r>
  <r>
    <n v="1063"/>
    <n v="458"/>
    <n v="114"/>
    <x v="0"/>
    <x v="6"/>
  </r>
  <r>
    <n v="1064"/>
    <n v="459"/>
    <n v="122"/>
    <x v="2"/>
    <x v="4"/>
  </r>
  <r>
    <n v="1065"/>
    <n v="460"/>
    <n v="126"/>
    <x v="1"/>
    <x v="1"/>
  </r>
  <r>
    <n v="1066"/>
    <n v="460"/>
    <n v="117"/>
    <x v="2"/>
    <x v="2"/>
  </r>
  <r>
    <n v="1067"/>
    <n v="461"/>
    <n v="102"/>
    <x v="3"/>
    <x v="9"/>
  </r>
  <r>
    <n v="1068"/>
    <n v="461"/>
    <n v="109"/>
    <x v="0"/>
    <x v="0"/>
  </r>
  <r>
    <n v="1069"/>
    <n v="462"/>
    <n v="131"/>
    <x v="1"/>
    <x v="0"/>
  </r>
  <r>
    <n v="1070"/>
    <n v="463"/>
    <n v="101"/>
    <x v="3"/>
    <x v="2"/>
  </r>
  <r>
    <n v="1071"/>
    <n v="463"/>
    <n v="119"/>
    <x v="2"/>
    <x v="5"/>
  </r>
  <r>
    <n v="1072"/>
    <n v="464"/>
    <n v="101"/>
    <x v="3"/>
    <x v="2"/>
  </r>
  <r>
    <n v="1073"/>
    <n v="464"/>
    <n v="116"/>
    <x v="2"/>
    <x v="9"/>
  </r>
  <r>
    <n v="1074"/>
    <n v="465"/>
    <n v="111"/>
    <x v="0"/>
    <x v="5"/>
  </r>
  <r>
    <n v="1075"/>
    <n v="466"/>
    <n v="131"/>
    <x v="1"/>
    <x v="0"/>
  </r>
  <r>
    <n v="1076"/>
    <n v="466"/>
    <s v="NULL"/>
    <x v="4"/>
    <x v="14"/>
  </r>
  <r>
    <n v="1077"/>
    <n v="467"/>
    <n v="119"/>
    <x v="2"/>
    <x v="5"/>
  </r>
  <r>
    <n v="1078"/>
    <n v="468"/>
    <n v="125"/>
    <x v="1"/>
    <x v="0"/>
  </r>
  <r>
    <n v="1079"/>
    <n v="468"/>
    <n v="113"/>
    <x v="0"/>
    <x v="10"/>
  </r>
  <r>
    <n v="1080"/>
    <n v="469"/>
    <n v="101"/>
    <x v="3"/>
    <x v="2"/>
  </r>
  <r>
    <n v="1081"/>
    <n v="469"/>
    <n v="120"/>
    <x v="2"/>
    <x v="9"/>
  </r>
  <r>
    <n v="1082"/>
    <n v="470"/>
    <n v="132"/>
    <x v="1"/>
    <x v="8"/>
  </r>
  <r>
    <n v="1083"/>
    <n v="471"/>
    <n v="127"/>
    <x v="1"/>
    <x v="0"/>
  </r>
  <r>
    <n v="1084"/>
    <n v="472"/>
    <n v="127"/>
    <x v="1"/>
    <x v="0"/>
  </r>
  <r>
    <n v="1085"/>
    <n v="472"/>
    <n v="127"/>
    <x v="1"/>
    <x v="0"/>
  </r>
  <r>
    <n v="1086"/>
    <n v="473"/>
    <n v="109"/>
    <x v="0"/>
    <x v="0"/>
  </r>
  <r>
    <n v="1087"/>
    <n v="473"/>
    <n v="119"/>
    <x v="2"/>
    <x v="5"/>
  </r>
  <r>
    <n v="1088"/>
    <n v="473"/>
    <n v="105"/>
    <x v="3"/>
    <x v="4"/>
  </r>
  <r>
    <n v="1089"/>
    <n v="474"/>
    <n v="126"/>
    <x v="1"/>
    <x v="1"/>
  </r>
  <r>
    <n v="1090"/>
    <n v="474"/>
    <n v="113"/>
    <x v="0"/>
    <x v="10"/>
  </r>
  <r>
    <n v="1091"/>
    <n v="475"/>
    <n v="107"/>
    <x v="0"/>
    <x v="12"/>
  </r>
  <r>
    <n v="1092"/>
    <n v="475"/>
    <n v="106"/>
    <x v="3"/>
    <x v="4"/>
  </r>
  <r>
    <n v="1093"/>
    <n v="476"/>
    <n v="113"/>
    <x v="0"/>
    <x v="10"/>
  </r>
  <r>
    <n v="1094"/>
    <n v="476"/>
    <n v="119"/>
    <x v="2"/>
    <x v="5"/>
  </r>
  <r>
    <n v="1095"/>
    <n v="476"/>
    <n v="132"/>
    <x v="1"/>
    <x v="8"/>
  </r>
  <r>
    <n v="1096"/>
    <n v="477"/>
    <n v="126"/>
    <x v="1"/>
    <x v="1"/>
  </r>
  <r>
    <n v="1097"/>
    <n v="477"/>
    <n v="129"/>
    <x v="1"/>
    <x v="3"/>
  </r>
  <r>
    <n v="1098"/>
    <n v="478"/>
    <n v="116"/>
    <x v="2"/>
    <x v="9"/>
  </r>
  <r>
    <n v="1099"/>
    <n v="478"/>
    <n v="103"/>
    <x v="3"/>
    <x v="6"/>
  </r>
  <r>
    <n v="1100"/>
    <n v="479"/>
    <n v="124"/>
    <x v="1"/>
    <x v="1"/>
  </r>
  <r>
    <n v="1101"/>
    <n v="479"/>
    <n v="110"/>
    <x v="0"/>
    <x v="0"/>
  </r>
  <r>
    <n v="1102"/>
    <n v="480"/>
    <n v="113"/>
    <x v="0"/>
    <x v="10"/>
  </r>
  <r>
    <n v="1103"/>
    <n v="481"/>
    <n v="113"/>
    <x v="0"/>
    <x v="10"/>
  </r>
  <r>
    <n v="1104"/>
    <n v="481"/>
    <n v="131"/>
    <x v="1"/>
    <x v="0"/>
  </r>
  <r>
    <n v="1105"/>
    <n v="482"/>
    <n v="126"/>
    <x v="1"/>
    <x v="1"/>
  </r>
  <r>
    <n v="1106"/>
    <n v="482"/>
    <n v="117"/>
    <x v="2"/>
    <x v="2"/>
  </r>
  <r>
    <n v="1107"/>
    <n v="482"/>
    <n v="122"/>
    <x v="2"/>
    <x v="4"/>
  </r>
  <r>
    <n v="1108"/>
    <n v="483"/>
    <n v="101"/>
    <x v="3"/>
    <x v="2"/>
  </r>
  <r>
    <n v="1109"/>
    <n v="483"/>
    <n v="111"/>
    <x v="0"/>
    <x v="5"/>
  </r>
  <r>
    <n v="1110"/>
    <n v="483"/>
    <n v="112"/>
    <x v="0"/>
    <x v="13"/>
  </r>
  <r>
    <n v="1111"/>
    <n v="483"/>
    <n v="122"/>
    <x v="2"/>
    <x v="4"/>
  </r>
  <r>
    <n v="1112"/>
    <n v="484"/>
    <n v="125"/>
    <x v="1"/>
    <x v="0"/>
  </r>
  <r>
    <n v="1113"/>
    <n v="484"/>
    <n v="129"/>
    <x v="1"/>
    <x v="3"/>
  </r>
  <r>
    <n v="1114"/>
    <n v="485"/>
    <n v="102"/>
    <x v="3"/>
    <x v="9"/>
  </r>
  <r>
    <n v="1115"/>
    <n v="486"/>
    <n v="123"/>
    <x v="2"/>
    <x v="6"/>
  </r>
  <r>
    <n v="1116"/>
    <n v="487"/>
    <n v="109"/>
    <x v="0"/>
    <x v="0"/>
  </r>
  <r>
    <n v="1117"/>
    <n v="487"/>
    <n v="120"/>
    <x v="2"/>
    <x v="9"/>
  </r>
  <r>
    <n v="1118"/>
    <n v="487"/>
    <n v="131"/>
    <x v="1"/>
    <x v="0"/>
  </r>
  <r>
    <n v="1119"/>
    <n v="488"/>
    <n v="132"/>
    <x v="1"/>
    <x v="8"/>
  </r>
  <r>
    <n v="1120"/>
    <n v="489"/>
    <n v="118"/>
    <x v="2"/>
    <x v="13"/>
  </r>
  <r>
    <n v="1121"/>
    <n v="490"/>
    <n v="107"/>
    <x v="0"/>
    <x v="12"/>
  </r>
  <r>
    <n v="1122"/>
    <n v="490"/>
    <n v="108"/>
    <x v="0"/>
    <x v="1"/>
  </r>
  <r>
    <n v="1123"/>
    <n v="490"/>
    <n v="111"/>
    <x v="0"/>
    <x v="5"/>
  </r>
  <r>
    <n v="1124"/>
    <n v="491"/>
    <n v="111"/>
    <x v="0"/>
    <x v="5"/>
  </r>
  <r>
    <n v="1125"/>
    <n v="491"/>
    <n v="113"/>
    <x v="0"/>
    <x v="10"/>
  </r>
  <r>
    <n v="1126"/>
    <n v="491"/>
    <n v="118"/>
    <x v="2"/>
    <x v="13"/>
  </r>
  <r>
    <n v="1127"/>
    <n v="491"/>
    <n v="119"/>
    <x v="2"/>
    <x v="5"/>
  </r>
  <r>
    <n v="1128"/>
    <n v="492"/>
    <n v="104"/>
    <x v="3"/>
    <x v="11"/>
  </r>
  <r>
    <n v="1129"/>
    <n v="492"/>
    <n v="120"/>
    <x v="2"/>
    <x v="9"/>
  </r>
  <r>
    <n v="1130"/>
    <n v="492"/>
    <n v="131"/>
    <x v="1"/>
    <x v="0"/>
  </r>
  <r>
    <n v="1131"/>
    <n v="493"/>
    <n v="117"/>
    <x v="2"/>
    <x v="2"/>
  </r>
  <r>
    <n v="1132"/>
    <n v="494"/>
    <n v="124"/>
    <x v="1"/>
    <x v="1"/>
  </r>
  <r>
    <n v="1133"/>
    <n v="494"/>
    <n v="125"/>
    <x v="1"/>
    <x v="0"/>
  </r>
  <r>
    <n v="1134"/>
    <n v="494"/>
    <n v="129"/>
    <x v="1"/>
    <x v="3"/>
  </r>
  <r>
    <n v="1135"/>
    <n v="494"/>
    <n v="105"/>
    <x v="3"/>
    <x v="4"/>
  </r>
  <r>
    <n v="1136"/>
    <n v="495"/>
    <n v="117"/>
    <x v="2"/>
    <x v="2"/>
  </r>
  <r>
    <n v="1137"/>
    <n v="495"/>
    <n v="120"/>
    <x v="2"/>
    <x v="9"/>
  </r>
  <r>
    <n v="1138"/>
    <n v="496"/>
    <n v="109"/>
    <x v="0"/>
    <x v="0"/>
  </r>
  <r>
    <n v="1139"/>
    <n v="496"/>
    <n v="121"/>
    <x v="2"/>
    <x v="11"/>
  </r>
  <r>
    <n v="1140"/>
    <n v="497"/>
    <n v="132"/>
    <x v="1"/>
    <x v="8"/>
  </r>
  <r>
    <n v="1141"/>
    <n v="498"/>
    <n v="117"/>
    <x v="2"/>
    <x v="2"/>
  </r>
  <r>
    <n v="1142"/>
    <n v="499"/>
    <n v="116"/>
    <x v="2"/>
    <x v="9"/>
  </r>
  <r>
    <n v="1143"/>
    <n v="499"/>
    <n v="125"/>
    <x v="1"/>
    <x v="0"/>
  </r>
  <r>
    <n v="1144"/>
    <n v="499"/>
    <n v="129"/>
    <x v="1"/>
    <x v="3"/>
  </r>
  <r>
    <n v="1145"/>
    <n v="499"/>
    <n v="112"/>
    <x v="0"/>
    <x v="13"/>
  </r>
  <r>
    <n v="1146"/>
    <n v="500"/>
    <n v="128"/>
    <x v="1"/>
    <x v="3"/>
  </r>
  <r>
    <n v="1147"/>
    <n v="501"/>
    <n v="102"/>
    <x v="3"/>
    <x v="9"/>
  </r>
  <r>
    <n v="1148"/>
    <n v="501"/>
    <n v="109"/>
    <x v="0"/>
    <x v="0"/>
  </r>
  <r>
    <n v="1149"/>
    <n v="501"/>
    <n v="105"/>
    <x v="3"/>
    <x v="4"/>
  </r>
  <r>
    <n v="1150"/>
    <n v="502"/>
    <n v="127"/>
    <x v="1"/>
    <x v="0"/>
  </r>
  <r>
    <n v="1151"/>
    <n v="503"/>
    <n v="113"/>
    <x v="0"/>
    <x v="10"/>
  </r>
  <r>
    <n v="1152"/>
    <n v="503"/>
    <n v="120"/>
    <x v="2"/>
    <x v="9"/>
  </r>
  <r>
    <n v="1153"/>
    <n v="504"/>
    <n v="114"/>
    <x v="0"/>
    <x v="6"/>
  </r>
  <r>
    <n v="1154"/>
    <n v="505"/>
    <n v="113"/>
    <x v="0"/>
    <x v="10"/>
  </r>
  <r>
    <n v="1155"/>
    <n v="505"/>
    <s v="NULL"/>
    <x v="4"/>
    <x v="14"/>
  </r>
  <r>
    <n v="1156"/>
    <n v="506"/>
    <n v="131"/>
    <x v="1"/>
    <x v="0"/>
  </r>
  <r>
    <n v="1157"/>
    <n v="507"/>
    <n v="104"/>
    <x v="3"/>
    <x v="11"/>
  </r>
  <r>
    <n v="1158"/>
    <n v="508"/>
    <n v="102"/>
    <x v="3"/>
    <x v="9"/>
  </r>
  <r>
    <n v="1159"/>
    <n v="508"/>
    <n v="102"/>
    <x v="3"/>
    <x v="9"/>
  </r>
  <r>
    <n v="1160"/>
    <n v="508"/>
    <n v="113"/>
    <x v="0"/>
    <x v="10"/>
  </r>
  <r>
    <n v="1161"/>
    <n v="509"/>
    <n v="122"/>
    <x v="2"/>
    <x v="4"/>
  </r>
  <r>
    <n v="1162"/>
    <n v="510"/>
    <n v="108"/>
    <x v="0"/>
    <x v="1"/>
  </r>
  <r>
    <n v="1163"/>
    <n v="510"/>
    <n v="108"/>
    <x v="0"/>
    <x v="1"/>
  </r>
  <r>
    <n v="1164"/>
    <n v="510"/>
    <n v="117"/>
    <x v="2"/>
    <x v="2"/>
  </r>
  <r>
    <n v="1165"/>
    <n v="510"/>
    <n v="122"/>
    <x v="2"/>
    <x v="4"/>
  </r>
  <r>
    <n v="1166"/>
    <n v="511"/>
    <n v="124"/>
    <x v="1"/>
    <x v="1"/>
  </r>
  <r>
    <n v="1167"/>
    <n v="512"/>
    <n v="127"/>
    <x v="1"/>
    <x v="0"/>
  </r>
  <r>
    <n v="1168"/>
    <n v="513"/>
    <n v="125"/>
    <x v="1"/>
    <x v="0"/>
  </r>
  <r>
    <n v="1169"/>
    <n v="513"/>
    <n v="127"/>
    <x v="1"/>
    <x v="0"/>
  </r>
  <r>
    <n v="1170"/>
    <n v="513"/>
    <n v="113"/>
    <x v="0"/>
    <x v="10"/>
  </r>
  <r>
    <n v="1171"/>
    <n v="513"/>
    <n v="106"/>
    <x v="3"/>
    <x v="4"/>
  </r>
  <r>
    <n v="1172"/>
    <n v="514"/>
    <n v="108"/>
    <x v="0"/>
    <x v="1"/>
  </r>
  <r>
    <n v="1173"/>
    <n v="515"/>
    <n v="104"/>
    <x v="3"/>
    <x v="11"/>
  </r>
  <r>
    <n v="1174"/>
    <n v="515"/>
    <n v="128"/>
    <x v="1"/>
    <x v="3"/>
  </r>
  <r>
    <n v="1175"/>
    <n v="516"/>
    <n v="111"/>
    <x v="0"/>
    <x v="5"/>
  </r>
  <r>
    <n v="1176"/>
    <n v="516"/>
    <n v="132"/>
    <x v="1"/>
    <x v="8"/>
  </r>
  <r>
    <n v="1177"/>
    <n v="517"/>
    <n v="129"/>
    <x v="1"/>
    <x v="3"/>
  </r>
  <r>
    <n v="1178"/>
    <n v="518"/>
    <n v="107"/>
    <x v="0"/>
    <x v="12"/>
  </r>
  <r>
    <n v="1179"/>
    <n v="518"/>
    <n v="119"/>
    <x v="2"/>
    <x v="5"/>
  </r>
  <r>
    <n v="1180"/>
    <n v="518"/>
    <n v="120"/>
    <x v="2"/>
    <x v="9"/>
  </r>
  <r>
    <n v="1181"/>
    <n v="519"/>
    <n v="119"/>
    <x v="2"/>
    <x v="5"/>
  </r>
  <r>
    <n v="1182"/>
    <n v="520"/>
    <n v="130"/>
    <x v="1"/>
    <x v="7"/>
  </r>
  <r>
    <n v="1183"/>
    <n v="521"/>
    <n v="106"/>
    <x v="3"/>
    <x v="4"/>
  </r>
  <r>
    <n v="1184"/>
    <n v="522"/>
    <n v="101"/>
    <x v="3"/>
    <x v="2"/>
  </r>
  <r>
    <n v="1185"/>
    <n v="522"/>
    <n v="107"/>
    <x v="0"/>
    <x v="12"/>
  </r>
  <r>
    <n v="1186"/>
    <n v="522"/>
    <n v="108"/>
    <x v="0"/>
    <x v="1"/>
  </r>
  <r>
    <n v="1187"/>
    <n v="522"/>
    <n v="124"/>
    <x v="1"/>
    <x v="1"/>
  </r>
  <r>
    <n v="1188"/>
    <n v="522"/>
    <n v="125"/>
    <x v="1"/>
    <x v="0"/>
  </r>
  <r>
    <n v="1189"/>
    <n v="522"/>
    <n v="126"/>
    <x v="1"/>
    <x v="1"/>
  </r>
  <r>
    <n v="1190"/>
    <n v="522"/>
    <n v="110"/>
    <x v="0"/>
    <x v="0"/>
  </r>
  <r>
    <n v="1191"/>
    <n v="522"/>
    <n v="127"/>
    <x v="1"/>
    <x v="0"/>
  </r>
  <r>
    <n v="1192"/>
    <n v="522"/>
    <n v="120"/>
    <x v="2"/>
    <x v="9"/>
  </r>
  <r>
    <n v="1193"/>
    <n v="522"/>
    <n v="114"/>
    <x v="0"/>
    <x v="6"/>
  </r>
  <r>
    <n v="1194"/>
    <n v="522"/>
    <n v="114"/>
    <x v="0"/>
    <x v="6"/>
  </r>
  <r>
    <n v="1195"/>
    <n v="523"/>
    <n v="119"/>
    <x v="2"/>
    <x v="5"/>
  </r>
  <r>
    <n v="1196"/>
    <n v="524"/>
    <n v="120"/>
    <x v="2"/>
    <x v="9"/>
  </r>
  <r>
    <n v="1197"/>
    <n v="524"/>
    <n v="106"/>
    <x v="3"/>
    <x v="4"/>
  </r>
  <r>
    <n v="1198"/>
    <n v="525"/>
    <n v="113"/>
    <x v="0"/>
    <x v="10"/>
  </r>
  <r>
    <n v="1199"/>
    <n v="526"/>
    <n v="102"/>
    <x v="3"/>
    <x v="9"/>
  </r>
  <r>
    <n v="1200"/>
    <n v="526"/>
    <n v="124"/>
    <x v="1"/>
    <x v="1"/>
  </r>
  <r>
    <n v="1201"/>
    <n v="527"/>
    <n v="125"/>
    <x v="1"/>
    <x v="0"/>
  </r>
  <r>
    <n v="1202"/>
    <n v="527"/>
    <n v="105"/>
    <x v="3"/>
    <x v="4"/>
  </r>
  <r>
    <n v="1203"/>
    <n v="528"/>
    <n v="110"/>
    <x v="0"/>
    <x v="0"/>
  </r>
  <r>
    <n v="1204"/>
    <n v="529"/>
    <n v="116"/>
    <x v="2"/>
    <x v="9"/>
  </r>
  <r>
    <n v="1205"/>
    <n v="529"/>
    <n v="102"/>
    <x v="3"/>
    <x v="9"/>
  </r>
  <r>
    <n v="1206"/>
    <n v="529"/>
    <n v="109"/>
    <x v="0"/>
    <x v="0"/>
  </r>
  <r>
    <n v="1207"/>
    <n v="530"/>
    <n v="108"/>
    <x v="0"/>
    <x v="1"/>
  </r>
  <r>
    <n v="1208"/>
    <n v="530"/>
    <n v="117"/>
    <x v="2"/>
    <x v="2"/>
  </r>
  <r>
    <n v="1209"/>
    <n v="531"/>
    <n v="118"/>
    <x v="2"/>
    <x v="13"/>
  </r>
  <r>
    <n v="1210"/>
    <n v="532"/>
    <n v="118"/>
    <x v="2"/>
    <x v="13"/>
  </r>
  <r>
    <n v="1211"/>
    <n v="532"/>
    <n v="121"/>
    <x v="2"/>
    <x v="11"/>
  </r>
  <r>
    <n v="1212"/>
    <n v="533"/>
    <n v="124"/>
    <x v="1"/>
    <x v="1"/>
  </r>
  <r>
    <n v="1213"/>
    <n v="533"/>
    <n v="122"/>
    <x v="2"/>
    <x v="4"/>
  </r>
  <r>
    <n v="1214"/>
    <n v="533"/>
    <s v="NULL"/>
    <x v="4"/>
    <x v="14"/>
  </r>
  <r>
    <n v="1215"/>
    <n v="534"/>
    <n v="119"/>
    <x v="2"/>
    <x v="5"/>
  </r>
  <r>
    <n v="1216"/>
    <n v="534"/>
    <n v="105"/>
    <x v="3"/>
    <x v="4"/>
  </r>
  <r>
    <n v="1217"/>
    <n v="535"/>
    <n v="108"/>
    <x v="0"/>
    <x v="1"/>
  </r>
  <r>
    <n v="1218"/>
    <n v="536"/>
    <n v="115"/>
    <x v="2"/>
    <x v="5"/>
  </r>
  <r>
    <n v="1219"/>
    <n v="536"/>
    <n v="118"/>
    <x v="2"/>
    <x v="13"/>
  </r>
  <r>
    <n v="1220"/>
    <n v="537"/>
    <n v="108"/>
    <x v="0"/>
    <x v="1"/>
  </r>
  <r>
    <n v="1221"/>
    <n v="537"/>
    <n v="109"/>
    <x v="0"/>
    <x v="0"/>
  </r>
  <r>
    <n v="1222"/>
    <n v="537"/>
    <n v="117"/>
    <x v="2"/>
    <x v="2"/>
  </r>
  <r>
    <n v="1223"/>
    <n v="538"/>
    <n v="123"/>
    <x v="2"/>
    <x v="6"/>
  </r>
  <r>
    <n v="1224"/>
    <n v="539"/>
    <n v="124"/>
    <x v="1"/>
    <x v="1"/>
  </r>
  <r>
    <n v="1225"/>
    <n v="539"/>
    <n v="127"/>
    <x v="1"/>
    <x v="0"/>
  </r>
  <r>
    <n v="1226"/>
    <n v="539"/>
    <n v="131"/>
    <x v="1"/>
    <x v="0"/>
  </r>
  <r>
    <n v="1227"/>
    <n v="540"/>
    <n v="123"/>
    <x v="2"/>
    <x v="6"/>
  </r>
  <r>
    <n v="1228"/>
    <n v="541"/>
    <n v="107"/>
    <x v="0"/>
    <x v="12"/>
  </r>
  <r>
    <n v="1229"/>
    <n v="542"/>
    <n v="101"/>
    <x v="3"/>
    <x v="2"/>
  </r>
  <r>
    <n v="1230"/>
    <n v="542"/>
    <n v="119"/>
    <x v="2"/>
    <x v="5"/>
  </r>
  <r>
    <n v="1231"/>
    <n v="543"/>
    <n v="104"/>
    <x v="3"/>
    <x v="11"/>
  </r>
  <r>
    <n v="1232"/>
    <n v="543"/>
    <n v="108"/>
    <x v="0"/>
    <x v="1"/>
  </r>
  <r>
    <n v="1233"/>
    <n v="543"/>
    <n v="128"/>
    <x v="1"/>
    <x v="3"/>
  </r>
  <r>
    <n v="1234"/>
    <n v="544"/>
    <n v="111"/>
    <x v="0"/>
    <x v="5"/>
  </r>
  <r>
    <n v="1235"/>
    <n v="544"/>
    <n v="120"/>
    <x v="2"/>
    <x v="9"/>
  </r>
  <r>
    <n v="1236"/>
    <n v="545"/>
    <n v="113"/>
    <x v="0"/>
    <x v="10"/>
  </r>
  <r>
    <n v="1237"/>
    <n v="545"/>
    <n v="113"/>
    <x v="0"/>
    <x v="10"/>
  </r>
  <r>
    <n v="1238"/>
    <n v="545"/>
    <n v="118"/>
    <x v="2"/>
    <x v="13"/>
  </r>
  <r>
    <n v="1239"/>
    <n v="545"/>
    <n v="121"/>
    <x v="2"/>
    <x v="11"/>
  </r>
  <r>
    <n v="1240"/>
    <n v="546"/>
    <n v="126"/>
    <x v="1"/>
    <x v="1"/>
  </r>
  <r>
    <n v="1241"/>
    <n v="547"/>
    <n v="107"/>
    <x v="0"/>
    <x v="12"/>
  </r>
  <r>
    <n v="1242"/>
    <n v="548"/>
    <n v="109"/>
    <x v="0"/>
    <x v="0"/>
  </r>
  <r>
    <n v="1243"/>
    <n v="549"/>
    <n v="107"/>
    <x v="0"/>
    <x v="12"/>
  </r>
  <r>
    <n v="1244"/>
    <n v="549"/>
    <n v="106"/>
    <x v="3"/>
    <x v="4"/>
  </r>
  <r>
    <n v="1245"/>
    <n v="550"/>
    <n v="131"/>
    <x v="1"/>
    <x v="0"/>
  </r>
  <r>
    <n v="1246"/>
    <n v="550"/>
    <n v="114"/>
    <x v="0"/>
    <x v="6"/>
  </r>
  <r>
    <n v="1247"/>
    <n v="551"/>
    <n v="125"/>
    <x v="1"/>
    <x v="0"/>
  </r>
  <r>
    <n v="1248"/>
    <n v="551"/>
    <n v="121"/>
    <x v="2"/>
    <x v="11"/>
  </r>
  <r>
    <n v="1249"/>
    <n v="551"/>
    <n v="106"/>
    <x v="3"/>
    <x v="4"/>
  </r>
  <r>
    <n v="1250"/>
    <n v="551"/>
    <n v="114"/>
    <x v="0"/>
    <x v="6"/>
  </r>
  <r>
    <n v="1251"/>
    <n v="552"/>
    <n v="103"/>
    <x v="3"/>
    <x v="6"/>
  </r>
  <r>
    <n v="1252"/>
    <n v="552"/>
    <n v="126"/>
    <x v="1"/>
    <x v="1"/>
  </r>
  <r>
    <n v="1253"/>
    <n v="552"/>
    <n v="117"/>
    <x v="2"/>
    <x v="2"/>
  </r>
  <r>
    <n v="1254"/>
    <n v="553"/>
    <n v="129"/>
    <x v="1"/>
    <x v="3"/>
  </r>
  <r>
    <n v="1255"/>
    <n v="554"/>
    <n v="103"/>
    <x v="3"/>
    <x v="6"/>
  </r>
  <r>
    <n v="1256"/>
    <n v="554"/>
    <n v="126"/>
    <x v="1"/>
    <x v="1"/>
  </r>
  <r>
    <n v="1257"/>
    <n v="555"/>
    <n v="101"/>
    <x v="3"/>
    <x v="2"/>
  </r>
  <r>
    <n v="1258"/>
    <n v="555"/>
    <n v="109"/>
    <x v="0"/>
    <x v="0"/>
  </r>
  <r>
    <n v="1259"/>
    <n v="556"/>
    <n v="125"/>
    <x v="1"/>
    <x v="0"/>
  </r>
  <r>
    <n v="1260"/>
    <n v="556"/>
    <s v="NULL"/>
    <x v="4"/>
    <x v="14"/>
  </r>
  <r>
    <n v="1261"/>
    <n v="557"/>
    <n v="120"/>
    <x v="2"/>
    <x v="9"/>
  </r>
  <r>
    <n v="1262"/>
    <n v="557"/>
    <n v="122"/>
    <x v="2"/>
    <x v="4"/>
  </r>
  <r>
    <n v="1263"/>
    <n v="558"/>
    <n v="109"/>
    <x v="0"/>
    <x v="0"/>
  </r>
  <r>
    <n v="1264"/>
    <n v="559"/>
    <n v="108"/>
    <x v="0"/>
    <x v="1"/>
  </r>
  <r>
    <n v="1265"/>
    <n v="560"/>
    <n v="126"/>
    <x v="1"/>
    <x v="1"/>
  </r>
  <r>
    <n v="1266"/>
    <n v="560"/>
    <n v="122"/>
    <x v="2"/>
    <x v="4"/>
  </r>
  <r>
    <n v="1267"/>
    <n v="561"/>
    <n v="123"/>
    <x v="2"/>
    <x v="6"/>
  </r>
  <r>
    <n v="1268"/>
    <n v="562"/>
    <n v="103"/>
    <x v="3"/>
    <x v="6"/>
  </r>
  <r>
    <n v="1269"/>
    <n v="563"/>
    <n v="129"/>
    <x v="1"/>
    <x v="3"/>
  </r>
  <r>
    <n v="1270"/>
    <n v="563"/>
    <n v="132"/>
    <x v="1"/>
    <x v="8"/>
  </r>
  <r>
    <n v="1271"/>
    <n v="564"/>
    <n v="128"/>
    <x v="1"/>
    <x v="3"/>
  </r>
  <r>
    <n v="1272"/>
    <n v="564"/>
    <n v="113"/>
    <x v="0"/>
    <x v="10"/>
  </r>
  <r>
    <n v="1273"/>
    <n v="564"/>
    <n v="123"/>
    <x v="2"/>
    <x v="6"/>
  </r>
  <r>
    <n v="1274"/>
    <n v="565"/>
    <n v="127"/>
    <x v="1"/>
    <x v="0"/>
  </r>
  <r>
    <n v="1275"/>
    <n v="566"/>
    <n v="123"/>
    <x v="2"/>
    <x v="6"/>
  </r>
  <r>
    <n v="1276"/>
    <n v="567"/>
    <n v="101"/>
    <x v="3"/>
    <x v="2"/>
  </r>
  <r>
    <n v="1277"/>
    <n v="567"/>
    <n v="124"/>
    <x v="1"/>
    <x v="1"/>
  </r>
  <r>
    <n v="1278"/>
    <n v="567"/>
    <n v="125"/>
    <x v="1"/>
    <x v="0"/>
  </r>
  <r>
    <n v="1279"/>
    <n v="567"/>
    <n v="113"/>
    <x v="0"/>
    <x v="10"/>
  </r>
  <r>
    <n v="1280"/>
    <n v="567"/>
    <n v="120"/>
    <x v="2"/>
    <x v="9"/>
  </r>
  <r>
    <n v="1281"/>
    <n v="567"/>
    <n v="120"/>
    <x v="2"/>
    <x v="9"/>
  </r>
  <r>
    <n v="1282"/>
    <n v="567"/>
    <n v="121"/>
    <x v="2"/>
    <x v="11"/>
  </r>
  <r>
    <n v="1283"/>
    <n v="567"/>
    <n v="122"/>
    <x v="2"/>
    <x v="4"/>
  </r>
  <r>
    <n v="1284"/>
    <n v="567"/>
    <n v="123"/>
    <x v="2"/>
    <x v="6"/>
  </r>
  <r>
    <n v="1285"/>
    <n v="567"/>
    <n v="106"/>
    <x v="3"/>
    <x v="4"/>
  </r>
  <r>
    <n v="1286"/>
    <n v="568"/>
    <n v="129"/>
    <x v="1"/>
    <x v="3"/>
  </r>
  <r>
    <n v="1287"/>
    <n v="569"/>
    <n v="101"/>
    <x v="3"/>
    <x v="2"/>
  </r>
  <r>
    <n v="1288"/>
    <n v="569"/>
    <n v="103"/>
    <x v="3"/>
    <x v="6"/>
  </r>
  <r>
    <n v="1289"/>
    <n v="569"/>
    <n v="108"/>
    <x v="0"/>
    <x v="1"/>
  </r>
  <r>
    <n v="1290"/>
    <n v="570"/>
    <n v="126"/>
    <x v="1"/>
    <x v="1"/>
  </r>
  <r>
    <n v="1291"/>
    <n v="570"/>
    <n v="105"/>
    <x v="3"/>
    <x v="4"/>
  </r>
  <r>
    <n v="1292"/>
    <n v="571"/>
    <n v="107"/>
    <x v="0"/>
    <x v="12"/>
  </r>
  <r>
    <n v="1293"/>
    <n v="572"/>
    <n v="105"/>
    <x v="3"/>
    <x v="4"/>
  </r>
  <r>
    <n v="1294"/>
    <n v="573"/>
    <n v="108"/>
    <x v="0"/>
    <x v="1"/>
  </r>
  <r>
    <n v="1295"/>
    <n v="573"/>
    <n v="124"/>
    <x v="1"/>
    <x v="1"/>
  </r>
  <r>
    <n v="1296"/>
    <n v="574"/>
    <n v="127"/>
    <x v="1"/>
    <x v="0"/>
  </r>
  <r>
    <n v="1297"/>
    <n v="575"/>
    <n v="108"/>
    <x v="0"/>
    <x v="1"/>
  </r>
  <r>
    <n v="1298"/>
    <n v="575"/>
    <n v="111"/>
    <x v="0"/>
    <x v="5"/>
  </r>
  <r>
    <n v="1299"/>
    <n v="575"/>
    <n v="113"/>
    <x v="0"/>
    <x v="10"/>
  </r>
  <r>
    <n v="1300"/>
    <n v="575"/>
    <n v="131"/>
    <x v="1"/>
    <x v="0"/>
  </r>
  <r>
    <n v="1301"/>
    <n v="576"/>
    <n v="107"/>
    <x v="0"/>
    <x v="12"/>
  </r>
  <r>
    <n v="1302"/>
    <n v="576"/>
    <n v="103"/>
    <x v="3"/>
    <x v="6"/>
  </r>
  <r>
    <n v="1303"/>
    <n v="576"/>
    <n v="131"/>
    <x v="1"/>
    <x v="0"/>
  </r>
  <r>
    <n v="1304"/>
    <n v="577"/>
    <n v="131"/>
    <x v="1"/>
    <x v="0"/>
  </r>
  <r>
    <n v="1305"/>
    <n v="577"/>
    <n v="132"/>
    <x v="1"/>
    <x v="8"/>
  </r>
  <r>
    <n v="1306"/>
    <n v="578"/>
    <n v="101"/>
    <x v="3"/>
    <x v="2"/>
  </r>
  <r>
    <n v="1307"/>
    <n v="578"/>
    <n v="116"/>
    <x v="2"/>
    <x v="9"/>
  </r>
  <r>
    <n v="1308"/>
    <n v="578"/>
    <n v="113"/>
    <x v="0"/>
    <x v="10"/>
  </r>
  <r>
    <n v="1309"/>
    <n v="578"/>
    <n v="118"/>
    <x v="2"/>
    <x v="13"/>
  </r>
  <r>
    <n v="1310"/>
    <n v="578"/>
    <s v="NULL"/>
    <x v="4"/>
    <x v="14"/>
  </r>
  <r>
    <n v="1311"/>
    <n v="579"/>
    <n v="126"/>
    <x v="1"/>
    <x v="1"/>
  </r>
  <r>
    <n v="1312"/>
    <n v="580"/>
    <n v="109"/>
    <x v="0"/>
    <x v="0"/>
  </r>
  <r>
    <n v="1313"/>
    <n v="580"/>
    <n v="105"/>
    <x v="3"/>
    <x v="4"/>
  </r>
  <r>
    <n v="1314"/>
    <n v="581"/>
    <n v="129"/>
    <x v="1"/>
    <x v="3"/>
  </r>
  <r>
    <n v="1315"/>
    <n v="582"/>
    <n v="128"/>
    <x v="1"/>
    <x v="3"/>
  </r>
  <r>
    <n v="1316"/>
    <n v="583"/>
    <n v="117"/>
    <x v="2"/>
    <x v="2"/>
  </r>
  <r>
    <n v="1317"/>
    <n v="584"/>
    <n v="120"/>
    <x v="2"/>
    <x v="9"/>
  </r>
  <r>
    <n v="1318"/>
    <n v="584"/>
    <n v="121"/>
    <x v="2"/>
    <x v="11"/>
  </r>
  <r>
    <n v="1319"/>
    <n v="585"/>
    <n v="115"/>
    <x v="2"/>
    <x v="5"/>
  </r>
  <r>
    <n v="1320"/>
    <n v="585"/>
    <n v="129"/>
    <x v="1"/>
    <x v="3"/>
  </r>
  <r>
    <n v="1321"/>
    <n v="586"/>
    <n v="110"/>
    <x v="0"/>
    <x v="0"/>
  </r>
  <r>
    <n v="1322"/>
    <n v="586"/>
    <n v="105"/>
    <x v="3"/>
    <x v="4"/>
  </r>
  <r>
    <n v="1323"/>
    <n v="587"/>
    <n v="118"/>
    <x v="2"/>
    <x v="13"/>
  </r>
  <r>
    <n v="1324"/>
    <n v="587"/>
    <n v="118"/>
    <x v="2"/>
    <x v="13"/>
  </r>
  <r>
    <n v="1325"/>
    <n v="588"/>
    <n v="102"/>
    <x v="3"/>
    <x v="9"/>
  </r>
  <r>
    <n v="1326"/>
    <n v="589"/>
    <n v="117"/>
    <x v="2"/>
    <x v="2"/>
  </r>
  <r>
    <n v="1327"/>
    <n v="589"/>
    <n v="128"/>
    <x v="1"/>
    <x v="3"/>
  </r>
  <r>
    <n v="1328"/>
    <n v="589"/>
    <n v="132"/>
    <x v="1"/>
    <x v="8"/>
  </r>
  <r>
    <n v="1329"/>
    <n v="590"/>
    <n v="124"/>
    <x v="1"/>
    <x v="1"/>
  </r>
  <r>
    <n v="1330"/>
    <n v="591"/>
    <n v="125"/>
    <x v="1"/>
    <x v="0"/>
  </r>
  <r>
    <n v="1331"/>
    <n v="591"/>
    <n v="105"/>
    <x v="3"/>
    <x v="4"/>
  </r>
  <r>
    <n v="1332"/>
    <n v="591"/>
    <n v="130"/>
    <x v="1"/>
    <x v="7"/>
  </r>
  <r>
    <n v="1333"/>
    <n v="592"/>
    <n v="127"/>
    <x v="1"/>
    <x v="0"/>
  </r>
  <r>
    <n v="1334"/>
    <n v="592"/>
    <n v="112"/>
    <x v="0"/>
    <x v="13"/>
  </r>
  <r>
    <n v="1335"/>
    <n v="592"/>
    <n v="106"/>
    <x v="3"/>
    <x v="4"/>
  </r>
  <r>
    <n v="1336"/>
    <n v="593"/>
    <n v="102"/>
    <x v="3"/>
    <x v="9"/>
  </r>
  <r>
    <n v="1337"/>
    <n v="593"/>
    <n v="122"/>
    <x v="2"/>
    <x v="4"/>
  </r>
  <r>
    <n v="1338"/>
    <n v="594"/>
    <n v="116"/>
    <x v="2"/>
    <x v="9"/>
  </r>
  <r>
    <n v="1339"/>
    <n v="595"/>
    <n v="108"/>
    <x v="0"/>
    <x v="1"/>
  </r>
  <r>
    <n v="1340"/>
    <n v="595"/>
    <n v="119"/>
    <x v="2"/>
    <x v="5"/>
  </r>
  <r>
    <n v="1341"/>
    <n v="596"/>
    <n v="112"/>
    <x v="0"/>
    <x v="13"/>
  </r>
  <r>
    <n v="1342"/>
    <n v="596"/>
    <n v="121"/>
    <x v="2"/>
    <x v="11"/>
  </r>
  <r>
    <n v="1343"/>
    <n v="597"/>
    <n v="102"/>
    <x v="3"/>
    <x v="9"/>
  </r>
  <r>
    <n v="1344"/>
    <n v="597"/>
    <n v="119"/>
    <x v="2"/>
    <x v="5"/>
  </r>
  <r>
    <n v="1345"/>
    <n v="597"/>
    <n v="122"/>
    <x v="2"/>
    <x v="4"/>
  </r>
  <r>
    <n v="1346"/>
    <n v="598"/>
    <n v="119"/>
    <x v="2"/>
    <x v="5"/>
  </r>
  <r>
    <n v="1347"/>
    <n v="599"/>
    <n v="118"/>
    <x v="2"/>
    <x v="13"/>
  </r>
  <r>
    <n v="1348"/>
    <n v="600"/>
    <n v="108"/>
    <x v="0"/>
    <x v="1"/>
  </r>
  <r>
    <n v="1349"/>
    <n v="600"/>
    <n v="125"/>
    <x v="1"/>
    <x v="0"/>
  </r>
  <r>
    <n v="1350"/>
    <n v="600"/>
    <n v="128"/>
    <x v="1"/>
    <x v="3"/>
  </r>
  <r>
    <n v="1351"/>
    <n v="600"/>
    <n v="129"/>
    <x v="1"/>
    <x v="3"/>
  </r>
  <r>
    <n v="1352"/>
    <n v="601"/>
    <n v="101"/>
    <x v="3"/>
    <x v="2"/>
  </r>
  <r>
    <n v="1353"/>
    <n v="601"/>
    <n v="108"/>
    <x v="0"/>
    <x v="1"/>
  </r>
  <r>
    <n v="1354"/>
    <n v="601"/>
    <n v="130"/>
    <x v="1"/>
    <x v="7"/>
  </r>
  <r>
    <n v="1355"/>
    <n v="602"/>
    <n v="118"/>
    <x v="2"/>
    <x v="13"/>
  </r>
  <r>
    <n v="1356"/>
    <n v="603"/>
    <n v="129"/>
    <x v="1"/>
    <x v="3"/>
  </r>
  <r>
    <n v="1357"/>
    <n v="604"/>
    <n v="121"/>
    <x v="2"/>
    <x v="11"/>
  </r>
  <r>
    <n v="1358"/>
    <n v="604"/>
    <n v="123"/>
    <x v="2"/>
    <x v="6"/>
  </r>
  <r>
    <n v="1359"/>
    <n v="605"/>
    <n v="113"/>
    <x v="0"/>
    <x v="10"/>
  </r>
  <r>
    <n v="1360"/>
    <n v="605"/>
    <s v="NULL"/>
    <x v="4"/>
    <x v="14"/>
  </r>
  <r>
    <n v="1361"/>
    <n v="606"/>
    <n v="113"/>
    <x v="0"/>
    <x v="10"/>
  </r>
  <r>
    <n v="1362"/>
    <n v="607"/>
    <n v="101"/>
    <x v="3"/>
    <x v="2"/>
  </r>
  <r>
    <n v="1363"/>
    <n v="607"/>
    <n v="117"/>
    <x v="2"/>
    <x v="2"/>
  </r>
  <r>
    <n v="1364"/>
    <n v="607"/>
    <n v="123"/>
    <x v="2"/>
    <x v="6"/>
  </r>
  <r>
    <n v="1365"/>
    <n v="608"/>
    <n v="109"/>
    <x v="0"/>
    <x v="0"/>
  </r>
  <r>
    <n v="1366"/>
    <n v="608"/>
    <n v="113"/>
    <x v="0"/>
    <x v="10"/>
  </r>
  <r>
    <n v="1367"/>
    <n v="608"/>
    <n v="106"/>
    <x v="3"/>
    <x v="4"/>
  </r>
  <r>
    <n v="1368"/>
    <n v="608"/>
    <n v="106"/>
    <x v="3"/>
    <x v="4"/>
  </r>
  <r>
    <n v="1369"/>
    <n v="609"/>
    <n v="125"/>
    <x v="1"/>
    <x v="0"/>
  </r>
  <r>
    <n v="1370"/>
    <n v="610"/>
    <n v="107"/>
    <x v="0"/>
    <x v="12"/>
  </r>
  <r>
    <n v="1371"/>
    <n v="610"/>
    <n v="113"/>
    <x v="0"/>
    <x v="10"/>
  </r>
  <r>
    <n v="1372"/>
    <n v="611"/>
    <n v="124"/>
    <x v="1"/>
    <x v="1"/>
  </r>
  <r>
    <n v="1373"/>
    <n v="611"/>
    <n v="129"/>
    <x v="1"/>
    <x v="3"/>
  </r>
  <r>
    <n v="1374"/>
    <n v="611"/>
    <n v="105"/>
    <x v="3"/>
    <x v="4"/>
  </r>
  <r>
    <n v="1375"/>
    <n v="611"/>
    <s v="NULL"/>
    <x v="4"/>
    <x v="14"/>
  </r>
  <r>
    <n v="1376"/>
    <n v="612"/>
    <n v="107"/>
    <x v="0"/>
    <x v="12"/>
  </r>
  <r>
    <n v="1377"/>
    <n v="612"/>
    <n v="117"/>
    <x v="2"/>
    <x v="2"/>
  </r>
  <r>
    <n v="1378"/>
    <n v="612"/>
    <n v="129"/>
    <x v="1"/>
    <x v="3"/>
  </r>
  <r>
    <n v="1379"/>
    <n v="612"/>
    <n v="121"/>
    <x v="2"/>
    <x v="11"/>
  </r>
  <r>
    <n v="1380"/>
    <n v="613"/>
    <n v="111"/>
    <x v="0"/>
    <x v="5"/>
  </r>
  <r>
    <n v="1381"/>
    <n v="614"/>
    <n v="118"/>
    <x v="2"/>
    <x v="13"/>
  </r>
  <r>
    <n v="1382"/>
    <n v="615"/>
    <n v="102"/>
    <x v="3"/>
    <x v="9"/>
  </r>
  <r>
    <n v="1383"/>
    <n v="615"/>
    <n v="112"/>
    <x v="0"/>
    <x v="13"/>
  </r>
  <r>
    <n v="1384"/>
    <n v="616"/>
    <n v="119"/>
    <x v="2"/>
    <x v="5"/>
  </r>
  <r>
    <n v="1385"/>
    <n v="616"/>
    <n v="132"/>
    <x v="1"/>
    <x v="8"/>
  </r>
  <r>
    <n v="1386"/>
    <n v="617"/>
    <n v="104"/>
    <x v="3"/>
    <x v="11"/>
  </r>
  <r>
    <n v="1387"/>
    <n v="617"/>
    <n v="105"/>
    <x v="3"/>
    <x v="4"/>
  </r>
  <r>
    <n v="1388"/>
    <n v="618"/>
    <n v="119"/>
    <x v="2"/>
    <x v="5"/>
  </r>
  <r>
    <n v="1389"/>
    <n v="618"/>
    <n v="130"/>
    <x v="1"/>
    <x v="7"/>
  </r>
  <r>
    <n v="1390"/>
    <n v="619"/>
    <n v="110"/>
    <x v="0"/>
    <x v="0"/>
  </r>
  <r>
    <n v="1391"/>
    <n v="620"/>
    <n v="101"/>
    <x v="3"/>
    <x v="2"/>
  </r>
  <r>
    <n v="1392"/>
    <n v="620"/>
    <n v="102"/>
    <x v="3"/>
    <x v="9"/>
  </r>
  <r>
    <n v="1393"/>
    <n v="620"/>
    <n v="118"/>
    <x v="2"/>
    <x v="13"/>
  </r>
  <r>
    <n v="1394"/>
    <n v="620"/>
    <n v="114"/>
    <x v="0"/>
    <x v="6"/>
  </r>
  <r>
    <n v="1395"/>
    <n v="621"/>
    <n v="116"/>
    <x v="2"/>
    <x v="9"/>
  </r>
  <r>
    <n v="1396"/>
    <n v="621"/>
    <n v="125"/>
    <x v="1"/>
    <x v="0"/>
  </r>
  <r>
    <n v="1397"/>
    <n v="621"/>
    <n v="129"/>
    <x v="1"/>
    <x v="3"/>
  </r>
  <r>
    <n v="1398"/>
    <n v="621"/>
    <n v="122"/>
    <x v="2"/>
    <x v="4"/>
  </r>
  <r>
    <n v="1399"/>
    <n v="622"/>
    <n v="117"/>
    <x v="2"/>
    <x v="2"/>
  </r>
  <r>
    <n v="1400"/>
    <n v="622"/>
    <n v="122"/>
    <x v="2"/>
    <x v="4"/>
  </r>
  <r>
    <n v="1401"/>
    <n v="623"/>
    <n v="102"/>
    <x v="3"/>
    <x v="9"/>
  </r>
  <r>
    <n v="1402"/>
    <n v="623"/>
    <n v="109"/>
    <x v="0"/>
    <x v="0"/>
  </r>
  <r>
    <n v="1403"/>
    <n v="624"/>
    <n v="102"/>
    <x v="3"/>
    <x v="9"/>
  </r>
  <r>
    <n v="1404"/>
    <n v="624"/>
    <n v="132"/>
    <x v="1"/>
    <x v="8"/>
  </r>
  <r>
    <n v="1405"/>
    <n v="625"/>
    <n v="131"/>
    <x v="1"/>
    <x v="0"/>
  </r>
  <r>
    <n v="1406"/>
    <n v="625"/>
    <n v="123"/>
    <x v="2"/>
    <x v="6"/>
  </r>
  <r>
    <n v="1407"/>
    <n v="626"/>
    <n v="108"/>
    <x v="0"/>
    <x v="1"/>
  </r>
  <r>
    <n v="1408"/>
    <n v="626"/>
    <n v="125"/>
    <x v="1"/>
    <x v="0"/>
  </r>
  <r>
    <n v="1409"/>
    <n v="627"/>
    <n v="114"/>
    <x v="0"/>
    <x v="6"/>
  </r>
  <r>
    <n v="1410"/>
    <n v="627"/>
    <n v="114"/>
    <x v="0"/>
    <x v="6"/>
  </r>
  <r>
    <n v="1411"/>
    <n v="628"/>
    <n v="108"/>
    <x v="0"/>
    <x v="1"/>
  </r>
  <r>
    <n v="1412"/>
    <n v="628"/>
    <n v="127"/>
    <x v="1"/>
    <x v="0"/>
  </r>
  <r>
    <n v="1413"/>
    <n v="628"/>
    <n v="114"/>
    <x v="0"/>
    <x v="6"/>
  </r>
  <r>
    <n v="1414"/>
    <n v="628"/>
    <n v="132"/>
    <x v="1"/>
    <x v="8"/>
  </r>
  <r>
    <n v="1415"/>
    <n v="629"/>
    <n v="116"/>
    <x v="2"/>
    <x v="9"/>
  </r>
  <r>
    <n v="1416"/>
    <n v="629"/>
    <n v="124"/>
    <x v="1"/>
    <x v="1"/>
  </r>
  <r>
    <n v="1417"/>
    <n v="629"/>
    <n v="112"/>
    <x v="0"/>
    <x v="13"/>
  </r>
  <r>
    <n v="1418"/>
    <n v="629"/>
    <n v="130"/>
    <x v="1"/>
    <x v="7"/>
  </r>
  <r>
    <n v="1419"/>
    <n v="630"/>
    <n v="120"/>
    <x v="2"/>
    <x v="9"/>
  </r>
  <r>
    <n v="1420"/>
    <n v="631"/>
    <n v="113"/>
    <x v="0"/>
    <x v="10"/>
  </r>
  <r>
    <n v="1421"/>
    <n v="632"/>
    <n v="108"/>
    <x v="0"/>
    <x v="1"/>
  </r>
  <r>
    <n v="1422"/>
    <n v="633"/>
    <n v="128"/>
    <x v="1"/>
    <x v="3"/>
  </r>
  <r>
    <n v="1423"/>
    <n v="633"/>
    <n v="113"/>
    <x v="0"/>
    <x v="10"/>
  </r>
  <r>
    <n v="1424"/>
    <n v="633"/>
    <n v="118"/>
    <x v="2"/>
    <x v="13"/>
  </r>
  <r>
    <n v="1425"/>
    <n v="634"/>
    <n v="113"/>
    <x v="0"/>
    <x v="10"/>
  </r>
  <r>
    <n v="1426"/>
    <n v="635"/>
    <n v="116"/>
    <x v="2"/>
    <x v="9"/>
  </r>
  <r>
    <n v="1427"/>
    <n v="635"/>
    <n v="102"/>
    <x v="3"/>
    <x v="9"/>
  </r>
  <r>
    <n v="1428"/>
    <n v="635"/>
    <n v="109"/>
    <x v="0"/>
    <x v="0"/>
  </r>
  <r>
    <n v="1429"/>
    <n v="635"/>
    <n v="129"/>
    <x v="1"/>
    <x v="3"/>
  </r>
  <r>
    <n v="1430"/>
    <n v="635"/>
    <n v="113"/>
    <x v="0"/>
    <x v="10"/>
  </r>
  <r>
    <n v="1431"/>
    <n v="635"/>
    <n v="113"/>
    <x v="0"/>
    <x v="10"/>
  </r>
  <r>
    <n v="1432"/>
    <n v="635"/>
    <n v="118"/>
    <x v="2"/>
    <x v="13"/>
  </r>
  <r>
    <n v="1433"/>
    <n v="635"/>
    <n v="120"/>
    <x v="2"/>
    <x v="9"/>
  </r>
  <r>
    <n v="1434"/>
    <n v="635"/>
    <n v="131"/>
    <x v="1"/>
    <x v="0"/>
  </r>
  <r>
    <n v="1435"/>
    <n v="635"/>
    <n v="131"/>
    <x v="1"/>
    <x v="0"/>
  </r>
  <r>
    <n v="1436"/>
    <n v="636"/>
    <n v="108"/>
    <x v="0"/>
    <x v="1"/>
  </r>
  <r>
    <n v="1437"/>
    <n v="637"/>
    <n v="114"/>
    <x v="0"/>
    <x v="6"/>
  </r>
  <r>
    <n v="1438"/>
    <n v="637"/>
    <n v="132"/>
    <x v="1"/>
    <x v="8"/>
  </r>
  <r>
    <n v="1439"/>
    <n v="638"/>
    <n v="129"/>
    <x v="1"/>
    <x v="3"/>
  </r>
  <r>
    <n v="1440"/>
    <n v="639"/>
    <n v="112"/>
    <x v="0"/>
    <x v="13"/>
  </r>
  <r>
    <n v="1441"/>
    <n v="640"/>
    <n v="102"/>
    <x v="3"/>
    <x v="9"/>
  </r>
  <r>
    <n v="1442"/>
    <n v="640"/>
    <n v="104"/>
    <x v="3"/>
    <x v="11"/>
  </r>
  <r>
    <n v="1443"/>
    <n v="640"/>
    <n v="111"/>
    <x v="0"/>
    <x v="5"/>
  </r>
  <r>
    <n v="1444"/>
    <n v="641"/>
    <n v="113"/>
    <x v="0"/>
    <x v="10"/>
  </r>
  <r>
    <n v="1445"/>
    <n v="641"/>
    <n v="105"/>
    <x v="3"/>
    <x v="4"/>
  </r>
  <r>
    <n v="1446"/>
    <n v="641"/>
    <n v="130"/>
    <x v="1"/>
    <x v="7"/>
  </r>
  <r>
    <n v="1447"/>
    <n v="641"/>
    <n v="131"/>
    <x v="1"/>
    <x v="0"/>
  </r>
  <r>
    <n v="1448"/>
    <n v="642"/>
    <n v="116"/>
    <x v="2"/>
    <x v="9"/>
  </r>
  <r>
    <n v="1449"/>
    <n v="642"/>
    <n v="102"/>
    <x v="3"/>
    <x v="9"/>
  </r>
  <r>
    <n v="1450"/>
    <n v="642"/>
    <n v="117"/>
    <x v="2"/>
    <x v="2"/>
  </r>
  <r>
    <n v="1451"/>
    <n v="642"/>
    <n v="121"/>
    <x v="2"/>
    <x v="11"/>
  </r>
  <r>
    <n v="1452"/>
    <n v="643"/>
    <n v="131"/>
    <x v="1"/>
    <x v="0"/>
  </r>
  <r>
    <n v="1453"/>
    <n v="644"/>
    <n v="117"/>
    <x v="2"/>
    <x v="2"/>
  </r>
  <r>
    <n v="1454"/>
    <n v="644"/>
    <n v="118"/>
    <x v="2"/>
    <x v="13"/>
  </r>
  <r>
    <n v="1455"/>
    <n v="645"/>
    <n v="101"/>
    <x v="3"/>
    <x v="2"/>
  </r>
  <r>
    <n v="1456"/>
    <n v="645"/>
    <n v="107"/>
    <x v="0"/>
    <x v="12"/>
  </r>
  <r>
    <n v="1457"/>
    <n v="646"/>
    <n v="109"/>
    <x v="0"/>
    <x v="0"/>
  </r>
  <r>
    <n v="1458"/>
    <n v="646"/>
    <n v="106"/>
    <x v="3"/>
    <x v="4"/>
  </r>
  <r>
    <n v="1459"/>
    <n v="647"/>
    <n v="109"/>
    <x v="0"/>
    <x v="0"/>
  </r>
  <r>
    <n v="1460"/>
    <n v="648"/>
    <n v="125"/>
    <x v="1"/>
    <x v="0"/>
  </r>
  <r>
    <n v="1461"/>
    <n v="648"/>
    <n v="113"/>
    <x v="0"/>
    <x v="10"/>
  </r>
  <r>
    <n v="1462"/>
    <n v="649"/>
    <n v="102"/>
    <x v="3"/>
    <x v="9"/>
  </r>
  <r>
    <n v="1463"/>
    <n v="649"/>
    <n v="113"/>
    <x v="0"/>
    <x v="10"/>
  </r>
  <r>
    <n v="1464"/>
    <n v="649"/>
    <n v="118"/>
    <x v="2"/>
    <x v="13"/>
  </r>
  <r>
    <n v="1465"/>
    <n v="649"/>
    <n v="120"/>
    <x v="2"/>
    <x v="9"/>
  </r>
  <r>
    <n v="1466"/>
    <n v="650"/>
    <n v="113"/>
    <x v="0"/>
    <x v="10"/>
  </r>
  <r>
    <n v="1467"/>
    <n v="651"/>
    <n v="101"/>
    <x v="3"/>
    <x v="2"/>
  </r>
  <r>
    <n v="1468"/>
    <n v="651"/>
    <n v="116"/>
    <x v="2"/>
    <x v="9"/>
  </r>
  <r>
    <n v="1469"/>
    <n v="651"/>
    <n v="113"/>
    <x v="0"/>
    <x v="10"/>
  </r>
  <r>
    <n v="1470"/>
    <n v="652"/>
    <n v="107"/>
    <x v="0"/>
    <x v="12"/>
  </r>
  <r>
    <n v="1471"/>
    <n v="652"/>
    <n v="103"/>
    <x v="3"/>
    <x v="6"/>
  </r>
  <r>
    <n v="1472"/>
    <n v="652"/>
    <n v="104"/>
    <x v="3"/>
    <x v="11"/>
  </r>
  <r>
    <n v="1473"/>
    <n v="652"/>
    <n v="119"/>
    <x v="2"/>
    <x v="5"/>
  </r>
  <r>
    <n v="1474"/>
    <n v="653"/>
    <n v="106"/>
    <x v="3"/>
    <x v="4"/>
  </r>
  <r>
    <n v="1475"/>
    <n v="654"/>
    <n v="129"/>
    <x v="1"/>
    <x v="3"/>
  </r>
  <r>
    <n v="1476"/>
    <n v="654"/>
    <n v="120"/>
    <x v="2"/>
    <x v="9"/>
  </r>
  <r>
    <n v="1477"/>
    <n v="654"/>
    <n v="130"/>
    <x v="1"/>
    <x v="7"/>
  </r>
  <r>
    <n v="1478"/>
    <n v="655"/>
    <n v="117"/>
    <x v="2"/>
    <x v="2"/>
  </r>
  <r>
    <n v="1479"/>
    <n v="656"/>
    <n v="106"/>
    <x v="3"/>
    <x v="4"/>
  </r>
  <r>
    <n v="1480"/>
    <n v="656"/>
    <n v="132"/>
    <x v="1"/>
    <x v="8"/>
  </r>
  <r>
    <n v="1481"/>
    <n v="657"/>
    <n v="101"/>
    <x v="3"/>
    <x v="2"/>
  </r>
  <r>
    <n v="1482"/>
    <n v="657"/>
    <n v="108"/>
    <x v="0"/>
    <x v="1"/>
  </r>
  <r>
    <n v="1483"/>
    <n v="658"/>
    <n v="111"/>
    <x v="0"/>
    <x v="5"/>
  </r>
  <r>
    <n v="1484"/>
    <n v="658"/>
    <n v="118"/>
    <x v="2"/>
    <x v="13"/>
  </r>
  <r>
    <n v="1485"/>
    <n v="658"/>
    <n v="132"/>
    <x v="1"/>
    <x v="8"/>
  </r>
  <r>
    <n v="1486"/>
    <n v="659"/>
    <n v="117"/>
    <x v="2"/>
    <x v="2"/>
  </r>
  <r>
    <n v="1487"/>
    <n v="659"/>
    <n v="120"/>
    <x v="2"/>
    <x v="9"/>
  </r>
  <r>
    <n v="1488"/>
    <n v="660"/>
    <n v="101"/>
    <x v="3"/>
    <x v="2"/>
  </r>
  <r>
    <n v="1489"/>
    <n v="660"/>
    <n v="117"/>
    <x v="2"/>
    <x v="2"/>
  </r>
  <r>
    <n v="1490"/>
    <n v="661"/>
    <n v="111"/>
    <x v="0"/>
    <x v="5"/>
  </r>
  <r>
    <n v="1491"/>
    <n v="662"/>
    <n v="101"/>
    <x v="3"/>
    <x v="2"/>
  </r>
  <r>
    <n v="1492"/>
    <n v="662"/>
    <n v="119"/>
    <x v="2"/>
    <x v="5"/>
  </r>
  <r>
    <n v="1493"/>
    <n v="663"/>
    <n v="125"/>
    <x v="1"/>
    <x v="0"/>
  </r>
  <r>
    <n v="1494"/>
    <n v="664"/>
    <n v="116"/>
    <x v="2"/>
    <x v="9"/>
  </r>
  <r>
    <n v="1495"/>
    <n v="664"/>
    <n v="117"/>
    <x v="2"/>
    <x v="2"/>
  </r>
  <r>
    <n v="1496"/>
    <n v="664"/>
    <n v="113"/>
    <x v="0"/>
    <x v="10"/>
  </r>
  <r>
    <n v="1497"/>
    <n v="665"/>
    <n v="101"/>
    <x v="3"/>
    <x v="2"/>
  </r>
  <r>
    <n v="1498"/>
    <n v="665"/>
    <n v="128"/>
    <x v="1"/>
    <x v="3"/>
  </r>
  <r>
    <n v="1499"/>
    <n v="666"/>
    <n v="109"/>
    <x v="0"/>
    <x v="0"/>
  </r>
  <r>
    <n v="1500"/>
    <n v="667"/>
    <n v="107"/>
    <x v="0"/>
    <x v="12"/>
  </r>
  <r>
    <n v="1501"/>
    <n v="667"/>
    <n v="113"/>
    <x v="0"/>
    <x v="10"/>
  </r>
  <r>
    <n v="1502"/>
    <n v="668"/>
    <n v="117"/>
    <x v="2"/>
    <x v="2"/>
  </r>
  <r>
    <n v="1503"/>
    <n v="668"/>
    <n v="129"/>
    <x v="1"/>
    <x v="3"/>
  </r>
  <r>
    <n v="1504"/>
    <n v="668"/>
    <n v="118"/>
    <x v="2"/>
    <x v="13"/>
  </r>
  <r>
    <n v="1505"/>
    <n v="668"/>
    <n v="122"/>
    <x v="2"/>
    <x v="4"/>
  </r>
  <r>
    <n v="1506"/>
    <n v="669"/>
    <n v="110"/>
    <x v="0"/>
    <x v="0"/>
  </r>
  <r>
    <n v="1507"/>
    <n v="669"/>
    <n v="129"/>
    <x v="1"/>
    <x v="3"/>
  </r>
  <r>
    <n v="1508"/>
    <n v="670"/>
    <n v="110"/>
    <x v="0"/>
    <x v="0"/>
  </r>
  <r>
    <n v="1509"/>
    <n v="670"/>
    <n v="121"/>
    <x v="2"/>
    <x v="11"/>
  </r>
  <r>
    <n v="1510"/>
    <n v="671"/>
    <n v="104"/>
    <x v="3"/>
    <x v="11"/>
  </r>
  <r>
    <n v="1511"/>
    <n v="672"/>
    <n v="126"/>
    <x v="1"/>
    <x v="1"/>
  </r>
  <r>
    <n v="1512"/>
    <n v="672"/>
    <n v="122"/>
    <x v="2"/>
    <x v="4"/>
  </r>
  <r>
    <n v="1513"/>
    <n v="673"/>
    <n v="121"/>
    <x v="2"/>
    <x v="11"/>
  </r>
  <r>
    <n v="1514"/>
    <n v="673"/>
    <n v="106"/>
    <x v="3"/>
    <x v="4"/>
  </r>
  <r>
    <n v="1515"/>
    <n v="674"/>
    <n v="104"/>
    <x v="3"/>
    <x v="11"/>
  </r>
  <r>
    <n v="1516"/>
    <n v="674"/>
    <n v="129"/>
    <x v="1"/>
    <x v="3"/>
  </r>
  <r>
    <n v="1517"/>
    <n v="674"/>
    <n v="119"/>
    <x v="2"/>
    <x v="5"/>
  </r>
  <r>
    <n v="1518"/>
    <n v="674"/>
    <n v="131"/>
    <x v="1"/>
    <x v="0"/>
  </r>
  <r>
    <n v="1519"/>
    <n v="675"/>
    <n v="111"/>
    <x v="0"/>
    <x v="5"/>
  </r>
  <r>
    <n v="1520"/>
    <n v="676"/>
    <n v="129"/>
    <x v="1"/>
    <x v="3"/>
  </r>
  <r>
    <n v="1521"/>
    <n v="676"/>
    <n v="132"/>
    <x v="1"/>
    <x v="8"/>
  </r>
  <r>
    <n v="1522"/>
    <n v="677"/>
    <n v="118"/>
    <x v="2"/>
    <x v="13"/>
  </r>
  <r>
    <n v="1523"/>
    <n v="678"/>
    <n v="129"/>
    <x v="1"/>
    <x v="3"/>
  </r>
  <r>
    <n v="1524"/>
    <n v="678"/>
    <n v="111"/>
    <x v="0"/>
    <x v="5"/>
  </r>
  <r>
    <n v="1525"/>
    <n v="678"/>
    <n v="122"/>
    <x v="2"/>
    <x v="4"/>
  </r>
  <r>
    <n v="1526"/>
    <n v="679"/>
    <n v="115"/>
    <x v="2"/>
    <x v="5"/>
  </r>
  <r>
    <n v="1527"/>
    <n v="679"/>
    <n v="125"/>
    <x v="1"/>
    <x v="0"/>
  </r>
  <r>
    <n v="1528"/>
    <n v="679"/>
    <n v="117"/>
    <x v="2"/>
    <x v="2"/>
  </r>
  <r>
    <n v="1529"/>
    <n v="679"/>
    <n v="128"/>
    <x v="1"/>
    <x v="3"/>
  </r>
  <r>
    <n v="1530"/>
    <n v="680"/>
    <n v="104"/>
    <x v="3"/>
    <x v="11"/>
  </r>
  <r>
    <n v="1531"/>
    <n v="680"/>
    <n v="120"/>
    <x v="2"/>
    <x v="9"/>
  </r>
  <r>
    <n v="1532"/>
    <n v="681"/>
    <n v="118"/>
    <x v="2"/>
    <x v="13"/>
  </r>
  <r>
    <n v="1533"/>
    <n v="682"/>
    <n v="117"/>
    <x v="2"/>
    <x v="2"/>
  </r>
  <r>
    <n v="1534"/>
    <n v="683"/>
    <n v="104"/>
    <x v="3"/>
    <x v="11"/>
  </r>
  <r>
    <n v="1535"/>
    <n v="683"/>
    <n v="127"/>
    <x v="1"/>
    <x v="0"/>
  </r>
  <r>
    <n v="1536"/>
    <n v="683"/>
    <n v="118"/>
    <x v="2"/>
    <x v="13"/>
  </r>
  <r>
    <n v="1537"/>
    <n v="684"/>
    <n v="125"/>
    <x v="1"/>
    <x v="0"/>
  </r>
  <r>
    <n v="1538"/>
    <n v="685"/>
    <n v="121"/>
    <x v="2"/>
    <x v="11"/>
  </r>
  <r>
    <n v="1539"/>
    <n v="686"/>
    <n v="107"/>
    <x v="0"/>
    <x v="12"/>
  </r>
  <r>
    <n v="1540"/>
    <n v="687"/>
    <n v="127"/>
    <x v="1"/>
    <x v="0"/>
  </r>
  <r>
    <n v="1541"/>
    <n v="688"/>
    <n v="122"/>
    <x v="2"/>
    <x v="4"/>
  </r>
  <r>
    <n v="1542"/>
    <n v="688"/>
    <n v="123"/>
    <x v="2"/>
    <x v="6"/>
  </r>
  <r>
    <n v="1543"/>
    <n v="689"/>
    <n v="106"/>
    <x v="3"/>
    <x v="4"/>
  </r>
  <r>
    <n v="1544"/>
    <n v="689"/>
    <n v="106"/>
    <x v="3"/>
    <x v="4"/>
  </r>
  <r>
    <n v="1545"/>
    <n v="690"/>
    <n v="113"/>
    <x v="0"/>
    <x v="10"/>
  </r>
  <r>
    <n v="1546"/>
    <n v="691"/>
    <n v="101"/>
    <x v="3"/>
    <x v="2"/>
  </r>
  <r>
    <n v="1547"/>
    <n v="692"/>
    <n v="102"/>
    <x v="3"/>
    <x v="9"/>
  </r>
  <r>
    <n v="1548"/>
    <n v="692"/>
    <n v="127"/>
    <x v="1"/>
    <x v="0"/>
  </r>
  <r>
    <n v="1549"/>
    <n v="693"/>
    <n v="101"/>
    <x v="3"/>
    <x v="2"/>
  </r>
  <r>
    <n v="1550"/>
    <n v="693"/>
    <n v="107"/>
    <x v="0"/>
    <x v="12"/>
  </r>
  <r>
    <n v="1551"/>
    <n v="693"/>
    <n v="126"/>
    <x v="1"/>
    <x v="1"/>
  </r>
  <r>
    <n v="1552"/>
    <n v="693"/>
    <n v="110"/>
    <x v="0"/>
    <x v="0"/>
  </r>
  <r>
    <n v="1553"/>
    <n v="694"/>
    <n v="127"/>
    <x v="1"/>
    <x v="0"/>
  </r>
  <r>
    <n v="1554"/>
    <n v="694"/>
    <n v="112"/>
    <x v="0"/>
    <x v="13"/>
  </r>
  <r>
    <n v="1555"/>
    <n v="694"/>
    <n v="113"/>
    <x v="0"/>
    <x v="10"/>
  </r>
  <r>
    <n v="1556"/>
    <n v="695"/>
    <n v="105"/>
    <x v="3"/>
    <x v="4"/>
  </r>
  <r>
    <n v="1557"/>
    <n v="696"/>
    <n v="119"/>
    <x v="2"/>
    <x v="5"/>
  </r>
  <r>
    <n v="1558"/>
    <n v="696"/>
    <n v="122"/>
    <x v="2"/>
    <x v="4"/>
  </r>
  <r>
    <n v="1559"/>
    <n v="697"/>
    <n v="108"/>
    <x v="0"/>
    <x v="1"/>
  </r>
  <r>
    <n v="1560"/>
    <n v="697"/>
    <n v="130"/>
    <x v="1"/>
    <x v="7"/>
  </r>
  <r>
    <n v="1561"/>
    <n v="698"/>
    <n v="107"/>
    <x v="0"/>
    <x v="12"/>
  </r>
  <r>
    <n v="1562"/>
    <n v="698"/>
    <n v="112"/>
    <x v="0"/>
    <x v="13"/>
  </r>
  <r>
    <n v="1563"/>
    <n v="698"/>
    <n v="106"/>
    <x v="3"/>
    <x v="4"/>
  </r>
  <r>
    <n v="1564"/>
    <n v="699"/>
    <n v="113"/>
    <x v="0"/>
    <x v="10"/>
  </r>
  <r>
    <n v="1565"/>
    <n v="700"/>
    <n v="115"/>
    <x v="2"/>
    <x v="5"/>
  </r>
  <r>
    <n v="1566"/>
    <n v="700"/>
    <n v="104"/>
    <x v="3"/>
    <x v="11"/>
  </r>
  <r>
    <n v="1567"/>
    <n v="700"/>
    <n v="110"/>
    <x v="0"/>
    <x v="0"/>
  </r>
  <r>
    <n v="1568"/>
    <n v="700"/>
    <n v="118"/>
    <x v="2"/>
    <x v="13"/>
  </r>
  <r>
    <n v="1569"/>
    <n v="700"/>
    <n v="120"/>
    <x v="2"/>
    <x v="9"/>
  </r>
  <r>
    <n v="1570"/>
    <n v="701"/>
    <n v="109"/>
    <x v="0"/>
    <x v="0"/>
  </r>
  <r>
    <n v="1571"/>
    <n v="701"/>
    <n v="119"/>
    <x v="2"/>
    <x v="5"/>
  </r>
  <r>
    <n v="1572"/>
    <n v="702"/>
    <n v="101"/>
    <x v="3"/>
    <x v="2"/>
  </r>
  <r>
    <n v="1573"/>
    <n v="702"/>
    <n v="120"/>
    <x v="2"/>
    <x v="9"/>
  </r>
  <r>
    <n v="1574"/>
    <n v="703"/>
    <n v="118"/>
    <x v="2"/>
    <x v="13"/>
  </r>
  <r>
    <n v="1575"/>
    <n v="704"/>
    <n v="116"/>
    <x v="2"/>
    <x v="9"/>
  </r>
  <r>
    <n v="1576"/>
    <n v="704"/>
    <n v="128"/>
    <x v="1"/>
    <x v="3"/>
  </r>
  <r>
    <n v="1577"/>
    <n v="705"/>
    <n v="126"/>
    <x v="1"/>
    <x v="1"/>
  </r>
  <r>
    <n v="1578"/>
    <n v="705"/>
    <n v="117"/>
    <x v="2"/>
    <x v="2"/>
  </r>
  <r>
    <n v="1579"/>
    <n v="705"/>
    <n v="105"/>
    <x v="3"/>
    <x v="4"/>
  </r>
  <r>
    <n v="1580"/>
    <n v="706"/>
    <n v="102"/>
    <x v="3"/>
    <x v="9"/>
  </r>
  <r>
    <n v="1581"/>
    <n v="706"/>
    <n v="111"/>
    <x v="0"/>
    <x v="5"/>
  </r>
  <r>
    <n v="1582"/>
    <n v="707"/>
    <n v="101"/>
    <x v="3"/>
    <x v="2"/>
  </r>
  <r>
    <n v="1583"/>
    <n v="707"/>
    <n v="118"/>
    <x v="2"/>
    <x v="13"/>
  </r>
  <r>
    <n v="1584"/>
    <n v="707"/>
    <n v="105"/>
    <x v="3"/>
    <x v="4"/>
  </r>
  <r>
    <n v="1585"/>
    <n v="708"/>
    <n v="125"/>
    <x v="1"/>
    <x v="0"/>
  </r>
  <r>
    <n v="1586"/>
    <n v="709"/>
    <n v="101"/>
    <x v="3"/>
    <x v="2"/>
  </r>
  <r>
    <n v="1587"/>
    <n v="710"/>
    <n v="109"/>
    <x v="0"/>
    <x v="0"/>
  </r>
  <r>
    <n v="1588"/>
    <n v="710"/>
    <n v="105"/>
    <x v="3"/>
    <x v="4"/>
  </r>
  <r>
    <n v="1589"/>
    <n v="710"/>
    <n v="114"/>
    <x v="0"/>
    <x v="6"/>
  </r>
  <r>
    <n v="1590"/>
    <n v="710"/>
    <s v="NULL"/>
    <x v="4"/>
    <x v="14"/>
  </r>
  <r>
    <n v="1591"/>
    <n v="711"/>
    <n v="103"/>
    <x v="3"/>
    <x v="6"/>
  </r>
  <r>
    <n v="1592"/>
    <n v="711"/>
    <n v="129"/>
    <x v="1"/>
    <x v="3"/>
  </r>
  <r>
    <n v="1593"/>
    <n v="711"/>
    <n v="112"/>
    <x v="0"/>
    <x v="13"/>
  </r>
  <r>
    <n v="1594"/>
    <n v="711"/>
    <n v="120"/>
    <x v="2"/>
    <x v="9"/>
  </r>
  <r>
    <n v="1595"/>
    <n v="712"/>
    <n v="127"/>
    <x v="1"/>
    <x v="0"/>
  </r>
  <r>
    <n v="1596"/>
    <n v="713"/>
    <n v="124"/>
    <x v="1"/>
    <x v="1"/>
  </r>
  <r>
    <n v="1597"/>
    <n v="713"/>
    <n v="128"/>
    <x v="1"/>
    <x v="3"/>
  </r>
  <r>
    <n v="1598"/>
    <n v="714"/>
    <n v="108"/>
    <x v="0"/>
    <x v="1"/>
  </r>
  <r>
    <n v="1599"/>
    <n v="714"/>
    <n v="109"/>
    <x v="0"/>
    <x v="0"/>
  </r>
  <r>
    <n v="1600"/>
    <n v="714"/>
    <n v="109"/>
    <x v="0"/>
    <x v="0"/>
  </r>
  <r>
    <n v="1601"/>
    <n v="714"/>
    <n v="110"/>
    <x v="0"/>
    <x v="0"/>
  </r>
  <r>
    <n v="1602"/>
    <n v="715"/>
    <n v="113"/>
    <x v="0"/>
    <x v="10"/>
  </r>
  <r>
    <n v="1603"/>
    <n v="715"/>
    <n v="118"/>
    <x v="2"/>
    <x v="13"/>
  </r>
  <r>
    <n v="1604"/>
    <n v="715"/>
    <n v="131"/>
    <x v="1"/>
    <x v="0"/>
  </r>
  <r>
    <n v="1605"/>
    <n v="716"/>
    <n v="107"/>
    <x v="0"/>
    <x v="12"/>
  </r>
  <r>
    <n v="1606"/>
    <n v="717"/>
    <n v="101"/>
    <x v="3"/>
    <x v="2"/>
  </r>
  <r>
    <n v="1607"/>
    <n v="717"/>
    <n v="105"/>
    <x v="3"/>
    <x v="4"/>
  </r>
  <r>
    <n v="1608"/>
    <n v="718"/>
    <n v="102"/>
    <x v="3"/>
    <x v="9"/>
  </r>
  <r>
    <n v="1609"/>
    <n v="718"/>
    <n v="105"/>
    <x v="3"/>
    <x v="4"/>
  </r>
  <r>
    <n v="1610"/>
    <n v="719"/>
    <n v="101"/>
    <x v="3"/>
    <x v="2"/>
  </r>
  <r>
    <n v="1611"/>
    <n v="719"/>
    <n v="129"/>
    <x v="1"/>
    <x v="3"/>
  </r>
  <r>
    <n v="1612"/>
    <n v="720"/>
    <n v="126"/>
    <x v="1"/>
    <x v="1"/>
  </r>
  <r>
    <n v="1613"/>
    <n v="720"/>
    <n v="111"/>
    <x v="0"/>
    <x v="5"/>
  </r>
  <r>
    <n v="1614"/>
    <n v="720"/>
    <n v="112"/>
    <x v="0"/>
    <x v="13"/>
  </r>
  <r>
    <n v="1615"/>
    <n v="720"/>
    <n v="120"/>
    <x v="2"/>
    <x v="9"/>
  </r>
  <r>
    <n v="1616"/>
    <n v="721"/>
    <n v="108"/>
    <x v="0"/>
    <x v="1"/>
  </r>
  <r>
    <n v="1617"/>
    <n v="721"/>
    <n v="122"/>
    <x v="2"/>
    <x v="4"/>
  </r>
  <r>
    <n v="1618"/>
    <n v="722"/>
    <n v="111"/>
    <x v="0"/>
    <x v="5"/>
  </r>
  <r>
    <n v="1619"/>
    <n v="722"/>
    <n v="130"/>
    <x v="1"/>
    <x v="7"/>
  </r>
  <r>
    <n v="1620"/>
    <n v="723"/>
    <n v="101"/>
    <x v="3"/>
    <x v="2"/>
  </r>
  <r>
    <n v="1621"/>
    <n v="723"/>
    <n v="113"/>
    <x v="0"/>
    <x v="10"/>
  </r>
  <r>
    <n v="1622"/>
    <n v="724"/>
    <n v="107"/>
    <x v="0"/>
    <x v="12"/>
  </r>
  <r>
    <n v="1623"/>
    <n v="724"/>
    <n v="126"/>
    <x v="1"/>
    <x v="1"/>
  </r>
  <r>
    <n v="1624"/>
    <n v="724"/>
    <n v="105"/>
    <x v="3"/>
    <x v="4"/>
  </r>
  <r>
    <n v="1625"/>
    <n v="725"/>
    <n v="107"/>
    <x v="0"/>
    <x v="12"/>
  </r>
  <r>
    <n v="1626"/>
    <n v="725"/>
    <n v="129"/>
    <x v="1"/>
    <x v="3"/>
  </r>
  <r>
    <n v="1627"/>
    <n v="725"/>
    <n v="106"/>
    <x v="3"/>
    <x v="4"/>
  </r>
  <r>
    <n v="1628"/>
    <n v="725"/>
    <s v="NULL"/>
    <x v="4"/>
    <x v="14"/>
  </r>
  <r>
    <n v="1629"/>
    <n v="726"/>
    <n v="120"/>
    <x v="2"/>
    <x v="9"/>
  </r>
  <r>
    <n v="1630"/>
    <n v="727"/>
    <n v="120"/>
    <x v="2"/>
    <x v="9"/>
  </r>
  <r>
    <n v="1631"/>
    <n v="728"/>
    <n v="105"/>
    <x v="3"/>
    <x v="4"/>
  </r>
  <r>
    <n v="1632"/>
    <n v="728"/>
    <n v="106"/>
    <x v="3"/>
    <x v="4"/>
  </r>
  <r>
    <n v="1633"/>
    <n v="728"/>
    <n v="114"/>
    <x v="0"/>
    <x v="6"/>
  </r>
  <r>
    <n v="1634"/>
    <n v="729"/>
    <n v="108"/>
    <x v="0"/>
    <x v="1"/>
  </r>
  <r>
    <n v="1635"/>
    <n v="729"/>
    <n v="109"/>
    <x v="0"/>
    <x v="0"/>
  </r>
  <r>
    <n v="1636"/>
    <n v="729"/>
    <n v="120"/>
    <x v="2"/>
    <x v="9"/>
  </r>
  <r>
    <n v="1637"/>
    <n v="730"/>
    <n v="117"/>
    <x v="2"/>
    <x v="2"/>
  </r>
  <r>
    <n v="1638"/>
    <n v="731"/>
    <n v="120"/>
    <x v="2"/>
    <x v="9"/>
  </r>
  <r>
    <n v="1639"/>
    <n v="731"/>
    <n v="132"/>
    <x v="1"/>
    <x v="8"/>
  </r>
  <r>
    <n v="1640"/>
    <n v="732"/>
    <n v="131"/>
    <x v="1"/>
    <x v="0"/>
  </r>
  <r>
    <n v="1641"/>
    <n v="733"/>
    <n v="102"/>
    <x v="3"/>
    <x v="9"/>
  </r>
  <r>
    <n v="1642"/>
    <n v="733"/>
    <n v="110"/>
    <x v="0"/>
    <x v="0"/>
  </r>
  <r>
    <n v="1643"/>
    <n v="733"/>
    <n v="113"/>
    <x v="0"/>
    <x v="10"/>
  </r>
  <r>
    <n v="1644"/>
    <n v="733"/>
    <n v="106"/>
    <x v="3"/>
    <x v="4"/>
  </r>
  <r>
    <n v="1645"/>
    <n v="734"/>
    <n v="113"/>
    <x v="0"/>
    <x v="10"/>
  </r>
  <r>
    <n v="1646"/>
    <n v="735"/>
    <n v="104"/>
    <x v="3"/>
    <x v="11"/>
  </r>
  <r>
    <n v="1647"/>
    <n v="735"/>
    <n v="112"/>
    <x v="0"/>
    <x v="13"/>
  </r>
  <r>
    <n v="1648"/>
    <n v="735"/>
    <n v="112"/>
    <x v="0"/>
    <x v="13"/>
  </r>
  <r>
    <n v="1649"/>
    <n v="736"/>
    <n v="124"/>
    <x v="1"/>
    <x v="1"/>
  </r>
  <r>
    <n v="1650"/>
    <n v="736"/>
    <n v="132"/>
    <x v="1"/>
    <x v="8"/>
  </r>
  <r>
    <n v="1651"/>
    <n v="737"/>
    <n v="101"/>
    <x v="3"/>
    <x v="2"/>
  </r>
  <r>
    <n v="1652"/>
    <n v="737"/>
    <n v="106"/>
    <x v="3"/>
    <x v="4"/>
  </r>
  <r>
    <n v="1653"/>
    <n v="738"/>
    <n v="105"/>
    <x v="3"/>
    <x v="4"/>
  </r>
  <r>
    <n v="1654"/>
    <n v="739"/>
    <n v="107"/>
    <x v="0"/>
    <x v="12"/>
  </r>
  <r>
    <n v="1655"/>
    <n v="740"/>
    <n v="102"/>
    <x v="3"/>
    <x v="9"/>
  </r>
  <r>
    <n v="1656"/>
    <n v="740"/>
    <n v="104"/>
    <x v="3"/>
    <x v="11"/>
  </r>
  <r>
    <n v="1657"/>
    <n v="740"/>
    <n v="124"/>
    <x v="1"/>
    <x v="1"/>
  </r>
  <r>
    <n v="1658"/>
    <n v="740"/>
    <n v="125"/>
    <x v="1"/>
    <x v="0"/>
  </r>
  <r>
    <n v="1659"/>
    <n v="740"/>
    <n v="110"/>
    <x v="0"/>
    <x v="0"/>
  </r>
  <r>
    <n v="1660"/>
    <n v="740"/>
    <n v="117"/>
    <x v="2"/>
    <x v="2"/>
  </r>
  <r>
    <n v="1661"/>
    <n v="740"/>
    <n v="111"/>
    <x v="0"/>
    <x v="5"/>
  </r>
  <r>
    <n v="1662"/>
    <n v="740"/>
    <n v="119"/>
    <x v="2"/>
    <x v="5"/>
  </r>
  <r>
    <n v="1663"/>
    <n v="740"/>
    <n v="120"/>
    <x v="2"/>
    <x v="9"/>
  </r>
  <r>
    <n v="1664"/>
    <n v="740"/>
    <n v="131"/>
    <x v="1"/>
    <x v="0"/>
  </r>
  <r>
    <n v="1665"/>
    <n v="740"/>
    <n v="131"/>
    <x v="1"/>
    <x v="0"/>
  </r>
  <r>
    <n v="1666"/>
    <n v="740"/>
    <n v="131"/>
    <x v="1"/>
    <x v="0"/>
  </r>
  <r>
    <n v="1667"/>
    <n v="740"/>
    <s v="NULL"/>
    <x v="4"/>
    <x v="14"/>
  </r>
  <r>
    <n v="1668"/>
    <n v="741"/>
    <n v="111"/>
    <x v="0"/>
    <x v="5"/>
  </r>
  <r>
    <n v="1669"/>
    <n v="742"/>
    <n v="101"/>
    <x v="3"/>
    <x v="2"/>
  </r>
  <r>
    <n v="1670"/>
    <n v="743"/>
    <n v="111"/>
    <x v="0"/>
    <x v="5"/>
  </r>
  <r>
    <n v="1671"/>
    <n v="744"/>
    <n v="118"/>
    <x v="2"/>
    <x v="13"/>
  </r>
  <r>
    <n v="1672"/>
    <n v="745"/>
    <n v="101"/>
    <x v="3"/>
    <x v="2"/>
  </r>
  <r>
    <n v="1673"/>
    <n v="745"/>
    <n v="102"/>
    <x v="3"/>
    <x v="9"/>
  </r>
  <r>
    <n v="1674"/>
    <n v="745"/>
    <n v="108"/>
    <x v="0"/>
    <x v="1"/>
  </r>
  <r>
    <n v="1675"/>
    <n v="745"/>
    <n v="125"/>
    <x v="1"/>
    <x v="0"/>
  </r>
  <r>
    <n v="1676"/>
    <n v="745"/>
    <n v="128"/>
    <x v="1"/>
    <x v="3"/>
  </r>
  <r>
    <n v="1677"/>
    <n v="745"/>
    <n v="111"/>
    <x v="0"/>
    <x v="5"/>
  </r>
  <r>
    <n v="1678"/>
    <n v="745"/>
    <n v="114"/>
    <x v="0"/>
    <x v="6"/>
  </r>
  <r>
    <n v="1679"/>
    <n v="746"/>
    <n v="122"/>
    <x v="2"/>
    <x v="4"/>
  </r>
  <r>
    <n v="1680"/>
    <n v="746"/>
    <n v="132"/>
    <x v="1"/>
    <x v="8"/>
  </r>
  <r>
    <n v="1681"/>
    <n v="747"/>
    <n v="129"/>
    <x v="1"/>
    <x v="3"/>
  </r>
  <r>
    <n v="1682"/>
    <n v="747"/>
    <n v="120"/>
    <x v="2"/>
    <x v="9"/>
  </r>
  <r>
    <n v="1683"/>
    <n v="747"/>
    <n v="122"/>
    <x v="2"/>
    <x v="4"/>
  </r>
  <r>
    <n v="1684"/>
    <n v="748"/>
    <n v="124"/>
    <x v="1"/>
    <x v="1"/>
  </r>
  <r>
    <n v="1685"/>
    <n v="749"/>
    <n v="113"/>
    <x v="0"/>
    <x v="10"/>
  </r>
  <r>
    <n v="1686"/>
    <n v="750"/>
    <n v="112"/>
    <x v="0"/>
    <x v="13"/>
  </r>
  <r>
    <n v="1687"/>
    <n v="751"/>
    <n v="116"/>
    <x v="2"/>
    <x v="9"/>
  </r>
  <r>
    <n v="1688"/>
    <n v="751"/>
    <n v="109"/>
    <x v="0"/>
    <x v="0"/>
  </r>
  <r>
    <n v="1689"/>
    <n v="751"/>
    <n v="111"/>
    <x v="0"/>
    <x v="5"/>
  </r>
  <r>
    <n v="1690"/>
    <n v="751"/>
    <n v="132"/>
    <x v="1"/>
    <x v="8"/>
  </r>
  <r>
    <n v="1691"/>
    <n v="752"/>
    <n v="109"/>
    <x v="0"/>
    <x v="0"/>
  </r>
  <r>
    <n v="1692"/>
    <n v="752"/>
    <n v="121"/>
    <x v="2"/>
    <x v="11"/>
  </r>
  <r>
    <n v="1693"/>
    <n v="753"/>
    <n v="126"/>
    <x v="1"/>
    <x v="1"/>
  </r>
  <r>
    <n v="1694"/>
    <n v="753"/>
    <n v="109"/>
    <x v="0"/>
    <x v="0"/>
  </r>
  <r>
    <n v="1695"/>
    <n v="753"/>
    <n v="117"/>
    <x v="2"/>
    <x v="2"/>
  </r>
  <r>
    <n v="1696"/>
    <n v="753"/>
    <n v="119"/>
    <x v="2"/>
    <x v="5"/>
  </r>
  <r>
    <n v="1697"/>
    <n v="754"/>
    <n v="112"/>
    <x v="0"/>
    <x v="13"/>
  </r>
  <r>
    <n v="1698"/>
    <n v="754"/>
    <n v="105"/>
    <x v="3"/>
    <x v="4"/>
  </r>
  <r>
    <n v="1699"/>
    <n v="755"/>
    <n v="101"/>
    <x v="3"/>
    <x v="2"/>
  </r>
  <r>
    <n v="1700"/>
    <n v="755"/>
    <n v="125"/>
    <x v="1"/>
    <x v="0"/>
  </r>
  <r>
    <n v="1701"/>
    <n v="756"/>
    <n v="104"/>
    <x v="3"/>
    <x v="11"/>
  </r>
  <r>
    <n v="1702"/>
    <n v="756"/>
    <n v="130"/>
    <x v="1"/>
    <x v="7"/>
  </r>
  <r>
    <n v="1703"/>
    <n v="756"/>
    <n v="132"/>
    <x v="1"/>
    <x v="8"/>
  </r>
  <r>
    <n v="1704"/>
    <n v="757"/>
    <n v="111"/>
    <x v="0"/>
    <x v="5"/>
  </r>
  <r>
    <n v="1705"/>
    <n v="757"/>
    <n v="113"/>
    <x v="0"/>
    <x v="10"/>
  </r>
  <r>
    <n v="1706"/>
    <n v="757"/>
    <n v="122"/>
    <x v="2"/>
    <x v="4"/>
  </r>
  <r>
    <n v="1707"/>
    <n v="757"/>
    <n v="132"/>
    <x v="1"/>
    <x v="8"/>
  </r>
  <r>
    <n v="1708"/>
    <n v="758"/>
    <n v="125"/>
    <x v="1"/>
    <x v="0"/>
  </r>
  <r>
    <n v="1709"/>
    <n v="758"/>
    <n v="119"/>
    <x v="2"/>
    <x v="5"/>
  </r>
  <r>
    <n v="1710"/>
    <n v="759"/>
    <n v="116"/>
    <x v="2"/>
    <x v="9"/>
  </r>
  <r>
    <n v="1711"/>
    <n v="760"/>
    <n v="102"/>
    <x v="3"/>
    <x v="9"/>
  </r>
  <r>
    <n v="1712"/>
    <n v="761"/>
    <n v="120"/>
    <x v="2"/>
    <x v="9"/>
  </r>
  <r>
    <n v="1713"/>
    <n v="761"/>
    <n v="121"/>
    <x v="2"/>
    <x v="11"/>
  </r>
  <r>
    <n v="1714"/>
    <n v="762"/>
    <n v="110"/>
    <x v="0"/>
    <x v="0"/>
  </r>
  <r>
    <n v="1715"/>
    <n v="762"/>
    <n v="121"/>
    <x v="2"/>
    <x v="11"/>
  </r>
  <r>
    <n v="1716"/>
    <n v="762"/>
    <n v="106"/>
    <x v="3"/>
    <x v="4"/>
  </r>
  <r>
    <n v="1717"/>
    <n v="762"/>
    <s v="NULL"/>
    <x v="4"/>
    <x v="14"/>
  </r>
  <r>
    <n v="1718"/>
    <n v="763"/>
    <n v="108"/>
    <x v="0"/>
    <x v="1"/>
  </r>
  <r>
    <n v="1719"/>
    <n v="764"/>
    <n v="117"/>
    <x v="2"/>
    <x v="2"/>
  </r>
  <r>
    <n v="1720"/>
    <n v="764"/>
    <s v="NULL"/>
    <x v="4"/>
    <x v="14"/>
  </r>
  <r>
    <n v="1721"/>
    <n v="765"/>
    <n v="102"/>
    <x v="3"/>
    <x v="9"/>
  </r>
  <r>
    <n v="1722"/>
    <n v="765"/>
    <n v="110"/>
    <x v="0"/>
    <x v="0"/>
  </r>
  <r>
    <n v="1723"/>
    <n v="765"/>
    <n v="118"/>
    <x v="2"/>
    <x v="13"/>
  </r>
  <r>
    <n v="1724"/>
    <n v="765"/>
    <n v="120"/>
    <x v="2"/>
    <x v="9"/>
  </r>
  <r>
    <n v="1725"/>
    <n v="766"/>
    <n v="127"/>
    <x v="1"/>
    <x v="0"/>
  </r>
  <r>
    <n v="1726"/>
    <n v="766"/>
    <n v="129"/>
    <x v="1"/>
    <x v="3"/>
  </r>
  <r>
    <n v="1727"/>
    <n v="766"/>
    <n v="105"/>
    <x v="3"/>
    <x v="4"/>
  </r>
  <r>
    <n v="1728"/>
    <n v="767"/>
    <n v="108"/>
    <x v="0"/>
    <x v="1"/>
  </r>
  <r>
    <n v="1729"/>
    <n v="768"/>
    <n v="115"/>
    <x v="2"/>
    <x v="5"/>
  </r>
  <r>
    <n v="1730"/>
    <n v="769"/>
    <n v="125"/>
    <x v="1"/>
    <x v="0"/>
  </r>
  <r>
    <n v="1731"/>
    <n v="770"/>
    <n v="118"/>
    <x v="2"/>
    <x v="13"/>
  </r>
  <r>
    <n v="1732"/>
    <n v="770"/>
    <n v="120"/>
    <x v="2"/>
    <x v="9"/>
  </r>
  <r>
    <n v="1733"/>
    <n v="771"/>
    <n v="102"/>
    <x v="3"/>
    <x v="9"/>
  </r>
  <r>
    <n v="1734"/>
    <n v="771"/>
    <n v="120"/>
    <x v="2"/>
    <x v="9"/>
  </r>
  <r>
    <n v="1735"/>
    <n v="772"/>
    <n v="127"/>
    <x v="1"/>
    <x v="0"/>
  </r>
  <r>
    <n v="1736"/>
    <n v="773"/>
    <n v="108"/>
    <x v="0"/>
    <x v="1"/>
  </r>
  <r>
    <n v="1737"/>
    <n v="773"/>
    <n v="112"/>
    <x v="0"/>
    <x v="13"/>
  </r>
  <r>
    <n v="1738"/>
    <n v="774"/>
    <n v="104"/>
    <x v="3"/>
    <x v="11"/>
  </r>
  <r>
    <n v="1739"/>
    <n v="774"/>
    <n v="131"/>
    <x v="1"/>
    <x v="0"/>
  </r>
  <r>
    <n v="1740"/>
    <n v="775"/>
    <n v="101"/>
    <x v="3"/>
    <x v="2"/>
  </r>
  <r>
    <n v="1741"/>
    <n v="775"/>
    <n v="124"/>
    <x v="1"/>
    <x v="1"/>
  </r>
  <r>
    <n v="1742"/>
    <n v="775"/>
    <n v="112"/>
    <x v="0"/>
    <x v="13"/>
  </r>
  <r>
    <n v="1743"/>
    <n v="775"/>
    <n v="119"/>
    <x v="2"/>
    <x v="5"/>
  </r>
  <r>
    <n v="1744"/>
    <n v="776"/>
    <n v="131"/>
    <x v="1"/>
    <x v="0"/>
  </r>
  <r>
    <n v="1745"/>
    <n v="776"/>
    <n v="106"/>
    <x v="3"/>
    <x v="4"/>
  </r>
  <r>
    <n v="1746"/>
    <n v="777"/>
    <n v="101"/>
    <x v="3"/>
    <x v="2"/>
  </r>
  <r>
    <n v="1747"/>
    <n v="777"/>
    <n v="114"/>
    <x v="0"/>
    <x v="6"/>
  </r>
  <r>
    <n v="1748"/>
    <n v="778"/>
    <n v="125"/>
    <x v="1"/>
    <x v="0"/>
  </r>
  <r>
    <n v="1749"/>
    <n v="778"/>
    <n v="117"/>
    <x v="2"/>
    <x v="2"/>
  </r>
  <r>
    <n v="1750"/>
    <n v="778"/>
    <n v="119"/>
    <x v="2"/>
    <x v="5"/>
  </r>
  <r>
    <n v="1751"/>
    <n v="778"/>
    <n v="105"/>
    <x v="3"/>
    <x v="4"/>
  </r>
  <r>
    <n v="1752"/>
    <n v="779"/>
    <n v="108"/>
    <x v="0"/>
    <x v="1"/>
  </r>
  <r>
    <n v="1753"/>
    <n v="779"/>
    <n v="110"/>
    <x v="0"/>
    <x v="0"/>
  </r>
  <r>
    <n v="1754"/>
    <n v="779"/>
    <n v="117"/>
    <x v="2"/>
    <x v="2"/>
  </r>
  <r>
    <n v="1755"/>
    <n v="779"/>
    <n v="117"/>
    <x v="2"/>
    <x v="2"/>
  </r>
  <r>
    <n v="1756"/>
    <n v="780"/>
    <n v="107"/>
    <x v="0"/>
    <x v="12"/>
  </r>
  <r>
    <n v="1757"/>
    <n v="780"/>
    <n v="110"/>
    <x v="0"/>
    <x v="0"/>
  </r>
  <r>
    <n v="1758"/>
    <n v="781"/>
    <n v="110"/>
    <x v="0"/>
    <x v="0"/>
  </r>
  <r>
    <n v="1759"/>
    <n v="781"/>
    <n v="105"/>
    <x v="3"/>
    <x v="4"/>
  </r>
  <r>
    <n v="1760"/>
    <n v="781"/>
    <n v="105"/>
    <x v="3"/>
    <x v="4"/>
  </r>
  <r>
    <n v="1761"/>
    <n v="781"/>
    <n v="132"/>
    <x v="1"/>
    <x v="8"/>
  </r>
  <r>
    <n v="1762"/>
    <n v="782"/>
    <n v="116"/>
    <x v="2"/>
    <x v="9"/>
  </r>
  <r>
    <n v="1763"/>
    <n v="782"/>
    <n v="106"/>
    <x v="3"/>
    <x v="4"/>
  </r>
  <r>
    <n v="1764"/>
    <n v="783"/>
    <n v="131"/>
    <x v="1"/>
    <x v="0"/>
  </r>
  <r>
    <n v="1765"/>
    <n v="783"/>
    <n v="106"/>
    <x v="3"/>
    <x v="4"/>
  </r>
  <r>
    <n v="1766"/>
    <n v="783"/>
    <n v="132"/>
    <x v="1"/>
    <x v="8"/>
  </r>
  <r>
    <n v="1767"/>
    <n v="784"/>
    <n v="111"/>
    <x v="0"/>
    <x v="5"/>
  </r>
  <r>
    <n v="1768"/>
    <n v="785"/>
    <n v="109"/>
    <x v="0"/>
    <x v="0"/>
  </r>
  <r>
    <n v="1769"/>
    <n v="785"/>
    <n v="105"/>
    <x v="3"/>
    <x v="4"/>
  </r>
  <r>
    <n v="1770"/>
    <n v="786"/>
    <n v="124"/>
    <x v="1"/>
    <x v="1"/>
  </r>
  <r>
    <n v="1771"/>
    <n v="787"/>
    <n v="102"/>
    <x v="3"/>
    <x v="9"/>
  </r>
  <r>
    <n v="1772"/>
    <n v="787"/>
    <n v="122"/>
    <x v="2"/>
    <x v="4"/>
  </r>
  <r>
    <n v="1773"/>
    <n v="788"/>
    <n v="120"/>
    <x v="2"/>
    <x v="9"/>
  </r>
  <r>
    <n v="1774"/>
    <n v="789"/>
    <n v="131"/>
    <x v="1"/>
    <x v="0"/>
  </r>
  <r>
    <n v="1775"/>
    <n v="790"/>
    <n v="124"/>
    <x v="1"/>
    <x v="1"/>
  </r>
  <r>
    <n v="1776"/>
    <n v="790"/>
    <n v="123"/>
    <x v="2"/>
    <x v="6"/>
  </r>
  <r>
    <n v="1777"/>
    <n v="791"/>
    <n v="113"/>
    <x v="0"/>
    <x v="10"/>
  </r>
  <r>
    <n v="1778"/>
    <n v="791"/>
    <n v="106"/>
    <x v="3"/>
    <x v="4"/>
  </r>
  <r>
    <n v="1779"/>
    <n v="792"/>
    <n v="103"/>
    <x v="3"/>
    <x v="6"/>
  </r>
  <r>
    <n v="1780"/>
    <n v="792"/>
    <n v="125"/>
    <x v="1"/>
    <x v="0"/>
  </r>
  <r>
    <n v="1781"/>
    <n v="792"/>
    <n v="127"/>
    <x v="1"/>
    <x v="0"/>
  </r>
  <r>
    <n v="1782"/>
    <n v="792"/>
    <n v="129"/>
    <x v="1"/>
    <x v="3"/>
  </r>
  <r>
    <n v="1783"/>
    <n v="792"/>
    <n v="119"/>
    <x v="2"/>
    <x v="5"/>
  </r>
  <r>
    <n v="1784"/>
    <n v="792"/>
    <n v="130"/>
    <x v="1"/>
    <x v="7"/>
  </r>
  <r>
    <n v="1785"/>
    <n v="792"/>
    <n v="132"/>
    <x v="1"/>
    <x v="8"/>
  </r>
  <r>
    <n v="1786"/>
    <n v="793"/>
    <n v="119"/>
    <x v="2"/>
    <x v="5"/>
  </r>
  <r>
    <n v="1787"/>
    <n v="794"/>
    <n v="111"/>
    <x v="0"/>
    <x v="5"/>
  </r>
  <r>
    <n v="1788"/>
    <n v="795"/>
    <n v="124"/>
    <x v="1"/>
    <x v="1"/>
  </r>
  <r>
    <n v="1789"/>
    <n v="796"/>
    <n v="129"/>
    <x v="1"/>
    <x v="3"/>
  </r>
  <r>
    <n v="1790"/>
    <n v="797"/>
    <n v="118"/>
    <x v="2"/>
    <x v="13"/>
  </r>
  <r>
    <n v="1791"/>
    <n v="797"/>
    <n v="119"/>
    <x v="2"/>
    <x v="5"/>
  </r>
  <r>
    <n v="1792"/>
    <n v="797"/>
    <n v="132"/>
    <x v="1"/>
    <x v="8"/>
  </r>
  <r>
    <n v="1793"/>
    <n v="798"/>
    <n v="124"/>
    <x v="1"/>
    <x v="1"/>
  </r>
  <r>
    <n v="1794"/>
    <n v="798"/>
    <n v="126"/>
    <x v="1"/>
    <x v="1"/>
  </r>
  <r>
    <n v="1795"/>
    <n v="798"/>
    <n v="121"/>
    <x v="2"/>
    <x v="11"/>
  </r>
  <r>
    <n v="1796"/>
    <n v="798"/>
    <n v="131"/>
    <x v="1"/>
    <x v="0"/>
  </r>
  <r>
    <n v="1797"/>
    <n v="799"/>
    <n v="117"/>
    <x v="2"/>
    <x v="2"/>
  </r>
  <r>
    <n v="1798"/>
    <n v="799"/>
    <n v="112"/>
    <x v="0"/>
    <x v="13"/>
  </r>
  <r>
    <n v="1799"/>
    <n v="799"/>
    <n v="106"/>
    <x v="3"/>
    <x v="4"/>
  </r>
  <r>
    <n v="1800"/>
    <n v="800"/>
    <n v="116"/>
    <x v="2"/>
    <x v="9"/>
  </r>
  <r>
    <n v="1801"/>
    <n v="800"/>
    <n v="109"/>
    <x v="0"/>
    <x v="0"/>
  </r>
  <r>
    <n v="1802"/>
    <n v="800"/>
    <n v="127"/>
    <x v="1"/>
    <x v="0"/>
  </r>
  <r>
    <n v="1803"/>
    <n v="800"/>
    <n v="111"/>
    <x v="0"/>
    <x v="5"/>
  </r>
  <r>
    <n v="1804"/>
    <n v="800"/>
    <n v="105"/>
    <x v="3"/>
    <x v="4"/>
  </r>
  <r>
    <n v="1805"/>
    <n v="800"/>
    <n v="122"/>
    <x v="2"/>
    <x v="4"/>
  </r>
  <r>
    <n v="1806"/>
    <n v="801"/>
    <n v="101"/>
    <x v="3"/>
    <x v="2"/>
  </r>
  <r>
    <n v="1807"/>
    <n v="801"/>
    <n v="108"/>
    <x v="0"/>
    <x v="1"/>
  </r>
  <r>
    <n v="1808"/>
    <n v="801"/>
    <n v="108"/>
    <x v="0"/>
    <x v="1"/>
  </r>
  <r>
    <n v="1809"/>
    <n v="801"/>
    <n v="117"/>
    <x v="2"/>
    <x v="2"/>
  </r>
  <r>
    <n v="1810"/>
    <n v="801"/>
    <n v="111"/>
    <x v="0"/>
    <x v="5"/>
  </r>
  <r>
    <n v="1811"/>
    <n v="801"/>
    <n v="120"/>
    <x v="2"/>
    <x v="9"/>
  </r>
  <r>
    <n v="1812"/>
    <n v="801"/>
    <n v="120"/>
    <x v="2"/>
    <x v="9"/>
  </r>
  <r>
    <n v="1813"/>
    <n v="801"/>
    <n v="105"/>
    <x v="3"/>
    <x v="4"/>
  </r>
  <r>
    <n v="1814"/>
    <n v="801"/>
    <n v="105"/>
    <x v="3"/>
    <x v="4"/>
  </r>
  <r>
    <n v="1815"/>
    <n v="801"/>
    <n v="130"/>
    <x v="1"/>
    <x v="7"/>
  </r>
  <r>
    <n v="1816"/>
    <n v="801"/>
    <n v="123"/>
    <x v="2"/>
    <x v="6"/>
  </r>
  <r>
    <n v="1817"/>
    <n v="801"/>
    <n v="106"/>
    <x v="3"/>
    <x v="4"/>
  </r>
  <r>
    <n v="1818"/>
    <n v="802"/>
    <n v="103"/>
    <x v="3"/>
    <x v="6"/>
  </r>
  <r>
    <n v="1819"/>
    <n v="802"/>
    <n v="109"/>
    <x v="0"/>
    <x v="0"/>
  </r>
  <r>
    <n v="1820"/>
    <n v="803"/>
    <n v="117"/>
    <x v="2"/>
    <x v="2"/>
  </r>
  <r>
    <n v="1821"/>
    <n v="804"/>
    <n v="119"/>
    <x v="2"/>
    <x v="5"/>
  </r>
  <r>
    <n v="1822"/>
    <n v="805"/>
    <n v="107"/>
    <x v="0"/>
    <x v="12"/>
  </r>
  <r>
    <n v="1823"/>
    <n v="805"/>
    <n v="125"/>
    <x v="1"/>
    <x v="0"/>
  </r>
  <r>
    <n v="1824"/>
    <n v="806"/>
    <n v="101"/>
    <x v="3"/>
    <x v="2"/>
  </r>
  <r>
    <n v="1825"/>
    <n v="807"/>
    <n v="107"/>
    <x v="0"/>
    <x v="12"/>
  </r>
  <r>
    <n v="1826"/>
    <n v="808"/>
    <n v="118"/>
    <x v="2"/>
    <x v="13"/>
  </r>
  <r>
    <n v="1827"/>
    <n v="809"/>
    <n v="109"/>
    <x v="0"/>
    <x v="0"/>
  </r>
  <r>
    <n v="1828"/>
    <n v="810"/>
    <n v="127"/>
    <x v="1"/>
    <x v="0"/>
  </r>
  <r>
    <n v="1829"/>
    <n v="811"/>
    <n v="132"/>
    <x v="1"/>
    <x v="8"/>
  </r>
  <r>
    <n v="1830"/>
    <n v="812"/>
    <n v="116"/>
    <x v="2"/>
    <x v="9"/>
  </r>
  <r>
    <n v="1831"/>
    <n v="812"/>
    <n v="112"/>
    <x v="0"/>
    <x v="13"/>
  </r>
  <r>
    <n v="1832"/>
    <n v="813"/>
    <n v="102"/>
    <x v="3"/>
    <x v="9"/>
  </r>
  <r>
    <n v="1833"/>
    <n v="813"/>
    <n v="105"/>
    <x v="3"/>
    <x v="4"/>
  </r>
  <r>
    <n v="1834"/>
    <n v="814"/>
    <n v="108"/>
    <x v="0"/>
    <x v="1"/>
  </r>
  <r>
    <n v="1835"/>
    <n v="814"/>
    <n v="132"/>
    <x v="1"/>
    <x v="8"/>
  </r>
  <r>
    <n v="1836"/>
    <n v="815"/>
    <n v="111"/>
    <x v="0"/>
    <x v="5"/>
  </r>
  <r>
    <n v="1837"/>
    <n v="816"/>
    <n v="105"/>
    <x v="3"/>
    <x v="4"/>
  </r>
  <r>
    <n v="1838"/>
    <n v="816"/>
    <n v="132"/>
    <x v="1"/>
    <x v="8"/>
  </r>
  <r>
    <n v="1839"/>
    <n v="817"/>
    <n v="108"/>
    <x v="0"/>
    <x v="1"/>
  </r>
  <r>
    <n v="1840"/>
    <n v="817"/>
    <n v="113"/>
    <x v="0"/>
    <x v="10"/>
  </r>
  <r>
    <n v="1841"/>
    <n v="817"/>
    <n v="105"/>
    <x v="3"/>
    <x v="4"/>
  </r>
  <r>
    <n v="1842"/>
    <n v="817"/>
    <n v="106"/>
    <x v="3"/>
    <x v="4"/>
  </r>
  <r>
    <n v="1843"/>
    <n v="818"/>
    <n v="112"/>
    <x v="0"/>
    <x v="13"/>
  </r>
  <r>
    <n v="1844"/>
    <n v="818"/>
    <n v="120"/>
    <x v="2"/>
    <x v="9"/>
  </r>
  <r>
    <n v="1845"/>
    <n v="818"/>
    <n v="120"/>
    <x v="2"/>
    <x v="9"/>
  </r>
  <r>
    <n v="1846"/>
    <n v="819"/>
    <n v="101"/>
    <x v="3"/>
    <x v="2"/>
  </r>
  <r>
    <n v="1847"/>
    <n v="819"/>
    <n v="120"/>
    <x v="2"/>
    <x v="9"/>
  </r>
  <r>
    <n v="1848"/>
    <n v="820"/>
    <n v="105"/>
    <x v="3"/>
    <x v="4"/>
  </r>
  <r>
    <n v="1849"/>
    <n v="820"/>
    <n v="123"/>
    <x v="2"/>
    <x v="6"/>
  </r>
  <r>
    <n v="1850"/>
    <n v="821"/>
    <n v="124"/>
    <x v="1"/>
    <x v="1"/>
  </r>
  <r>
    <n v="1851"/>
    <n v="822"/>
    <s v="NULL"/>
    <x v="4"/>
    <x v="14"/>
  </r>
  <r>
    <n v="1852"/>
    <n v="823"/>
    <n v="101"/>
    <x v="3"/>
    <x v="2"/>
  </r>
  <r>
    <n v="1853"/>
    <n v="823"/>
    <n v="102"/>
    <x v="3"/>
    <x v="9"/>
  </r>
  <r>
    <n v="1854"/>
    <n v="823"/>
    <n v="114"/>
    <x v="0"/>
    <x v="6"/>
  </r>
  <r>
    <n v="1855"/>
    <n v="824"/>
    <n v="102"/>
    <x v="3"/>
    <x v="9"/>
  </r>
  <r>
    <n v="1856"/>
    <n v="824"/>
    <n v="108"/>
    <x v="0"/>
    <x v="1"/>
  </r>
  <r>
    <n v="1857"/>
    <n v="824"/>
    <n v="117"/>
    <x v="2"/>
    <x v="2"/>
  </r>
  <r>
    <n v="1858"/>
    <n v="824"/>
    <n v="120"/>
    <x v="2"/>
    <x v="9"/>
  </r>
  <r>
    <n v="1859"/>
    <n v="825"/>
    <n v="124"/>
    <x v="1"/>
    <x v="1"/>
  </r>
  <r>
    <n v="1860"/>
    <n v="825"/>
    <n v="120"/>
    <x v="2"/>
    <x v="9"/>
  </r>
  <r>
    <n v="1861"/>
    <n v="826"/>
    <n v="104"/>
    <x v="3"/>
    <x v="11"/>
  </r>
  <r>
    <n v="1862"/>
    <n v="826"/>
    <n v="117"/>
    <x v="2"/>
    <x v="2"/>
  </r>
  <r>
    <n v="1863"/>
    <n v="826"/>
    <n v="113"/>
    <x v="0"/>
    <x v="10"/>
  </r>
  <r>
    <n v="1864"/>
    <n v="827"/>
    <n v="103"/>
    <x v="3"/>
    <x v="6"/>
  </r>
  <r>
    <n v="1865"/>
    <n v="827"/>
    <n v="111"/>
    <x v="0"/>
    <x v="5"/>
  </r>
  <r>
    <n v="1866"/>
    <n v="828"/>
    <n v="104"/>
    <x v="3"/>
    <x v="11"/>
  </r>
  <r>
    <n v="1867"/>
    <n v="828"/>
    <n v="118"/>
    <x v="2"/>
    <x v="13"/>
  </r>
  <r>
    <n v="1868"/>
    <n v="829"/>
    <n v="111"/>
    <x v="0"/>
    <x v="5"/>
  </r>
  <r>
    <n v="1869"/>
    <n v="829"/>
    <n v="118"/>
    <x v="2"/>
    <x v="13"/>
  </r>
  <r>
    <n v="1870"/>
    <n v="829"/>
    <n v="122"/>
    <x v="2"/>
    <x v="4"/>
  </r>
  <r>
    <n v="1871"/>
    <n v="829"/>
    <n v="123"/>
    <x v="2"/>
    <x v="6"/>
  </r>
  <r>
    <n v="1872"/>
    <n v="830"/>
    <n v="109"/>
    <x v="0"/>
    <x v="0"/>
  </r>
  <r>
    <n v="1873"/>
    <n v="830"/>
    <n v="117"/>
    <x v="2"/>
    <x v="2"/>
  </r>
  <r>
    <n v="1874"/>
    <n v="830"/>
    <n v="113"/>
    <x v="0"/>
    <x v="10"/>
  </r>
  <r>
    <n v="1875"/>
    <n v="831"/>
    <n v="116"/>
    <x v="2"/>
    <x v="9"/>
  </r>
  <r>
    <n v="1876"/>
    <n v="831"/>
    <n v="104"/>
    <x v="3"/>
    <x v="11"/>
  </r>
  <r>
    <n v="1877"/>
    <n v="831"/>
    <n v="104"/>
    <x v="3"/>
    <x v="11"/>
  </r>
  <r>
    <n v="1878"/>
    <n v="831"/>
    <n v="108"/>
    <x v="0"/>
    <x v="1"/>
  </r>
  <r>
    <n v="1879"/>
    <n v="832"/>
    <n v="109"/>
    <x v="0"/>
    <x v="0"/>
  </r>
  <r>
    <n v="1880"/>
    <n v="833"/>
    <n v="107"/>
    <x v="0"/>
    <x v="12"/>
  </r>
  <r>
    <n v="1881"/>
    <n v="833"/>
    <n v="111"/>
    <x v="0"/>
    <x v="5"/>
  </r>
  <r>
    <n v="1882"/>
    <n v="834"/>
    <n v="104"/>
    <x v="3"/>
    <x v="11"/>
  </r>
  <r>
    <n v="1883"/>
    <n v="834"/>
    <n v="113"/>
    <x v="0"/>
    <x v="10"/>
  </r>
  <r>
    <n v="1884"/>
    <n v="834"/>
    <n v="119"/>
    <x v="2"/>
    <x v="5"/>
  </r>
  <r>
    <n v="1885"/>
    <n v="834"/>
    <n v="131"/>
    <x v="1"/>
    <x v="0"/>
  </r>
  <r>
    <n v="1886"/>
    <n v="835"/>
    <n v="101"/>
    <x v="3"/>
    <x v="2"/>
  </r>
  <r>
    <n v="1887"/>
    <n v="835"/>
    <n v="101"/>
    <x v="3"/>
    <x v="2"/>
  </r>
  <r>
    <n v="1888"/>
    <n v="835"/>
    <n v="113"/>
    <x v="0"/>
    <x v="10"/>
  </r>
  <r>
    <n v="1889"/>
    <n v="835"/>
    <n v="105"/>
    <x v="3"/>
    <x v="4"/>
  </r>
  <r>
    <n v="1890"/>
    <n v="836"/>
    <n v="124"/>
    <x v="1"/>
    <x v="1"/>
  </r>
  <r>
    <n v="1891"/>
    <n v="836"/>
    <n v="125"/>
    <x v="1"/>
    <x v="0"/>
  </r>
  <r>
    <n v="1892"/>
    <n v="836"/>
    <n v="109"/>
    <x v="0"/>
    <x v="0"/>
  </r>
  <r>
    <n v="1893"/>
    <n v="836"/>
    <s v="NULL"/>
    <x v="4"/>
    <x v="14"/>
  </r>
  <r>
    <n v="1894"/>
    <n v="837"/>
    <n v="117"/>
    <x v="2"/>
    <x v="2"/>
  </r>
  <r>
    <n v="1895"/>
    <n v="838"/>
    <n v="103"/>
    <x v="3"/>
    <x v="6"/>
  </r>
  <r>
    <n v="1896"/>
    <n v="838"/>
    <n v="117"/>
    <x v="2"/>
    <x v="2"/>
  </r>
  <r>
    <n v="1897"/>
    <n v="838"/>
    <n v="132"/>
    <x v="1"/>
    <x v="8"/>
  </r>
  <r>
    <n v="1898"/>
    <n v="839"/>
    <n v="129"/>
    <x v="1"/>
    <x v="3"/>
  </r>
  <r>
    <n v="1899"/>
    <n v="840"/>
    <n v="117"/>
    <x v="2"/>
    <x v="2"/>
  </r>
  <r>
    <n v="1900"/>
    <n v="841"/>
    <n v="118"/>
    <x v="2"/>
    <x v="13"/>
  </r>
  <r>
    <n v="1901"/>
    <n v="842"/>
    <n v="130"/>
    <x v="1"/>
    <x v="7"/>
  </r>
  <r>
    <n v="1902"/>
    <n v="842"/>
    <n v="131"/>
    <x v="1"/>
    <x v="0"/>
  </r>
  <r>
    <n v="1903"/>
    <n v="842"/>
    <n v="123"/>
    <x v="2"/>
    <x v="6"/>
  </r>
  <r>
    <n v="1904"/>
    <n v="843"/>
    <n v="123"/>
    <x v="2"/>
    <x v="6"/>
  </r>
  <r>
    <n v="1905"/>
    <n v="844"/>
    <n v="132"/>
    <x v="1"/>
    <x v="8"/>
  </r>
  <r>
    <n v="1906"/>
    <n v="845"/>
    <n v="108"/>
    <x v="0"/>
    <x v="1"/>
  </r>
  <r>
    <n v="1907"/>
    <n v="845"/>
    <n v="124"/>
    <x v="1"/>
    <x v="1"/>
  </r>
  <r>
    <n v="1908"/>
    <n v="845"/>
    <n v="117"/>
    <x v="2"/>
    <x v="2"/>
  </r>
  <r>
    <n v="1909"/>
    <n v="845"/>
    <n v="105"/>
    <x v="3"/>
    <x v="4"/>
  </r>
  <r>
    <n v="1910"/>
    <n v="846"/>
    <n v="102"/>
    <x v="3"/>
    <x v="9"/>
  </r>
  <r>
    <n v="1911"/>
    <n v="846"/>
    <n v="124"/>
    <x v="1"/>
    <x v="1"/>
  </r>
  <r>
    <n v="1912"/>
    <n v="847"/>
    <n v="113"/>
    <x v="0"/>
    <x v="10"/>
  </r>
  <r>
    <n v="1913"/>
    <n v="848"/>
    <n v="107"/>
    <x v="0"/>
    <x v="12"/>
  </r>
  <r>
    <n v="1914"/>
    <n v="849"/>
    <n v="108"/>
    <x v="0"/>
    <x v="1"/>
  </r>
  <r>
    <n v="1915"/>
    <n v="849"/>
    <n v="120"/>
    <x v="2"/>
    <x v="9"/>
  </r>
  <r>
    <n v="1916"/>
    <n v="849"/>
    <n v="122"/>
    <x v="2"/>
    <x v="4"/>
  </r>
  <r>
    <n v="1917"/>
    <n v="849"/>
    <n v="122"/>
    <x v="2"/>
    <x v="4"/>
  </r>
  <r>
    <n v="1918"/>
    <n v="850"/>
    <n v="125"/>
    <x v="1"/>
    <x v="0"/>
  </r>
  <r>
    <n v="1919"/>
    <n v="850"/>
    <n v="105"/>
    <x v="3"/>
    <x v="4"/>
  </r>
  <r>
    <n v="1920"/>
    <n v="850"/>
    <n v="106"/>
    <x v="3"/>
    <x v="4"/>
  </r>
  <r>
    <n v="1921"/>
    <n v="851"/>
    <n v="101"/>
    <x v="3"/>
    <x v="2"/>
  </r>
  <r>
    <n v="1922"/>
    <n v="852"/>
    <n v="106"/>
    <x v="3"/>
    <x v="4"/>
  </r>
  <r>
    <n v="1923"/>
    <n v="853"/>
    <n v="113"/>
    <x v="0"/>
    <x v="10"/>
  </r>
  <r>
    <n v="1924"/>
    <n v="854"/>
    <n v="113"/>
    <x v="0"/>
    <x v="10"/>
  </r>
  <r>
    <n v="1925"/>
    <n v="854"/>
    <n v="121"/>
    <x v="2"/>
    <x v="11"/>
  </r>
  <r>
    <n v="1926"/>
    <n v="855"/>
    <n v="124"/>
    <x v="1"/>
    <x v="1"/>
  </r>
  <r>
    <n v="1927"/>
    <n v="855"/>
    <n v="120"/>
    <x v="2"/>
    <x v="9"/>
  </r>
  <r>
    <n v="1928"/>
    <n v="855"/>
    <n v="105"/>
    <x v="3"/>
    <x v="4"/>
  </r>
  <r>
    <n v="1929"/>
    <n v="855"/>
    <n v="130"/>
    <x v="1"/>
    <x v="7"/>
  </r>
  <r>
    <n v="1930"/>
    <n v="855"/>
    <n v="132"/>
    <x v="1"/>
    <x v="8"/>
  </r>
  <r>
    <n v="1931"/>
    <n v="856"/>
    <n v="122"/>
    <x v="2"/>
    <x v="4"/>
  </r>
  <r>
    <n v="1932"/>
    <n v="857"/>
    <n v="111"/>
    <x v="0"/>
    <x v="5"/>
  </r>
  <r>
    <n v="1933"/>
    <n v="858"/>
    <n v="118"/>
    <x v="2"/>
    <x v="13"/>
  </r>
  <r>
    <n v="1934"/>
    <n v="858"/>
    <n v="106"/>
    <x v="3"/>
    <x v="4"/>
  </r>
  <r>
    <n v="1935"/>
    <n v="858"/>
    <n v="132"/>
    <x v="1"/>
    <x v="8"/>
  </r>
  <r>
    <n v="1936"/>
    <n v="859"/>
    <n v="107"/>
    <x v="0"/>
    <x v="12"/>
  </r>
  <r>
    <n v="1937"/>
    <n v="859"/>
    <n v="116"/>
    <x v="2"/>
    <x v="9"/>
  </r>
  <r>
    <n v="1938"/>
    <n v="859"/>
    <n v="103"/>
    <x v="3"/>
    <x v="6"/>
  </r>
  <r>
    <n v="1939"/>
    <n v="859"/>
    <n v="114"/>
    <x v="0"/>
    <x v="6"/>
  </r>
  <r>
    <n v="1940"/>
    <n v="860"/>
    <n v="120"/>
    <x v="2"/>
    <x v="9"/>
  </r>
  <r>
    <n v="1941"/>
    <n v="860"/>
    <n v="122"/>
    <x v="2"/>
    <x v="4"/>
  </r>
  <r>
    <n v="1942"/>
    <n v="861"/>
    <n v="119"/>
    <x v="2"/>
    <x v="5"/>
  </r>
  <r>
    <n v="1943"/>
    <n v="862"/>
    <n v="105"/>
    <x v="3"/>
    <x v="4"/>
  </r>
  <r>
    <n v="1944"/>
    <n v="863"/>
    <n v="106"/>
    <x v="3"/>
    <x v="4"/>
  </r>
  <r>
    <n v="1945"/>
    <n v="864"/>
    <n v="107"/>
    <x v="0"/>
    <x v="12"/>
  </r>
  <r>
    <n v="1946"/>
    <n v="864"/>
    <n v="109"/>
    <x v="0"/>
    <x v="0"/>
  </r>
  <r>
    <n v="1947"/>
    <n v="864"/>
    <n v="117"/>
    <x v="2"/>
    <x v="2"/>
  </r>
  <r>
    <n v="1948"/>
    <n v="864"/>
    <n v="128"/>
    <x v="1"/>
    <x v="3"/>
  </r>
  <r>
    <n v="1949"/>
    <n v="864"/>
    <n v="120"/>
    <x v="2"/>
    <x v="9"/>
  </r>
  <r>
    <n v="1950"/>
    <n v="864"/>
    <n v="131"/>
    <x v="1"/>
    <x v="0"/>
  </r>
  <r>
    <n v="1951"/>
    <n v="864"/>
    <n v="123"/>
    <x v="2"/>
    <x v="6"/>
  </r>
  <r>
    <n v="1952"/>
    <n v="864"/>
    <n v="114"/>
    <x v="0"/>
    <x v="6"/>
  </r>
  <r>
    <n v="1953"/>
    <n v="864"/>
    <n v="132"/>
    <x v="1"/>
    <x v="8"/>
  </r>
  <r>
    <n v="1954"/>
    <n v="865"/>
    <n v="108"/>
    <x v="0"/>
    <x v="1"/>
  </r>
  <r>
    <n v="1955"/>
    <n v="866"/>
    <n v="118"/>
    <x v="2"/>
    <x v="13"/>
  </r>
  <r>
    <n v="1956"/>
    <n v="867"/>
    <n v="109"/>
    <x v="0"/>
    <x v="0"/>
  </r>
  <r>
    <n v="1957"/>
    <n v="867"/>
    <n v="109"/>
    <x v="0"/>
    <x v="0"/>
  </r>
  <r>
    <n v="1958"/>
    <n v="868"/>
    <n v="121"/>
    <x v="2"/>
    <x v="11"/>
  </r>
  <r>
    <n v="1959"/>
    <n v="869"/>
    <n v="123"/>
    <x v="2"/>
    <x v="6"/>
  </r>
  <r>
    <n v="1960"/>
    <n v="869"/>
    <n v="106"/>
    <x v="3"/>
    <x v="4"/>
  </r>
  <r>
    <n v="1961"/>
    <n v="870"/>
    <n v="124"/>
    <x v="1"/>
    <x v="1"/>
  </r>
  <r>
    <n v="1962"/>
    <n v="870"/>
    <n v="125"/>
    <x v="1"/>
    <x v="0"/>
  </r>
  <r>
    <n v="1963"/>
    <n v="871"/>
    <n v="103"/>
    <x v="3"/>
    <x v="6"/>
  </r>
  <r>
    <n v="1964"/>
    <n v="872"/>
    <n v="119"/>
    <x v="2"/>
    <x v="5"/>
  </r>
  <r>
    <n v="1965"/>
    <n v="873"/>
    <n v="113"/>
    <x v="0"/>
    <x v="10"/>
  </r>
  <r>
    <n v="1966"/>
    <n v="874"/>
    <n v="112"/>
    <x v="0"/>
    <x v="13"/>
  </r>
  <r>
    <n v="1967"/>
    <n v="874"/>
    <n v="105"/>
    <x v="3"/>
    <x v="4"/>
  </r>
  <r>
    <n v="1968"/>
    <n v="875"/>
    <n v="102"/>
    <x v="3"/>
    <x v="9"/>
  </r>
  <r>
    <n v="1969"/>
    <n v="876"/>
    <n v="109"/>
    <x v="0"/>
    <x v="0"/>
  </r>
  <r>
    <n v="1970"/>
    <n v="876"/>
    <n v="105"/>
    <x v="3"/>
    <x v="4"/>
  </r>
  <r>
    <n v="1971"/>
    <n v="876"/>
    <n v="122"/>
    <x v="2"/>
    <x v="4"/>
  </r>
  <r>
    <n v="1972"/>
    <n v="877"/>
    <n v="125"/>
    <x v="1"/>
    <x v="0"/>
  </r>
  <r>
    <n v="1973"/>
    <n v="878"/>
    <n v="102"/>
    <x v="3"/>
    <x v="9"/>
  </r>
  <r>
    <n v="1974"/>
    <n v="879"/>
    <n v="105"/>
    <x v="3"/>
    <x v="4"/>
  </r>
  <r>
    <n v="1975"/>
    <n v="879"/>
    <n v="123"/>
    <x v="2"/>
    <x v="6"/>
  </r>
  <r>
    <n v="1976"/>
    <n v="879"/>
    <n v="132"/>
    <x v="1"/>
    <x v="8"/>
  </r>
  <r>
    <n v="1977"/>
    <n v="880"/>
    <n v="113"/>
    <x v="0"/>
    <x v="10"/>
  </r>
  <r>
    <n v="1978"/>
    <n v="880"/>
    <n v="113"/>
    <x v="0"/>
    <x v="10"/>
  </r>
  <r>
    <n v="1979"/>
    <n v="881"/>
    <n v="102"/>
    <x v="3"/>
    <x v="9"/>
  </r>
  <r>
    <n v="1980"/>
    <n v="881"/>
    <n v="117"/>
    <x v="2"/>
    <x v="2"/>
  </r>
  <r>
    <n v="1981"/>
    <n v="882"/>
    <n v="119"/>
    <x v="2"/>
    <x v="5"/>
  </r>
  <r>
    <n v="1982"/>
    <n v="882"/>
    <n v="131"/>
    <x v="1"/>
    <x v="0"/>
  </r>
  <r>
    <n v="1983"/>
    <n v="882"/>
    <n v="106"/>
    <x v="3"/>
    <x v="4"/>
  </r>
  <r>
    <n v="1984"/>
    <n v="883"/>
    <n v="102"/>
    <x v="3"/>
    <x v="9"/>
  </r>
  <r>
    <n v="1985"/>
    <n v="883"/>
    <n v="108"/>
    <x v="0"/>
    <x v="1"/>
  </r>
  <r>
    <n v="1986"/>
    <n v="883"/>
    <n v="109"/>
    <x v="0"/>
    <x v="0"/>
  </r>
  <r>
    <n v="1987"/>
    <n v="883"/>
    <n v="119"/>
    <x v="2"/>
    <x v="5"/>
  </r>
  <r>
    <n v="1988"/>
    <n v="884"/>
    <n v="109"/>
    <x v="0"/>
    <x v="0"/>
  </r>
  <r>
    <n v="1989"/>
    <n v="885"/>
    <n v="129"/>
    <x v="1"/>
    <x v="3"/>
  </r>
  <r>
    <n v="1990"/>
    <n v="885"/>
    <n v="120"/>
    <x v="2"/>
    <x v="9"/>
  </r>
  <r>
    <n v="1991"/>
    <n v="885"/>
    <n v="122"/>
    <x v="2"/>
    <x v="4"/>
  </r>
  <r>
    <n v="1992"/>
    <n v="885"/>
    <s v="NULL"/>
    <x v="4"/>
    <x v="14"/>
  </r>
  <r>
    <n v="1993"/>
    <n v="886"/>
    <n v="128"/>
    <x v="1"/>
    <x v="3"/>
  </r>
  <r>
    <n v="1994"/>
    <n v="886"/>
    <n v="120"/>
    <x v="2"/>
    <x v="9"/>
  </r>
  <r>
    <n v="1995"/>
    <n v="886"/>
    <n v="122"/>
    <x v="2"/>
    <x v="4"/>
  </r>
  <r>
    <n v="1996"/>
    <n v="887"/>
    <n v="113"/>
    <x v="0"/>
    <x v="10"/>
  </r>
  <r>
    <n v="1997"/>
    <n v="887"/>
    <n v="122"/>
    <x v="2"/>
    <x v="4"/>
  </r>
  <r>
    <n v="1998"/>
    <n v="888"/>
    <n v="120"/>
    <x v="2"/>
    <x v="9"/>
  </r>
  <r>
    <n v="1999"/>
    <n v="888"/>
    <n v="121"/>
    <x v="2"/>
    <x v="11"/>
  </r>
  <r>
    <n v="2000"/>
    <n v="889"/>
    <n v="101"/>
    <x v="3"/>
    <x v="2"/>
  </r>
  <r>
    <n v="2001"/>
    <n v="890"/>
    <n v="125"/>
    <x v="1"/>
    <x v="0"/>
  </r>
  <r>
    <n v="2002"/>
    <n v="891"/>
    <n v="130"/>
    <x v="1"/>
    <x v="7"/>
  </r>
  <r>
    <n v="2003"/>
    <n v="892"/>
    <n v="125"/>
    <x v="1"/>
    <x v="0"/>
  </r>
  <r>
    <n v="2004"/>
    <n v="892"/>
    <n v="128"/>
    <x v="1"/>
    <x v="3"/>
  </r>
  <r>
    <n v="2005"/>
    <n v="893"/>
    <n v="125"/>
    <x v="1"/>
    <x v="0"/>
  </r>
  <r>
    <n v="2006"/>
    <n v="894"/>
    <n v="111"/>
    <x v="0"/>
    <x v="5"/>
  </r>
  <r>
    <n v="2007"/>
    <n v="895"/>
    <n v="101"/>
    <x v="3"/>
    <x v="2"/>
  </r>
  <r>
    <n v="2008"/>
    <n v="895"/>
    <n v="109"/>
    <x v="0"/>
    <x v="0"/>
  </r>
  <r>
    <n v="2009"/>
    <n v="895"/>
    <n v="113"/>
    <x v="0"/>
    <x v="10"/>
  </r>
  <r>
    <n v="2010"/>
    <n v="896"/>
    <n v="102"/>
    <x v="3"/>
    <x v="9"/>
  </r>
  <r>
    <n v="2011"/>
    <n v="896"/>
    <n v="124"/>
    <x v="1"/>
    <x v="1"/>
  </r>
  <r>
    <n v="2012"/>
    <n v="897"/>
    <n v="110"/>
    <x v="0"/>
    <x v="0"/>
  </r>
  <r>
    <n v="2013"/>
    <n v="897"/>
    <n v="129"/>
    <x v="1"/>
    <x v="3"/>
  </r>
  <r>
    <n v="2014"/>
    <n v="897"/>
    <n v="131"/>
    <x v="1"/>
    <x v="0"/>
  </r>
  <r>
    <n v="2015"/>
    <n v="898"/>
    <n v="108"/>
    <x v="0"/>
    <x v="1"/>
  </r>
  <r>
    <n v="2016"/>
    <n v="899"/>
    <n v="122"/>
    <x v="2"/>
    <x v="4"/>
  </r>
  <r>
    <n v="2017"/>
    <n v="899"/>
    <s v="NULL"/>
    <x v="4"/>
    <x v="14"/>
  </r>
  <r>
    <n v="2018"/>
    <n v="900"/>
    <n v="113"/>
    <x v="0"/>
    <x v="10"/>
  </r>
  <r>
    <n v="2019"/>
    <n v="900"/>
    <n v="113"/>
    <x v="0"/>
    <x v="10"/>
  </r>
  <r>
    <n v="2020"/>
    <n v="901"/>
    <n v="107"/>
    <x v="0"/>
    <x v="12"/>
  </r>
  <r>
    <n v="2021"/>
    <n v="902"/>
    <n v="118"/>
    <x v="2"/>
    <x v="13"/>
  </r>
  <r>
    <n v="2022"/>
    <n v="903"/>
    <n v="108"/>
    <x v="0"/>
    <x v="1"/>
  </r>
  <r>
    <n v="2023"/>
    <n v="903"/>
    <n v="118"/>
    <x v="2"/>
    <x v="13"/>
  </r>
  <r>
    <n v="2024"/>
    <n v="903"/>
    <n v="121"/>
    <x v="2"/>
    <x v="11"/>
  </r>
  <r>
    <n v="2025"/>
    <n v="904"/>
    <n v="101"/>
    <x v="3"/>
    <x v="2"/>
  </r>
  <r>
    <n v="2026"/>
    <n v="904"/>
    <n v="112"/>
    <x v="0"/>
    <x v="13"/>
  </r>
  <r>
    <n v="2027"/>
    <n v="905"/>
    <n v="101"/>
    <x v="3"/>
    <x v="2"/>
  </r>
  <r>
    <n v="2028"/>
    <n v="905"/>
    <n v="127"/>
    <x v="1"/>
    <x v="0"/>
  </r>
  <r>
    <n v="2029"/>
    <n v="905"/>
    <n v="132"/>
    <x v="1"/>
    <x v="8"/>
  </r>
  <r>
    <n v="2030"/>
    <n v="906"/>
    <n v="121"/>
    <x v="2"/>
    <x v="11"/>
  </r>
  <r>
    <n v="2031"/>
    <n v="906"/>
    <n v="105"/>
    <x v="3"/>
    <x v="4"/>
  </r>
  <r>
    <n v="2032"/>
    <n v="907"/>
    <n v="120"/>
    <x v="2"/>
    <x v="9"/>
  </r>
  <r>
    <n v="2033"/>
    <n v="908"/>
    <n v="113"/>
    <x v="0"/>
    <x v="10"/>
  </r>
  <r>
    <n v="2034"/>
    <n v="908"/>
    <n v="106"/>
    <x v="3"/>
    <x v="4"/>
  </r>
  <r>
    <n v="2035"/>
    <n v="909"/>
    <n v="101"/>
    <x v="3"/>
    <x v="2"/>
  </r>
  <r>
    <n v="2036"/>
    <n v="909"/>
    <n v="127"/>
    <x v="1"/>
    <x v="0"/>
  </r>
  <r>
    <n v="2037"/>
    <n v="909"/>
    <n v="122"/>
    <x v="2"/>
    <x v="4"/>
  </r>
  <r>
    <n v="2038"/>
    <n v="910"/>
    <n v="110"/>
    <x v="0"/>
    <x v="0"/>
  </r>
  <r>
    <n v="2039"/>
    <n v="910"/>
    <n v="119"/>
    <x v="2"/>
    <x v="5"/>
  </r>
  <r>
    <n v="2040"/>
    <n v="910"/>
    <n v="132"/>
    <x v="1"/>
    <x v="8"/>
  </r>
  <r>
    <n v="2041"/>
    <n v="911"/>
    <n v="101"/>
    <x v="3"/>
    <x v="2"/>
  </r>
  <r>
    <n v="2042"/>
    <n v="911"/>
    <n v="131"/>
    <x v="1"/>
    <x v="0"/>
  </r>
  <r>
    <n v="2043"/>
    <n v="912"/>
    <n v="112"/>
    <x v="0"/>
    <x v="13"/>
  </r>
  <r>
    <n v="2044"/>
    <n v="913"/>
    <n v="123"/>
    <x v="2"/>
    <x v="6"/>
  </r>
  <r>
    <n v="2045"/>
    <n v="914"/>
    <n v="132"/>
    <x v="1"/>
    <x v="8"/>
  </r>
  <r>
    <n v="2046"/>
    <n v="915"/>
    <n v="101"/>
    <x v="3"/>
    <x v="2"/>
  </r>
  <r>
    <n v="2047"/>
    <n v="915"/>
    <n v="124"/>
    <x v="1"/>
    <x v="1"/>
  </r>
  <r>
    <n v="2048"/>
    <n v="915"/>
    <n v="126"/>
    <x v="1"/>
    <x v="1"/>
  </r>
  <r>
    <n v="2049"/>
    <n v="915"/>
    <n v="111"/>
    <x v="0"/>
    <x v="5"/>
  </r>
  <r>
    <n v="2050"/>
    <n v="915"/>
    <n v="113"/>
    <x v="0"/>
    <x v="10"/>
  </r>
  <r>
    <n v="2051"/>
    <n v="915"/>
    <n v="113"/>
    <x v="0"/>
    <x v="10"/>
  </r>
  <r>
    <n v="2052"/>
    <n v="915"/>
    <n v="119"/>
    <x v="2"/>
    <x v="5"/>
  </r>
  <r>
    <n v="2053"/>
    <n v="915"/>
    <n v="122"/>
    <x v="2"/>
    <x v="4"/>
  </r>
  <r>
    <n v="2054"/>
    <n v="916"/>
    <n v="117"/>
    <x v="2"/>
    <x v="2"/>
  </r>
  <r>
    <n v="2055"/>
    <n v="916"/>
    <n v="129"/>
    <x v="1"/>
    <x v="3"/>
  </r>
  <r>
    <n v="2056"/>
    <n v="916"/>
    <n v="113"/>
    <x v="0"/>
    <x v="10"/>
  </r>
  <r>
    <n v="2057"/>
    <n v="916"/>
    <s v="NULL"/>
    <x v="4"/>
    <x v="14"/>
  </r>
  <r>
    <n v="2058"/>
    <n v="917"/>
    <n v="105"/>
    <x v="3"/>
    <x v="4"/>
  </r>
  <r>
    <n v="2059"/>
    <n v="918"/>
    <n v="131"/>
    <x v="1"/>
    <x v="0"/>
  </r>
  <r>
    <n v="2060"/>
    <n v="919"/>
    <n v="111"/>
    <x v="0"/>
    <x v="5"/>
  </r>
  <r>
    <n v="2061"/>
    <n v="920"/>
    <n v="101"/>
    <x v="3"/>
    <x v="2"/>
  </r>
  <r>
    <n v="2062"/>
    <n v="920"/>
    <n v="108"/>
    <x v="0"/>
    <x v="1"/>
  </r>
  <r>
    <n v="2063"/>
    <n v="921"/>
    <n v="105"/>
    <x v="3"/>
    <x v="4"/>
  </r>
  <r>
    <n v="2064"/>
    <n v="921"/>
    <n v="130"/>
    <x v="1"/>
    <x v="7"/>
  </r>
  <r>
    <n v="2065"/>
    <n v="922"/>
    <n v="116"/>
    <x v="2"/>
    <x v="9"/>
  </r>
  <r>
    <n v="2066"/>
    <n v="922"/>
    <n v="113"/>
    <x v="0"/>
    <x v="10"/>
  </r>
  <r>
    <n v="2067"/>
    <n v="922"/>
    <n v="105"/>
    <x v="3"/>
    <x v="4"/>
  </r>
  <r>
    <n v="2068"/>
    <n v="923"/>
    <n v="129"/>
    <x v="1"/>
    <x v="3"/>
  </r>
  <r>
    <n v="2069"/>
    <n v="923"/>
    <n v="131"/>
    <x v="1"/>
    <x v="0"/>
  </r>
  <r>
    <n v="2070"/>
    <n v="924"/>
    <n v="113"/>
    <x v="0"/>
    <x v="10"/>
  </r>
  <r>
    <n v="2071"/>
    <n v="924"/>
    <n v="105"/>
    <x v="3"/>
    <x v="4"/>
  </r>
  <r>
    <n v="2072"/>
    <n v="925"/>
    <n v="132"/>
    <x v="1"/>
    <x v="8"/>
  </r>
  <r>
    <n v="2073"/>
    <n v="926"/>
    <n v="108"/>
    <x v="0"/>
    <x v="1"/>
  </r>
  <r>
    <n v="2074"/>
    <n v="926"/>
    <n v="113"/>
    <x v="0"/>
    <x v="10"/>
  </r>
  <r>
    <n v="2075"/>
    <n v="926"/>
    <n v="120"/>
    <x v="2"/>
    <x v="9"/>
  </r>
  <r>
    <n v="2076"/>
    <n v="926"/>
    <n v="132"/>
    <x v="1"/>
    <x v="8"/>
  </r>
  <r>
    <n v="2077"/>
    <n v="927"/>
    <n v="102"/>
    <x v="3"/>
    <x v="9"/>
  </r>
  <r>
    <n v="2078"/>
    <n v="927"/>
    <n v="103"/>
    <x v="3"/>
    <x v="6"/>
  </r>
  <r>
    <n v="2079"/>
    <n v="927"/>
    <n v="108"/>
    <x v="0"/>
    <x v="1"/>
  </r>
  <r>
    <n v="2080"/>
    <n v="927"/>
    <n v="125"/>
    <x v="1"/>
    <x v="0"/>
  </r>
  <r>
    <n v="2081"/>
    <n v="927"/>
    <n v="109"/>
    <x v="0"/>
    <x v="0"/>
  </r>
  <r>
    <n v="2082"/>
    <n v="927"/>
    <n v="110"/>
    <x v="0"/>
    <x v="0"/>
  </r>
  <r>
    <n v="2083"/>
    <n v="927"/>
    <n v="129"/>
    <x v="1"/>
    <x v="3"/>
  </r>
  <r>
    <n v="2084"/>
    <n v="927"/>
    <n v="111"/>
    <x v="0"/>
    <x v="5"/>
  </r>
  <r>
    <n v="2085"/>
    <n v="927"/>
    <n v="131"/>
    <x v="1"/>
    <x v="0"/>
  </r>
  <r>
    <n v="2086"/>
    <n v="928"/>
    <n v="102"/>
    <x v="3"/>
    <x v="9"/>
  </r>
  <r>
    <n v="2087"/>
    <n v="928"/>
    <n v="106"/>
    <x v="3"/>
    <x v="4"/>
  </r>
  <r>
    <n v="2088"/>
    <n v="929"/>
    <n v="124"/>
    <x v="1"/>
    <x v="1"/>
  </r>
  <r>
    <n v="2089"/>
    <n v="930"/>
    <n v="110"/>
    <x v="0"/>
    <x v="0"/>
  </r>
  <r>
    <n v="2090"/>
    <n v="930"/>
    <n v="111"/>
    <x v="0"/>
    <x v="5"/>
  </r>
  <r>
    <n v="2091"/>
    <n v="930"/>
    <n v="112"/>
    <x v="0"/>
    <x v="13"/>
  </r>
  <r>
    <n v="2092"/>
    <n v="931"/>
    <n v="101"/>
    <x v="3"/>
    <x v="2"/>
  </r>
  <r>
    <n v="2093"/>
    <n v="931"/>
    <n v="124"/>
    <x v="1"/>
    <x v="1"/>
  </r>
  <r>
    <n v="2094"/>
    <n v="931"/>
    <n v="118"/>
    <x v="2"/>
    <x v="13"/>
  </r>
  <r>
    <n v="2095"/>
    <n v="932"/>
    <n v="116"/>
    <x v="2"/>
    <x v="9"/>
  </r>
  <r>
    <n v="2096"/>
    <n v="932"/>
    <n v="106"/>
    <x v="3"/>
    <x v="4"/>
  </r>
  <r>
    <n v="2097"/>
    <n v="933"/>
    <n v="124"/>
    <x v="1"/>
    <x v="1"/>
  </r>
  <r>
    <n v="2098"/>
    <n v="934"/>
    <n v="106"/>
    <x v="3"/>
    <x v="4"/>
  </r>
  <r>
    <n v="2099"/>
    <n v="935"/>
    <n v="107"/>
    <x v="0"/>
    <x v="12"/>
  </r>
  <r>
    <n v="2100"/>
    <n v="935"/>
    <n v="122"/>
    <x v="2"/>
    <x v="4"/>
  </r>
  <r>
    <n v="2101"/>
    <n v="935"/>
    <n v="131"/>
    <x v="1"/>
    <x v="0"/>
  </r>
  <r>
    <n v="2102"/>
    <n v="935"/>
    <n v="114"/>
    <x v="0"/>
    <x v="6"/>
  </r>
  <r>
    <n v="2103"/>
    <n v="936"/>
    <n v="120"/>
    <x v="2"/>
    <x v="9"/>
  </r>
  <r>
    <n v="2104"/>
    <n v="937"/>
    <n v="122"/>
    <x v="2"/>
    <x v="4"/>
  </r>
  <r>
    <n v="2105"/>
    <n v="938"/>
    <n v="117"/>
    <x v="2"/>
    <x v="2"/>
  </r>
  <r>
    <n v="2106"/>
    <n v="938"/>
    <n v="118"/>
    <x v="2"/>
    <x v="13"/>
  </r>
  <r>
    <n v="2107"/>
    <n v="938"/>
    <n v="131"/>
    <x v="1"/>
    <x v="0"/>
  </r>
  <r>
    <n v="2108"/>
    <n v="939"/>
    <n v="118"/>
    <x v="2"/>
    <x v="13"/>
  </r>
  <r>
    <n v="2109"/>
    <n v="939"/>
    <n v="130"/>
    <x v="1"/>
    <x v="7"/>
  </r>
  <r>
    <n v="2110"/>
    <n v="940"/>
    <n v="111"/>
    <x v="0"/>
    <x v="5"/>
  </r>
  <r>
    <n v="2111"/>
    <n v="940"/>
    <n v="112"/>
    <x v="0"/>
    <x v="13"/>
  </r>
  <r>
    <n v="2112"/>
    <n v="940"/>
    <n v="118"/>
    <x v="2"/>
    <x v="13"/>
  </r>
  <r>
    <n v="2113"/>
    <n v="941"/>
    <n v="126"/>
    <x v="1"/>
    <x v="1"/>
  </r>
  <r>
    <n v="2114"/>
    <n v="941"/>
    <n v="110"/>
    <x v="0"/>
    <x v="0"/>
  </r>
  <r>
    <n v="2115"/>
    <n v="942"/>
    <n v="101"/>
    <x v="3"/>
    <x v="2"/>
  </r>
  <r>
    <n v="2116"/>
    <n v="942"/>
    <n v="105"/>
    <x v="3"/>
    <x v="4"/>
  </r>
  <r>
    <n v="2117"/>
    <n v="943"/>
    <n v="120"/>
    <x v="2"/>
    <x v="9"/>
  </r>
  <r>
    <n v="2118"/>
    <n v="944"/>
    <n v="108"/>
    <x v="0"/>
    <x v="1"/>
  </r>
  <r>
    <n v="2119"/>
    <n v="945"/>
    <n v="101"/>
    <x v="3"/>
    <x v="2"/>
  </r>
  <r>
    <n v="2120"/>
    <n v="945"/>
    <n v="124"/>
    <x v="1"/>
    <x v="1"/>
  </r>
  <r>
    <n v="2121"/>
    <n v="945"/>
    <n v="125"/>
    <x v="1"/>
    <x v="0"/>
  </r>
  <r>
    <n v="2122"/>
    <n v="945"/>
    <n v="109"/>
    <x v="0"/>
    <x v="0"/>
  </r>
  <r>
    <n v="2123"/>
    <n v="946"/>
    <n v="102"/>
    <x v="3"/>
    <x v="9"/>
  </r>
  <r>
    <n v="2124"/>
    <n v="946"/>
    <n v="113"/>
    <x v="0"/>
    <x v="10"/>
  </r>
  <r>
    <n v="2125"/>
    <n v="946"/>
    <n v="130"/>
    <x v="1"/>
    <x v="7"/>
  </r>
  <r>
    <n v="2126"/>
    <n v="946"/>
    <n v="123"/>
    <x v="2"/>
    <x v="6"/>
  </r>
  <r>
    <n v="2127"/>
    <n v="947"/>
    <n v="102"/>
    <x v="3"/>
    <x v="9"/>
  </r>
  <r>
    <n v="2128"/>
    <n v="947"/>
    <n v="113"/>
    <x v="0"/>
    <x v="10"/>
  </r>
  <r>
    <n v="2129"/>
    <n v="947"/>
    <s v="NULL"/>
    <x v="4"/>
    <x v="14"/>
  </r>
  <r>
    <n v="2130"/>
    <n v="948"/>
    <n v="112"/>
    <x v="0"/>
    <x v="13"/>
  </r>
  <r>
    <n v="2131"/>
    <n v="948"/>
    <n v="113"/>
    <x v="0"/>
    <x v="10"/>
  </r>
  <r>
    <n v="2132"/>
    <n v="948"/>
    <n v="122"/>
    <x v="2"/>
    <x v="4"/>
  </r>
  <r>
    <n v="2133"/>
    <n v="948"/>
    <n v="132"/>
    <x v="1"/>
    <x v="8"/>
  </r>
  <r>
    <n v="2134"/>
    <n v="949"/>
    <n v="129"/>
    <x v="1"/>
    <x v="3"/>
  </r>
  <r>
    <n v="2135"/>
    <n v="949"/>
    <n v="132"/>
    <x v="1"/>
    <x v="8"/>
  </r>
  <r>
    <n v="2136"/>
    <n v="950"/>
    <n v="102"/>
    <x v="3"/>
    <x v="9"/>
  </r>
  <r>
    <n v="2137"/>
    <n v="951"/>
    <n v="127"/>
    <x v="1"/>
    <x v="0"/>
  </r>
  <r>
    <n v="2138"/>
    <n v="952"/>
    <n v="107"/>
    <x v="0"/>
    <x v="12"/>
  </r>
  <r>
    <n v="2139"/>
    <n v="952"/>
    <n v="116"/>
    <x v="2"/>
    <x v="9"/>
  </r>
  <r>
    <n v="2140"/>
    <n v="952"/>
    <n v="118"/>
    <x v="2"/>
    <x v="13"/>
  </r>
  <r>
    <n v="2141"/>
    <n v="952"/>
    <n v="131"/>
    <x v="1"/>
    <x v="0"/>
  </r>
  <r>
    <n v="2142"/>
    <n v="953"/>
    <n v="101"/>
    <x v="3"/>
    <x v="2"/>
  </r>
  <r>
    <n v="2143"/>
    <n v="953"/>
    <n v="103"/>
    <x v="3"/>
    <x v="6"/>
  </r>
  <r>
    <n v="2144"/>
    <n v="953"/>
    <n v="131"/>
    <x v="1"/>
    <x v="0"/>
  </r>
  <r>
    <n v="2145"/>
    <n v="954"/>
    <n v="106"/>
    <x v="3"/>
    <x v="4"/>
  </r>
  <r>
    <n v="2146"/>
    <n v="955"/>
    <n v="102"/>
    <x v="3"/>
    <x v="9"/>
  </r>
  <r>
    <n v="2147"/>
    <n v="955"/>
    <n v="124"/>
    <x v="1"/>
    <x v="1"/>
  </r>
  <r>
    <n v="2148"/>
    <n v="955"/>
    <n v="111"/>
    <x v="0"/>
    <x v="5"/>
  </r>
  <r>
    <n v="2149"/>
    <n v="956"/>
    <n v="119"/>
    <x v="2"/>
    <x v="5"/>
  </r>
  <r>
    <n v="2150"/>
    <n v="956"/>
    <n v="106"/>
    <x v="3"/>
    <x v="4"/>
  </r>
  <r>
    <n v="2151"/>
    <n v="957"/>
    <n v="125"/>
    <x v="1"/>
    <x v="0"/>
  </r>
  <r>
    <n v="2152"/>
    <n v="957"/>
    <n v="126"/>
    <x v="1"/>
    <x v="1"/>
  </r>
  <r>
    <n v="2153"/>
    <n v="957"/>
    <n v="127"/>
    <x v="1"/>
    <x v="0"/>
  </r>
  <r>
    <n v="2154"/>
    <n v="957"/>
    <n v="130"/>
    <x v="1"/>
    <x v="7"/>
  </r>
  <r>
    <n v="2155"/>
    <n v="958"/>
    <n v="113"/>
    <x v="0"/>
    <x v="10"/>
  </r>
  <r>
    <n v="2156"/>
    <n v="959"/>
    <n v="102"/>
    <x v="3"/>
    <x v="9"/>
  </r>
  <r>
    <n v="2157"/>
    <n v="959"/>
    <n v="130"/>
    <x v="1"/>
    <x v="7"/>
  </r>
  <r>
    <n v="2158"/>
    <n v="960"/>
    <n v="122"/>
    <x v="2"/>
    <x v="4"/>
  </r>
  <r>
    <n v="2159"/>
    <n v="961"/>
    <n v="101"/>
    <x v="3"/>
    <x v="2"/>
  </r>
  <r>
    <n v="2160"/>
    <n v="961"/>
    <n v="110"/>
    <x v="0"/>
    <x v="0"/>
  </r>
  <r>
    <n v="2161"/>
    <n v="962"/>
    <n v="107"/>
    <x v="0"/>
    <x v="12"/>
  </r>
  <r>
    <n v="2162"/>
    <n v="962"/>
    <n v="112"/>
    <x v="0"/>
    <x v="13"/>
  </r>
  <r>
    <n v="2163"/>
    <n v="963"/>
    <n v="102"/>
    <x v="3"/>
    <x v="9"/>
  </r>
  <r>
    <n v="2164"/>
    <n v="963"/>
    <n v="104"/>
    <x v="3"/>
    <x v="11"/>
  </r>
  <r>
    <n v="2165"/>
    <n v="963"/>
    <n v="120"/>
    <x v="2"/>
    <x v="9"/>
  </r>
  <r>
    <n v="2166"/>
    <n v="964"/>
    <n v="107"/>
    <x v="0"/>
    <x v="12"/>
  </r>
  <r>
    <n v="2167"/>
    <n v="964"/>
    <n v="125"/>
    <x v="1"/>
    <x v="0"/>
  </r>
  <r>
    <n v="2168"/>
    <n v="965"/>
    <n v="126"/>
    <x v="1"/>
    <x v="1"/>
  </r>
  <r>
    <n v="2169"/>
    <n v="965"/>
    <n v="122"/>
    <x v="2"/>
    <x v="4"/>
  </r>
  <r>
    <n v="2170"/>
    <n v="965"/>
    <n v="131"/>
    <x v="1"/>
    <x v="0"/>
  </r>
  <r>
    <n v="2171"/>
    <n v="965"/>
    <n v="106"/>
    <x v="3"/>
    <x v="4"/>
  </r>
  <r>
    <n v="2172"/>
    <n v="966"/>
    <n v="120"/>
    <x v="2"/>
    <x v="9"/>
  </r>
  <r>
    <n v="2173"/>
    <n v="966"/>
    <n v="131"/>
    <x v="1"/>
    <x v="0"/>
  </r>
  <r>
    <n v="2174"/>
    <n v="967"/>
    <n v="128"/>
    <x v="1"/>
    <x v="3"/>
  </r>
  <r>
    <n v="2175"/>
    <n v="968"/>
    <n v="109"/>
    <x v="0"/>
    <x v="0"/>
  </r>
  <r>
    <n v="2176"/>
    <n v="968"/>
    <n v="110"/>
    <x v="0"/>
    <x v="0"/>
  </r>
  <r>
    <n v="2177"/>
    <n v="969"/>
    <n v="129"/>
    <x v="1"/>
    <x v="3"/>
  </r>
  <r>
    <n v="2178"/>
    <n v="970"/>
    <n v="108"/>
    <x v="0"/>
    <x v="1"/>
  </r>
  <r>
    <n v="2179"/>
    <n v="970"/>
    <n v="122"/>
    <x v="2"/>
    <x v="4"/>
  </r>
  <r>
    <n v="2180"/>
    <n v="971"/>
    <n v="103"/>
    <x v="3"/>
    <x v="6"/>
  </r>
  <r>
    <n v="2181"/>
    <n v="971"/>
    <n v="108"/>
    <x v="0"/>
    <x v="1"/>
  </r>
  <r>
    <n v="2182"/>
    <n v="971"/>
    <n v="117"/>
    <x v="2"/>
    <x v="2"/>
  </r>
  <r>
    <n v="2183"/>
    <n v="971"/>
    <n v="120"/>
    <x v="2"/>
    <x v="9"/>
  </r>
  <r>
    <n v="2184"/>
    <n v="972"/>
    <n v="113"/>
    <x v="0"/>
    <x v="10"/>
  </r>
  <r>
    <n v="2185"/>
    <n v="972"/>
    <n v="113"/>
    <x v="0"/>
    <x v="10"/>
  </r>
  <r>
    <n v="2186"/>
    <n v="973"/>
    <n v="129"/>
    <x v="1"/>
    <x v="3"/>
  </r>
  <r>
    <n v="2187"/>
    <n v="974"/>
    <n v="108"/>
    <x v="0"/>
    <x v="1"/>
  </r>
  <r>
    <n v="2188"/>
    <n v="975"/>
    <n v="126"/>
    <x v="1"/>
    <x v="1"/>
  </r>
  <r>
    <n v="2189"/>
    <n v="975"/>
    <n v="128"/>
    <x v="1"/>
    <x v="3"/>
  </r>
  <r>
    <n v="2190"/>
    <n v="976"/>
    <n v="113"/>
    <x v="0"/>
    <x v="10"/>
  </r>
  <r>
    <n v="2191"/>
    <n v="977"/>
    <n v="112"/>
    <x v="0"/>
    <x v="13"/>
  </r>
  <r>
    <n v="2192"/>
    <n v="977"/>
    <n v="106"/>
    <x v="3"/>
    <x v="4"/>
  </r>
  <r>
    <n v="2193"/>
    <n v="978"/>
    <n v="101"/>
    <x v="3"/>
    <x v="2"/>
  </r>
  <r>
    <n v="2194"/>
    <n v="978"/>
    <n v="107"/>
    <x v="0"/>
    <x v="12"/>
  </r>
  <r>
    <n v="2195"/>
    <n v="978"/>
    <n v="115"/>
    <x v="2"/>
    <x v="5"/>
  </r>
  <r>
    <n v="2196"/>
    <n v="978"/>
    <n v="109"/>
    <x v="0"/>
    <x v="0"/>
  </r>
  <r>
    <n v="2197"/>
    <n v="978"/>
    <n v="109"/>
    <x v="0"/>
    <x v="0"/>
  </r>
  <r>
    <n v="2198"/>
    <n v="978"/>
    <n v="117"/>
    <x v="2"/>
    <x v="2"/>
  </r>
  <r>
    <n v="2199"/>
    <n v="978"/>
    <n v="117"/>
    <x v="2"/>
    <x v="2"/>
  </r>
  <r>
    <n v="2200"/>
    <n v="978"/>
    <n v="128"/>
    <x v="1"/>
    <x v="3"/>
  </r>
  <r>
    <n v="2201"/>
    <n v="978"/>
    <n v="118"/>
    <x v="2"/>
    <x v="13"/>
  </r>
  <r>
    <n v="2202"/>
    <n v="978"/>
    <n v="122"/>
    <x v="2"/>
    <x v="4"/>
  </r>
  <r>
    <n v="2203"/>
    <n v="978"/>
    <n v="106"/>
    <x v="3"/>
    <x v="4"/>
  </r>
  <r>
    <n v="2204"/>
    <n v="979"/>
    <n v="130"/>
    <x v="1"/>
    <x v="7"/>
  </r>
  <r>
    <n v="2205"/>
    <n v="980"/>
    <n v="102"/>
    <x v="3"/>
    <x v="9"/>
  </r>
  <r>
    <n v="2206"/>
    <n v="980"/>
    <n v="111"/>
    <x v="0"/>
    <x v="5"/>
  </r>
  <r>
    <n v="2207"/>
    <n v="980"/>
    <n v="120"/>
    <x v="2"/>
    <x v="9"/>
  </r>
  <r>
    <n v="2208"/>
    <n v="980"/>
    <n v="123"/>
    <x v="2"/>
    <x v="6"/>
  </r>
  <r>
    <n v="2209"/>
    <n v="980"/>
    <n v="106"/>
    <x v="3"/>
    <x v="4"/>
  </r>
  <r>
    <n v="2210"/>
    <n v="980"/>
    <n v="106"/>
    <x v="3"/>
    <x v="4"/>
  </r>
  <r>
    <n v="2211"/>
    <n v="981"/>
    <n v="101"/>
    <x v="3"/>
    <x v="2"/>
  </r>
  <r>
    <n v="2212"/>
    <n v="982"/>
    <n v="125"/>
    <x v="1"/>
    <x v="0"/>
  </r>
  <r>
    <n v="2213"/>
    <n v="982"/>
    <n v="109"/>
    <x v="0"/>
    <x v="0"/>
  </r>
  <r>
    <n v="2214"/>
    <n v="982"/>
    <n v="113"/>
    <x v="0"/>
    <x v="10"/>
  </r>
  <r>
    <n v="2215"/>
    <n v="982"/>
    <n v="105"/>
    <x v="3"/>
    <x v="4"/>
  </r>
  <r>
    <n v="2216"/>
    <n v="983"/>
    <n v="107"/>
    <x v="0"/>
    <x v="12"/>
  </r>
  <r>
    <n v="2217"/>
    <n v="984"/>
    <n v="110"/>
    <x v="0"/>
    <x v="0"/>
  </r>
  <r>
    <n v="2218"/>
    <n v="985"/>
    <n v="109"/>
    <x v="0"/>
    <x v="0"/>
  </r>
  <r>
    <n v="2219"/>
    <n v="985"/>
    <n v="127"/>
    <x v="1"/>
    <x v="0"/>
  </r>
  <r>
    <n v="2220"/>
    <n v="985"/>
    <n v="121"/>
    <x v="2"/>
    <x v="11"/>
  </r>
  <r>
    <n v="2221"/>
    <n v="986"/>
    <n v="132"/>
    <x v="1"/>
    <x v="8"/>
  </r>
  <r>
    <n v="2222"/>
    <n v="987"/>
    <n v="101"/>
    <x v="3"/>
    <x v="2"/>
  </r>
  <r>
    <n v="2223"/>
    <n v="987"/>
    <n v="116"/>
    <x v="2"/>
    <x v="9"/>
  </r>
  <r>
    <n v="2224"/>
    <n v="987"/>
    <n v="119"/>
    <x v="2"/>
    <x v="5"/>
  </r>
  <r>
    <n v="2225"/>
    <n v="988"/>
    <n v="127"/>
    <x v="1"/>
    <x v="0"/>
  </r>
  <r>
    <n v="2226"/>
    <n v="989"/>
    <n v="109"/>
    <x v="0"/>
    <x v="0"/>
  </r>
  <r>
    <n v="2227"/>
    <n v="990"/>
    <n v="113"/>
    <x v="0"/>
    <x v="10"/>
  </r>
  <r>
    <n v="2228"/>
    <n v="991"/>
    <n v="107"/>
    <x v="0"/>
    <x v="12"/>
  </r>
  <r>
    <n v="2229"/>
    <n v="991"/>
    <n v="121"/>
    <x v="2"/>
    <x v="11"/>
  </r>
  <r>
    <n v="2230"/>
    <n v="992"/>
    <n v="117"/>
    <x v="2"/>
    <x v="2"/>
  </r>
  <r>
    <n v="2231"/>
    <n v="993"/>
    <n v="101"/>
    <x v="3"/>
    <x v="2"/>
  </r>
  <r>
    <n v="2232"/>
    <n v="994"/>
    <n v="102"/>
    <x v="3"/>
    <x v="9"/>
  </r>
  <r>
    <n v="2233"/>
    <n v="994"/>
    <n v="109"/>
    <x v="0"/>
    <x v="0"/>
  </r>
  <r>
    <n v="2234"/>
    <n v="994"/>
    <n v="106"/>
    <x v="3"/>
    <x v="4"/>
  </r>
  <r>
    <n v="2235"/>
    <n v="994"/>
    <n v="106"/>
    <x v="3"/>
    <x v="4"/>
  </r>
  <r>
    <n v="2236"/>
    <n v="995"/>
    <n v="102"/>
    <x v="3"/>
    <x v="9"/>
  </r>
  <r>
    <n v="2237"/>
    <n v="996"/>
    <n v="110"/>
    <x v="0"/>
    <x v="0"/>
  </r>
  <r>
    <n v="2238"/>
    <n v="996"/>
    <n v="110"/>
    <x v="0"/>
    <x v="0"/>
  </r>
  <r>
    <n v="2239"/>
    <n v="996"/>
    <n v="111"/>
    <x v="0"/>
    <x v="5"/>
  </r>
  <r>
    <n v="2240"/>
    <n v="996"/>
    <n v="130"/>
    <x v="1"/>
    <x v="7"/>
  </r>
  <r>
    <n v="2241"/>
    <n v="997"/>
    <n v="129"/>
    <x v="1"/>
    <x v="3"/>
  </r>
  <r>
    <n v="2242"/>
    <n v="998"/>
    <n v="110"/>
    <x v="0"/>
    <x v="0"/>
  </r>
  <r>
    <n v="2243"/>
    <n v="999"/>
    <n v="105"/>
    <x v="3"/>
    <x v="4"/>
  </r>
  <r>
    <n v="2244"/>
    <n v="1000"/>
    <n v="115"/>
    <x v="2"/>
    <x v="5"/>
  </r>
  <r>
    <n v="2245"/>
    <n v="1000"/>
    <n v="128"/>
    <x v="1"/>
    <x v="3"/>
  </r>
  <r>
    <n v="2246"/>
    <n v="1001"/>
    <n v="107"/>
    <x v="0"/>
    <x v="12"/>
  </r>
  <r>
    <n v="2247"/>
    <n v="1001"/>
    <n v="113"/>
    <x v="0"/>
    <x v="10"/>
  </r>
  <r>
    <n v="2248"/>
    <n v="1001"/>
    <n v="122"/>
    <x v="2"/>
    <x v="4"/>
  </r>
  <r>
    <n v="2249"/>
    <n v="1002"/>
    <n v="101"/>
    <x v="3"/>
    <x v="2"/>
  </r>
  <r>
    <n v="2250"/>
    <n v="1002"/>
    <n v="104"/>
    <x v="3"/>
    <x v="11"/>
  </r>
  <r>
    <n v="2251"/>
    <n v="1003"/>
    <n v="102"/>
    <x v="3"/>
    <x v="9"/>
  </r>
  <r>
    <n v="2252"/>
    <n v="1003"/>
    <n v="102"/>
    <x v="3"/>
    <x v="9"/>
  </r>
  <r>
    <n v="2253"/>
    <n v="1003"/>
    <n v="113"/>
    <x v="0"/>
    <x v="10"/>
  </r>
  <r>
    <n v="2254"/>
    <n v="1004"/>
    <s v="NULL"/>
    <x v="4"/>
    <x v="14"/>
  </r>
  <r>
    <n v="2255"/>
    <n v="1005"/>
    <n v="101"/>
    <x v="3"/>
    <x v="2"/>
  </r>
  <r>
    <n v="2256"/>
    <n v="1005"/>
    <n v="120"/>
    <x v="2"/>
    <x v="9"/>
  </r>
  <r>
    <n v="2257"/>
    <n v="1006"/>
    <n v="106"/>
    <x v="3"/>
    <x v="4"/>
  </r>
  <r>
    <n v="2258"/>
    <n v="1006"/>
    <n v="132"/>
    <x v="1"/>
    <x v="8"/>
  </r>
  <r>
    <n v="2259"/>
    <n v="1007"/>
    <n v="132"/>
    <x v="1"/>
    <x v="8"/>
  </r>
  <r>
    <n v="2260"/>
    <n v="1008"/>
    <n v="108"/>
    <x v="0"/>
    <x v="1"/>
  </r>
  <r>
    <n v="2261"/>
    <n v="1008"/>
    <n v="114"/>
    <x v="0"/>
    <x v="6"/>
  </r>
  <r>
    <n v="2262"/>
    <n v="1009"/>
    <n v="108"/>
    <x v="0"/>
    <x v="1"/>
  </r>
  <r>
    <n v="2263"/>
    <n v="1009"/>
    <n v="126"/>
    <x v="1"/>
    <x v="1"/>
  </r>
  <r>
    <n v="2264"/>
    <n v="1010"/>
    <n v="107"/>
    <x v="0"/>
    <x v="12"/>
  </r>
  <r>
    <n v="2265"/>
    <n v="1010"/>
    <n v="103"/>
    <x v="3"/>
    <x v="6"/>
  </r>
  <r>
    <n v="2266"/>
    <n v="1010"/>
    <n v="127"/>
    <x v="1"/>
    <x v="0"/>
  </r>
  <r>
    <n v="2267"/>
    <n v="1011"/>
    <n v="112"/>
    <x v="0"/>
    <x v="13"/>
  </r>
  <r>
    <n v="2268"/>
    <n v="1012"/>
    <n v="126"/>
    <x v="1"/>
    <x v="1"/>
  </r>
  <r>
    <n v="2269"/>
    <n v="1012"/>
    <n v="119"/>
    <x v="2"/>
    <x v="5"/>
  </r>
  <r>
    <n v="2270"/>
    <n v="1013"/>
    <n v="121"/>
    <x v="2"/>
    <x v="11"/>
  </r>
  <r>
    <n v="2271"/>
    <n v="1013"/>
    <n v="123"/>
    <x v="2"/>
    <x v="6"/>
  </r>
  <r>
    <n v="2272"/>
    <n v="1014"/>
    <n v="104"/>
    <x v="3"/>
    <x v="11"/>
  </r>
  <r>
    <n v="2273"/>
    <n v="1014"/>
    <n v="113"/>
    <x v="0"/>
    <x v="10"/>
  </r>
  <r>
    <n v="2274"/>
    <n v="1014"/>
    <n v="119"/>
    <x v="2"/>
    <x v="5"/>
  </r>
  <r>
    <n v="2275"/>
    <n v="1014"/>
    <n v="105"/>
    <x v="3"/>
    <x v="4"/>
  </r>
  <r>
    <n v="2276"/>
    <n v="1015"/>
    <n v="106"/>
    <x v="3"/>
    <x v="4"/>
  </r>
  <r>
    <n v="2277"/>
    <n v="1016"/>
    <n v="102"/>
    <x v="3"/>
    <x v="9"/>
  </r>
  <r>
    <n v="2278"/>
    <n v="1016"/>
    <n v="109"/>
    <x v="0"/>
    <x v="0"/>
  </r>
  <r>
    <n v="2279"/>
    <n v="1016"/>
    <n v="120"/>
    <x v="2"/>
    <x v="9"/>
  </r>
  <r>
    <n v="2280"/>
    <n v="1017"/>
    <n v="102"/>
    <x v="3"/>
    <x v="9"/>
  </r>
  <r>
    <n v="2281"/>
    <n v="1018"/>
    <n v="101"/>
    <x v="3"/>
    <x v="2"/>
  </r>
  <r>
    <n v="2282"/>
    <n v="1018"/>
    <n v="102"/>
    <x v="3"/>
    <x v="9"/>
  </r>
  <r>
    <n v="2283"/>
    <n v="1018"/>
    <n v="112"/>
    <x v="0"/>
    <x v="13"/>
  </r>
  <r>
    <n v="2284"/>
    <n v="1019"/>
    <n v="109"/>
    <x v="0"/>
    <x v="0"/>
  </r>
  <r>
    <n v="2285"/>
    <n v="1019"/>
    <n v="121"/>
    <x v="2"/>
    <x v="11"/>
  </r>
  <r>
    <n v="2286"/>
    <n v="1019"/>
    <n v="130"/>
    <x v="1"/>
    <x v="7"/>
  </r>
  <r>
    <n v="2287"/>
    <n v="1020"/>
    <n v="101"/>
    <x v="3"/>
    <x v="2"/>
  </r>
  <r>
    <n v="2288"/>
    <n v="1020"/>
    <n v="101"/>
    <x v="3"/>
    <x v="2"/>
  </r>
  <r>
    <n v="2289"/>
    <n v="1020"/>
    <n v="113"/>
    <x v="0"/>
    <x v="10"/>
  </r>
  <r>
    <n v="2290"/>
    <n v="1020"/>
    <n v="105"/>
    <x v="3"/>
    <x v="4"/>
  </r>
  <r>
    <n v="2291"/>
    <n v="1021"/>
    <n v="101"/>
    <x v="3"/>
    <x v="2"/>
  </r>
  <r>
    <n v="2292"/>
    <n v="1021"/>
    <n v="102"/>
    <x v="3"/>
    <x v="9"/>
  </r>
  <r>
    <n v="2293"/>
    <n v="1021"/>
    <n v="128"/>
    <x v="1"/>
    <x v="3"/>
  </r>
  <r>
    <n v="2294"/>
    <n v="1021"/>
    <n v="113"/>
    <x v="0"/>
    <x v="10"/>
  </r>
  <r>
    <n v="2295"/>
    <n v="1022"/>
    <n v="106"/>
    <x v="3"/>
    <x v="4"/>
  </r>
  <r>
    <n v="2296"/>
    <n v="1023"/>
    <n v="110"/>
    <x v="0"/>
    <x v="0"/>
  </r>
  <r>
    <n v="2297"/>
    <n v="1024"/>
    <n v="101"/>
    <x v="3"/>
    <x v="2"/>
  </r>
  <r>
    <n v="2298"/>
    <n v="1025"/>
    <n v="112"/>
    <x v="0"/>
    <x v="13"/>
  </r>
  <r>
    <n v="2299"/>
    <n v="1025"/>
    <n v="113"/>
    <x v="0"/>
    <x v="10"/>
  </r>
  <r>
    <n v="2300"/>
    <n v="1025"/>
    <n v="132"/>
    <x v="1"/>
    <x v="8"/>
  </r>
  <r>
    <n v="2301"/>
    <n v="1026"/>
    <n v="102"/>
    <x v="3"/>
    <x v="9"/>
  </r>
  <r>
    <n v="2302"/>
    <n v="1026"/>
    <n v="108"/>
    <x v="0"/>
    <x v="1"/>
  </r>
  <r>
    <n v="2303"/>
    <n v="1027"/>
    <n v="125"/>
    <x v="1"/>
    <x v="0"/>
  </r>
  <r>
    <n v="2304"/>
    <n v="1028"/>
    <n v="111"/>
    <x v="0"/>
    <x v="5"/>
  </r>
  <r>
    <n v="2305"/>
    <n v="1028"/>
    <n v="120"/>
    <x v="2"/>
    <x v="9"/>
  </r>
  <r>
    <n v="2306"/>
    <n v="1029"/>
    <n v="120"/>
    <x v="2"/>
    <x v="9"/>
  </r>
  <r>
    <n v="2307"/>
    <n v="1029"/>
    <n v="114"/>
    <x v="0"/>
    <x v="6"/>
  </r>
  <r>
    <n v="2308"/>
    <n v="1030"/>
    <n v="113"/>
    <x v="0"/>
    <x v="10"/>
  </r>
  <r>
    <n v="2309"/>
    <n v="1030"/>
    <n v="118"/>
    <x v="2"/>
    <x v="13"/>
  </r>
  <r>
    <n v="2310"/>
    <n v="1030"/>
    <n v="120"/>
    <x v="2"/>
    <x v="9"/>
  </r>
  <r>
    <n v="2311"/>
    <n v="1030"/>
    <n v="122"/>
    <x v="2"/>
    <x v="4"/>
  </r>
  <r>
    <n v="2312"/>
    <n v="1031"/>
    <n v="108"/>
    <x v="0"/>
    <x v="1"/>
  </r>
  <r>
    <n v="2313"/>
    <n v="1031"/>
    <n v="109"/>
    <x v="0"/>
    <x v="0"/>
  </r>
  <r>
    <n v="2314"/>
    <n v="1032"/>
    <n v="101"/>
    <x v="3"/>
    <x v="2"/>
  </r>
  <r>
    <n v="2315"/>
    <n v="1033"/>
    <n v="102"/>
    <x v="3"/>
    <x v="9"/>
  </r>
  <r>
    <n v="2316"/>
    <n v="1034"/>
    <n v="101"/>
    <x v="3"/>
    <x v="2"/>
  </r>
  <r>
    <n v="2317"/>
    <n v="1034"/>
    <n v="129"/>
    <x v="1"/>
    <x v="3"/>
  </r>
  <r>
    <n v="2318"/>
    <n v="1034"/>
    <n v="111"/>
    <x v="0"/>
    <x v="5"/>
  </r>
  <r>
    <n v="2319"/>
    <n v="1034"/>
    <n v="111"/>
    <x v="0"/>
    <x v="5"/>
  </r>
  <r>
    <n v="2320"/>
    <n v="1034"/>
    <n v="113"/>
    <x v="0"/>
    <x v="10"/>
  </r>
  <r>
    <n v="2321"/>
    <n v="1034"/>
    <n v="120"/>
    <x v="2"/>
    <x v="9"/>
  </r>
  <r>
    <n v="2322"/>
    <n v="1034"/>
    <n v="121"/>
    <x v="2"/>
    <x v="11"/>
  </r>
  <r>
    <n v="2323"/>
    <n v="1034"/>
    <n v="131"/>
    <x v="1"/>
    <x v="0"/>
  </r>
  <r>
    <n v="2324"/>
    <n v="1035"/>
    <n v="102"/>
    <x v="3"/>
    <x v="9"/>
  </r>
  <r>
    <n v="2325"/>
    <n v="1035"/>
    <n v="126"/>
    <x v="1"/>
    <x v="1"/>
  </r>
  <r>
    <n v="2326"/>
    <n v="1035"/>
    <n v="117"/>
    <x v="2"/>
    <x v="2"/>
  </r>
  <r>
    <n v="2327"/>
    <n v="1035"/>
    <n v="128"/>
    <x v="1"/>
    <x v="3"/>
  </r>
  <r>
    <n v="2328"/>
    <n v="1036"/>
    <n v="108"/>
    <x v="0"/>
    <x v="1"/>
  </r>
  <r>
    <n v="2329"/>
    <n v="1036"/>
    <n v="117"/>
    <x v="2"/>
    <x v="2"/>
  </r>
  <r>
    <n v="2330"/>
    <n v="1036"/>
    <n v="129"/>
    <x v="1"/>
    <x v="3"/>
  </r>
  <r>
    <n v="2331"/>
    <n v="1036"/>
    <n v="106"/>
    <x v="3"/>
    <x v="4"/>
  </r>
  <r>
    <n v="2332"/>
    <n v="1037"/>
    <n v="107"/>
    <x v="0"/>
    <x v="12"/>
  </r>
  <r>
    <n v="2333"/>
    <n v="1037"/>
    <n v="104"/>
    <x v="3"/>
    <x v="11"/>
  </r>
  <r>
    <n v="2334"/>
    <n v="1037"/>
    <n v="108"/>
    <x v="0"/>
    <x v="1"/>
  </r>
  <r>
    <n v="2335"/>
    <n v="1037"/>
    <n v="117"/>
    <x v="2"/>
    <x v="2"/>
  </r>
  <r>
    <n v="2336"/>
    <n v="1038"/>
    <n v="109"/>
    <x v="0"/>
    <x v="0"/>
  </r>
  <r>
    <n v="2337"/>
    <n v="1038"/>
    <n v="113"/>
    <x v="0"/>
    <x v="10"/>
  </r>
  <r>
    <n v="2338"/>
    <n v="1039"/>
    <n v="108"/>
    <x v="0"/>
    <x v="1"/>
  </r>
  <r>
    <n v="2339"/>
    <n v="1040"/>
    <n v="118"/>
    <x v="2"/>
    <x v="13"/>
  </r>
  <r>
    <n v="2340"/>
    <n v="1040"/>
    <n v="106"/>
    <x v="3"/>
    <x v="4"/>
  </r>
  <r>
    <n v="2341"/>
    <n v="1041"/>
    <n v="120"/>
    <x v="2"/>
    <x v="9"/>
  </r>
  <r>
    <n v="2342"/>
    <n v="1042"/>
    <n v="112"/>
    <x v="0"/>
    <x v="13"/>
  </r>
  <r>
    <n v="2343"/>
    <n v="1043"/>
    <n v="125"/>
    <x v="1"/>
    <x v="0"/>
  </r>
  <r>
    <n v="2344"/>
    <n v="1043"/>
    <n v="113"/>
    <x v="0"/>
    <x v="10"/>
  </r>
  <r>
    <n v="2345"/>
    <n v="1043"/>
    <n v="118"/>
    <x v="2"/>
    <x v="13"/>
  </r>
  <r>
    <n v="2346"/>
    <n v="1043"/>
    <n v="119"/>
    <x v="2"/>
    <x v="5"/>
  </r>
  <r>
    <n v="2347"/>
    <n v="1043"/>
    <n v="120"/>
    <x v="2"/>
    <x v="9"/>
  </r>
  <r>
    <n v="2348"/>
    <n v="1043"/>
    <n v="105"/>
    <x v="3"/>
    <x v="4"/>
  </r>
  <r>
    <n v="2349"/>
    <n v="1043"/>
    <n v="122"/>
    <x v="2"/>
    <x v="4"/>
  </r>
  <r>
    <n v="2350"/>
    <n v="1043"/>
    <n v="131"/>
    <x v="1"/>
    <x v="0"/>
  </r>
  <r>
    <n v="2351"/>
    <n v="1044"/>
    <s v="NULL"/>
    <x v="4"/>
    <x v="14"/>
  </r>
  <r>
    <n v="2352"/>
    <n v="1045"/>
    <n v="102"/>
    <x v="3"/>
    <x v="9"/>
  </r>
  <r>
    <n v="2353"/>
    <n v="1046"/>
    <n v="108"/>
    <x v="0"/>
    <x v="1"/>
  </r>
  <r>
    <n v="2354"/>
    <n v="1047"/>
    <n v="101"/>
    <x v="3"/>
    <x v="2"/>
  </r>
  <r>
    <n v="2355"/>
    <n v="1047"/>
    <n v="125"/>
    <x v="1"/>
    <x v="0"/>
  </r>
  <r>
    <n v="2356"/>
    <n v="1047"/>
    <n v="113"/>
    <x v="0"/>
    <x v="10"/>
  </r>
  <r>
    <n v="2357"/>
    <n v="1048"/>
    <n v="132"/>
    <x v="1"/>
    <x v="8"/>
  </r>
  <r>
    <n v="2358"/>
    <n v="1049"/>
    <n v="101"/>
    <x v="3"/>
    <x v="2"/>
  </r>
  <r>
    <n v="2359"/>
    <n v="1050"/>
    <n v="131"/>
    <x v="1"/>
    <x v="0"/>
  </r>
  <r>
    <n v="2360"/>
    <n v="1051"/>
    <n v="102"/>
    <x v="3"/>
    <x v="9"/>
  </r>
  <r>
    <n v="2361"/>
    <n v="1052"/>
    <n v="118"/>
    <x v="2"/>
    <x v="13"/>
  </r>
  <r>
    <n v="2362"/>
    <n v="1052"/>
    <n v="121"/>
    <x v="2"/>
    <x v="11"/>
  </r>
  <r>
    <n v="2363"/>
    <n v="1053"/>
    <n v="102"/>
    <x v="3"/>
    <x v="9"/>
  </r>
  <r>
    <n v="2364"/>
    <n v="1053"/>
    <n v="113"/>
    <x v="0"/>
    <x v="10"/>
  </r>
  <r>
    <n v="2365"/>
    <n v="1053"/>
    <n v="123"/>
    <x v="2"/>
    <x v="6"/>
  </r>
  <r>
    <n v="2366"/>
    <n v="1054"/>
    <n v="101"/>
    <x v="3"/>
    <x v="2"/>
  </r>
  <r>
    <n v="2367"/>
    <n v="1054"/>
    <n v="113"/>
    <x v="0"/>
    <x v="10"/>
  </r>
  <r>
    <n v="2368"/>
    <n v="1055"/>
    <n v="107"/>
    <x v="0"/>
    <x v="12"/>
  </r>
  <r>
    <n v="2369"/>
    <n v="1056"/>
    <n v="101"/>
    <x v="3"/>
    <x v="2"/>
  </r>
  <r>
    <n v="2370"/>
    <n v="1056"/>
    <n v="119"/>
    <x v="2"/>
    <x v="5"/>
  </r>
  <r>
    <n v="2371"/>
    <n v="1056"/>
    <n v="106"/>
    <x v="3"/>
    <x v="4"/>
  </r>
  <r>
    <n v="2372"/>
    <n v="1057"/>
    <n v="109"/>
    <x v="0"/>
    <x v="0"/>
  </r>
  <r>
    <n v="2373"/>
    <n v="1057"/>
    <n v="113"/>
    <x v="0"/>
    <x v="10"/>
  </r>
  <r>
    <n v="2374"/>
    <n v="1058"/>
    <n v="102"/>
    <x v="3"/>
    <x v="9"/>
  </r>
  <r>
    <n v="2375"/>
    <n v="1059"/>
    <n v="101"/>
    <x v="3"/>
    <x v="2"/>
  </r>
  <r>
    <n v="2376"/>
    <n v="1059"/>
    <n v="129"/>
    <x v="1"/>
    <x v="3"/>
  </r>
  <r>
    <n v="2377"/>
    <n v="1059"/>
    <n v="113"/>
    <x v="0"/>
    <x v="10"/>
  </r>
  <r>
    <n v="2378"/>
    <n v="1059"/>
    <n v="123"/>
    <x v="2"/>
    <x v="6"/>
  </r>
  <r>
    <n v="2379"/>
    <n v="1060"/>
    <n v="129"/>
    <x v="1"/>
    <x v="3"/>
  </r>
  <r>
    <n v="2380"/>
    <n v="1060"/>
    <n v="130"/>
    <x v="1"/>
    <x v="7"/>
  </r>
  <r>
    <n v="2381"/>
    <n v="1061"/>
    <n v="119"/>
    <x v="2"/>
    <x v="5"/>
  </r>
  <r>
    <n v="2382"/>
    <n v="1061"/>
    <n v="123"/>
    <x v="2"/>
    <x v="6"/>
  </r>
  <r>
    <n v="2383"/>
    <n v="1062"/>
    <n v="117"/>
    <x v="2"/>
    <x v="2"/>
  </r>
  <r>
    <n v="2384"/>
    <n v="1062"/>
    <n v="111"/>
    <x v="0"/>
    <x v="5"/>
  </r>
  <r>
    <n v="2385"/>
    <n v="1063"/>
    <n v="107"/>
    <x v="0"/>
    <x v="12"/>
  </r>
  <r>
    <n v="2386"/>
    <n v="1063"/>
    <n v="116"/>
    <x v="2"/>
    <x v="9"/>
  </r>
  <r>
    <n v="2387"/>
    <n v="1063"/>
    <n v="129"/>
    <x v="1"/>
    <x v="3"/>
  </r>
  <r>
    <n v="2388"/>
    <n v="1064"/>
    <n v="119"/>
    <x v="2"/>
    <x v="5"/>
  </r>
  <r>
    <n v="2389"/>
    <n v="1065"/>
    <n v="101"/>
    <x v="3"/>
    <x v="2"/>
  </r>
  <r>
    <n v="2390"/>
    <n v="1065"/>
    <n v="102"/>
    <x v="3"/>
    <x v="9"/>
  </r>
  <r>
    <n v="2391"/>
    <n v="1065"/>
    <n v="104"/>
    <x v="3"/>
    <x v="11"/>
  </r>
  <r>
    <n v="2392"/>
    <n v="1065"/>
    <n v="132"/>
    <x v="1"/>
    <x v="8"/>
  </r>
  <r>
    <n v="2393"/>
    <n v="1066"/>
    <n v="102"/>
    <x v="3"/>
    <x v="9"/>
  </r>
  <r>
    <n v="2394"/>
    <n v="1066"/>
    <n v="108"/>
    <x v="0"/>
    <x v="1"/>
  </r>
  <r>
    <n v="2395"/>
    <n v="1066"/>
    <n v="127"/>
    <x v="1"/>
    <x v="0"/>
  </r>
  <r>
    <n v="2396"/>
    <n v="1066"/>
    <n v="112"/>
    <x v="0"/>
    <x v="13"/>
  </r>
  <r>
    <n v="2397"/>
    <n v="1067"/>
    <n v="102"/>
    <x v="3"/>
    <x v="9"/>
  </r>
  <r>
    <n v="2398"/>
    <n v="1067"/>
    <n v="109"/>
    <x v="0"/>
    <x v="0"/>
  </r>
  <r>
    <n v="2399"/>
    <n v="1067"/>
    <n v="118"/>
    <x v="2"/>
    <x v="13"/>
  </r>
  <r>
    <n v="2400"/>
    <n v="1068"/>
    <n v="120"/>
    <x v="2"/>
    <x v="9"/>
  </r>
  <r>
    <n v="2401"/>
    <n v="1068"/>
    <n v="105"/>
    <x v="3"/>
    <x v="4"/>
  </r>
  <r>
    <n v="2402"/>
    <n v="1069"/>
    <n v="107"/>
    <x v="0"/>
    <x v="12"/>
  </r>
  <r>
    <n v="2403"/>
    <n v="1069"/>
    <n v="120"/>
    <x v="2"/>
    <x v="9"/>
  </r>
  <r>
    <n v="2404"/>
    <n v="1069"/>
    <n v="106"/>
    <x v="3"/>
    <x v="4"/>
  </r>
  <r>
    <n v="2405"/>
    <n v="1070"/>
    <n v="101"/>
    <x v="3"/>
    <x v="2"/>
  </r>
  <r>
    <n v="2406"/>
    <n v="1070"/>
    <n v="113"/>
    <x v="0"/>
    <x v="10"/>
  </r>
  <r>
    <n v="2407"/>
    <n v="1071"/>
    <n v="112"/>
    <x v="0"/>
    <x v="13"/>
  </r>
  <r>
    <n v="2408"/>
    <n v="1071"/>
    <n v="118"/>
    <x v="2"/>
    <x v="13"/>
  </r>
  <r>
    <n v="2409"/>
    <n v="1071"/>
    <n v="130"/>
    <x v="1"/>
    <x v="7"/>
  </r>
  <r>
    <n v="2410"/>
    <n v="1072"/>
    <n v="108"/>
    <x v="0"/>
    <x v="1"/>
  </r>
  <r>
    <n v="2411"/>
    <n v="1072"/>
    <n v="124"/>
    <x v="1"/>
    <x v="1"/>
  </r>
  <r>
    <n v="2412"/>
    <n v="1072"/>
    <n v="125"/>
    <x v="1"/>
    <x v="0"/>
  </r>
  <r>
    <n v="2413"/>
    <n v="1073"/>
    <n v="124"/>
    <x v="1"/>
    <x v="1"/>
  </r>
  <r>
    <n v="2414"/>
    <n v="1073"/>
    <n v="122"/>
    <x v="2"/>
    <x v="4"/>
  </r>
  <r>
    <n v="2415"/>
    <n v="1073"/>
    <n v="130"/>
    <x v="1"/>
    <x v="7"/>
  </r>
  <r>
    <n v="2416"/>
    <n v="1074"/>
    <n v="127"/>
    <x v="1"/>
    <x v="0"/>
  </r>
  <r>
    <n v="2417"/>
    <n v="1075"/>
    <n v="129"/>
    <x v="1"/>
    <x v="3"/>
  </r>
  <r>
    <n v="2418"/>
    <n v="1076"/>
    <n v="117"/>
    <x v="2"/>
    <x v="2"/>
  </r>
  <r>
    <n v="2419"/>
    <n v="1076"/>
    <n v="113"/>
    <x v="0"/>
    <x v="10"/>
  </r>
  <r>
    <n v="2420"/>
    <n v="1077"/>
    <n v="103"/>
    <x v="3"/>
    <x v="6"/>
  </r>
  <r>
    <n v="2421"/>
    <n v="1078"/>
    <n v="125"/>
    <x v="1"/>
    <x v="0"/>
  </r>
  <r>
    <n v="2422"/>
    <n v="1078"/>
    <n v="110"/>
    <x v="0"/>
    <x v="0"/>
  </r>
  <r>
    <n v="2423"/>
    <n v="1079"/>
    <n v="126"/>
    <x v="1"/>
    <x v="1"/>
  </r>
  <r>
    <n v="2424"/>
    <n v="1079"/>
    <n v="113"/>
    <x v="0"/>
    <x v="10"/>
  </r>
  <r>
    <n v="2425"/>
    <n v="1079"/>
    <n v="106"/>
    <x v="3"/>
    <x v="4"/>
  </r>
  <r>
    <n v="2426"/>
    <n v="1080"/>
    <n v="127"/>
    <x v="1"/>
    <x v="0"/>
  </r>
  <r>
    <n v="2427"/>
    <n v="1080"/>
    <n v="120"/>
    <x v="2"/>
    <x v="9"/>
  </r>
  <r>
    <n v="2428"/>
    <n v="1080"/>
    <n v="121"/>
    <x v="2"/>
    <x v="11"/>
  </r>
  <r>
    <n v="2429"/>
    <n v="1080"/>
    <n v="122"/>
    <x v="2"/>
    <x v="4"/>
  </r>
  <r>
    <n v="2430"/>
    <n v="1081"/>
    <n v="124"/>
    <x v="1"/>
    <x v="1"/>
  </r>
  <r>
    <n v="2431"/>
    <n v="1082"/>
    <n v="118"/>
    <x v="2"/>
    <x v="13"/>
  </r>
  <r>
    <n v="2432"/>
    <n v="1082"/>
    <n v="106"/>
    <x v="3"/>
    <x v="4"/>
  </r>
  <r>
    <n v="2433"/>
    <n v="1083"/>
    <n v="105"/>
    <x v="3"/>
    <x v="4"/>
  </r>
  <r>
    <n v="2434"/>
    <n v="1084"/>
    <n v="107"/>
    <x v="0"/>
    <x v="12"/>
  </r>
  <r>
    <n v="2435"/>
    <n v="1085"/>
    <n v="109"/>
    <x v="0"/>
    <x v="0"/>
  </r>
  <r>
    <n v="2436"/>
    <n v="1085"/>
    <n v="105"/>
    <x v="3"/>
    <x v="4"/>
  </r>
  <r>
    <n v="2437"/>
    <n v="1085"/>
    <n v="131"/>
    <x v="1"/>
    <x v="0"/>
  </r>
  <r>
    <n v="2438"/>
    <n v="1086"/>
    <n v="101"/>
    <x v="3"/>
    <x v="2"/>
  </r>
  <r>
    <n v="2439"/>
    <n v="1086"/>
    <n v="128"/>
    <x v="1"/>
    <x v="3"/>
  </r>
  <r>
    <n v="2440"/>
    <n v="1087"/>
    <n v="125"/>
    <x v="1"/>
    <x v="0"/>
  </r>
  <r>
    <n v="2441"/>
    <n v="1087"/>
    <n v="131"/>
    <x v="1"/>
    <x v="0"/>
  </r>
  <r>
    <n v="2442"/>
    <n v="1088"/>
    <n v="107"/>
    <x v="0"/>
    <x v="12"/>
  </r>
  <r>
    <n v="2443"/>
    <n v="1088"/>
    <n v="128"/>
    <x v="1"/>
    <x v="3"/>
  </r>
  <r>
    <n v="2444"/>
    <n v="1088"/>
    <n v="113"/>
    <x v="0"/>
    <x v="10"/>
  </r>
  <r>
    <n v="2445"/>
    <n v="1088"/>
    <n v="106"/>
    <x v="3"/>
    <x v="4"/>
  </r>
  <r>
    <n v="2446"/>
    <n v="1088"/>
    <s v="NULL"/>
    <x v="4"/>
    <x v="14"/>
  </r>
  <r>
    <n v="2447"/>
    <n v="1089"/>
    <n v="107"/>
    <x v="0"/>
    <x v="12"/>
  </r>
  <r>
    <n v="2448"/>
    <n v="1089"/>
    <n v="104"/>
    <x v="3"/>
    <x v="11"/>
  </r>
  <r>
    <n v="2449"/>
    <n v="1089"/>
    <n v="130"/>
    <x v="1"/>
    <x v="7"/>
  </r>
  <r>
    <n v="2450"/>
    <n v="1090"/>
    <n v="101"/>
    <x v="3"/>
    <x v="2"/>
  </r>
  <r>
    <n v="2451"/>
    <n v="1090"/>
    <n v="102"/>
    <x v="3"/>
    <x v="9"/>
  </r>
  <r>
    <n v="2452"/>
    <n v="1090"/>
    <n v="109"/>
    <x v="0"/>
    <x v="0"/>
  </r>
  <r>
    <n v="2453"/>
    <n v="1090"/>
    <n v="117"/>
    <x v="2"/>
    <x v="2"/>
  </r>
  <r>
    <n v="2454"/>
    <n v="1090"/>
    <n v="127"/>
    <x v="1"/>
    <x v="0"/>
  </r>
  <r>
    <n v="2455"/>
    <n v="1090"/>
    <n v="127"/>
    <x v="1"/>
    <x v="0"/>
  </r>
  <r>
    <n v="2456"/>
    <n v="1090"/>
    <n v="111"/>
    <x v="0"/>
    <x v="5"/>
  </r>
  <r>
    <n v="2457"/>
    <n v="1091"/>
    <n v="113"/>
    <x v="0"/>
    <x v="10"/>
  </r>
  <r>
    <n v="2458"/>
    <n v="1092"/>
    <n v="101"/>
    <x v="3"/>
    <x v="2"/>
  </r>
  <r>
    <n v="2459"/>
    <n v="1092"/>
    <n v="102"/>
    <x v="3"/>
    <x v="9"/>
  </r>
  <r>
    <n v="2460"/>
    <n v="1092"/>
    <n v="109"/>
    <x v="0"/>
    <x v="0"/>
  </r>
  <r>
    <n v="2461"/>
    <n v="1093"/>
    <n v="108"/>
    <x v="0"/>
    <x v="1"/>
  </r>
  <r>
    <n v="2462"/>
    <n v="1093"/>
    <n v="117"/>
    <x v="2"/>
    <x v="2"/>
  </r>
  <r>
    <n v="2463"/>
    <n v="1093"/>
    <n v="111"/>
    <x v="0"/>
    <x v="5"/>
  </r>
  <r>
    <n v="2464"/>
    <n v="1093"/>
    <n v="113"/>
    <x v="0"/>
    <x v="10"/>
  </r>
  <r>
    <n v="2465"/>
    <n v="1093"/>
    <n v="119"/>
    <x v="2"/>
    <x v="5"/>
  </r>
  <r>
    <n v="2466"/>
    <n v="1094"/>
    <n v="115"/>
    <x v="2"/>
    <x v="5"/>
  </r>
  <r>
    <n v="2467"/>
    <n v="1094"/>
    <n v="104"/>
    <x v="3"/>
    <x v="11"/>
  </r>
  <r>
    <n v="2468"/>
    <n v="1095"/>
    <n v="102"/>
    <x v="3"/>
    <x v="9"/>
  </r>
  <r>
    <n v="2469"/>
    <n v="1095"/>
    <n v="125"/>
    <x v="1"/>
    <x v="0"/>
  </r>
  <r>
    <n v="2470"/>
    <n v="1096"/>
    <n v="104"/>
    <x v="3"/>
    <x v="11"/>
  </r>
  <r>
    <n v="2471"/>
    <n v="1096"/>
    <n v="124"/>
    <x v="1"/>
    <x v="1"/>
  </r>
  <r>
    <n v="2472"/>
    <n v="1096"/>
    <n v="125"/>
    <x v="1"/>
    <x v="0"/>
  </r>
  <r>
    <n v="2473"/>
    <n v="1096"/>
    <n v="128"/>
    <x v="1"/>
    <x v="3"/>
  </r>
  <r>
    <n v="2474"/>
    <n v="1096"/>
    <n v="128"/>
    <x v="1"/>
    <x v="3"/>
  </r>
  <r>
    <n v="2475"/>
    <n v="1096"/>
    <n v="111"/>
    <x v="0"/>
    <x v="5"/>
  </r>
  <r>
    <n v="2476"/>
    <n v="1096"/>
    <n v="111"/>
    <x v="0"/>
    <x v="5"/>
  </r>
  <r>
    <n v="2477"/>
    <n v="1096"/>
    <n v="112"/>
    <x v="0"/>
    <x v="13"/>
  </r>
  <r>
    <n v="2478"/>
    <n v="1096"/>
    <n v="119"/>
    <x v="2"/>
    <x v="5"/>
  </r>
  <r>
    <n v="2479"/>
    <n v="1096"/>
    <n v="121"/>
    <x v="2"/>
    <x v="11"/>
  </r>
  <r>
    <n v="2480"/>
    <n v="1096"/>
    <n v="122"/>
    <x v="2"/>
    <x v="4"/>
  </r>
  <r>
    <n v="2481"/>
    <n v="1096"/>
    <n v="132"/>
    <x v="1"/>
    <x v="8"/>
  </r>
  <r>
    <n v="2482"/>
    <n v="1097"/>
    <n v="101"/>
    <x v="3"/>
    <x v="2"/>
  </r>
  <r>
    <n v="2483"/>
    <n v="1098"/>
    <n v="111"/>
    <x v="0"/>
    <x v="5"/>
  </r>
  <r>
    <n v="2484"/>
    <n v="1098"/>
    <n v="114"/>
    <x v="0"/>
    <x v="6"/>
  </r>
  <r>
    <n v="2485"/>
    <n v="1099"/>
    <n v="117"/>
    <x v="2"/>
    <x v="2"/>
  </r>
  <r>
    <n v="2486"/>
    <n v="1099"/>
    <n v="128"/>
    <x v="1"/>
    <x v="3"/>
  </r>
  <r>
    <n v="2487"/>
    <n v="1100"/>
    <n v="103"/>
    <x v="3"/>
    <x v="6"/>
  </r>
  <r>
    <n v="2488"/>
    <n v="1100"/>
    <n v="126"/>
    <x v="1"/>
    <x v="1"/>
  </r>
  <r>
    <n v="2489"/>
    <n v="1100"/>
    <n v="129"/>
    <x v="1"/>
    <x v="3"/>
  </r>
  <r>
    <n v="2490"/>
    <n v="1100"/>
    <n v="111"/>
    <x v="0"/>
    <x v="5"/>
  </r>
  <r>
    <n v="2491"/>
    <n v="1100"/>
    <n v="106"/>
    <x v="3"/>
    <x v="4"/>
  </r>
  <r>
    <n v="2492"/>
    <n v="1101"/>
    <n v="102"/>
    <x v="3"/>
    <x v="9"/>
  </r>
  <r>
    <n v="2493"/>
    <n v="1102"/>
    <n v="110"/>
    <x v="0"/>
    <x v="0"/>
  </r>
  <r>
    <n v="2494"/>
    <n v="1103"/>
    <n v="114"/>
    <x v="0"/>
    <x v="6"/>
  </r>
  <r>
    <n v="2495"/>
    <n v="1104"/>
    <n v="102"/>
    <x v="3"/>
    <x v="9"/>
  </r>
  <r>
    <n v="2496"/>
    <n v="1104"/>
    <n v="104"/>
    <x v="3"/>
    <x v="11"/>
  </r>
  <r>
    <n v="2497"/>
    <n v="1104"/>
    <n v="126"/>
    <x v="1"/>
    <x v="1"/>
  </r>
  <r>
    <n v="2498"/>
    <n v="1104"/>
    <n v="127"/>
    <x v="1"/>
    <x v="0"/>
  </r>
  <r>
    <n v="2499"/>
    <n v="1105"/>
    <n v="116"/>
    <x v="2"/>
    <x v="9"/>
  </r>
  <r>
    <n v="2500"/>
    <n v="1105"/>
    <n v="103"/>
    <x v="3"/>
    <x v="6"/>
  </r>
  <r>
    <n v="2501"/>
    <n v="1105"/>
    <n v="106"/>
    <x v="3"/>
    <x v="4"/>
  </r>
  <r>
    <n v="2502"/>
    <n v="1106"/>
    <n v="120"/>
    <x v="2"/>
    <x v="9"/>
  </r>
  <r>
    <n v="2503"/>
    <n v="1107"/>
    <n v="121"/>
    <x v="2"/>
    <x v="11"/>
  </r>
  <r>
    <n v="2504"/>
    <n v="1108"/>
    <n v="120"/>
    <x v="2"/>
    <x v="9"/>
  </r>
  <r>
    <n v="2505"/>
    <n v="1109"/>
    <n v="112"/>
    <x v="0"/>
    <x v="13"/>
  </r>
  <r>
    <n v="2506"/>
    <n v="1109"/>
    <n v="113"/>
    <x v="0"/>
    <x v="10"/>
  </r>
  <r>
    <n v="2507"/>
    <n v="1110"/>
    <n v="109"/>
    <x v="0"/>
    <x v="0"/>
  </r>
  <r>
    <n v="2508"/>
    <n v="1110"/>
    <n v="131"/>
    <x v="1"/>
    <x v="0"/>
  </r>
  <r>
    <n v="2509"/>
    <n v="1111"/>
    <n v="117"/>
    <x v="2"/>
    <x v="2"/>
  </r>
  <r>
    <n v="2510"/>
    <n v="1112"/>
    <n v="103"/>
    <x v="3"/>
    <x v="6"/>
  </r>
  <r>
    <n v="2511"/>
    <n v="1112"/>
    <n v="109"/>
    <x v="0"/>
    <x v="0"/>
  </r>
  <r>
    <n v="2512"/>
    <n v="1112"/>
    <n v="131"/>
    <x v="1"/>
    <x v="0"/>
  </r>
  <r>
    <n v="2513"/>
    <n v="1112"/>
    <s v="NULL"/>
    <x v="4"/>
    <x v="14"/>
  </r>
  <r>
    <n v="2514"/>
    <n v="1113"/>
    <n v="107"/>
    <x v="0"/>
    <x v="12"/>
  </r>
  <r>
    <n v="2515"/>
    <n v="1113"/>
    <n v="109"/>
    <x v="0"/>
    <x v="0"/>
  </r>
  <r>
    <n v="2516"/>
    <n v="1114"/>
    <n v="107"/>
    <x v="0"/>
    <x v="12"/>
  </r>
  <r>
    <n v="2517"/>
    <n v="1114"/>
    <n v="124"/>
    <x v="1"/>
    <x v="1"/>
  </r>
  <r>
    <n v="2518"/>
    <n v="1115"/>
    <n v="120"/>
    <x v="2"/>
    <x v="9"/>
  </r>
  <r>
    <n v="2519"/>
    <n v="1115"/>
    <n v="106"/>
    <x v="3"/>
    <x v="4"/>
  </r>
  <r>
    <n v="2520"/>
    <n v="1116"/>
    <n v="108"/>
    <x v="0"/>
    <x v="1"/>
  </r>
  <r>
    <n v="2521"/>
    <n v="1116"/>
    <n v="119"/>
    <x v="2"/>
    <x v="5"/>
  </r>
  <r>
    <n v="2522"/>
    <n v="1116"/>
    <n v="122"/>
    <x v="2"/>
    <x v="4"/>
  </r>
  <r>
    <n v="2523"/>
    <n v="1116"/>
    <n v="130"/>
    <x v="1"/>
    <x v="7"/>
  </r>
  <r>
    <n v="2524"/>
    <n v="1117"/>
    <n v="102"/>
    <x v="3"/>
    <x v="9"/>
  </r>
  <r>
    <n v="2525"/>
    <n v="1118"/>
    <n v="131"/>
    <x v="1"/>
    <x v="0"/>
  </r>
  <r>
    <n v="2526"/>
    <n v="1119"/>
    <n v="107"/>
    <x v="0"/>
    <x v="12"/>
  </r>
  <r>
    <n v="2527"/>
    <n v="1119"/>
    <n v="110"/>
    <x v="0"/>
    <x v="0"/>
  </r>
  <r>
    <n v="2528"/>
    <n v="1120"/>
    <n v="125"/>
    <x v="1"/>
    <x v="0"/>
  </r>
  <r>
    <n v="2529"/>
    <n v="1120"/>
    <n v="112"/>
    <x v="0"/>
    <x v="13"/>
  </r>
  <r>
    <n v="2530"/>
    <n v="1121"/>
    <n v="107"/>
    <x v="0"/>
    <x v="12"/>
  </r>
  <r>
    <n v="2531"/>
    <n v="1121"/>
    <s v="NULL"/>
    <x v="4"/>
    <x v="14"/>
  </r>
  <r>
    <n v="2532"/>
    <n v="1122"/>
    <n v="108"/>
    <x v="0"/>
    <x v="1"/>
  </r>
  <r>
    <n v="2533"/>
    <n v="1122"/>
    <n v="105"/>
    <x v="3"/>
    <x v="4"/>
  </r>
  <r>
    <n v="2534"/>
    <n v="1122"/>
    <n v="131"/>
    <x v="1"/>
    <x v="0"/>
  </r>
  <r>
    <n v="2535"/>
    <n v="1122"/>
    <n v="106"/>
    <x v="3"/>
    <x v="4"/>
  </r>
  <r>
    <n v="2536"/>
    <n v="1123"/>
    <n v="101"/>
    <x v="3"/>
    <x v="2"/>
  </r>
  <r>
    <n v="2537"/>
    <n v="1123"/>
    <n v="109"/>
    <x v="0"/>
    <x v="0"/>
  </r>
  <r>
    <n v="2538"/>
    <n v="1124"/>
    <n v="116"/>
    <x v="2"/>
    <x v="9"/>
  </r>
  <r>
    <n v="2539"/>
    <n v="1124"/>
    <n v="110"/>
    <x v="0"/>
    <x v="0"/>
  </r>
  <r>
    <n v="2540"/>
    <n v="1125"/>
    <n v="109"/>
    <x v="0"/>
    <x v="0"/>
  </r>
  <r>
    <n v="2541"/>
    <n v="1125"/>
    <n v="129"/>
    <x v="1"/>
    <x v="3"/>
  </r>
  <r>
    <n v="2542"/>
    <n v="1126"/>
    <n v="105"/>
    <x v="3"/>
    <x v="4"/>
  </r>
  <r>
    <n v="2543"/>
    <n v="1127"/>
    <n v="108"/>
    <x v="0"/>
    <x v="1"/>
  </r>
  <r>
    <n v="2544"/>
    <n v="1127"/>
    <n v="112"/>
    <x v="0"/>
    <x v="13"/>
  </r>
  <r>
    <n v="2545"/>
    <n v="1127"/>
    <n v="132"/>
    <x v="1"/>
    <x v="8"/>
  </r>
  <r>
    <n v="2546"/>
    <n v="1128"/>
    <n v="102"/>
    <x v="3"/>
    <x v="9"/>
  </r>
  <r>
    <n v="2547"/>
    <n v="1128"/>
    <n v="106"/>
    <x v="3"/>
    <x v="4"/>
  </r>
  <r>
    <n v="2548"/>
    <n v="1129"/>
    <n v="102"/>
    <x v="3"/>
    <x v="9"/>
  </r>
  <r>
    <n v="2549"/>
    <n v="1129"/>
    <n v="109"/>
    <x v="0"/>
    <x v="0"/>
  </r>
  <r>
    <n v="2550"/>
    <n v="1129"/>
    <n v="112"/>
    <x v="0"/>
    <x v="13"/>
  </r>
  <r>
    <n v="2551"/>
    <n v="1130"/>
    <n v="124"/>
    <x v="1"/>
    <x v="1"/>
  </r>
  <r>
    <n v="2552"/>
    <n v="1130"/>
    <n v="117"/>
    <x v="2"/>
    <x v="2"/>
  </r>
  <r>
    <n v="2553"/>
    <n v="1131"/>
    <n v="126"/>
    <x v="1"/>
    <x v="1"/>
  </r>
  <r>
    <n v="2554"/>
    <n v="1131"/>
    <n v="113"/>
    <x v="0"/>
    <x v="10"/>
  </r>
  <r>
    <n v="2555"/>
    <n v="1132"/>
    <n v="102"/>
    <x v="3"/>
    <x v="9"/>
  </r>
  <r>
    <n v="2556"/>
    <n v="1132"/>
    <n v="124"/>
    <x v="1"/>
    <x v="1"/>
  </r>
  <r>
    <n v="2557"/>
    <n v="1132"/>
    <n v="125"/>
    <x v="1"/>
    <x v="0"/>
  </r>
  <r>
    <n v="2558"/>
    <n v="1132"/>
    <n v="113"/>
    <x v="0"/>
    <x v="10"/>
  </r>
  <r>
    <n v="2559"/>
    <n v="1133"/>
    <n v="110"/>
    <x v="0"/>
    <x v="0"/>
  </r>
  <r>
    <n v="2560"/>
    <n v="1133"/>
    <n v="111"/>
    <x v="0"/>
    <x v="5"/>
  </r>
  <r>
    <n v="2561"/>
    <n v="1133"/>
    <n v="112"/>
    <x v="0"/>
    <x v="13"/>
  </r>
  <r>
    <n v="2562"/>
    <n v="1133"/>
    <n v="114"/>
    <x v="0"/>
    <x v="6"/>
  </r>
  <r>
    <n v="2563"/>
    <n v="1134"/>
    <n v="112"/>
    <x v="0"/>
    <x v="13"/>
  </r>
  <r>
    <n v="2564"/>
    <n v="1135"/>
    <n v="113"/>
    <x v="0"/>
    <x v="10"/>
  </r>
  <r>
    <n v="2565"/>
    <n v="1136"/>
    <n v="117"/>
    <x v="2"/>
    <x v="2"/>
  </r>
  <r>
    <n v="2566"/>
    <n v="1136"/>
    <n v="106"/>
    <x v="3"/>
    <x v="4"/>
  </r>
  <r>
    <n v="2567"/>
    <n v="1136"/>
    <n v="132"/>
    <x v="1"/>
    <x v="8"/>
  </r>
  <r>
    <n v="2568"/>
    <n v="1137"/>
    <n v="121"/>
    <x v="2"/>
    <x v="11"/>
  </r>
  <r>
    <n v="2569"/>
    <n v="1137"/>
    <n v="132"/>
    <x v="1"/>
    <x v="8"/>
  </r>
  <r>
    <n v="2570"/>
    <n v="1138"/>
    <n v="129"/>
    <x v="1"/>
    <x v="3"/>
  </r>
  <r>
    <n v="2571"/>
    <n v="1139"/>
    <n v="117"/>
    <x v="2"/>
    <x v="2"/>
  </r>
  <r>
    <n v="2572"/>
    <n v="1139"/>
    <n v="120"/>
    <x v="2"/>
    <x v="9"/>
  </r>
  <r>
    <n v="2573"/>
    <n v="1139"/>
    <n v="122"/>
    <x v="2"/>
    <x v="4"/>
  </r>
  <r>
    <n v="2574"/>
    <n v="1139"/>
    <n v="114"/>
    <x v="0"/>
    <x v="6"/>
  </r>
  <r>
    <n v="2575"/>
    <n v="1140"/>
    <n v="110"/>
    <x v="0"/>
    <x v="0"/>
  </r>
  <r>
    <n v="2576"/>
    <n v="1140"/>
    <n v="127"/>
    <x v="1"/>
    <x v="0"/>
  </r>
  <r>
    <n v="2577"/>
    <n v="1140"/>
    <n v="129"/>
    <x v="1"/>
    <x v="3"/>
  </r>
  <r>
    <n v="2578"/>
    <n v="1140"/>
    <n v="113"/>
    <x v="0"/>
    <x v="10"/>
  </r>
  <r>
    <n v="2579"/>
    <n v="1140"/>
    <s v="NULL"/>
    <x v="4"/>
    <x v="14"/>
  </r>
  <r>
    <n v="2580"/>
    <n v="1141"/>
    <n v="131"/>
    <x v="1"/>
    <x v="0"/>
  </r>
  <r>
    <n v="2581"/>
    <n v="1142"/>
    <n v="120"/>
    <x v="2"/>
    <x v="9"/>
  </r>
  <r>
    <n v="2582"/>
    <n v="1143"/>
    <n v="107"/>
    <x v="0"/>
    <x v="12"/>
  </r>
  <r>
    <n v="2583"/>
    <n v="1143"/>
    <n v="124"/>
    <x v="1"/>
    <x v="1"/>
  </r>
  <r>
    <n v="2584"/>
    <n v="1143"/>
    <n v="117"/>
    <x v="2"/>
    <x v="2"/>
  </r>
  <r>
    <n v="2585"/>
    <n v="1144"/>
    <n v="129"/>
    <x v="1"/>
    <x v="3"/>
  </r>
  <r>
    <n v="2586"/>
    <n v="1144"/>
    <n v="119"/>
    <x v="2"/>
    <x v="5"/>
  </r>
  <r>
    <n v="2587"/>
    <n v="1145"/>
    <n v="104"/>
    <x v="3"/>
    <x v="11"/>
  </r>
  <r>
    <n v="2588"/>
    <n v="1145"/>
    <n v="128"/>
    <x v="1"/>
    <x v="3"/>
  </r>
  <r>
    <n v="2589"/>
    <n v="1145"/>
    <n v="122"/>
    <x v="2"/>
    <x v="4"/>
  </r>
  <r>
    <n v="2590"/>
    <n v="1145"/>
    <n v="123"/>
    <x v="2"/>
    <x v="6"/>
  </r>
  <r>
    <n v="2591"/>
    <n v="1146"/>
    <n v="123"/>
    <x v="2"/>
    <x v="6"/>
  </r>
  <r>
    <n v="2592"/>
    <n v="1147"/>
    <n v="121"/>
    <x v="2"/>
    <x v="11"/>
  </r>
  <r>
    <n v="2593"/>
    <n v="1148"/>
    <n v="107"/>
    <x v="0"/>
    <x v="12"/>
  </r>
  <r>
    <n v="2594"/>
    <n v="1148"/>
    <n v="117"/>
    <x v="2"/>
    <x v="2"/>
  </r>
  <r>
    <n v="2595"/>
    <n v="1149"/>
    <n v="126"/>
    <x v="1"/>
    <x v="1"/>
  </r>
  <r>
    <n v="2596"/>
    <n v="1149"/>
    <n v="119"/>
    <x v="2"/>
    <x v="5"/>
  </r>
  <r>
    <n v="2597"/>
    <n v="1150"/>
    <n v="102"/>
    <x v="3"/>
    <x v="9"/>
  </r>
  <r>
    <n v="2598"/>
    <n v="1150"/>
    <n v="104"/>
    <x v="3"/>
    <x v="11"/>
  </r>
  <r>
    <n v="2599"/>
    <n v="1150"/>
    <n v="108"/>
    <x v="0"/>
    <x v="1"/>
  </r>
  <r>
    <n v="2600"/>
    <n v="1150"/>
    <n v="108"/>
    <x v="0"/>
    <x v="1"/>
  </r>
  <r>
    <n v="2601"/>
    <n v="1150"/>
    <n v="124"/>
    <x v="1"/>
    <x v="1"/>
  </r>
  <r>
    <n v="2602"/>
    <n v="1150"/>
    <n v="126"/>
    <x v="1"/>
    <x v="1"/>
  </r>
  <r>
    <n v="2603"/>
    <n v="1150"/>
    <n v="117"/>
    <x v="2"/>
    <x v="2"/>
  </r>
  <r>
    <n v="2604"/>
    <n v="1150"/>
    <n v="111"/>
    <x v="0"/>
    <x v="5"/>
  </r>
  <r>
    <n v="2605"/>
    <n v="1150"/>
    <n v="111"/>
    <x v="0"/>
    <x v="5"/>
  </r>
  <r>
    <n v="2606"/>
    <n v="1150"/>
    <n v="121"/>
    <x v="2"/>
    <x v="11"/>
  </r>
  <r>
    <n v="2607"/>
    <n v="1150"/>
    <n v="105"/>
    <x v="3"/>
    <x v="4"/>
  </r>
  <r>
    <n v="2608"/>
    <n v="1150"/>
    <n v="106"/>
    <x v="3"/>
    <x v="4"/>
  </r>
  <r>
    <n v="2609"/>
    <n v="1151"/>
    <n v="125"/>
    <x v="1"/>
    <x v="0"/>
  </r>
  <r>
    <n v="2610"/>
    <n v="1152"/>
    <n v="103"/>
    <x v="3"/>
    <x v="6"/>
  </r>
  <r>
    <n v="2611"/>
    <n v="1153"/>
    <n v="107"/>
    <x v="0"/>
    <x v="12"/>
  </r>
  <r>
    <n v="2612"/>
    <n v="1153"/>
    <n v="108"/>
    <x v="0"/>
    <x v="1"/>
  </r>
  <r>
    <n v="2613"/>
    <n v="1153"/>
    <n v="124"/>
    <x v="1"/>
    <x v="1"/>
  </r>
  <r>
    <n v="2614"/>
    <n v="1153"/>
    <n v="110"/>
    <x v="0"/>
    <x v="0"/>
  </r>
  <r>
    <n v="2615"/>
    <n v="1153"/>
    <n v="117"/>
    <x v="2"/>
    <x v="2"/>
  </r>
  <r>
    <n v="2616"/>
    <n v="1153"/>
    <n v="111"/>
    <x v="0"/>
    <x v="5"/>
  </r>
  <r>
    <n v="2617"/>
    <n v="1153"/>
    <n v="118"/>
    <x v="2"/>
    <x v="13"/>
  </r>
  <r>
    <n v="2618"/>
    <n v="1153"/>
    <n v="120"/>
    <x v="2"/>
    <x v="9"/>
  </r>
  <r>
    <n v="2619"/>
    <n v="1153"/>
    <n v="121"/>
    <x v="2"/>
    <x v="11"/>
  </r>
  <r>
    <n v="2620"/>
    <n v="1153"/>
    <n v="105"/>
    <x v="3"/>
    <x v="4"/>
  </r>
  <r>
    <n v="2621"/>
    <n v="1153"/>
    <n v="122"/>
    <x v="2"/>
    <x v="4"/>
  </r>
  <r>
    <n v="2622"/>
    <n v="1154"/>
    <n v="124"/>
    <x v="1"/>
    <x v="1"/>
  </r>
  <r>
    <n v="2623"/>
    <n v="1154"/>
    <n v="113"/>
    <x v="0"/>
    <x v="10"/>
  </r>
  <r>
    <n v="2624"/>
    <n v="1154"/>
    <n v="119"/>
    <x v="2"/>
    <x v="5"/>
  </r>
  <r>
    <n v="2625"/>
    <n v="1155"/>
    <n v="109"/>
    <x v="0"/>
    <x v="0"/>
  </r>
  <r>
    <n v="2626"/>
    <n v="1156"/>
    <n v="110"/>
    <x v="0"/>
    <x v="0"/>
  </r>
  <r>
    <n v="2627"/>
    <n v="1157"/>
    <n v="107"/>
    <x v="0"/>
    <x v="12"/>
  </r>
  <r>
    <n v="2628"/>
    <n v="1157"/>
    <n v="111"/>
    <x v="0"/>
    <x v="5"/>
  </r>
  <r>
    <n v="2629"/>
    <n v="1158"/>
    <n v="102"/>
    <x v="3"/>
    <x v="9"/>
  </r>
  <r>
    <n v="2630"/>
    <n v="1158"/>
    <n v="102"/>
    <x v="3"/>
    <x v="9"/>
  </r>
  <r>
    <n v="2631"/>
    <n v="1158"/>
    <n v="106"/>
    <x v="3"/>
    <x v="4"/>
  </r>
  <r>
    <n v="2632"/>
    <n v="1159"/>
    <n v="102"/>
    <x v="3"/>
    <x v="9"/>
  </r>
  <r>
    <n v="2633"/>
    <n v="1160"/>
    <n v="102"/>
    <x v="3"/>
    <x v="9"/>
  </r>
  <r>
    <n v="2634"/>
    <n v="1160"/>
    <n v="117"/>
    <x v="2"/>
    <x v="2"/>
  </r>
  <r>
    <n v="2635"/>
    <n v="1160"/>
    <n v="112"/>
    <x v="0"/>
    <x v="13"/>
  </r>
  <r>
    <n v="2636"/>
    <n v="1161"/>
    <n v="106"/>
    <x v="3"/>
    <x v="4"/>
  </r>
  <r>
    <n v="2637"/>
    <n v="1162"/>
    <n v="116"/>
    <x v="2"/>
    <x v="9"/>
  </r>
  <r>
    <n v="2638"/>
    <n v="1162"/>
    <n v="123"/>
    <x v="2"/>
    <x v="6"/>
  </r>
  <r>
    <n v="2639"/>
    <n v="1163"/>
    <n v="102"/>
    <x v="3"/>
    <x v="9"/>
  </r>
  <r>
    <n v="2640"/>
    <n v="1164"/>
    <n v="112"/>
    <x v="0"/>
    <x v="13"/>
  </r>
  <r>
    <n v="2641"/>
    <n v="1164"/>
    <n v="132"/>
    <x v="1"/>
    <x v="8"/>
  </r>
  <r>
    <n v="2642"/>
    <n v="1165"/>
    <n v="124"/>
    <x v="1"/>
    <x v="1"/>
  </r>
  <r>
    <n v="2643"/>
    <n v="1165"/>
    <n v="117"/>
    <x v="2"/>
    <x v="2"/>
  </r>
  <r>
    <n v="2644"/>
    <n v="1166"/>
    <n v="132"/>
    <x v="1"/>
    <x v="8"/>
  </r>
  <r>
    <n v="2645"/>
    <n v="1167"/>
    <n v="119"/>
    <x v="2"/>
    <x v="5"/>
  </r>
  <r>
    <n v="2646"/>
    <n v="1168"/>
    <n v="132"/>
    <x v="1"/>
    <x v="8"/>
  </r>
  <r>
    <n v="2647"/>
    <n v="1169"/>
    <n v="110"/>
    <x v="0"/>
    <x v="0"/>
  </r>
  <r>
    <n v="2648"/>
    <n v="1169"/>
    <n v="127"/>
    <x v="1"/>
    <x v="0"/>
  </r>
  <r>
    <n v="2649"/>
    <n v="1169"/>
    <n v="113"/>
    <x v="0"/>
    <x v="10"/>
  </r>
  <r>
    <n v="2650"/>
    <n v="1170"/>
    <n v="101"/>
    <x v="3"/>
    <x v="2"/>
  </r>
  <r>
    <n v="2651"/>
    <n v="1171"/>
    <n v="108"/>
    <x v="0"/>
    <x v="1"/>
  </r>
  <r>
    <n v="2652"/>
    <n v="1172"/>
    <n v="108"/>
    <x v="0"/>
    <x v="1"/>
  </r>
  <r>
    <n v="2653"/>
    <n v="1172"/>
    <n v="114"/>
    <x v="0"/>
    <x v="6"/>
  </r>
  <r>
    <n v="2654"/>
    <n v="1173"/>
    <n v="125"/>
    <x v="1"/>
    <x v="0"/>
  </r>
  <r>
    <n v="2655"/>
    <n v="1173"/>
    <n v="132"/>
    <x v="1"/>
    <x v="8"/>
  </r>
  <r>
    <n v="2656"/>
    <n v="1174"/>
    <n v="121"/>
    <x v="2"/>
    <x v="11"/>
  </r>
  <r>
    <n v="2657"/>
    <n v="1174"/>
    <n v="123"/>
    <x v="2"/>
    <x v="6"/>
  </r>
  <r>
    <n v="2658"/>
    <n v="1175"/>
    <n v="110"/>
    <x v="0"/>
    <x v="0"/>
  </r>
  <r>
    <n v="2659"/>
    <n v="1175"/>
    <n v="118"/>
    <x v="2"/>
    <x v="13"/>
  </r>
  <r>
    <n v="2660"/>
    <n v="1175"/>
    <n v="120"/>
    <x v="2"/>
    <x v="9"/>
  </r>
  <r>
    <n v="2661"/>
    <n v="1175"/>
    <n v="121"/>
    <x v="2"/>
    <x v="11"/>
  </r>
  <r>
    <n v="2662"/>
    <n v="1176"/>
    <n v="108"/>
    <x v="0"/>
    <x v="1"/>
  </r>
  <r>
    <n v="2663"/>
    <n v="1176"/>
    <n v="118"/>
    <x v="2"/>
    <x v="13"/>
  </r>
  <r>
    <n v="2664"/>
    <n v="1176"/>
    <n v="120"/>
    <x v="2"/>
    <x v="9"/>
  </r>
  <r>
    <n v="2665"/>
    <n v="1176"/>
    <n v="122"/>
    <x v="2"/>
    <x v="4"/>
  </r>
  <r>
    <n v="2666"/>
    <n v="1177"/>
    <n v="108"/>
    <x v="0"/>
    <x v="1"/>
  </r>
  <r>
    <n v="2667"/>
    <n v="1177"/>
    <n v="113"/>
    <x v="0"/>
    <x v="10"/>
  </r>
  <r>
    <n v="2668"/>
    <n v="1178"/>
    <n v="122"/>
    <x v="2"/>
    <x v="4"/>
  </r>
  <r>
    <n v="2669"/>
    <n v="1179"/>
    <n v="121"/>
    <x v="2"/>
    <x v="11"/>
  </r>
  <r>
    <n v="2670"/>
    <n v="1180"/>
    <n v="115"/>
    <x v="2"/>
    <x v="5"/>
  </r>
  <r>
    <n v="2671"/>
    <n v="1180"/>
    <n v="124"/>
    <x v="1"/>
    <x v="1"/>
  </r>
  <r>
    <n v="2672"/>
    <n v="1181"/>
    <n v="102"/>
    <x v="3"/>
    <x v="9"/>
  </r>
  <r>
    <n v="2673"/>
    <n v="1182"/>
    <n v="101"/>
    <x v="3"/>
    <x v="2"/>
  </r>
  <r>
    <n v="2674"/>
    <n v="1182"/>
    <n v="115"/>
    <x v="2"/>
    <x v="5"/>
  </r>
  <r>
    <n v="2675"/>
    <n v="1182"/>
    <n v="124"/>
    <x v="1"/>
    <x v="1"/>
  </r>
  <r>
    <n v="2676"/>
    <n v="1182"/>
    <n v="130"/>
    <x v="1"/>
    <x v="7"/>
  </r>
  <r>
    <n v="2677"/>
    <n v="1183"/>
    <n v="102"/>
    <x v="3"/>
    <x v="9"/>
  </r>
  <r>
    <n v="2678"/>
    <n v="1183"/>
    <n v="113"/>
    <x v="0"/>
    <x v="10"/>
  </r>
  <r>
    <n v="2679"/>
    <n v="1184"/>
    <n v="123"/>
    <x v="2"/>
    <x v="6"/>
  </r>
  <r>
    <n v="2680"/>
    <n v="1185"/>
    <n v="109"/>
    <x v="0"/>
    <x v="0"/>
  </r>
  <r>
    <n v="2681"/>
    <n v="1186"/>
    <n v="125"/>
    <x v="1"/>
    <x v="0"/>
  </r>
  <r>
    <n v="2682"/>
    <n v="1186"/>
    <n v="106"/>
    <x v="3"/>
    <x v="4"/>
  </r>
  <r>
    <n v="2683"/>
    <n v="1187"/>
    <n v="105"/>
    <x v="3"/>
    <x v="4"/>
  </r>
  <r>
    <n v="2684"/>
    <n v="1188"/>
    <n v="123"/>
    <x v="2"/>
    <x v="6"/>
  </r>
  <r>
    <n v="2685"/>
    <n v="1189"/>
    <n v="101"/>
    <x v="3"/>
    <x v="2"/>
  </r>
  <r>
    <n v="2686"/>
    <n v="1190"/>
    <n v="108"/>
    <x v="0"/>
    <x v="1"/>
  </r>
  <r>
    <n v="2687"/>
    <n v="1190"/>
    <n v="118"/>
    <x v="2"/>
    <x v="13"/>
  </r>
  <r>
    <n v="2688"/>
    <n v="1191"/>
    <n v="117"/>
    <x v="2"/>
    <x v="2"/>
  </r>
  <r>
    <n v="2689"/>
    <n v="1191"/>
    <n v="111"/>
    <x v="0"/>
    <x v="5"/>
  </r>
  <r>
    <n v="2690"/>
    <n v="1192"/>
    <n v="106"/>
    <x v="3"/>
    <x v="4"/>
  </r>
  <r>
    <n v="2691"/>
    <n v="1193"/>
    <n v="102"/>
    <x v="3"/>
    <x v="9"/>
  </r>
  <r>
    <n v="2692"/>
    <n v="1193"/>
    <n v="118"/>
    <x v="2"/>
    <x v="13"/>
  </r>
  <r>
    <n v="2693"/>
    <n v="1193"/>
    <n v="120"/>
    <x v="2"/>
    <x v="9"/>
  </r>
  <r>
    <n v="2694"/>
    <n v="1193"/>
    <n v="132"/>
    <x v="1"/>
    <x v="8"/>
  </r>
  <r>
    <n v="2695"/>
    <n v="1194"/>
    <n v="118"/>
    <x v="2"/>
    <x v="13"/>
  </r>
  <r>
    <n v="2696"/>
    <n v="1194"/>
    <n v="122"/>
    <x v="2"/>
    <x v="4"/>
  </r>
  <r>
    <n v="2697"/>
    <n v="1195"/>
    <n v="102"/>
    <x v="3"/>
    <x v="9"/>
  </r>
  <r>
    <n v="2698"/>
    <n v="1195"/>
    <n v="124"/>
    <x v="1"/>
    <x v="1"/>
  </r>
  <r>
    <n v="2699"/>
    <n v="1195"/>
    <n v="105"/>
    <x v="3"/>
    <x v="4"/>
  </r>
  <r>
    <n v="2700"/>
    <n v="1196"/>
    <n v="124"/>
    <x v="1"/>
    <x v="1"/>
  </r>
  <r>
    <n v="2701"/>
    <n v="1196"/>
    <n v="131"/>
    <x v="1"/>
    <x v="0"/>
  </r>
  <r>
    <n v="2702"/>
    <n v="1197"/>
    <n v="126"/>
    <x v="1"/>
    <x v="1"/>
  </r>
  <r>
    <n v="2703"/>
    <n v="1198"/>
    <n v="128"/>
    <x v="1"/>
    <x v="3"/>
  </r>
  <r>
    <n v="2704"/>
    <n v="1199"/>
    <n v="103"/>
    <x v="3"/>
    <x v="6"/>
  </r>
  <r>
    <n v="2705"/>
    <n v="1200"/>
    <n v="103"/>
    <x v="3"/>
    <x v="6"/>
  </r>
  <r>
    <n v="2706"/>
    <n v="1200"/>
    <n v="119"/>
    <x v="2"/>
    <x v="5"/>
  </r>
  <r>
    <n v="2707"/>
    <n v="1201"/>
    <n v="124"/>
    <x v="1"/>
    <x v="1"/>
  </r>
  <r>
    <n v="2708"/>
    <n v="1201"/>
    <n v="122"/>
    <x v="2"/>
    <x v="4"/>
  </r>
  <r>
    <n v="2709"/>
    <n v="1202"/>
    <n v="107"/>
    <x v="0"/>
    <x v="12"/>
  </r>
  <r>
    <n v="2710"/>
    <n v="1203"/>
    <n v="117"/>
    <x v="2"/>
    <x v="2"/>
  </r>
  <r>
    <n v="2711"/>
    <n v="1204"/>
    <n v="107"/>
    <x v="0"/>
    <x v="12"/>
  </r>
  <r>
    <n v="2712"/>
    <n v="1204"/>
    <n v="109"/>
    <x v="0"/>
    <x v="0"/>
  </r>
  <r>
    <n v="2713"/>
    <n v="1204"/>
    <n v="120"/>
    <x v="2"/>
    <x v="9"/>
  </r>
  <r>
    <n v="2714"/>
    <n v="1204"/>
    <n v="132"/>
    <x v="1"/>
    <x v="8"/>
  </r>
  <r>
    <n v="2715"/>
    <n v="1205"/>
    <n v="132"/>
    <x v="1"/>
    <x v="8"/>
  </r>
  <r>
    <n v="2716"/>
    <n v="1206"/>
    <n v="102"/>
    <x v="3"/>
    <x v="9"/>
  </r>
  <r>
    <n v="2717"/>
    <n v="1206"/>
    <n v="108"/>
    <x v="0"/>
    <x v="1"/>
  </r>
  <r>
    <n v="2718"/>
    <n v="1206"/>
    <n v="124"/>
    <x v="1"/>
    <x v="1"/>
  </r>
  <r>
    <n v="2719"/>
    <n v="1206"/>
    <n v="109"/>
    <x v="0"/>
    <x v="0"/>
  </r>
  <r>
    <n v="2720"/>
    <n v="1206"/>
    <n v="110"/>
    <x v="0"/>
    <x v="0"/>
  </r>
  <r>
    <n v="2721"/>
    <n v="1206"/>
    <n v="117"/>
    <x v="2"/>
    <x v="2"/>
  </r>
  <r>
    <n v="2722"/>
    <n v="1206"/>
    <n v="119"/>
    <x v="2"/>
    <x v="5"/>
  </r>
  <r>
    <n v="2723"/>
    <n v="1206"/>
    <n v="120"/>
    <x v="2"/>
    <x v="9"/>
  </r>
  <r>
    <n v="2724"/>
    <n v="1206"/>
    <n v="120"/>
    <x v="2"/>
    <x v="9"/>
  </r>
  <r>
    <n v="2725"/>
    <n v="1206"/>
    <n v="106"/>
    <x v="3"/>
    <x v="4"/>
  </r>
  <r>
    <n v="2726"/>
    <n v="1207"/>
    <n v="116"/>
    <x v="2"/>
    <x v="9"/>
  </r>
  <r>
    <n v="2727"/>
    <n v="1207"/>
    <n v="123"/>
    <x v="2"/>
    <x v="6"/>
  </r>
  <r>
    <n v="2728"/>
    <n v="1208"/>
    <n v="110"/>
    <x v="0"/>
    <x v="0"/>
  </r>
  <r>
    <n v="2729"/>
    <n v="1209"/>
    <n v="125"/>
    <x v="1"/>
    <x v="0"/>
  </r>
  <r>
    <n v="2730"/>
    <n v="1209"/>
    <n v="132"/>
    <x v="1"/>
    <x v="8"/>
  </r>
  <r>
    <n v="2731"/>
    <n v="1210"/>
    <n v="102"/>
    <x v="3"/>
    <x v="9"/>
  </r>
  <r>
    <n v="2732"/>
    <n v="1211"/>
    <n v="130"/>
    <x v="1"/>
    <x v="7"/>
  </r>
  <r>
    <n v="2733"/>
    <n v="1212"/>
    <n v="128"/>
    <x v="1"/>
    <x v="3"/>
  </r>
  <r>
    <n v="2734"/>
    <n v="1212"/>
    <n v="113"/>
    <x v="0"/>
    <x v="10"/>
  </r>
  <r>
    <n v="2735"/>
    <n v="1213"/>
    <n v="113"/>
    <x v="0"/>
    <x v="10"/>
  </r>
  <r>
    <n v="2736"/>
    <n v="1213"/>
    <n v="105"/>
    <x v="3"/>
    <x v="4"/>
  </r>
  <r>
    <n v="2737"/>
    <n v="1214"/>
    <n v="101"/>
    <x v="3"/>
    <x v="2"/>
  </r>
  <r>
    <n v="2738"/>
    <n v="1214"/>
    <n v="102"/>
    <x v="3"/>
    <x v="9"/>
  </r>
  <r>
    <n v="2739"/>
    <n v="1214"/>
    <n v="125"/>
    <x v="1"/>
    <x v="0"/>
  </r>
  <r>
    <n v="2740"/>
    <n v="1214"/>
    <n v="110"/>
    <x v="0"/>
    <x v="0"/>
  </r>
  <r>
    <n v="2741"/>
    <n v="1214"/>
    <n v="117"/>
    <x v="2"/>
    <x v="2"/>
  </r>
  <r>
    <n v="2742"/>
    <n v="1214"/>
    <n v="117"/>
    <x v="2"/>
    <x v="2"/>
  </r>
  <r>
    <n v="2743"/>
    <n v="1214"/>
    <n v="127"/>
    <x v="1"/>
    <x v="0"/>
  </r>
  <r>
    <n v="2744"/>
    <n v="1214"/>
    <n v="129"/>
    <x v="1"/>
    <x v="3"/>
  </r>
  <r>
    <n v="2745"/>
    <n v="1214"/>
    <n v="105"/>
    <x v="3"/>
    <x v="4"/>
  </r>
  <r>
    <n v="2746"/>
    <n v="1214"/>
    <n v="132"/>
    <x v="1"/>
    <x v="8"/>
  </r>
  <r>
    <n v="2747"/>
    <n v="1214"/>
    <n v="132"/>
    <x v="1"/>
    <x v="8"/>
  </r>
  <r>
    <n v="2748"/>
    <n v="1215"/>
    <n v="131"/>
    <x v="1"/>
    <x v="0"/>
  </r>
  <r>
    <n v="2749"/>
    <n v="1216"/>
    <n v="101"/>
    <x v="3"/>
    <x v="2"/>
  </r>
  <r>
    <n v="2750"/>
    <n v="1217"/>
    <n v="102"/>
    <x v="3"/>
    <x v="9"/>
  </r>
  <r>
    <n v="2751"/>
    <n v="1218"/>
    <n v="113"/>
    <x v="0"/>
    <x v="10"/>
  </r>
  <r>
    <n v="2752"/>
    <n v="1218"/>
    <n v="118"/>
    <x v="2"/>
    <x v="13"/>
  </r>
  <r>
    <n v="2753"/>
    <n v="1218"/>
    <n v="122"/>
    <x v="2"/>
    <x v="4"/>
  </r>
  <r>
    <n v="2754"/>
    <n v="1218"/>
    <n v="131"/>
    <x v="1"/>
    <x v="0"/>
  </r>
  <r>
    <n v="2755"/>
    <n v="1219"/>
    <n v="112"/>
    <x v="0"/>
    <x v="13"/>
  </r>
  <r>
    <n v="2756"/>
    <n v="1219"/>
    <n v="120"/>
    <x v="2"/>
    <x v="9"/>
  </r>
  <r>
    <n v="2757"/>
    <n v="1219"/>
    <n v="114"/>
    <x v="0"/>
    <x v="6"/>
  </r>
  <r>
    <n v="2758"/>
    <n v="1219"/>
    <n v="132"/>
    <x v="1"/>
    <x v="8"/>
  </r>
  <r>
    <n v="2759"/>
    <n v="1220"/>
    <n v="116"/>
    <x v="2"/>
    <x v="9"/>
  </r>
  <r>
    <n v="2760"/>
    <n v="1221"/>
    <n v="104"/>
    <x v="3"/>
    <x v="11"/>
  </r>
  <r>
    <n v="2761"/>
    <n v="1221"/>
    <n v="113"/>
    <x v="0"/>
    <x v="10"/>
  </r>
  <r>
    <n v="2762"/>
    <n v="1222"/>
    <n v="108"/>
    <x v="0"/>
    <x v="1"/>
  </r>
  <r>
    <n v="2763"/>
    <n v="1222"/>
    <n v="106"/>
    <x v="3"/>
    <x v="4"/>
  </r>
  <r>
    <n v="2764"/>
    <n v="1223"/>
    <n v="119"/>
    <x v="2"/>
    <x v="5"/>
  </r>
  <r>
    <n v="2765"/>
    <n v="1224"/>
    <n v="111"/>
    <x v="0"/>
    <x v="5"/>
  </r>
  <r>
    <n v="2766"/>
    <n v="1224"/>
    <n v="106"/>
    <x v="3"/>
    <x v="4"/>
  </r>
  <r>
    <n v="2767"/>
    <n v="1225"/>
    <n v="113"/>
    <x v="0"/>
    <x v="10"/>
  </r>
  <r>
    <n v="2768"/>
    <n v="1225"/>
    <n v="120"/>
    <x v="2"/>
    <x v="9"/>
  </r>
  <r>
    <n v="2769"/>
    <n v="1226"/>
    <n v="107"/>
    <x v="0"/>
    <x v="12"/>
  </r>
  <r>
    <n v="2770"/>
    <n v="1226"/>
    <n v="125"/>
    <x v="1"/>
    <x v="0"/>
  </r>
  <r>
    <n v="2771"/>
    <n v="1226"/>
    <n v="110"/>
    <x v="0"/>
    <x v="0"/>
  </r>
  <r>
    <n v="2772"/>
    <n v="1226"/>
    <n v="111"/>
    <x v="0"/>
    <x v="5"/>
  </r>
  <r>
    <n v="2773"/>
    <n v="1227"/>
    <n v="109"/>
    <x v="0"/>
    <x v="0"/>
  </r>
  <r>
    <n v="2774"/>
    <n v="1228"/>
    <n v="127"/>
    <x v="1"/>
    <x v="0"/>
  </r>
  <r>
    <n v="2775"/>
    <n v="1228"/>
    <n v="111"/>
    <x v="0"/>
    <x v="5"/>
  </r>
  <r>
    <n v="2776"/>
    <n v="1229"/>
    <n v="109"/>
    <x v="0"/>
    <x v="0"/>
  </r>
  <r>
    <n v="2777"/>
    <n v="1230"/>
    <n v="127"/>
    <x v="1"/>
    <x v="0"/>
  </r>
  <r>
    <n v="2778"/>
    <n v="1230"/>
    <n v="112"/>
    <x v="0"/>
    <x v="13"/>
  </r>
  <r>
    <n v="2779"/>
    <n v="1230"/>
    <n v="123"/>
    <x v="2"/>
    <x v="6"/>
  </r>
  <r>
    <n v="2780"/>
    <n v="1230"/>
    <n v="106"/>
    <x v="3"/>
    <x v="4"/>
  </r>
  <r>
    <n v="2781"/>
    <n v="1231"/>
    <n v="102"/>
    <x v="3"/>
    <x v="9"/>
  </r>
  <r>
    <n v="2782"/>
    <n v="1231"/>
    <n v="122"/>
    <x v="2"/>
    <x v="4"/>
  </r>
  <r>
    <n v="2783"/>
    <n v="1232"/>
    <n v="113"/>
    <x v="0"/>
    <x v="10"/>
  </r>
  <r>
    <n v="2784"/>
    <n v="1232"/>
    <n v="119"/>
    <x v="2"/>
    <x v="5"/>
  </r>
  <r>
    <n v="2785"/>
    <n v="1232"/>
    <n v="121"/>
    <x v="2"/>
    <x v="11"/>
  </r>
  <r>
    <n v="2786"/>
    <n v="1232"/>
    <n v="132"/>
    <x v="1"/>
    <x v="8"/>
  </r>
  <r>
    <n v="2787"/>
    <n v="1233"/>
    <n v="102"/>
    <x v="3"/>
    <x v="9"/>
  </r>
  <r>
    <n v="2788"/>
    <n v="1233"/>
    <n v="125"/>
    <x v="1"/>
    <x v="0"/>
  </r>
  <r>
    <n v="2789"/>
    <n v="1233"/>
    <n v="126"/>
    <x v="1"/>
    <x v="1"/>
  </r>
  <r>
    <n v="2790"/>
    <n v="1233"/>
    <n v="110"/>
    <x v="0"/>
    <x v="0"/>
  </r>
  <r>
    <n v="2791"/>
    <n v="1234"/>
    <n v="109"/>
    <x v="0"/>
    <x v="0"/>
  </r>
  <r>
    <n v="2792"/>
    <n v="1234"/>
    <n v="131"/>
    <x v="1"/>
    <x v="0"/>
  </r>
  <r>
    <n v="2793"/>
    <n v="1235"/>
    <n v="126"/>
    <x v="1"/>
    <x v="1"/>
  </r>
  <r>
    <n v="2794"/>
    <n v="1235"/>
    <n v="112"/>
    <x v="0"/>
    <x v="13"/>
  </r>
  <r>
    <n v="2795"/>
    <n v="1235"/>
    <n v="106"/>
    <x v="3"/>
    <x v="4"/>
  </r>
  <r>
    <n v="2796"/>
    <n v="1236"/>
    <n v="128"/>
    <x v="1"/>
    <x v="3"/>
  </r>
  <r>
    <n v="2797"/>
    <n v="1237"/>
    <n v="116"/>
    <x v="2"/>
    <x v="9"/>
  </r>
  <r>
    <n v="2798"/>
    <n v="1237"/>
    <n v="120"/>
    <x v="2"/>
    <x v="9"/>
  </r>
  <r>
    <n v="2799"/>
    <n v="1238"/>
    <n v="104"/>
    <x v="3"/>
    <x v="11"/>
  </r>
  <r>
    <n v="2800"/>
    <n v="1238"/>
    <n v="124"/>
    <x v="1"/>
    <x v="1"/>
  </r>
  <r>
    <n v="2801"/>
    <n v="1238"/>
    <n v="128"/>
    <x v="1"/>
    <x v="3"/>
  </r>
  <r>
    <n v="2802"/>
    <n v="1238"/>
    <n v="106"/>
    <x v="3"/>
    <x v="4"/>
  </r>
  <r>
    <n v="2803"/>
    <n v="1239"/>
    <n v="102"/>
    <x v="3"/>
    <x v="9"/>
  </r>
  <r>
    <n v="2804"/>
    <n v="1240"/>
    <n v="103"/>
    <x v="3"/>
    <x v="6"/>
  </r>
  <r>
    <n v="2805"/>
    <n v="1240"/>
    <n v="121"/>
    <x v="2"/>
    <x v="11"/>
  </r>
  <r>
    <n v="2806"/>
    <n v="1240"/>
    <n v="132"/>
    <x v="1"/>
    <x v="8"/>
  </r>
  <r>
    <n v="2807"/>
    <n v="1241"/>
    <n v="101"/>
    <x v="3"/>
    <x v="2"/>
  </r>
  <r>
    <n v="2808"/>
    <n v="1241"/>
    <n v="104"/>
    <x v="3"/>
    <x v="11"/>
  </r>
  <r>
    <n v="2809"/>
    <n v="1241"/>
    <n v="131"/>
    <x v="1"/>
    <x v="0"/>
  </r>
  <r>
    <n v="2810"/>
    <n v="1242"/>
    <n v="120"/>
    <x v="2"/>
    <x v="9"/>
  </r>
  <r>
    <n v="2811"/>
    <n v="1242"/>
    <n v="120"/>
    <x v="2"/>
    <x v="9"/>
  </r>
  <r>
    <n v="2812"/>
    <n v="1242"/>
    <n v="106"/>
    <x v="3"/>
    <x v="4"/>
  </r>
  <r>
    <n v="2813"/>
    <n v="1242"/>
    <s v="NULL"/>
    <x v="4"/>
    <x v="14"/>
  </r>
  <r>
    <n v="2814"/>
    <n v="1243"/>
    <n v="118"/>
    <x v="2"/>
    <x v="13"/>
  </r>
  <r>
    <n v="2815"/>
    <n v="1243"/>
    <n v="122"/>
    <x v="2"/>
    <x v="4"/>
  </r>
  <r>
    <n v="2816"/>
    <n v="1244"/>
    <n v="101"/>
    <x v="3"/>
    <x v="2"/>
  </r>
  <r>
    <n v="2817"/>
    <n v="1244"/>
    <n v="115"/>
    <x v="2"/>
    <x v="5"/>
  </r>
  <r>
    <n v="2818"/>
    <n v="1244"/>
    <n v="111"/>
    <x v="0"/>
    <x v="5"/>
  </r>
  <r>
    <n v="2819"/>
    <n v="1244"/>
    <n v="113"/>
    <x v="0"/>
    <x v="10"/>
  </r>
  <r>
    <n v="2820"/>
    <n v="1245"/>
    <n v="103"/>
    <x v="3"/>
    <x v="6"/>
  </r>
  <r>
    <n v="2821"/>
    <n v="1246"/>
    <n v="107"/>
    <x v="0"/>
    <x v="12"/>
  </r>
  <r>
    <n v="2822"/>
    <n v="1246"/>
    <n v="124"/>
    <x v="1"/>
    <x v="1"/>
  </r>
  <r>
    <n v="2823"/>
    <n v="1246"/>
    <n v="123"/>
    <x v="2"/>
    <x v="6"/>
  </r>
  <r>
    <n v="2824"/>
    <n v="1247"/>
    <n v="108"/>
    <x v="0"/>
    <x v="1"/>
  </r>
  <r>
    <n v="2825"/>
    <n v="1247"/>
    <n v="125"/>
    <x v="1"/>
    <x v="0"/>
  </r>
  <r>
    <n v="2826"/>
    <n v="1247"/>
    <n v="109"/>
    <x v="0"/>
    <x v="0"/>
  </r>
  <r>
    <n v="2827"/>
    <n v="1248"/>
    <n v="123"/>
    <x v="2"/>
    <x v="6"/>
  </r>
  <r>
    <n v="2828"/>
    <n v="1249"/>
    <n v="125"/>
    <x v="1"/>
    <x v="0"/>
  </r>
  <r>
    <n v="2829"/>
    <n v="1249"/>
    <n v="123"/>
    <x v="2"/>
    <x v="6"/>
  </r>
  <r>
    <n v="2830"/>
    <n v="1250"/>
    <n v="107"/>
    <x v="0"/>
    <x v="12"/>
  </r>
  <r>
    <n v="2831"/>
    <n v="1250"/>
    <n v="127"/>
    <x v="1"/>
    <x v="0"/>
  </r>
  <r>
    <n v="2832"/>
    <n v="1250"/>
    <n v="113"/>
    <x v="0"/>
    <x v="10"/>
  </r>
  <r>
    <n v="2833"/>
    <n v="1250"/>
    <n v="118"/>
    <x v="2"/>
    <x v="13"/>
  </r>
  <r>
    <n v="2834"/>
    <n v="1251"/>
    <n v="118"/>
    <x v="2"/>
    <x v="13"/>
  </r>
  <r>
    <n v="2835"/>
    <n v="1252"/>
    <n v="102"/>
    <x v="3"/>
    <x v="9"/>
  </r>
  <r>
    <n v="2836"/>
    <n v="1253"/>
    <n v="128"/>
    <x v="1"/>
    <x v="3"/>
  </r>
  <r>
    <n v="2837"/>
    <n v="1253"/>
    <n v="105"/>
    <x v="3"/>
    <x v="4"/>
  </r>
  <r>
    <n v="2838"/>
    <n v="1254"/>
    <n v="115"/>
    <x v="2"/>
    <x v="5"/>
  </r>
  <r>
    <n v="2839"/>
    <n v="1254"/>
    <n v="120"/>
    <x v="2"/>
    <x v="9"/>
  </r>
  <r>
    <n v="2840"/>
    <n v="1255"/>
    <n v="127"/>
    <x v="1"/>
    <x v="0"/>
  </r>
  <r>
    <n v="2841"/>
    <n v="1255"/>
    <n v="131"/>
    <x v="1"/>
    <x v="0"/>
  </r>
  <r>
    <n v="2842"/>
    <n v="1255"/>
    <n v="132"/>
    <x v="1"/>
    <x v="8"/>
  </r>
  <r>
    <n v="2843"/>
    <n v="1256"/>
    <n v="117"/>
    <x v="2"/>
    <x v="2"/>
  </r>
  <r>
    <n v="2844"/>
    <n v="1257"/>
    <n v="125"/>
    <x v="1"/>
    <x v="0"/>
  </r>
  <r>
    <n v="2845"/>
    <n v="1257"/>
    <n v="120"/>
    <x v="2"/>
    <x v="9"/>
  </r>
  <r>
    <n v="2846"/>
    <n v="1257"/>
    <n v="132"/>
    <x v="1"/>
    <x v="8"/>
  </r>
  <r>
    <n v="2847"/>
    <n v="1258"/>
    <n v="102"/>
    <x v="3"/>
    <x v="9"/>
  </r>
  <r>
    <n v="2848"/>
    <n v="1259"/>
    <n v="101"/>
    <x v="3"/>
    <x v="2"/>
  </r>
  <r>
    <n v="2849"/>
    <n v="1260"/>
    <n v="132"/>
    <x v="1"/>
    <x v="8"/>
  </r>
  <r>
    <n v="2850"/>
    <n v="1261"/>
    <n v="107"/>
    <x v="0"/>
    <x v="12"/>
  </r>
  <r>
    <n v="2851"/>
    <n v="1261"/>
    <n v="104"/>
    <x v="3"/>
    <x v="11"/>
  </r>
  <r>
    <n v="2852"/>
    <n v="1261"/>
    <n v="113"/>
    <x v="0"/>
    <x v="10"/>
  </r>
  <r>
    <n v="2853"/>
    <n v="1261"/>
    <s v="NULL"/>
    <x v="4"/>
    <x v="14"/>
  </r>
  <r>
    <n v="2854"/>
    <n v="1262"/>
    <n v="129"/>
    <x v="1"/>
    <x v="3"/>
  </r>
  <r>
    <n v="2855"/>
    <n v="1263"/>
    <n v="124"/>
    <x v="1"/>
    <x v="1"/>
  </r>
  <r>
    <n v="2856"/>
    <n v="1264"/>
    <n v="122"/>
    <x v="2"/>
    <x v="4"/>
  </r>
  <r>
    <n v="2857"/>
    <n v="1264"/>
    <n v="131"/>
    <x v="1"/>
    <x v="0"/>
  </r>
  <r>
    <n v="2858"/>
    <n v="1265"/>
    <n v="101"/>
    <x v="3"/>
    <x v="2"/>
  </r>
  <r>
    <n v="2859"/>
    <n v="1265"/>
    <n v="124"/>
    <x v="1"/>
    <x v="1"/>
  </r>
  <r>
    <n v="2860"/>
    <n v="1265"/>
    <n v="109"/>
    <x v="0"/>
    <x v="0"/>
  </r>
  <r>
    <n v="2861"/>
    <n v="1265"/>
    <n v="127"/>
    <x v="1"/>
    <x v="0"/>
  </r>
  <r>
    <n v="2862"/>
    <n v="1265"/>
    <n v="128"/>
    <x v="1"/>
    <x v="3"/>
  </r>
  <r>
    <n v="2863"/>
    <n v="1265"/>
    <n v="111"/>
    <x v="0"/>
    <x v="5"/>
  </r>
  <r>
    <n v="2864"/>
    <n v="1265"/>
    <n v="112"/>
    <x v="0"/>
    <x v="13"/>
  </r>
  <r>
    <n v="2865"/>
    <n v="1265"/>
    <n v="105"/>
    <x v="3"/>
    <x v="4"/>
  </r>
  <r>
    <n v="2866"/>
    <n v="1265"/>
    <n v="130"/>
    <x v="1"/>
    <x v="7"/>
  </r>
  <r>
    <n v="2867"/>
    <n v="1265"/>
    <n v="106"/>
    <x v="3"/>
    <x v="4"/>
  </r>
  <r>
    <n v="2868"/>
    <n v="1265"/>
    <n v="132"/>
    <x v="1"/>
    <x v="8"/>
  </r>
  <r>
    <n v="2869"/>
    <n v="1266"/>
    <n v="101"/>
    <x v="3"/>
    <x v="2"/>
  </r>
  <r>
    <n v="2870"/>
    <n v="1266"/>
    <n v="104"/>
    <x v="3"/>
    <x v="11"/>
  </r>
  <r>
    <n v="2871"/>
    <n v="1267"/>
    <n v="112"/>
    <x v="0"/>
    <x v="13"/>
  </r>
  <r>
    <n v="2872"/>
    <n v="1268"/>
    <n v="109"/>
    <x v="0"/>
    <x v="0"/>
  </r>
  <r>
    <n v="2873"/>
    <n v="1268"/>
    <n v="117"/>
    <x v="2"/>
    <x v="2"/>
  </r>
  <r>
    <n v="2874"/>
    <n v="1268"/>
    <n v="106"/>
    <x v="3"/>
    <x v="4"/>
  </r>
  <r>
    <n v="2875"/>
    <n v="1269"/>
    <n v="116"/>
    <x v="2"/>
    <x v="9"/>
  </r>
  <r>
    <n v="2876"/>
    <n v="1270"/>
    <n v="132"/>
    <x v="1"/>
    <x v="8"/>
  </r>
  <r>
    <n v="2877"/>
    <n v="1271"/>
    <n v="108"/>
    <x v="0"/>
    <x v="1"/>
  </r>
  <r>
    <n v="2878"/>
    <n v="1271"/>
    <n v="111"/>
    <x v="0"/>
    <x v="5"/>
  </r>
  <r>
    <n v="2879"/>
    <n v="1271"/>
    <n v="105"/>
    <x v="3"/>
    <x v="4"/>
  </r>
  <r>
    <n v="2880"/>
    <n v="1272"/>
    <n v="104"/>
    <x v="3"/>
    <x v="11"/>
  </r>
  <r>
    <n v="2881"/>
    <n v="1272"/>
    <n v="129"/>
    <x v="1"/>
    <x v="3"/>
  </r>
  <r>
    <n v="2882"/>
    <n v="1273"/>
    <n v="107"/>
    <x v="0"/>
    <x v="12"/>
  </r>
  <r>
    <n v="2883"/>
    <n v="1274"/>
    <n v="101"/>
    <x v="3"/>
    <x v="2"/>
  </r>
  <r>
    <n v="2884"/>
    <n v="1274"/>
    <n v="101"/>
    <x v="3"/>
    <x v="2"/>
  </r>
  <r>
    <n v="2885"/>
    <n v="1274"/>
    <n v="102"/>
    <x v="3"/>
    <x v="9"/>
  </r>
  <r>
    <n v="2886"/>
    <n v="1274"/>
    <n v="103"/>
    <x v="3"/>
    <x v="6"/>
  </r>
  <r>
    <n v="2887"/>
    <n v="1274"/>
    <n v="104"/>
    <x v="3"/>
    <x v="11"/>
  </r>
  <r>
    <n v="2888"/>
    <n v="1274"/>
    <n v="108"/>
    <x v="0"/>
    <x v="1"/>
  </r>
  <r>
    <n v="2889"/>
    <n v="1274"/>
    <n v="125"/>
    <x v="1"/>
    <x v="0"/>
  </r>
  <r>
    <n v="2890"/>
    <n v="1274"/>
    <n v="109"/>
    <x v="0"/>
    <x v="0"/>
  </r>
  <r>
    <n v="2891"/>
    <n v="1274"/>
    <n v="127"/>
    <x v="1"/>
    <x v="0"/>
  </r>
  <r>
    <n v="2892"/>
    <n v="1274"/>
    <n v="120"/>
    <x v="2"/>
    <x v="9"/>
  </r>
  <r>
    <n v="2893"/>
    <n v="1274"/>
    <n v="131"/>
    <x v="1"/>
    <x v="0"/>
  </r>
  <r>
    <n v="2894"/>
    <n v="1274"/>
    <n v="106"/>
    <x v="3"/>
    <x v="4"/>
  </r>
  <r>
    <n v="2895"/>
    <n v="1274"/>
    <n v="132"/>
    <x v="1"/>
    <x v="8"/>
  </r>
  <r>
    <n v="2896"/>
    <n v="1275"/>
    <n v="127"/>
    <x v="1"/>
    <x v="0"/>
  </r>
  <r>
    <n v="2897"/>
    <n v="1276"/>
    <n v="127"/>
    <x v="1"/>
    <x v="0"/>
  </r>
  <r>
    <n v="2898"/>
    <n v="1277"/>
    <n v="108"/>
    <x v="0"/>
    <x v="1"/>
  </r>
  <r>
    <n v="2899"/>
    <n v="1277"/>
    <n v="123"/>
    <x v="2"/>
    <x v="6"/>
  </r>
  <r>
    <n v="2900"/>
    <n v="1278"/>
    <n v="101"/>
    <x v="3"/>
    <x v="2"/>
  </r>
  <r>
    <n v="2901"/>
    <n v="1278"/>
    <n v="131"/>
    <x v="1"/>
    <x v="0"/>
  </r>
  <r>
    <n v="2902"/>
    <n v="1278"/>
    <n v="106"/>
    <x v="3"/>
    <x v="4"/>
  </r>
  <r>
    <n v="2903"/>
    <n v="1278"/>
    <n v="114"/>
    <x v="0"/>
    <x v="6"/>
  </r>
  <r>
    <n v="2904"/>
    <n v="1279"/>
    <n v="122"/>
    <x v="2"/>
    <x v="4"/>
  </r>
  <r>
    <n v="2905"/>
    <n v="1279"/>
    <n v="122"/>
    <x v="2"/>
    <x v="4"/>
  </r>
  <r>
    <n v="2906"/>
    <n v="1280"/>
    <n v="125"/>
    <x v="1"/>
    <x v="0"/>
  </r>
  <r>
    <n v="2907"/>
    <n v="1281"/>
    <n v="120"/>
    <x v="2"/>
    <x v="9"/>
  </r>
  <r>
    <n v="2908"/>
    <n v="1282"/>
    <n v="107"/>
    <x v="0"/>
    <x v="12"/>
  </r>
  <r>
    <n v="2909"/>
    <n v="1282"/>
    <n v="113"/>
    <x v="0"/>
    <x v="10"/>
  </r>
  <r>
    <n v="2910"/>
    <n v="1283"/>
    <n v="104"/>
    <x v="3"/>
    <x v="11"/>
  </r>
  <r>
    <n v="2911"/>
    <n v="1283"/>
    <n v="108"/>
    <x v="0"/>
    <x v="1"/>
  </r>
  <r>
    <n v="2912"/>
    <n v="1283"/>
    <n v="117"/>
    <x v="2"/>
    <x v="2"/>
  </r>
  <r>
    <n v="2913"/>
    <n v="1283"/>
    <n v="122"/>
    <x v="2"/>
    <x v="4"/>
  </r>
  <r>
    <n v="2914"/>
    <n v="1284"/>
    <n v="102"/>
    <x v="3"/>
    <x v="9"/>
  </r>
  <r>
    <n v="2915"/>
    <n v="1284"/>
    <n v="109"/>
    <x v="0"/>
    <x v="0"/>
  </r>
  <r>
    <n v="2916"/>
    <n v="1285"/>
    <n v="113"/>
    <x v="0"/>
    <x v="10"/>
  </r>
  <r>
    <n v="2917"/>
    <n v="1285"/>
    <n v="130"/>
    <x v="1"/>
    <x v="7"/>
  </r>
  <r>
    <n v="2918"/>
    <n v="1286"/>
    <n v="109"/>
    <x v="0"/>
    <x v="0"/>
  </r>
  <r>
    <n v="2919"/>
    <n v="1286"/>
    <n v="113"/>
    <x v="0"/>
    <x v="10"/>
  </r>
  <r>
    <n v="2920"/>
    <n v="1287"/>
    <n v="108"/>
    <x v="0"/>
    <x v="1"/>
  </r>
  <r>
    <n v="2921"/>
    <n v="1288"/>
    <n v="103"/>
    <x v="3"/>
    <x v="6"/>
  </r>
  <r>
    <n v="2922"/>
    <n v="1289"/>
    <n v="101"/>
    <x v="3"/>
    <x v="2"/>
  </r>
  <r>
    <n v="2923"/>
    <n v="1289"/>
    <n v="108"/>
    <x v="0"/>
    <x v="1"/>
  </r>
  <r>
    <n v="2924"/>
    <n v="1290"/>
    <n v="101"/>
    <x v="3"/>
    <x v="2"/>
  </r>
  <r>
    <n v="2925"/>
    <n v="1290"/>
    <n v="112"/>
    <x v="0"/>
    <x v="13"/>
  </r>
  <r>
    <n v="2926"/>
    <n v="1290"/>
    <n v="122"/>
    <x v="2"/>
    <x v="4"/>
  </r>
  <r>
    <n v="2927"/>
    <n v="1290"/>
    <n v="114"/>
    <x v="0"/>
    <x v="6"/>
  </r>
  <r>
    <n v="2928"/>
    <n v="1291"/>
    <n v="111"/>
    <x v="0"/>
    <x v="5"/>
  </r>
  <r>
    <n v="2929"/>
    <n v="1291"/>
    <n v="113"/>
    <x v="0"/>
    <x v="10"/>
  </r>
  <r>
    <n v="2930"/>
    <n v="1291"/>
    <n v="122"/>
    <x v="2"/>
    <x v="4"/>
  </r>
  <r>
    <n v="2931"/>
    <n v="1291"/>
    <n v="114"/>
    <x v="0"/>
    <x v="6"/>
  </r>
  <r>
    <n v="2932"/>
    <n v="1292"/>
    <n v="124"/>
    <x v="1"/>
    <x v="1"/>
  </r>
  <r>
    <n v="2933"/>
    <n v="1292"/>
    <n v="109"/>
    <x v="0"/>
    <x v="0"/>
  </r>
  <r>
    <n v="2934"/>
    <n v="1293"/>
    <n v="112"/>
    <x v="0"/>
    <x v="13"/>
  </r>
  <r>
    <n v="2935"/>
    <n v="1294"/>
    <n v="109"/>
    <x v="0"/>
    <x v="0"/>
  </r>
  <r>
    <n v="2936"/>
    <n v="1294"/>
    <n v="127"/>
    <x v="1"/>
    <x v="0"/>
  </r>
  <r>
    <n v="2937"/>
    <n v="1295"/>
    <n v="102"/>
    <x v="3"/>
    <x v="9"/>
  </r>
  <r>
    <n v="2938"/>
    <n v="1295"/>
    <n v="102"/>
    <x v="3"/>
    <x v="9"/>
  </r>
  <r>
    <n v="2939"/>
    <n v="1295"/>
    <n v="117"/>
    <x v="2"/>
    <x v="2"/>
  </r>
  <r>
    <n v="2940"/>
    <n v="1296"/>
    <n v="103"/>
    <x v="3"/>
    <x v="6"/>
  </r>
  <r>
    <n v="2941"/>
    <n v="1296"/>
    <n v="125"/>
    <x v="1"/>
    <x v="0"/>
  </r>
  <r>
    <n v="2942"/>
    <n v="1297"/>
    <n v="108"/>
    <x v="0"/>
    <x v="1"/>
  </r>
  <r>
    <n v="2943"/>
    <n v="1297"/>
    <n v="128"/>
    <x v="1"/>
    <x v="3"/>
  </r>
  <r>
    <n v="2944"/>
    <n v="1297"/>
    <n v="120"/>
    <x v="2"/>
    <x v="9"/>
  </r>
  <r>
    <n v="2945"/>
    <n v="1297"/>
    <n v="122"/>
    <x v="2"/>
    <x v="4"/>
  </r>
  <r>
    <n v="2946"/>
    <n v="1298"/>
    <n v="124"/>
    <x v="1"/>
    <x v="1"/>
  </r>
  <r>
    <n v="2947"/>
    <n v="1298"/>
    <n v="111"/>
    <x v="0"/>
    <x v="5"/>
  </r>
  <r>
    <n v="2948"/>
    <n v="1298"/>
    <s v="NULL"/>
    <x v="4"/>
    <x v="14"/>
  </r>
  <r>
    <n v="2949"/>
    <n v="1299"/>
    <n v="117"/>
    <x v="2"/>
    <x v="2"/>
  </r>
  <r>
    <n v="2950"/>
    <n v="1299"/>
    <n v="113"/>
    <x v="0"/>
    <x v="10"/>
  </r>
  <r>
    <n v="2951"/>
    <n v="1299"/>
    <n v="120"/>
    <x v="2"/>
    <x v="9"/>
  </r>
  <r>
    <n v="2952"/>
    <n v="1300"/>
    <n v="113"/>
    <x v="0"/>
    <x v="10"/>
  </r>
  <r>
    <n v="2953"/>
    <n v="1300"/>
    <n v="105"/>
    <x v="3"/>
    <x v="4"/>
  </r>
  <r>
    <n v="2954"/>
    <n v="1301"/>
    <n v="101"/>
    <x v="3"/>
    <x v="2"/>
  </r>
  <r>
    <n v="2955"/>
    <n v="1301"/>
    <n v="108"/>
    <x v="0"/>
    <x v="1"/>
  </r>
  <r>
    <n v="2956"/>
    <n v="1301"/>
    <n v="106"/>
    <x v="3"/>
    <x v="4"/>
  </r>
  <r>
    <n v="2957"/>
    <n v="1301"/>
    <s v="NULL"/>
    <x v="4"/>
    <x v="14"/>
  </r>
  <r>
    <n v="2958"/>
    <n v="1302"/>
    <n v="109"/>
    <x v="0"/>
    <x v="0"/>
  </r>
  <r>
    <n v="2959"/>
    <n v="1302"/>
    <n v="109"/>
    <x v="0"/>
    <x v="0"/>
  </r>
  <r>
    <n v="2960"/>
    <n v="1303"/>
    <n v="107"/>
    <x v="0"/>
    <x v="12"/>
  </r>
  <r>
    <n v="2961"/>
    <n v="1303"/>
    <n v="129"/>
    <x v="1"/>
    <x v="3"/>
  </r>
  <r>
    <n v="2962"/>
    <n v="1303"/>
    <n v="129"/>
    <x v="1"/>
    <x v="3"/>
  </r>
  <r>
    <n v="2963"/>
    <n v="1303"/>
    <n v="118"/>
    <x v="2"/>
    <x v="13"/>
  </r>
  <r>
    <n v="2964"/>
    <n v="1304"/>
    <n v="113"/>
    <x v="0"/>
    <x v="10"/>
  </r>
  <r>
    <n v="2965"/>
    <n v="1305"/>
    <n v="120"/>
    <x v="2"/>
    <x v="9"/>
  </r>
  <r>
    <n v="2966"/>
    <n v="1306"/>
    <n v="124"/>
    <x v="1"/>
    <x v="1"/>
  </r>
  <r>
    <n v="2967"/>
    <n v="1306"/>
    <n v="105"/>
    <x v="3"/>
    <x v="4"/>
  </r>
  <r>
    <n v="2968"/>
    <n v="1307"/>
    <n v="115"/>
    <x v="2"/>
    <x v="5"/>
  </r>
  <r>
    <n v="2969"/>
    <n v="1308"/>
    <n v="116"/>
    <x v="2"/>
    <x v="9"/>
  </r>
  <r>
    <n v="2970"/>
    <n v="1309"/>
    <n v="108"/>
    <x v="0"/>
    <x v="1"/>
  </r>
  <r>
    <n v="2971"/>
    <n v="1310"/>
    <n v="102"/>
    <x v="3"/>
    <x v="9"/>
  </r>
  <r>
    <n v="2972"/>
    <n v="1310"/>
    <n v="131"/>
    <x v="1"/>
    <x v="0"/>
  </r>
  <r>
    <n v="2973"/>
    <n v="1311"/>
    <n v="124"/>
    <x v="1"/>
    <x v="1"/>
  </r>
  <r>
    <n v="2974"/>
    <n v="1311"/>
    <n v="106"/>
    <x v="3"/>
    <x v="4"/>
  </r>
  <r>
    <n v="2975"/>
    <n v="1312"/>
    <n v="131"/>
    <x v="1"/>
    <x v="0"/>
  </r>
  <r>
    <n v="2976"/>
    <n v="1313"/>
    <n v="113"/>
    <x v="0"/>
    <x v="10"/>
  </r>
  <r>
    <n v="2977"/>
    <n v="1314"/>
    <n v="108"/>
    <x v="0"/>
    <x v="1"/>
  </r>
  <r>
    <n v="2978"/>
    <n v="1314"/>
    <n v="111"/>
    <x v="0"/>
    <x v="5"/>
  </r>
  <r>
    <n v="2979"/>
    <n v="1314"/>
    <n v="132"/>
    <x v="1"/>
    <x v="8"/>
  </r>
  <r>
    <n v="2980"/>
    <n v="1315"/>
    <n v="119"/>
    <x v="2"/>
    <x v="5"/>
  </r>
  <r>
    <n v="2981"/>
    <n v="1315"/>
    <n v="130"/>
    <x v="1"/>
    <x v="7"/>
  </r>
  <r>
    <n v="2982"/>
    <n v="1316"/>
    <n v="111"/>
    <x v="0"/>
    <x v="5"/>
  </r>
  <r>
    <n v="2983"/>
    <n v="1317"/>
    <n v="106"/>
    <x v="3"/>
    <x v="4"/>
  </r>
  <r>
    <n v="2984"/>
    <n v="1318"/>
    <n v="117"/>
    <x v="2"/>
    <x v="2"/>
  </r>
  <r>
    <n v="2985"/>
    <n v="1318"/>
    <n v="106"/>
    <x v="3"/>
    <x v="4"/>
  </r>
  <r>
    <n v="2986"/>
    <n v="1319"/>
    <n v="113"/>
    <x v="0"/>
    <x v="10"/>
  </r>
  <r>
    <n v="2987"/>
    <n v="1319"/>
    <n v="118"/>
    <x v="2"/>
    <x v="13"/>
  </r>
  <r>
    <n v="2988"/>
    <n v="1319"/>
    <n v="130"/>
    <x v="1"/>
    <x v="7"/>
  </r>
  <r>
    <n v="2989"/>
    <n v="1320"/>
    <n v="124"/>
    <x v="1"/>
    <x v="1"/>
  </r>
  <r>
    <n v="2990"/>
    <n v="1320"/>
    <n v="105"/>
    <x v="3"/>
    <x v="4"/>
  </r>
  <r>
    <n v="2991"/>
    <n v="1321"/>
    <n v="124"/>
    <x v="1"/>
    <x v="1"/>
  </r>
  <r>
    <n v="2992"/>
    <n v="1321"/>
    <n v="111"/>
    <x v="0"/>
    <x v="5"/>
  </r>
  <r>
    <n v="2993"/>
    <n v="1321"/>
    <n v="118"/>
    <x v="2"/>
    <x v="13"/>
  </r>
  <r>
    <n v="2994"/>
    <n v="1322"/>
    <n v="102"/>
    <x v="3"/>
    <x v="9"/>
  </r>
  <r>
    <n v="2995"/>
    <n v="1322"/>
    <n v="118"/>
    <x v="2"/>
    <x v="13"/>
  </r>
  <r>
    <n v="2996"/>
    <n v="1323"/>
    <n v="124"/>
    <x v="1"/>
    <x v="1"/>
  </r>
  <r>
    <n v="2997"/>
    <n v="1323"/>
    <n v="109"/>
    <x v="0"/>
    <x v="0"/>
  </r>
  <r>
    <n v="2998"/>
    <n v="1323"/>
    <n v="109"/>
    <x v="0"/>
    <x v="0"/>
  </r>
  <r>
    <n v="2999"/>
    <n v="1323"/>
    <n v="110"/>
    <x v="0"/>
    <x v="0"/>
  </r>
  <r>
    <n v="3000"/>
    <n v="1323"/>
    <n v="129"/>
    <x v="1"/>
    <x v="3"/>
  </r>
  <r>
    <n v="3001"/>
    <n v="1323"/>
    <n v="112"/>
    <x v="0"/>
    <x v="13"/>
  </r>
  <r>
    <n v="3002"/>
    <n v="1323"/>
    <n v="120"/>
    <x v="2"/>
    <x v="9"/>
  </r>
  <r>
    <n v="3003"/>
    <n v="1323"/>
    <n v="105"/>
    <x v="3"/>
    <x v="4"/>
  </r>
  <r>
    <n v="3004"/>
    <n v="1323"/>
    <n v="114"/>
    <x v="0"/>
    <x v="6"/>
  </r>
  <r>
    <n v="3005"/>
    <n v="1324"/>
    <n v="116"/>
    <x v="2"/>
    <x v="9"/>
  </r>
  <r>
    <n v="3006"/>
    <n v="1324"/>
    <n v="111"/>
    <x v="0"/>
    <x v="5"/>
  </r>
  <r>
    <n v="3007"/>
    <n v="1324"/>
    <n v="119"/>
    <x v="2"/>
    <x v="5"/>
  </r>
  <r>
    <n v="3008"/>
    <n v="1325"/>
    <n v="108"/>
    <x v="0"/>
    <x v="1"/>
  </r>
  <r>
    <n v="3009"/>
    <n v="1325"/>
    <n v="129"/>
    <x v="1"/>
    <x v="3"/>
  </r>
  <r>
    <n v="3010"/>
    <n v="1325"/>
    <n v="112"/>
    <x v="0"/>
    <x v="13"/>
  </r>
  <r>
    <n v="3011"/>
    <n v="1326"/>
    <n v="103"/>
    <x v="3"/>
    <x v="6"/>
  </r>
  <r>
    <n v="3012"/>
    <n v="1326"/>
    <n v="125"/>
    <x v="1"/>
    <x v="0"/>
  </r>
  <r>
    <n v="3013"/>
    <n v="1327"/>
    <n v="127"/>
    <x v="1"/>
    <x v="0"/>
  </r>
  <r>
    <n v="3014"/>
    <n v="1328"/>
    <n v="101"/>
    <x v="3"/>
    <x v="2"/>
  </r>
  <r>
    <n v="3015"/>
    <n v="1329"/>
    <n v="118"/>
    <x v="2"/>
    <x v="13"/>
  </r>
  <r>
    <n v="3016"/>
    <n v="1330"/>
    <n v="107"/>
    <x v="0"/>
    <x v="12"/>
  </r>
  <r>
    <n v="3017"/>
    <n v="1330"/>
    <n v="126"/>
    <x v="1"/>
    <x v="1"/>
  </r>
  <r>
    <n v="3018"/>
    <n v="1331"/>
    <n v="112"/>
    <x v="0"/>
    <x v="13"/>
  </r>
  <r>
    <n v="3019"/>
    <n v="1331"/>
    <n v="119"/>
    <x v="2"/>
    <x v="5"/>
  </r>
  <r>
    <n v="3020"/>
    <n v="1331"/>
    <n v="106"/>
    <x v="3"/>
    <x v="4"/>
  </r>
  <r>
    <n v="3021"/>
    <n v="1332"/>
    <n v="112"/>
    <x v="0"/>
    <x v="13"/>
  </r>
  <r>
    <n v="3022"/>
    <n v="1333"/>
    <n v="125"/>
    <x v="1"/>
    <x v="0"/>
  </r>
  <r>
    <n v="3023"/>
    <n v="1333"/>
    <n v="112"/>
    <x v="0"/>
    <x v="13"/>
  </r>
  <r>
    <n v="3024"/>
    <n v="1334"/>
    <n v="125"/>
    <x v="1"/>
    <x v="0"/>
  </r>
  <r>
    <n v="3025"/>
    <n v="1335"/>
    <n v="121"/>
    <x v="2"/>
    <x v="11"/>
  </r>
  <r>
    <n v="3026"/>
    <n v="1336"/>
    <n v="113"/>
    <x v="0"/>
    <x v="10"/>
  </r>
  <r>
    <n v="3027"/>
    <n v="1337"/>
    <n v="107"/>
    <x v="0"/>
    <x v="12"/>
  </r>
  <r>
    <n v="3028"/>
    <n v="1338"/>
    <n v="117"/>
    <x v="2"/>
    <x v="2"/>
  </r>
  <r>
    <n v="3029"/>
    <n v="1338"/>
    <n v="119"/>
    <x v="2"/>
    <x v="5"/>
  </r>
  <r>
    <n v="3030"/>
    <n v="1338"/>
    <s v="NULL"/>
    <x v="4"/>
    <x v="14"/>
  </r>
  <r>
    <n v="3031"/>
    <n v="1339"/>
    <n v="107"/>
    <x v="0"/>
    <x v="12"/>
  </r>
  <r>
    <n v="3032"/>
    <n v="1339"/>
    <n v="127"/>
    <x v="1"/>
    <x v="0"/>
  </r>
  <r>
    <n v="3033"/>
    <n v="1340"/>
    <n v="124"/>
    <x v="1"/>
    <x v="1"/>
  </r>
  <r>
    <n v="3034"/>
    <n v="1340"/>
    <n v="125"/>
    <x v="1"/>
    <x v="0"/>
  </r>
  <r>
    <n v="3035"/>
    <n v="1340"/>
    <n v="126"/>
    <x v="1"/>
    <x v="1"/>
  </r>
  <r>
    <n v="3036"/>
    <n v="1340"/>
    <n v="110"/>
    <x v="0"/>
    <x v="0"/>
  </r>
  <r>
    <n v="3037"/>
    <n v="1340"/>
    <n v="122"/>
    <x v="2"/>
    <x v="4"/>
  </r>
  <r>
    <n v="3038"/>
    <n v="1340"/>
    <n v="130"/>
    <x v="1"/>
    <x v="7"/>
  </r>
  <r>
    <n v="3039"/>
    <n v="1341"/>
    <n v="103"/>
    <x v="3"/>
    <x v="6"/>
  </r>
  <r>
    <n v="3040"/>
    <n v="1341"/>
    <n v="108"/>
    <x v="0"/>
    <x v="1"/>
  </r>
  <r>
    <n v="3041"/>
    <n v="1341"/>
    <n v="125"/>
    <x v="1"/>
    <x v="0"/>
  </r>
  <r>
    <n v="3042"/>
    <n v="1341"/>
    <n v="110"/>
    <x v="0"/>
    <x v="0"/>
  </r>
  <r>
    <n v="3043"/>
    <n v="1342"/>
    <n v="102"/>
    <x v="3"/>
    <x v="9"/>
  </r>
  <r>
    <n v="3044"/>
    <n v="1343"/>
    <n v="106"/>
    <x v="3"/>
    <x v="4"/>
  </r>
  <r>
    <n v="3045"/>
    <n v="1344"/>
    <n v="124"/>
    <x v="1"/>
    <x v="1"/>
  </r>
  <r>
    <n v="3046"/>
    <n v="1345"/>
    <n v="129"/>
    <x v="1"/>
    <x v="3"/>
  </r>
  <r>
    <n v="3047"/>
    <n v="1345"/>
    <n v="130"/>
    <x v="1"/>
    <x v="7"/>
  </r>
  <r>
    <n v="3048"/>
    <n v="1346"/>
    <n v="125"/>
    <x v="1"/>
    <x v="0"/>
  </r>
  <r>
    <n v="3049"/>
    <n v="1346"/>
    <n v="106"/>
    <x v="3"/>
    <x v="4"/>
  </r>
  <r>
    <n v="3050"/>
    <n v="1347"/>
    <n v="101"/>
    <x v="3"/>
    <x v="2"/>
  </r>
  <r>
    <n v="3051"/>
    <n v="1347"/>
    <n v="125"/>
    <x v="1"/>
    <x v="0"/>
  </r>
  <r>
    <n v="3052"/>
    <n v="1347"/>
    <n v="109"/>
    <x v="0"/>
    <x v="0"/>
  </r>
  <r>
    <n v="3053"/>
    <n v="1348"/>
    <n v="106"/>
    <x v="3"/>
    <x v="4"/>
  </r>
  <r>
    <n v="3054"/>
    <n v="1349"/>
    <n v="122"/>
    <x v="2"/>
    <x v="4"/>
  </r>
  <r>
    <n v="3055"/>
    <n v="1349"/>
    <n v="132"/>
    <x v="1"/>
    <x v="8"/>
  </r>
  <r>
    <n v="3056"/>
    <n v="1350"/>
    <n v="102"/>
    <x v="3"/>
    <x v="9"/>
  </r>
  <r>
    <n v="3057"/>
    <n v="1350"/>
    <n v="113"/>
    <x v="0"/>
    <x v="10"/>
  </r>
  <r>
    <n v="3058"/>
    <n v="1351"/>
    <n v="117"/>
    <x v="2"/>
    <x v="2"/>
  </r>
  <r>
    <n v="3059"/>
    <n v="1351"/>
    <n v="111"/>
    <x v="0"/>
    <x v="5"/>
  </r>
  <r>
    <n v="3060"/>
    <n v="1352"/>
    <n v="129"/>
    <x v="1"/>
    <x v="3"/>
  </r>
  <r>
    <n v="3061"/>
    <n v="1352"/>
    <n v="113"/>
    <x v="0"/>
    <x v="10"/>
  </r>
  <r>
    <n v="3062"/>
    <n v="1352"/>
    <n v="131"/>
    <x v="1"/>
    <x v="0"/>
  </r>
  <r>
    <n v="3063"/>
    <n v="1353"/>
    <n v="101"/>
    <x v="3"/>
    <x v="2"/>
  </r>
  <r>
    <n v="3064"/>
    <n v="1353"/>
    <n v="108"/>
    <x v="0"/>
    <x v="1"/>
  </r>
  <r>
    <n v="3065"/>
    <n v="1354"/>
    <n v="129"/>
    <x v="1"/>
    <x v="3"/>
  </r>
  <r>
    <n v="3066"/>
    <n v="1355"/>
    <n v="109"/>
    <x v="0"/>
    <x v="0"/>
  </r>
  <r>
    <n v="3067"/>
    <n v="1355"/>
    <n v="113"/>
    <x v="0"/>
    <x v="10"/>
  </r>
  <r>
    <n v="3068"/>
    <n v="1356"/>
    <n v="120"/>
    <x v="2"/>
    <x v="9"/>
  </r>
  <r>
    <n v="3069"/>
    <n v="1356"/>
    <n v="122"/>
    <x v="2"/>
    <x v="4"/>
  </r>
  <r>
    <n v="3070"/>
    <n v="1357"/>
    <n v="107"/>
    <x v="0"/>
    <x v="12"/>
  </r>
  <r>
    <n v="3071"/>
    <n v="1357"/>
    <n v="122"/>
    <x v="2"/>
    <x v="4"/>
  </r>
  <r>
    <n v="3072"/>
    <n v="1358"/>
    <n v="102"/>
    <x v="3"/>
    <x v="9"/>
  </r>
  <r>
    <n v="3073"/>
    <n v="1359"/>
    <n v="118"/>
    <x v="2"/>
    <x v="13"/>
  </r>
  <r>
    <n v="3074"/>
    <n v="1360"/>
    <n v="105"/>
    <x v="3"/>
    <x v="4"/>
  </r>
  <r>
    <n v="3075"/>
    <n v="1361"/>
    <n v="113"/>
    <x v="0"/>
    <x v="10"/>
  </r>
  <r>
    <n v="3076"/>
    <n v="1361"/>
    <n v="131"/>
    <x v="1"/>
    <x v="0"/>
  </r>
  <r>
    <n v="3077"/>
    <n v="1362"/>
    <n v="101"/>
    <x v="3"/>
    <x v="2"/>
  </r>
  <r>
    <n v="3078"/>
    <n v="1362"/>
    <n v="117"/>
    <x v="2"/>
    <x v="2"/>
  </r>
  <r>
    <n v="3079"/>
    <n v="1363"/>
    <n v="127"/>
    <x v="1"/>
    <x v="0"/>
  </r>
  <r>
    <n v="3080"/>
    <n v="1363"/>
    <n v="112"/>
    <x v="0"/>
    <x v="13"/>
  </r>
  <r>
    <n v="3081"/>
    <n v="1363"/>
    <n v="105"/>
    <x v="3"/>
    <x v="4"/>
  </r>
  <r>
    <n v="3082"/>
    <n v="1363"/>
    <n v="132"/>
    <x v="1"/>
    <x v="8"/>
  </r>
  <r>
    <n v="3083"/>
    <n v="1364"/>
    <n v="101"/>
    <x v="3"/>
    <x v="2"/>
  </r>
  <r>
    <n v="3084"/>
    <n v="1364"/>
    <n v="107"/>
    <x v="0"/>
    <x v="12"/>
  </r>
  <r>
    <n v="3085"/>
    <n v="1364"/>
    <n v="110"/>
    <x v="0"/>
    <x v="0"/>
  </r>
  <r>
    <n v="3086"/>
    <n v="1365"/>
    <n v="105"/>
    <x v="3"/>
    <x v="4"/>
  </r>
  <r>
    <n v="3087"/>
    <n v="1366"/>
    <n v="113"/>
    <x v="0"/>
    <x v="10"/>
  </r>
  <r>
    <n v="3088"/>
    <n v="1366"/>
    <n v="119"/>
    <x v="2"/>
    <x v="5"/>
  </r>
  <r>
    <n v="3089"/>
    <n v="1367"/>
    <n v="111"/>
    <x v="0"/>
    <x v="5"/>
  </r>
  <r>
    <n v="3090"/>
    <n v="1367"/>
    <n v="118"/>
    <x v="2"/>
    <x v="13"/>
  </r>
  <r>
    <n v="3091"/>
    <n v="1367"/>
    <n v="118"/>
    <x v="2"/>
    <x v="13"/>
  </r>
  <r>
    <n v="3092"/>
    <n v="1367"/>
    <n v="120"/>
    <x v="2"/>
    <x v="9"/>
  </r>
  <r>
    <n v="3093"/>
    <n v="1368"/>
    <n v="101"/>
    <x v="3"/>
    <x v="2"/>
  </r>
  <r>
    <n v="3094"/>
    <n v="1368"/>
    <n v="106"/>
    <x v="3"/>
    <x v="4"/>
  </r>
  <r>
    <n v="3095"/>
    <n v="1369"/>
    <n v="124"/>
    <x v="1"/>
    <x v="1"/>
  </r>
  <r>
    <n v="3096"/>
    <n v="1369"/>
    <n v="125"/>
    <x v="1"/>
    <x v="0"/>
  </r>
  <r>
    <n v="3097"/>
    <n v="1370"/>
    <n v="111"/>
    <x v="0"/>
    <x v="5"/>
  </r>
  <r>
    <n v="3098"/>
    <n v="1370"/>
    <n v="111"/>
    <x v="0"/>
    <x v="5"/>
  </r>
  <r>
    <n v="3099"/>
    <n v="1371"/>
    <n v="101"/>
    <x v="3"/>
    <x v="2"/>
  </r>
  <r>
    <n v="3100"/>
    <n v="1372"/>
    <n v="107"/>
    <x v="0"/>
    <x v="12"/>
  </r>
  <r>
    <n v="3101"/>
    <n v="1372"/>
    <n v="110"/>
    <x v="0"/>
    <x v="0"/>
  </r>
  <r>
    <n v="3102"/>
    <n v="1373"/>
    <n v="113"/>
    <x v="0"/>
    <x v="10"/>
  </r>
  <r>
    <n v="3103"/>
    <n v="1373"/>
    <n v="122"/>
    <x v="2"/>
    <x v="4"/>
  </r>
  <r>
    <n v="3104"/>
    <n v="1374"/>
    <n v="109"/>
    <x v="0"/>
    <x v="0"/>
  </r>
  <r>
    <n v="3105"/>
    <n v="1374"/>
    <n v="114"/>
    <x v="0"/>
    <x v="6"/>
  </r>
  <r>
    <n v="3106"/>
    <n v="1375"/>
    <n v="101"/>
    <x v="3"/>
    <x v="2"/>
  </r>
  <r>
    <n v="3107"/>
    <n v="1375"/>
    <n v="101"/>
    <x v="3"/>
    <x v="2"/>
  </r>
  <r>
    <n v="3108"/>
    <n v="1375"/>
    <n v="107"/>
    <x v="0"/>
    <x v="12"/>
  </r>
  <r>
    <n v="3109"/>
    <n v="1376"/>
    <n v="119"/>
    <x v="2"/>
    <x v="5"/>
  </r>
  <r>
    <n v="3110"/>
    <n v="1377"/>
    <n v="107"/>
    <x v="0"/>
    <x v="12"/>
  </r>
  <r>
    <n v="3111"/>
    <n v="1377"/>
    <n v="125"/>
    <x v="1"/>
    <x v="0"/>
  </r>
  <r>
    <n v="3112"/>
    <n v="1377"/>
    <n v="127"/>
    <x v="1"/>
    <x v="0"/>
  </r>
  <r>
    <n v="3113"/>
    <n v="1377"/>
    <n v="128"/>
    <x v="1"/>
    <x v="3"/>
  </r>
  <r>
    <n v="3114"/>
    <n v="1378"/>
    <n v="101"/>
    <x v="3"/>
    <x v="2"/>
  </r>
  <r>
    <n v="3115"/>
    <n v="1378"/>
    <n v="125"/>
    <x v="1"/>
    <x v="0"/>
  </r>
  <r>
    <n v="3116"/>
    <n v="1379"/>
    <n v="125"/>
    <x v="1"/>
    <x v="0"/>
  </r>
  <r>
    <n v="3117"/>
    <n v="1379"/>
    <n v="119"/>
    <x v="2"/>
    <x v="5"/>
  </r>
  <r>
    <n v="3118"/>
    <n v="1379"/>
    <n v="121"/>
    <x v="2"/>
    <x v="11"/>
  </r>
  <r>
    <n v="3119"/>
    <n v="1380"/>
    <n v="117"/>
    <x v="2"/>
    <x v="2"/>
  </r>
  <r>
    <n v="3120"/>
    <n v="1380"/>
    <n v="113"/>
    <x v="0"/>
    <x v="10"/>
  </r>
  <r>
    <n v="3121"/>
    <n v="1380"/>
    <n v="105"/>
    <x v="3"/>
    <x v="4"/>
  </r>
  <r>
    <n v="3122"/>
    <n v="1381"/>
    <n v="102"/>
    <x v="3"/>
    <x v="9"/>
  </r>
  <r>
    <n v="3123"/>
    <n v="1381"/>
    <n v="131"/>
    <x v="1"/>
    <x v="0"/>
  </r>
  <r>
    <n v="3124"/>
    <n v="1381"/>
    <n v="106"/>
    <x v="3"/>
    <x v="4"/>
  </r>
  <r>
    <n v="3125"/>
    <n v="1382"/>
    <n v="109"/>
    <x v="0"/>
    <x v="0"/>
  </r>
  <r>
    <n v="3126"/>
    <n v="1382"/>
    <n v="129"/>
    <x v="1"/>
    <x v="3"/>
  </r>
  <r>
    <n v="3127"/>
    <n v="1382"/>
    <n v="113"/>
    <x v="0"/>
    <x v="10"/>
  </r>
  <r>
    <n v="3128"/>
    <n v="1383"/>
    <n v="124"/>
    <x v="1"/>
    <x v="1"/>
  </r>
  <r>
    <n v="3129"/>
    <n v="1384"/>
    <n v="108"/>
    <x v="0"/>
    <x v="1"/>
  </r>
  <r>
    <n v="3130"/>
    <n v="1384"/>
    <n v="132"/>
    <x v="1"/>
    <x v="8"/>
  </r>
  <r>
    <n v="3131"/>
    <n v="1385"/>
    <n v="104"/>
    <x v="3"/>
    <x v="11"/>
  </r>
  <r>
    <n v="3132"/>
    <n v="1385"/>
    <n v="112"/>
    <x v="0"/>
    <x v="13"/>
  </r>
  <r>
    <n v="3133"/>
    <n v="1386"/>
    <n v="101"/>
    <x v="3"/>
    <x v="2"/>
  </r>
  <r>
    <n v="3134"/>
    <n v="1386"/>
    <n v="110"/>
    <x v="0"/>
    <x v="0"/>
  </r>
  <r>
    <n v="3135"/>
    <n v="1387"/>
    <n v="111"/>
    <x v="0"/>
    <x v="5"/>
  </r>
  <r>
    <n v="3136"/>
    <n v="1387"/>
    <n v="120"/>
    <x v="2"/>
    <x v="9"/>
  </r>
  <r>
    <n v="3137"/>
    <n v="1387"/>
    <n v="106"/>
    <x v="3"/>
    <x v="4"/>
  </r>
  <r>
    <n v="3138"/>
    <n v="1388"/>
    <n v="102"/>
    <x v="3"/>
    <x v="9"/>
  </r>
  <r>
    <n v="3139"/>
    <n v="1389"/>
    <n v="108"/>
    <x v="0"/>
    <x v="1"/>
  </r>
  <r>
    <n v="3140"/>
    <n v="1390"/>
    <n v="106"/>
    <x v="3"/>
    <x v="4"/>
  </r>
  <r>
    <n v="3141"/>
    <n v="1391"/>
    <n v="117"/>
    <x v="2"/>
    <x v="2"/>
  </r>
  <r>
    <n v="3142"/>
    <n v="1391"/>
    <n v="121"/>
    <x v="2"/>
    <x v="11"/>
  </r>
  <r>
    <n v="3143"/>
    <n v="1391"/>
    <n v="123"/>
    <x v="2"/>
    <x v="6"/>
  </r>
  <r>
    <n v="3144"/>
    <n v="1391"/>
    <n v="123"/>
    <x v="2"/>
    <x v="6"/>
  </r>
  <r>
    <n v="3145"/>
    <n v="1392"/>
    <n v="126"/>
    <x v="1"/>
    <x v="1"/>
  </r>
  <r>
    <n v="3146"/>
    <n v="1392"/>
    <n v="111"/>
    <x v="0"/>
    <x v="5"/>
  </r>
  <r>
    <n v="3147"/>
    <n v="1393"/>
    <n v="101"/>
    <x v="3"/>
    <x v="2"/>
  </r>
  <r>
    <n v="3148"/>
    <n v="1393"/>
    <n v="106"/>
    <x v="3"/>
    <x v="4"/>
  </r>
  <r>
    <n v="3149"/>
    <n v="1394"/>
    <n v="109"/>
    <x v="0"/>
    <x v="0"/>
  </r>
  <r>
    <n v="3150"/>
    <n v="1395"/>
    <n v="106"/>
    <x v="3"/>
    <x v="4"/>
  </r>
  <r>
    <n v="3151"/>
    <n v="1396"/>
    <n v="104"/>
    <x v="3"/>
    <x v="11"/>
  </r>
  <r>
    <n v="3152"/>
    <n v="1397"/>
    <n v="124"/>
    <x v="1"/>
    <x v="1"/>
  </r>
  <r>
    <n v="3153"/>
    <n v="1398"/>
    <n v="108"/>
    <x v="0"/>
    <x v="1"/>
  </r>
  <r>
    <n v="3154"/>
    <n v="1398"/>
    <n v="109"/>
    <x v="0"/>
    <x v="0"/>
  </r>
  <r>
    <n v="3155"/>
    <n v="1398"/>
    <n v="130"/>
    <x v="1"/>
    <x v="7"/>
  </r>
  <r>
    <n v="3156"/>
    <n v="1398"/>
    <n v="130"/>
    <x v="1"/>
    <x v="7"/>
  </r>
  <r>
    <n v="3157"/>
    <n v="1398"/>
    <n v="106"/>
    <x v="3"/>
    <x v="4"/>
  </r>
  <r>
    <n v="3158"/>
    <n v="1398"/>
    <n v="106"/>
    <x v="3"/>
    <x v="4"/>
  </r>
  <r>
    <n v="3159"/>
    <n v="1399"/>
    <n v="107"/>
    <x v="0"/>
    <x v="12"/>
  </r>
  <r>
    <n v="3160"/>
    <n v="1399"/>
    <n v="111"/>
    <x v="0"/>
    <x v="5"/>
  </r>
  <r>
    <n v="3161"/>
    <n v="1399"/>
    <n v="119"/>
    <x v="2"/>
    <x v="5"/>
  </r>
  <r>
    <n v="3162"/>
    <n v="1399"/>
    <n v="106"/>
    <x v="3"/>
    <x v="4"/>
  </r>
  <r>
    <n v="3163"/>
    <n v="1400"/>
    <n v="108"/>
    <x v="0"/>
    <x v="1"/>
  </r>
  <r>
    <n v="3164"/>
    <n v="1401"/>
    <n v="106"/>
    <x v="3"/>
    <x v="4"/>
  </r>
  <r>
    <n v="3165"/>
    <n v="1402"/>
    <n v="108"/>
    <x v="0"/>
    <x v="1"/>
  </r>
  <r>
    <n v="3166"/>
    <n v="1402"/>
    <n v="109"/>
    <x v="0"/>
    <x v="0"/>
  </r>
  <r>
    <n v="3167"/>
    <n v="1402"/>
    <n v="121"/>
    <x v="2"/>
    <x v="11"/>
  </r>
  <r>
    <n v="3168"/>
    <n v="1403"/>
    <n v="129"/>
    <x v="1"/>
    <x v="3"/>
  </r>
  <r>
    <n v="3169"/>
    <n v="1404"/>
    <n v="126"/>
    <x v="1"/>
    <x v="1"/>
  </r>
  <r>
    <n v="3170"/>
    <n v="1404"/>
    <n v="118"/>
    <x v="2"/>
    <x v="13"/>
  </r>
  <r>
    <n v="3171"/>
    <n v="1405"/>
    <n v="101"/>
    <x v="3"/>
    <x v="2"/>
  </r>
  <r>
    <n v="3172"/>
    <n v="1405"/>
    <n v="102"/>
    <x v="3"/>
    <x v="9"/>
  </r>
  <r>
    <n v="3173"/>
    <n v="1405"/>
    <n v="120"/>
    <x v="2"/>
    <x v="9"/>
  </r>
  <r>
    <n v="3174"/>
    <n v="1406"/>
    <n v="108"/>
    <x v="0"/>
    <x v="1"/>
  </r>
  <r>
    <n v="3175"/>
    <n v="1407"/>
    <n v="129"/>
    <x v="1"/>
    <x v="3"/>
  </r>
  <r>
    <n v="3176"/>
    <n v="1408"/>
    <n v="112"/>
    <x v="0"/>
    <x v="13"/>
  </r>
  <r>
    <n v="3177"/>
    <n v="1408"/>
    <n v="123"/>
    <x v="2"/>
    <x v="6"/>
  </r>
  <r>
    <n v="3178"/>
    <n v="1409"/>
    <n v="119"/>
    <x v="2"/>
    <x v="5"/>
  </r>
  <r>
    <n v="3179"/>
    <n v="1410"/>
    <n v="107"/>
    <x v="0"/>
    <x v="12"/>
  </r>
  <r>
    <n v="3180"/>
    <n v="1410"/>
    <n v="127"/>
    <x v="1"/>
    <x v="0"/>
  </r>
  <r>
    <n v="3181"/>
    <n v="1410"/>
    <n v="120"/>
    <x v="2"/>
    <x v="9"/>
  </r>
  <r>
    <n v="3182"/>
    <n v="1411"/>
    <n v="113"/>
    <x v="0"/>
    <x v="10"/>
  </r>
  <r>
    <n v="3183"/>
    <n v="1411"/>
    <n v="130"/>
    <x v="1"/>
    <x v="7"/>
  </r>
  <r>
    <n v="3184"/>
    <n v="1411"/>
    <n v="123"/>
    <x v="2"/>
    <x v="6"/>
  </r>
  <r>
    <n v="3185"/>
    <n v="1412"/>
    <n v="124"/>
    <x v="1"/>
    <x v="1"/>
  </r>
  <r>
    <n v="3186"/>
    <n v="1412"/>
    <n v="131"/>
    <x v="1"/>
    <x v="0"/>
  </r>
  <r>
    <n v="3187"/>
    <n v="1413"/>
    <n v="109"/>
    <x v="0"/>
    <x v="0"/>
  </r>
  <r>
    <n v="3188"/>
    <n v="1413"/>
    <n v="117"/>
    <x v="2"/>
    <x v="2"/>
  </r>
  <r>
    <n v="3189"/>
    <n v="1413"/>
    <n v="119"/>
    <x v="2"/>
    <x v="5"/>
  </r>
  <r>
    <n v="3190"/>
    <n v="1413"/>
    <n v="120"/>
    <x v="2"/>
    <x v="9"/>
  </r>
  <r>
    <n v="3191"/>
    <n v="1414"/>
    <n v="120"/>
    <x v="2"/>
    <x v="9"/>
  </r>
  <r>
    <n v="3192"/>
    <n v="1415"/>
    <n v="129"/>
    <x v="1"/>
    <x v="3"/>
  </r>
  <r>
    <n v="3193"/>
    <n v="1416"/>
    <n v="102"/>
    <x v="3"/>
    <x v="9"/>
  </r>
  <r>
    <n v="3194"/>
    <n v="1416"/>
    <n v="118"/>
    <x v="2"/>
    <x v="13"/>
  </r>
  <r>
    <n v="3195"/>
    <n v="1416"/>
    <n v="119"/>
    <x v="2"/>
    <x v="5"/>
  </r>
  <r>
    <n v="3196"/>
    <n v="1416"/>
    <n v="121"/>
    <x v="2"/>
    <x v="11"/>
  </r>
  <r>
    <n v="3197"/>
    <n v="1417"/>
    <n v="110"/>
    <x v="0"/>
    <x v="0"/>
  </r>
  <r>
    <n v="3198"/>
    <n v="1417"/>
    <n v="117"/>
    <x v="2"/>
    <x v="2"/>
  </r>
  <r>
    <n v="3199"/>
    <n v="1417"/>
    <n v="129"/>
    <x v="1"/>
    <x v="3"/>
  </r>
  <r>
    <n v="3200"/>
    <n v="1417"/>
    <n v="111"/>
    <x v="0"/>
    <x v="5"/>
  </r>
  <r>
    <n v="3201"/>
    <n v="1418"/>
    <n v="120"/>
    <x v="2"/>
    <x v="9"/>
  </r>
  <r>
    <n v="3202"/>
    <n v="1419"/>
    <n v="111"/>
    <x v="0"/>
    <x v="5"/>
  </r>
  <r>
    <n v="3203"/>
    <n v="1419"/>
    <n v="132"/>
    <x v="1"/>
    <x v="8"/>
  </r>
  <r>
    <n v="3204"/>
    <n v="1420"/>
    <n v="115"/>
    <x v="2"/>
    <x v="5"/>
  </r>
  <r>
    <n v="3205"/>
    <n v="1420"/>
    <n v="116"/>
    <x v="2"/>
    <x v="9"/>
  </r>
  <r>
    <n v="3206"/>
    <n v="1420"/>
    <n v="130"/>
    <x v="1"/>
    <x v="7"/>
  </r>
  <r>
    <n v="3207"/>
    <n v="1421"/>
    <n v="122"/>
    <x v="2"/>
    <x v="4"/>
  </r>
  <r>
    <n v="3208"/>
    <n v="1422"/>
    <n v="129"/>
    <x v="1"/>
    <x v="3"/>
  </r>
  <r>
    <n v="3209"/>
    <n v="1422"/>
    <n v="106"/>
    <x v="3"/>
    <x v="4"/>
  </r>
  <r>
    <n v="3210"/>
    <n v="1423"/>
    <n v="107"/>
    <x v="0"/>
    <x v="12"/>
  </r>
  <r>
    <n v="3211"/>
    <n v="1423"/>
    <n v="108"/>
    <x v="0"/>
    <x v="1"/>
  </r>
  <r>
    <n v="3212"/>
    <n v="1423"/>
    <n v="119"/>
    <x v="2"/>
    <x v="5"/>
  </r>
  <r>
    <n v="3213"/>
    <n v="1424"/>
    <n v="118"/>
    <x v="2"/>
    <x v="13"/>
  </r>
  <r>
    <n v="3214"/>
    <n v="1424"/>
    <n v="132"/>
    <x v="1"/>
    <x v="8"/>
  </r>
  <r>
    <n v="3215"/>
    <n v="1425"/>
    <n v="102"/>
    <x v="3"/>
    <x v="9"/>
  </r>
  <r>
    <n v="3216"/>
    <n v="1425"/>
    <n v="128"/>
    <x v="1"/>
    <x v="3"/>
  </r>
  <r>
    <n v="3217"/>
    <n v="1425"/>
    <n v="106"/>
    <x v="3"/>
    <x v="4"/>
  </r>
  <r>
    <n v="3218"/>
    <n v="1426"/>
    <n v="118"/>
    <x v="2"/>
    <x v="13"/>
  </r>
  <r>
    <n v="3219"/>
    <n v="1427"/>
    <n v="124"/>
    <x v="1"/>
    <x v="1"/>
  </r>
  <r>
    <n v="3220"/>
    <n v="1427"/>
    <n v="117"/>
    <x v="2"/>
    <x v="2"/>
  </r>
  <r>
    <n v="3221"/>
    <n v="1427"/>
    <n v="119"/>
    <x v="2"/>
    <x v="5"/>
  </r>
  <r>
    <n v="3222"/>
    <n v="1428"/>
    <n v="104"/>
    <x v="3"/>
    <x v="11"/>
  </r>
  <r>
    <n v="3223"/>
    <n v="1428"/>
    <n v="132"/>
    <x v="1"/>
    <x v="8"/>
  </r>
  <r>
    <n v="3224"/>
    <n v="1429"/>
    <n v="108"/>
    <x v="0"/>
    <x v="1"/>
  </r>
  <r>
    <n v="3225"/>
    <n v="1429"/>
    <n v="124"/>
    <x v="1"/>
    <x v="1"/>
  </r>
  <r>
    <n v="3226"/>
    <n v="1429"/>
    <n v="112"/>
    <x v="0"/>
    <x v="13"/>
  </r>
  <r>
    <n v="3227"/>
    <n v="1429"/>
    <n v="118"/>
    <x v="2"/>
    <x v="13"/>
  </r>
  <r>
    <n v="3228"/>
    <n v="1430"/>
    <n v="102"/>
    <x v="3"/>
    <x v="9"/>
  </r>
  <r>
    <n v="3229"/>
    <n v="1430"/>
    <n v="127"/>
    <x v="1"/>
    <x v="0"/>
  </r>
  <r>
    <n v="3230"/>
    <n v="1430"/>
    <s v="NULL"/>
    <x v="4"/>
    <x v="14"/>
  </r>
  <r>
    <n v="3231"/>
    <n v="1431"/>
    <n v="129"/>
    <x v="1"/>
    <x v="3"/>
  </r>
  <r>
    <n v="3232"/>
    <n v="1432"/>
    <n v="102"/>
    <x v="3"/>
    <x v="9"/>
  </r>
  <r>
    <n v="3233"/>
    <n v="1432"/>
    <n v="117"/>
    <x v="2"/>
    <x v="2"/>
  </r>
  <r>
    <n v="3234"/>
    <n v="1432"/>
    <n v="127"/>
    <x v="1"/>
    <x v="0"/>
  </r>
  <r>
    <n v="3235"/>
    <n v="1433"/>
    <n v="110"/>
    <x v="0"/>
    <x v="0"/>
  </r>
  <r>
    <n v="3236"/>
    <n v="1433"/>
    <n v="119"/>
    <x v="2"/>
    <x v="5"/>
  </r>
  <r>
    <n v="3237"/>
    <n v="1434"/>
    <n v="115"/>
    <x v="2"/>
    <x v="5"/>
  </r>
  <r>
    <n v="3238"/>
    <n v="1434"/>
    <n v="129"/>
    <x v="1"/>
    <x v="3"/>
  </r>
  <r>
    <n v="3239"/>
    <n v="1435"/>
    <n v="117"/>
    <x v="2"/>
    <x v="2"/>
  </r>
  <r>
    <n v="3240"/>
    <n v="1435"/>
    <n v="119"/>
    <x v="2"/>
    <x v="5"/>
  </r>
  <r>
    <n v="3241"/>
    <n v="1435"/>
    <n v="120"/>
    <x v="2"/>
    <x v="9"/>
  </r>
  <r>
    <n v="3242"/>
    <n v="1435"/>
    <n v="114"/>
    <x v="0"/>
    <x v="6"/>
  </r>
  <r>
    <n v="3243"/>
    <n v="1436"/>
    <n v="126"/>
    <x v="1"/>
    <x v="1"/>
  </r>
  <r>
    <n v="3244"/>
    <n v="1436"/>
    <n v="130"/>
    <x v="1"/>
    <x v="7"/>
  </r>
  <r>
    <n v="3245"/>
    <n v="1436"/>
    <n v="114"/>
    <x v="0"/>
    <x v="6"/>
  </r>
  <r>
    <n v="3246"/>
    <n v="1437"/>
    <n v="101"/>
    <x v="3"/>
    <x v="2"/>
  </r>
  <r>
    <n v="3247"/>
    <n v="1438"/>
    <n v="126"/>
    <x v="1"/>
    <x v="1"/>
  </r>
  <r>
    <n v="3248"/>
    <n v="1438"/>
    <n v="117"/>
    <x v="2"/>
    <x v="2"/>
  </r>
  <r>
    <n v="3249"/>
    <n v="1439"/>
    <n v="118"/>
    <x v="2"/>
    <x v="13"/>
  </r>
  <r>
    <n v="3250"/>
    <n v="1439"/>
    <n v="132"/>
    <x v="1"/>
    <x v="8"/>
  </r>
  <r>
    <n v="3251"/>
    <n v="1440"/>
    <n v="108"/>
    <x v="0"/>
    <x v="1"/>
  </r>
  <r>
    <n v="3252"/>
    <n v="1441"/>
    <n v="117"/>
    <x v="2"/>
    <x v="2"/>
  </r>
  <r>
    <n v="3253"/>
    <n v="1441"/>
    <n v="105"/>
    <x v="3"/>
    <x v="4"/>
  </r>
  <r>
    <n v="3254"/>
    <n v="1442"/>
    <n v="103"/>
    <x v="3"/>
    <x v="6"/>
  </r>
  <r>
    <n v="3255"/>
    <n v="1442"/>
    <n v="131"/>
    <x v="1"/>
    <x v="0"/>
  </r>
  <r>
    <n v="3256"/>
    <n v="1442"/>
    <n v="131"/>
    <x v="1"/>
    <x v="0"/>
  </r>
  <r>
    <n v="3257"/>
    <n v="1442"/>
    <n v="132"/>
    <x v="1"/>
    <x v="8"/>
  </r>
  <r>
    <n v="3258"/>
    <n v="1443"/>
    <n v="108"/>
    <x v="0"/>
    <x v="1"/>
  </r>
  <r>
    <n v="3259"/>
    <n v="1443"/>
    <n v="113"/>
    <x v="0"/>
    <x v="10"/>
  </r>
  <r>
    <n v="3260"/>
    <n v="1444"/>
    <n v="110"/>
    <x v="0"/>
    <x v="0"/>
  </r>
  <r>
    <n v="3261"/>
    <n v="1445"/>
    <n v="107"/>
    <x v="0"/>
    <x v="12"/>
  </r>
  <r>
    <n v="3262"/>
    <n v="1445"/>
    <n v="116"/>
    <x v="2"/>
    <x v="9"/>
  </r>
  <r>
    <n v="3263"/>
    <n v="1445"/>
    <n v="102"/>
    <x v="3"/>
    <x v="9"/>
  </r>
  <r>
    <n v="3264"/>
    <n v="1445"/>
    <n v="106"/>
    <x v="3"/>
    <x v="4"/>
  </r>
  <r>
    <n v="3265"/>
    <n v="1446"/>
    <n v="103"/>
    <x v="3"/>
    <x v="6"/>
  </r>
  <r>
    <n v="3266"/>
    <n v="1446"/>
    <n v="111"/>
    <x v="0"/>
    <x v="5"/>
  </r>
  <r>
    <n v="3267"/>
    <n v="1447"/>
    <n v="125"/>
    <x v="1"/>
    <x v="0"/>
  </r>
  <r>
    <n v="3268"/>
    <n v="1447"/>
    <n v="119"/>
    <x v="2"/>
    <x v="5"/>
  </r>
  <r>
    <n v="3269"/>
    <n v="1448"/>
    <n v="117"/>
    <x v="2"/>
    <x v="2"/>
  </r>
  <r>
    <n v="3270"/>
    <n v="1449"/>
    <n v="105"/>
    <x v="3"/>
    <x v="4"/>
  </r>
  <r>
    <n v="3271"/>
    <n v="1449"/>
    <n v="122"/>
    <x v="2"/>
    <x v="4"/>
  </r>
  <r>
    <n v="3272"/>
    <n v="1450"/>
    <n v="101"/>
    <x v="3"/>
    <x v="2"/>
  </r>
  <r>
    <n v="3273"/>
    <n v="1450"/>
    <n v="101"/>
    <x v="3"/>
    <x v="2"/>
  </r>
  <r>
    <n v="3274"/>
    <n v="1450"/>
    <n v="124"/>
    <x v="1"/>
    <x v="1"/>
  </r>
  <r>
    <n v="3275"/>
    <n v="1450"/>
    <n v="113"/>
    <x v="0"/>
    <x v="10"/>
  </r>
  <r>
    <n v="3276"/>
    <n v="1451"/>
    <n v="124"/>
    <x v="1"/>
    <x v="1"/>
  </r>
  <r>
    <n v="3277"/>
    <n v="1451"/>
    <n v="125"/>
    <x v="1"/>
    <x v="0"/>
  </r>
  <r>
    <n v="3278"/>
    <n v="1451"/>
    <n v="109"/>
    <x v="0"/>
    <x v="0"/>
  </r>
  <r>
    <n v="3279"/>
    <n v="1451"/>
    <n v="112"/>
    <x v="0"/>
    <x v="13"/>
  </r>
  <r>
    <n v="3280"/>
    <n v="1452"/>
    <n v="128"/>
    <x v="1"/>
    <x v="3"/>
  </r>
  <r>
    <n v="3281"/>
    <n v="1452"/>
    <n v="119"/>
    <x v="2"/>
    <x v="5"/>
  </r>
  <r>
    <n v="3282"/>
    <n v="1453"/>
    <n v="116"/>
    <x v="2"/>
    <x v="9"/>
  </r>
  <r>
    <n v="3283"/>
    <n v="1453"/>
    <n v="121"/>
    <x v="2"/>
    <x v="11"/>
  </r>
  <r>
    <n v="3284"/>
    <n v="1453"/>
    <n v="105"/>
    <x v="3"/>
    <x v="4"/>
  </r>
  <r>
    <n v="3285"/>
    <n v="1453"/>
    <n v="106"/>
    <x v="3"/>
    <x v="4"/>
  </r>
  <r>
    <n v="3286"/>
    <n v="1454"/>
    <n v="109"/>
    <x v="0"/>
    <x v="0"/>
  </r>
  <r>
    <n v="3287"/>
    <n v="1454"/>
    <n v="114"/>
    <x v="0"/>
    <x v="6"/>
  </r>
  <r>
    <n v="3288"/>
    <n v="1455"/>
    <n v="109"/>
    <x v="0"/>
    <x v="0"/>
  </r>
  <r>
    <n v="3289"/>
    <n v="1456"/>
    <n v="101"/>
    <x v="3"/>
    <x v="2"/>
  </r>
  <r>
    <n v="3290"/>
    <n v="1457"/>
    <n v="101"/>
    <x v="3"/>
    <x v="2"/>
  </r>
  <r>
    <n v="3291"/>
    <n v="1457"/>
    <n v="107"/>
    <x v="0"/>
    <x v="12"/>
  </r>
  <r>
    <n v="3292"/>
    <n v="1457"/>
    <n v="115"/>
    <x v="2"/>
    <x v="5"/>
  </r>
  <r>
    <n v="3293"/>
    <n v="1457"/>
    <n v="108"/>
    <x v="0"/>
    <x v="1"/>
  </r>
  <r>
    <n v="3294"/>
    <n v="1457"/>
    <n v="124"/>
    <x v="1"/>
    <x v="1"/>
  </r>
  <r>
    <n v="3295"/>
    <n v="1457"/>
    <n v="112"/>
    <x v="0"/>
    <x v="13"/>
  </r>
  <r>
    <n v="3296"/>
    <n v="1457"/>
    <n v="105"/>
    <x v="3"/>
    <x v="4"/>
  </r>
  <r>
    <n v="3297"/>
    <n v="1457"/>
    <n v="122"/>
    <x v="2"/>
    <x v="4"/>
  </r>
  <r>
    <n v="3298"/>
    <n v="1457"/>
    <n v="106"/>
    <x v="3"/>
    <x v="4"/>
  </r>
  <r>
    <n v="3299"/>
    <n v="1457"/>
    <n v="132"/>
    <x v="1"/>
    <x v="8"/>
  </r>
  <r>
    <n v="3300"/>
    <n v="1458"/>
    <n v="102"/>
    <x v="3"/>
    <x v="9"/>
  </r>
  <r>
    <n v="3301"/>
    <n v="1458"/>
    <n v="110"/>
    <x v="0"/>
    <x v="0"/>
  </r>
  <r>
    <n v="3302"/>
    <n v="1458"/>
    <n v="111"/>
    <x v="0"/>
    <x v="5"/>
  </r>
  <r>
    <n v="3303"/>
    <n v="1458"/>
    <n v="119"/>
    <x v="2"/>
    <x v="5"/>
  </r>
  <r>
    <n v="3304"/>
    <n v="1459"/>
    <n v="128"/>
    <x v="1"/>
    <x v="3"/>
  </r>
  <r>
    <n v="3305"/>
    <n v="1459"/>
    <n v="129"/>
    <x v="1"/>
    <x v="3"/>
  </r>
  <r>
    <n v="3306"/>
    <n v="1460"/>
    <n v="123"/>
    <x v="2"/>
    <x v="6"/>
  </r>
  <r>
    <n v="3307"/>
    <n v="1461"/>
    <n v="108"/>
    <x v="0"/>
    <x v="1"/>
  </r>
  <r>
    <n v="3308"/>
    <n v="1461"/>
    <n v="125"/>
    <x v="1"/>
    <x v="0"/>
  </r>
  <r>
    <n v="3309"/>
    <n v="1461"/>
    <n v="128"/>
    <x v="1"/>
    <x v="3"/>
  </r>
  <r>
    <n v="3310"/>
    <n v="1461"/>
    <n v="111"/>
    <x v="0"/>
    <x v="5"/>
  </r>
  <r>
    <n v="3311"/>
    <n v="1461"/>
    <n v="131"/>
    <x v="1"/>
    <x v="0"/>
  </r>
  <r>
    <n v="3312"/>
    <n v="1462"/>
    <n v="131"/>
    <x v="1"/>
    <x v="0"/>
  </r>
  <r>
    <n v="3313"/>
    <n v="1463"/>
    <n v="129"/>
    <x v="1"/>
    <x v="3"/>
  </r>
  <r>
    <n v="3314"/>
    <n v="1464"/>
    <n v="101"/>
    <x v="3"/>
    <x v="2"/>
  </r>
  <r>
    <n v="3315"/>
    <n v="1465"/>
    <n v="109"/>
    <x v="0"/>
    <x v="0"/>
  </r>
  <r>
    <n v="3316"/>
    <n v="1465"/>
    <n v="118"/>
    <x v="2"/>
    <x v="13"/>
  </r>
  <r>
    <n v="3317"/>
    <n v="1466"/>
    <n v="113"/>
    <x v="0"/>
    <x v="10"/>
  </r>
  <r>
    <n v="3318"/>
    <n v="1466"/>
    <n v="106"/>
    <x v="3"/>
    <x v="4"/>
  </r>
  <r>
    <n v="3319"/>
    <n v="1467"/>
    <n v="101"/>
    <x v="3"/>
    <x v="2"/>
  </r>
  <r>
    <n v="3320"/>
    <n v="1468"/>
    <n v="101"/>
    <x v="3"/>
    <x v="2"/>
  </r>
  <r>
    <n v="3321"/>
    <n v="1468"/>
    <n v="118"/>
    <x v="2"/>
    <x v="13"/>
  </r>
  <r>
    <n v="3322"/>
    <n v="1469"/>
    <n v="116"/>
    <x v="2"/>
    <x v="9"/>
  </r>
  <r>
    <n v="3323"/>
    <n v="1469"/>
    <n v="119"/>
    <x v="2"/>
    <x v="5"/>
  </r>
  <r>
    <n v="3324"/>
    <n v="1470"/>
    <n v="101"/>
    <x v="3"/>
    <x v="2"/>
  </r>
  <r>
    <n v="3325"/>
    <n v="1470"/>
    <n v="120"/>
    <x v="2"/>
    <x v="9"/>
  </r>
  <r>
    <n v="3326"/>
    <n v="1471"/>
    <n v="107"/>
    <x v="0"/>
    <x v="12"/>
  </r>
  <r>
    <n v="3327"/>
    <n v="1471"/>
    <n v="116"/>
    <x v="2"/>
    <x v="9"/>
  </r>
  <r>
    <n v="3328"/>
    <n v="1471"/>
    <n v="102"/>
    <x v="3"/>
    <x v="9"/>
  </r>
  <r>
    <n v="3329"/>
    <n v="1471"/>
    <n v="125"/>
    <x v="1"/>
    <x v="0"/>
  </r>
  <r>
    <n v="3330"/>
    <n v="1472"/>
    <n v="129"/>
    <x v="1"/>
    <x v="3"/>
  </r>
  <r>
    <n v="3331"/>
    <n v="1472"/>
    <n v="132"/>
    <x v="1"/>
    <x v="8"/>
  </r>
  <r>
    <n v="3332"/>
    <n v="1473"/>
    <n v="119"/>
    <x v="2"/>
    <x v="5"/>
  </r>
  <r>
    <n v="3333"/>
    <n v="1473"/>
    <n v="119"/>
    <x v="2"/>
    <x v="5"/>
  </r>
  <r>
    <n v="3334"/>
    <n v="1474"/>
    <n v="107"/>
    <x v="0"/>
    <x v="12"/>
  </r>
  <r>
    <n v="3335"/>
    <n v="1474"/>
    <n v="121"/>
    <x v="2"/>
    <x v="11"/>
  </r>
  <r>
    <n v="3336"/>
    <n v="1475"/>
    <n v="125"/>
    <x v="1"/>
    <x v="0"/>
  </r>
  <r>
    <n v="3337"/>
    <n v="1475"/>
    <n v="113"/>
    <x v="0"/>
    <x v="10"/>
  </r>
  <r>
    <n v="3338"/>
    <n v="1475"/>
    <n v="119"/>
    <x v="2"/>
    <x v="5"/>
  </r>
  <r>
    <n v="3339"/>
    <n v="1475"/>
    <n v="130"/>
    <x v="1"/>
    <x v="7"/>
  </r>
  <r>
    <n v="3340"/>
    <n v="1476"/>
    <n v="101"/>
    <x v="3"/>
    <x v="2"/>
  </r>
  <r>
    <n v="3341"/>
    <n v="1477"/>
    <n v="131"/>
    <x v="1"/>
    <x v="0"/>
  </r>
  <r>
    <n v="3342"/>
    <n v="1478"/>
    <n v="104"/>
    <x v="3"/>
    <x v="11"/>
  </r>
  <r>
    <n v="3343"/>
    <n v="1478"/>
    <n v="113"/>
    <x v="0"/>
    <x v="10"/>
  </r>
  <r>
    <n v="3344"/>
    <n v="1478"/>
    <n v="119"/>
    <x v="2"/>
    <x v="5"/>
  </r>
  <r>
    <n v="3345"/>
    <n v="1478"/>
    <n v="114"/>
    <x v="0"/>
    <x v="6"/>
  </r>
  <r>
    <n v="3346"/>
    <n v="1479"/>
    <n v="115"/>
    <x v="2"/>
    <x v="5"/>
  </r>
  <r>
    <n v="3347"/>
    <n v="1479"/>
    <n v="120"/>
    <x v="2"/>
    <x v="9"/>
  </r>
  <r>
    <n v="3348"/>
    <n v="1480"/>
    <n v="125"/>
    <x v="1"/>
    <x v="0"/>
  </r>
  <r>
    <n v="3349"/>
    <n v="1480"/>
    <n v="111"/>
    <x v="0"/>
    <x v="5"/>
  </r>
  <r>
    <n v="3350"/>
    <n v="1481"/>
    <n v="103"/>
    <x v="3"/>
    <x v="6"/>
  </r>
  <r>
    <n v="3351"/>
    <n v="1481"/>
    <n v="105"/>
    <x v="3"/>
    <x v="4"/>
  </r>
  <r>
    <n v="3352"/>
    <n v="1482"/>
    <n v="129"/>
    <x v="1"/>
    <x v="3"/>
  </r>
  <r>
    <n v="3353"/>
    <n v="1483"/>
    <n v="107"/>
    <x v="0"/>
    <x v="12"/>
  </r>
  <r>
    <n v="3354"/>
    <n v="1483"/>
    <n v="103"/>
    <x v="3"/>
    <x v="6"/>
  </r>
  <r>
    <n v="3355"/>
    <n v="1483"/>
    <n v="129"/>
    <x v="1"/>
    <x v="3"/>
  </r>
  <r>
    <n v="3356"/>
    <n v="1484"/>
    <n v="107"/>
    <x v="0"/>
    <x v="12"/>
  </r>
  <r>
    <n v="3357"/>
    <n v="1484"/>
    <n v="102"/>
    <x v="3"/>
    <x v="9"/>
  </r>
  <r>
    <n v="3358"/>
    <n v="1484"/>
    <n v="106"/>
    <x v="3"/>
    <x v="4"/>
  </r>
  <r>
    <n v="3359"/>
    <n v="1485"/>
    <n v="115"/>
    <x v="2"/>
    <x v="5"/>
  </r>
  <r>
    <n v="3360"/>
    <n v="1485"/>
    <n v="131"/>
    <x v="1"/>
    <x v="0"/>
  </r>
  <r>
    <n v="3361"/>
    <n v="1486"/>
    <n v="127"/>
    <x v="1"/>
    <x v="0"/>
  </r>
  <r>
    <n v="3362"/>
    <n v="1487"/>
    <n v="118"/>
    <x v="2"/>
    <x v="13"/>
  </r>
  <r>
    <n v="3363"/>
    <n v="1488"/>
    <n v="112"/>
    <x v="0"/>
    <x v="13"/>
  </r>
  <r>
    <n v="3364"/>
    <n v="1488"/>
    <n v="131"/>
    <x v="1"/>
    <x v="0"/>
  </r>
  <r>
    <n v="3365"/>
    <n v="1489"/>
    <n v="113"/>
    <x v="0"/>
    <x v="10"/>
  </r>
  <r>
    <n v="3366"/>
    <n v="1490"/>
    <n v="125"/>
    <x v="1"/>
    <x v="0"/>
  </r>
  <r>
    <n v="3367"/>
    <n v="1490"/>
    <n v="128"/>
    <x v="1"/>
    <x v="3"/>
  </r>
  <r>
    <n v="3368"/>
    <n v="1490"/>
    <n v="114"/>
    <x v="0"/>
    <x v="6"/>
  </r>
  <r>
    <n v="3369"/>
    <n v="1490"/>
    <n v="132"/>
    <x v="1"/>
    <x v="8"/>
  </r>
  <r>
    <n v="3370"/>
    <n v="1491"/>
    <n v="107"/>
    <x v="0"/>
    <x v="12"/>
  </r>
  <r>
    <n v="3371"/>
    <n v="1492"/>
    <n v="101"/>
    <x v="3"/>
    <x v="2"/>
  </r>
  <r>
    <n v="3372"/>
    <n v="1492"/>
    <n v="109"/>
    <x v="0"/>
    <x v="0"/>
  </r>
  <r>
    <n v="3373"/>
    <n v="1492"/>
    <n v="111"/>
    <x v="0"/>
    <x v="5"/>
  </r>
  <r>
    <n v="3374"/>
    <n v="1492"/>
    <n v="113"/>
    <x v="0"/>
    <x v="10"/>
  </r>
  <r>
    <n v="3375"/>
    <n v="1493"/>
    <n v="125"/>
    <x v="1"/>
    <x v="0"/>
  </r>
  <r>
    <n v="3376"/>
    <n v="1494"/>
    <n v="111"/>
    <x v="0"/>
    <x v="5"/>
  </r>
  <r>
    <n v="3377"/>
    <n v="1494"/>
    <n v="120"/>
    <x v="2"/>
    <x v="9"/>
  </r>
  <r>
    <n v="3378"/>
    <n v="1494"/>
    <n v="132"/>
    <x v="1"/>
    <x v="8"/>
  </r>
  <r>
    <n v="3379"/>
    <n v="1495"/>
    <n v="129"/>
    <x v="1"/>
    <x v="3"/>
  </r>
  <r>
    <n v="3380"/>
    <n v="1495"/>
    <n v="122"/>
    <x v="2"/>
    <x v="4"/>
  </r>
  <r>
    <n v="3381"/>
    <n v="1495"/>
    <n v="130"/>
    <x v="1"/>
    <x v="7"/>
  </r>
  <r>
    <n v="3382"/>
    <n v="1496"/>
    <n v="111"/>
    <x v="0"/>
    <x v="5"/>
  </r>
  <r>
    <n v="3383"/>
    <n v="1497"/>
    <n v="107"/>
    <x v="0"/>
    <x v="12"/>
  </r>
  <r>
    <n v="3384"/>
    <n v="1497"/>
    <n v="116"/>
    <x v="2"/>
    <x v="9"/>
  </r>
  <r>
    <n v="3385"/>
    <n v="1497"/>
    <n v="117"/>
    <x v="2"/>
    <x v="2"/>
  </r>
  <r>
    <n v="3386"/>
    <n v="1498"/>
    <n v="106"/>
    <x v="3"/>
    <x v="4"/>
  </r>
  <r>
    <n v="3387"/>
    <n v="1499"/>
    <n v="109"/>
    <x v="0"/>
    <x v="0"/>
  </r>
  <r>
    <n v="3388"/>
    <n v="1500"/>
    <n v="108"/>
    <x v="0"/>
    <x v="1"/>
  </r>
  <r>
    <n v="3389"/>
    <n v="1500"/>
    <n v="111"/>
    <x v="0"/>
    <x v="5"/>
  </r>
  <r>
    <n v="3390"/>
    <n v="1500"/>
    <n v="120"/>
    <x v="2"/>
    <x v="9"/>
  </r>
  <r>
    <n v="3391"/>
    <n v="1500"/>
    <n v="122"/>
    <x v="2"/>
    <x v="4"/>
  </r>
  <r>
    <n v="3392"/>
    <n v="1501"/>
    <n v="102"/>
    <x v="3"/>
    <x v="9"/>
  </r>
  <r>
    <n v="3393"/>
    <n v="1501"/>
    <n v="125"/>
    <x v="1"/>
    <x v="0"/>
  </r>
  <r>
    <n v="3394"/>
    <n v="1501"/>
    <n v="113"/>
    <x v="0"/>
    <x v="10"/>
  </r>
  <r>
    <n v="3395"/>
    <n v="1501"/>
    <n v="122"/>
    <x v="2"/>
    <x v="4"/>
  </r>
  <r>
    <n v="3396"/>
    <n v="1502"/>
    <n v="125"/>
    <x v="1"/>
    <x v="0"/>
  </r>
  <r>
    <n v="3397"/>
    <n v="1502"/>
    <s v="NULL"/>
    <x v="4"/>
    <x v="14"/>
  </r>
  <r>
    <n v="3398"/>
    <n v="1503"/>
    <n v="117"/>
    <x v="2"/>
    <x v="2"/>
  </r>
  <r>
    <n v="3399"/>
    <n v="1504"/>
    <n v="107"/>
    <x v="0"/>
    <x v="12"/>
  </r>
  <r>
    <n v="3400"/>
    <n v="1504"/>
    <n v="102"/>
    <x v="3"/>
    <x v="9"/>
  </r>
  <r>
    <n v="3401"/>
    <n v="1504"/>
    <n v="102"/>
    <x v="3"/>
    <x v="9"/>
  </r>
  <r>
    <n v="3402"/>
    <n v="1504"/>
    <n v="126"/>
    <x v="1"/>
    <x v="1"/>
  </r>
  <r>
    <n v="3403"/>
    <n v="1504"/>
    <n v="128"/>
    <x v="1"/>
    <x v="3"/>
  </r>
  <r>
    <n v="3404"/>
    <n v="1504"/>
    <n v="113"/>
    <x v="0"/>
    <x v="10"/>
  </r>
  <r>
    <n v="3405"/>
    <n v="1504"/>
    <n v="113"/>
    <x v="0"/>
    <x v="10"/>
  </r>
  <r>
    <n v="3406"/>
    <n v="1504"/>
    <n v="105"/>
    <x v="3"/>
    <x v="4"/>
  </r>
  <r>
    <n v="3407"/>
    <n v="1504"/>
    <n v="130"/>
    <x v="1"/>
    <x v="7"/>
  </r>
  <r>
    <n v="3408"/>
    <n v="1504"/>
    <n v="106"/>
    <x v="3"/>
    <x v="4"/>
  </r>
  <r>
    <n v="3409"/>
    <n v="1505"/>
    <n v="115"/>
    <x v="2"/>
    <x v="5"/>
  </r>
  <r>
    <n v="3410"/>
    <n v="1505"/>
    <n v="102"/>
    <x v="3"/>
    <x v="9"/>
  </r>
  <r>
    <n v="3411"/>
    <n v="1505"/>
    <n v="108"/>
    <x v="0"/>
    <x v="1"/>
  </r>
  <r>
    <n v="3412"/>
    <n v="1505"/>
    <n v="132"/>
    <x v="1"/>
    <x v="8"/>
  </r>
  <r>
    <n v="3413"/>
    <n v="1506"/>
    <n v="114"/>
    <x v="0"/>
    <x v="6"/>
  </r>
  <r>
    <n v="3414"/>
    <n v="1507"/>
    <n v="119"/>
    <x v="2"/>
    <x v="5"/>
  </r>
  <r>
    <n v="3415"/>
    <n v="1508"/>
    <n v="124"/>
    <x v="1"/>
    <x v="1"/>
  </r>
  <r>
    <n v="3416"/>
    <n v="1509"/>
    <n v="102"/>
    <x v="3"/>
    <x v="9"/>
  </r>
  <r>
    <n v="3417"/>
    <n v="1509"/>
    <n v="126"/>
    <x v="1"/>
    <x v="1"/>
  </r>
  <r>
    <n v="3418"/>
    <n v="1509"/>
    <n v="127"/>
    <x v="1"/>
    <x v="0"/>
  </r>
  <r>
    <n v="3419"/>
    <n v="1509"/>
    <n v="112"/>
    <x v="0"/>
    <x v="13"/>
  </r>
  <r>
    <n v="3420"/>
    <n v="1509"/>
    <n v="120"/>
    <x v="2"/>
    <x v="9"/>
  </r>
  <r>
    <n v="3421"/>
    <n v="1510"/>
    <n v="125"/>
    <x v="1"/>
    <x v="0"/>
  </r>
  <r>
    <n v="3422"/>
    <n v="1511"/>
    <n v="124"/>
    <x v="1"/>
    <x v="1"/>
  </r>
  <r>
    <n v="3423"/>
    <n v="1512"/>
    <n v="119"/>
    <x v="2"/>
    <x v="5"/>
  </r>
  <r>
    <n v="3424"/>
    <n v="1513"/>
    <n v="113"/>
    <x v="0"/>
    <x v="10"/>
  </r>
  <r>
    <n v="3425"/>
    <n v="1513"/>
    <n v="113"/>
    <x v="0"/>
    <x v="10"/>
  </r>
  <r>
    <n v="3426"/>
    <n v="1514"/>
    <n v="107"/>
    <x v="0"/>
    <x v="12"/>
  </r>
  <r>
    <n v="3427"/>
    <n v="1514"/>
    <n v="120"/>
    <x v="2"/>
    <x v="9"/>
  </r>
  <r>
    <n v="3428"/>
    <n v="1515"/>
    <n v="129"/>
    <x v="1"/>
    <x v="3"/>
  </r>
  <r>
    <n v="3429"/>
    <n v="1516"/>
    <n v="113"/>
    <x v="0"/>
    <x v="10"/>
  </r>
  <r>
    <n v="3430"/>
    <n v="1516"/>
    <n v="120"/>
    <x v="2"/>
    <x v="9"/>
  </r>
  <r>
    <n v="3431"/>
    <n v="1517"/>
    <n v="105"/>
    <x v="3"/>
    <x v="4"/>
  </r>
  <r>
    <n v="3432"/>
    <n v="1518"/>
    <n v="117"/>
    <x v="2"/>
    <x v="2"/>
  </r>
  <r>
    <n v="3433"/>
    <n v="1519"/>
    <n v="114"/>
    <x v="0"/>
    <x v="6"/>
  </r>
  <r>
    <n v="3434"/>
    <n v="1520"/>
    <n v="102"/>
    <x v="3"/>
    <x v="9"/>
  </r>
  <r>
    <n v="3435"/>
    <n v="1520"/>
    <n v="103"/>
    <x v="3"/>
    <x v="6"/>
  </r>
  <r>
    <n v="3436"/>
    <n v="1521"/>
    <n v="109"/>
    <x v="0"/>
    <x v="0"/>
  </r>
  <r>
    <n v="3437"/>
    <n v="1521"/>
    <n v="120"/>
    <x v="2"/>
    <x v="9"/>
  </r>
  <r>
    <n v="3438"/>
    <n v="1522"/>
    <n v="107"/>
    <x v="0"/>
    <x v="12"/>
  </r>
  <r>
    <n v="3439"/>
    <n v="1522"/>
    <n v="108"/>
    <x v="0"/>
    <x v="1"/>
  </r>
  <r>
    <n v="3440"/>
    <n v="1522"/>
    <n v="108"/>
    <x v="0"/>
    <x v="1"/>
  </r>
  <r>
    <n v="3441"/>
    <n v="1522"/>
    <n v="117"/>
    <x v="2"/>
    <x v="2"/>
  </r>
  <r>
    <n v="3442"/>
    <n v="1523"/>
    <n v="119"/>
    <x v="2"/>
    <x v="5"/>
  </r>
  <r>
    <n v="3443"/>
    <n v="1524"/>
    <n v="132"/>
    <x v="1"/>
    <x v="8"/>
  </r>
  <r>
    <n v="3444"/>
    <n v="1525"/>
    <n v="118"/>
    <x v="2"/>
    <x v="13"/>
  </r>
  <r>
    <n v="3445"/>
    <n v="1526"/>
    <n v="106"/>
    <x v="3"/>
    <x v="4"/>
  </r>
  <r>
    <n v="3446"/>
    <n v="1527"/>
    <n v="116"/>
    <x v="2"/>
    <x v="9"/>
  </r>
  <r>
    <n v="3447"/>
    <n v="1527"/>
    <n v="126"/>
    <x v="1"/>
    <x v="1"/>
  </r>
  <r>
    <n v="3448"/>
    <n v="1528"/>
    <s v="NULL"/>
    <x v="4"/>
    <x v="14"/>
  </r>
  <r>
    <n v="3449"/>
    <n v="1529"/>
    <n v="118"/>
    <x v="2"/>
    <x v="13"/>
  </r>
  <r>
    <n v="3450"/>
    <n v="1529"/>
    <n v="114"/>
    <x v="0"/>
    <x v="6"/>
  </r>
  <r>
    <n v="3451"/>
    <n v="1530"/>
    <n v="125"/>
    <x v="1"/>
    <x v="0"/>
  </r>
  <r>
    <n v="3452"/>
    <n v="1530"/>
    <n v="128"/>
    <x v="1"/>
    <x v="3"/>
  </r>
  <r>
    <n v="3453"/>
    <n v="1531"/>
    <n v="109"/>
    <x v="0"/>
    <x v="0"/>
  </r>
  <r>
    <n v="3454"/>
    <n v="1532"/>
    <n v="107"/>
    <x v="0"/>
    <x v="12"/>
  </r>
  <r>
    <n v="3455"/>
    <n v="1532"/>
    <n v="113"/>
    <x v="0"/>
    <x v="10"/>
  </r>
  <r>
    <n v="3456"/>
    <n v="1533"/>
    <n v="101"/>
    <x v="3"/>
    <x v="2"/>
  </r>
  <r>
    <n v="3457"/>
    <n v="1533"/>
    <n v="112"/>
    <x v="0"/>
    <x v="13"/>
  </r>
  <r>
    <n v="3458"/>
    <n v="1534"/>
    <n v="128"/>
    <x v="1"/>
    <x v="3"/>
  </r>
  <r>
    <n v="3459"/>
    <n v="1534"/>
    <n v="130"/>
    <x v="1"/>
    <x v="7"/>
  </r>
  <r>
    <n v="3460"/>
    <n v="1534"/>
    <n v="114"/>
    <x v="0"/>
    <x v="6"/>
  </r>
  <r>
    <n v="3461"/>
    <n v="1535"/>
    <n v="101"/>
    <x v="3"/>
    <x v="2"/>
  </r>
  <r>
    <n v="3462"/>
    <n v="1535"/>
    <n v="125"/>
    <x v="1"/>
    <x v="0"/>
  </r>
  <r>
    <n v="3463"/>
    <n v="1535"/>
    <n v="127"/>
    <x v="1"/>
    <x v="0"/>
  </r>
  <r>
    <n v="3464"/>
    <n v="1535"/>
    <n v="131"/>
    <x v="1"/>
    <x v="0"/>
  </r>
  <r>
    <n v="3465"/>
    <n v="1536"/>
    <n v="116"/>
    <x v="2"/>
    <x v="9"/>
  </r>
  <r>
    <n v="3466"/>
    <n v="1536"/>
    <n v="113"/>
    <x v="0"/>
    <x v="10"/>
  </r>
  <r>
    <n v="3467"/>
    <n v="1536"/>
    <n v="120"/>
    <x v="2"/>
    <x v="9"/>
  </r>
  <r>
    <n v="3468"/>
    <n v="1537"/>
    <n v="104"/>
    <x v="3"/>
    <x v="11"/>
  </r>
  <r>
    <n v="3469"/>
    <n v="1538"/>
    <n v="103"/>
    <x v="3"/>
    <x v="6"/>
  </r>
  <r>
    <n v="3470"/>
    <n v="1538"/>
    <n v="130"/>
    <x v="1"/>
    <x v="7"/>
  </r>
  <r>
    <n v="3471"/>
    <n v="1538"/>
    <n v="131"/>
    <x v="1"/>
    <x v="0"/>
  </r>
  <r>
    <n v="3472"/>
    <n v="1539"/>
    <n v="124"/>
    <x v="1"/>
    <x v="1"/>
  </r>
  <r>
    <n v="3473"/>
    <n v="1539"/>
    <n v="117"/>
    <x v="2"/>
    <x v="2"/>
  </r>
  <r>
    <n v="3474"/>
    <n v="1539"/>
    <n v="106"/>
    <x v="3"/>
    <x v="4"/>
  </r>
  <r>
    <n v="3475"/>
    <n v="1540"/>
    <n v="127"/>
    <x v="1"/>
    <x v="0"/>
  </r>
  <r>
    <n v="3476"/>
    <n v="1540"/>
    <n v="121"/>
    <x v="2"/>
    <x v="11"/>
  </r>
  <r>
    <n v="3477"/>
    <n v="1541"/>
    <n v="106"/>
    <x v="3"/>
    <x v="4"/>
  </r>
  <r>
    <n v="3478"/>
    <n v="1542"/>
    <n v="116"/>
    <x v="2"/>
    <x v="9"/>
  </r>
  <r>
    <n v="3479"/>
    <n v="1542"/>
    <n v="130"/>
    <x v="1"/>
    <x v="7"/>
  </r>
  <r>
    <n v="3480"/>
    <n v="1542"/>
    <n v="123"/>
    <x v="2"/>
    <x v="6"/>
  </r>
  <r>
    <n v="3481"/>
    <n v="1542"/>
    <n v="106"/>
    <x v="3"/>
    <x v="4"/>
  </r>
  <r>
    <n v="3482"/>
    <n v="1543"/>
    <n v="124"/>
    <x v="1"/>
    <x v="1"/>
  </r>
  <r>
    <n v="3483"/>
    <n v="1543"/>
    <n v="106"/>
    <x v="3"/>
    <x v="4"/>
  </r>
  <r>
    <n v="3484"/>
    <n v="1544"/>
    <n v="111"/>
    <x v="0"/>
    <x v="5"/>
  </r>
  <r>
    <n v="3485"/>
    <n v="1544"/>
    <n v="122"/>
    <x v="2"/>
    <x v="4"/>
  </r>
  <r>
    <n v="3486"/>
    <n v="1545"/>
    <n v="109"/>
    <x v="0"/>
    <x v="0"/>
  </r>
  <r>
    <n v="3487"/>
    <n v="1546"/>
    <n v="105"/>
    <x v="3"/>
    <x v="4"/>
  </r>
  <r>
    <n v="3488"/>
    <n v="1547"/>
    <n v="110"/>
    <x v="0"/>
    <x v="0"/>
  </r>
  <r>
    <n v="3489"/>
    <n v="1547"/>
    <n v="131"/>
    <x v="1"/>
    <x v="0"/>
  </r>
  <r>
    <n v="3490"/>
    <n v="1548"/>
    <n v="110"/>
    <x v="0"/>
    <x v="0"/>
  </r>
  <r>
    <n v="3491"/>
    <n v="1548"/>
    <n v="105"/>
    <x v="3"/>
    <x v="4"/>
  </r>
  <r>
    <n v="3492"/>
    <n v="1549"/>
    <n v="105"/>
    <x v="3"/>
    <x v="4"/>
  </r>
  <r>
    <n v="3493"/>
    <n v="1550"/>
    <n v="107"/>
    <x v="0"/>
    <x v="12"/>
  </r>
  <r>
    <n v="3494"/>
    <n v="1550"/>
    <n v="118"/>
    <x v="2"/>
    <x v="13"/>
  </r>
  <r>
    <n v="3495"/>
    <n v="1551"/>
    <n v="130"/>
    <x v="1"/>
    <x v="7"/>
  </r>
  <r>
    <n v="3496"/>
    <n v="1552"/>
    <n v="110"/>
    <x v="0"/>
    <x v="0"/>
  </r>
  <r>
    <n v="3497"/>
    <n v="1553"/>
    <n v="116"/>
    <x v="2"/>
    <x v="9"/>
  </r>
  <r>
    <n v="3498"/>
    <n v="1554"/>
    <n v="127"/>
    <x v="1"/>
    <x v="0"/>
  </r>
  <r>
    <n v="3499"/>
    <n v="1554"/>
    <n v="118"/>
    <x v="2"/>
    <x v="13"/>
  </r>
  <r>
    <n v="3500"/>
    <n v="1554"/>
    <n v="119"/>
    <x v="2"/>
    <x v="5"/>
  </r>
  <r>
    <n v="3501"/>
    <n v="1555"/>
    <n v="132"/>
    <x v="1"/>
    <x v="8"/>
  </r>
  <r>
    <n v="3502"/>
    <n v="1556"/>
    <n v="129"/>
    <x v="1"/>
    <x v="3"/>
  </r>
  <r>
    <n v="3503"/>
    <n v="1556"/>
    <n v="105"/>
    <x v="3"/>
    <x v="4"/>
  </r>
  <r>
    <n v="3504"/>
    <n v="1557"/>
    <n v="109"/>
    <x v="0"/>
    <x v="0"/>
  </r>
  <r>
    <n v="3505"/>
    <n v="1558"/>
    <n v="127"/>
    <x v="1"/>
    <x v="0"/>
  </r>
  <r>
    <n v="3506"/>
    <n v="1558"/>
    <n v="132"/>
    <x v="1"/>
    <x v="8"/>
  </r>
  <r>
    <n v="3507"/>
    <n v="1559"/>
    <n v="109"/>
    <x v="0"/>
    <x v="0"/>
  </r>
  <r>
    <n v="3508"/>
    <n v="1560"/>
    <n v="117"/>
    <x v="2"/>
    <x v="2"/>
  </r>
  <r>
    <n v="3509"/>
    <n v="1560"/>
    <n v="111"/>
    <x v="0"/>
    <x v="5"/>
  </r>
  <r>
    <n v="3510"/>
    <n v="1561"/>
    <n v="103"/>
    <x v="3"/>
    <x v="6"/>
  </r>
  <r>
    <n v="3511"/>
    <n v="1562"/>
    <n v="108"/>
    <x v="0"/>
    <x v="1"/>
  </r>
  <r>
    <n v="3512"/>
    <n v="1563"/>
    <n v="108"/>
    <x v="0"/>
    <x v="1"/>
  </r>
  <r>
    <n v="3513"/>
    <n v="1563"/>
    <n v="110"/>
    <x v="0"/>
    <x v="0"/>
  </r>
  <r>
    <n v="3514"/>
    <n v="1564"/>
    <n v="124"/>
    <x v="1"/>
    <x v="1"/>
  </r>
  <r>
    <n v="3515"/>
    <n v="1564"/>
    <n v="109"/>
    <x v="0"/>
    <x v="0"/>
  </r>
  <r>
    <n v="3516"/>
    <n v="1564"/>
    <n v="129"/>
    <x v="1"/>
    <x v="3"/>
  </r>
  <r>
    <n v="3517"/>
    <n v="1564"/>
    <n v="113"/>
    <x v="0"/>
    <x v="10"/>
  </r>
  <r>
    <n v="3518"/>
    <n v="1565"/>
    <n v="101"/>
    <x v="3"/>
    <x v="2"/>
  </r>
  <r>
    <n v="3519"/>
    <n v="1565"/>
    <n v="102"/>
    <x v="3"/>
    <x v="9"/>
  </r>
  <r>
    <n v="3520"/>
    <n v="1565"/>
    <n v="110"/>
    <x v="0"/>
    <x v="0"/>
  </r>
  <r>
    <n v="3521"/>
    <n v="1565"/>
    <n v="110"/>
    <x v="0"/>
    <x v="0"/>
  </r>
  <r>
    <n v="3522"/>
    <n v="1566"/>
    <n v="131"/>
    <x v="1"/>
    <x v="0"/>
  </r>
  <r>
    <n v="3523"/>
    <n v="1567"/>
    <n v="109"/>
    <x v="0"/>
    <x v="0"/>
  </r>
  <r>
    <n v="3524"/>
    <n v="1567"/>
    <n v="129"/>
    <x v="1"/>
    <x v="3"/>
  </r>
  <r>
    <n v="3525"/>
    <n v="1567"/>
    <n v="119"/>
    <x v="2"/>
    <x v="5"/>
  </r>
  <r>
    <n v="3526"/>
    <n v="1568"/>
    <n v="102"/>
    <x v="3"/>
    <x v="9"/>
  </r>
  <r>
    <n v="3527"/>
    <n v="1568"/>
    <n v="108"/>
    <x v="0"/>
    <x v="1"/>
  </r>
  <r>
    <n v="3528"/>
    <n v="1568"/>
    <n v="127"/>
    <x v="1"/>
    <x v="0"/>
  </r>
  <r>
    <n v="3529"/>
    <n v="1568"/>
    <n v="131"/>
    <x v="1"/>
    <x v="0"/>
  </r>
  <r>
    <n v="3530"/>
    <n v="1569"/>
    <n v="101"/>
    <x v="3"/>
    <x v="2"/>
  </r>
  <r>
    <n v="3531"/>
    <n v="1569"/>
    <n v="115"/>
    <x v="2"/>
    <x v="5"/>
  </r>
  <r>
    <n v="3532"/>
    <n v="1569"/>
    <n v="109"/>
    <x v="0"/>
    <x v="0"/>
  </r>
  <r>
    <n v="3533"/>
    <n v="1569"/>
    <n v="110"/>
    <x v="0"/>
    <x v="0"/>
  </r>
  <r>
    <n v="3534"/>
    <n v="1569"/>
    <n v="111"/>
    <x v="0"/>
    <x v="5"/>
  </r>
  <r>
    <n v="3535"/>
    <n v="1569"/>
    <n v="113"/>
    <x v="0"/>
    <x v="10"/>
  </r>
  <r>
    <n v="3536"/>
    <n v="1569"/>
    <n v="113"/>
    <x v="0"/>
    <x v="10"/>
  </r>
  <r>
    <n v="3537"/>
    <n v="1569"/>
    <n v="118"/>
    <x v="2"/>
    <x v="13"/>
  </r>
  <r>
    <n v="3538"/>
    <n v="1569"/>
    <n v="121"/>
    <x v="2"/>
    <x v="11"/>
  </r>
  <r>
    <n v="3539"/>
    <n v="1569"/>
    <n v="105"/>
    <x v="3"/>
    <x v="4"/>
  </r>
  <r>
    <n v="3540"/>
    <n v="1569"/>
    <n v="122"/>
    <x v="2"/>
    <x v="4"/>
  </r>
  <r>
    <n v="3541"/>
    <n v="1569"/>
    <n v="123"/>
    <x v="2"/>
    <x v="6"/>
  </r>
  <r>
    <n v="3542"/>
    <n v="1569"/>
    <n v="106"/>
    <x v="3"/>
    <x v="4"/>
  </r>
  <r>
    <n v="3543"/>
    <n v="1570"/>
    <n v="102"/>
    <x v="3"/>
    <x v="9"/>
  </r>
  <r>
    <n v="3544"/>
    <n v="1571"/>
    <n v="101"/>
    <x v="3"/>
    <x v="2"/>
  </r>
  <r>
    <n v="3545"/>
    <n v="1572"/>
    <n v="120"/>
    <x v="2"/>
    <x v="9"/>
  </r>
  <r>
    <n v="3546"/>
    <n v="1572"/>
    <n v="123"/>
    <x v="2"/>
    <x v="6"/>
  </r>
  <r>
    <n v="3547"/>
    <n v="1572"/>
    <n v="106"/>
    <x v="3"/>
    <x v="4"/>
  </r>
  <r>
    <n v="3548"/>
    <n v="1573"/>
    <n v="106"/>
    <x v="3"/>
    <x v="4"/>
  </r>
  <r>
    <n v="3549"/>
    <n v="1574"/>
    <n v="101"/>
    <x v="3"/>
    <x v="2"/>
  </r>
  <r>
    <n v="3550"/>
    <n v="1574"/>
    <n v="118"/>
    <x v="2"/>
    <x v="13"/>
  </r>
  <r>
    <n v="3551"/>
    <n v="1574"/>
    <n v="131"/>
    <x v="1"/>
    <x v="0"/>
  </r>
  <r>
    <n v="3552"/>
    <n v="1575"/>
    <n v="112"/>
    <x v="0"/>
    <x v="13"/>
  </r>
  <r>
    <n v="3553"/>
    <n v="1576"/>
    <n v="121"/>
    <x v="2"/>
    <x v="11"/>
  </r>
  <r>
    <n v="3554"/>
    <n v="1576"/>
    <n v="114"/>
    <x v="0"/>
    <x v="6"/>
  </r>
  <r>
    <n v="3555"/>
    <n v="1577"/>
    <n v="112"/>
    <x v="0"/>
    <x v="13"/>
  </r>
  <r>
    <n v="3556"/>
    <n v="1578"/>
    <n v="125"/>
    <x v="1"/>
    <x v="0"/>
  </r>
  <r>
    <n v="3557"/>
    <n v="1578"/>
    <n v="129"/>
    <x v="1"/>
    <x v="3"/>
  </r>
  <r>
    <n v="3558"/>
    <n v="1578"/>
    <n v="113"/>
    <x v="0"/>
    <x v="10"/>
  </r>
  <r>
    <n v="3559"/>
    <n v="1578"/>
    <s v="NULL"/>
    <x v="4"/>
    <x v="14"/>
  </r>
  <r>
    <n v="3560"/>
    <n v="1579"/>
    <n v="108"/>
    <x v="0"/>
    <x v="1"/>
  </r>
  <r>
    <n v="3561"/>
    <n v="1579"/>
    <n v="122"/>
    <x v="2"/>
    <x v="4"/>
  </r>
  <r>
    <n v="3562"/>
    <n v="1580"/>
    <n v="126"/>
    <x v="1"/>
    <x v="1"/>
  </r>
  <r>
    <n v="3563"/>
    <n v="1580"/>
    <n v="132"/>
    <x v="1"/>
    <x v="8"/>
  </r>
  <r>
    <n v="3564"/>
    <n v="1581"/>
    <s v="NULL"/>
    <x v="4"/>
    <x v="14"/>
  </r>
  <r>
    <n v="3565"/>
    <n v="1582"/>
    <n v="102"/>
    <x v="3"/>
    <x v="9"/>
  </r>
  <r>
    <n v="3566"/>
    <n v="1582"/>
    <n v="109"/>
    <x v="0"/>
    <x v="0"/>
  </r>
  <r>
    <n v="3567"/>
    <n v="1582"/>
    <n v="121"/>
    <x v="2"/>
    <x v="11"/>
  </r>
  <r>
    <n v="3568"/>
    <n v="1582"/>
    <n v="106"/>
    <x v="3"/>
    <x v="4"/>
  </r>
  <r>
    <n v="3569"/>
    <n v="1583"/>
    <n v="103"/>
    <x v="3"/>
    <x v="6"/>
  </r>
  <r>
    <n v="3570"/>
    <n v="1583"/>
    <n v="121"/>
    <x v="2"/>
    <x v="11"/>
  </r>
  <r>
    <n v="3571"/>
    <n v="1584"/>
    <n v="112"/>
    <x v="0"/>
    <x v="13"/>
  </r>
  <r>
    <n v="3572"/>
    <n v="1584"/>
    <n v="105"/>
    <x v="3"/>
    <x v="4"/>
  </r>
  <r>
    <n v="3573"/>
    <n v="1585"/>
    <n v="107"/>
    <x v="0"/>
    <x v="12"/>
  </r>
  <r>
    <n v="3574"/>
    <n v="1585"/>
    <n v="110"/>
    <x v="0"/>
    <x v="0"/>
  </r>
  <r>
    <n v="3575"/>
    <n v="1585"/>
    <n v="119"/>
    <x v="2"/>
    <x v="5"/>
  </r>
  <r>
    <n v="3576"/>
    <n v="1586"/>
    <n v="110"/>
    <x v="0"/>
    <x v="0"/>
  </r>
  <r>
    <n v="3577"/>
    <n v="1586"/>
    <n v="105"/>
    <x v="3"/>
    <x v="4"/>
  </r>
  <r>
    <n v="3578"/>
    <n v="1586"/>
    <n v="131"/>
    <x v="1"/>
    <x v="0"/>
  </r>
  <r>
    <n v="3579"/>
    <n v="1587"/>
    <n v="113"/>
    <x v="0"/>
    <x v="10"/>
  </r>
  <r>
    <n v="3580"/>
    <n v="1588"/>
    <n v="131"/>
    <x v="1"/>
    <x v="0"/>
  </r>
  <r>
    <n v="3581"/>
    <n v="1588"/>
    <n v="123"/>
    <x v="2"/>
    <x v="6"/>
  </r>
  <r>
    <n v="3582"/>
    <n v="1589"/>
    <n v="128"/>
    <x v="1"/>
    <x v="3"/>
  </r>
  <r>
    <n v="3583"/>
    <n v="1589"/>
    <n v="121"/>
    <x v="2"/>
    <x v="11"/>
  </r>
  <r>
    <n v="3584"/>
    <n v="1589"/>
    <n v="105"/>
    <x v="3"/>
    <x v="4"/>
  </r>
  <r>
    <n v="3585"/>
    <n v="1590"/>
    <n v="103"/>
    <x v="3"/>
    <x v="6"/>
  </r>
  <r>
    <n v="3586"/>
    <n v="1590"/>
    <n v="111"/>
    <x v="0"/>
    <x v="5"/>
  </r>
  <r>
    <n v="3587"/>
    <n v="1590"/>
    <n v="113"/>
    <x v="0"/>
    <x v="10"/>
  </r>
  <r>
    <n v="3588"/>
    <n v="1590"/>
    <n v="130"/>
    <x v="1"/>
    <x v="7"/>
  </r>
  <r>
    <n v="3589"/>
    <n v="1591"/>
    <n v="107"/>
    <x v="0"/>
    <x v="12"/>
  </r>
  <r>
    <n v="3590"/>
    <n v="1591"/>
    <n v="102"/>
    <x v="3"/>
    <x v="9"/>
  </r>
  <r>
    <n v="3591"/>
    <n v="1591"/>
    <n v="125"/>
    <x v="1"/>
    <x v="0"/>
  </r>
  <r>
    <n v="3592"/>
    <n v="1591"/>
    <n v="120"/>
    <x v="2"/>
    <x v="9"/>
  </r>
  <r>
    <n v="3593"/>
    <n v="1592"/>
    <n v="104"/>
    <x v="3"/>
    <x v="11"/>
  </r>
  <r>
    <n v="3594"/>
    <n v="1593"/>
    <n v="116"/>
    <x v="2"/>
    <x v="9"/>
  </r>
  <r>
    <n v="3595"/>
    <n v="1593"/>
    <n v="119"/>
    <x v="2"/>
    <x v="5"/>
  </r>
  <r>
    <n v="3596"/>
    <n v="1593"/>
    <n v="122"/>
    <x v="2"/>
    <x v="4"/>
  </r>
  <r>
    <n v="3597"/>
    <n v="1593"/>
    <n v="114"/>
    <x v="0"/>
    <x v="6"/>
  </r>
  <r>
    <n v="3598"/>
    <n v="1594"/>
    <n v="104"/>
    <x v="3"/>
    <x v="11"/>
  </r>
  <r>
    <n v="3599"/>
    <n v="1595"/>
    <n v="120"/>
    <x v="2"/>
    <x v="9"/>
  </r>
  <r>
    <n v="3600"/>
    <n v="1595"/>
    <n v="114"/>
    <x v="0"/>
    <x v="6"/>
  </r>
  <r>
    <n v="3601"/>
    <n v="1596"/>
    <n v="121"/>
    <x v="2"/>
    <x v="11"/>
  </r>
  <r>
    <n v="3602"/>
    <n v="1596"/>
    <n v="106"/>
    <x v="3"/>
    <x v="4"/>
  </r>
  <r>
    <n v="3603"/>
    <n v="1597"/>
    <n v="105"/>
    <x v="3"/>
    <x v="4"/>
  </r>
  <r>
    <n v="3604"/>
    <n v="1598"/>
    <n v="125"/>
    <x v="1"/>
    <x v="0"/>
  </r>
  <r>
    <n v="3605"/>
    <n v="1598"/>
    <n v="119"/>
    <x v="2"/>
    <x v="5"/>
  </r>
  <r>
    <n v="3606"/>
    <n v="1599"/>
    <n v="124"/>
    <x v="1"/>
    <x v="1"/>
  </r>
  <r>
    <n v="3607"/>
    <n v="1599"/>
    <n v="119"/>
    <x v="2"/>
    <x v="5"/>
  </r>
  <r>
    <n v="3608"/>
    <n v="1600"/>
    <n v="111"/>
    <x v="0"/>
    <x v="5"/>
  </r>
  <r>
    <n v="3609"/>
    <n v="1600"/>
    <n v="112"/>
    <x v="0"/>
    <x v="13"/>
  </r>
  <r>
    <n v="3610"/>
    <n v="1601"/>
    <n v="110"/>
    <x v="0"/>
    <x v="0"/>
  </r>
  <r>
    <n v="3611"/>
    <n v="1601"/>
    <n v="114"/>
    <x v="0"/>
    <x v="6"/>
  </r>
  <r>
    <n v="3612"/>
    <n v="1602"/>
    <n v="116"/>
    <x v="2"/>
    <x v="9"/>
  </r>
  <r>
    <n v="3613"/>
    <n v="1602"/>
    <n v="106"/>
    <x v="3"/>
    <x v="4"/>
  </r>
  <r>
    <n v="3614"/>
    <n v="1603"/>
    <n v="109"/>
    <x v="0"/>
    <x v="0"/>
  </r>
  <r>
    <n v="3615"/>
    <n v="1604"/>
    <n v="129"/>
    <x v="1"/>
    <x v="3"/>
  </r>
  <r>
    <n v="3616"/>
    <n v="1604"/>
    <n v="111"/>
    <x v="0"/>
    <x v="5"/>
  </r>
  <r>
    <n v="3617"/>
    <n v="1605"/>
    <n v="110"/>
    <x v="0"/>
    <x v="0"/>
  </r>
  <r>
    <n v="3618"/>
    <n v="1605"/>
    <n v="127"/>
    <x v="1"/>
    <x v="0"/>
  </r>
  <r>
    <n v="3619"/>
    <n v="1606"/>
    <n v="128"/>
    <x v="1"/>
    <x v="3"/>
  </r>
  <r>
    <n v="3620"/>
    <n v="1606"/>
    <n v="113"/>
    <x v="0"/>
    <x v="10"/>
  </r>
  <r>
    <n v="3621"/>
    <n v="1607"/>
    <n v="115"/>
    <x v="2"/>
    <x v="5"/>
  </r>
  <r>
    <n v="3622"/>
    <n v="1607"/>
    <n v="109"/>
    <x v="0"/>
    <x v="0"/>
  </r>
  <r>
    <n v="3623"/>
    <n v="1607"/>
    <n v="110"/>
    <x v="0"/>
    <x v="0"/>
  </r>
  <r>
    <n v="3624"/>
    <n v="1608"/>
    <n v="132"/>
    <x v="1"/>
    <x v="8"/>
  </r>
  <r>
    <n v="3625"/>
    <n v="1609"/>
    <n v="109"/>
    <x v="0"/>
    <x v="0"/>
  </r>
  <r>
    <n v="3626"/>
    <n v="1609"/>
    <n v="128"/>
    <x v="1"/>
    <x v="3"/>
  </r>
  <r>
    <n v="3627"/>
    <n v="1610"/>
    <n v="119"/>
    <x v="2"/>
    <x v="5"/>
  </r>
  <r>
    <n v="3628"/>
    <n v="1611"/>
    <n v="108"/>
    <x v="0"/>
    <x v="1"/>
  </r>
  <r>
    <n v="3629"/>
    <n v="1611"/>
    <n v="112"/>
    <x v="0"/>
    <x v="13"/>
  </r>
  <r>
    <n v="3630"/>
    <n v="1611"/>
    <n v="113"/>
    <x v="0"/>
    <x v="10"/>
  </r>
  <r>
    <n v="3631"/>
    <n v="1611"/>
    <n v="118"/>
    <x v="2"/>
    <x v="13"/>
  </r>
  <r>
    <n v="3632"/>
    <n v="1612"/>
    <n v="122"/>
    <x v="2"/>
    <x v="4"/>
  </r>
  <r>
    <n v="3633"/>
    <n v="1612"/>
    <n v="114"/>
    <x v="0"/>
    <x v="6"/>
  </r>
  <r>
    <n v="3634"/>
    <n v="1613"/>
    <n v="125"/>
    <x v="1"/>
    <x v="0"/>
  </r>
  <r>
    <n v="3635"/>
    <n v="1613"/>
    <n v="110"/>
    <x v="0"/>
    <x v="0"/>
  </r>
  <r>
    <n v="3636"/>
    <n v="1613"/>
    <n v="105"/>
    <x v="3"/>
    <x v="4"/>
  </r>
  <r>
    <n v="3637"/>
    <n v="1613"/>
    <n v="132"/>
    <x v="1"/>
    <x v="8"/>
  </r>
  <r>
    <n v="3638"/>
    <n v="1614"/>
    <n v="107"/>
    <x v="0"/>
    <x v="12"/>
  </r>
  <r>
    <n v="3639"/>
    <n v="1614"/>
    <n v="111"/>
    <x v="0"/>
    <x v="5"/>
  </r>
  <r>
    <n v="3640"/>
    <n v="1615"/>
    <n v="111"/>
    <x v="0"/>
    <x v="5"/>
  </r>
  <r>
    <n v="3641"/>
    <n v="1616"/>
    <n v="113"/>
    <x v="0"/>
    <x v="10"/>
  </r>
  <r>
    <n v="3642"/>
    <n v="1616"/>
    <n v="123"/>
    <x v="2"/>
    <x v="6"/>
  </r>
  <r>
    <n v="3643"/>
    <n v="1617"/>
    <n v="125"/>
    <x v="1"/>
    <x v="0"/>
  </r>
  <r>
    <n v="3644"/>
    <n v="1617"/>
    <n v="118"/>
    <x v="2"/>
    <x v="13"/>
  </r>
  <r>
    <n v="3645"/>
    <n v="1618"/>
    <n v="107"/>
    <x v="0"/>
    <x v="12"/>
  </r>
  <r>
    <n v="3646"/>
    <n v="1618"/>
    <n v="104"/>
    <x v="3"/>
    <x v="11"/>
  </r>
  <r>
    <n v="3647"/>
    <n v="1618"/>
    <n v="113"/>
    <x v="0"/>
    <x v="10"/>
  </r>
  <r>
    <n v="3648"/>
    <n v="1618"/>
    <n v="120"/>
    <x v="2"/>
    <x v="9"/>
  </r>
  <r>
    <n v="3649"/>
    <n v="1619"/>
    <n v="101"/>
    <x v="3"/>
    <x v="2"/>
  </r>
  <r>
    <n v="3650"/>
    <n v="1619"/>
    <n v="108"/>
    <x v="0"/>
    <x v="1"/>
  </r>
  <r>
    <n v="3651"/>
    <n v="1620"/>
    <n v="118"/>
    <x v="2"/>
    <x v="13"/>
  </r>
  <r>
    <n v="3652"/>
    <n v="1620"/>
    <n v="122"/>
    <x v="2"/>
    <x v="4"/>
  </r>
  <r>
    <n v="3653"/>
    <n v="1621"/>
    <n v="107"/>
    <x v="0"/>
    <x v="12"/>
  </r>
  <r>
    <n v="3654"/>
    <n v="1622"/>
    <n v="115"/>
    <x v="2"/>
    <x v="5"/>
  </r>
  <r>
    <n v="3655"/>
    <n v="1622"/>
    <n v="122"/>
    <x v="2"/>
    <x v="4"/>
  </r>
  <r>
    <n v="3656"/>
    <n v="1623"/>
    <n v="117"/>
    <x v="2"/>
    <x v="2"/>
  </r>
  <r>
    <n v="3657"/>
    <n v="1624"/>
    <n v="102"/>
    <x v="3"/>
    <x v="9"/>
  </r>
  <r>
    <n v="3658"/>
    <n v="1625"/>
    <n v="117"/>
    <x v="2"/>
    <x v="2"/>
  </r>
  <r>
    <n v="3659"/>
    <n v="1626"/>
    <n v="109"/>
    <x v="0"/>
    <x v="0"/>
  </r>
  <r>
    <n v="3660"/>
    <n v="1627"/>
    <n v="101"/>
    <x v="3"/>
    <x v="2"/>
  </r>
  <r>
    <n v="3661"/>
    <n v="1628"/>
    <n v="115"/>
    <x v="2"/>
    <x v="5"/>
  </r>
  <r>
    <n v="3662"/>
    <n v="1628"/>
    <n v="125"/>
    <x v="1"/>
    <x v="0"/>
  </r>
  <r>
    <n v="3663"/>
    <n v="1628"/>
    <n v="131"/>
    <x v="1"/>
    <x v="0"/>
  </r>
  <r>
    <n v="3664"/>
    <n v="1629"/>
    <n v="108"/>
    <x v="0"/>
    <x v="1"/>
  </r>
  <r>
    <n v="3665"/>
    <n v="1629"/>
    <n v="118"/>
    <x v="2"/>
    <x v="13"/>
  </r>
  <r>
    <n v="3666"/>
    <n v="1629"/>
    <n v="106"/>
    <x v="3"/>
    <x v="4"/>
  </r>
  <r>
    <n v="3667"/>
    <n v="1630"/>
    <n v="124"/>
    <x v="1"/>
    <x v="1"/>
  </r>
  <r>
    <n v="3668"/>
    <n v="1630"/>
    <n v="126"/>
    <x v="1"/>
    <x v="1"/>
  </r>
  <r>
    <n v="3669"/>
    <n v="1630"/>
    <n v="113"/>
    <x v="0"/>
    <x v="10"/>
  </r>
  <r>
    <n v="3670"/>
    <n v="1631"/>
    <n v="108"/>
    <x v="0"/>
    <x v="1"/>
  </r>
  <r>
    <n v="3671"/>
    <n v="1631"/>
    <n v="132"/>
    <x v="1"/>
    <x v="8"/>
  </r>
  <r>
    <n v="3672"/>
    <n v="1632"/>
    <n v="112"/>
    <x v="0"/>
    <x v="13"/>
  </r>
  <r>
    <n v="3673"/>
    <n v="1632"/>
    <n v="122"/>
    <x v="2"/>
    <x v="4"/>
  </r>
  <r>
    <n v="3674"/>
    <n v="1632"/>
    <n v="131"/>
    <x v="1"/>
    <x v="0"/>
  </r>
  <r>
    <n v="3675"/>
    <n v="1633"/>
    <n v="113"/>
    <x v="0"/>
    <x v="10"/>
  </r>
  <r>
    <n v="3676"/>
    <n v="1633"/>
    <n v="120"/>
    <x v="2"/>
    <x v="9"/>
  </r>
  <r>
    <n v="3677"/>
    <n v="1633"/>
    <n v="130"/>
    <x v="1"/>
    <x v="7"/>
  </r>
  <r>
    <n v="3678"/>
    <n v="1634"/>
    <n v="126"/>
    <x v="1"/>
    <x v="1"/>
  </r>
  <r>
    <n v="3679"/>
    <n v="1635"/>
    <n v="107"/>
    <x v="0"/>
    <x v="12"/>
  </r>
  <r>
    <n v="3680"/>
    <n v="1636"/>
    <n v="132"/>
    <x v="1"/>
    <x v="8"/>
  </r>
  <r>
    <n v="3681"/>
    <n v="1637"/>
    <n v="101"/>
    <x v="3"/>
    <x v="2"/>
  </r>
  <r>
    <n v="3682"/>
    <n v="1637"/>
    <n v="108"/>
    <x v="0"/>
    <x v="1"/>
  </r>
  <r>
    <n v="3683"/>
    <n v="1637"/>
    <n v="120"/>
    <x v="2"/>
    <x v="9"/>
  </r>
  <r>
    <n v="3684"/>
    <n v="1638"/>
    <n v="110"/>
    <x v="0"/>
    <x v="0"/>
  </r>
  <r>
    <n v="3685"/>
    <n v="1638"/>
    <n v="129"/>
    <x v="1"/>
    <x v="3"/>
  </r>
  <r>
    <n v="3686"/>
    <n v="1638"/>
    <n v="131"/>
    <x v="1"/>
    <x v="0"/>
  </r>
  <r>
    <n v="3687"/>
    <n v="1638"/>
    <s v="NULL"/>
    <x v="4"/>
    <x v="14"/>
  </r>
  <r>
    <n v="3688"/>
    <n v="1639"/>
    <n v="101"/>
    <x v="3"/>
    <x v="2"/>
  </r>
  <r>
    <n v="3689"/>
    <n v="1639"/>
    <n v="104"/>
    <x v="3"/>
    <x v="11"/>
  </r>
  <r>
    <n v="3690"/>
    <n v="1639"/>
    <n v="109"/>
    <x v="0"/>
    <x v="0"/>
  </r>
  <r>
    <n v="3691"/>
    <n v="1639"/>
    <n v="109"/>
    <x v="0"/>
    <x v="0"/>
  </r>
  <r>
    <n v="3692"/>
    <n v="1639"/>
    <n v="109"/>
    <x v="0"/>
    <x v="0"/>
  </r>
  <r>
    <n v="3693"/>
    <n v="1639"/>
    <n v="118"/>
    <x v="2"/>
    <x v="13"/>
  </r>
  <r>
    <n v="3694"/>
    <n v="1639"/>
    <n v="119"/>
    <x v="2"/>
    <x v="5"/>
  </r>
  <r>
    <n v="3695"/>
    <n v="1639"/>
    <s v="NULL"/>
    <x v="4"/>
    <x v="14"/>
  </r>
  <r>
    <n v="3696"/>
    <n v="1640"/>
    <n v="131"/>
    <x v="1"/>
    <x v="0"/>
  </r>
  <r>
    <n v="3697"/>
    <n v="1641"/>
    <n v="108"/>
    <x v="0"/>
    <x v="1"/>
  </r>
  <r>
    <n v="3698"/>
    <n v="1641"/>
    <n v="113"/>
    <x v="0"/>
    <x v="10"/>
  </r>
  <r>
    <n v="3699"/>
    <n v="1642"/>
    <n v="102"/>
    <x v="3"/>
    <x v="9"/>
  </r>
  <r>
    <n v="3700"/>
    <n v="1642"/>
    <n v="108"/>
    <x v="0"/>
    <x v="1"/>
  </r>
  <r>
    <n v="3701"/>
    <n v="1642"/>
    <n v="121"/>
    <x v="2"/>
    <x v="11"/>
  </r>
  <r>
    <n v="3702"/>
    <n v="1642"/>
    <n v="105"/>
    <x v="3"/>
    <x v="4"/>
  </r>
  <r>
    <n v="3703"/>
    <n v="1643"/>
    <n v="102"/>
    <x v="3"/>
    <x v="9"/>
  </r>
  <r>
    <n v="3704"/>
    <n v="1643"/>
    <n v="103"/>
    <x v="3"/>
    <x v="6"/>
  </r>
  <r>
    <n v="3705"/>
    <n v="1643"/>
    <n v="111"/>
    <x v="0"/>
    <x v="5"/>
  </r>
  <r>
    <n v="3706"/>
    <n v="1644"/>
    <n v="101"/>
    <x v="3"/>
    <x v="2"/>
  </r>
  <r>
    <n v="3707"/>
    <n v="1644"/>
    <n v="101"/>
    <x v="3"/>
    <x v="2"/>
  </r>
  <r>
    <n v="3708"/>
    <n v="1644"/>
    <n v="108"/>
    <x v="0"/>
    <x v="1"/>
  </r>
  <r>
    <n v="3709"/>
    <n v="1645"/>
    <n v="132"/>
    <x v="1"/>
    <x v="8"/>
  </r>
  <r>
    <n v="3710"/>
    <n v="1646"/>
    <n v="101"/>
    <x v="3"/>
    <x v="2"/>
  </r>
  <r>
    <n v="3711"/>
    <n v="1646"/>
    <n v="110"/>
    <x v="0"/>
    <x v="0"/>
  </r>
  <r>
    <n v="3712"/>
    <n v="1646"/>
    <n v="111"/>
    <x v="0"/>
    <x v="5"/>
  </r>
  <r>
    <n v="3713"/>
    <n v="1647"/>
    <n v="125"/>
    <x v="1"/>
    <x v="0"/>
  </r>
  <r>
    <n v="3714"/>
    <n v="1648"/>
    <n v="117"/>
    <x v="2"/>
    <x v="2"/>
  </r>
  <r>
    <n v="3715"/>
    <n v="1648"/>
    <n v="129"/>
    <x v="1"/>
    <x v="3"/>
  </r>
  <r>
    <n v="3716"/>
    <n v="1648"/>
    <n v="105"/>
    <x v="3"/>
    <x v="4"/>
  </r>
  <r>
    <n v="3717"/>
    <n v="1648"/>
    <n v="122"/>
    <x v="2"/>
    <x v="4"/>
  </r>
  <r>
    <n v="3718"/>
    <n v="1649"/>
    <n v="116"/>
    <x v="2"/>
    <x v="9"/>
  </r>
  <r>
    <n v="3719"/>
    <n v="1650"/>
    <n v="101"/>
    <x v="3"/>
    <x v="2"/>
  </r>
  <r>
    <n v="3720"/>
    <n v="1650"/>
    <n v="102"/>
    <x v="3"/>
    <x v="9"/>
  </r>
  <r>
    <n v="3721"/>
    <n v="1650"/>
    <n v="110"/>
    <x v="0"/>
    <x v="0"/>
  </r>
  <r>
    <n v="3722"/>
    <n v="1650"/>
    <n v="105"/>
    <x v="3"/>
    <x v="4"/>
  </r>
  <r>
    <n v="3723"/>
    <n v="1651"/>
    <n v="127"/>
    <x v="1"/>
    <x v="0"/>
  </r>
  <r>
    <n v="3724"/>
    <n v="1652"/>
    <n v="106"/>
    <x v="3"/>
    <x v="4"/>
  </r>
  <r>
    <n v="3725"/>
    <n v="1652"/>
    <n v="132"/>
    <x v="1"/>
    <x v="8"/>
  </r>
  <r>
    <n v="3726"/>
    <n v="1653"/>
    <n v="107"/>
    <x v="0"/>
    <x v="12"/>
  </r>
  <r>
    <n v="3727"/>
    <n v="1653"/>
    <n v="129"/>
    <x v="1"/>
    <x v="3"/>
  </r>
  <r>
    <n v="3728"/>
    <n v="1654"/>
    <n v="120"/>
    <x v="2"/>
    <x v="9"/>
  </r>
  <r>
    <n v="3729"/>
    <n v="1654"/>
    <n v="122"/>
    <x v="2"/>
    <x v="4"/>
  </r>
  <r>
    <n v="3730"/>
    <n v="1655"/>
    <n v="101"/>
    <x v="3"/>
    <x v="2"/>
  </r>
  <r>
    <n v="3731"/>
    <n v="1655"/>
    <n v="121"/>
    <x v="2"/>
    <x v="11"/>
  </r>
  <r>
    <n v="3732"/>
    <n v="1655"/>
    <n v="122"/>
    <x v="2"/>
    <x v="4"/>
  </r>
  <r>
    <n v="3733"/>
    <n v="1656"/>
    <n v="109"/>
    <x v="0"/>
    <x v="0"/>
  </r>
  <r>
    <n v="3734"/>
    <n v="1656"/>
    <n v="112"/>
    <x v="0"/>
    <x v="13"/>
  </r>
  <r>
    <n v="3735"/>
    <n v="1656"/>
    <n v="131"/>
    <x v="1"/>
    <x v="0"/>
  </r>
  <r>
    <n v="3736"/>
    <n v="1656"/>
    <n v="114"/>
    <x v="0"/>
    <x v="6"/>
  </r>
  <r>
    <n v="3737"/>
    <n v="1657"/>
    <n v="101"/>
    <x v="3"/>
    <x v="2"/>
  </r>
  <r>
    <n v="3738"/>
    <n v="1657"/>
    <n v="131"/>
    <x v="1"/>
    <x v="0"/>
  </r>
  <r>
    <n v="3739"/>
    <n v="1658"/>
    <n v="108"/>
    <x v="0"/>
    <x v="1"/>
  </r>
  <r>
    <n v="3740"/>
    <n v="1658"/>
    <n v="121"/>
    <x v="2"/>
    <x v="11"/>
  </r>
  <r>
    <n v="3741"/>
    <n v="1659"/>
    <n v="124"/>
    <x v="1"/>
    <x v="1"/>
  </r>
  <r>
    <n v="3742"/>
    <n v="1659"/>
    <n v="110"/>
    <x v="0"/>
    <x v="0"/>
  </r>
  <r>
    <n v="3743"/>
    <n v="1659"/>
    <n v="112"/>
    <x v="0"/>
    <x v="13"/>
  </r>
  <r>
    <n v="3744"/>
    <n v="1659"/>
    <n v="120"/>
    <x v="2"/>
    <x v="9"/>
  </r>
  <r>
    <n v="3745"/>
    <n v="1660"/>
    <n v="107"/>
    <x v="0"/>
    <x v="12"/>
  </r>
  <r>
    <n v="3746"/>
    <n v="1661"/>
    <n v="103"/>
    <x v="3"/>
    <x v="6"/>
  </r>
  <r>
    <n v="3747"/>
    <n v="1661"/>
    <n v="111"/>
    <x v="0"/>
    <x v="5"/>
  </r>
  <r>
    <n v="3748"/>
    <n v="1662"/>
    <n v="111"/>
    <x v="0"/>
    <x v="5"/>
  </r>
  <r>
    <n v="3749"/>
    <n v="1663"/>
    <n v="127"/>
    <x v="1"/>
    <x v="0"/>
  </r>
  <r>
    <n v="3750"/>
    <n v="1663"/>
    <n v="127"/>
    <x v="1"/>
    <x v="0"/>
  </r>
  <r>
    <n v="3751"/>
    <n v="1663"/>
    <n v="120"/>
    <x v="2"/>
    <x v="9"/>
  </r>
  <r>
    <n v="3752"/>
    <n v="1663"/>
    <n v="106"/>
    <x v="3"/>
    <x v="4"/>
  </r>
  <r>
    <n v="3753"/>
    <n v="1664"/>
    <n v="129"/>
    <x v="1"/>
    <x v="3"/>
  </r>
  <r>
    <n v="3754"/>
    <n v="1665"/>
    <n v="120"/>
    <x v="2"/>
    <x v="9"/>
  </r>
  <r>
    <n v="3755"/>
    <n v="1665"/>
    <n v="106"/>
    <x v="3"/>
    <x v="4"/>
  </r>
  <r>
    <n v="3756"/>
    <n v="1666"/>
    <n v="120"/>
    <x v="2"/>
    <x v="9"/>
  </r>
  <r>
    <n v="3757"/>
    <n v="1667"/>
    <n v="111"/>
    <x v="0"/>
    <x v="5"/>
  </r>
  <r>
    <n v="3758"/>
    <n v="1668"/>
    <n v="107"/>
    <x v="0"/>
    <x v="12"/>
  </r>
  <r>
    <n v="3759"/>
    <n v="1668"/>
    <n v="109"/>
    <x v="0"/>
    <x v="0"/>
  </r>
  <r>
    <n v="3760"/>
    <n v="1668"/>
    <n v="113"/>
    <x v="0"/>
    <x v="10"/>
  </r>
  <r>
    <n v="3761"/>
    <n v="1669"/>
    <n v="104"/>
    <x v="3"/>
    <x v="11"/>
  </r>
  <r>
    <n v="3762"/>
    <n v="1670"/>
    <n v="124"/>
    <x v="1"/>
    <x v="1"/>
  </r>
  <r>
    <n v="3763"/>
    <n v="1670"/>
    <n v="105"/>
    <x v="3"/>
    <x v="4"/>
  </r>
  <r>
    <n v="3764"/>
    <n v="1670"/>
    <n v="122"/>
    <x v="2"/>
    <x v="4"/>
  </r>
  <r>
    <n v="3765"/>
    <n v="1670"/>
    <n v="132"/>
    <x v="1"/>
    <x v="8"/>
  </r>
  <r>
    <n v="3766"/>
    <n v="1671"/>
    <n v="101"/>
    <x v="3"/>
    <x v="2"/>
  </r>
  <r>
    <n v="3767"/>
    <n v="1671"/>
    <n v="102"/>
    <x v="3"/>
    <x v="9"/>
  </r>
  <r>
    <n v="3768"/>
    <n v="1672"/>
    <n v="130"/>
    <x v="1"/>
    <x v="7"/>
  </r>
  <r>
    <n v="3769"/>
    <n v="1673"/>
    <n v="129"/>
    <x v="1"/>
    <x v="3"/>
  </r>
  <r>
    <n v="3770"/>
    <n v="1674"/>
    <n v="124"/>
    <x v="1"/>
    <x v="1"/>
  </r>
  <r>
    <n v="3771"/>
    <n v="1675"/>
    <n v="109"/>
    <x v="0"/>
    <x v="0"/>
  </r>
  <r>
    <n v="3772"/>
    <n v="1675"/>
    <n v="113"/>
    <x v="0"/>
    <x v="10"/>
  </r>
  <r>
    <n v="3773"/>
    <n v="1675"/>
    <n v="120"/>
    <x v="2"/>
    <x v="9"/>
  </r>
  <r>
    <n v="3774"/>
    <n v="1675"/>
    <n v="122"/>
    <x v="2"/>
    <x v="4"/>
  </r>
  <r>
    <n v="3775"/>
    <n v="1676"/>
    <n v="125"/>
    <x v="1"/>
    <x v="0"/>
  </r>
  <r>
    <n v="3776"/>
    <n v="1677"/>
    <n v="104"/>
    <x v="3"/>
    <x v="11"/>
  </r>
  <r>
    <n v="3777"/>
    <n v="1678"/>
    <n v="113"/>
    <x v="0"/>
    <x v="10"/>
  </r>
  <r>
    <n v="3778"/>
    <n v="1679"/>
    <n v="116"/>
    <x v="2"/>
    <x v="9"/>
  </r>
  <r>
    <n v="3779"/>
    <n v="1680"/>
    <s v="NULL"/>
    <x v="4"/>
    <x v="14"/>
  </r>
  <r>
    <n v="3780"/>
    <n v="1681"/>
    <n v="101"/>
    <x v="3"/>
    <x v="2"/>
  </r>
  <r>
    <n v="3781"/>
    <n v="1681"/>
    <n v="102"/>
    <x v="3"/>
    <x v="9"/>
  </r>
  <r>
    <n v="3782"/>
    <n v="1682"/>
    <n v="101"/>
    <x v="3"/>
    <x v="2"/>
  </r>
  <r>
    <n v="3783"/>
    <n v="1682"/>
    <n v="113"/>
    <x v="0"/>
    <x v="10"/>
  </r>
  <r>
    <n v="3784"/>
    <n v="1683"/>
    <n v="129"/>
    <x v="1"/>
    <x v="3"/>
  </r>
  <r>
    <n v="3785"/>
    <n v="1684"/>
    <n v="101"/>
    <x v="3"/>
    <x v="2"/>
  </r>
  <r>
    <n v="3786"/>
    <n v="1684"/>
    <n v="107"/>
    <x v="0"/>
    <x v="12"/>
  </r>
  <r>
    <n v="3787"/>
    <n v="1684"/>
    <n v="113"/>
    <x v="0"/>
    <x v="10"/>
  </r>
  <r>
    <n v="3788"/>
    <n v="1684"/>
    <n v="120"/>
    <x v="2"/>
    <x v="9"/>
  </r>
  <r>
    <n v="3789"/>
    <n v="1684"/>
    <n v="121"/>
    <x v="2"/>
    <x v="11"/>
  </r>
  <r>
    <n v="3790"/>
    <n v="1684"/>
    <n v="106"/>
    <x v="3"/>
    <x v="4"/>
  </r>
  <r>
    <n v="3791"/>
    <n v="1685"/>
    <n v="101"/>
    <x v="3"/>
    <x v="2"/>
  </r>
  <r>
    <n v="3792"/>
    <n v="1685"/>
    <n v="102"/>
    <x v="3"/>
    <x v="9"/>
  </r>
  <r>
    <n v="3793"/>
    <n v="1685"/>
    <n v="124"/>
    <x v="1"/>
    <x v="1"/>
  </r>
  <r>
    <n v="3794"/>
    <n v="1685"/>
    <n v="110"/>
    <x v="0"/>
    <x v="0"/>
  </r>
  <r>
    <n v="3795"/>
    <n v="1685"/>
    <n v="117"/>
    <x v="2"/>
    <x v="2"/>
  </r>
  <r>
    <n v="3796"/>
    <n v="1685"/>
    <n v="128"/>
    <x v="1"/>
    <x v="3"/>
  </r>
  <r>
    <n v="3797"/>
    <n v="1685"/>
    <n v="128"/>
    <x v="1"/>
    <x v="3"/>
  </r>
  <r>
    <n v="3798"/>
    <n v="1685"/>
    <n v="111"/>
    <x v="0"/>
    <x v="5"/>
  </r>
  <r>
    <n v="3799"/>
    <n v="1685"/>
    <n v="118"/>
    <x v="2"/>
    <x v="13"/>
  </r>
  <r>
    <n v="3800"/>
    <n v="1685"/>
    <n v="120"/>
    <x v="2"/>
    <x v="9"/>
  </r>
  <r>
    <n v="3801"/>
    <n v="1685"/>
    <n v="120"/>
    <x v="2"/>
    <x v="9"/>
  </r>
  <r>
    <n v="3802"/>
    <n v="1685"/>
    <n v="105"/>
    <x v="3"/>
    <x v="4"/>
  </r>
  <r>
    <n v="3803"/>
    <n v="1685"/>
    <n v="106"/>
    <x v="3"/>
    <x v="4"/>
  </r>
  <r>
    <n v="3804"/>
    <n v="1686"/>
    <n v="124"/>
    <x v="1"/>
    <x v="1"/>
  </r>
  <r>
    <n v="3805"/>
    <n v="1686"/>
    <n v="110"/>
    <x v="0"/>
    <x v="0"/>
  </r>
  <r>
    <n v="3806"/>
    <n v="1686"/>
    <n v="119"/>
    <x v="2"/>
    <x v="5"/>
  </r>
  <r>
    <n v="3807"/>
    <n v="1686"/>
    <n v="132"/>
    <x v="1"/>
    <x v="8"/>
  </r>
  <r>
    <n v="3808"/>
    <n v="1687"/>
    <n v="118"/>
    <x v="2"/>
    <x v="13"/>
  </r>
  <r>
    <n v="3809"/>
    <n v="1687"/>
    <n v="106"/>
    <x v="3"/>
    <x v="4"/>
  </r>
  <r>
    <n v="3810"/>
    <n v="1688"/>
    <n v="113"/>
    <x v="0"/>
    <x v="10"/>
  </r>
  <r>
    <n v="3811"/>
    <n v="1689"/>
    <n v="131"/>
    <x v="1"/>
    <x v="0"/>
  </r>
  <r>
    <n v="3812"/>
    <n v="1690"/>
    <n v="125"/>
    <x v="1"/>
    <x v="0"/>
  </r>
  <r>
    <n v="3813"/>
    <n v="1691"/>
    <n v="110"/>
    <x v="0"/>
    <x v="0"/>
  </r>
  <r>
    <n v="3814"/>
    <n v="1692"/>
    <n v="127"/>
    <x v="1"/>
    <x v="0"/>
  </r>
  <r>
    <n v="3815"/>
    <n v="1693"/>
    <n v="127"/>
    <x v="1"/>
    <x v="0"/>
  </r>
  <r>
    <n v="3816"/>
    <n v="1694"/>
    <n v="102"/>
    <x v="3"/>
    <x v="9"/>
  </r>
  <r>
    <n v="3817"/>
    <n v="1695"/>
    <n v="120"/>
    <x v="2"/>
    <x v="9"/>
  </r>
  <r>
    <n v="3818"/>
    <n v="1695"/>
    <n v="106"/>
    <x v="3"/>
    <x v="4"/>
  </r>
  <r>
    <n v="3819"/>
    <n v="1696"/>
    <n v="101"/>
    <x v="3"/>
    <x v="2"/>
  </r>
  <r>
    <n v="3820"/>
    <n v="1696"/>
    <n v="129"/>
    <x v="1"/>
    <x v="3"/>
  </r>
  <r>
    <n v="3821"/>
    <n v="1697"/>
    <n v="108"/>
    <x v="0"/>
    <x v="1"/>
  </r>
  <r>
    <n v="3822"/>
    <n v="1697"/>
    <n v="119"/>
    <x v="2"/>
    <x v="5"/>
  </r>
  <r>
    <n v="3823"/>
    <n v="1698"/>
    <n v="117"/>
    <x v="2"/>
    <x v="2"/>
  </r>
  <r>
    <n v="3824"/>
    <n v="1698"/>
    <n v="119"/>
    <x v="2"/>
    <x v="5"/>
  </r>
  <r>
    <n v="3825"/>
    <n v="1698"/>
    <n v="120"/>
    <x v="2"/>
    <x v="9"/>
  </r>
  <r>
    <n v="3826"/>
    <n v="1699"/>
    <n v="105"/>
    <x v="3"/>
    <x v="4"/>
  </r>
  <r>
    <n v="3827"/>
    <n v="1700"/>
    <n v="116"/>
    <x v="2"/>
    <x v="9"/>
  </r>
  <r>
    <n v="3828"/>
    <n v="1701"/>
    <n v="111"/>
    <x v="0"/>
    <x v="5"/>
  </r>
  <r>
    <n v="3829"/>
    <n v="1702"/>
    <n v="104"/>
    <x v="3"/>
    <x v="11"/>
  </r>
  <r>
    <n v="3830"/>
    <n v="1703"/>
    <n v="101"/>
    <x v="3"/>
    <x v="2"/>
  </r>
  <r>
    <n v="3831"/>
    <n v="1703"/>
    <n v="119"/>
    <x v="2"/>
    <x v="5"/>
  </r>
  <r>
    <n v="3832"/>
    <n v="1704"/>
    <n v="103"/>
    <x v="3"/>
    <x v="6"/>
  </r>
  <r>
    <n v="3833"/>
    <n v="1704"/>
    <n v="117"/>
    <x v="2"/>
    <x v="2"/>
  </r>
  <r>
    <n v="3834"/>
    <n v="1704"/>
    <n v="121"/>
    <x v="2"/>
    <x v="11"/>
  </r>
  <r>
    <n v="3835"/>
    <n v="1704"/>
    <n v="132"/>
    <x v="1"/>
    <x v="8"/>
  </r>
  <r>
    <n v="3836"/>
    <n v="1705"/>
    <n v="110"/>
    <x v="0"/>
    <x v="0"/>
  </r>
  <r>
    <n v="3837"/>
    <n v="1705"/>
    <n v="129"/>
    <x v="1"/>
    <x v="3"/>
  </r>
  <r>
    <n v="3838"/>
    <n v="1706"/>
    <n v="129"/>
    <x v="1"/>
    <x v="3"/>
  </r>
  <r>
    <n v="3839"/>
    <n v="1707"/>
    <n v="110"/>
    <x v="0"/>
    <x v="0"/>
  </r>
  <r>
    <n v="3840"/>
    <n v="1707"/>
    <n v="113"/>
    <x v="0"/>
    <x v="10"/>
  </r>
  <r>
    <n v="3841"/>
    <n v="1708"/>
    <n v="117"/>
    <x v="2"/>
    <x v="2"/>
  </r>
  <r>
    <n v="3842"/>
    <n v="1709"/>
    <n v="101"/>
    <x v="3"/>
    <x v="2"/>
  </r>
  <r>
    <n v="3843"/>
    <n v="1709"/>
    <n v="118"/>
    <x v="2"/>
    <x v="13"/>
  </r>
  <r>
    <n v="3844"/>
    <n v="1709"/>
    <s v="NULL"/>
    <x v="4"/>
    <x v="14"/>
  </r>
  <r>
    <n v="3845"/>
    <n v="1710"/>
    <n v="102"/>
    <x v="3"/>
    <x v="9"/>
  </r>
  <r>
    <n v="3846"/>
    <n v="1710"/>
    <n v="125"/>
    <x v="1"/>
    <x v="0"/>
  </r>
  <r>
    <n v="3847"/>
    <n v="1710"/>
    <n v="109"/>
    <x v="0"/>
    <x v="0"/>
  </r>
  <r>
    <n v="3848"/>
    <n v="1711"/>
    <n v="125"/>
    <x v="1"/>
    <x v="0"/>
  </r>
  <r>
    <n v="3849"/>
    <n v="1712"/>
    <n v="102"/>
    <x v="3"/>
    <x v="9"/>
  </r>
  <r>
    <n v="3850"/>
    <n v="1712"/>
    <n v="117"/>
    <x v="2"/>
    <x v="2"/>
  </r>
  <r>
    <n v="3851"/>
    <n v="1713"/>
    <n v="127"/>
    <x v="1"/>
    <x v="0"/>
  </r>
  <r>
    <n v="3852"/>
    <n v="1714"/>
    <n v="112"/>
    <x v="0"/>
    <x v="13"/>
  </r>
  <r>
    <n v="3853"/>
    <n v="1715"/>
    <n v="124"/>
    <x v="1"/>
    <x v="1"/>
  </r>
  <r>
    <n v="3854"/>
    <n v="1715"/>
    <n v="109"/>
    <x v="0"/>
    <x v="0"/>
  </r>
  <r>
    <n v="3855"/>
    <n v="1715"/>
    <n v="113"/>
    <x v="0"/>
    <x v="10"/>
  </r>
  <r>
    <n v="3856"/>
    <n v="1715"/>
    <n v="132"/>
    <x v="1"/>
    <x v="8"/>
  </r>
  <r>
    <n v="3857"/>
    <n v="1716"/>
    <n v="112"/>
    <x v="0"/>
    <x v="13"/>
  </r>
  <r>
    <n v="3858"/>
    <n v="1716"/>
    <n v="113"/>
    <x v="0"/>
    <x v="10"/>
  </r>
  <r>
    <n v="3859"/>
    <n v="1717"/>
    <n v="124"/>
    <x v="1"/>
    <x v="1"/>
  </r>
  <r>
    <n v="3860"/>
    <n v="1718"/>
    <n v="102"/>
    <x v="3"/>
    <x v="9"/>
  </r>
  <r>
    <n v="3861"/>
    <n v="1718"/>
    <n v="119"/>
    <x v="2"/>
    <x v="5"/>
  </r>
  <r>
    <n v="3862"/>
    <n v="1718"/>
    <n v="122"/>
    <x v="2"/>
    <x v="4"/>
  </r>
  <r>
    <n v="3863"/>
    <n v="1718"/>
    <n v="130"/>
    <x v="1"/>
    <x v="7"/>
  </r>
  <r>
    <n v="3864"/>
    <n v="1719"/>
    <n v="105"/>
    <x v="3"/>
    <x v="4"/>
  </r>
  <r>
    <n v="3865"/>
    <n v="1720"/>
    <n v="129"/>
    <x v="1"/>
    <x v="3"/>
  </r>
  <r>
    <n v="3866"/>
    <n v="1720"/>
    <n v="114"/>
    <x v="0"/>
    <x v="6"/>
  </r>
  <r>
    <n v="3867"/>
    <n v="1721"/>
    <n v="101"/>
    <x v="3"/>
    <x v="2"/>
  </r>
  <r>
    <n v="3868"/>
    <n v="1721"/>
    <n v="106"/>
    <x v="3"/>
    <x v="4"/>
  </r>
  <r>
    <n v="3869"/>
    <n v="1722"/>
    <n v="104"/>
    <x v="3"/>
    <x v="11"/>
  </r>
  <r>
    <n v="3870"/>
    <n v="1723"/>
    <n v="115"/>
    <x v="2"/>
    <x v="5"/>
  </r>
  <r>
    <n v="3871"/>
    <n v="1724"/>
    <n v="122"/>
    <x v="2"/>
    <x v="4"/>
  </r>
  <r>
    <n v="3872"/>
    <n v="1725"/>
    <n v="109"/>
    <x v="0"/>
    <x v="0"/>
  </r>
  <r>
    <n v="3873"/>
    <n v="1725"/>
    <n v="130"/>
    <x v="1"/>
    <x v="7"/>
  </r>
  <r>
    <n v="3874"/>
    <n v="1726"/>
    <n v="108"/>
    <x v="0"/>
    <x v="1"/>
  </r>
  <r>
    <n v="3875"/>
    <n v="1726"/>
    <n v="112"/>
    <x v="0"/>
    <x v="13"/>
  </r>
  <r>
    <n v="3876"/>
    <n v="1727"/>
    <n v="113"/>
    <x v="0"/>
    <x v="10"/>
  </r>
  <r>
    <n v="3877"/>
    <n v="1727"/>
    <n v="106"/>
    <x v="3"/>
    <x v="4"/>
  </r>
  <r>
    <n v="3878"/>
    <n v="1728"/>
    <n v="129"/>
    <x v="1"/>
    <x v="3"/>
  </r>
  <r>
    <n v="3879"/>
    <n v="1728"/>
    <n v="119"/>
    <x v="2"/>
    <x v="5"/>
  </r>
  <r>
    <n v="3880"/>
    <n v="1729"/>
    <n v="108"/>
    <x v="0"/>
    <x v="1"/>
  </r>
  <r>
    <n v="3881"/>
    <n v="1730"/>
    <n v="109"/>
    <x v="0"/>
    <x v="0"/>
  </r>
  <r>
    <n v="3882"/>
    <n v="1730"/>
    <n v="117"/>
    <x v="2"/>
    <x v="2"/>
  </r>
  <r>
    <n v="3883"/>
    <n v="1730"/>
    <n v="119"/>
    <x v="2"/>
    <x v="5"/>
  </r>
  <r>
    <n v="3884"/>
    <n v="1731"/>
    <n v="120"/>
    <x v="2"/>
    <x v="9"/>
  </r>
  <r>
    <n v="3885"/>
    <n v="1732"/>
    <n v="101"/>
    <x v="3"/>
    <x v="2"/>
  </r>
  <r>
    <n v="3886"/>
    <n v="1732"/>
    <n v="107"/>
    <x v="0"/>
    <x v="12"/>
  </r>
  <r>
    <n v="3887"/>
    <n v="1732"/>
    <n v="119"/>
    <x v="2"/>
    <x v="5"/>
  </r>
  <r>
    <n v="3888"/>
    <n v="1733"/>
    <n v="110"/>
    <x v="0"/>
    <x v="0"/>
  </r>
  <r>
    <n v="3889"/>
    <n v="1734"/>
    <n v="101"/>
    <x v="3"/>
    <x v="2"/>
  </r>
  <r>
    <n v="3890"/>
    <n v="1734"/>
    <n v="107"/>
    <x v="0"/>
    <x v="12"/>
  </r>
  <r>
    <n v="3891"/>
    <n v="1734"/>
    <n v="102"/>
    <x v="3"/>
    <x v="9"/>
  </r>
  <r>
    <n v="3892"/>
    <n v="1734"/>
    <n v="103"/>
    <x v="3"/>
    <x v="6"/>
  </r>
  <r>
    <n v="3893"/>
    <n v="1734"/>
    <n v="104"/>
    <x v="3"/>
    <x v="11"/>
  </r>
  <r>
    <n v="3894"/>
    <n v="1734"/>
    <n v="108"/>
    <x v="0"/>
    <x v="1"/>
  </r>
  <r>
    <n v="3895"/>
    <n v="1734"/>
    <n v="125"/>
    <x v="1"/>
    <x v="0"/>
  </r>
  <r>
    <n v="3896"/>
    <n v="1734"/>
    <n v="117"/>
    <x v="2"/>
    <x v="2"/>
  </r>
  <r>
    <n v="3897"/>
    <n v="1734"/>
    <n v="129"/>
    <x v="1"/>
    <x v="3"/>
  </r>
  <r>
    <n v="3898"/>
    <n v="1734"/>
    <n v="120"/>
    <x v="2"/>
    <x v="9"/>
  </r>
  <r>
    <n v="3899"/>
    <n v="1734"/>
    <n v="122"/>
    <x v="2"/>
    <x v="4"/>
  </r>
  <r>
    <n v="3900"/>
    <n v="1734"/>
    <n v="106"/>
    <x v="3"/>
    <x v="4"/>
  </r>
  <r>
    <n v="3901"/>
    <n v="1734"/>
    <n v="106"/>
    <x v="3"/>
    <x v="4"/>
  </r>
  <r>
    <n v="3902"/>
    <n v="1735"/>
    <n v="102"/>
    <x v="3"/>
    <x v="9"/>
  </r>
  <r>
    <n v="3903"/>
    <n v="1736"/>
    <n v="113"/>
    <x v="0"/>
    <x v="10"/>
  </r>
  <r>
    <n v="3904"/>
    <n v="1737"/>
    <n v="116"/>
    <x v="2"/>
    <x v="9"/>
  </r>
  <r>
    <n v="3905"/>
    <n v="1737"/>
    <n v="103"/>
    <x v="3"/>
    <x v="6"/>
  </r>
  <r>
    <n v="3906"/>
    <n v="1737"/>
    <n v="104"/>
    <x v="3"/>
    <x v="11"/>
  </r>
  <r>
    <n v="3907"/>
    <n v="1738"/>
    <n v="101"/>
    <x v="3"/>
    <x v="2"/>
  </r>
  <r>
    <n v="3908"/>
    <n v="1738"/>
    <n v="109"/>
    <x v="0"/>
    <x v="0"/>
  </r>
  <r>
    <n v="3909"/>
    <n v="1738"/>
    <n v="117"/>
    <x v="2"/>
    <x v="2"/>
  </r>
  <r>
    <n v="3910"/>
    <n v="1738"/>
    <n v="127"/>
    <x v="1"/>
    <x v="0"/>
  </r>
  <r>
    <n v="3911"/>
    <n v="1739"/>
    <n v="101"/>
    <x v="3"/>
    <x v="2"/>
  </r>
  <r>
    <n v="3912"/>
    <n v="1739"/>
    <n v="101"/>
    <x v="3"/>
    <x v="2"/>
  </r>
  <r>
    <n v="3913"/>
    <n v="1740"/>
    <n v="103"/>
    <x v="3"/>
    <x v="6"/>
  </r>
  <r>
    <n v="3914"/>
    <n v="1741"/>
    <n v="120"/>
    <x v="2"/>
    <x v="9"/>
  </r>
  <r>
    <n v="3915"/>
    <n v="1742"/>
    <n v="124"/>
    <x v="1"/>
    <x v="1"/>
  </r>
  <r>
    <n v="3916"/>
    <n v="1743"/>
    <n v="121"/>
    <x v="2"/>
    <x v="11"/>
  </r>
  <r>
    <n v="3917"/>
    <n v="1744"/>
    <n v="101"/>
    <x v="3"/>
    <x v="2"/>
  </r>
  <r>
    <n v="3918"/>
    <n v="1744"/>
    <n v="108"/>
    <x v="0"/>
    <x v="1"/>
  </r>
  <r>
    <n v="3919"/>
    <n v="1744"/>
    <n v="118"/>
    <x v="2"/>
    <x v="13"/>
  </r>
  <r>
    <n v="3920"/>
    <n v="1745"/>
    <n v="115"/>
    <x v="2"/>
    <x v="5"/>
  </r>
  <r>
    <n v="3921"/>
    <n v="1745"/>
    <n v="108"/>
    <x v="0"/>
    <x v="1"/>
  </r>
  <r>
    <n v="3922"/>
    <n v="1745"/>
    <n v="126"/>
    <x v="1"/>
    <x v="1"/>
  </r>
  <r>
    <n v="3923"/>
    <n v="1745"/>
    <n v="123"/>
    <x v="2"/>
    <x v="6"/>
  </r>
  <r>
    <n v="3924"/>
    <n v="1746"/>
    <n v="108"/>
    <x v="0"/>
    <x v="1"/>
  </r>
  <r>
    <n v="3925"/>
    <n v="1747"/>
    <n v="113"/>
    <x v="0"/>
    <x v="10"/>
  </r>
  <r>
    <n v="3926"/>
    <n v="1747"/>
    <s v="NULL"/>
    <x v="4"/>
    <x v="14"/>
  </r>
  <r>
    <n v="3927"/>
    <n v="1748"/>
    <n v="102"/>
    <x v="3"/>
    <x v="9"/>
  </r>
  <r>
    <n v="3928"/>
    <n v="1749"/>
    <n v="130"/>
    <x v="1"/>
    <x v="7"/>
  </r>
  <r>
    <n v="3929"/>
    <n v="1749"/>
    <n v="123"/>
    <x v="2"/>
    <x v="6"/>
  </r>
  <r>
    <n v="3930"/>
    <n v="1749"/>
    <s v="NULL"/>
    <x v="4"/>
    <x v="14"/>
  </r>
  <r>
    <n v="3931"/>
    <n v="1750"/>
    <n v="101"/>
    <x v="3"/>
    <x v="2"/>
  </r>
  <r>
    <n v="3932"/>
    <n v="1750"/>
    <n v="128"/>
    <x v="1"/>
    <x v="3"/>
  </r>
  <r>
    <n v="3933"/>
    <n v="1751"/>
    <n v="102"/>
    <x v="3"/>
    <x v="9"/>
  </r>
  <r>
    <n v="3934"/>
    <n v="1751"/>
    <n v="125"/>
    <x v="1"/>
    <x v="0"/>
  </r>
  <r>
    <n v="3935"/>
    <n v="1752"/>
    <n v="127"/>
    <x v="1"/>
    <x v="0"/>
  </r>
  <r>
    <n v="3936"/>
    <n v="1752"/>
    <n v="122"/>
    <x v="2"/>
    <x v="4"/>
  </r>
  <r>
    <n v="3937"/>
    <n v="1753"/>
    <n v="102"/>
    <x v="3"/>
    <x v="9"/>
  </r>
  <r>
    <n v="3938"/>
    <n v="1753"/>
    <n v="123"/>
    <x v="2"/>
    <x v="6"/>
  </r>
  <r>
    <n v="3939"/>
    <n v="1754"/>
    <n v="101"/>
    <x v="3"/>
    <x v="2"/>
  </r>
  <r>
    <n v="3940"/>
    <n v="1754"/>
    <n v="103"/>
    <x v="3"/>
    <x v="6"/>
  </r>
  <r>
    <n v="3941"/>
    <n v="1754"/>
    <n v="127"/>
    <x v="1"/>
    <x v="0"/>
  </r>
  <r>
    <n v="3942"/>
    <n v="1754"/>
    <n v="105"/>
    <x v="3"/>
    <x v="4"/>
  </r>
  <r>
    <n v="3943"/>
    <n v="1755"/>
    <n v="109"/>
    <x v="0"/>
    <x v="0"/>
  </r>
  <r>
    <n v="3944"/>
    <n v="1755"/>
    <n v="114"/>
    <x v="0"/>
    <x v="6"/>
  </r>
  <r>
    <n v="3945"/>
    <n v="1756"/>
    <n v="128"/>
    <x v="1"/>
    <x v="3"/>
  </r>
  <r>
    <n v="3946"/>
    <n v="1757"/>
    <n v="108"/>
    <x v="0"/>
    <x v="1"/>
  </r>
  <r>
    <n v="3947"/>
    <n v="1757"/>
    <n v="110"/>
    <x v="0"/>
    <x v="0"/>
  </r>
  <r>
    <n v="3948"/>
    <n v="1758"/>
    <n v="105"/>
    <x v="3"/>
    <x v="4"/>
  </r>
  <r>
    <n v="3949"/>
    <n v="1758"/>
    <n v="132"/>
    <x v="1"/>
    <x v="8"/>
  </r>
  <r>
    <n v="3950"/>
    <n v="1759"/>
    <n v="117"/>
    <x v="2"/>
    <x v="2"/>
  </r>
  <r>
    <n v="3951"/>
    <n v="1759"/>
    <n v="129"/>
    <x v="1"/>
    <x v="3"/>
  </r>
  <r>
    <n v="3952"/>
    <n v="1759"/>
    <n v="119"/>
    <x v="2"/>
    <x v="5"/>
  </r>
  <r>
    <n v="3953"/>
    <n v="1759"/>
    <n v="131"/>
    <x v="1"/>
    <x v="0"/>
  </r>
  <r>
    <n v="3954"/>
    <n v="1760"/>
    <n v="126"/>
    <x v="1"/>
    <x v="1"/>
  </r>
  <r>
    <n v="3955"/>
    <n v="1761"/>
    <n v="108"/>
    <x v="0"/>
    <x v="1"/>
  </r>
  <r>
    <n v="3956"/>
    <n v="1762"/>
    <n v="110"/>
    <x v="0"/>
    <x v="0"/>
  </r>
  <r>
    <n v="3957"/>
    <n v="1763"/>
    <n v="125"/>
    <x v="1"/>
    <x v="0"/>
  </r>
  <r>
    <n v="3958"/>
    <n v="1764"/>
    <n v="127"/>
    <x v="1"/>
    <x v="0"/>
  </r>
  <r>
    <n v="3959"/>
    <n v="1764"/>
    <n v="121"/>
    <x v="2"/>
    <x v="11"/>
  </r>
  <r>
    <n v="3960"/>
    <n v="1764"/>
    <n v="130"/>
    <x v="1"/>
    <x v="7"/>
  </r>
  <r>
    <n v="3961"/>
    <n v="1765"/>
    <n v="127"/>
    <x v="1"/>
    <x v="0"/>
  </r>
  <r>
    <n v="3962"/>
    <n v="1765"/>
    <n v="129"/>
    <x v="1"/>
    <x v="3"/>
  </r>
  <r>
    <n v="3963"/>
    <n v="1766"/>
    <n v="129"/>
    <x v="1"/>
    <x v="3"/>
  </r>
  <r>
    <n v="3964"/>
    <n v="1767"/>
    <n v="102"/>
    <x v="3"/>
    <x v="9"/>
  </r>
  <r>
    <n v="3965"/>
    <n v="1767"/>
    <n v="108"/>
    <x v="0"/>
    <x v="1"/>
  </r>
  <r>
    <n v="3966"/>
    <n v="1767"/>
    <n v="124"/>
    <x v="1"/>
    <x v="1"/>
  </r>
  <r>
    <n v="3967"/>
    <n v="1767"/>
    <n v="117"/>
    <x v="2"/>
    <x v="2"/>
  </r>
  <r>
    <n v="3968"/>
    <n v="1768"/>
    <n v="103"/>
    <x v="3"/>
    <x v="6"/>
  </r>
  <r>
    <n v="3969"/>
    <n v="1769"/>
    <n v="109"/>
    <x v="0"/>
    <x v="0"/>
  </r>
  <r>
    <n v="3970"/>
    <n v="1769"/>
    <n v="119"/>
    <x v="2"/>
    <x v="5"/>
  </r>
  <r>
    <n v="3971"/>
    <n v="1770"/>
    <n v="103"/>
    <x v="3"/>
    <x v="6"/>
  </r>
  <r>
    <n v="3972"/>
    <n v="1771"/>
    <n v="108"/>
    <x v="0"/>
    <x v="1"/>
  </r>
  <r>
    <n v="3973"/>
    <n v="1771"/>
    <n v="131"/>
    <x v="1"/>
    <x v="0"/>
  </r>
  <r>
    <n v="3974"/>
    <n v="1772"/>
    <n v="127"/>
    <x v="1"/>
    <x v="0"/>
  </r>
  <r>
    <n v="3975"/>
    <n v="1773"/>
    <n v="107"/>
    <x v="0"/>
    <x v="12"/>
  </r>
  <r>
    <n v="3976"/>
    <n v="1773"/>
    <n v="108"/>
    <x v="0"/>
    <x v="1"/>
  </r>
  <r>
    <n v="3977"/>
    <n v="1773"/>
    <n v="123"/>
    <x v="2"/>
    <x v="6"/>
  </r>
  <r>
    <n v="3978"/>
    <n v="1773"/>
    <n v="106"/>
    <x v="3"/>
    <x v="4"/>
  </r>
  <r>
    <n v="3979"/>
    <n v="1774"/>
    <n v="119"/>
    <x v="2"/>
    <x v="5"/>
  </r>
  <r>
    <n v="3980"/>
    <n v="1775"/>
    <n v="118"/>
    <x v="2"/>
    <x v="13"/>
  </r>
  <r>
    <n v="3981"/>
    <n v="1776"/>
    <n v="125"/>
    <x v="1"/>
    <x v="0"/>
  </r>
  <r>
    <n v="3982"/>
    <n v="1776"/>
    <n v="130"/>
    <x v="1"/>
    <x v="7"/>
  </r>
  <r>
    <n v="3983"/>
    <n v="1776"/>
    <n v="106"/>
    <x v="3"/>
    <x v="4"/>
  </r>
  <r>
    <n v="3984"/>
    <n v="1777"/>
    <n v="120"/>
    <x v="2"/>
    <x v="9"/>
  </r>
  <r>
    <n v="3985"/>
    <n v="1778"/>
    <n v="109"/>
    <x v="0"/>
    <x v="0"/>
  </r>
  <r>
    <n v="3986"/>
    <n v="1779"/>
    <n v="116"/>
    <x v="2"/>
    <x v="9"/>
  </r>
  <r>
    <n v="3987"/>
    <n v="1780"/>
    <n v="118"/>
    <x v="2"/>
    <x v="13"/>
  </r>
  <r>
    <n v="3988"/>
    <n v="1781"/>
    <n v="101"/>
    <x v="3"/>
    <x v="2"/>
  </r>
  <r>
    <n v="3989"/>
    <n v="1781"/>
    <n v="116"/>
    <x v="2"/>
    <x v="9"/>
  </r>
  <r>
    <n v="3990"/>
    <n v="1782"/>
    <n v="101"/>
    <x v="3"/>
    <x v="2"/>
  </r>
  <r>
    <n v="3991"/>
    <n v="1782"/>
    <n v="111"/>
    <x v="0"/>
    <x v="5"/>
  </r>
  <r>
    <n v="3992"/>
    <n v="1783"/>
    <n v="125"/>
    <x v="1"/>
    <x v="0"/>
  </r>
  <r>
    <n v="3993"/>
    <n v="1784"/>
    <n v="108"/>
    <x v="0"/>
    <x v="1"/>
  </r>
  <r>
    <n v="3994"/>
    <n v="1784"/>
    <n v="125"/>
    <x v="1"/>
    <x v="0"/>
  </r>
  <r>
    <n v="3995"/>
    <n v="1784"/>
    <n v="127"/>
    <x v="1"/>
    <x v="0"/>
  </r>
  <r>
    <n v="3996"/>
    <n v="1784"/>
    <n v="122"/>
    <x v="2"/>
    <x v="4"/>
  </r>
  <r>
    <n v="3997"/>
    <n v="1785"/>
    <n v="108"/>
    <x v="0"/>
    <x v="1"/>
  </r>
  <r>
    <n v="3998"/>
    <n v="1785"/>
    <n v="124"/>
    <x v="1"/>
    <x v="1"/>
  </r>
  <r>
    <n v="3999"/>
    <n v="1786"/>
    <n v="102"/>
    <x v="3"/>
    <x v="9"/>
  </r>
  <r>
    <n v="4000"/>
    <n v="1786"/>
    <n v="114"/>
    <x v="0"/>
    <x v="6"/>
  </r>
  <r>
    <n v="4001"/>
    <n v="1787"/>
    <n v="110"/>
    <x v="0"/>
    <x v="0"/>
  </r>
  <r>
    <n v="4002"/>
    <n v="1787"/>
    <n v="113"/>
    <x v="0"/>
    <x v="10"/>
  </r>
  <r>
    <n v="4003"/>
    <n v="1787"/>
    <n v="132"/>
    <x v="1"/>
    <x v="8"/>
  </r>
  <r>
    <n v="4004"/>
    <n v="1788"/>
    <n v="118"/>
    <x v="2"/>
    <x v="13"/>
  </r>
  <r>
    <n v="4005"/>
    <n v="1788"/>
    <n v="123"/>
    <x v="2"/>
    <x v="6"/>
  </r>
  <r>
    <n v="4006"/>
    <n v="1789"/>
    <n v="125"/>
    <x v="1"/>
    <x v="0"/>
  </r>
  <r>
    <n v="4007"/>
    <n v="1789"/>
    <n v="120"/>
    <x v="2"/>
    <x v="9"/>
  </r>
  <r>
    <n v="4008"/>
    <n v="1789"/>
    <n v="123"/>
    <x v="2"/>
    <x v="6"/>
  </r>
  <r>
    <n v="4009"/>
    <n v="1790"/>
    <n v="122"/>
    <x v="2"/>
    <x v="4"/>
  </r>
  <r>
    <n v="4010"/>
    <n v="1791"/>
    <n v="102"/>
    <x v="3"/>
    <x v="9"/>
  </r>
  <r>
    <n v="4011"/>
    <n v="1791"/>
    <n v="125"/>
    <x v="1"/>
    <x v="0"/>
  </r>
  <r>
    <n v="4012"/>
    <n v="1791"/>
    <n v="112"/>
    <x v="0"/>
    <x v="13"/>
  </r>
  <r>
    <n v="4013"/>
    <n v="1791"/>
    <n v="106"/>
    <x v="3"/>
    <x v="4"/>
  </r>
  <r>
    <n v="4014"/>
    <n v="1792"/>
    <n v="129"/>
    <x v="1"/>
    <x v="3"/>
  </r>
  <r>
    <n v="4015"/>
    <n v="1792"/>
    <n v="123"/>
    <x v="2"/>
    <x v="6"/>
  </r>
  <r>
    <n v="4016"/>
    <n v="1792"/>
    <s v="NULL"/>
    <x v="4"/>
    <x v="14"/>
  </r>
  <r>
    <n v="4017"/>
    <n v="1793"/>
    <n v="125"/>
    <x v="1"/>
    <x v="0"/>
  </r>
  <r>
    <n v="4018"/>
    <n v="1793"/>
    <n v="118"/>
    <x v="2"/>
    <x v="13"/>
  </r>
  <r>
    <n v="4019"/>
    <n v="1793"/>
    <n v="132"/>
    <x v="1"/>
    <x v="8"/>
  </r>
  <r>
    <n v="4020"/>
    <n v="1794"/>
    <n v="102"/>
    <x v="3"/>
    <x v="9"/>
  </r>
  <r>
    <n v="4021"/>
    <n v="1795"/>
    <n v="101"/>
    <x v="3"/>
    <x v="2"/>
  </r>
  <r>
    <n v="4022"/>
    <n v="1795"/>
    <n v="101"/>
    <x v="3"/>
    <x v="2"/>
  </r>
  <r>
    <n v="4023"/>
    <n v="1795"/>
    <n v="116"/>
    <x v="2"/>
    <x v="9"/>
  </r>
  <r>
    <n v="4024"/>
    <n v="1795"/>
    <n v="104"/>
    <x v="3"/>
    <x v="11"/>
  </r>
  <r>
    <n v="4025"/>
    <n v="1795"/>
    <n v="108"/>
    <x v="0"/>
    <x v="1"/>
  </r>
  <r>
    <n v="4026"/>
    <n v="1795"/>
    <n v="125"/>
    <x v="1"/>
    <x v="0"/>
  </r>
  <r>
    <n v="4027"/>
    <n v="1795"/>
    <n v="129"/>
    <x v="1"/>
    <x v="3"/>
  </r>
  <r>
    <n v="4028"/>
    <n v="1795"/>
    <n v="120"/>
    <x v="2"/>
    <x v="9"/>
  </r>
  <r>
    <n v="4029"/>
    <n v="1795"/>
    <n v="121"/>
    <x v="2"/>
    <x v="11"/>
  </r>
  <r>
    <n v="4030"/>
    <n v="1795"/>
    <n v="122"/>
    <x v="2"/>
    <x v="4"/>
  </r>
  <r>
    <n v="4031"/>
    <n v="1795"/>
    <n v="122"/>
    <x v="2"/>
    <x v="4"/>
  </r>
  <r>
    <n v="4032"/>
    <n v="1796"/>
    <n v="102"/>
    <x v="3"/>
    <x v="9"/>
  </r>
  <r>
    <n v="4033"/>
    <n v="1796"/>
    <n v="125"/>
    <x v="1"/>
    <x v="0"/>
  </r>
  <r>
    <n v="4034"/>
    <n v="1796"/>
    <n v="110"/>
    <x v="0"/>
    <x v="0"/>
  </r>
  <r>
    <n v="4035"/>
    <n v="1796"/>
    <n v="111"/>
    <x v="0"/>
    <x v="5"/>
  </r>
  <r>
    <n v="4036"/>
    <n v="1796"/>
    <n v="118"/>
    <x v="2"/>
    <x v="13"/>
  </r>
  <r>
    <n v="4037"/>
    <n v="1796"/>
    <n v="121"/>
    <x v="2"/>
    <x v="11"/>
  </r>
  <r>
    <n v="4038"/>
    <n v="1797"/>
    <n v="111"/>
    <x v="0"/>
    <x v="5"/>
  </r>
  <r>
    <n v="4039"/>
    <n v="1797"/>
    <n v="106"/>
    <x v="3"/>
    <x v="4"/>
  </r>
  <r>
    <n v="4040"/>
    <n v="1798"/>
    <n v="104"/>
    <x v="3"/>
    <x v="11"/>
  </r>
  <r>
    <n v="4041"/>
    <n v="1799"/>
    <n v="118"/>
    <x v="2"/>
    <x v="13"/>
  </r>
  <r>
    <n v="4042"/>
    <n v="1800"/>
    <n v="123"/>
    <x v="2"/>
    <x v="6"/>
  </r>
  <r>
    <n v="4043"/>
    <n v="1801"/>
    <n v="102"/>
    <x v="3"/>
    <x v="9"/>
  </r>
  <r>
    <n v="4044"/>
    <n v="1801"/>
    <n v="110"/>
    <x v="0"/>
    <x v="0"/>
  </r>
  <r>
    <n v="4045"/>
    <n v="1801"/>
    <n v="117"/>
    <x v="2"/>
    <x v="2"/>
  </r>
  <r>
    <n v="4046"/>
    <n v="1801"/>
    <n v="120"/>
    <x v="2"/>
    <x v="9"/>
  </r>
  <r>
    <n v="4047"/>
    <n v="1801"/>
    <s v="NULL"/>
    <x v="4"/>
    <x v="14"/>
  </r>
  <r>
    <n v="4048"/>
    <n v="1802"/>
    <n v="115"/>
    <x v="2"/>
    <x v="5"/>
  </r>
  <r>
    <n v="4049"/>
    <n v="1802"/>
    <n v="110"/>
    <x v="0"/>
    <x v="0"/>
  </r>
  <r>
    <n v="4050"/>
    <n v="1802"/>
    <n v="106"/>
    <x v="3"/>
    <x v="4"/>
  </r>
  <r>
    <n v="4051"/>
    <n v="1802"/>
    <n v="132"/>
    <x v="1"/>
    <x v="8"/>
  </r>
  <r>
    <n v="4052"/>
    <n v="1803"/>
    <n v="110"/>
    <x v="0"/>
    <x v="0"/>
  </r>
  <r>
    <n v="4053"/>
    <n v="1803"/>
    <n v="127"/>
    <x v="1"/>
    <x v="0"/>
  </r>
  <r>
    <n v="4054"/>
    <n v="1803"/>
    <n v="132"/>
    <x v="1"/>
    <x v="8"/>
  </r>
  <r>
    <n v="4055"/>
    <n v="1804"/>
    <n v="116"/>
    <x v="2"/>
    <x v="9"/>
  </r>
  <r>
    <n v="4056"/>
    <n v="1804"/>
    <n v="125"/>
    <x v="1"/>
    <x v="0"/>
  </r>
  <r>
    <n v="4057"/>
    <n v="1805"/>
    <n v="109"/>
    <x v="0"/>
    <x v="0"/>
  </r>
  <r>
    <n v="4058"/>
    <n v="1805"/>
    <n v="123"/>
    <x v="2"/>
    <x v="6"/>
  </r>
  <r>
    <n v="4059"/>
    <n v="1806"/>
    <n v="109"/>
    <x v="0"/>
    <x v="0"/>
  </r>
  <r>
    <n v="4060"/>
    <n v="1806"/>
    <n v="111"/>
    <x v="0"/>
    <x v="5"/>
  </r>
  <r>
    <n v="4061"/>
    <n v="1806"/>
    <n v="113"/>
    <x v="0"/>
    <x v="10"/>
  </r>
  <r>
    <n v="4062"/>
    <n v="1807"/>
    <n v="107"/>
    <x v="0"/>
    <x v="12"/>
  </r>
  <r>
    <n v="4063"/>
    <n v="1807"/>
    <n v="126"/>
    <x v="1"/>
    <x v="1"/>
  </r>
  <r>
    <n v="4064"/>
    <n v="1807"/>
    <n v="131"/>
    <x v="1"/>
    <x v="0"/>
  </r>
  <r>
    <n v="4065"/>
    <n v="1808"/>
    <n v="107"/>
    <x v="0"/>
    <x v="12"/>
  </r>
  <r>
    <n v="4066"/>
    <n v="1808"/>
    <n v="132"/>
    <x v="1"/>
    <x v="8"/>
  </r>
  <r>
    <n v="4067"/>
    <n v="1809"/>
    <n v="124"/>
    <x v="1"/>
    <x v="1"/>
  </r>
  <r>
    <n v="4068"/>
    <n v="1809"/>
    <n v="120"/>
    <x v="2"/>
    <x v="9"/>
  </r>
  <r>
    <n v="4069"/>
    <n v="1810"/>
    <n v="108"/>
    <x v="0"/>
    <x v="1"/>
  </r>
  <r>
    <n v="4070"/>
    <n v="1811"/>
    <n v="126"/>
    <x v="1"/>
    <x v="1"/>
  </r>
  <r>
    <n v="4071"/>
    <n v="1811"/>
    <n v="109"/>
    <x v="0"/>
    <x v="0"/>
  </r>
  <r>
    <n v="4072"/>
    <n v="1811"/>
    <n v="118"/>
    <x v="2"/>
    <x v="13"/>
  </r>
  <r>
    <n v="4073"/>
    <n v="1812"/>
    <n v="108"/>
    <x v="0"/>
    <x v="1"/>
  </r>
  <r>
    <n v="4074"/>
    <n v="1812"/>
    <n v="132"/>
    <x v="1"/>
    <x v="8"/>
  </r>
  <r>
    <n v="4075"/>
    <n v="1813"/>
    <n v="124"/>
    <x v="1"/>
    <x v="1"/>
  </r>
  <r>
    <n v="4076"/>
    <n v="1813"/>
    <n v="132"/>
    <x v="1"/>
    <x v="8"/>
  </r>
  <r>
    <n v="4077"/>
    <n v="1814"/>
    <n v="107"/>
    <x v="0"/>
    <x v="12"/>
  </r>
  <r>
    <n v="4078"/>
    <n v="1814"/>
    <n v="103"/>
    <x v="3"/>
    <x v="6"/>
  </r>
  <r>
    <n v="4079"/>
    <n v="1814"/>
    <n v="120"/>
    <x v="2"/>
    <x v="9"/>
  </r>
  <r>
    <n v="4080"/>
    <n v="1815"/>
    <n v="107"/>
    <x v="0"/>
    <x v="12"/>
  </r>
  <r>
    <n v="4081"/>
    <n v="1815"/>
    <n v="109"/>
    <x v="0"/>
    <x v="0"/>
  </r>
  <r>
    <n v="4082"/>
    <n v="1815"/>
    <n v="110"/>
    <x v="0"/>
    <x v="0"/>
  </r>
  <r>
    <n v="4083"/>
    <n v="1816"/>
    <n v="125"/>
    <x v="1"/>
    <x v="0"/>
  </r>
  <r>
    <n v="4084"/>
    <n v="1816"/>
    <n v="109"/>
    <x v="0"/>
    <x v="0"/>
  </r>
  <r>
    <n v="4085"/>
    <n v="1816"/>
    <n v="122"/>
    <x v="2"/>
    <x v="4"/>
  </r>
  <r>
    <n v="4086"/>
    <n v="1817"/>
    <n v="107"/>
    <x v="0"/>
    <x v="12"/>
  </r>
  <r>
    <n v="4087"/>
    <n v="1817"/>
    <n v="118"/>
    <x v="2"/>
    <x v="13"/>
  </r>
  <r>
    <n v="4088"/>
    <n v="1817"/>
    <n v="120"/>
    <x v="2"/>
    <x v="9"/>
  </r>
  <r>
    <n v="4089"/>
    <n v="1818"/>
    <n v="111"/>
    <x v="0"/>
    <x v="5"/>
  </r>
  <r>
    <n v="4090"/>
    <n v="1818"/>
    <n v="120"/>
    <x v="2"/>
    <x v="9"/>
  </r>
  <r>
    <n v="4091"/>
    <n v="1819"/>
    <n v="101"/>
    <x v="3"/>
    <x v="2"/>
  </r>
  <r>
    <n v="4092"/>
    <n v="1819"/>
    <n v="113"/>
    <x v="0"/>
    <x v="10"/>
  </r>
  <r>
    <n v="4093"/>
    <n v="1819"/>
    <n v="132"/>
    <x v="1"/>
    <x v="8"/>
  </r>
  <r>
    <n v="4094"/>
    <n v="1820"/>
    <n v="102"/>
    <x v="3"/>
    <x v="9"/>
  </r>
  <r>
    <n v="4095"/>
    <n v="1820"/>
    <n v="125"/>
    <x v="1"/>
    <x v="0"/>
  </r>
  <r>
    <n v="4096"/>
    <n v="1820"/>
    <n v="111"/>
    <x v="0"/>
    <x v="5"/>
  </r>
  <r>
    <n v="4097"/>
    <n v="1821"/>
    <n v="103"/>
    <x v="3"/>
    <x v="6"/>
  </r>
  <r>
    <n v="4098"/>
    <n v="1821"/>
    <n v="131"/>
    <x v="1"/>
    <x v="0"/>
  </r>
  <r>
    <n v="4099"/>
    <n v="1822"/>
    <n v="116"/>
    <x v="2"/>
    <x v="9"/>
  </r>
  <r>
    <n v="4100"/>
    <n v="1822"/>
    <n v="117"/>
    <x v="2"/>
    <x v="2"/>
  </r>
  <r>
    <n v="4101"/>
    <n v="1823"/>
    <n v="102"/>
    <x v="3"/>
    <x v="9"/>
  </r>
  <r>
    <n v="4102"/>
    <n v="1824"/>
    <n v="107"/>
    <x v="0"/>
    <x v="12"/>
  </r>
  <r>
    <n v="4103"/>
    <n v="1824"/>
    <n v="105"/>
    <x v="3"/>
    <x v="4"/>
  </r>
  <r>
    <n v="4104"/>
    <n v="1825"/>
    <n v="108"/>
    <x v="0"/>
    <x v="1"/>
  </r>
  <r>
    <n v="4105"/>
    <n v="1825"/>
    <n v="124"/>
    <x v="1"/>
    <x v="1"/>
  </r>
  <r>
    <n v="4106"/>
    <n v="1825"/>
    <n v="120"/>
    <x v="2"/>
    <x v="9"/>
  </r>
  <r>
    <n v="4107"/>
    <n v="1826"/>
    <n v="125"/>
    <x v="1"/>
    <x v="0"/>
  </r>
  <r>
    <n v="4108"/>
    <n v="1826"/>
    <n v="119"/>
    <x v="2"/>
    <x v="5"/>
  </r>
  <r>
    <n v="4109"/>
    <n v="1826"/>
    <n v="119"/>
    <x v="2"/>
    <x v="5"/>
  </r>
  <r>
    <n v="4110"/>
    <n v="1826"/>
    <n v="114"/>
    <x v="0"/>
    <x v="6"/>
  </r>
  <r>
    <n v="4111"/>
    <n v="1827"/>
    <n v="117"/>
    <x v="2"/>
    <x v="2"/>
  </r>
  <r>
    <n v="4112"/>
    <n v="1827"/>
    <n v="129"/>
    <x v="1"/>
    <x v="3"/>
  </r>
  <r>
    <n v="4113"/>
    <n v="1827"/>
    <n v="121"/>
    <x v="2"/>
    <x v="11"/>
  </r>
  <r>
    <n v="4114"/>
    <n v="1828"/>
    <n v="113"/>
    <x v="0"/>
    <x v="10"/>
  </r>
  <r>
    <n v="4115"/>
    <n v="1828"/>
    <n v="123"/>
    <x v="2"/>
    <x v="6"/>
  </r>
  <r>
    <n v="4116"/>
    <n v="1828"/>
    <n v="106"/>
    <x v="3"/>
    <x v="4"/>
  </r>
  <r>
    <n v="4117"/>
    <n v="1829"/>
    <n v="102"/>
    <x v="3"/>
    <x v="9"/>
  </r>
  <r>
    <n v="4118"/>
    <n v="1829"/>
    <n v="112"/>
    <x v="0"/>
    <x v="13"/>
  </r>
  <r>
    <n v="4119"/>
    <n v="1829"/>
    <n v="106"/>
    <x v="3"/>
    <x v="4"/>
  </r>
  <r>
    <n v="4120"/>
    <n v="1829"/>
    <n v="114"/>
    <x v="0"/>
    <x v="6"/>
  </r>
  <r>
    <n v="4121"/>
    <n v="1830"/>
    <n v="120"/>
    <x v="2"/>
    <x v="9"/>
  </r>
  <r>
    <n v="4122"/>
    <n v="1831"/>
    <n v="120"/>
    <x v="2"/>
    <x v="9"/>
  </r>
  <r>
    <n v="4123"/>
    <n v="1832"/>
    <n v="111"/>
    <x v="0"/>
    <x v="5"/>
  </r>
  <r>
    <n v="4124"/>
    <n v="1833"/>
    <n v="102"/>
    <x v="3"/>
    <x v="9"/>
  </r>
  <r>
    <n v="4125"/>
    <n v="1833"/>
    <n v="129"/>
    <x v="1"/>
    <x v="3"/>
  </r>
  <r>
    <n v="4126"/>
    <n v="1834"/>
    <n v="117"/>
    <x v="2"/>
    <x v="2"/>
  </r>
  <r>
    <n v="4127"/>
    <n v="1834"/>
    <n v="119"/>
    <x v="2"/>
    <x v="5"/>
  </r>
  <r>
    <n v="4128"/>
    <n v="1835"/>
    <n v="102"/>
    <x v="3"/>
    <x v="9"/>
  </r>
  <r>
    <n v="4129"/>
    <n v="1835"/>
    <n v="109"/>
    <x v="0"/>
    <x v="0"/>
  </r>
  <r>
    <n v="4130"/>
    <n v="1835"/>
    <n v="127"/>
    <x v="1"/>
    <x v="0"/>
  </r>
  <r>
    <n v="4131"/>
    <n v="1835"/>
    <n v="112"/>
    <x v="0"/>
    <x v="13"/>
  </r>
  <r>
    <n v="4132"/>
    <n v="1836"/>
    <n v="132"/>
    <x v="1"/>
    <x v="8"/>
  </r>
  <r>
    <n v="4133"/>
    <n v="1837"/>
    <n v="101"/>
    <x v="3"/>
    <x v="2"/>
  </r>
  <r>
    <n v="4134"/>
    <n v="1837"/>
    <n v="110"/>
    <x v="0"/>
    <x v="0"/>
  </r>
  <r>
    <n v="4135"/>
    <n v="1837"/>
    <n v="128"/>
    <x v="1"/>
    <x v="3"/>
  </r>
  <r>
    <n v="4136"/>
    <n v="1837"/>
    <n v="132"/>
    <x v="1"/>
    <x v="8"/>
  </r>
  <r>
    <n v="4137"/>
    <n v="1838"/>
    <n v="125"/>
    <x v="1"/>
    <x v="0"/>
  </r>
  <r>
    <n v="4138"/>
    <n v="1838"/>
    <n v="110"/>
    <x v="0"/>
    <x v="0"/>
  </r>
  <r>
    <n v="4139"/>
    <n v="1838"/>
    <n v="105"/>
    <x v="3"/>
    <x v="4"/>
  </r>
  <r>
    <n v="4140"/>
    <n v="1839"/>
    <n v="122"/>
    <x v="2"/>
    <x v="4"/>
  </r>
  <r>
    <n v="4141"/>
    <n v="1840"/>
    <n v="107"/>
    <x v="0"/>
    <x v="12"/>
  </r>
  <r>
    <n v="4142"/>
    <n v="1840"/>
    <n v="108"/>
    <x v="0"/>
    <x v="1"/>
  </r>
  <r>
    <n v="4143"/>
    <n v="1840"/>
    <n v="109"/>
    <x v="0"/>
    <x v="0"/>
  </r>
  <r>
    <n v="4144"/>
    <n v="1840"/>
    <n v="117"/>
    <x v="2"/>
    <x v="2"/>
  </r>
  <r>
    <n v="4145"/>
    <n v="1841"/>
    <n v="121"/>
    <x v="2"/>
    <x v="11"/>
  </r>
  <r>
    <n v="4146"/>
    <n v="1841"/>
    <n v="122"/>
    <x v="2"/>
    <x v="4"/>
  </r>
  <r>
    <n v="4147"/>
    <n v="1842"/>
    <n v="111"/>
    <x v="0"/>
    <x v="5"/>
  </r>
  <r>
    <n v="4148"/>
    <n v="1842"/>
    <n v="113"/>
    <x v="0"/>
    <x v="10"/>
  </r>
  <r>
    <n v="4149"/>
    <n v="1843"/>
    <n v="107"/>
    <x v="0"/>
    <x v="12"/>
  </r>
  <r>
    <n v="4150"/>
    <n v="1843"/>
    <n v="113"/>
    <x v="0"/>
    <x v="10"/>
  </r>
  <r>
    <n v="4151"/>
    <n v="1844"/>
    <n v="112"/>
    <x v="0"/>
    <x v="13"/>
  </r>
  <r>
    <n v="4152"/>
    <n v="1844"/>
    <n v="123"/>
    <x v="2"/>
    <x v="6"/>
  </r>
  <r>
    <n v="4153"/>
    <n v="1845"/>
    <n v="127"/>
    <x v="1"/>
    <x v="0"/>
  </r>
  <r>
    <n v="4154"/>
    <n v="1845"/>
    <n v="118"/>
    <x v="2"/>
    <x v="13"/>
  </r>
  <r>
    <n v="4155"/>
    <n v="1845"/>
    <n v="121"/>
    <x v="2"/>
    <x v="11"/>
  </r>
  <r>
    <n v="4156"/>
    <n v="1845"/>
    <n v="132"/>
    <x v="1"/>
    <x v="8"/>
  </r>
  <r>
    <n v="4157"/>
    <n v="1846"/>
    <n v="107"/>
    <x v="0"/>
    <x v="12"/>
  </r>
  <r>
    <n v="4158"/>
    <n v="1847"/>
    <n v="108"/>
    <x v="0"/>
    <x v="1"/>
  </r>
  <r>
    <n v="4159"/>
    <n v="1848"/>
    <n v="108"/>
    <x v="0"/>
    <x v="1"/>
  </r>
  <r>
    <n v="4160"/>
    <n v="1848"/>
    <n v="110"/>
    <x v="0"/>
    <x v="0"/>
  </r>
  <r>
    <n v="4161"/>
    <n v="1849"/>
    <n v="124"/>
    <x v="1"/>
    <x v="1"/>
  </r>
  <r>
    <n v="4162"/>
    <n v="1849"/>
    <n v="125"/>
    <x v="1"/>
    <x v="0"/>
  </r>
  <r>
    <n v="4163"/>
    <n v="1849"/>
    <n v="120"/>
    <x v="2"/>
    <x v="9"/>
  </r>
  <r>
    <n v="4164"/>
    <n v="1850"/>
    <n v="109"/>
    <x v="0"/>
    <x v="0"/>
  </r>
  <r>
    <n v="4165"/>
    <n v="1850"/>
    <n v="129"/>
    <x v="1"/>
    <x v="3"/>
  </r>
  <r>
    <n v="4166"/>
    <n v="1851"/>
    <n v="107"/>
    <x v="0"/>
    <x v="12"/>
  </r>
  <r>
    <n v="4167"/>
    <n v="1851"/>
    <n v="102"/>
    <x v="3"/>
    <x v="9"/>
  </r>
  <r>
    <n v="4168"/>
    <n v="1851"/>
    <n v="108"/>
    <x v="0"/>
    <x v="1"/>
  </r>
  <r>
    <n v="4169"/>
    <n v="1851"/>
    <n v="127"/>
    <x v="1"/>
    <x v="0"/>
  </r>
  <r>
    <n v="4170"/>
    <n v="1851"/>
    <n v="111"/>
    <x v="0"/>
    <x v="5"/>
  </r>
  <r>
    <n v="4171"/>
    <n v="1851"/>
    <n v="113"/>
    <x v="0"/>
    <x v="10"/>
  </r>
  <r>
    <n v="4172"/>
    <n v="1851"/>
    <n v="118"/>
    <x v="2"/>
    <x v="13"/>
  </r>
  <r>
    <n v="4173"/>
    <n v="1851"/>
    <n v="121"/>
    <x v="2"/>
    <x v="11"/>
  </r>
  <r>
    <n v="4174"/>
    <n v="1851"/>
    <n v="122"/>
    <x v="2"/>
    <x v="4"/>
  </r>
  <r>
    <n v="4175"/>
    <n v="1851"/>
    <n v="131"/>
    <x v="1"/>
    <x v="0"/>
  </r>
  <r>
    <n v="4176"/>
    <n v="1851"/>
    <n v="123"/>
    <x v="2"/>
    <x v="6"/>
  </r>
  <r>
    <n v="4177"/>
    <n v="1851"/>
    <n v="106"/>
    <x v="3"/>
    <x v="4"/>
  </r>
  <r>
    <n v="4178"/>
    <n v="1852"/>
    <n v="116"/>
    <x v="2"/>
    <x v="9"/>
  </r>
  <r>
    <n v="4179"/>
    <n v="1852"/>
    <n v="125"/>
    <x v="1"/>
    <x v="0"/>
  </r>
  <r>
    <n v="4180"/>
    <n v="1853"/>
    <n v="117"/>
    <x v="2"/>
    <x v="2"/>
  </r>
  <r>
    <n v="4181"/>
    <n v="1853"/>
    <n v="111"/>
    <x v="0"/>
    <x v="5"/>
  </r>
  <r>
    <n v="4182"/>
    <n v="1854"/>
    <n v="107"/>
    <x v="0"/>
    <x v="12"/>
  </r>
  <r>
    <n v="4183"/>
    <n v="1855"/>
    <n v="104"/>
    <x v="3"/>
    <x v="11"/>
  </r>
  <r>
    <n v="4184"/>
    <n v="1855"/>
    <n v="118"/>
    <x v="2"/>
    <x v="13"/>
  </r>
  <r>
    <n v="4185"/>
    <n v="1855"/>
    <n v="105"/>
    <x v="3"/>
    <x v="4"/>
  </r>
  <r>
    <n v="4186"/>
    <n v="1855"/>
    <n v="131"/>
    <x v="1"/>
    <x v="0"/>
  </r>
  <r>
    <n v="4187"/>
    <n v="1856"/>
    <n v="120"/>
    <x v="2"/>
    <x v="9"/>
  </r>
  <r>
    <n v="4188"/>
    <n v="1857"/>
    <n v="116"/>
    <x v="2"/>
    <x v="9"/>
  </r>
  <r>
    <n v="4189"/>
    <n v="1858"/>
    <n v="122"/>
    <x v="2"/>
    <x v="4"/>
  </r>
  <r>
    <n v="4190"/>
    <n v="1859"/>
    <n v="118"/>
    <x v="2"/>
    <x v="13"/>
  </r>
  <r>
    <n v="4191"/>
    <n v="1860"/>
    <n v="108"/>
    <x v="0"/>
    <x v="1"/>
  </r>
  <r>
    <n v="4192"/>
    <n v="1861"/>
    <n v="130"/>
    <x v="1"/>
    <x v="7"/>
  </r>
  <r>
    <n v="4193"/>
    <n v="1862"/>
    <n v="102"/>
    <x v="3"/>
    <x v="9"/>
  </r>
  <r>
    <n v="4194"/>
    <n v="1862"/>
    <n v="129"/>
    <x v="1"/>
    <x v="3"/>
  </r>
  <r>
    <n v="4195"/>
    <n v="1863"/>
    <n v="115"/>
    <x v="2"/>
    <x v="5"/>
  </r>
  <r>
    <n v="4196"/>
    <n v="1864"/>
    <n v="118"/>
    <x v="2"/>
    <x v="13"/>
  </r>
  <r>
    <n v="4197"/>
    <n v="1865"/>
    <n v="101"/>
    <x v="3"/>
    <x v="2"/>
  </r>
  <r>
    <n v="4198"/>
    <n v="1865"/>
    <n v="103"/>
    <x v="3"/>
    <x v="6"/>
  </r>
  <r>
    <n v="4199"/>
    <n v="1865"/>
    <n v="119"/>
    <x v="2"/>
    <x v="5"/>
  </r>
  <r>
    <n v="4200"/>
    <n v="1865"/>
    <n v="130"/>
    <x v="1"/>
    <x v="7"/>
  </r>
  <r>
    <n v="4201"/>
    <n v="1866"/>
    <n v="115"/>
    <x v="2"/>
    <x v="5"/>
  </r>
  <r>
    <n v="4202"/>
    <n v="1866"/>
    <n v="108"/>
    <x v="0"/>
    <x v="1"/>
  </r>
  <r>
    <n v="4203"/>
    <n v="1866"/>
    <n v="117"/>
    <x v="2"/>
    <x v="2"/>
  </r>
  <r>
    <n v="4204"/>
    <n v="1866"/>
    <n v="121"/>
    <x v="2"/>
    <x v="11"/>
  </r>
  <r>
    <n v="4205"/>
    <n v="1866"/>
    <n v="105"/>
    <x v="3"/>
    <x v="4"/>
  </r>
  <r>
    <n v="4206"/>
    <n v="1866"/>
    <n v="123"/>
    <x v="2"/>
    <x v="6"/>
  </r>
  <r>
    <n v="4207"/>
    <n v="1867"/>
    <n v="122"/>
    <x v="2"/>
    <x v="4"/>
  </r>
  <r>
    <n v="4208"/>
    <n v="1868"/>
    <n v="124"/>
    <x v="1"/>
    <x v="1"/>
  </r>
  <r>
    <n v="4209"/>
    <n v="1868"/>
    <n v="123"/>
    <x v="2"/>
    <x v="6"/>
  </r>
  <r>
    <n v="4210"/>
    <n v="1869"/>
    <n v="127"/>
    <x v="1"/>
    <x v="0"/>
  </r>
  <r>
    <n v="4211"/>
    <n v="1869"/>
    <n v="113"/>
    <x v="0"/>
    <x v="10"/>
  </r>
  <r>
    <n v="4212"/>
    <n v="1869"/>
    <n v="119"/>
    <x v="2"/>
    <x v="5"/>
  </r>
  <r>
    <n v="4213"/>
    <n v="1869"/>
    <n v="119"/>
    <x v="2"/>
    <x v="5"/>
  </r>
  <r>
    <n v="4214"/>
    <n v="1870"/>
    <n v="107"/>
    <x v="0"/>
    <x v="12"/>
  </r>
  <r>
    <n v="4215"/>
    <n v="1871"/>
    <n v="110"/>
    <x v="0"/>
    <x v="0"/>
  </r>
  <r>
    <n v="4216"/>
    <n v="1872"/>
    <n v="117"/>
    <x v="2"/>
    <x v="2"/>
  </r>
  <r>
    <n v="4217"/>
    <n v="1872"/>
    <n v="129"/>
    <x v="1"/>
    <x v="3"/>
  </r>
  <r>
    <n v="4218"/>
    <n v="1872"/>
    <n v="118"/>
    <x v="2"/>
    <x v="13"/>
  </r>
  <r>
    <n v="4219"/>
    <n v="1872"/>
    <n v="106"/>
    <x v="3"/>
    <x v="4"/>
  </r>
  <r>
    <n v="4220"/>
    <n v="1873"/>
    <n v="102"/>
    <x v="3"/>
    <x v="9"/>
  </r>
  <r>
    <n v="4221"/>
    <n v="1873"/>
    <n v="120"/>
    <x v="2"/>
    <x v="9"/>
  </r>
  <r>
    <n v="4222"/>
    <n v="1874"/>
    <n v="120"/>
    <x v="2"/>
    <x v="9"/>
  </r>
  <r>
    <n v="4223"/>
    <n v="1875"/>
    <n v="113"/>
    <x v="0"/>
    <x v="10"/>
  </r>
  <r>
    <n v="4224"/>
    <n v="1875"/>
    <n v="105"/>
    <x v="3"/>
    <x v="4"/>
  </r>
  <r>
    <n v="4225"/>
    <n v="1876"/>
    <n v="101"/>
    <x v="3"/>
    <x v="2"/>
  </r>
  <r>
    <n v="4226"/>
    <n v="1876"/>
    <n v="116"/>
    <x v="2"/>
    <x v="9"/>
  </r>
  <r>
    <n v="4227"/>
    <n v="1876"/>
    <n v="125"/>
    <x v="1"/>
    <x v="0"/>
  </r>
  <r>
    <n v="4228"/>
    <n v="1876"/>
    <n v="130"/>
    <x v="1"/>
    <x v="7"/>
  </r>
  <r>
    <n v="4229"/>
    <n v="1877"/>
    <n v="105"/>
    <x v="3"/>
    <x v="4"/>
  </r>
  <r>
    <n v="4230"/>
    <n v="1877"/>
    <n v="130"/>
    <x v="1"/>
    <x v="7"/>
  </r>
  <r>
    <n v="4231"/>
    <n v="1878"/>
    <n v="108"/>
    <x v="0"/>
    <x v="1"/>
  </r>
  <r>
    <n v="4232"/>
    <n v="1878"/>
    <n v="111"/>
    <x v="0"/>
    <x v="5"/>
  </r>
  <r>
    <n v="4233"/>
    <n v="1879"/>
    <n v="107"/>
    <x v="0"/>
    <x v="12"/>
  </r>
  <r>
    <n v="4234"/>
    <n v="1880"/>
    <n v="110"/>
    <x v="0"/>
    <x v="0"/>
  </r>
  <r>
    <n v="4235"/>
    <n v="1880"/>
    <n v="127"/>
    <x v="1"/>
    <x v="0"/>
  </r>
  <r>
    <n v="4236"/>
    <n v="1880"/>
    <n v="129"/>
    <x v="1"/>
    <x v="3"/>
  </r>
  <r>
    <n v="4237"/>
    <n v="1881"/>
    <n v="111"/>
    <x v="0"/>
    <x v="5"/>
  </r>
  <r>
    <n v="4238"/>
    <n v="1881"/>
    <n v="113"/>
    <x v="0"/>
    <x v="10"/>
  </r>
  <r>
    <n v="4239"/>
    <n v="1882"/>
    <n v="102"/>
    <x v="3"/>
    <x v="9"/>
  </r>
  <r>
    <n v="4240"/>
    <n v="1882"/>
    <n v="124"/>
    <x v="1"/>
    <x v="1"/>
  </r>
  <r>
    <n v="4241"/>
    <n v="1883"/>
    <n v="109"/>
    <x v="0"/>
    <x v="0"/>
  </r>
  <r>
    <n v="4242"/>
    <n v="1884"/>
    <n v="102"/>
    <x v="3"/>
    <x v="9"/>
  </r>
  <r>
    <n v="4243"/>
    <n v="1884"/>
    <n v="126"/>
    <x v="1"/>
    <x v="1"/>
  </r>
  <r>
    <n v="4244"/>
    <n v="1884"/>
    <n v="109"/>
    <x v="0"/>
    <x v="0"/>
  </r>
  <r>
    <n v="4245"/>
    <n v="1884"/>
    <n v="106"/>
    <x v="3"/>
    <x v="4"/>
  </r>
  <r>
    <n v="4246"/>
    <n v="1885"/>
    <n v="108"/>
    <x v="0"/>
    <x v="1"/>
  </r>
  <r>
    <n v="4247"/>
    <n v="1885"/>
    <n v="117"/>
    <x v="2"/>
    <x v="2"/>
  </r>
  <r>
    <n v="4248"/>
    <n v="1885"/>
    <n v="122"/>
    <x v="2"/>
    <x v="4"/>
  </r>
  <r>
    <n v="4249"/>
    <n v="1885"/>
    <n v="130"/>
    <x v="1"/>
    <x v="7"/>
  </r>
  <r>
    <n v="4250"/>
    <n v="1886"/>
    <n v="129"/>
    <x v="1"/>
    <x v="3"/>
  </r>
  <r>
    <n v="4251"/>
    <n v="1887"/>
    <n v="102"/>
    <x v="3"/>
    <x v="9"/>
  </r>
  <r>
    <n v="4252"/>
    <n v="1887"/>
    <n v="108"/>
    <x v="0"/>
    <x v="1"/>
  </r>
  <r>
    <n v="4253"/>
    <n v="1887"/>
    <n v="110"/>
    <x v="0"/>
    <x v="0"/>
  </r>
  <r>
    <n v="4254"/>
    <n v="1887"/>
    <n v="113"/>
    <x v="0"/>
    <x v="10"/>
  </r>
  <r>
    <n v="4255"/>
    <n v="1887"/>
    <n v="105"/>
    <x v="3"/>
    <x v="4"/>
  </r>
  <r>
    <n v="4256"/>
    <n v="1888"/>
    <n v="116"/>
    <x v="2"/>
    <x v="9"/>
  </r>
  <r>
    <n v="4257"/>
    <n v="1888"/>
    <n v="111"/>
    <x v="0"/>
    <x v="5"/>
  </r>
  <r>
    <n v="4258"/>
    <n v="1889"/>
    <n v="101"/>
    <x v="3"/>
    <x v="2"/>
  </r>
  <r>
    <n v="4259"/>
    <n v="1889"/>
    <n v="117"/>
    <x v="2"/>
    <x v="2"/>
  </r>
  <r>
    <n v="4260"/>
    <n v="1890"/>
    <n v="124"/>
    <x v="1"/>
    <x v="1"/>
  </r>
  <r>
    <n v="4261"/>
    <n v="1890"/>
    <n v="112"/>
    <x v="0"/>
    <x v="13"/>
  </r>
  <r>
    <n v="4262"/>
    <n v="1891"/>
    <n v="116"/>
    <x v="2"/>
    <x v="9"/>
  </r>
  <r>
    <n v="4263"/>
    <n v="1891"/>
    <n v="102"/>
    <x v="3"/>
    <x v="9"/>
  </r>
  <r>
    <n v="4264"/>
    <n v="1891"/>
    <n v="122"/>
    <x v="2"/>
    <x v="4"/>
  </r>
  <r>
    <n v="4265"/>
    <n v="1891"/>
    <n v="114"/>
    <x v="0"/>
    <x v="6"/>
  </r>
  <r>
    <n v="4266"/>
    <n v="1892"/>
    <n v="102"/>
    <x v="3"/>
    <x v="9"/>
  </r>
  <r>
    <n v="4267"/>
    <n v="1892"/>
    <n v="109"/>
    <x v="0"/>
    <x v="0"/>
  </r>
  <r>
    <n v="4268"/>
    <n v="1892"/>
    <n v="120"/>
    <x v="2"/>
    <x v="9"/>
  </r>
  <r>
    <n v="4269"/>
    <n v="1893"/>
    <n v="106"/>
    <x v="3"/>
    <x v="4"/>
  </r>
  <r>
    <n v="4270"/>
    <n v="1894"/>
    <n v="108"/>
    <x v="0"/>
    <x v="1"/>
  </r>
  <r>
    <n v="4271"/>
    <n v="1894"/>
    <s v="NULL"/>
    <x v="4"/>
    <x v="14"/>
  </r>
  <r>
    <n v="4272"/>
    <n v="1895"/>
    <n v="116"/>
    <x v="2"/>
    <x v="9"/>
  </r>
  <r>
    <n v="4273"/>
    <n v="1895"/>
    <n v="105"/>
    <x v="3"/>
    <x v="4"/>
  </r>
  <r>
    <n v="4274"/>
    <n v="1895"/>
    <n v="122"/>
    <x v="2"/>
    <x v="4"/>
  </r>
  <r>
    <n v="4275"/>
    <n v="1895"/>
    <n v="106"/>
    <x v="3"/>
    <x v="4"/>
  </r>
  <r>
    <n v="4276"/>
    <n v="1896"/>
    <n v="102"/>
    <x v="3"/>
    <x v="9"/>
  </r>
  <r>
    <n v="4277"/>
    <n v="1897"/>
    <n v="112"/>
    <x v="0"/>
    <x v="13"/>
  </r>
  <r>
    <n v="4278"/>
    <n v="1897"/>
    <n v="105"/>
    <x v="3"/>
    <x v="4"/>
  </r>
  <r>
    <n v="4279"/>
    <n v="1897"/>
    <n v="106"/>
    <x v="3"/>
    <x v="4"/>
  </r>
  <r>
    <n v="4280"/>
    <n v="1898"/>
    <n v="103"/>
    <x v="3"/>
    <x v="6"/>
  </r>
  <r>
    <n v="4281"/>
    <n v="1899"/>
    <n v="103"/>
    <x v="3"/>
    <x v="6"/>
  </r>
  <r>
    <n v="4282"/>
    <n v="1899"/>
    <n v="118"/>
    <x v="2"/>
    <x v="13"/>
  </r>
  <r>
    <n v="4283"/>
    <n v="1900"/>
    <n v="109"/>
    <x v="0"/>
    <x v="0"/>
  </r>
  <r>
    <n v="4284"/>
    <n v="1901"/>
    <n v="101"/>
    <x v="3"/>
    <x v="2"/>
  </r>
  <r>
    <n v="4285"/>
    <n v="1901"/>
    <n v="125"/>
    <x v="1"/>
    <x v="0"/>
  </r>
  <r>
    <n v="4286"/>
    <n v="1902"/>
    <n v="125"/>
    <x v="1"/>
    <x v="0"/>
  </r>
  <r>
    <n v="4287"/>
    <n v="1902"/>
    <n v="110"/>
    <x v="0"/>
    <x v="0"/>
  </r>
  <r>
    <n v="4288"/>
    <n v="1903"/>
    <n v="125"/>
    <x v="1"/>
    <x v="0"/>
  </r>
  <r>
    <n v="4289"/>
    <n v="1904"/>
    <n v="107"/>
    <x v="0"/>
    <x v="12"/>
  </r>
  <r>
    <n v="4290"/>
    <n v="1904"/>
    <n v="108"/>
    <x v="0"/>
    <x v="1"/>
  </r>
  <r>
    <n v="4291"/>
    <n v="1904"/>
    <n v="117"/>
    <x v="2"/>
    <x v="2"/>
  </r>
  <r>
    <n v="4292"/>
    <n v="1904"/>
    <n v="113"/>
    <x v="0"/>
    <x v="10"/>
  </r>
  <r>
    <n v="4293"/>
    <n v="1905"/>
    <n v="101"/>
    <x v="3"/>
    <x v="2"/>
  </r>
  <r>
    <n v="4294"/>
    <n v="1905"/>
    <n v="102"/>
    <x v="3"/>
    <x v="9"/>
  </r>
  <r>
    <n v="4295"/>
    <n v="1905"/>
    <n v="108"/>
    <x v="0"/>
    <x v="1"/>
  </r>
  <r>
    <n v="4296"/>
    <n v="1906"/>
    <n v="124"/>
    <x v="1"/>
    <x v="1"/>
  </r>
  <r>
    <n v="4297"/>
    <n v="1907"/>
    <n v="131"/>
    <x v="1"/>
    <x v="0"/>
  </r>
  <r>
    <n v="4298"/>
    <n v="1908"/>
    <n v="101"/>
    <x v="3"/>
    <x v="2"/>
  </r>
  <r>
    <n v="4299"/>
    <n v="1909"/>
    <n v="117"/>
    <x v="2"/>
    <x v="2"/>
  </r>
  <r>
    <n v="4300"/>
    <n v="1910"/>
    <n v="101"/>
    <x v="3"/>
    <x v="2"/>
  </r>
  <r>
    <n v="4301"/>
    <n v="1911"/>
    <n v="102"/>
    <x v="3"/>
    <x v="9"/>
  </r>
  <r>
    <n v="4302"/>
    <n v="1912"/>
    <n v="112"/>
    <x v="0"/>
    <x v="13"/>
  </r>
  <r>
    <n v="4303"/>
    <n v="1912"/>
    <n v="119"/>
    <x v="2"/>
    <x v="5"/>
  </r>
  <r>
    <n v="4304"/>
    <n v="1913"/>
    <n v="102"/>
    <x v="3"/>
    <x v="9"/>
  </r>
  <r>
    <n v="4305"/>
    <n v="1914"/>
    <n v="113"/>
    <x v="0"/>
    <x v="10"/>
  </r>
  <r>
    <n v="4306"/>
    <n v="1915"/>
    <n v="113"/>
    <x v="0"/>
    <x v="10"/>
  </r>
  <r>
    <n v="4307"/>
    <n v="1915"/>
    <n v="122"/>
    <x v="2"/>
    <x v="4"/>
  </r>
  <r>
    <n v="4308"/>
    <n v="1916"/>
    <n v="101"/>
    <x v="3"/>
    <x v="2"/>
  </r>
  <r>
    <n v="4309"/>
    <n v="1916"/>
    <n v="111"/>
    <x v="0"/>
    <x v="5"/>
  </r>
  <r>
    <n v="4310"/>
    <n v="1917"/>
    <n v="115"/>
    <x v="2"/>
    <x v="5"/>
  </r>
  <r>
    <n v="4311"/>
    <n v="1917"/>
    <n v="129"/>
    <x v="1"/>
    <x v="3"/>
  </r>
  <r>
    <n v="4312"/>
    <n v="1917"/>
    <n v="105"/>
    <x v="3"/>
    <x v="4"/>
  </r>
  <r>
    <n v="4313"/>
    <n v="1917"/>
    <n v="114"/>
    <x v="0"/>
    <x v="6"/>
  </r>
  <r>
    <n v="4314"/>
    <n v="1918"/>
    <n v="102"/>
    <x v="3"/>
    <x v="9"/>
  </r>
  <r>
    <n v="4315"/>
    <n v="1919"/>
    <n v="122"/>
    <x v="2"/>
    <x v="4"/>
  </r>
  <r>
    <n v="4316"/>
    <n v="1920"/>
    <n v="101"/>
    <x v="3"/>
    <x v="2"/>
  </r>
  <r>
    <n v="4317"/>
    <n v="1920"/>
    <n v="119"/>
    <x v="2"/>
    <x v="5"/>
  </r>
  <r>
    <n v="4318"/>
    <n v="1921"/>
    <n v="127"/>
    <x v="1"/>
    <x v="0"/>
  </r>
  <r>
    <n v="4319"/>
    <n v="1922"/>
    <n v="104"/>
    <x v="3"/>
    <x v="11"/>
  </r>
  <r>
    <n v="4320"/>
    <n v="1922"/>
    <n v="126"/>
    <x v="1"/>
    <x v="1"/>
  </r>
  <r>
    <n v="4321"/>
    <n v="1922"/>
    <s v="NULL"/>
    <x v="4"/>
    <x v="14"/>
  </r>
  <r>
    <n v="4322"/>
    <n v="1922"/>
    <n v="132"/>
    <x v="1"/>
    <x v="8"/>
  </r>
  <r>
    <n v="4323"/>
    <n v="1923"/>
    <n v="101"/>
    <x v="3"/>
    <x v="2"/>
  </r>
  <r>
    <n v="4324"/>
    <n v="1923"/>
    <n v="108"/>
    <x v="0"/>
    <x v="1"/>
  </r>
  <r>
    <n v="4325"/>
    <n v="1924"/>
    <n v="101"/>
    <x v="3"/>
    <x v="2"/>
  </r>
  <r>
    <n v="4326"/>
    <n v="1924"/>
    <n v="119"/>
    <x v="2"/>
    <x v="5"/>
  </r>
  <r>
    <n v="4327"/>
    <n v="1924"/>
    <n v="131"/>
    <x v="1"/>
    <x v="0"/>
  </r>
  <r>
    <n v="4328"/>
    <n v="1925"/>
    <n v="117"/>
    <x v="2"/>
    <x v="2"/>
  </r>
  <r>
    <n v="4329"/>
    <n v="1925"/>
    <n v="113"/>
    <x v="0"/>
    <x v="10"/>
  </r>
  <r>
    <n v="4330"/>
    <n v="1926"/>
    <n v="126"/>
    <x v="1"/>
    <x v="1"/>
  </r>
  <r>
    <n v="4331"/>
    <n v="1926"/>
    <n v="113"/>
    <x v="0"/>
    <x v="10"/>
  </r>
  <r>
    <n v="4332"/>
    <n v="1927"/>
    <n v="121"/>
    <x v="2"/>
    <x v="11"/>
  </r>
  <r>
    <n v="4333"/>
    <n v="1927"/>
    <n v="122"/>
    <x v="2"/>
    <x v="4"/>
  </r>
  <r>
    <n v="4334"/>
    <n v="1927"/>
    <n v="106"/>
    <x v="3"/>
    <x v="4"/>
  </r>
  <r>
    <n v="4335"/>
    <n v="1928"/>
    <n v="101"/>
    <x v="3"/>
    <x v="2"/>
  </r>
  <r>
    <n v="4336"/>
    <n v="1929"/>
    <n v="102"/>
    <x v="3"/>
    <x v="9"/>
  </r>
  <r>
    <n v="4337"/>
    <n v="1929"/>
    <n v="108"/>
    <x v="0"/>
    <x v="1"/>
  </r>
  <r>
    <n v="4338"/>
    <n v="1929"/>
    <n v="109"/>
    <x v="0"/>
    <x v="0"/>
  </r>
  <r>
    <n v="4339"/>
    <n v="1929"/>
    <n v="111"/>
    <x v="0"/>
    <x v="5"/>
  </r>
  <r>
    <n v="4340"/>
    <n v="1930"/>
    <n v="116"/>
    <x v="2"/>
    <x v="9"/>
  </r>
  <r>
    <n v="4341"/>
    <n v="1931"/>
    <n v="107"/>
    <x v="0"/>
    <x v="12"/>
  </r>
  <r>
    <n v="4342"/>
    <n v="1931"/>
    <n v="105"/>
    <x v="3"/>
    <x v="4"/>
  </r>
  <r>
    <n v="4343"/>
    <n v="1932"/>
    <n v="102"/>
    <x v="3"/>
    <x v="9"/>
  </r>
  <r>
    <n v="4344"/>
    <n v="1932"/>
    <n v="106"/>
    <x v="3"/>
    <x v="4"/>
  </r>
  <r>
    <n v="4345"/>
    <n v="1933"/>
    <n v="102"/>
    <x v="3"/>
    <x v="9"/>
  </r>
  <r>
    <n v="4346"/>
    <n v="1933"/>
    <n v="127"/>
    <x v="1"/>
    <x v="0"/>
  </r>
  <r>
    <n v="4347"/>
    <n v="1933"/>
    <n v="106"/>
    <x v="3"/>
    <x v="4"/>
  </r>
  <r>
    <n v="4348"/>
    <n v="1933"/>
    <n v="106"/>
    <x v="3"/>
    <x v="4"/>
  </r>
  <r>
    <n v="4349"/>
    <n v="1934"/>
    <n v="102"/>
    <x v="3"/>
    <x v="9"/>
  </r>
  <r>
    <n v="4350"/>
    <n v="1935"/>
    <n v="127"/>
    <x v="1"/>
    <x v="0"/>
  </r>
  <r>
    <n v="4351"/>
    <n v="1935"/>
    <n v="119"/>
    <x v="2"/>
    <x v="5"/>
  </r>
  <r>
    <n v="4352"/>
    <n v="1936"/>
    <n v="109"/>
    <x v="0"/>
    <x v="0"/>
  </r>
  <r>
    <n v="4353"/>
    <n v="1936"/>
    <n v="106"/>
    <x v="3"/>
    <x v="4"/>
  </r>
  <r>
    <n v="4354"/>
    <n v="1937"/>
    <n v="120"/>
    <x v="2"/>
    <x v="9"/>
  </r>
  <r>
    <n v="4355"/>
    <n v="1938"/>
    <n v="113"/>
    <x v="0"/>
    <x v="10"/>
  </r>
  <r>
    <n v="4356"/>
    <n v="1939"/>
    <n v="113"/>
    <x v="0"/>
    <x v="10"/>
  </r>
  <r>
    <n v="4357"/>
    <n v="1940"/>
    <n v="132"/>
    <x v="1"/>
    <x v="8"/>
  </r>
  <r>
    <n v="4358"/>
    <n v="1941"/>
    <n v="113"/>
    <x v="0"/>
    <x v="10"/>
  </r>
  <r>
    <n v="4359"/>
    <n v="1942"/>
    <n v="108"/>
    <x v="0"/>
    <x v="1"/>
  </r>
  <r>
    <n v="4360"/>
    <n v="1942"/>
    <n v="106"/>
    <x v="3"/>
    <x v="4"/>
  </r>
  <r>
    <n v="4361"/>
    <n v="1943"/>
    <n v="124"/>
    <x v="1"/>
    <x v="1"/>
  </r>
  <r>
    <n v="4362"/>
    <n v="1943"/>
    <n v="109"/>
    <x v="0"/>
    <x v="0"/>
  </r>
  <r>
    <n v="4363"/>
    <n v="1944"/>
    <n v="125"/>
    <x v="1"/>
    <x v="0"/>
  </r>
  <r>
    <n v="4364"/>
    <n v="1944"/>
    <n v="122"/>
    <x v="2"/>
    <x v="4"/>
  </r>
  <r>
    <n v="4365"/>
    <n v="1945"/>
    <n v="131"/>
    <x v="1"/>
    <x v="0"/>
  </r>
  <r>
    <n v="4366"/>
    <n v="1946"/>
    <n v="102"/>
    <x v="3"/>
    <x v="9"/>
  </r>
  <r>
    <n v="4367"/>
    <n v="1946"/>
    <n v="102"/>
    <x v="3"/>
    <x v="9"/>
  </r>
  <r>
    <n v="4368"/>
    <n v="1946"/>
    <n v="103"/>
    <x v="3"/>
    <x v="6"/>
  </r>
  <r>
    <n v="4369"/>
    <n v="1946"/>
    <n v="110"/>
    <x v="0"/>
    <x v="0"/>
  </r>
  <r>
    <n v="4370"/>
    <n v="1946"/>
    <n v="128"/>
    <x v="1"/>
    <x v="3"/>
  </r>
  <r>
    <n v="4371"/>
    <n v="1946"/>
    <n v="129"/>
    <x v="1"/>
    <x v="3"/>
  </r>
  <r>
    <n v="4372"/>
    <n v="1946"/>
    <n v="120"/>
    <x v="2"/>
    <x v="9"/>
  </r>
  <r>
    <n v="4373"/>
    <n v="1946"/>
    <n v="121"/>
    <x v="2"/>
    <x v="11"/>
  </r>
  <r>
    <n v="4374"/>
    <n v="1947"/>
    <n v="101"/>
    <x v="3"/>
    <x v="2"/>
  </r>
  <r>
    <n v="4375"/>
    <n v="1947"/>
    <n v="106"/>
    <x v="3"/>
    <x v="4"/>
  </r>
  <r>
    <n v="4376"/>
    <n v="1948"/>
    <n v="117"/>
    <x v="2"/>
    <x v="2"/>
  </r>
  <r>
    <n v="4377"/>
    <n v="1948"/>
    <n v="129"/>
    <x v="1"/>
    <x v="3"/>
  </r>
  <r>
    <n v="4378"/>
    <n v="1948"/>
    <n v="112"/>
    <x v="0"/>
    <x v="13"/>
  </r>
  <r>
    <n v="4379"/>
    <n v="1949"/>
    <n v="101"/>
    <x v="3"/>
    <x v="2"/>
  </r>
  <r>
    <n v="4380"/>
    <n v="1950"/>
    <n v="110"/>
    <x v="0"/>
    <x v="0"/>
  </r>
  <r>
    <n v="4381"/>
    <n v="1951"/>
    <n v="113"/>
    <x v="0"/>
    <x v="10"/>
  </r>
  <r>
    <n v="4382"/>
    <n v="1951"/>
    <n v="122"/>
    <x v="2"/>
    <x v="4"/>
  </r>
  <r>
    <n v="4383"/>
    <n v="1952"/>
    <n v="129"/>
    <x v="1"/>
    <x v="3"/>
  </r>
  <r>
    <n v="4384"/>
    <n v="1953"/>
    <n v="117"/>
    <x v="2"/>
    <x v="2"/>
  </r>
  <r>
    <n v="4385"/>
    <n v="1954"/>
    <n v="112"/>
    <x v="0"/>
    <x v="13"/>
  </r>
  <r>
    <n v="4386"/>
    <n v="1955"/>
    <n v="114"/>
    <x v="0"/>
    <x v="6"/>
  </r>
  <r>
    <n v="4387"/>
    <n v="1956"/>
    <n v="116"/>
    <x v="2"/>
    <x v="9"/>
  </r>
  <r>
    <n v="4388"/>
    <n v="1956"/>
    <n v="104"/>
    <x v="3"/>
    <x v="11"/>
  </r>
  <r>
    <n v="4389"/>
    <n v="1956"/>
    <n v="132"/>
    <x v="1"/>
    <x v="8"/>
  </r>
  <r>
    <n v="4390"/>
    <n v="1957"/>
    <n v="107"/>
    <x v="0"/>
    <x v="12"/>
  </r>
  <r>
    <n v="4391"/>
    <n v="1957"/>
    <n v="103"/>
    <x v="3"/>
    <x v="6"/>
  </r>
  <r>
    <n v="4392"/>
    <n v="1957"/>
    <n v="104"/>
    <x v="3"/>
    <x v="11"/>
  </r>
  <r>
    <n v="4393"/>
    <n v="1957"/>
    <n v="126"/>
    <x v="1"/>
    <x v="1"/>
  </r>
  <r>
    <n v="4394"/>
    <n v="1957"/>
    <n v="117"/>
    <x v="2"/>
    <x v="2"/>
  </r>
  <r>
    <n v="4395"/>
    <n v="1957"/>
    <n v="112"/>
    <x v="0"/>
    <x v="13"/>
  </r>
  <r>
    <n v="4396"/>
    <n v="1957"/>
    <n v="113"/>
    <x v="0"/>
    <x v="10"/>
  </r>
  <r>
    <n v="4397"/>
    <n v="1957"/>
    <n v="118"/>
    <x v="2"/>
    <x v="13"/>
  </r>
  <r>
    <n v="4398"/>
    <n v="1957"/>
    <n v="118"/>
    <x v="2"/>
    <x v="13"/>
  </r>
  <r>
    <n v="4399"/>
    <n v="1957"/>
    <n v="131"/>
    <x v="1"/>
    <x v="0"/>
  </r>
  <r>
    <n v="4400"/>
    <n v="1957"/>
    <n v="131"/>
    <x v="1"/>
    <x v="0"/>
  </r>
  <r>
    <n v="4401"/>
    <n v="1957"/>
    <n v="106"/>
    <x v="3"/>
    <x v="4"/>
  </r>
  <r>
    <n v="4402"/>
    <n v="1957"/>
    <n v="132"/>
    <x v="1"/>
    <x v="8"/>
  </r>
  <r>
    <n v="4403"/>
    <n v="1957"/>
    <n v="132"/>
    <x v="1"/>
    <x v="8"/>
  </r>
  <r>
    <n v="4404"/>
    <n v="1958"/>
    <n v="118"/>
    <x v="2"/>
    <x v="13"/>
  </r>
  <r>
    <n v="4405"/>
    <n v="1959"/>
    <n v="106"/>
    <x v="3"/>
    <x v="4"/>
  </r>
  <r>
    <n v="4406"/>
    <n v="1960"/>
    <n v="113"/>
    <x v="0"/>
    <x v="10"/>
  </r>
  <r>
    <n v="4407"/>
    <n v="1961"/>
    <n v="107"/>
    <x v="0"/>
    <x v="12"/>
  </r>
  <r>
    <n v="4408"/>
    <n v="1961"/>
    <n v="129"/>
    <x v="1"/>
    <x v="3"/>
  </r>
  <r>
    <n v="4409"/>
    <n v="1962"/>
    <n v="102"/>
    <x v="3"/>
    <x v="9"/>
  </r>
  <r>
    <n v="4410"/>
    <n v="1963"/>
    <n v="107"/>
    <x v="0"/>
    <x v="12"/>
  </r>
  <r>
    <n v="4411"/>
    <n v="1963"/>
    <n v="119"/>
    <x v="2"/>
    <x v="5"/>
  </r>
  <r>
    <n v="4412"/>
    <n v="1963"/>
    <n v="122"/>
    <x v="2"/>
    <x v="4"/>
  </r>
  <r>
    <n v="4413"/>
    <n v="1964"/>
    <n v="120"/>
    <x v="2"/>
    <x v="9"/>
  </r>
  <r>
    <n v="4414"/>
    <n v="1964"/>
    <n v="123"/>
    <x v="2"/>
    <x v="6"/>
  </r>
  <r>
    <n v="4415"/>
    <n v="1964"/>
    <n v="132"/>
    <x v="1"/>
    <x v="8"/>
  </r>
  <r>
    <n v="4416"/>
    <n v="1965"/>
    <n v="124"/>
    <x v="1"/>
    <x v="1"/>
  </r>
  <r>
    <n v="4417"/>
    <n v="1965"/>
    <n v="125"/>
    <x v="1"/>
    <x v="0"/>
  </r>
  <r>
    <n v="4418"/>
    <n v="1965"/>
    <n v="109"/>
    <x v="0"/>
    <x v="0"/>
  </r>
  <r>
    <n v="4419"/>
    <n v="1965"/>
    <n v="110"/>
    <x v="0"/>
    <x v="0"/>
  </r>
  <r>
    <n v="4420"/>
    <n v="1966"/>
    <n v="120"/>
    <x v="2"/>
    <x v="9"/>
  </r>
  <r>
    <n v="4421"/>
    <n v="1966"/>
    <n v="121"/>
    <x v="2"/>
    <x v="11"/>
  </r>
  <r>
    <n v="4422"/>
    <n v="1966"/>
    <n v="122"/>
    <x v="2"/>
    <x v="4"/>
  </r>
  <r>
    <n v="4423"/>
    <n v="1966"/>
    <n v="123"/>
    <x v="2"/>
    <x v="6"/>
  </r>
  <r>
    <n v="4424"/>
    <n v="1967"/>
    <n v="109"/>
    <x v="0"/>
    <x v="0"/>
  </r>
  <r>
    <n v="4425"/>
    <n v="1967"/>
    <n v="112"/>
    <x v="0"/>
    <x v="13"/>
  </r>
  <r>
    <n v="4426"/>
    <n v="1967"/>
    <n v="105"/>
    <x v="3"/>
    <x v="4"/>
  </r>
  <r>
    <n v="4427"/>
    <n v="1967"/>
    <n v="131"/>
    <x v="1"/>
    <x v="0"/>
  </r>
  <r>
    <n v="4428"/>
    <n v="1968"/>
    <n v="107"/>
    <x v="0"/>
    <x v="12"/>
  </r>
  <r>
    <n v="4429"/>
    <n v="1968"/>
    <n v="115"/>
    <x v="2"/>
    <x v="5"/>
  </r>
  <r>
    <n v="4430"/>
    <n v="1968"/>
    <n v="108"/>
    <x v="0"/>
    <x v="1"/>
  </r>
  <r>
    <n v="4431"/>
    <n v="1969"/>
    <n v="109"/>
    <x v="0"/>
    <x v="0"/>
  </r>
  <r>
    <n v="4432"/>
    <n v="1970"/>
    <n v="101"/>
    <x v="3"/>
    <x v="2"/>
  </r>
  <r>
    <n v="4433"/>
    <n v="1971"/>
    <n v="110"/>
    <x v="0"/>
    <x v="0"/>
  </r>
  <r>
    <n v="4434"/>
    <n v="1971"/>
    <n v="110"/>
    <x v="0"/>
    <x v="0"/>
  </r>
  <r>
    <n v="4435"/>
    <n v="1972"/>
    <n v="116"/>
    <x v="2"/>
    <x v="9"/>
  </r>
  <r>
    <n v="4436"/>
    <n v="1972"/>
    <n v="129"/>
    <x v="1"/>
    <x v="3"/>
  </r>
  <r>
    <n v="4437"/>
    <n v="1972"/>
    <n v="113"/>
    <x v="0"/>
    <x v="10"/>
  </r>
  <r>
    <n v="4438"/>
    <n v="1972"/>
    <n v="119"/>
    <x v="2"/>
    <x v="5"/>
  </r>
  <r>
    <n v="4439"/>
    <n v="1973"/>
    <n v="125"/>
    <x v="1"/>
    <x v="0"/>
  </r>
  <r>
    <n v="4440"/>
    <n v="1974"/>
    <n v="107"/>
    <x v="0"/>
    <x v="12"/>
  </r>
  <r>
    <n v="4441"/>
    <n v="1974"/>
    <n v="110"/>
    <x v="0"/>
    <x v="0"/>
  </r>
  <r>
    <n v="4442"/>
    <n v="1974"/>
    <n v="130"/>
    <x v="1"/>
    <x v="7"/>
  </r>
  <r>
    <n v="4443"/>
    <n v="1975"/>
    <n v="108"/>
    <x v="0"/>
    <x v="1"/>
  </r>
  <r>
    <n v="4444"/>
    <n v="1975"/>
    <n v="113"/>
    <x v="0"/>
    <x v="10"/>
  </r>
  <r>
    <n v="4445"/>
    <n v="1976"/>
    <n v="124"/>
    <x v="1"/>
    <x v="1"/>
  </r>
  <r>
    <n v="4446"/>
    <n v="1976"/>
    <n v="105"/>
    <x v="3"/>
    <x v="4"/>
  </r>
  <r>
    <n v="4447"/>
    <n v="1976"/>
    <n v="106"/>
    <x v="3"/>
    <x v="4"/>
  </r>
  <r>
    <n v="4448"/>
    <n v="1977"/>
    <n v="103"/>
    <x v="3"/>
    <x v="6"/>
  </r>
  <r>
    <n v="4449"/>
    <n v="1978"/>
    <n v="113"/>
    <x v="0"/>
    <x v="10"/>
  </r>
  <r>
    <n v="4450"/>
    <n v="1979"/>
    <n v="114"/>
    <x v="0"/>
    <x v="6"/>
  </r>
  <r>
    <n v="4451"/>
    <n v="1980"/>
    <n v="110"/>
    <x v="0"/>
    <x v="0"/>
  </r>
  <r>
    <n v="4452"/>
    <n v="1981"/>
    <n v="103"/>
    <x v="3"/>
    <x v="6"/>
  </r>
  <r>
    <n v="4453"/>
    <n v="1981"/>
    <n v="109"/>
    <x v="0"/>
    <x v="0"/>
  </r>
  <r>
    <n v="4454"/>
    <n v="1981"/>
    <n v="122"/>
    <x v="2"/>
    <x v="4"/>
  </r>
  <r>
    <n v="4455"/>
    <n v="1981"/>
    <n v="130"/>
    <x v="1"/>
    <x v="7"/>
  </r>
  <r>
    <n v="4456"/>
    <n v="1982"/>
    <n v="113"/>
    <x v="0"/>
    <x v="10"/>
  </r>
  <r>
    <n v="4457"/>
    <n v="1983"/>
    <n v="121"/>
    <x v="2"/>
    <x v="11"/>
  </r>
  <r>
    <n v="4458"/>
    <n v="1984"/>
    <n v="107"/>
    <x v="0"/>
    <x v="12"/>
  </r>
  <r>
    <n v="4459"/>
    <n v="1984"/>
    <n v="132"/>
    <x v="1"/>
    <x v="8"/>
  </r>
  <r>
    <n v="4460"/>
    <n v="1985"/>
    <n v="119"/>
    <x v="2"/>
    <x v="5"/>
  </r>
  <r>
    <n v="4461"/>
    <n v="1985"/>
    <n v="130"/>
    <x v="1"/>
    <x v="7"/>
  </r>
  <r>
    <n v="4462"/>
    <n v="1986"/>
    <n v="101"/>
    <x v="3"/>
    <x v="2"/>
  </r>
  <r>
    <n v="4463"/>
    <n v="1986"/>
    <n v="111"/>
    <x v="0"/>
    <x v="5"/>
  </r>
  <r>
    <n v="4464"/>
    <n v="1986"/>
    <n v="131"/>
    <x v="1"/>
    <x v="0"/>
  </r>
  <r>
    <n v="4465"/>
    <n v="1986"/>
    <n v="132"/>
    <x v="1"/>
    <x v="8"/>
  </r>
  <r>
    <n v="4466"/>
    <n v="1987"/>
    <n v="116"/>
    <x v="2"/>
    <x v="9"/>
  </r>
  <r>
    <n v="4467"/>
    <n v="1987"/>
    <n v="103"/>
    <x v="3"/>
    <x v="6"/>
  </r>
  <r>
    <n v="4468"/>
    <n v="1987"/>
    <n v="132"/>
    <x v="1"/>
    <x v="8"/>
  </r>
  <r>
    <n v="4469"/>
    <n v="1988"/>
    <n v="102"/>
    <x v="3"/>
    <x v="9"/>
  </r>
  <r>
    <n v="4470"/>
    <n v="1988"/>
    <n v="104"/>
    <x v="3"/>
    <x v="11"/>
  </r>
  <r>
    <n v="4471"/>
    <n v="1988"/>
    <n v="118"/>
    <x v="2"/>
    <x v="13"/>
  </r>
  <r>
    <n v="4472"/>
    <n v="1989"/>
    <n v="101"/>
    <x v="3"/>
    <x v="2"/>
  </r>
  <r>
    <n v="4473"/>
    <n v="1989"/>
    <n v="132"/>
    <x v="1"/>
    <x v="8"/>
  </r>
  <r>
    <n v="4474"/>
    <n v="1990"/>
    <n v="116"/>
    <x v="2"/>
    <x v="9"/>
  </r>
  <r>
    <n v="4475"/>
    <n v="1990"/>
    <n v="109"/>
    <x v="0"/>
    <x v="0"/>
  </r>
  <r>
    <n v="4476"/>
    <n v="1990"/>
    <n v="122"/>
    <x v="2"/>
    <x v="4"/>
  </r>
  <r>
    <n v="4477"/>
    <n v="1991"/>
    <n v="123"/>
    <x v="2"/>
    <x v="6"/>
  </r>
  <r>
    <n v="4478"/>
    <n v="1992"/>
    <n v="103"/>
    <x v="3"/>
    <x v="6"/>
  </r>
  <r>
    <n v="4479"/>
    <n v="1993"/>
    <n v="132"/>
    <x v="1"/>
    <x v="8"/>
  </r>
  <r>
    <n v="4480"/>
    <n v="1994"/>
    <n v="102"/>
    <x v="3"/>
    <x v="9"/>
  </r>
  <r>
    <n v="4481"/>
    <n v="1994"/>
    <n v="109"/>
    <x v="0"/>
    <x v="0"/>
  </r>
  <r>
    <n v="4482"/>
    <n v="1994"/>
    <n v="118"/>
    <x v="2"/>
    <x v="13"/>
  </r>
  <r>
    <n v="4483"/>
    <n v="1994"/>
    <n v="123"/>
    <x v="2"/>
    <x v="6"/>
  </r>
  <r>
    <n v="4484"/>
    <n v="1995"/>
    <n v="101"/>
    <x v="3"/>
    <x v="2"/>
  </r>
  <r>
    <n v="4485"/>
    <n v="1995"/>
    <n v="116"/>
    <x v="2"/>
    <x v="9"/>
  </r>
  <r>
    <n v="4486"/>
    <n v="1995"/>
    <n v="124"/>
    <x v="1"/>
    <x v="1"/>
  </r>
  <r>
    <n v="4487"/>
    <n v="1995"/>
    <n v="123"/>
    <x v="2"/>
    <x v="6"/>
  </r>
  <r>
    <n v="4488"/>
    <n v="1996"/>
    <n v="124"/>
    <x v="1"/>
    <x v="1"/>
  </r>
  <r>
    <n v="4489"/>
    <n v="1996"/>
    <n v="110"/>
    <x v="0"/>
    <x v="0"/>
  </r>
  <r>
    <n v="4490"/>
    <n v="1996"/>
    <n v="120"/>
    <x v="2"/>
    <x v="9"/>
  </r>
  <r>
    <n v="4491"/>
    <n v="1997"/>
    <n v="126"/>
    <x v="1"/>
    <x v="1"/>
  </r>
  <r>
    <n v="4492"/>
    <n v="1998"/>
    <n v="131"/>
    <x v="1"/>
    <x v="0"/>
  </r>
  <r>
    <n v="4493"/>
    <n v="1999"/>
    <n v="107"/>
    <x v="0"/>
    <x v="12"/>
  </r>
  <r>
    <n v="4494"/>
    <n v="1999"/>
    <n v="116"/>
    <x v="2"/>
    <x v="9"/>
  </r>
  <r>
    <n v="4495"/>
    <n v="1999"/>
    <n v="116"/>
    <x v="2"/>
    <x v="9"/>
  </r>
  <r>
    <n v="4496"/>
    <n v="1999"/>
    <n v="110"/>
    <x v="0"/>
    <x v="0"/>
  </r>
  <r>
    <n v="4497"/>
    <n v="1999"/>
    <n v="117"/>
    <x v="2"/>
    <x v="2"/>
  </r>
  <r>
    <n v="4498"/>
    <n v="1999"/>
    <n v="127"/>
    <x v="1"/>
    <x v="0"/>
  </r>
  <r>
    <n v="4499"/>
    <n v="1999"/>
    <n v="111"/>
    <x v="0"/>
    <x v="5"/>
  </r>
  <r>
    <n v="4500"/>
    <n v="1999"/>
    <n v="112"/>
    <x v="0"/>
    <x v="13"/>
  </r>
  <r>
    <n v="4501"/>
    <n v="1999"/>
    <n v="122"/>
    <x v="2"/>
    <x v="4"/>
  </r>
  <r>
    <n v="4502"/>
    <n v="1999"/>
    <n v="106"/>
    <x v="3"/>
    <x v="4"/>
  </r>
  <r>
    <n v="4503"/>
    <n v="2000"/>
    <n v="101"/>
    <x v="3"/>
    <x v="2"/>
  </r>
  <r>
    <n v="4504"/>
    <n v="2000"/>
    <n v="107"/>
    <x v="0"/>
    <x v="12"/>
  </r>
  <r>
    <n v="4505"/>
    <n v="2000"/>
    <n v="116"/>
    <x v="2"/>
    <x v="9"/>
  </r>
  <r>
    <n v="4506"/>
    <n v="2000"/>
    <n v="125"/>
    <x v="1"/>
    <x v="0"/>
  </r>
  <r>
    <n v="4507"/>
    <n v="2000"/>
    <n v="112"/>
    <x v="0"/>
    <x v="13"/>
  </r>
  <r>
    <n v="4508"/>
    <n v="2000"/>
    <n v="113"/>
    <x v="0"/>
    <x v="10"/>
  </r>
  <r>
    <n v="4509"/>
    <n v="2000"/>
    <n v="121"/>
    <x v="2"/>
    <x v="11"/>
  </r>
  <r>
    <n v="4510"/>
    <n v="2000"/>
    <n v="130"/>
    <x v="1"/>
    <x v="7"/>
  </r>
  <r>
    <n v="4511"/>
    <n v="2000"/>
    <n v="106"/>
    <x v="3"/>
    <x v="4"/>
  </r>
  <r>
    <n v="4512"/>
    <n v="2000"/>
    <n v="132"/>
    <x v="1"/>
    <x v="8"/>
  </r>
  <r>
    <n v="4513"/>
    <n v="2000"/>
    <n v="132"/>
    <x v="1"/>
    <x v="8"/>
  </r>
  <r>
    <n v="4514"/>
    <n v="2001"/>
    <n v="116"/>
    <x v="2"/>
    <x v="9"/>
  </r>
  <r>
    <n v="4515"/>
    <n v="2001"/>
    <n v="116"/>
    <x v="2"/>
    <x v="9"/>
  </r>
  <r>
    <n v="4516"/>
    <n v="2001"/>
    <n v="125"/>
    <x v="1"/>
    <x v="0"/>
  </r>
  <r>
    <n v="4517"/>
    <n v="2001"/>
    <n v="110"/>
    <x v="0"/>
    <x v="0"/>
  </r>
  <r>
    <n v="4518"/>
    <n v="2002"/>
    <n v="107"/>
    <x v="0"/>
    <x v="12"/>
  </r>
  <r>
    <n v="4519"/>
    <n v="2002"/>
    <n v="117"/>
    <x v="2"/>
    <x v="2"/>
  </r>
  <r>
    <n v="4520"/>
    <n v="2002"/>
    <n v="131"/>
    <x v="1"/>
    <x v="0"/>
  </r>
  <r>
    <n v="4521"/>
    <n v="2003"/>
    <n v="126"/>
    <x v="1"/>
    <x v="1"/>
  </r>
  <r>
    <n v="4522"/>
    <n v="2004"/>
    <n v="110"/>
    <x v="0"/>
    <x v="0"/>
  </r>
  <r>
    <n v="4523"/>
    <n v="2004"/>
    <n v="118"/>
    <x v="2"/>
    <x v="13"/>
  </r>
  <r>
    <n v="4524"/>
    <n v="2004"/>
    <n v="119"/>
    <x v="2"/>
    <x v="5"/>
  </r>
  <r>
    <n v="4525"/>
    <n v="2005"/>
    <n v="102"/>
    <x v="3"/>
    <x v="9"/>
  </r>
  <r>
    <n v="4526"/>
    <n v="2005"/>
    <n v="103"/>
    <x v="3"/>
    <x v="6"/>
  </r>
  <r>
    <n v="4527"/>
    <n v="2005"/>
    <n v="118"/>
    <x v="2"/>
    <x v="13"/>
  </r>
  <r>
    <n v="4528"/>
    <n v="2005"/>
    <n v="123"/>
    <x v="2"/>
    <x v="6"/>
  </r>
  <r>
    <n v="4529"/>
    <n v="2006"/>
    <n v="103"/>
    <x v="3"/>
    <x v="6"/>
  </r>
  <r>
    <n v="4530"/>
    <n v="2006"/>
    <n v="126"/>
    <x v="1"/>
    <x v="1"/>
  </r>
  <r>
    <n v="4531"/>
    <n v="2006"/>
    <n v="109"/>
    <x v="0"/>
    <x v="0"/>
  </r>
  <r>
    <n v="4532"/>
    <n v="2006"/>
    <n v="106"/>
    <x v="3"/>
    <x v="4"/>
  </r>
  <r>
    <n v="4533"/>
    <n v="2007"/>
    <n v="101"/>
    <x v="3"/>
    <x v="2"/>
  </r>
  <r>
    <n v="4534"/>
    <n v="2007"/>
    <n v="131"/>
    <x v="1"/>
    <x v="0"/>
  </r>
  <r>
    <n v="4535"/>
    <n v="2008"/>
    <n v="111"/>
    <x v="0"/>
    <x v="5"/>
  </r>
  <r>
    <n v="4536"/>
    <n v="2009"/>
    <n v="114"/>
    <x v="0"/>
    <x v="6"/>
  </r>
  <r>
    <n v="4537"/>
    <n v="2010"/>
    <n v="107"/>
    <x v="0"/>
    <x v="12"/>
  </r>
  <r>
    <n v="4538"/>
    <n v="2010"/>
    <n v="113"/>
    <x v="0"/>
    <x v="10"/>
  </r>
  <r>
    <n v="4539"/>
    <n v="2010"/>
    <n v="120"/>
    <x v="2"/>
    <x v="9"/>
  </r>
  <r>
    <n v="4540"/>
    <n v="2010"/>
    <n v="131"/>
    <x v="1"/>
    <x v="0"/>
  </r>
  <r>
    <n v="4541"/>
    <n v="2011"/>
    <n v="103"/>
    <x v="3"/>
    <x v="6"/>
  </r>
  <r>
    <n v="4542"/>
    <n v="2011"/>
    <n v="118"/>
    <x v="2"/>
    <x v="13"/>
  </r>
  <r>
    <n v="4543"/>
    <n v="2011"/>
    <n v="122"/>
    <x v="2"/>
    <x v="4"/>
  </r>
  <r>
    <n v="4544"/>
    <n v="2011"/>
    <n v="132"/>
    <x v="1"/>
    <x v="8"/>
  </r>
  <r>
    <n v="4545"/>
    <n v="2012"/>
    <n v="122"/>
    <x v="2"/>
    <x v="4"/>
  </r>
  <r>
    <n v="4546"/>
    <n v="2012"/>
    <s v="NULL"/>
    <x v="4"/>
    <x v="14"/>
  </r>
  <r>
    <n v="4547"/>
    <n v="2013"/>
    <n v="107"/>
    <x v="0"/>
    <x v="12"/>
  </r>
  <r>
    <n v="4548"/>
    <n v="2013"/>
    <n v="115"/>
    <x v="2"/>
    <x v="5"/>
  </r>
  <r>
    <n v="4549"/>
    <n v="2013"/>
    <n v="108"/>
    <x v="0"/>
    <x v="1"/>
  </r>
  <r>
    <n v="4550"/>
    <n v="2014"/>
    <n v="122"/>
    <x v="2"/>
    <x v="4"/>
  </r>
  <r>
    <n v="4551"/>
    <n v="2015"/>
    <n v="109"/>
    <x v="0"/>
    <x v="0"/>
  </r>
  <r>
    <n v="4552"/>
    <n v="2016"/>
    <n v="101"/>
    <x v="3"/>
    <x v="2"/>
  </r>
  <r>
    <n v="4553"/>
    <n v="2016"/>
    <n v="126"/>
    <x v="1"/>
    <x v="1"/>
  </r>
  <r>
    <n v="4554"/>
    <n v="2016"/>
    <n v="127"/>
    <x v="1"/>
    <x v="0"/>
  </r>
  <r>
    <n v="4555"/>
    <n v="2017"/>
    <n v="101"/>
    <x v="3"/>
    <x v="2"/>
  </r>
  <r>
    <n v="4556"/>
    <n v="2017"/>
    <n v="110"/>
    <x v="0"/>
    <x v="0"/>
  </r>
  <r>
    <n v="4557"/>
    <n v="2018"/>
    <n v="113"/>
    <x v="0"/>
    <x v="10"/>
  </r>
  <r>
    <n v="4558"/>
    <n v="2018"/>
    <n v="118"/>
    <x v="2"/>
    <x v="13"/>
  </r>
  <r>
    <n v="4559"/>
    <n v="2018"/>
    <n v="120"/>
    <x v="2"/>
    <x v="9"/>
  </r>
  <r>
    <n v="4560"/>
    <n v="2018"/>
    <s v="NULL"/>
    <x v="4"/>
    <x v="14"/>
  </r>
  <r>
    <n v="4561"/>
    <n v="2019"/>
    <n v="105"/>
    <x v="3"/>
    <x v="4"/>
  </r>
  <r>
    <n v="4562"/>
    <n v="2020"/>
    <n v="107"/>
    <x v="0"/>
    <x v="12"/>
  </r>
  <r>
    <n v="4563"/>
    <n v="2021"/>
    <n v="102"/>
    <x v="3"/>
    <x v="9"/>
  </r>
  <r>
    <n v="4564"/>
    <n v="2021"/>
    <n v="110"/>
    <x v="0"/>
    <x v="0"/>
  </r>
  <r>
    <n v="4565"/>
    <n v="2021"/>
    <n v="113"/>
    <x v="0"/>
    <x v="10"/>
  </r>
  <r>
    <n v="4566"/>
    <n v="2021"/>
    <n v="118"/>
    <x v="2"/>
    <x v="13"/>
  </r>
  <r>
    <n v="4567"/>
    <n v="2022"/>
    <n v="104"/>
    <x v="3"/>
    <x v="11"/>
  </r>
  <r>
    <n v="4568"/>
    <n v="2022"/>
    <n v="114"/>
    <x v="0"/>
    <x v="6"/>
  </r>
  <r>
    <n v="4569"/>
    <n v="2023"/>
    <n v="125"/>
    <x v="1"/>
    <x v="0"/>
  </r>
  <r>
    <n v="4570"/>
    <n v="2024"/>
    <n v="121"/>
    <x v="2"/>
    <x v="11"/>
  </r>
  <r>
    <n v="4571"/>
    <n v="2024"/>
    <n v="105"/>
    <x v="3"/>
    <x v="4"/>
  </r>
  <r>
    <n v="4572"/>
    <n v="2024"/>
    <n v="131"/>
    <x v="1"/>
    <x v="0"/>
  </r>
  <r>
    <n v="4573"/>
    <n v="2025"/>
    <n v="102"/>
    <x v="3"/>
    <x v="9"/>
  </r>
  <r>
    <n v="4574"/>
    <n v="2025"/>
    <n v="132"/>
    <x v="1"/>
    <x v="8"/>
  </r>
  <r>
    <n v="4575"/>
    <n v="2026"/>
    <n v="129"/>
    <x v="1"/>
    <x v="3"/>
  </r>
  <r>
    <n v="4576"/>
    <n v="2027"/>
    <n v="105"/>
    <x v="3"/>
    <x v="4"/>
  </r>
  <r>
    <n v="4577"/>
    <n v="2027"/>
    <n v="131"/>
    <x v="1"/>
    <x v="0"/>
  </r>
  <r>
    <n v="4578"/>
    <n v="2028"/>
    <n v="125"/>
    <x v="1"/>
    <x v="0"/>
  </r>
  <r>
    <n v="4579"/>
    <n v="2029"/>
    <n v="123"/>
    <x v="2"/>
    <x v="6"/>
  </r>
  <r>
    <n v="4580"/>
    <n v="2029"/>
    <n v="106"/>
    <x v="3"/>
    <x v="4"/>
  </r>
  <r>
    <n v="4581"/>
    <n v="2030"/>
    <n v="124"/>
    <x v="1"/>
    <x v="1"/>
  </r>
  <r>
    <n v="4582"/>
    <n v="2030"/>
    <n v="105"/>
    <x v="3"/>
    <x v="4"/>
  </r>
  <r>
    <n v="4583"/>
    <n v="2031"/>
    <n v="102"/>
    <x v="3"/>
    <x v="9"/>
  </r>
  <r>
    <n v="4584"/>
    <n v="2031"/>
    <n v="113"/>
    <x v="0"/>
    <x v="10"/>
  </r>
  <r>
    <n v="4585"/>
    <n v="2031"/>
    <n v="105"/>
    <x v="3"/>
    <x v="4"/>
  </r>
  <r>
    <n v="4586"/>
    <n v="2032"/>
    <n v="114"/>
    <x v="0"/>
    <x v="6"/>
  </r>
  <r>
    <n v="4587"/>
    <n v="2033"/>
    <n v="101"/>
    <x v="3"/>
    <x v="2"/>
  </r>
  <r>
    <n v="4588"/>
    <n v="2033"/>
    <n v="122"/>
    <x v="2"/>
    <x v="4"/>
  </r>
  <r>
    <n v="4589"/>
    <n v="2033"/>
    <n v="130"/>
    <x v="1"/>
    <x v="7"/>
  </r>
  <r>
    <n v="4590"/>
    <n v="2033"/>
    <n v="132"/>
    <x v="1"/>
    <x v="8"/>
  </r>
  <r>
    <n v="4591"/>
    <n v="2034"/>
    <n v="107"/>
    <x v="0"/>
    <x v="12"/>
  </r>
  <r>
    <n v="4592"/>
    <n v="2034"/>
    <n v="113"/>
    <x v="0"/>
    <x v="10"/>
  </r>
  <r>
    <n v="4593"/>
    <n v="2035"/>
    <n v="108"/>
    <x v="0"/>
    <x v="1"/>
  </r>
  <r>
    <n v="4594"/>
    <n v="2036"/>
    <n v="101"/>
    <x v="3"/>
    <x v="2"/>
  </r>
  <r>
    <n v="4595"/>
    <n v="2036"/>
    <n v="124"/>
    <x v="1"/>
    <x v="1"/>
  </r>
  <r>
    <n v="4596"/>
    <n v="2036"/>
    <n v="110"/>
    <x v="0"/>
    <x v="0"/>
  </r>
  <r>
    <n v="4597"/>
    <n v="2037"/>
    <n v="128"/>
    <x v="1"/>
    <x v="3"/>
  </r>
  <r>
    <n v="4598"/>
    <n v="2038"/>
    <n v="120"/>
    <x v="2"/>
    <x v="9"/>
  </r>
  <r>
    <n v="4599"/>
    <n v="2039"/>
    <n v="112"/>
    <x v="0"/>
    <x v="13"/>
  </r>
  <r>
    <n v="4600"/>
    <n v="2040"/>
    <n v="125"/>
    <x v="1"/>
    <x v="0"/>
  </r>
  <r>
    <n v="4601"/>
    <n v="2041"/>
    <n v="108"/>
    <x v="0"/>
    <x v="1"/>
  </r>
  <r>
    <n v="4602"/>
    <n v="2042"/>
    <n v="101"/>
    <x v="3"/>
    <x v="2"/>
  </r>
  <r>
    <n v="4603"/>
    <n v="2042"/>
    <n v="117"/>
    <x v="2"/>
    <x v="2"/>
  </r>
  <r>
    <n v="4604"/>
    <n v="2042"/>
    <n v="132"/>
    <x v="1"/>
    <x v="8"/>
  </r>
  <r>
    <n v="4605"/>
    <n v="2043"/>
    <n v="114"/>
    <x v="0"/>
    <x v="6"/>
  </r>
  <r>
    <n v="4606"/>
    <n v="2044"/>
    <n v="119"/>
    <x v="2"/>
    <x v="5"/>
  </r>
  <r>
    <n v="4607"/>
    <n v="2044"/>
    <n v="123"/>
    <x v="2"/>
    <x v="6"/>
  </r>
  <r>
    <n v="4608"/>
    <n v="2045"/>
    <n v="118"/>
    <x v="2"/>
    <x v="13"/>
  </r>
  <r>
    <n v="4609"/>
    <n v="2046"/>
    <n v="127"/>
    <x v="1"/>
    <x v="0"/>
  </r>
  <r>
    <n v="4610"/>
    <n v="2046"/>
    <n v="111"/>
    <x v="0"/>
    <x v="5"/>
  </r>
  <r>
    <n v="4611"/>
    <n v="2047"/>
    <n v="113"/>
    <x v="0"/>
    <x v="10"/>
  </r>
  <r>
    <n v="4612"/>
    <n v="2047"/>
    <n v="119"/>
    <x v="2"/>
    <x v="5"/>
  </r>
  <r>
    <n v="4613"/>
    <n v="2047"/>
    <n v="131"/>
    <x v="1"/>
    <x v="0"/>
  </r>
  <r>
    <n v="4614"/>
    <n v="2048"/>
    <n v="122"/>
    <x v="2"/>
    <x v="4"/>
  </r>
  <r>
    <n v="4615"/>
    <n v="2049"/>
    <n v="101"/>
    <x v="3"/>
    <x v="2"/>
  </r>
  <r>
    <n v="4616"/>
    <n v="2049"/>
    <n v="102"/>
    <x v="3"/>
    <x v="9"/>
  </r>
  <r>
    <n v="4617"/>
    <n v="2049"/>
    <n v="132"/>
    <x v="1"/>
    <x v="8"/>
  </r>
  <r>
    <n v="4618"/>
    <n v="2050"/>
    <n v="127"/>
    <x v="1"/>
    <x v="0"/>
  </r>
  <r>
    <n v="4619"/>
    <n v="2050"/>
    <n v="112"/>
    <x v="0"/>
    <x v="13"/>
  </r>
  <r>
    <n v="4620"/>
    <n v="2050"/>
    <n v="121"/>
    <x v="2"/>
    <x v="11"/>
  </r>
  <r>
    <n v="4621"/>
    <n v="2050"/>
    <n v="123"/>
    <x v="2"/>
    <x v="6"/>
  </r>
  <r>
    <n v="4622"/>
    <n v="2051"/>
    <n v="116"/>
    <x v="2"/>
    <x v="9"/>
  </r>
  <r>
    <n v="4623"/>
    <n v="2051"/>
    <n v="102"/>
    <x v="3"/>
    <x v="9"/>
  </r>
  <r>
    <n v="4624"/>
    <n v="2051"/>
    <n v="129"/>
    <x v="1"/>
    <x v="3"/>
  </r>
  <r>
    <n v="4625"/>
    <n v="2051"/>
    <n v="123"/>
    <x v="2"/>
    <x v="6"/>
  </r>
  <r>
    <n v="4626"/>
    <n v="2052"/>
    <n v="115"/>
    <x v="2"/>
    <x v="5"/>
  </r>
  <r>
    <n v="4627"/>
    <n v="2052"/>
    <n v="124"/>
    <x v="1"/>
    <x v="1"/>
  </r>
  <r>
    <n v="4628"/>
    <n v="2052"/>
    <n v="125"/>
    <x v="1"/>
    <x v="0"/>
  </r>
  <r>
    <n v="4629"/>
    <n v="2052"/>
    <n v="120"/>
    <x v="2"/>
    <x v="9"/>
  </r>
  <r>
    <n v="4630"/>
    <n v="2053"/>
    <n v="125"/>
    <x v="1"/>
    <x v="0"/>
  </r>
  <r>
    <n v="4631"/>
    <n v="2053"/>
    <n v="113"/>
    <x v="0"/>
    <x v="10"/>
  </r>
  <r>
    <n v="4632"/>
    <n v="2054"/>
    <n v="125"/>
    <x v="1"/>
    <x v="0"/>
  </r>
  <r>
    <n v="4633"/>
    <n v="2054"/>
    <n v="127"/>
    <x v="1"/>
    <x v="0"/>
  </r>
  <r>
    <n v="4634"/>
    <n v="2055"/>
    <n v="104"/>
    <x v="3"/>
    <x v="11"/>
  </r>
  <r>
    <n v="4635"/>
    <n v="2055"/>
    <n v="110"/>
    <x v="0"/>
    <x v="0"/>
  </r>
  <r>
    <n v="4636"/>
    <n v="2056"/>
    <n v="112"/>
    <x v="0"/>
    <x v="13"/>
  </r>
  <r>
    <n v="4637"/>
    <n v="2056"/>
    <n v="121"/>
    <x v="2"/>
    <x v="11"/>
  </r>
  <r>
    <n v="4638"/>
    <n v="2056"/>
    <n v="132"/>
    <x v="1"/>
    <x v="8"/>
  </r>
  <r>
    <n v="4639"/>
    <n v="2057"/>
    <n v="125"/>
    <x v="1"/>
    <x v="0"/>
  </r>
  <r>
    <n v="4640"/>
    <n v="2057"/>
    <s v="NULL"/>
    <x v="4"/>
    <x v="14"/>
  </r>
  <r>
    <n v="4641"/>
    <n v="2058"/>
    <n v="113"/>
    <x v="0"/>
    <x v="10"/>
  </r>
  <r>
    <n v="4642"/>
    <n v="2058"/>
    <n v="122"/>
    <x v="2"/>
    <x v="4"/>
  </r>
  <r>
    <n v="4643"/>
    <n v="2059"/>
    <n v="117"/>
    <x v="2"/>
    <x v="2"/>
  </r>
  <r>
    <n v="4644"/>
    <n v="2059"/>
    <n v="105"/>
    <x v="3"/>
    <x v="4"/>
  </r>
  <r>
    <n v="4645"/>
    <n v="2059"/>
    <n v="122"/>
    <x v="2"/>
    <x v="4"/>
  </r>
  <r>
    <n v="4646"/>
    <n v="2060"/>
    <n v="110"/>
    <x v="0"/>
    <x v="0"/>
  </r>
  <r>
    <n v="4647"/>
    <n v="2060"/>
    <n v="122"/>
    <x v="2"/>
    <x v="4"/>
  </r>
  <r>
    <n v="4648"/>
    <n v="2061"/>
    <n v="104"/>
    <x v="3"/>
    <x v="11"/>
  </r>
  <r>
    <n v="4649"/>
    <n v="2061"/>
    <n v="123"/>
    <x v="2"/>
    <x v="6"/>
  </r>
  <r>
    <n v="4650"/>
    <n v="2062"/>
    <n v="110"/>
    <x v="0"/>
    <x v="0"/>
  </r>
  <r>
    <n v="4651"/>
    <n v="2063"/>
    <n v="107"/>
    <x v="0"/>
    <x v="12"/>
  </r>
  <r>
    <n v="4652"/>
    <n v="2064"/>
    <n v="101"/>
    <x v="3"/>
    <x v="2"/>
  </r>
  <r>
    <n v="4653"/>
    <n v="2064"/>
    <n v="103"/>
    <x v="3"/>
    <x v="6"/>
  </r>
  <r>
    <n v="4654"/>
    <n v="2064"/>
    <n v="128"/>
    <x v="1"/>
    <x v="3"/>
  </r>
  <r>
    <n v="4655"/>
    <n v="2064"/>
    <n v="129"/>
    <x v="1"/>
    <x v="3"/>
  </r>
  <r>
    <n v="4656"/>
    <n v="2065"/>
    <n v="117"/>
    <x v="2"/>
    <x v="2"/>
  </r>
  <r>
    <n v="4657"/>
    <n v="2065"/>
    <n v="120"/>
    <x v="2"/>
    <x v="9"/>
  </r>
  <r>
    <n v="4658"/>
    <n v="2065"/>
    <n v="132"/>
    <x v="1"/>
    <x v="8"/>
  </r>
  <r>
    <n v="4659"/>
    <n v="2066"/>
    <n v="109"/>
    <x v="0"/>
    <x v="0"/>
  </r>
  <r>
    <n v="4660"/>
    <n v="2066"/>
    <n v="109"/>
    <x v="0"/>
    <x v="0"/>
  </r>
  <r>
    <n v="4661"/>
    <n v="2067"/>
    <n v="122"/>
    <x v="2"/>
    <x v="4"/>
  </r>
  <r>
    <n v="4662"/>
    <n v="2068"/>
    <n v="107"/>
    <x v="0"/>
    <x v="12"/>
  </r>
  <r>
    <n v="4663"/>
    <n v="2068"/>
    <n v="115"/>
    <x v="2"/>
    <x v="5"/>
  </r>
  <r>
    <n v="4664"/>
    <n v="2069"/>
    <n v="113"/>
    <x v="0"/>
    <x v="10"/>
  </r>
  <r>
    <n v="4665"/>
    <n v="2069"/>
    <n v="131"/>
    <x v="1"/>
    <x v="0"/>
  </r>
  <r>
    <n v="4666"/>
    <n v="2070"/>
    <n v="120"/>
    <x v="2"/>
    <x v="9"/>
  </r>
  <r>
    <n v="4667"/>
    <n v="2070"/>
    <n v="132"/>
    <x v="1"/>
    <x v="8"/>
  </r>
  <r>
    <n v="4668"/>
    <n v="2071"/>
    <n v="108"/>
    <x v="0"/>
    <x v="1"/>
  </r>
  <r>
    <n v="4669"/>
    <n v="2072"/>
    <n v="117"/>
    <x v="2"/>
    <x v="2"/>
  </r>
  <r>
    <n v="4670"/>
    <n v="2073"/>
    <n v="101"/>
    <x v="3"/>
    <x v="2"/>
  </r>
  <r>
    <n v="4671"/>
    <n v="2073"/>
    <n v="126"/>
    <x v="1"/>
    <x v="1"/>
  </r>
  <r>
    <n v="4672"/>
    <n v="2073"/>
    <n v="109"/>
    <x v="0"/>
    <x v="0"/>
  </r>
  <r>
    <n v="4673"/>
    <n v="2073"/>
    <n v="109"/>
    <x v="0"/>
    <x v="0"/>
  </r>
  <r>
    <n v="4674"/>
    <n v="2073"/>
    <n v="110"/>
    <x v="0"/>
    <x v="0"/>
  </r>
  <r>
    <n v="4675"/>
    <n v="2073"/>
    <n v="110"/>
    <x v="0"/>
    <x v="0"/>
  </r>
  <r>
    <n v="4676"/>
    <n v="2073"/>
    <n v="117"/>
    <x v="2"/>
    <x v="2"/>
  </r>
  <r>
    <n v="4677"/>
    <n v="2073"/>
    <n v="106"/>
    <x v="3"/>
    <x v="4"/>
  </r>
  <r>
    <n v="4678"/>
    <n v="2073"/>
    <n v="106"/>
    <x v="3"/>
    <x v="4"/>
  </r>
  <r>
    <n v="4679"/>
    <n v="2074"/>
    <n v="124"/>
    <x v="1"/>
    <x v="1"/>
  </r>
  <r>
    <n v="4680"/>
    <n v="2074"/>
    <n v="109"/>
    <x v="0"/>
    <x v="0"/>
  </r>
  <r>
    <n v="4681"/>
    <n v="2075"/>
    <n v="107"/>
    <x v="0"/>
    <x v="12"/>
  </r>
  <r>
    <n v="4682"/>
    <n v="2075"/>
    <n v="115"/>
    <x v="2"/>
    <x v="5"/>
  </r>
  <r>
    <n v="4683"/>
    <n v="2075"/>
    <n v="102"/>
    <x v="3"/>
    <x v="9"/>
  </r>
  <r>
    <n v="4684"/>
    <n v="2075"/>
    <n v="124"/>
    <x v="1"/>
    <x v="1"/>
  </r>
  <r>
    <n v="4685"/>
    <n v="2075"/>
    <n v="125"/>
    <x v="1"/>
    <x v="0"/>
  </r>
  <r>
    <n v="4686"/>
    <n v="2075"/>
    <n v="127"/>
    <x v="1"/>
    <x v="0"/>
  </r>
  <r>
    <n v="4687"/>
    <n v="2075"/>
    <n v="129"/>
    <x v="1"/>
    <x v="3"/>
  </r>
  <r>
    <n v="4688"/>
    <n v="2075"/>
    <n v="111"/>
    <x v="0"/>
    <x v="5"/>
  </r>
  <r>
    <n v="4689"/>
    <n v="2075"/>
    <n v="112"/>
    <x v="0"/>
    <x v="13"/>
  </r>
  <r>
    <n v="4690"/>
    <n v="2075"/>
    <n v="118"/>
    <x v="2"/>
    <x v="13"/>
  </r>
  <r>
    <n v="4691"/>
    <n v="2075"/>
    <n v="122"/>
    <x v="2"/>
    <x v="4"/>
  </r>
  <r>
    <n v="4692"/>
    <n v="2075"/>
    <n v="132"/>
    <x v="1"/>
    <x v="8"/>
  </r>
  <r>
    <n v="4693"/>
    <n v="2075"/>
    <n v="132"/>
    <x v="1"/>
    <x v="8"/>
  </r>
  <r>
    <n v="4694"/>
    <n v="2076"/>
    <n v="101"/>
    <x v="3"/>
    <x v="2"/>
  </r>
  <r>
    <n v="4695"/>
    <n v="2076"/>
    <n v="127"/>
    <x v="1"/>
    <x v="0"/>
  </r>
  <r>
    <n v="4696"/>
    <n v="2077"/>
    <n v="117"/>
    <x v="2"/>
    <x v="2"/>
  </r>
  <r>
    <n v="4697"/>
    <n v="2078"/>
    <n v="101"/>
    <x v="3"/>
    <x v="2"/>
  </r>
  <r>
    <n v="4698"/>
    <n v="2078"/>
    <n v="131"/>
    <x v="1"/>
    <x v="0"/>
  </r>
  <r>
    <n v="4699"/>
    <n v="2079"/>
    <n v="122"/>
    <x v="2"/>
    <x v="4"/>
  </r>
  <r>
    <n v="4700"/>
    <n v="2080"/>
    <n v="102"/>
    <x v="3"/>
    <x v="9"/>
  </r>
  <r>
    <n v="4701"/>
    <n v="2080"/>
    <n v="128"/>
    <x v="1"/>
    <x v="3"/>
  </r>
  <r>
    <n v="4702"/>
    <n v="2081"/>
    <n v="129"/>
    <x v="1"/>
    <x v="3"/>
  </r>
  <r>
    <n v="4703"/>
    <n v="2081"/>
    <n v="112"/>
    <x v="0"/>
    <x v="13"/>
  </r>
  <r>
    <n v="4704"/>
    <n v="2081"/>
    <n v="112"/>
    <x v="0"/>
    <x v="13"/>
  </r>
  <r>
    <n v="4705"/>
    <n v="2081"/>
    <n v="113"/>
    <x v="0"/>
    <x v="10"/>
  </r>
  <r>
    <n v="4706"/>
    <n v="2082"/>
    <n v="112"/>
    <x v="0"/>
    <x v="13"/>
  </r>
  <r>
    <n v="4707"/>
    <n v="2083"/>
    <n v="104"/>
    <x v="3"/>
    <x v="11"/>
  </r>
  <r>
    <n v="4708"/>
    <n v="2084"/>
    <n v="125"/>
    <x v="1"/>
    <x v="0"/>
  </r>
  <r>
    <n v="4709"/>
    <n v="2084"/>
    <n v="117"/>
    <x v="2"/>
    <x v="2"/>
  </r>
  <r>
    <n v="4710"/>
    <n v="2085"/>
    <n v="127"/>
    <x v="1"/>
    <x v="0"/>
  </r>
  <r>
    <n v="4711"/>
    <n v="2086"/>
    <n v="109"/>
    <x v="0"/>
    <x v="0"/>
  </r>
  <r>
    <n v="4712"/>
    <n v="2086"/>
    <n v="111"/>
    <x v="0"/>
    <x v="5"/>
  </r>
  <r>
    <n v="4713"/>
    <n v="2087"/>
    <n v="101"/>
    <x v="3"/>
    <x v="2"/>
  </r>
  <r>
    <n v="4714"/>
    <n v="2087"/>
    <n v="125"/>
    <x v="1"/>
    <x v="0"/>
  </r>
  <r>
    <n v="4715"/>
    <n v="2088"/>
    <n v="123"/>
    <x v="2"/>
    <x v="6"/>
  </r>
  <r>
    <n v="4716"/>
    <n v="2089"/>
    <n v="122"/>
    <x v="2"/>
    <x v="4"/>
  </r>
  <r>
    <n v="4717"/>
    <n v="2090"/>
    <n v="101"/>
    <x v="3"/>
    <x v="2"/>
  </r>
  <r>
    <n v="4718"/>
    <n v="2090"/>
    <n v="110"/>
    <x v="0"/>
    <x v="0"/>
  </r>
  <r>
    <n v="4719"/>
    <n v="2090"/>
    <n v="105"/>
    <x v="3"/>
    <x v="4"/>
  </r>
  <r>
    <n v="4720"/>
    <n v="2090"/>
    <n v="131"/>
    <x v="1"/>
    <x v="0"/>
  </r>
  <r>
    <n v="4721"/>
    <n v="2091"/>
    <n v="124"/>
    <x v="1"/>
    <x v="1"/>
  </r>
  <r>
    <n v="4722"/>
    <n v="2091"/>
    <n v="121"/>
    <x v="2"/>
    <x v="11"/>
  </r>
  <r>
    <n v="4723"/>
    <n v="2092"/>
    <n v="109"/>
    <x v="0"/>
    <x v="0"/>
  </r>
  <r>
    <n v="4724"/>
    <n v="2092"/>
    <n v="129"/>
    <x v="1"/>
    <x v="3"/>
  </r>
  <r>
    <n v="4725"/>
    <n v="2093"/>
    <n v="113"/>
    <x v="0"/>
    <x v="10"/>
  </r>
  <r>
    <n v="4726"/>
    <n v="2093"/>
    <n v="123"/>
    <x v="2"/>
    <x v="6"/>
  </r>
  <r>
    <n v="4727"/>
    <n v="2094"/>
    <n v="109"/>
    <x v="0"/>
    <x v="0"/>
  </r>
  <r>
    <n v="4728"/>
    <n v="2094"/>
    <n v="127"/>
    <x v="1"/>
    <x v="0"/>
  </r>
  <r>
    <n v="4729"/>
    <n v="2095"/>
    <n v="101"/>
    <x v="3"/>
    <x v="2"/>
  </r>
  <r>
    <n v="4730"/>
    <n v="2095"/>
    <n v="102"/>
    <x v="3"/>
    <x v="9"/>
  </r>
  <r>
    <n v="4731"/>
    <n v="2095"/>
    <n v="110"/>
    <x v="0"/>
    <x v="0"/>
  </r>
  <r>
    <n v="4732"/>
    <n v="2095"/>
    <n v="105"/>
    <x v="3"/>
    <x v="4"/>
  </r>
  <r>
    <n v="4733"/>
    <n v="2096"/>
    <n v="112"/>
    <x v="0"/>
    <x v="13"/>
  </r>
  <r>
    <n v="4734"/>
    <n v="2097"/>
    <n v="125"/>
    <x v="1"/>
    <x v="0"/>
  </r>
  <r>
    <n v="4735"/>
    <n v="2097"/>
    <n v="105"/>
    <x v="3"/>
    <x v="4"/>
  </r>
  <r>
    <n v="4736"/>
    <n v="2097"/>
    <s v="NULL"/>
    <x v="4"/>
    <x v="14"/>
  </r>
  <r>
    <n v="4737"/>
    <n v="2098"/>
    <n v="108"/>
    <x v="0"/>
    <x v="1"/>
  </r>
  <r>
    <n v="4738"/>
    <n v="2098"/>
    <n v="124"/>
    <x v="1"/>
    <x v="1"/>
  </r>
  <r>
    <n v="4739"/>
    <n v="2099"/>
    <n v="113"/>
    <x v="0"/>
    <x v="10"/>
  </r>
  <r>
    <n v="4740"/>
    <n v="2100"/>
    <n v="108"/>
    <x v="0"/>
    <x v="1"/>
  </r>
  <r>
    <n v="4741"/>
    <n v="2100"/>
    <n v="117"/>
    <x v="2"/>
    <x v="2"/>
  </r>
  <r>
    <n v="4742"/>
    <n v="2101"/>
    <n v="115"/>
    <x v="2"/>
    <x v="5"/>
  </r>
  <r>
    <n v="4743"/>
    <n v="2101"/>
    <n v="108"/>
    <x v="0"/>
    <x v="1"/>
  </r>
  <r>
    <n v="4744"/>
    <n v="2101"/>
    <n v="117"/>
    <x v="2"/>
    <x v="2"/>
  </r>
  <r>
    <n v="4745"/>
    <n v="2102"/>
    <n v="107"/>
    <x v="0"/>
    <x v="12"/>
  </r>
  <r>
    <n v="4746"/>
    <n v="2102"/>
    <n v="127"/>
    <x v="1"/>
    <x v="0"/>
  </r>
  <r>
    <n v="4747"/>
    <n v="2102"/>
    <n v="129"/>
    <x v="1"/>
    <x v="3"/>
  </r>
  <r>
    <n v="4748"/>
    <n v="2103"/>
    <n v="101"/>
    <x v="3"/>
    <x v="2"/>
  </r>
  <r>
    <n v="4749"/>
    <n v="2103"/>
    <n v="116"/>
    <x v="2"/>
    <x v="9"/>
  </r>
  <r>
    <n v="4750"/>
    <n v="2103"/>
    <n v="102"/>
    <x v="3"/>
    <x v="9"/>
  </r>
  <r>
    <n v="4751"/>
    <n v="2103"/>
    <n v="105"/>
    <x v="3"/>
    <x v="4"/>
  </r>
  <r>
    <n v="4752"/>
    <n v="2104"/>
    <n v="124"/>
    <x v="1"/>
    <x v="1"/>
  </r>
  <r>
    <n v="4753"/>
    <n v="2104"/>
    <n v="129"/>
    <x v="1"/>
    <x v="3"/>
  </r>
  <r>
    <n v="4754"/>
    <n v="2104"/>
    <n v="105"/>
    <x v="3"/>
    <x v="4"/>
  </r>
  <r>
    <n v="4755"/>
    <n v="2105"/>
    <n v="125"/>
    <x v="1"/>
    <x v="0"/>
  </r>
  <r>
    <n v="4756"/>
    <n v="2106"/>
    <n v="131"/>
    <x v="1"/>
    <x v="0"/>
  </r>
  <r>
    <n v="4757"/>
    <n v="2106"/>
    <n v="114"/>
    <x v="0"/>
    <x v="6"/>
  </r>
  <r>
    <n v="4758"/>
    <n v="2107"/>
    <n v="128"/>
    <x v="1"/>
    <x v="3"/>
  </r>
  <r>
    <n v="4759"/>
    <n v="2107"/>
    <n v="118"/>
    <x v="2"/>
    <x v="13"/>
  </r>
  <r>
    <n v="4760"/>
    <n v="2108"/>
    <n v="102"/>
    <x v="3"/>
    <x v="9"/>
  </r>
  <r>
    <n v="4761"/>
    <n v="2108"/>
    <n v="124"/>
    <x v="1"/>
    <x v="1"/>
  </r>
  <r>
    <n v="4762"/>
    <n v="2108"/>
    <n v="131"/>
    <x v="1"/>
    <x v="0"/>
  </r>
  <r>
    <n v="4763"/>
    <n v="2108"/>
    <n v="123"/>
    <x v="2"/>
    <x v="6"/>
  </r>
  <r>
    <n v="4764"/>
    <n v="2109"/>
    <n v="102"/>
    <x v="3"/>
    <x v="9"/>
  </r>
  <r>
    <n v="4765"/>
    <n v="2109"/>
    <n v="113"/>
    <x v="0"/>
    <x v="10"/>
  </r>
  <r>
    <n v="4766"/>
    <n v="2110"/>
    <n v="111"/>
    <x v="0"/>
    <x v="5"/>
  </r>
  <r>
    <n v="4767"/>
    <n v="2110"/>
    <n v="119"/>
    <x v="2"/>
    <x v="5"/>
  </r>
  <r>
    <n v="4768"/>
    <n v="2111"/>
    <n v="101"/>
    <x v="3"/>
    <x v="2"/>
  </r>
  <r>
    <n v="4769"/>
    <n v="2111"/>
    <n v="103"/>
    <x v="3"/>
    <x v="6"/>
  </r>
  <r>
    <n v="4770"/>
    <n v="2111"/>
    <n v="110"/>
    <x v="0"/>
    <x v="0"/>
  </r>
  <r>
    <n v="4771"/>
    <n v="2111"/>
    <n v="113"/>
    <x v="0"/>
    <x v="10"/>
  </r>
  <r>
    <n v="4772"/>
    <n v="2112"/>
    <n v="101"/>
    <x v="3"/>
    <x v="2"/>
  </r>
  <r>
    <n v="4773"/>
    <n v="2113"/>
    <n v="103"/>
    <x v="3"/>
    <x v="6"/>
  </r>
  <r>
    <n v="4774"/>
    <n v="2113"/>
    <n v="129"/>
    <x v="1"/>
    <x v="3"/>
  </r>
  <r>
    <n v="4775"/>
    <n v="2114"/>
    <n v="108"/>
    <x v="0"/>
    <x v="1"/>
  </r>
  <r>
    <n v="4776"/>
    <n v="2115"/>
    <n v="107"/>
    <x v="0"/>
    <x v="12"/>
  </r>
  <r>
    <n v="4777"/>
    <n v="2115"/>
    <n v="109"/>
    <x v="0"/>
    <x v="0"/>
  </r>
  <r>
    <n v="4778"/>
    <n v="2115"/>
    <n v="113"/>
    <x v="0"/>
    <x v="10"/>
  </r>
  <r>
    <n v="4779"/>
    <n v="2115"/>
    <n v="105"/>
    <x v="3"/>
    <x v="4"/>
  </r>
  <r>
    <n v="4780"/>
    <n v="2116"/>
    <n v="129"/>
    <x v="1"/>
    <x v="3"/>
  </r>
  <r>
    <n v="4781"/>
    <n v="2117"/>
    <n v="120"/>
    <x v="2"/>
    <x v="9"/>
  </r>
  <r>
    <n v="4782"/>
    <n v="2118"/>
    <n v="102"/>
    <x v="3"/>
    <x v="9"/>
  </r>
  <r>
    <n v="4783"/>
    <n v="2118"/>
    <n v="105"/>
    <x v="3"/>
    <x v="4"/>
  </r>
  <r>
    <n v="4784"/>
    <n v="2118"/>
    <n v="105"/>
    <x v="3"/>
    <x v="4"/>
  </r>
  <r>
    <n v="4785"/>
    <n v="2119"/>
    <n v="111"/>
    <x v="0"/>
    <x v="5"/>
  </r>
  <r>
    <n v="4786"/>
    <n v="2120"/>
    <n v="114"/>
    <x v="0"/>
    <x v="6"/>
  </r>
  <r>
    <n v="4787"/>
    <n v="2121"/>
    <n v="114"/>
    <x v="0"/>
    <x v="6"/>
  </r>
  <r>
    <n v="4788"/>
    <n v="2122"/>
    <n v="110"/>
    <x v="0"/>
    <x v="0"/>
  </r>
  <r>
    <n v="4789"/>
    <n v="2122"/>
    <n v="110"/>
    <x v="0"/>
    <x v="0"/>
  </r>
  <r>
    <n v="4790"/>
    <n v="2123"/>
    <n v="122"/>
    <x v="2"/>
    <x v="4"/>
  </r>
  <r>
    <n v="4791"/>
    <n v="2124"/>
    <n v="117"/>
    <x v="2"/>
    <x v="2"/>
  </r>
  <r>
    <n v="4792"/>
    <n v="2124"/>
    <n v="129"/>
    <x v="1"/>
    <x v="3"/>
  </r>
  <r>
    <n v="4793"/>
    <n v="2124"/>
    <n v="120"/>
    <x v="2"/>
    <x v="9"/>
  </r>
  <r>
    <n v="4794"/>
    <n v="2124"/>
    <n v="120"/>
    <x v="2"/>
    <x v="9"/>
  </r>
  <r>
    <n v="4795"/>
    <n v="2124"/>
    <n v="121"/>
    <x v="2"/>
    <x v="11"/>
  </r>
  <r>
    <n v="4796"/>
    <n v="2125"/>
    <n v="109"/>
    <x v="0"/>
    <x v="0"/>
  </r>
  <r>
    <n v="4797"/>
    <n v="2126"/>
    <n v="101"/>
    <x v="3"/>
    <x v="2"/>
  </r>
  <r>
    <n v="4798"/>
    <n v="2126"/>
    <n v="101"/>
    <x v="3"/>
    <x v="2"/>
  </r>
  <r>
    <n v="4799"/>
    <n v="2126"/>
    <n v="104"/>
    <x v="3"/>
    <x v="11"/>
  </r>
  <r>
    <n v="4800"/>
    <n v="2126"/>
    <n v="125"/>
    <x v="1"/>
    <x v="0"/>
  </r>
  <r>
    <n v="4801"/>
    <n v="2126"/>
    <n v="126"/>
    <x v="1"/>
    <x v="1"/>
  </r>
  <r>
    <n v="4802"/>
    <n v="2126"/>
    <n v="109"/>
    <x v="0"/>
    <x v="0"/>
  </r>
  <r>
    <n v="4803"/>
    <n v="2126"/>
    <n v="128"/>
    <x v="1"/>
    <x v="3"/>
  </r>
  <r>
    <n v="4804"/>
    <n v="2126"/>
    <n v="111"/>
    <x v="0"/>
    <x v="5"/>
  </r>
  <r>
    <n v="4805"/>
    <n v="2126"/>
    <n v="113"/>
    <x v="0"/>
    <x v="10"/>
  </r>
  <r>
    <n v="4806"/>
    <n v="2126"/>
    <n v="118"/>
    <x v="2"/>
    <x v="13"/>
  </r>
  <r>
    <n v="4807"/>
    <n v="2126"/>
    <n v="119"/>
    <x v="2"/>
    <x v="5"/>
  </r>
  <r>
    <n v="4808"/>
    <n v="2126"/>
    <n v="120"/>
    <x v="2"/>
    <x v="9"/>
  </r>
  <r>
    <n v="4809"/>
    <n v="2126"/>
    <n v="132"/>
    <x v="1"/>
    <x v="8"/>
  </r>
  <r>
    <n v="4810"/>
    <n v="2127"/>
    <n v="108"/>
    <x v="0"/>
    <x v="1"/>
  </r>
  <r>
    <n v="4811"/>
    <n v="2128"/>
    <n v="108"/>
    <x v="0"/>
    <x v="1"/>
  </r>
  <r>
    <n v="4812"/>
    <n v="2128"/>
    <n v="120"/>
    <x v="2"/>
    <x v="9"/>
  </r>
  <r>
    <n v="4813"/>
    <n v="2129"/>
    <n v="125"/>
    <x v="1"/>
    <x v="0"/>
  </r>
  <r>
    <n v="4814"/>
    <n v="2129"/>
    <n v="109"/>
    <x v="0"/>
    <x v="0"/>
  </r>
  <r>
    <n v="4815"/>
    <n v="2129"/>
    <n v="117"/>
    <x v="2"/>
    <x v="2"/>
  </r>
  <r>
    <n v="4816"/>
    <n v="2129"/>
    <n v="131"/>
    <x v="1"/>
    <x v="0"/>
  </r>
  <r>
    <n v="4817"/>
    <n v="2130"/>
    <n v="122"/>
    <x v="2"/>
    <x v="4"/>
  </r>
  <r>
    <n v="4818"/>
    <n v="2131"/>
    <n v="116"/>
    <x v="2"/>
    <x v="9"/>
  </r>
  <r>
    <n v="4819"/>
    <n v="2132"/>
    <n v="115"/>
    <x v="2"/>
    <x v="5"/>
  </r>
  <r>
    <n v="4820"/>
    <n v="2132"/>
    <n v="109"/>
    <x v="0"/>
    <x v="0"/>
  </r>
  <r>
    <n v="4821"/>
    <n v="2132"/>
    <n v="111"/>
    <x v="0"/>
    <x v="5"/>
  </r>
  <r>
    <n v="4822"/>
    <n v="2132"/>
    <n v="114"/>
    <x v="0"/>
    <x v="6"/>
  </r>
  <r>
    <n v="4823"/>
    <n v="2133"/>
    <n v="131"/>
    <x v="1"/>
    <x v="0"/>
  </r>
  <r>
    <n v="4824"/>
    <n v="2134"/>
    <n v="110"/>
    <x v="0"/>
    <x v="0"/>
  </r>
  <r>
    <n v="4825"/>
    <n v="2134"/>
    <n v="113"/>
    <x v="0"/>
    <x v="10"/>
  </r>
  <r>
    <n v="4826"/>
    <n v="2134"/>
    <n v="131"/>
    <x v="1"/>
    <x v="0"/>
  </r>
  <r>
    <n v="4827"/>
    <n v="2135"/>
    <n v="107"/>
    <x v="0"/>
    <x v="12"/>
  </r>
  <r>
    <n v="4828"/>
    <n v="2135"/>
    <n v="125"/>
    <x v="1"/>
    <x v="0"/>
  </r>
  <r>
    <n v="4829"/>
    <n v="2135"/>
    <n v="126"/>
    <x v="1"/>
    <x v="1"/>
  </r>
  <r>
    <n v="4830"/>
    <n v="2136"/>
    <n v="102"/>
    <x v="3"/>
    <x v="9"/>
  </r>
  <r>
    <n v="4831"/>
    <n v="2136"/>
    <n v="108"/>
    <x v="0"/>
    <x v="1"/>
  </r>
  <r>
    <n v="4832"/>
    <n v="2136"/>
    <n v="111"/>
    <x v="0"/>
    <x v="5"/>
  </r>
  <r>
    <n v="4833"/>
    <n v="2137"/>
    <n v="116"/>
    <x v="2"/>
    <x v="9"/>
  </r>
  <r>
    <n v="4834"/>
    <n v="2137"/>
    <n v="102"/>
    <x v="3"/>
    <x v="9"/>
  </r>
  <r>
    <n v="4835"/>
    <n v="2137"/>
    <n v="109"/>
    <x v="0"/>
    <x v="0"/>
  </r>
  <r>
    <n v="4836"/>
    <n v="2138"/>
    <n v="109"/>
    <x v="0"/>
    <x v="0"/>
  </r>
  <r>
    <n v="4837"/>
    <n v="2138"/>
    <n v="132"/>
    <x v="1"/>
    <x v="8"/>
  </r>
  <r>
    <n v="4838"/>
    <n v="2139"/>
    <n v="125"/>
    <x v="1"/>
    <x v="0"/>
  </r>
  <r>
    <n v="4839"/>
    <n v="2140"/>
    <n v="130"/>
    <x v="1"/>
    <x v="7"/>
  </r>
  <r>
    <n v="4840"/>
    <n v="2141"/>
    <n v="112"/>
    <x v="0"/>
    <x v="13"/>
  </r>
  <r>
    <n v="4841"/>
    <n v="2142"/>
    <n v="101"/>
    <x v="3"/>
    <x v="2"/>
  </r>
  <r>
    <n v="4842"/>
    <n v="2142"/>
    <n v="123"/>
    <x v="2"/>
    <x v="6"/>
  </r>
  <r>
    <n v="4843"/>
    <n v="2143"/>
    <n v="108"/>
    <x v="0"/>
    <x v="1"/>
  </r>
  <r>
    <n v="4844"/>
    <n v="2143"/>
    <n v="108"/>
    <x v="0"/>
    <x v="1"/>
  </r>
  <r>
    <n v="4845"/>
    <n v="2143"/>
    <n v="108"/>
    <x v="0"/>
    <x v="1"/>
  </r>
  <r>
    <n v="4846"/>
    <n v="2143"/>
    <n v="113"/>
    <x v="0"/>
    <x v="10"/>
  </r>
  <r>
    <n v="4847"/>
    <n v="2144"/>
    <n v="102"/>
    <x v="3"/>
    <x v="9"/>
  </r>
  <r>
    <n v="4848"/>
    <n v="2144"/>
    <n v="105"/>
    <x v="3"/>
    <x v="4"/>
  </r>
  <r>
    <n v="4849"/>
    <n v="2145"/>
    <n v="111"/>
    <x v="0"/>
    <x v="5"/>
  </r>
  <r>
    <n v="4850"/>
    <n v="2145"/>
    <n v="131"/>
    <x v="1"/>
    <x v="0"/>
  </r>
  <r>
    <n v="4851"/>
    <n v="2146"/>
    <n v="126"/>
    <x v="1"/>
    <x v="1"/>
  </r>
  <r>
    <n v="4852"/>
    <n v="2146"/>
    <n v="117"/>
    <x v="2"/>
    <x v="2"/>
  </r>
  <r>
    <n v="4853"/>
    <n v="2147"/>
    <n v="124"/>
    <x v="1"/>
    <x v="1"/>
  </r>
  <r>
    <n v="4854"/>
    <n v="2147"/>
    <n v="113"/>
    <x v="0"/>
    <x v="10"/>
  </r>
  <r>
    <n v="4855"/>
    <n v="2147"/>
    <n v="113"/>
    <x v="0"/>
    <x v="10"/>
  </r>
  <r>
    <n v="4856"/>
    <n v="2147"/>
    <n v="123"/>
    <x v="2"/>
    <x v="6"/>
  </r>
  <r>
    <n v="4857"/>
    <n v="2148"/>
    <n v="117"/>
    <x v="2"/>
    <x v="2"/>
  </r>
  <r>
    <n v="4858"/>
    <n v="2148"/>
    <n v="119"/>
    <x v="2"/>
    <x v="5"/>
  </r>
  <r>
    <n v="4859"/>
    <n v="2149"/>
    <n v="117"/>
    <x v="2"/>
    <x v="2"/>
  </r>
  <r>
    <n v="4860"/>
    <n v="2150"/>
    <n v="110"/>
    <x v="0"/>
    <x v="0"/>
  </r>
  <r>
    <n v="4861"/>
    <n v="2151"/>
    <n v="101"/>
    <x v="3"/>
    <x v="2"/>
  </r>
  <r>
    <n v="4862"/>
    <n v="2151"/>
    <n v="130"/>
    <x v="1"/>
    <x v="7"/>
  </r>
  <r>
    <n v="4863"/>
    <n v="2152"/>
    <n v="110"/>
    <x v="0"/>
    <x v="0"/>
  </r>
  <r>
    <n v="4864"/>
    <n v="2152"/>
    <n v="118"/>
    <x v="2"/>
    <x v="13"/>
  </r>
  <r>
    <n v="4865"/>
    <n v="2153"/>
    <n v="109"/>
    <x v="0"/>
    <x v="0"/>
  </r>
  <r>
    <n v="4866"/>
    <n v="2153"/>
    <n v="122"/>
    <x v="2"/>
    <x v="4"/>
  </r>
  <r>
    <n v="4867"/>
    <n v="2154"/>
    <n v="101"/>
    <x v="3"/>
    <x v="2"/>
  </r>
  <r>
    <n v="4868"/>
    <n v="2154"/>
    <n v="116"/>
    <x v="2"/>
    <x v="9"/>
  </r>
  <r>
    <n v="4869"/>
    <n v="2155"/>
    <n v="117"/>
    <x v="2"/>
    <x v="2"/>
  </r>
  <r>
    <n v="4870"/>
    <n v="2155"/>
    <n v="106"/>
    <x v="3"/>
    <x v="4"/>
  </r>
  <r>
    <n v="4871"/>
    <n v="2156"/>
    <n v="117"/>
    <x v="2"/>
    <x v="2"/>
  </r>
  <r>
    <n v="4872"/>
    <n v="2156"/>
    <n v="129"/>
    <x v="1"/>
    <x v="3"/>
  </r>
  <r>
    <n v="4873"/>
    <n v="2156"/>
    <n v="121"/>
    <x v="2"/>
    <x v="11"/>
  </r>
  <r>
    <n v="4874"/>
    <n v="2157"/>
    <n v="110"/>
    <x v="0"/>
    <x v="0"/>
  </r>
  <r>
    <n v="4875"/>
    <n v="2157"/>
    <n v="105"/>
    <x v="3"/>
    <x v="4"/>
  </r>
  <r>
    <n v="4876"/>
    <n v="2158"/>
    <n v="117"/>
    <x v="2"/>
    <x v="2"/>
  </r>
  <r>
    <n v="4877"/>
    <n v="2158"/>
    <n v="113"/>
    <x v="0"/>
    <x v="10"/>
  </r>
  <r>
    <n v="4878"/>
    <n v="2159"/>
    <n v="107"/>
    <x v="0"/>
    <x v="12"/>
  </r>
  <r>
    <n v="4879"/>
    <n v="2159"/>
    <n v="102"/>
    <x v="3"/>
    <x v="9"/>
  </r>
  <r>
    <n v="4880"/>
    <n v="2159"/>
    <n v="108"/>
    <x v="0"/>
    <x v="1"/>
  </r>
  <r>
    <n v="4881"/>
    <n v="2159"/>
    <n v="109"/>
    <x v="0"/>
    <x v="0"/>
  </r>
  <r>
    <n v="4882"/>
    <n v="2160"/>
    <n v="113"/>
    <x v="0"/>
    <x v="10"/>
  </r>
  <r>
    <n v="4883"/>
    <n v="2161"/>
    <n v="101"/>
    <x v="3"/>
    <x v="2"/>
  </r>
  <r>
    <n v="4884"/>
    <n v="2161"/>
    <n v="118"/>
    <x v="2"/>
    <x v="13"/>
  </r>
  <r>
    <n v="4885"/>
    <n v="2162"/>
    <n v="108"/>
    <x v="0"/>
    <x v="1"/>
  </r>
  <r>
    <n v="4886"/>
    <n v="2162"/>
    <n v="105"/>
    <x v="3"/>
    <x v="4"/>
  </r>
  <r>
    <n v="4887"/>
    <n v="2163"/>
    <n v="115"/>
    <x v="2"/>
    <x v="5"/>
  </r>
  <r>
    <n v="4888"/>
    <n v="2163"/>
    <n v="123"/>
    <x v="2"/>
    <x v="6"/>
  </r>
  <r>
    <n v="4889"/>
    <n v="2164"/>
    <n v="103"/>
    <x v="3"/>
    <x v="6"/>
  </r>
  <r>
    <n v="4890"/>
    <n v="2165"/>
    <n v="102"/>
    <x v="3"/>
    <x v="9"/>
  </r>
  <r>
    <n v="4891"/>
    <n v="2165"/>
    <n v="105"/>
    <x v="3"/>
    <x v="4"/>
  </r>
  <r>
    <n v="4892"/>
    <n v="2166"/>
    <n v="132"/>
    <x v="1"/>
    <x v="8"/>
  </r>
  <r>
    <n v="4893"/>
    <n v="2167"/>
    <n v="122"/>
    <x v="2"/>
    <x v="4"/>
  </r>
  <r>
    <n v="4894"/>
    <n v="2168"/>
    <n v="119"/>
    <x v="2"/>
    <x v="5"/>
  </r>
  <r>
    <n v="4895"/>
    <n v="2169"/>
    <n v="119"/>
    <x v="2"/>
    <x v="5"/>
  </r>
  <r>
    <n v="4896"/>
    <n v="2169"/>
    <n v="132"/>
    <x v="1"/>
    <x v="8"/>
  </r>
  <r>
    <n v="4897"/>
    <n v="2170"/>
    <n v="124"/>
    <x v="1"/>
    <x v="1"/>
  </r>
  <r>
    <n v="4898"/>
    <n v="2171"/>
    <n v="119"/>
    <x v="2"/>
    <x v="5"/>
  </r>
  <r>
    <n v="4899"/>
    <n v="2172"/>
    <n v="115"/>
    <x v="2"/>
    <x v="5"/>
  </r>
  <r>
    <n v="4900"/>
    <n v="2172"/>
    <n v="125"/>
    <x v="1"/>
    <x v="0"/>
  </r>
  <r>
    <n v="4901"/>
    <n v="2172"/>
    <n v="120"/>
    <x v="2"/>
    <x v="9"/>
  </r>
  <r>
    <n v="4902"/>
    <n v="2172"/>
    <n v="120"/>
    <x v="2"/>
    <x v="9"/>
  </r>
  <r>
    <n v="4903"/>
    <n v="2173"/>
    <n v="107"/>
    <x v="0"/>
    <x v="12"/>
  </r>
  <r>
    <n v="4904"/>
    <n v="2174"/>
    <n v="118"/>
    <x v="2"/>
    <x v="13"/>
  </r>
  <r>
    <n v="4905"/>
    <n v="2174"/>
    <n v="120"/>
    <x v="2"/>
    <x v="9"/>
  </r>
  <r>
    <n v="4906"/>
    <n v="2174"/>
    <n v="121"/>
    <x v="2"/>
    <x v="11"/>
  </r>
  <r>
    <n v="4907"/>
    <n v="2174"/>
    <n v="105"/>
    <x v="3"/>
    <x v="4"/>
  </r>
  <r>
    <n v="4908"/>
    <n v="2175"/>
    <n v="124"/>
    <x v="1"/>
    <x v="1"/>
  </r>
  <r>
    <n v="4909"/>
    <n v="2176"/>
    <n v="116"/>
    <x v="2"/>
    <x v="9"/>
  </r>
  <r>
    <n v="4910"/>
    <n v="2177"/>
    <n v="116"/>
    <x v="2"/>
    <x v="9"/>
  </r>
  <r>
    <n v="4911"/>
    <n v="2177"/>
    <n v="113"/>
    <x v="0"/>
    <x v="10"/>
  </r>
  <r>
    <n v="4912"/>
    <n v="2178"/>
    <n v="109"/>
    <x v="0"/>
    <x v="0"/>
  </r>
  <r>
    <n v="4913"/>
    <n v="2179"/>
    <n v="113"/>
    <x v="0"/>
    <x v="10"/>
  </r>
  <r>
    <n v="4914"/>
    <n v="2180"/>
    <n v="108"/>
    <x v="0"/>
    <x v="1"/>
  </r>
  <r>
    <n v="4915"/>
    <n v="2180"/>
    <n v="130"/>
    <x v="1"/>
    <x v="7"/>
  </r>
  <r>
    <n v="4916"/>
    <n v="2181"/>
    <n v="125"/>
    <x v="1"/>
    <x v="0"/>
  </r>
  <r>
    <n v="4917"/>
    <n v="2181"/>
    <n v="125"/>
    <x v="1"/>
    <x v="0"/>
  </r>
  <r>
    <n v="4918"/>
    <n v="2182"/>
    <n v="107"/>
    <x v="0"/>
    <x v="12"/>
  </r>
  <r>
    <n v="4919"/>
    <n v="2182"/>
    <n v="102"/>
    <x v="3"/>
    <x v="9"/>
  </r>
  <r>
    <n v="4920"/>
    <n v="2182"/>
    <n v="108"/>
    <x v="0"/>
    <x v="1"/>
  </r>
  <r>
    <n v="4921"/>
    <n v="2182"/>
    <n v="125"/>
    <x v="1"/>
    <x v="0"/>
  </r>
  <r>
    <n v="4922"/>
    <n v="2182"/>
    <n v="109"/>
    <x v="0"/>
    <x v="0"/>
  </r>
  <r>
    <n v="4923"/>
    <n v="2182"/>
    <n v="110"/>
    <x v="0"/>
    <x v="0"/>
  </r>
  <r>
    <n v="4924"/>
    <n v="2182"/>
    <n v="117"/>
    <x v="2"/>
    <x v="2"/>
  </r>
  <r>
    <n v="4925"/>
    <n v="2182"/>
    <n v="118"/>
    <x v="2"/>
    <x v="13"/>
  </r>
  <r>
    <n v="4926"/>
    <n v="2182"/>
    <n v="120"/>
    <x v="2"/>
    <x v="9"/>
  </r>
  <r>
    <n v="4927"/>
    <n v="2183"/>
    <n v="101"/>
    <x v="3"/>
    <x v="2"/>
  </r>
  <r>
    <n v="4928"/>
    <n v="2183"/>
    <n v="104"/>
    <x v="3"/>
    <x v="11"/>
  </r>
  <r>
    <n v="4929"/>
    <n v="2183"/>
    <n v="111"/>
    <x v="0"/>
    <x v="5"/>
  </r>
  <r>
    <n v="4930"/>
    <n v="2183"/>
    <n v="105"/>
    <x v="3"/>
    <x v="4"/>
  </r>
  <r>
    <n v="4931"/>
    <n v="2184"/>
    <n v="107"/>
    <x v="0"/>
    <x v="12"/>
  </r>
  <r>
    <n v="4932"/>
    <n v="2184"/>
    <n v="115"/>
    <x v="2"/>
    <x v="5"/>
  </r>
  <r>
    <n v="4933"/>
    <n v="2184"/>
    <n v="108"/>
    <x v="0"/>
    <x v="1"/>
  </r>
  <r>
    <n v="4934"/>
    <n v="2185"/>
    <n v="103"/>
    <x v="3"/>
    <x v="6"/>
  </r>
  <r>
    <n v="4935"/>
    <n v="2186"/>
    <n v="112"/>
    <x v="0"/>
    <x v="13"/>
  </r>
  <r>
    <n v="4936"/>
    <n v="2187"/>
    <n v="116"/>
    <x v="2"/>
    <x v="9"/>
  </r>
  <r>
    <n v="4937"/>
    <n v="2187"/>
    <n v="124"/>
    <x v="1"/>
    <x v="1"/>
  </r>
  <r>
    <n v="4938"/>
    <n v="2187"/>
    <n v="120"/>
    <x v="2"/>
    <x v="9"/>
  </r>
  <r>
    <n v="4939"/>
    <n v="2187"/>
    <n v="105"/>
    <x v="3"/>
    <x v="4"/>
  </r>
  <r>
    <n v="4940"/>
    <n v="2187"/>
    <n v="114"/>
    <x v="0"/>
    <x v="6"/>
  </r>
  <r>
    <n v="4941"/>
    <n v="2188"/>
    <n v="116"/>
    <x v="2"/>
    <x v="9"/>
  </r>
  <r>
    <n v="4942"/>
    <n v="2188"/>
    <n v="108"/>
    <x v="0"/>
    <x v="1"/>
  </r>
  <r>
    <n v="4943"/>
    <n v="2188"/>
    <n v="124"/>
    <x v="1"/>
    <x v="1"/>
  </r>
  <r>
    <n v="4944"/>
    <n v="2188"/>
    <n v="109"/>
    <x v="0"/>
    <x v="0"/>
  </r>
  <r>
    <n v="4945"/>
    <n v="2188"/>
    <n v="109"/>
    <x v="0"/>
    <x v="0"/>
  </r>
  <r>
    <n v="4946"/>
    <n v="2188"/>
    <n v="127"/>
    <x v="1"/>
    <x v="0"/>
  </r>
  <r>
    <n v="4947"/>
    <n v="2188"/>
    <n v="128"/>
    <x v="1"/>
    <x v="3"/>
  </r>
  <r>
    <n v="4948"/>
    <n v="2188"/>
    <n v="112"/>
    <x v="0"/>
    <x v="13"/>
  </r>
  <r>
    <n v="4949"/>
    <n v="2188"/>
    <n v="112"/>
    <x v="0"/>
    <x v="13"/>
  </r>
  <r>
    <n v="4950"/>
    <n v="2188"/>
    <n v="113"/>
    <x v="0"/>
    <x v="10"/>
  </r>
  <r>
    <n v="4951"/>
    <n v="2188"/>
    <n v="121"/>
    <x v="2"/>
    <x v="11"/>
  </r>
  <r>
    <n v="4952"/>
    <n v="2188"/>
    <n v="122"/>
    <x v="2"/>
    <x v="4"/>
  </r>
  <r>
    <n v="4953"/>
    <n v="2188"/>
    <n v="131"/>
    <x v="1"/>
    <x v="0"/>
  </r>
  <r>
    <n v="4954"/>
    <n v="2189"/>
    <n v="103"/>
    <x v="3"/>
    <x v="6"/>
  </r>
  <r>
    <n v="4955"/>
    <n v="2189"/>
    <n v="119"/>
    <x v="2"/>
    <x v="5"/>
  </r>
  <r>
    <n v="4956"/>
    <n v="2190"/>
    <n v="107"/>
    <x v="0"/>
    <x v="12"/>
  </r>
  <r>
    <n v="4957"/>
    <n v="2190"/>
    <n v="111"/>
    <x v="0"/>
    <x v="5"/>
  </r>
  <r>
    <n v="4958"/>
    <n v="2191"/>
    <n v="112"/>
    <x v="0"/>
    <x v="13"/>
  </r>
  <r>
    <n v="4959"/>
    <n v="2191"/>
    <n v="131"/>
    <x v="1"/>
    <x v="0"/>
  </r>
  <r>
    <n v="4960"/>
    <n v="2191"/>
    <n v="106"/>
    <x v="3"/>
    <x v="4"/>
  </r>
  <r>
    <n v="4961"/>
    <n v="2192"/>
    <n v="106"/>
    <x v="3"/>
    <x v="4"/>
  </r>
  <r>
    <n v="4962"/>
    <n v="2193"/>
    <n v="125"/>
    <x v="1"/>
    <x v="0"/>
  </r>
  <r>
    <n v="4963"/>
    <n v="2193"/>
    <n v="109"/>
    <x v="0"/>
    <x v="0"/>
  </r>
  <r>
    <n v="4964"/>
    <n v="2193"/>
    <n v="118"/>
    <x v="2"/>
    <x v="13"/>
  </r>
  <r>
    <n v="4965"/>
    <n v="2193"/>
    <n v="119"/>
    <x v="2"/>
    <x v="5"/>
  </r>
  <r>
    <n v="4966"/>
    <n v="2194"/>
    <n v="102"/>
    <x v="3"/>
    <x v="9"/>
  </r>
  <r>
    <n v="4967"/>
    <n v="2194"/>
    <n v="108"/>
    <x v="0"/>
    <x v="1"/>
  </r>
  <r>
    <n v="4968"/>
    <n v="2195"/>
    <n v="108"/>
    <x v="0"/>
    <x v="1"/>
  </r>
  <r>
    <n v="4969"/>
    <n v="2195"/>
    <n v="118"/>
    <x v="2"/>
    <x v="13"/>
  </r>
  <r>
    <n v="4970"/>
    <n v="2195"/>
    <n v="123"/>
    <x v="2"/>
    <x v="6"/>
  </r>
  <r>
    <n v="4971"/>
    <n v="2196"/>
    <n v="105"/>
    <x v="3"/>
    <x v="4"/>
  </r>
  <r>
    <n v="4972"/>
    <n v="2197"/>
    <n v="109"/>
    <x v="0"/>
    <x v="0"/>
  </r>
  <r>
    <n v="4973"/>
    <n v="2197"/>
    <n v="111"/>
    <x v="0"/>
    <x v="5"/>
  </r>
  <r>
    <n v="4974"/>
    <n v="2198"/>
    <n v="102"/>
    <x v="3"/>
    <x v="9"/>
  </r>
  <r>
    <n v="4975"/>
    <n v="2198"/>
    <n v="108"/>
    <x v="0"/>
    <x v="1"/>
  </r>
  <r>
    <n v="4976"/>
    <n v="2198"/>
    <n v="126"/>
    <x v="1"/>
    <x v="1"/>
  </r>
  <r>
    <n v="4977"/>
    <n v="2198"/>
    <n v="110"/>
    <x v="0"/>
    <x v="0"/>
  </r>
  <r>
    <n v="4978"/>
    <n v="2199"/>
    <n v="120"/>
    <x v="2"/>
    <x v="9"/>
  </r>
  <r>
    <n v="4979"/>
    <n v="2200"/>
    <n v="130"/>
    <x v="1"/>
    <x v="7"/>
  </r>
  <r>
    <n v="4980"/>
    <n v="2201"/>
    <n v="128"/>
    <x v="1"/>
    <x v="3"/>
  </r>
  <r>
    <n v="4981"/>
    <n v="2202"/>
    <n v="111"/>
    <x v="0"/>
    <x v="5"/>
  </r>
  <r>
    <n v="4982"/>
    <n v="2202"/>
    <n v="131"/>
    <x v="1"/>
    <x v="0"/>
  </r>
  <r>
    <n v="4983"/>
    <n v="2203"/>
    <n v="101"/>
    <x v="3"/>
    <x v="2"/>
  </r>
  <r>
    <n v="4984"/>
    <n v="2203"/>
    <n v="129"/>
    <x v="1"/>
    <x v="3"/>
  </r>
  <r>
    <n v="4985"/>
    <n v="2203"/>
    <n v="105"/>
    <x v="3"/>
    <x v="4"/>
  </r>
  <r>
    <n v="4986"/>
    <n v="2203"/>
    <n v="131"/>
    <x v="1"/>
    <x v="0"/>
  </r>
  <r>
    <n v="4987"/>
    <n v="2204"/>
    <n v="130"/>
    <x v="1"/>
    <x v="7"/>
  </r>
  <r>
    <n v="4988"/>
    <n v="2205"/>
    <n v="101"/>
    <x v="3"/>
    <x v="2"/>
  </r>
  <r>
    <n v="4989"/>
    <n v="2205"/>
    <n v="117"/>
    <x v="2"/>
    <x v="2"/>
  </r>
  <r>
    <n v="4990"/>
    <n v="2206"/>
    <n v="107"/>
    <x v="0"/>
    <x v="12"/>
  </r>
  <r>
    <n v="4991"/>
    <n v="2206"/>
    <n v="102"/>
    <x v="3"/>
    <x v="9"/>
  </r>
  <r>
    <n v="4992"/>
    <n v="2206"/>
    <n v="112"/>
    <x v="0"/>
    <x v="13"/>
  </r>
  <r>
    <n v="4993"/>
    <n v="2207"/>
    <n v="106"/>
    <x v="3"/>
    <x v="4"/>
  </r>
  <r>
    <n v="4994"/>
    <n v="2208"/>
    <n v="107"/>
    <x v="0"/>
    <x v="12"/>
  </r>
  <r>
    <n v="4995"/>
    <n v="2208"/>
    <n v="109"/>
    <x v="0"/>
    <x v="0"/>
  </r>
  <r>
    <n v="4996"/>
    <n v="2209"/>
    <n v="105"/>
    <x v="3"/>
    <x v="4"/>
  </r>
  <r>
    <n v="4997"/>
    <n v="2209"/>
    <n v="122"/>
    <x v="2"/>
    <x v="4"/>
  </r>
  <r>
    <n v="4998"/>
    <n v="2209"/>
    <n v="132"/>
    <x v="1"/>
    <x v="8"/>
  </r>
  <r>
    <n v="4999"/>
    <n v="2210"/>
    <n v="108"/>
    <x v="0"/>
    <x v="1"/>
  </r>
  <r>
    <n v="5000"/>
    <n v="2211"/>
    <n v="126"/>
    <x v="1"/>
    <x v="1"/>
  </r>
  <r>
    <n v="5001"/>
    <n v="2211"/>
    <n v="111"/>
    <x v="0"/>
    <x v="5"/>
  </r>
  <r>
    <n v="5002"/>
    <n v="2212"/>
    <n v="113"/>
    <x v="0"/>
    <x v="10"/>
  </r>
  <r>
    <n v="5003"/>
    <n v="2213"/>
    <n v="124"/>
    <x v="1"/>
    <x v="1"/>
  </r>
  <r>
    <n v="5004"/>
    <n v="2213"/>
    <n v="106"/>
    <x v="3"/>
    <x v="4"/>
  </r>
  <r>
    <n v="5005"/>
    <n v="2214"/>
    <n v="120"/>
    <x v="2"/>
    <x v="9"/>
  </r>
  <r>
    <n v="5006"/>
    <n v="2214"/>
    <n v="122"/>
    <x v="2"/>
    <x v="4"/>
  </r>
  <r>
    <n v="5007"/>
    <n v="2215"/>
    <n v="109"/>
    <x v="0"/>
    <x v="0"/>
  </r>
  <r>
    <n v="5008"/>
    <n v="2215"/>
    <n v="122"/>
    <x v="2"/>
    <x v="4"/>
  </r>
  <r>
    <n v="5009"/>
    <n v="2216"/>
    <n v="117"/>
    <x v="2"/>
    <x v="2"/>
  </r>
  <r>
    <n v="5010"/>
    <n v="2216"/>
    <n v="120"/>
    <x v="2"/>
    <x v="9"/>
  </r>
  <r>
    <n v="5011"/>
    <n v="2217"/>
    <n v="101"/>
    <x v="3"/>
    <x v="2"/>
  </r>
  <r>
    <n v="5012"/>
    <n v="2217"/>
    <n v="118"/>
    <x v="2"/>
    <x v="13"/>
  </r>
  <r>
    <n v="5013"/>
    <n v="2217"/>
    <n v="120"/>
    <x v="2"/>
    <x v="9"/>
  </r>
  <r>
    <n v="5014"/>
    <n v="2218"/>
    <n v="130"/>
    <x v="1"/>
    <x v="7"/>
  </r>
  <r>
    <n v="5015"/>
    <n v="2218"/>
    <n v="131"/>
    <x v="1"/>
    <x v="0"/>
  </r>
  <r>
    <n v="5016"/>
    <n v="2219"/>
    <n v="128"/>
    <x v="1"/>
    <x v="3"/>
  </r>
  <r>
    <n v="5017"/>
    <n v="2219"/>
    <n v="132"/>
    <x v="1"/>
    <x v="8"/>
  </r>
  <r>
    <n v="5018"/>
    <n v="2220"/>
    <n v="128"/>
    <x v="1"/>
    <x v="3"/>
  </r>
  <r>
    <n v="5019"/>
    <n v="2221"/>
    <n v="116"/>
    <x v="2"/>
    <x v="9"/>
  </r>
  <r>
    <n v="5020"/>
    <n v="2221"/>
    <n v="105"/>
    <x v="3"/>
    <x v="4"/>
  </r>
  <r>
    <n v="5021"/>
    <n v="2221"/>
    <n v="106"/>
    <x v="3"/>
    <x v="4"/>
  </r>
  <r>
    <n v="5022"/>
    <n v="2221"/>
    <n v="132"/>
    <x v="1"/>
    <x v="8"/>
  </r>
  <r>
    <n v="5023"/>
    <n v="2222"/>
    <n v="101"/>
    <x v="3"/>
    <x v="2"/>
  </r>
  <r>
    <n v="5024"/>
    <n v="2222"/>
    <n v="116"/>
    <x v="2"/>
    <x v="9"/>
  </r>
  <r>
    <n v="5025"/>
    <n v="2222"/>
    <n v="120"/>
    <x v="2"/>
    <x v="9"/>
  </r>
  <r>
    <n v="5026"/>
    <n v="2223"/>
    <s v="NULL"/>
    <x v="4"/>
    <x v="14"/>
  </r>
  <r>
    <n v="5027"/>
    <n v="2224"/>
    <n v="117"/>
    <x v="2"/>
    <x v="2"/>
  </r>
  <r>
    <n v="5028"/>
    <n v="2225"/>
    <n v="120"/>
    <x v="2"/>
    <x v="9"/>
  </r>
  <r>
    <n v="5029"/>
    <n v="2226"/>
    <n v="102"/>
    <x v="3"/>
    <x v="9"/>
  </r>
  <r>
    <n v="5030"/>
    <n v="2226"/>
    <n v="113"/>
    <x v="0"/>
    <x v="10"/>
  </r>
  <r>
    <n v="5031"/>
    <n v="2226"/>
    <n v="122"/>
    <x v="2"/>
    <x v="4"/>
  </r>
  <r>
    <n v="5032"/>
    <n v="2227"/>
    <n v="132"/>
    <x v="1"/>
    <x v="8"/>
  </r>
  <r>
    <n v="5033"/>
    <n v="2228"/>
    <n v="111"/>
    <x v="0"/>
    <x v="5"/>
  </r>
  <r>
    <n v="5034"/>
    <n v="2228"/>
    <n v="130"/>
    <x v="1"/>
    <x v="7"/>
  </r>
  <r>
    <n v="5035"/>
    <n v="2229"/>
    <n v="102"/>
    <x v="3"/>
    <x v="9"/>
  </r>
  <r>
    <n v="5036"/>
    <n v="2229"/>
    <n v="109"/>
    <x v="0"/>
    <x v="0"/>
  </r>
  <r>
    <n v="5037"/>
    <n v="2229"/>
    <n v="112"/>
    <x v="0"/>
    <x v="13"/>
  </r>
  <r>
    <n v="5038"/>
    <n v="2230"/>
    <n v="108"/>
    <x v="0"/>
    <x v="1"/>
  </r>
  <r>
    <n v="5039"/>
    <n v="2231"/>
    <n v="131"/>
    <x v="1"/>
    <x v="0"/>
  </r>
  <r>
    <n v="5040"/>
    <n v="2232"/>
    <n v="101"/>
    <x v="3"/>
    <x v="2"/>
  </r>
  <r>
    <n v="5041"/>
    <n v="2232"/>
    <n v="124"/>
    <x v="1"/>
    <x v="1"/>
  </r>
  <r>
    <n v="5042"/>
    <n v="2232"/>
    <n v="117"/>
    <x v="2"/>
    <x v="2"/>
  </r>
  <r>
    <n v="5043"/>
    <n v="2233"/>
    <n v="109"/>
    <x v="0"/>
    <x v="0"/>
  </r>
  <r>
    <n v="5044"/>
    <n v="2234"/>
    <n v="107"/>
    <x v="0"/>
    <x v="12"/>
  </r>
  <r>
    <n v="5045"/>
    <n v="2234"/>
    <n v="124"/>
    <x v="1"/>
    <x v="1"/>
  </r>
  <r>
    <n v="5046"/>
    <n v="2234"/>
    <n v="117"/>
    <x v="2"/>
    <x v="2"/>
  </r>
  <r>
    <n v="5047"/>
    <n v="2234"/>
    <n v="132"/>
    <x v="1"/>
    <x v="8"/>
  </r>
  <r>
    <n v="5048"/>
    <n v="2235"/>
    <n v="111"/>
    <x v="0"/>
    <x v="5"/>
  </r>
  <r>
    <n v="5049"/>
    <n v="2235"/>
    <n v="118"/>
    <x v="2"/>
    <x v="13"/>
  </r>
  <r>
    <n v="5050"/>
    <n v="2236"/>
    <n v="104"/>
    <x v="3"/>
    <x v="11"/>
  </r>
  <r>
    <n v="5051"/>
    <n v="2236"/>
    <n v="118"/>
    <x v="2"/>
    <x v="13"/>
  </r>
  <r>
    <n v="5052"/>
    <n v="2236"/>
    <n v="130"/>
    <x v="1"/>
    <x v="7"/>
  </r>
  <r>
    <n v="5053"/>
    <n v="2237"/>
    <n v="102"/>
    <x v="3"/>
    <x v="9"/>
  </r>
  <r>
    <n v="5054"/>
    <n v="2237"/>
    <n v="109"/>
    <x v="0"/>
    <x v="0"/>
  </r>
  <r>
    <n v="5055"/>
    <n v="2237"/>
    <n v="122"/>
    <x v="2"/>
    <x v="4"/>
  </r>
  <r>
    <n v="5056"/>
    <n v="2238"/>
    <n v="114"/>
    <x v="0"/>
    <x v="6"/>
  </r>
  <r>
    <n v="5057"/>
    <n v="2239"/>
    <n v="108"/>
    <x v="0"/>
    <x v="1"/>
  </r>
  <r>
    <n v="5058"/>
    <n v="2240"/>
    <n v="115"/>
    <x v="2"/>
    <x v="5"/>
  </r>
  <r>
    <n v="5059"/>
    <n v="2240"/>
    <n v="130"/>
    <x v="1"/>
    <x v="7"/>
  </r>
  <r>
    <n v="5060"/>
    <n v="2241"/>
    <n v="109"/>
    <x v="0"/>
    <x v="0"/>
  </r>
  <r>
    <n v="5061"/>
    <n v="2241"/>
    <n v="131"/>
    <x v="1"/>
    <x v="0"/>
  </r>
  <r>
    <n v="5062"/>
    <n v="2241"/>
    <n v="106"/>
    <x v="3"/>
    <x v="4"/>
  </r>
  <r>
    <n v="5063"/>
    <n v="2242"/>
    <n v="107"/>
    <x v="0"/>
    <x v="12"/>
  </r>
  <r>
    <n v="5064"/>
    <n v="2242"/>
    <n v="102"/>
    <x v="3"/>
    <x v="9"/>
  </r>
  <r>
    <n v="5065"/>
    <n v="2242"/>
    <n v="110"/>
    <x v="0"/>
    <x v="0"/>
  </r>
  <r>
    <n v="5066"/>
    <n v="2242"/>
    <n v="117"/>
    <x v="2"/>
    <x v="2"/>
  </r>
  <r>
    <n v="5067"/>
    <n v="2242"/>
    <n v="129"/>
    <x v="1"/>
    <x v="3"/>
  </r>
  <r>
    <n v="5068"/>
    <n v="2243"/>
    <n v="101"/>
    <x v="3"/>
    <x v="2"/>
  </r>
  <r>
    <n v="5069"/>
    <n v="2243"/>
    <n v="104"/>
    <x v="3"/>
    <x v="11"/>
  </r>
  <r>
    <n v="5070"/>
    <n v="2244"/>
    <n v="132"/>
    <x v="1"/>
    <x v="8"/>
  </r>
  <r>
    <n v="5071"/>
    <n v="2245"/>
    <n v="122"/>
    <x v="2"/>
    <x v="4"/>
  </r>
  <r>
    <n v="5072"/>
    <n v="2246"/>
    <n v="102"/>
    <x v="3"/>
    <x v="9"/>
  </r>
  <r>
    <n v="5073"/>
    <n v="2246"/>
    <n v="108"/>
    <x v="0"/>
    <x v="1"/>
  </r>
  <r>
    <n v="5074"/>
    <n v="2247"/>
    <n v="120"/>
    <x v="2"/>
    <x v="9"/>
  </r>
  <r>
    <n v="5075"/>
    <n v="2248"/>
    <n v="103"/>
    <x v="3"/>
    <x v="6"/>
  </r>
  <r>
    <n v="5076"/>
    <n v="2248"/>
    <n v="105"/>
    <x v="3"/>
    <x v="4"/>
  </r>
  <r>
    <n v="5077"/>
    <n v="2249"/>
    <n v="130"/>
    <x v="1"/>
    <x v="7"/>
  </r>
  <r>
    <n v="5078"/>
    <n v="2250"/>
    <n v="119"/>
    <x v="2"/>
    <x v="5"/>
  </r>
  <r>
    <n v="5079"/>
    <n v="2251"/>
    <n v="106"/>
    <x v="3"/>
    <x v="4"/>
  </r>
  <r>
    <n v="5080"/>
    <n v="2251"/>
    <n v="114"/>
    <x v="0"/>
    <x v="6"/>
  </r>
  <r>
    <n v="5081"/>
    <n v="2252"/>
    <n v="107"/>
    <x v="0"/>
    <x v="12"/>
  </r>
  <r>
    <n v="5082"/>
    <n v="2252"/>
    <n v="132"/>
    <x v="1"/>
    <x v="8"/>
  </r>
  <r>
    <n v="5083"/>
    <n v="2253"/>
    <n v="101"/>
    <x v="3"/>
    <x v="2"/>
  </r>
  <r>
    <n v="5084"/>
    <n v="2254"/>
    <n v="101"/>
    <x v="3"/>
    <x v="2"/>
  </r>
  <r>
    <n v="5085"/>
    <n v="2254"/>
    <n v="115"/>
    <x v="2"/>
    <x v="5"/>
  </r>
  <r>
    <n v="5086"/>
    <n v="2254"/>
    <n v="108"/>
    <x v="0"/>
    <x v="1"/>
  </r>
  <r>
    <n v="5087"/>
    <n v="2254"/>
    <n v="117"/>
    <x v="2"/>
    <x v="2"/>
  </r>
  <r>
    <n v="5088"/>
    <n v="2254"/>
    <n v="117"/>
    <x v="2"/>
    <x v="2"/>
  </r>
  <r>
    <n v="5089"/>
    <n v="2254"/>
    <n v="127"/>
    <x v="1"/>
    <x v="0"/>
  </r>
  <r>
    <n v="5090"/>
    <n v="2254"/>
    <n v="120"/>
    <x v="2"/>
    <x v="9"/>
  </r>
  <r>
    <n v="5091"/>
    <n v="2254"/>
    <n v="106"/>
    <x v="3"/>
    <x v="4"/>
  </r>
  <r>
    <n v="5092"/>
    <n v="2254"/>
    <n v="132"/>
    <x v="1"/>
    <x v="8"/>
  </r>
  <r>
    <n v="5093"/>
    <n v="2255"/>
    <n v="107"/>
    <x v="0"/>
    <x v="12"/>
  </r>
  <r>
    <n v="5094"/>
    <n v="2255"/>
    <n v="108"/>
    <x v="0"/>
    <x v="1"/>
  </r>
  <r>
    <n v="5095"/>
    <n v="2255"/>
    <n v="122"/>
    <x v="2"/>
    <x v="4"/>
  </r>
  <r>
    <n v="5096"/>
    <n v="2256"/>
    <n v="125"/>
    <x v="1"/>
    <x v="0"/>
  </r>
  <r>
    <n v="5097"/>
    <n v="2256"/>
    <n v="113"/>
    <x v="0"/>
    <x v="10"/>
  </r>
  <r>
    <n v="5098"/>
    <n v="2256"/>
    <n v="106"/>
    <x v="3"/>
    <x v="4"/>
  </r>
  <r>
    <n v="5099"/>
    <n v="2256"/>
    <n v="132"/>
    <x v="1"/>
    <x v="8"/>
  </r>
  <r>
    <n v="5100"/>
    <n v="2257"/>
    <n v="107"/>
    <x v="0"/>
    <x v="12"/>
  </r>
  <r>
    <n v="5101"/>
    <n v="2257"/>
    <n v="117"/>
    <x v="2"/>
    <x v="2"/>
  </r>
  <r>
    <n v="5102"/>
    <n v="2257"/>
    <n v="106"/>
    <x v="3"/>
    <x v="4"/>
  </r>
  <r>
    <n v="5103"/>
    <n v="2258"/>
    <s v="NULL"/>
    <x v="4"/>
    <x v="14"/>
  </r>
  <r>
    <n v="5104"/>
    <n v="2259"/>
    <n v="119"/>
    <x v="2"/>
    <x v="5"/>
  </r>
  <r>
    <n v="5105"/>
    <n v="2260"/>
    <n v="101"/>
    <x v="3"/>
    <x v="2"/>
  </r>
  <r>
    <n v="5106"/>
    <n v="2260"/>
    <n v="115"/>
    <x v="2"/>
    <x v="5"/>
  </r>
  <r>
    <n v="5107"/>
    <n v="2260"/>
    <n v="130"/>
    <x v="1"/>
    <x v="7"/>
  </r>
  <r>
    <n v="5108"/>
    <n v="2260"/>
    <n v="131"/>
    <x v="1"/>
    <x v="0"/>
  </r>
  <r>
    <n v="5109"/>
    <n v="2261"/>
    <n v="110"/>
    <x v="0"/>
    <x v="0"/>
  </r>
  <r>
    <n v="5110"/>
    <n v="2262"/>
    <n v="125"/>
    <x v="1"/>
    <x v="0"/>
  </r>
  <r>
    <n v="5111"/>
    <n v="2262"/>
    <n v="119"/>
    <x v="2"/>
    <x v="5"/>
  </r>
  <r>
    <n v="5112"/>
    <n v="2263"/>
    <n v="102"/>
    <x v="3"/>
    <x v="9"/>
  </r>
  <r>
    <n v="5113"/>
    <n v="2263"/>
    <n v="122"/>
    <x v="2"/>
    <x v="4"/>
  </r>
  <r>
    <n v="5114"/>
    <n v="2264"/>
    <n v="110"/>
    <x v="0"/>
    <x v="0"/>
  </r>
  <r>
    <n v="5115"/>
    <n v="2264"/>
    <n v="131"/>
    <x v="1"/>
    <x v="0"/>
  </r>
  <r>
    <n v="5116"/>
    <n v="2265"/>
    <n v="101"/>
    <x v="3"/>
    <x v="2"/>
  </r>
  <r>
    <n v="5117"/>
    <n v="2265"/>
    <n v="126"/>
    <x v="1"/>
    <x v="1"/>
  </r>
  <r>
    <n v="5118"/>
    <n v="2265"/>
    <n v="109"/>
    <x v="0"/>
    <x v="0"/>
  </r>
  <r>
    <n v="5119"/>
    <n v="2265"/>
    <n v="132"/>
    <x v="1"/>
    <x v="8"/>
  </r>
  <r>
    <n v="5120"/>
    <n v="2266"/>
    <n v="131"/>
    <x v="1"/>
    <x v="0"/>
  </r>
  <r>
    <n v="5121"/>
    <n v="2267"/>
    <n v="103"/>
    <x v="3"/>
    <x v="6"/>
  </r>
  <r>
    <n v="5122"/>
    <n v="2267"/>
    <n v="108"/>
    <x v="0"/>
    <x v="1"/>
  </r>
  <r>
    <n v="5123"/>
    <n v="2267"/>
    <n v="121"/>
    <x v="2"/>
    <x v="11"/>
  </r>
  <r>
    <n v="5124"/>
    <n v="2268"/>
    <n v="105"/>
    <x v="3"/>
    <x v="4"/>
  </r>
  <r>
    <n v="5125"/>
    <n v="2269"/>
    <n v="107"/>
    <x v="0"/>
    <x v="12"/>
  </r>
  <r>
    <n v="5126"/>
    <n v="2269"/>
    <n v="117"/>
    <x v="2"/>
    <x v="2"/>
  </r>
  <r>
    <n v="5127"/>
    <n v="2270"/>
    <n v="120"/>
    <x v="2"/>
    <x v="9"/>
  </r>
  <r>
    <n v="5128"/>
    <n v="2270"/>
    <n v="106"/>
    <x v="3"/>
    <x v="4"/>
  </r>
  <r>
    <n v="5129"/>
    <n v="2271"/>
    <n v="105"/>
    <x v="3"/>
    <x v="4"/>
  </r>
  <r>
    <n v="5130"/>
    <n v="2272"/>
    <n v="104"/>
    <x v="3"/>
    <x v="11"/>
  </r>
  <r>
    <n v="5131"/>
    <n v="2272"/>
    <n v="127"/>
    <x v="1"/>
    <x v="0"/>
  </r>
  <r>
    <n v="5132"/>
    <n v="2272"/>
    <n v="118"/>
    <x v="2"/>
    <x v="13"/>
  </r>
  <r>
    <n v="5133"/>
    <n v="2272"/>
    <n v="131"/>
    <x v="1"/>
    <x v="0"/>
  </r>
  <r>
    <n v="5134"/>
    <n v="2273"/>
    <n v="107"/>
    <x v="0"/>
    <x v="12"/>
  </r>
  <r>
    <n v="5135"/>
    <n v="2273"/>
    <n v="116"/>
    <x v="2"/>
    <x v="9"/>
  </r>
  <r>
    <n v="5136"/>
    <n v="2273"/>
    <n v="110"/>
    <x v="0"/>
    <x v="0"/>
  </r>
  <r>
    <n v="5137"/>
    <n v="2274"/>
    <n v="132"/>
    <x v="1"/>
    <x v="8"/>
  </r>
  <r>
    <n v="5138"/>
    <n v="2275"/>
    <n v="108"/>
    <x v="0"/>
    <x v="1"/>
  </r>
  <r>
    <n v="5139"/>
    <n v="2275"/>
    <n v="109"/>
    <x v="0"/>
    <x v="0"/>
  </r>
  <r>
    <n v="5140"/>
    <n v="2276"/>
    <n v="103"/>
    <x v="3"/>
    <x v="6"/>
  </r>
  <r>
    <n v="5141"/>
    <n v="2277"/>
    <n v="116"/>
    <x v="2"/>
    <x v="9"/>
  </r>
  <r>
    <n v="5142"/>
    <n v="2277"/>
    <n v="125"/>
    <x v="1"/>
    <x v="0"/>
  </r>
  <r>
    <n v="5143"/>
    <n v="2277"/>
    <n v="125"/>
    <x v="1"/>
    <x v="0"/>
  </r>
  <r>
    <n v="5144"/>
    <n v="2277"/>
    <n v="121"/>
    <x v="2"/>
    <x v="11"/>
  </r>
  <r>
    <n v="5145"/>
    <n v="2278"/>
    <n v="131"/>
    <x v="1"/>
    <x v="0"/>
  </r>
  <r>
    <n v="5146"/>
    <n v="2278"/>
    <n v="132"/>
    <x v="1"/>
    <x v="8"/>
  </r>
  <r>
    <n v="5147"/>
    <n v="2279"/>
    <n v="125"/>
    <x v="1"/>
    <x v="0"/>
  </r>
  <r>
    <n v="5148"/>
    <n v="2280"/>
    <n v="117"/>
    <x v="2"/>
    <x v="2"/>
  </r>
  <r>
    <n v="5149"/>
    <n v="2280"/>
    <n v="113"/>
    <x v="0"/>
    <x v="10"/>
  </r>
  <r>
    <n v="5150"/>
    <n v="2280"/>
    <n v="119"/>
    <x v="2"/>
    <x v="5"/>
  </r>
  <r>
    <n v="5151"/>
    <n v="2280"/>
    <n v="131"/>
    <x v="1"/>
    <x v="0"/>
  </r>
  <r>
    <n v="5152"/>
    <n v="2281"/>
    <n v="131"/>
    <x v="1"/>
    <x v="0"/>
  </r>
  <r>
    <n v="5153"/>
    <n v="2282"/>
    <n v="114"/>
    <x v="0"/>
    <x v="6"/>
  </r>
  <r>
    <n v="5154"/>
    <n v="2283"/>
    <n v="103"/>
    <x v="3"/>
    <x v="6"/>
  </r>
  <r>
    <n v="5155"/>
    <n v="2283"/>
    <n v="124"/>
    <x v="1"/>
    <x v="1"/>
  </r>
  <r>
    <n v="5156"/>
    <n v="2283"/>
    <n v="126"/>
    <x v="1"/>
    <x v="1"/>
  </r>
  <r>
    <n v="5157"/>
    <n v="2283"/>
    <n v="129"/>
    <x v="1"/>
    <x v="3"/>
  </r>
  <r>
    <n v="5158"/>
    <n v="2284"/>
    <n v="102"/>
    <x v="3"/>
    <x v="9"/>
  </r>
  <r>
    <n v="5159"/>
    <n v="2284"/>
    <n v="108"/>
    <x v="0"/>
    <x v="1"/>
  </r>
  <r>
    <n v="5160"/>
    <n v="2284"/>
    <n v="110"/>
    <x v="0"/>
    <x v="0"/>
  </r>
  <r>
    <n v="5161"/>
    <n v="2285"/>
    <n v="117"/>
    <x v="2"/>
    <x v="2"/>
  </r>
  <r>
    <n v="5162"/>
    <n v="2286"/>
    <n v="110"/>
    <x v="0"/>
    <x v="0"/>
  </r>
  <r>
    <n v="5163"/>
    <n v="2287"/>
    <n v="117"/>
    <x v="2"/>
    <x v="2"/>
  </r>
  <r>
    <n v="5164"/>
    <n v="2288"/>
    <n v="106"/>
    <x v="3"/>
    <x v="4"/>
  </r>
  <r>
    <n v="5165"/>
    <n v="2289"/>
    <n v="102"/>
    <x v="3"/>
    <x v="9"/>
  </r>
  <r>
    <n v="5166"/>
    <n v="2289"/>
    <n v="119"/>
    <x v="2"/>
    <x v="5"/>
  </r>
  <r>
    <n v="5167"/>
    <n v="2289"/>
    <n v="120"/>
    <x v="2"/>
    <x v="9"/>
  </r>
  <r>
    <n v="5168"/>
    <n v="2289"/>
    <n v="131"/>
    <x v="1"/>
    <x v="0"/>
  </r>
  <r>
    <n v="5169"/>
    <n v="2290"/>
    <n v="110"/>
    <x v="0"/>
    <x v="0"/>
  </r>
  <r>
    <n v="5170"/>
    <n v="2291"/>
    <n v="102"/>
    <x v="3"/>
    <x v="9"/>
  </r>
  <r>
    <n v="5171"/>
    <n v="2291"/>
    <n v="102"/>
    <x v="3"/>
    <x v="9"/>
  </r>
  <r>
    <n v="5172"/>
    <n v="2291"/>
    <n v="124"/>
    <x v="1"/>
    <x v="1"/>
  </r>
  <r>
    <n v="5173"/>
    <n v="2292"/>
    <n v="108"/>
    <x v="0"/>
    <x v="1"/>
  </r>
  <r>
    <n v="5174"/>
    <n v="2292"/>
    <n v="113"/>
    <x v="0"/>
    <x v="10"/>
  </r>
  <r>
    <n v="5175"/>
    <n v="2292"/>
    <n v="119"/>
    <x v="2"/>
    <x v="5"/>
  </r>
  <r>
    <n v="5176"/>
    <n v="2292"/>
    <n v="105"/>
    <x v="3"/>
    <x v="4"/>
  </r>
  <r>
    <n v="5177"/>
    <n v="2293"/>
    <n v="101"/>
    <x v="3"/>
    <x v="2"/>
  </r>
  <r>
    <n v="5178"/>
    <n v="2293"/>
    <n v="122"/>
    <x v="2"/>
    <x v="4"/>
  </r>
  <r>
    <n v="5179"/>
    <n v="2294"/>
    <n v="119"/>
    <x v="2"/>
    <x v="5"/>
  </r>
  <r>
    <n v="5180"/>
    <n v="2295"/>
    <n v="119"/>
    <x v="2"/>
    <x v="5"/>
  </r>
  <r>
    <n v="5181"/>
    <n v="2296"/>
    <n v="102"/>
    <x v="3"/>
    <x v="9"/>
  </r>
  <r>
    <n v="5182"/>
    <n v="2296"/>
    <n v="117"/>
    <x v="2"/>
    <x v="2"/>
  </r>
  <r>
    <n v="5183"/>
    <n v="2296"/>
    <n v="105"/>
    <x v="3"/>
    <x v="4"/>
  </r>
  <r>
    <n v="5184"/>
    <n v="2296"/>
    <n v="122"/>
    <x v="2"/>
    <x v="4"/>
  </r>
  <r>
    <n v="5185"/>
    <n v="2297"/>
    <n v="126"/>
    <x v="1"/>
    <x v="1"/>
  </r>
  <r>
    <n v="5186"/>
    <n v="2298"/>
    <n v="104"/>
    <x v="3"/>
    <x v="11"/>
  </r>
  <r>
    <n v="5187"/>
    <n v="2298"/>
    <n v="108"/>
    <x v="0"/>
    <x v="1"/>
  </r>
  <r>
    <n v="5188"/>
    <n v="2298"/>
    <n v="105"/>
    <x v="3"/>
    <x v="4"/>
  </r>
  <r>
    <n v="5189"/>
    <n v="2298"/>
    <n v="106"/>
    <x v="3"/>
    <x v="4"/>
  </r>
  <r>
    <n v="5190"/>
    <n v="2299"/>
    <n v="119"/>
    <x v="2"/>
    <x v="5"/>
  </r>
  <r>
    <n v="5191"/>
    <n v="2299"/>
    <n v="114"/>
    <x v="0"/>
    <x v="6"/>
  </r>
  <r>
    <n v="5192"/>
    <n v="2300"/>
    <n v="125"/>
    <x v="1"/>
    <x v="0"/>
  </r>
  <r>
    <n v="5193"/>
    <n v="2301"/>
    <n v="116"/>
    <x v="2"/>
    <x v="9"/>
  </r>
  <r>
    <n v="5194"/>
    <n v="2301"/>
    <n v="102"/>
    <x v="3"/>
    <x v="9"/>
  </r>
  <r>
    <n v="5195"/>
    <n v="2302"/>
    <n v="124"/>
    <x v="1"/>
    <x v="1"/>
  </r>
  <r>
    <n v="5196"/>
    <n v="2302"/>
    <n v="110"/>
    <x v="0"/>
    <x v="0"/>
  </r>
  <r>
    <n v="5197"/>
    <n v="2303"/>
    <n v="103"/>
    <x v="3"/>
    <x v="6"/>
  </r>
  <r>
    <n v="5198"/>
    <n v="2303"/>
    <n v="114"/>
    <x v="0"/>
    <x v="6"/>
  </r>
  <r>
    <n v="5199"/>
    <n v="2304"/>
    <n v="107"/>
    <x v="0"/>
    <x v="12"/>
  </r>
  <r>
    <n v="5200"/>
    <n v="2304"/>
    <n v="128"/>
    <x v="1"/>
    <x v="3"/>
  </r>
  <r>
    <n v="5201"/>
    <n v="2305"/>
    <n v="107"/>
    <x v="0"/>
    <x v="12"/>
  </r>
  <r>
    <n v="5202"/>
    <n v="2306"/>
    <n v="113"/>
    <x v="0"/>
    <x v="10"/>
  </r>
  <r>
    <n v="5203"/>
    <n v="2306"/>
    <n v="113"/>
    <x v="0"/>
    <x v="10"/>
  </r>
  <r>
    <n v="5204"/>
    <n v="2306"/>
    <n v="119"/>
    <x v="2"/>
    <x v="5"/>
  </r>
  <r>
    <n v="5205"/>
    <n v="2307"/>
    <n v="131"/>
    <x v="1"/>
    <x v="0"/>
  </r>
  <r>
    <n v="5206"/>
    <n v="2308"/>
    <n v="117"/>
    <x v="2"/>
    <x v="2"/>
  </r>
  <r>
    <n v="5207"/>
    <n v="2308"/>
    <n v="119"/>
    <x v="2"/>
    <x v="5"/>
  </r>
  <r>
    <n v="5208"/>
    <n v="2308"/>
    <n v="130"/>
    <x v="1"/>
    <x v="7"/>
  </r>
  <r>
    <n v="5209"/>
    <n v="2309"/>
    <n v="101"/>
    <x v="3"/>
    <x v="2"/>
  </r>
  <r>
    <n v="5210"/>
    <n v="2309"/>
    <n v="102"/>
    <x v="3"/>
    <x v="9"/>
  </r>
  <r>
    <n v="5211"/>
    <n v="2309"/>
    <n v="103"/>
    <x v="3"/>
    <x v="6"/>
  </r>
  <r>
    <n v="5212"/>
    <n v="2309"/>
    <n v="104"/>
    <x v="3"/>
    <x v="11"/>
  </r>
  <r>
    <n v="5213"/>
    <n v="2309"/>
    <n v="125"/>
    <x v="1"/>
    <x v="0"/>
  </r>
  <r>
    <n v="5214"/>
    <n v="2309"/>
    <n v="117"/>
    <x v="2"/>
    <x v="2"/>
  </r>
  <r>
    <n v="5215"/>
    <n v="2309"/>
    <n v="129"/>
    <x v="1"/>
    <x v="3"/>
  </r>
  <r>
    <n v="5216"/>
    <n v="2309"/>
    <n v="122"/>
    <x v="2"/>
    <x v="4"/>
  </r>
  <r>
    <n v="5217"/>
    <n v="2309"/>
    <n v="130"/>
    <x v="1"/>
    <x v="7"/>
  </r>
  <r>
    <n v="5218"/>
    <n v="2310"/>
    <n v="113"/>
    <x v="0"/>
    <x v="10"/>
  </r>
  <r>
    <n v="5219"/>
    <n v="2311"/>
    <n v="131"/>
    <x v="1"/>
    <x v="0"/>
  </r>
  <r>
    <n v="5220"/>
    <n v="2312"/>
    <n v="109"/>
    <x v="0"/>
    <x v="0"/>
  </r>
  <r>
    <n v="5221"/>
    <n v="2312"/>
    <n v="128"/>
    <x v="1"/>
    <x v="3"/>
  </r>
  <r>
    <n v="5222"/>
    <n v="2312"/>
    <n v="105"/>
    <x v="3"/>
    <x v="4"/>
  </r>
  <r>
    <n v="5223"/>
    <n v="2313"/>
    <n v="115"/>
    <x v="2"/>
    <x v="5"/>
  </r>
  <r>
    <n v="5224"/>
    <n v="2313"/>
    <n v="109"/>
    <x v="0"/>
    <x v="0"/>
  </r>
  <r>
    <n v="5225"/>
    <n v="2314"/>
    <n v="107"/>
    <x v="0"/>
    <x v="12"/>
  </r>
  <r>
    <n v="5226"/>
    <n v="2314"/>
    <n v="105"/>
    <x v="3"/>
    <x v="4"/>
  </r>
  <r>
    <n v="5227"/>
    <n v="2314"/>
    <n v="122"/>
    <x v="2"/>
    <x v="4"/>
  </r>
  <r>
    <n v="5228"/>
    <n v="2315"/>
    <n v="124"/>
    <x v="1"/>
    <x v="1"/>
  </r>
  <r>
    <n v="5229"/>
    <n v="2315"/>
    <n v="117"/>
    <x v="2"/>
    <x v="2"/>
  </r>
  <r>
    <n v="5230"/>
    <n v="2315"/>
    <n v="113"/>
    <x v="0"/>
    <x v="10"/>
  </r>
  <r>
    <n v="5231"/>
    <n v="2315"/>
    <n v="119"/>
    <x v="2"/>
    <x v="5"/>
  </r>
  <r>
    <n v="5232"/>
    <n v="2316"/>
    <n v="109"/>
    <x v="0"/>
    <x v="0"/>
  </r>
  <r>
    <n v="5233"/>
    <n v="2317"/>
    <n v="101"/>
    <x v="3"/>
    <x v="2"/>
  </r>
  <r>
    <n v="5234"/>
    <n v="2317"/>
    <n v="112"/>
    <x v="0"/>
    <x v="13"/>
  </r>
  <r>
    <n v="5235"/>
    <n v="2317"/>
    <n v="118"/>
    <x v="2"/>
    <x v="13"/>
  </r>
  <r>
    <n v="5236"/>
    <n v="2317"/>
    <n v="120"/>
    <x v="2"/>
    <x v="9"/>
  </r>
  <r>
    <n v="5237"/>
    <n v="2318"/>
    <n v="122"/>
    <x v="2"/>
    <x v="4"/>
  </r>
  <r>
    <n v="5238"/>
    <n v="2319"/>
    <n v="118"/>
    <x v="2"/>
    <x v="13"/>
  </r>
  <r>
    <n v="5239"/>
    <n v="2319"/>
    <n v="119"/>
    <x v="2"/>
    <x v="5"/>
  </r>
  <r>
    <n v="5240"/>
    <n v="2320"/>
    <n v="108"/>
    <x v="0"/>
    <x v="1"/>
  </r>
  <r>
    <n v="5241"/>
    <n v="2321"/>
    <n v="117"/>
    <x v="2"/>
    <x v="2"/>
  </r>
  <r>
    <n v="5242"/>
    <n v="2322"/>
    <n v="103"/>
    <x v="3"/>
    <x v="6"/>
  </r>
  <r>
    <n v="5243"/>
    <n v="2322"/>
    <n v="110"/>
    <x v="0"/>
    <x v="0"/>
  </r>
  <r>
    <n v="5244"/>
    <n v="2322"/>
    <n v="113"/>
    <x v="0"/>
    <x v="10"/>
  </r>
  <r>
    <n v="5245"/>
    <n v="2322"/>
    <n v="106"/>
    <x v="3"/>
    <x v="4"/>
  </r>
  <r>
    <n v="5246"/>
    <n v="2323"/>
    <n v="101"/>
    <x v="3"/>
    <x v="2"/>
  </r>
  <r>
    <n v="5247"/>
    <n v="2324"/>
    <n v="120"/>
    <x v="2"/>
    <x v="9"/>
  </r>
  <r>
    <n v="5248"/>
    <n v="2325"/>
    <n v="118"/>
    <x v="2"/>
    <x v="13"/>
  </r>
  <r>
    <n v="5249"/>
    <n v="2326"/>
    <n v="124"/>
    <x v="1"/>
    <x v="1"/>
  </r>
  <r>
    <n v="5250"/>
    <n v="2326"/>
    <n v="109"/>
    <x v="0"/>
    <x v="0"/>
  </r>
  <r>
    <n v="5251"/>
    <n v="2326"/>
    <n v="111"/>
    <x v="0"/>
    <x v="5"/>
  </r>
  <r>
    <n v="5252"/>
    <n v="2326"/>
    <n v="106"/>
    <x v="3"/>
    <x v="4"/>
  </r>
  <r>
    <n v="5253"/>
    <n v="2327"/>
    <n v="102"/>
    <x v="3"/>
    <x v="9"/>
  </r>
  <r>
    <n v="5254"/>
    <n v="2327"/>
    <n v="111"/>
    <x v="0"/>
    <x v="5"/>
  </r>
  <r>
    <n v="5255"/>
    <n v="2328"/>
    <n v="102"/>
    <x v="3"/>
    <x v="9"/>
  </r>
  <r>
    <n v="5256"/>
    <n v="2329"/>
    <n v="109"/>
    <x v="0"/>
    <x v="0"/>
  </r>
  <r>
    <n v="5257"/>
    <n v="2329"/>
    <n v="122"/>
    <x v="2"/>
    <x v="4"/>
  </r>
  <r>
    <n v="5258"/>
    <n v="2329"/>
    <n v="123"/>
    <x v="2"/>
    <x v="6"/>
  </r>
  <r>
    <n v="5259"/>
    <n v="2330"/>
    <n v="113"/>
    <x v="0"/>
    <x v="10"/>
  </r>
  <r>
    <n v="5260"/>
    <n v="2330"/>
    <n v="119"/>
    <x v="2"/>
    <x v="5"/>
  </r>
  <r>
    <n v="5261"/>
    <n v="2331"/>
    <n v="127"/>
    <x v="1"/>
    <x v="0"/>
  </r>
  <r>
    <n v="5262"/>
    <n v="2331"/>
    <n v="131"/>
    <x v="1"/>
    <x v="0"/>
  </r>
  <r>
    <n v="5263"/>
    <n v="2332"/>
    <n v="107"/>
    <x v="0"/>
    <x v="12"/>
  </r>
  <r>
    <n v="5264"/>
    <n v="2332"/>
    <n v="103"/>
    <x v="3"/>
    <x v="6"/>
  </r>
  <r>
    <n v="5265"/>
    <n v="2332"/>
    <n v="108"/>
    <x v="0"/>
    <x v="1"/>
  </r>
  <r>
    <n v="5266"/>
    <n v="2333"/>
    <n v="104"/>
    <x v="3"/>
    <x v="11"/>
  </r>
  <r>
    <n v="5267"/>
    <n v="2333"/>
    <n v="110"/>
    <x v="0"/>
    <x v="0"/>
  </r>
  <r>
    <n v="5268"/>
    <n v="2333"/>
    <n v="110"/>
    <x v="0"/>
    <x v="0"/>
  </r>
  <r>
    <n v="5269"/>
    <n v="2333"/>
    <n v="122"/>
    <x v="2"/>
    <x v="4"/>
  </r>
  <r>
    <n v="5270"/>
    <n v="2334"/>
    <n v="124"/>
    <x v="1"/>
    <x v="1"/>
  </r>
  <r>
    <n v="5271"/>
    <n v="2334"/>
    <n v="122"/>
    <x v="2"/>
    <x v="4"/>
  </r>
  <r>
    <n v="5272"/>
    <n v="2334"/>
    <n v="130"/>
    <x v="1"/>
    <x v="7"/>
  </r>
  <r>
    <n v="5273"/>
    <n v="2335"/>
    <n v="108"/>
    <x v="0"/>
    <x v="1"/>
  </r>
  <r>
    <n v="5274"/>
    <n v="2335"/>
    <n v="105"/>
    <x v="3"/>
    <x v="4"/>
  </r>
  <r>
    <n v="5275"/>
    <n v="2335"/>
    <n v="122"/>
    <x v="2"/>
    <x v="4"/>
  </r>
  <r>
    <n v="5276"/>
    <n v="2336"/>
    <n v="112"/>
    <x v="0"/>
    <x v="13"/>
  </r>
  <r>
    <n v="5277"/>
    <n v="2337"/>
    <n v="107"/>
    <x v="0"/>
    <x v="12"/>
  </r>
  <r>
    <n v="5278"/>
    <n v="2337"/>
    <n v="109"/>
    <x v="0"/>
    <x v="0"/>
  </r>
  <r>
    <n v="5279"/>
    <n v="2338"/>
    <n v="106"/>
    <x v="3"/>
    <x v="4"/>
  </r>
  <r>
    <n v="5280"/>
    <n v="2339"/>
    <n v="128"/>
    <x v="1"/>
    <x v="3"/>
  </r>
  <r>
    <n v="5281"/>
    <n v="2339"/>
    <n v="114"/>
    <x v="0"/>
    <x v="6"/>
  </r>
  <r>
    <n v="5282"/>
    <n v="2340"/>
    <n v="127"/>
    <x v="1"/>
    <x v="0"/>
  </r>
  <r>
    <n v="5283"/>
    <n v="2340"/>
    <n v="132"/>
    <x v="1"/>
    <x v="8"/>
  </r>
  <r>
    <n v="5284"/>
    <n v="2341"/>
    <n v="101"/>
    <x v="3"/>
    <x v="2"/>
  </r>
  <r>
    <n v="5285"/>
    <n v="2341"/>
    <n v="117"/>
    <x v="2"/>
    <x v="2"/>
  </r>
  <r>
    <n v="5286"/>
    <n v="2341"/>
    <n v="127"/>
    <x v="1"/>
    <x v="0"/>
  </r>
  <r>
    <n v="5287"/>
    <n v="2342"/>
    <n v="106"/>
    <x v="3"/>
    <x v="4"/>
  </r>
  <r>
    <n v="5288"/>
    <n v="2343"/>
    <n v="122"/>
    <x v="2"/>
    <x v="4"/>
  </r>
  <r>
    <n v="5289"/>
    <n v="2343"/>
    <n v="106"/>
    <x v="3"/>
    <x v="4"/>
  </r>
  <r>
    <n v="5290"/>
    <n v="2344"/>
    <n v="108"/>
    <x v="0"/>
    <x v="1"/>
  </r>
  <r>
    <n v="5291"/>
    <n v="2344"/>
    <n v="109"/>
    <x v="0"/>
    <x v="0"/>
  </r>
  <r>
    <n v="5292"/>
    <n v="2344"/>
    <n v="110"/>
    <x v="0"/>
    <x v="0"/>
  </r>
  <r>
    <n v="5293"/>
    <n v="2345"/>
    <n v="120"/>
    <x v="2"/>
    <x v="9"/>
  </r>
  <r>
    <n v="5294"/>
    <n v="2346"/>
    <n v="101"/>
    <x v="3"/>
    <x v="2"/>
  </r>
  <r>
    <n v="5295"/>
    <n v="2346"/>
    <n v="102"/>
    <x v="3"/>
    <x v="9"/>
  </r>
  <r>
    <n v="5296"/>
    <n v="2346"/>
    <n v="128"/>
    <x v="1"/>
    <x v="3"/>
  </r>
  <r>
    <n v="5297"/>
    <n v="2346"/>
    <n v="119"/>
    <x v="2"/>
    <x v="5"/>
  </r>
  <r>
    <n v="5298"/>
    <n v="2347"/>
    <n v="126"/>
    <x v="1"/>
    <x v="1"/>
  </r>
  <r>
    <n v="5299"/>
    <n v="2347"/>
    <n v="113"/>
    <x v="0"/>
    <x v="10"/>
  </r>
  <r>
    <n v="5300"/>
    <n v="2347"/>
    <n v="105"/>
    <x v="3"/>
    <x v="4"/>
  </r>
  <r>
    <n v="5301"/>
    <n v="2348"/>
    <n v="101"/>
    <x v="3"/>
    <x v="2"/>
  </r>
  <r>
    <n v="5302"/>
    <n v="2348"/>
    <n v="115"/>
    <x v="2"/>
    <x v="5"/>
  </r>
  <r>
    <n v="5303"/>
    <n v="2348"/>
    <n v="121"/>
    <x v="2"/>
    <x v="11"/>
  </r>
  <r>
    <n v="5304"/>
    <n v="2349"/>
    <n v="122"/>
    <x v="2"/>
    <x v="4"/>
  </r>
  <r>
    <n v="5305"/>
    <n v="2350"/>
    <n v="120"/>
    <x v="2"/>
    <x v="9"/>
  </r>
  <r>
    <n v="5306"/>
    <n v="2351"/>
    <n v="109"/>
    <x v="0"/>
    <x v="0"/>
  </r>
  <r>
    <n v="5307"/>
    <n v="2351"/>
    <n v="119"/>
    <x v="2"/>
    <x v="5"/>
  </r>
  <r>
    <n v="5308"/>
    <n v="2351"/>
    <n v="119"/>
    <x v="2"/>
    <x v="5"/>
  </r>
  <r>
    <n v="5309"/>
    <n v="2351"/>
    <n v="123"/>
    <x v="2"/>
    <x v="6"/>
  </r>
  <r>
    <n v="5310"/>
    <n v="2352"/>
    <n v="112"/>
    <x v="0"/>
    <x v="13"/>
  </r>
  <r>
    <n v="5311"/>
    <n v="2352"/>
    <n v="106"/>
    <x v="3"/>
    <x v="4"/>
  </r>
  <r>
    <n v="5312"/>
    <n v="2353"/>
    <n v="106"/>
    <x v="3"/>
    <x v="4"/>
  </r>
  <r>
    <n v="5313"/>
    <n v="2354"/>
    <n v="129"/>
    <x v="1"/>
    <x v="3"/>
  </r>
  <r>
    <n v="5314"/>
    <n v="2354"/>
    <n v="119"/>
    <x v="2"/>
    <x v="5"/>
  </r>
  <r>
    <n v="5315"/>
    <n v="2354"/>
    <n v="123"/>
    <x v="2"/>
    <x v="6"/>
  </r>
  <r>
    <n v="5316"/>
    <n v="2354"/>
    <n v="132"/>
    <x v="1"/>
    <x v="8"/>
  </r>
  <r>
    <n v="5317"/>
    <n v="2355"/>
    <n v="129"/>
    <x v="1"/>
    <x v="3"/>
  </r>
  <r>
    <n v="5318"/>
    <n v="2356"/>
    <n v="114"/>
    <x v="0"/>
    <x v="6"/>
  </r>
  <r>
    <n v="5319"/>
    <n v="2357"/>
    <s v="NULL"/>
    <x v="4"/>
    <x v="14"/>
  </r>
  <r>
    <n v="5320"/>
    <n v="2358"/>
    <n v="102"/>
    <x v="3"/>
    <x v="9"/>
  </r>
  <r>
    <n v="5321"/>
    <n v="2358"/>
    <n v="117"/>
    <x v="2"/>
    <x v="2"/>
  </r>
  <r>
    <n v="5322"/>
    <n v="2359"/>
    <n v="132"/>
    <x v="1"/>
    <x v="8"/>
  </r>
  <r>
    <n v="5323"/>
    <n v="2360"/>
    <n v="102"/>
    <x v="3"/>
    <x v="9"/>
  </r>
  <r>
    <n v="5324"/>
    <n v="2360"/>
    <n v="120"/>
    <x v="2"/>
    <x v="9"/>
  </r>
  <r>
    <n v="5325"/>
    <n v="2361"/>
    <n v="113"/>
    <x v="0"/>
    <x v="10"/>
  </r>
  <r>
    <n v="5326"/>
    <n v="2362"/>
    <n v="125"/>
    <x v="1"/>
    <x v="0"/>
  </r>
  <r>
    <n v="5327"/>
    <n v="2362"/>
    <n v="111"/>
    <x v="0"/>
    <x v="5"/>
  </r>
  <r>
    <n v="5328"/>
    <n v="2362"/>
    <n v="105"/>
    <x v="3"/>
    <x v="4"/>
  </r>
  <r>
    <n v="5329"/>
    <n v="2363"/>
    <n v="108"/>
    <x v="0"/>
    <x v="1"/>
  </r>
  <r>
    <n v="5330"/>
    <n v="2363"/>
    <n v="119"/>
    <x v="2"/>
    <x v="5"/>
  </r>
  <r>
    <n v="5331"/>
    <n v="2363"/>
    <n v="120"/>
    <x v="2"/>
    <x v="9"/>
  </r>
  <r>
    <n v="5332"/>
    <n v="2363"/>
    <n v="106"/>
    <x v="3"/>
    <x v="4"/>
  </r>
  <r>
    <n v="5333"/>
    <n v="2364"/>
    <n v="101"/>
    <x v="3"/>
    <x v="2"/>
  </r>
  <r>
    <n v="5334"/>
    <n v="2364"/>
    <n v="109"/>
    <x v="0"/>
    <x v="0"/>
  </r>
  <r>
    <n v="5335"/>
    <n v="2364"/>
    <n v="117"/>
    <x v="2"/>
    <x v="2"/>
  </r>
  <r>
    <n v="5336"/>
    <n v="2364"/>
    <n v="127"/>
    <x v="1"/>
    <x v="0"/>
  </r>
  <r>
    <n v="5337"/>
    <n v="2364"/>
    <n v="127"/>
    <x v="1"/>
    <x v="0"/>
  </r>
  <r>
    <n v="5338"/>
    <n v="2364"/>
    <n v="127"/>
    <x v="1"/>
    <x v="0"/>
  </r>
  <r>
    <n v="5339"/>
    <n v="2364"/>
    <n v="119"/>
    <x v="2"/>
    <x v="5"/>
  </r>
  <r>
    <n v="5340"/>
    <n v="2364"/>
    <n v="120"/>
    <x v="2"/>
    <x v="9"/>
  </r>
  <r>
    <n v="5341"/>
    <n v="2364"/>
    <n v="132"/>
    <x v="1"/>
    <x v="8"/>
  </r>
  <r>
    <n v="5342"/>
    <n v="2365"/>
    <n v="109"/>
    <x v="0"/>
    <x v="0"/>
  </r>
  <r>
    <n v="5343"/>
    <n v="2366"/>
    <n v="117"/>
    <x v="2"/>
    <x v="2"/>
  </r>
  <r>
    <n v="5344"/>
    <n v="2366"/>
    <n v="106"/>
    <x v="3"/>
    <x v="4"/>
  </r>
  <r>
    <n v="5345"/>
    <n v="2366"/>
    <n v="106"/>
    <x v="3"/>
    <x v="4"/>
  </r>
  <r>
    <n v="5346"/>
    <n v="2367"/>
    <n v="112"/>
    <x v="0"/>
    <x v="13"/>
  </r>
  <r>
    <n v="5347"/>
    <n v="2367"/>
    <n v="131"/>
    <x v="1"/>
    <x v="0"/>
  </r>
  <r>
    <n v="5348"/>
    <n v="2368"/>
    <n v="105"/>
    <x v="3"/>
    <x v="4"/>
  </r>
  <r>
    <n v="5349"/>
    <n v="2369"/>
    <n v="107"/>
    <x v="0"/>
    <x v="12"/>
  </r>
  <r>
    <n v="5350"/>
    <n v="2369"/>
    <n v="102"/>
    <x v="3"/>
    <x v="9"/>
  </r>
  <r>
    <n v="5351"/>
    <n v="2369"/>
    <n v="124"/>
    <x v="1"/>
    <x v="1"/>
  </r>
  <r>
    <n v="5352"/>
    <n v="2369"/>
    <n v="117"/>
    <x v="2"/>
    <x v="2"/>
  </r>
  <r>
    <n v="5353"/>
    <n v="2369"/>
    <n v="113"/>
    <x v="0"/>
    <x v="10"/>
  </r>
  <r>
    <n v="5354"/>
    <n v="2369"/>
    <n v="118"/>
    <x v="2"/>
    <x v="13"/>
  </r>
  <r>
    <n v="5355"/>
    <n v="2369"/>
    <n v="120"/>
    <x v="2"/>
    <x v="9"/>
  </r>
  <r>
    <n v="5356"/>
    <n v="2369"/>
    <n v="105"/>
    <x v="3"/>
    <x v="4"/>
  </r>
  <r>
    <n v="5357"/>
    <n v="2369"/>
    <n v="105"/>
    <x v="3"/>
    <x v="4"/>
  </r>
  <r>
    <n v="5358"/>
    <n v="2369"/>
    <n v="106"/>
    <x v="3"/>
    <x v="4"/>
  </r>
  <r>
    <n v="5359"/>
    <n v="2369"/>
    <n v="114"/>
    <x v="0"/>
    <x v="6"/>
  </r>
  <r>
    <n v="5360"/>
    <n v="2369"/>
    <s v="NULL"/>
    <x v="4"/>
    <x v="14"/>
  </r>
  <r>
    <n v="5361"/>
    <n v="2370"/>
    <n v="127"/>
    <x v="1"/>
    <x v="0"/>
  </r>
  <r>
    <n v="5362"/>
    <n v="2370"/>
    <n v="106"/>
    <x v="3"/>
    <x v="4"/>
  </r>
  <r>
    <n v="5363"/>
    <n v="2371"/>
    <n v="104"/>
    <x v="3"/>
    <x v="11"/>
  </r>
  <r>
    <n v="5364"/>
    <n v="2372"/>
    <n v="107"/>
    <x v="0"/>
    <x v="12"/>
  </r>
  <r>
    <n v="5365"/>
    <n v="2372"/>
    <n v="124"/>
    <x v="1"/>
    <x v="1"/>
  </r>
  <r>
    <n v="5366"/>
    <n v="2372"/>
    <n v="126"/>
    <x v="1"/>
    <x v="1"/>
  </r>
  <r>
    <n v="5367"/>
    <n v="2372"/>
    <n v="122"/>
    <x v="2"/>
    <x v="4"/>
  </r>
  <r>
    <n v="5368"/>
    <n v="2373"/>
    <n v="130"/>
    <x v="1"/>
    <x v="7"/>
  </r>
  <r>
    <n v="5369"/>
    <n v="2374"/>
    <n v="125"/>
    <x v="1"/>
    <x v="0"/>
  </r>
  <r>
    <n v="5370"/>
    <n v="2374"/>
    <n v="126"/>
    <x v="1"/>
    <x v="1"/>
  </r>
  <r>
    <n v="5371"/>
    <n v="2374"/>
    <n v="117"/>
    <x v="2"/>
    <x v="2"/>
  </r>
  <r>
    <n v="5372"/>
    <n v="2374"/>
    <n v="113"/>
    <x v="0"/>
    <x v="10"/>
  </r>
  <r>
    <n v="5373"/>
    <n v="2375"/>
    <n v="101"/>
    <x v="3"/>
    <x v="2"/>
  </r>
  <r>
    <n v="5374"/>
    <n v="2375"/>
    <n v="111"/>
    <x v="0"/>
    <x v="5"/>
  </r>
  <r>
    <n v="5375"/>
    <n v="2375"/>
    <n v="132"/>
    <x v="1"/>
    <x v="8"/>
  </r>
  <r>
    <n v="5376"/>
    <n v="2376"/>
    <n v="101"/>
    <x v="3"/>
    <x v="2"/>
  </r>
  <r>
    <n v="5377"/>
    <n v="2376"/>
    <n v="108"/>
    <x v="0"/>
    <x v="1"/>
  </r>
  <r>
    <n v="5378"/>
    <n v="2376"/>
    <n v="125"/>
    <x v="1"/>
    <x v="0"/>
  </r>
  <r>
    <n v="5379"/>
    <n v="2376"/>
    <n v="110"/>
    <x v="0"/>
    <x v="0"/>
  </r>
  <r>
    <n v="5380"/>
    <n v="2377"/>
    <n v="109"/>
    <x v="0"/>
    <x v="0"/>
  </r>
  <r>
    <n v="5381"/>
    <n v="2377"/>
    <n v="122"/>
    <x v="2"/>
    <x v="4"/>
  </r>
  <r>
    <n v="5382"/>
    <n v="2378"/>
    <n v="111"/>
    <x v="0"/>
    <x v="5"/>
  </r>
  <r>
    <n v="5383"/>
    <n v="2378"/>
    <n v="119"/>
    <x v="2"/>
    <x v="5"/>
  </r>
  <r>
    <n v="5384"/>
    <n v="2379"/>
    <n v="110"/>
    <x v="0"/>
    <x v="0"/>
  </r>
  <r>
    <n v="5385"/>
    <n v="2379"/>
    <n v="129"/>
    <x v="1"/>
    <x v="3"/>
  </r>
  <r>
    <n v="5386"/>
    <n v="2380"/>
    <n v="103"/>
    <x v="3"/>
    <x v="6"/>
  </r>
  <r>
    <n v="5387"/>
    <n v="2380"/>
    <n v="111"/>
    <x v="0"/>
    <x v="5"/>
  </r>
  <r>
    <n v="5388"/>
    <n v="2381"/>
    <n v="102"/>
    <x v="3"/>
    <x v="9"/>
  </r>
  <r>
    <n v="5389"/>
    <n v="2381"/>
    <n v="102"/>
    <x v="3"/>
    <x v="9"/>
  </r>
  <r>
    <n v="5390"/>
    <n v="2381"/>
    <n v="113"/>
    <x v="0"/>
    <x v="10"/>
  </r>
  <r>
    <n v="5391"/>
    <n v="2381"/>
    <n v="120"/>
    <x v="2"/>
    <x v="9"/>
  </r>
  <r>
    <n v="5392"/>
    <n v="2382"/>
    <n v="101"/>
    <x v="3"/>
    <x v="2"/>
  </r>
  <r>
    <n v="5393"/>
    <n v="2382"/>
    <n v="107"/>
    <x v="0"/>
    <x v="12"/>
  </r>
  <r>
    <n v="5394"/>
    <n v="2382"/>
    <n v="122"/>
    <x v="2"/>
    <x v="4"/>
  </r>
  <r>
    <n v="5395"/>
    <n v="2382"/>
    <n v="114"/>
    <x v="0"/>
    <x v="6"/>
  </r>
  <r>
    <n v="5396"/>
    <n v="2383"/>
    <n v="109"/>
    <x v="0"/>
    <x v="0"/>
  </r>
  <r>
    <n v="5397"/>
    <n v="2383"/>
    <n v="105"/>
    <x v="3"/>
    <x v="4"/>
  </r>
  <r>
    <n v="5398"/>
    <n v="2384"/>
    <n v="121"/>
    <x v="2"/>
    <x v="11"/>
  </r>
  <r>
    <n v="5399"/>
    <n v="2385"/>
    <n v="119"/>
    <x v="2"/>
    <x v="5"/>
  </r>
  <r>
    <n v="5400"/>
    <n v="2386"/>
    <n v="109"/>
    <x v="0"/>
    <x v="0"/>
  </r>
  <r>
    <n v="5401"/>
    <n v="2386"/>
    <n v="129"/>
    <x v="1"/>
    <x v="3"/>
  </r>
  <r>
    <n v="5402"/>
    <n v="2387"/>
    <n v="101"/>
    <x v="3"/>
    <x v="2"/>
  </r>
  <r>
    <n v="5403"/>
    <n v="2387"/>
    <n v="104"/>
    <x v="3"/>
    <x v="11"/>
  </r>
  <r>
    <n v="5404"/>
    <n v="2387"/>
    <n v="124"/>
    <x v="1"/>
    <x v="1"/>
  </r>
  <r>
    <n v="5405"/>
    <n v="2387"/>
    <n v="132"/>
    <x v="1"/>
    <x v="8"/>
  </r>
  <r>
    <n v="5406"/>
    <n v="2388"/>
    <n v="108"/>
    <x v="0"/>
    <x v="1"/>
  </r>
  <r>
    <n v="5407"/>
    <n v="2389"/>
    <n v="120"/>
    <x v="2"/>
    <x v="9"/>
  </r>
  <r>
    <n v="5408"/>
    <n v="2390"/>
    <n v="129"/>
    <x v="1"/>
    <x v="3"/>
  </r>
  <r>
    <n v="5409"/>
    <n v="2390"/>
    <n v="105"/>
    <x v="3"/>
    <x v="4"/>
  </r>
  <r>
    <n v="5410"/>
    <n v="2391"/>
    <n v="119"/>
    <x v="2"/>
    <x v="5"/>
  </r>
  <r>
    <n v="5411"/>
    <n v="2392"/>
    <n v="103"/>
    <x v="3"/>
    <x v="6"/>
  </r>
  <r>
    <n v="5412"/>
    <n v="2392"/>
    <n v="104"/>
    <x v="3"/>
    <x v="11"/>
  </r>
  <r>
    <n v="5413"/>
    <n v="2393"/>
    <n v="126"/>
    <x v="1"/>
    <x v="1"/>
  </r>
  <r>
    <n v="5414"/>
    <n v="2393"/>
    <n v="113"/>
    <x v="0"/>
    <x v="10"/>
  </r>
  <r>
    <n v="5415"/>
    <n v="2393"/>
    <n v="132"/>
    <x v="1"/>
    <x v="8"/>
  </r>
  <r>
    <n v="5416"/>
    <n v="2394"/>
    <n v="101"/>
    <x v="3"/>
    <x v="2"/>
  </r>
  <r>
    <n v="5417"/>
    <n v="2394"/>
    <n v="127"/>
    <x v="1"/>
    <x v="0"/>
  </r>
  <r>
    <n v="5418"/>
    <n v="2394"/>
    <n v="123"/>
    <x v="2"/>
    <x v="6"/>
  </r>
  <r>
    <n v="5419"/>
    <n v="2395"/>
    <n v="102"/>
    <x v="3"/>
    <x v="9"/>
  </r>
  <r>
    <n v="5420"/>
    <n v="2395"/>
    <n v="128"/>
    <x v="1"/>
    <x v="3"/>
  </r>
  <r>
    <n v="5421"/>
    <n v="2396"/>
    <n v="122"/>
    <x v="2"/>
    <x v="4"/>
  </r>
  <r>
    <n v="5422"/>
    <n v="2396"/>
    <n v="130"/>
    <x v="1"/>
    <x v="7"/>
  </r>
  <r>
    <n v="5423"/>
    <n v="2396"/>
    <n v="114"/>
    <x v="0"/>
    <x v="6"/>
  </r>
  <r>
    <n v="5424"/>
    <n v="2397"/>
    <n v="102"/>
    <x v="3"/>
    <x v="9"/>
  </r>
  <r>
    <n v="5425"/>
    <n v="2397"/>
    <n v="111"/>
    <x v="0"/>
    <x v="5"/>
  </r>
  <r>
    <n v="5426"/>
    <n v="2398"/>
    <n v="125"/>
    <x v="1"/>
    <x v="0"/>
  </r>
  <r>
    <n v="5427"/>
    <n v="2398"/>
    <n v="112"/>
    <x v="0"/>
    <x v="13"/>
  </r>
  <r>
    <n v="5428"/>
    <n v="2398"/>
    <n v="114"/>
    <x v="0"/>
    <x v="6"/>
  </r>
  <r>
    <n v="5429"/>
    <n v="2399"/>
    <n v="125"/>
    <x v="1"/>
    <x v="0"/>
  </r>
  <r>
    <n v="5430"/>
    <n v="2399"/>
    <n v="109"/>
    <x v="0"/>
    <x v="0"/>
  </r>
  <r>
    <n v="5431"/>
    <n v="2399"/>
    <n v="127"/>
    <x v="1"/>
    <x v="0"/>
  </r>
  <r>
    <n v="5432"/>
    <n v="2399"/>
    <n v="129"/>
    <x v="1"/>
    <x v="3"/>
  </r>
  <r>
    <n v="5433"/>
    <n v="2400"/>
    <n v="126"/>
    <x v="1"/>
    <x v="1"/>
  </r>
  <r>
    <n v="5434"/>
    <n v="2401"/>
    <n v="102"/>
    <x v="3"/>
    <x v="9"/>
  </r>
  <r>
    <n v="5435"/>
    <n v="2401"/>
    <n v="120"/>
    <x v="2"/>
    <x v="9"/>
  </r>
  <r>
    <n v="5436"/>
    <n v="2401"/>
    <n v="131"/>
    <x v="1"/>
    <x v="0"/>
  </r>
  <r>
    <n v="5437"/>
    <n v="2401"/>
    <n v="132"/>
    <x v="1"/>
    <x v="8"/>
  </r>
  <r>
    <n v="5438"/>
    <n v="2402"/>
    <n v="110"/>
    <x v="0"/>
    <x v="0"/>
  </r>
  <r>
    <n v="5439"/>
    <n v="2403"/>
    <n v="109"/>
    <x v="0"/>
    <x v="0"/>
  </r>
  <r>
    <n v="5440"/>
    <n v="2403"/>
    <n v="121"/>
    <x v="2"/>
    <x v="11"/>
  </r>
  <r>
    <n v="5441"/>
    <n v="2403"/>
    <n v="131"/>
    <x v="1"/>
    <x v="0"/>
  </r>
  <r>
    <n v="5442"/>
    <n v="2404"/>
    <n v="109"/>
    <x v="0"/>
    <x v="0"/>
  </r>
  <r>
    <n v="5443"/>
    <n v="2404"/>
    <n v="119"/>
    <x v="2"/>
    <x v="5"/>
  </r>
  <r>
    <n v="5444"/>
    <n v="2404"/>
    <n v="130"/>
    <x v="1"/>
    <x v="7"/>
  </r>
  <r>
    <n v="5445"/>
    <n v="2405"/>
    <n v="118"/>
    <x v="2"/>
    <x v="13"/>
  </r>
  <r>
    <n v="5446"/>
    <n v="2406"/>
    <n v="107"/>
    <x v="0"/>
    <x v="12"/>
  </r>
  <r>
    <n v="5447"/>
    <n v="2406"/>
    <n v="113"/>
    <x v="0"/>
    <x v="10"/>
  </r>
  <r>
    <n v="5448"/>
    <n v="2407"/>
    <n v="128"/>
    <x v="1"/>
    <x v="3"/>
  </r>
  <r>
    <n v="5449"/>
    <n v="2408"/>
    <n v="124"/>
    <x v="1"/>
    <x v="1"/>
  </r>
  <r>
    <n v="5450"/>
    <n v="2408"/>
    <n v="125"/>
    <x v="1"/>
    <x v="0"/>
  </r>
  <r>
    <n v="5451"/>
    <n v="2409"/>
    <n v="101"/>
    <x v="3"/>
    <x v="2"/>
  </r>
  <r>
    <n v="5452"/>
    <n v="2409"/>
    <n v="113"/>
    <x v="0"/>
    <x v="10"/>
  </r>
  <r>
    <n v="5453"/>
    <n v="2409"/>
    <n v="121"/>
    <x v="2"/>
    <x v="11"/>
  </r>
  <r>
    <n v="5454"/>
    <n v="2409"/>
    <n v="114"/>
    <x v="0"/>
    <x v="6"/>
  </r>
  <r>
    <n v="5455"/>
    <n v="2410"/>
    <n v="111"/>
    <x v="0"/>
    <x v="5"/>
  </r>
  <r>
    <n v="5456"/>
    <n v="2410"/>
    <n v="121"/>
    <x v="2"/>
    <x v="11"/>
  </r>
  <r>
    <n v="5457"/>
    <n v="2410"/>
    <n v="105"/>
    <x v="3"/>
    <x v="4"/>
  </r>
  <r>
    <n v="5458"/>
    <n v="2411"/>
    <n v="116"/>
    <x v="2"/>
    <x v="9"/>
  </r>
  <r>
    <n v="5459"/>
    <n v="2412"/>
    <n v="127"/>
    <x v="1"/>
    <x v="0"/>
  </r>
  <r>
    <n v="5460"/>
    <n v="2413"/>
    <n v="101"/>
    <x v="3"/>
    <x v="2"/>
  </r>
  <r>
    <n v="5461"/>
    <n v="2414"/>
    <n v="105"/>
    <x v="3"/>
    <x v="4"/>
  </r>
  <r>
    <n v="5462"/>
    <n v="2415"/>
    <n v="120"/>
    <x v="2"/>
    <x v="9"/>
  </r>
  <r>
    <n v="5463"/>
    <n v="2415"/>
    <n v="122"/>
    <x v="2"/>
    <x v="4"/>
  </r>
  <r>
    <n v="5464"/>
    <n v="2416"/>
    <n v="117"/>
    <x v="2"/>
    <x v="2"/>
  </r>
  <r>
    <n v="5465"/>
    <n v="2416"/>
    <n v="122"/>
    <x v="2"/>
    <x v="4"/>
  </r>
  <r>
    <n v="5466"/>
    <n v="2417"/>
    <n v="124"/>
    <x v="1"/>
    <x v="1"/>
  </r>
  <r>
    <n v="5467"/>
    <n v="2417"/>
    <n v="125"/>
    <x v="1"/>
    <x v="0"/>
  </r>
  <r>
    <n v="5468"/>
    <n v="2417"/>
    <n v="111"/>
    <x v="0"/>
    <x v="5"/>
  </r>
  <r>
    <n v="5469"/>
    <n v="2417"/>
    <n v="119"/>
    <x v="2"/>
    <x v="5"/>
  </r>
  <r>
    <n v="5470"/>
    <n v="2418"/>
    <n v="121"/>
    <x v="2"/>
    <x v="11"/>
  </r>
  <r>
    <n v="5471"/>
    <n v="2419"/>
    <n v="120"/>
    <x v="2"/>
    <x v="9"/>
  </r>
  <r>
    <n v="5472"/>
    <n v="2420"/>
    <n v="131"/>
    <x v="1"/>
    <x v="0"/>
  </r>
  <r>
    <n v="5473"/>
    <n v="2421"/>
    <n v="106"/>
    <x v="3"/>
    <x v="4"/>
  </r>
  <r>
    <n v="5474"/>
    <n v="2422"/>
    <n v="102"/>
    <x v="3"/>
    <x v="9"/>
  </r>
  <r>
    <n v="5475"/>
    <n v="2422"/>
    <n v="124"/>
    <x v="1"/>
    <x v="1"/>
  </r>
  <r>
    <n v="5476"/>
    <n v="2422"/>
    <n v="113"/>
    <x v="0"/>
    <x v="10"/>
  </r>
  <r>
    <n v="5477"/>
    <n v="2422"/>
    <n v="122"/>
    <x v="2"/>
    <x v="4"/>
  </r>
  <r>
    <n v="5478"/>
    <n v="2423"/>
    <n v="109"/>
    <x v="0"/>
    <x v="0"/>
  </r>
  <r>
    <n v="5479"/>
    <n v="2423"/>
    <n v="111"/>
    <x v="0"/>
    <x v="5"/>
  </r>
  <r>
    <n v="5480"/>
    <n v="2423"/>
    <n v="119"/>
    <x v="2"/>
    <x v="5"/>
  </r>
  <r>
    <n v="5481"/>
    <n v="2424"/>
    <n v="115"/>
    <x v="2"/>
    <x v="5"/>
  </r>
  <r>
    <n v="5482"/>
    <n v="2424"/>
    <n v="111"/>
    <x v="0"/>
    <x v="5"/>
  </r>
  <r>
    <n v="5483"/>
    <n v="2425"/>
    <n v="122"/>
    <x v="2"/>
    <x v="4"/>
  </r>
  <r>
    <n v="5484"/>
    <n v="2426"/>
    <n v="108"/>
    <x v="0"/>
    <x v="1"/>
  </r>
  <r>
    <n v="5485"/>
    <n v="2426"/>
    <n v="126"/>
    <x v="1"/>
    <x v="1"/>
  </r>
  <r>
    <n v="5486"/>
    <n v="2426"/>
    <n v="110"/>
    <x v="0"/>
    <x v="0"/>
  </r>
  <r>
    <n v="5487"/>
    <n v="2427"/>
    <n v="106"/>
    <x v="3"/>
    <x v="4"/>
  </r>
  <r>
    <n v="5488"/>
    <n v="2428"/>
    <n v="120"/>
    <x v="2"/>
    <x v="9"/>
  </r>
  <r>
    <n v="5489"/>
    <n v="2429"/>
    <n v="131"/>
    <x v="1"/>
    <x v="0"/>
  </r>
  <r>
    <n v="5490"/>
    <n v="2430"/>
    <n v="129"/>
    <x v="1"/>
    <x v="3"/>
  </r>
  <r>
    <n v="5491"/>
    <n v="2430"/>
    <n v="111"/>
    <x v="0"/>
    <x v="5"/>
  </r>
  <r>
    <n v="5492"/>
    <n v="2430"/>
    <n v="105"/>
    <x v="3"/>
    <x v="4"/>
  </r>
  <r>
    <n v="5493"/>
    <n v="2431"/>
    <n v="102"/>
    <x v="3"/>
    <x v="9"/>
  </r>
  <r>
    <n v="5494"/>
    <n v="2431"/>
    <n v="125"/>
    <x v="1"/>
    <x v="0"/>
  </r>
  <r>
    <n v="5495"/>
    <n v="2431"/>
    <n v="117"/>
    <x v="2"/>
    <x v="2"/>
  </r>
  <r>
    <n v="5496"/>
    <n v="2431"/>
    <n v="127"/>
    <x v="1"/>
    <x v="0"/>
  </r>
  <r>
    <n v="5497"/>
    <n v="2431"/>
    <n v="111"/>
    <x v="0"/>
    <x v="5"/>
  </r>
  <r>
    <n v="5498"/>
    <n v="2431"/>
    <n v="120"/>
    <x v="2"/>
    <x v="9"/>
  </r>
  <r>
    <n v="5499"/>
    <n v="2431"/>
    <n v="120"/>
    <x v="2"/>
    <x v="9"/>
  </r>
  <r>
    <n v="5500"/>
    <n v="2431"/>
    <n v="122"/>
    <x v="2"/>
    <x v="4"/>
  </r>
  <r>
    <n v="5501"/>
    <n v="2432"/>
    <n v="124"/>
    <x v="1"/>
    <x v="1"/>
  </r>
  <r>
    <n v="5502"/>
    <n v="2432"/>
    <n v="110"/>
    <x v="0"/>
    <x v="0"/>
  </r>
  <r>
    <n v="5503"/>
    <n v="2432"/>
    <n v="120"/>
    <x v="2"/>
    <x v="9"/>
  </r>
  <r>
    <n v="5504"/>
    <n v="2432"/>
    <s v="NULL"/>
    <x v="4"/>
    <x v="14"/>
  </r>
  <r>
    <n v="5505"/>
    <n v="2433"/>
    <n v="102"/>
    <x v="3"/>
    <x v="9"/>
  </r>
  <r>
    <n v="5506"/>
    <n v="2433"/>
    <n v="127"/>
    <x v="1"/>
    <x v="0"/>
  </r>
  <r>
    <n v="5507"/>
    <n v="2433"/>
    <n v="123"/>
    <x v="2"/>
    <x v="6"/>
  </r>
  <r>
    <n v="5508"/>
    <n v="2434"/>
    <n v="119"/>
    <x v="2"/>
    <x v="5"/>
  </r>
  <r>
    <n v="5509"/>
    <n v="2435"/>
    <n v="129"/>
    <x v="1"/>
    <x v="3"/>
  </r>
  <r>
    <n v="5510"/>
    <n v="2436"/>
    <n v="118"/>
    <x v="2"/>
    <x v="13"/>
  </r>
  <r>
    <n v="5511"/>
    <n v="2436"/>
    <n v="105"/>
    <x v="3"/>
    <x v="4"/>
  </r>
  <r>
    <n v="5512"/>
    <n v="2437"/>
    <n v="126"/>
    <x v="1"/>
    <x v="1"/>
  </r>
  <r>
    <n v="5513"/>
    <n v="2437"/>
    <n v="120"/>
    <x v="2"/>
    <x v="9"/>
  </r>
  <r>
    <n v="5514"/>
    <n v="2438"/>
    <n v="120"/>
    <x v="2"/>
    <x v="9"/>
  </r>
  <r>
    <n v="5515"/>
    <n v="2439"/>
    <n v="111"/>
    <x v="0"/>
    <x v="5"/>
  </r>
  <r>
    <n v="5516"/>
    <n v="2439"/>
    <n v="121"/>
    <x v="2"/>
    <x v="11"/>
  </r>
  <r>
    <n v="5517"/>
    <n v="2440"/>
    <n v="108"/>
    <x v="0"/>
    <x v="1"/>
  </r>
  <r>
    <n v="5518"/>
    <n v="2440"/>
    <n v="127"/>
    <x v="1"/>
    <x v="0"/>
  </r>
  <r>
    <n v="5519"/>
    <n v="2440"/>
    <n v="113"/>
    <x v="0"/>
    <x v="10"/>
  </r>
  <r>
    <n v="5520"/>
    <n v="2441"/>
    <n v="122"/>
    <x v="2"/>
    <x v="4"/>
  </r>
  <r>
    <n v="5521"/>
    <n v="2442"/>
    <n v="101"/>
    <x v="3"/>
    <x v="2"/>
  </r>
  <r>
    <n v="5522"/>
    <n v="2442"/>
    <n v="115"/>
    <x v="2"/>
    <x v="5"/>
  </r>
  <r>
    <n v="5523"/>
    <n v="2442"/>
    <n v="112"/>
    <x v="0"/>
    <x v="13"/>
  </r>
  <r>
    <n v="5524"/>
    <n v="2443"/>
    <n v="102"/>
    <x v="3"/>
    <x v="9"/>
  </r>
  <r>
    <n v="5525"/>
    <n v="2444"/>
    <n v="125"/>
    <x v="1"/>
    <x v="0"/>
  </r>
  <r>
    <n v="5526"/>
    <n v="2444"/>
    <n v="113"/>
    <x v="0"/>
    <x v="10"/>
  </r>
  <r>
    <n v="5527"/>
    <n v="2445"/>
    <n v="107"/>
    <x v="0"/>
    <x v="12"/>
  </r>
  <r>
    <n v="5528"/>
    <n v="2445"/>
    <n v="124"/>
    <x v="1"/>
    <x v="1"/>
  </r>
  <r>
    <n v="5529"/>
    <n v="2445"/>
    <n v="129"/>
    <x v="1"/>
    <x v="3"/>
  </r>
  <r>
    <n v="5530"/>
    <n v="2446"/>
    <n v="104"/>
    <x v="3"/>
    <x v="11"/>
  </r>
  <r>
    <n v="5531"/>
    <n v="2447"/>
    <n v="125"/>
    <x v="1"/>
    <x v="0"/>
  </r>
  <r>
    <n v="5532"/>
    <n v="2447"/>
    <n v="130"/>
    <x v="1"/>
    <x v="7"/>
  </r>
  <r>
    <n v="5533"/>
    <n v="2447"/>
    <n v="123"/>
    <x v="2"/>
    <x v="6"/>
  </r>
  <r>
    <n v="5534"/>
    <n v="2447"/>
    <n v="106"/>
    <x v="3"/>
    <x v="4"/>
  </r>
  <r>
    <n v="5535"/>
    <n v="2448"/>
    <n v="112"/>
    <x v="0"/>
    <x v="13"/>
  </r>
  <r>
    <n v="5536"/>
    <n v="2449"/>
    <n v="132"/>
    <x v="1"/>
    <x v="8"/>
  </r>
  <r>
    <n v="5537"/>
    <n v="2450"/>
    <n v="110"/>
    <x v="0"/>
    <x v="0"/>
  </r>
  <r>
    <n v="5538"/>
    <n v="2450"/>
    <n v="122"/>
    <x v="2"/>
    <x v="4"/>
  </r>
  <r>
    <n v="5539"/>
    <n v="2451"/>
    <n v="113"/>
    <x v="0"/>
    <x v="10"/>
  </r>
  <r>
    <n v="5540"/>
    <n v="2451"/>
    <n v="105"/>
    <x v="3"/>
    <x v="4"/>
  </r>
  <r>
    <n v="5541"/>
    <n v="2452"/>
    <n v="108"/>
    <x v="0"/>
    <x v="1"/>
  </r>
  <r>
    <n v="5542"/>
    <n v="2452"/>
    <n v="128"/>
    <x v="1"/>
    <x v="3"/>
  </r>
  <r>
    <n v="5543"/>
    <n v="2452"/>
    <n v="132"/>
    <x v="1"/>
    <x v="8"/>
  </r>
  <r>
    <n v="5544"/>
    <n v="2453"/>
    <n v="126"/>
    <x v="1"/>
    <x v="1"/>
  </r>
  <r>
    <n v="5545"/>
    <n v="2454"/>
    <n v="117"/>
    <x v="2"/>
    <x v="2"/>
  </r>
  <r>
    <n v="5546"/>
    <n v="2454"/>
    <n v="106"/>
    <x v="3"/>
    <x v="4"/>
  </r>
  <r>
    <n v="5547"/>
    <n v="2455"/>
    <n v="129"/>
    <x v="1"/>
    <x v="3"/>
  </r>
  <r>
    <n v="5548"/>
    <n v="2455"/>
    <n v="118"/>
    <x v="2"/>
    <x v="13"/>
  </r>
  <r>
    <n v="5549"/>
    <n v="2455"/>
    <n v="131"/>
    <x v="1"/>
    <x v="0"/>
  </r>
  <r>
    <n v="5550"/>
    <n v="2455"/>
    <n v="114"/>
    <x v="0"/>
    <x v="6"/>
  </r>
  <r>
    <n v="5551"/>
    <n v="2456"/>
    <n v="126"/>
    <x v="1"/>
    <x v="1"/>
  </r>
  <r>
    <n v="5552"/>
    <n v="2456"/>
    <n v="110"/>
    <x v="0"/>
    <x v="0"/>
  </r>
  <r>
    <n v="5553"/>
    <n v="2456"/>
    <n v="112"/>
    <x v="0"/>
    <x v="13"/>
  </r>
  <r>
    <n v="5554"/>
    <n v="2456"/>
    <n v="113"/>
    <x v="0"/>
    <x v="10"/>
  </r>
  <r>
    <n v="5555"/>
    <n v="2457"/>
    <n v="111"/>
    <x v="0"/>
    <x v="5"/>
  </r>
  <r>
    <n v="5556"/>
    <n v="2458"/>
    <n v="125"/>
    <x v="1"/>
    <x v="0"/>
  </r>
  <r>
    <n v="5557"/>
    <n v="2458"/>
    <n v="113"/>
    <x v="0"/>
    <x v="10"/>
  </r>
  <r>
    <n v="5558"/>
    <n v="2458"/>
    <n v="105"/>
    <x v="3"/>
    <x v="4"/>
  </r>
  <r>
    <n v="5559"/>
    <n v="2458"/>
    <n v="132"/>
    <x v="1"/>
    <x v="8"/>
  </r>
  <r>
    <n v="5560"/>
    <n v="2459"/>
    <n v="104"/>
    <x v="3"/>
    <x v="11"/>
  </r>
  <r>
    <n v="5561"/>
    <n v="2459"/>
    <n v="121"/>
    <x v="2"/>
    <x v="11"/>
  </r>
  <r>
    <n v="5562"/>
    <n v="2460"/>
    <n v="111"/>
    <x v="0"/>
    <x v="5"/>
  </r>
  <r>
    <n v="5563"/>
    <n v="2461"/>
    <n v="108"/>
    <x v="0"/>
    <x v="1"/>
  </r>
  <r>
    <n v="5564"/>
    <n v="2462"/>
    <n v="101"/>
    <x v="3"/>
    <x v="2"/>
  </r>
  <r>
    <n v="5565"/>
    <n v="2462"/>
    <n v="101"/>
    <x v="3"/>
    <x v="2"/>
  </r>
  <r>
    <n v="5566"/>
    <n v="2463"/>
    <n v="110"/>
    <x v="0"/>
    <x v="0"/>
  </r>
  <r>
    <n v="5567"/>
    <n v="2463"/>
    <n v="120"/>
    <x v="2"/>
    <x v="9"/>
  </r>
  <r>
    <n v="5568"/>
    <n v="2464"/>
    <n v="127"/>
    <x v="1"/>
    <x v="0"/>
  </r>
  <r>
    <n v="5569"/>
    <n v="2465"/>
    <n v="115"/>
    <x v="2"/>
    <x v="5"/>
  </r>
  <r>
    <n v="5570"/>
    <n v="2465"/>
    <n v="120"/>
    <x v="2"/>
    <x v="9"/>
  </r>
  <r>
    <n v="5571"/>
    <n v="2466"/>
    <n v="117"/>
    <x v="2"/>
    <x v="2"/>
  </r>
  <r>
    <n v="5572"/>
    <n v="2467"/>
    <n v="132"/>
    <x v="1"/>
    <x v="8"/>
  </r>
  <r>
    <n v="5573"/>
    <n v="2468"/>
    <n v="130"/>
    <x v="1"/>
    <x v="7"/>
  </r>
  <r>
    <n v="5574"/>
    <n v="2469"/>
    <n v="110"/>
    <x v="0"/>
    <x v="0"/>
  </r>
  <r>
    <n v="5575"/>
    <n v="2470"/>
    <n v="125"/>
    <x v="1"/>
    <x v="0"/>
  </r>
  <r>
    <n v="5576"/>
    <n v="2470"/>
    <n v="113"/>
    <x v="0"/>
    <x v="10"/>
  </r>
  <r>
    <n v="5577"/>
    <n v="2471"/>
    <n v="107"/>
    <x v="0"/>
    <x v="12"/>
  </r>
  <r>
    <n v="5578"/>
    <n v="2471"/>
    <n v="102"/>
    <x v="3"/>
    <x v="9"/>
  </r>
  <r>
    <n v="5579"/>
    <n v="2471"/>
    <n v="102"/>
    <x v="3"/>
    <x v="9"/>
  </r>
  <r>
    <n v="5580"/>
    <n v="2471"/>
    <n v="108"/>
    <x v="0"/>
    <x v="1"/>
  </r>
  <r>
    <n v="5581"/>
    <n v="2471"/>
    <n v="125"/>
    <x v="1"/>
    <x v="0"/>
  </r>
  <r>
    <n v="5582"/>
    <n v="2471"/>
    <n v="125"/>
    <x v="1"/>
    <x v="0"/>
  </r>
  <r>
    <n v="5583"/>
    <n v="2471"/>
    <n v="109"/>
    <x v="0"/>
    <x v="0"/>
  </r>
  <r>
    <n v="5584"/>
    <n v="2471"/>
    <n v="105"/>
    <x v="3"/>
    <x v="4"/>
  </r>
  <r>
    <n v="5585"/>
    <n v="2472"/>
    <n v="108"/>
    <x v="0"/>
    <x v="1"/>
  </r>
  <r>
    <n v="5586"/>
    <n v="2473"/>
    <n v="123"/>
    <x v="2"/>
    <x v="6"/>
  </r>
  <r>
    <n v="5587"/>
    <n v="2474"/>
    <n v="103"/>
    <x v="3"/>
    <x v="6"/>
  </r>
  <r>
    <n v="5588"/>
    <n v="2475"/>
    <n v="118"/>
    <x v="2"/>
    <x v="13"/>
  </r>
  <r>
    <n v="5589"/>
    <n v="2476"/>
    <n v="125"/>
    <x v="1"/>
    <x v="0"/>
  </r>
  <r>
    <n v="5590"/>
    <n v="2476"/>
    <n v="109"/>
    <x v="0"/>
    <x v="0"/>
  </r>
  <r>
    <n v="5591"/>
    <n v="2477"/>
    <n v="103"/>
    <x v="3"/>
    <x v="6"/>
  </r>
  <r>
    <n v="5592"/>
    <n v="2477"/>
    <n v="106"/>
    <x v="3"/>
    <x v="4"/>
  </r>
  <r>
    <n v="5593"/>
    <n v="2478"/>
    <n v="113"/>
    <x v="0"/>
    <x v="10"/>
  </r>
  <r>
    <n v="5594"/>
    <n v="2478"/>
    <n v="105"/>
    <x v="3"/>
    <x v="4"/>
  </r>
  <r>
    <n v="5595"/>
    <n v="2479"/>
    <n v="101"/>
    <x v="3"/>
    <x v="2"/>
  </r>
  <r>
    <n v="5596"/>
    <n v="2479"/>
    <n v="108"/>
    <x v="0"/>
    <x v="1"/>
  </r>
  <r>
    <n v="5597"/>
    <n v="2479"/>
    <n v="108"/>
    <x v="0"/>
    <x v="1"/>
  </r>
  <r>
    <n v="5598"/>
    <n v="2479"/>
    <n v="114"/>
    <x v="0"/>
    <x v="6"/>
  </r>
  <r>
    <n v="5599"/>
    <n v="2479"/>
    <n v="132"/>
    <x v="1"/>
    <x v="8"/>
  </r>
  <r>
    <n v="5600"/>
    <n v="2480"/>
    <n v="113"/>
    <x v="0"/>
    <x v="10"/>
  </r>
  <r>
    <n v="5601"/>
    <n v="2481"/>
    <n v="108"/>
    <x v="0"/>
    <x v="1"/>
  </r>
  <r>
    <n v="5602"/>
    <n v="2481"/>
    <n v="123"/>
    <x v="2"/>
    <x v="6"/>
  </r>
  <r>
    <n v="5603"/>
    <n v="2482"/>
    <n v="119"/>
    <x v="2"/>
    <x v="5"/>
  </r>
  <r>
    <n v="5604"/>
    <n v="2483"/>
    <n v="113"/>
    <x v="0"/>
    <x v="10"/>
  </r>
  <r>
    <n v="5605"/>
    <n v="2484"/>
    <n v="129"/>
    <x v="1"/>
    <x v="3"/>
  </r>
  <r>
    <n v="5606"/>
    <n v="2485"/>
    <n v="124"/>
    <x v="1"/>
    <x v="1"/>
  </r>
  <r>
    <n v="5607"/>
    <n v="2485"/>
    <n v="117"/>
    <x v="2"/>
    <x v="2"/>
  </r>
  <r>
    <n v="5608"/>
    <n v="2485"/>
    <n v="129"/>
    <x v="1"/>
    <x v="3"/>
  </r>
  <r>
    <n v="5609"/>
    <n v="2485"/>
    <n v="113"/>
    <x v="0"/>
    <x v="10"/>
  </r>
  <r>
    <n v="5610"/>
    <n v="2486"/>
    <n v="102"/>
    <x v="3"/>
    <x v="9"/>
  </r>
  <r>
    <n v="5611"/>
    <n v="2486"/>
    <n v="103"/>
    <x v="3"/>
    <x v="6"/>
  </r>
  <r>
    <n v="5612"/>
    <n v="2486"/>
    <n v="122"/>
    <x v="2"/>
    <x v="4"/>
  </r>
  <r>
    <n v="5613"/>
    <n v="2486"/>
    <n v="131"/>
    <x v="1"/>
    <x v="0"/>
  </r>
  <r>
    <n v="5614"/>
    <n v="2487"/>
    <s v="NULL"/>
    <x v="4"/>
    <x v="14"/>
  </r>
  <r>
    <n v="5615"/>
    <n v="2488"/>
    <n v="101"/>
    <x v="3"/>
    <x v="2"/>
  </r>
  <r>
    <n v="5616"/>
    <n v="2488"/>
    <n v="117"/>
    <x v="2"/>
    <x v="2"/>
  </r>
  <r>
    <n v="5617"/>
    <n v="2488"/>
    <n v="118"/>
    <x v="2"/>
    <x v="13"/>
  </r>
  <r>
    <n v="5618"/>
    <n v="2488"/>
    <n v="106"/>
    <x v="3"/>
    <x v="4"/>
  </r>
  <r>
    <n v="5619"/>
    <n v="2489"/>
    <n v="108"/>
    <x v="0"/>
    <x v="1"/>
  </r>
  <r>
    <n v="5620"/>
    <n v="2490"/>
    <n v="104"/>
    <x v="3"/>
    <x v="11"/>
  </r>
  <r>
    <n v="5621"/>
    <n v="2491"/>
    <n v="124"/>
    <x v="1"/>
    <x v="1"/>
  </r>
  <r>
    <n v="5622"/>
    <n v="2491"/>
    <n v="109"/>
    <x v="0"/>
    <x v="0"/>
  </r>
  <r>
    <n v="5623"/>
    <n v="2491"/>
    <n v="112"/>
    <x v="0"/>
    <x v="13"/>
  </r>
  <r>
    <n v="5624"/>
    <n v="2491"/>
    <n v="121"/>
    <x v="2"/>
    <x v="11"/>
  </r>
  <r>
    <n v="5625"/>
    <n v="2491"/>
    <n v="105"/>
    <x v="3"/>
    <x v="4"/>
  </r>
  <r>
    <n v="5626"/>
    <n v="2491"/>
    <n v="106"/>
    <x v="3"/>
    <x v="4"/>
  </r>
  <r>
    <n v="5627"/>
    <n v="2492"/>
    <n v="101"/>
    <x v="3"/>
    <x v="2"/>
  </r>
  <r>
    <n v="5628"/>
    <n v="2493"/>
    <n v="107"/>
    <x v="0"/>
    <x v="12"/>
  </r>
  <r>
    <n v="5629"/>
    <n v="2493"/>
    <n v="104"/>
    <x v="3"/>
    <x v="11"/>
  </r>
  <r>
    <n v="5630"/>
    <n v="2494"/>
    <n v="102"/>
    <x v="3"/>
    <x v="9"/>
  </r>
  <r>
    <n v="5631"/>
    <n v="2495"/>
    <n v="109"/>
    <x v="0"/>
    <x v="0"/>
  </r>
  <r>
    <n v="5632"/>
    <n v="2496"/>
    <n v="125"/>
    <x v="1"/>
    <x v="0"/>
  </r>
  <r>
    <n v="5633"/>
    <n v="2496"/>
    <n v="125"/>
    <x v="1"/>
    <x v="0"/>
  </r>
  <r>
    <n v="5634"/>
    <n v="2496"/>
    <n v="127"/>
    <x v="1"/>
    <x v="0"/>
  </r>
  <r>
    <n v="5635"/>
    <n v="2497"/>
    <n v="116"/>
    <x v="2"/>
    <x v="9"/>
  </r>
  <r>
    <n v="5636"/>
    <n v="2497"/>
    <n v="125"/>
    <x v="1"/>
    <x v="0"/>
  </r>
  <r>
    <n v="5637"/>
    <n v="2497"/>
    <n v="129"/>
    <x v="1"/>
    <x v="3"/>
  </r>
  <r>
    <n v="5638"/>
    <n v="2497"/>
    <n v="113"/>
    <x v="0"/>
    <x v="10"/>
  </r>
  <r>
    <n v="5639"/>
    <n v="2498"/>
    <n v="108"/>
    <x v="0"/>
    <x v="1"/>
  </r>
  <r>
    <n v="5640"/>
    <n v="2499"/>
    <n v="122"/>
    <x v="2"/>
    <x v="4"/>
  </r>
  <r>
    <n v="5641"/>
    <n v="2500"/>
    <n v="124"/>
    <x v="1"/>
    <x v="1"/>
  </r>
  <r>
    <n v="5642"/>
    <n v="2501"/>
    <n v="105"/>
    <x v="3"/>
    <x v="4"/>
  </r>
  <r>
    <n v="5643"/>
    <n v="2502"/>
    <n v="108"/>
    <x v="0"/>
    <x v="1"/>
  </r>
  <r>
    <n v="5644"/>
    <n v="2502"/>
    <n v="124"/>
    <x v="1"/>
    <x v="1"/>
  </r>
  <r>
    <n v="5645"/>
    <n v="2502"/>
    <n v="127"/>
    <x v="1"/>
    <x v="0"/>
  </r>
  <r>
    <n v="5646"/>
    <n v="2503"/>
    <n v="120"/>
    <x v="2"/>
    <x v="9"/>
  </r>
  <r>
    <n v="5647"/>
    <n v="2503"/>
    <n v="132"/>
    <x v="1"/>
    <x v="8"/>
  </r>
  <r>
    <n v="5648"/>
    <n v="2504"/>
    <n v="113"/>
    <x v="0"/>
    <x v="10"/>
  </r>
  <r>
    <n v="5649"/>
    <n v="2504"/>
    <n v="119"/>
    <x v="2"/>
    <x v="5"/>
  </r>
  <r>
    <n v="5650"/>
    <n v="2505"/>
    <n v="117"/>
    <x v="2"/>
    <x v="2"/>
  </r>
  <r>
    <n v="5651"/>
    <n v="2505"/>
    <n v="128"/>
    <x v="1"/>
    <x v="3"/>
  </r>
  <r>
    <n v="5652"/>
    <n v="2506"/>
    <n v="104"/>
    <x v="3"/>
    <x v="11"/>
  </r>
  <r>
    <n v="5653"/>
    <n v="2506"/>
    <n v="108"/>
    <x v="0"/>
    <x v="1"/>
  </r>
  <r>
    <n v="5654"/>
    <n v="2506"/>
    <n v="125"/>
    <x v="1"/>
    <x v="0"/>
  </r>
  <r>
    <n v="5655"/>
    <n v="2506"/>
    <n v="113"/>
    <x v="0"/>
    <x v="10"/>
  </r>
  <r>
    <n v="5656"/>
    <n v="2507"/>
    <n v="104"/>
    <x v="3"/>
    <x v="11"/>
  </r>
  <r>
    <n v="5657"/>
    <n v="2507"/>
    <n v="126"/>
    <x v="1"/>
    <x v="1"/>
  </r>
  <r>
    <n v="5658"/>
    <n v="2507"/>
    <n v="109"/>
    <x v="0"/>
    <x v="0"/>
  </r>
  <r>
    <n v="5659"/>
    <n v="2507"/>
    <n v="120"/>
    <x v="2"/>
    <x v="9"/>
  </r>
  <r>
    <n v="5660"/>
    <n v="2508"/>
    <n v="126"/>
    <x v="1"/>
    <x v="1"/>
  </r>
  <r>
    <n v="5661"/>
    <n v="2508"/>
    <n v="109"/>
    <x v="0"/>
    <x v="0"/>
  </r>
  <r>
    <n v="5662"/>
    <n v="2509"/>
    <n v="117"/>
    <x v="2"/>
    <x v="2"/>
  </r>
  <r>
    <n v="5663"/>
    <n v="2510"/>
    <n v="116"/>
    <x v="2"/>
    <x v="9"/>
  </r>
  <r>
    <n v="5664"/>
    <n v="2511"/>
    <n v="109"/>
    <x v="0"/>
    <x v="0"/>
  </r>
  <r>
    <n v="5665"/>
    <n v="2511"/>
    <n v="129"/>
    <x v="1"/>
    <x v="3"/>
  </r>
  <r>
    <n v="5666"/>
    <n v="2511"/>
    <n v="113"/>
    <x v="0"/>
    <x v="10"/>
  </r>
  <r>
    <n v="5667"/>
    <n v="2512"/>
    <n v="107"/>
    <x v="0"/>
    <x v="12"/>
  </r>
  <r>
    <n v="5668"/>
    <n v="2512"/>
    <n v="109"/>
    <x v="0"/>
    <x v="0"/>
  </r>
  <r>
    <n v="5669"/>
    <n v="2512"/>
    <n v="129"/>
    <x v="1"/>
    <x v="3"/>
  </r>
  <r>
    <n v="5670"/>
    <n v="2512"/>
    <n v="120"/>
    <x v="2"/>
    <x v="9"/>
  </r>
  <r>
    <n v="5671"/>
    <n v="2513"/>
    <n v="120"/>
    <x v="2"/>
    <x v="9"/>
  </r>
  <r>
    <n v="5672"/>
    <n v="2514"/>
    <n v="109"/>
    <x v="0"/>
    <x v="0"/>
  </r>
  <r>
    <n v="5673"/>
    <n v="2514"/>
    <n v="105"/>
    <x v="3"/>
    <x v="4"/>
  </r>
  <r>
    <n v="5674"/>
    <n v="2515"/>
    <n v="103"/>
    <x v="3"/>
    <x v="6"/>
  </r>
  <r>
    <n v="5675"/>
    <n v="2515"/>
    <n v="112"/>
    <x v="0"/>
    <x v="13"/>
  </r>
  <r>
    <n v="5676"/>
    <n v="2515"/>
    <n v="120"/>
    <x v="2"/>
    <x v="9"/>
  </r>
  <r>
    <n v="5677"/>
    <n v="2515"/>
    <n v="132"/>
    <x v="1"/>
    <x v="8"/>
  </r>
  <r>
    <n v="5678"/>
    <n v="2516"/>
    <n v="102"/>
    <x v="3"/>
    <x v="9"/>
  </r>
  <r>
    <n v="5679"/>
    <n v="2516"/>
    <n v="126"/>
    <x v="1"/>
    <x v="1"/>
  </r>
  <r>
    <n v="5680"/>
    <n v="2517"/>
    <n v="130"/>
    <x v="1"/>
    <x v="7"/>
  </r>
  <r>
    <n v="5681"/>
    <n v="2518"/>
    <n v="116"/>
    <x v="2"/>
    <x v="9"/>
  </r>
  <r>
    <n v="5682"/>
    <n v="2518"/>
    <n v="118"/>
    <x v="2"/>
    <x v="13"/>
  </r>
  <r>
    <n v="5683"/>
    <n v="2518"/>
    <n v="131"/>
    <x v="1"/>
    <x v="0"/>
  </r>
  <r>
    <n v="5684"/>
    <n v="2518"/>
    <n v="123"/>
    <x v="2"/>
    <x v="6"/>
  </r>
  <r>
    <n v="5685"/>
    <n v="2519"/>
    <n v="113"/>
    <x v="0"/>
    <x v="10"/>
  </r>
  <r>
    <n v="5686"/>
    <n v="2519"/>
    <n v="122"/>
    <x v="2"/>
    <x v="4"/>
  </r>
  <r>
    <n v="5687"/>
    <n v="2520"/>
    <n v="127"/>
    <x v="1"/>
    <x v="0"/>
  </r>
  <r>
    <n v="5688"/>
    <n v="2521"/>
    <n v="113"/>
    <x v="0"/>
    <x v="10"/>
  </r>
  <r>
    <n v="5689"/>
    <n v="2521"/>
    <n v="120"/>
    <x v="2"/>
    <x v="9"/>
  </r>
  <r>
    <n v="5690"/>
    <n v="2522"/>
    <n v="125"/>
    <x v="1"/>
    <x v="0"/>
  </r>
  <r>
    <n v="5691"/>
    <n v="2522"/>
    <n v="111"/>
    <x v="0"/>
    <x v="5"/>
  </r>
  <r>
    <n v="5692"/>
    <n v="2522"/>
    <n v="121"/>
    <x v="2"/>
    <x v="11"/>
  </r>
  <r>
    <n v="5693"/>
    <n v="2522"/>
    <n v="106"/>
    <x v="3"/>
    <x v="4"/>
  </r>
  <r>
    <n v="5694"/>
    <n v="2523"/>
    <n v="125"/>
    <x v="1"/>
    <x v="0"/>
  </r>
  <r>
    <n v="5695"/>
    <n v="2523"/>
    <n v="128"/>
    <x v="1"/>
    <x v="3"/>
  </r>
  <r>
    <n v="5696"/>
    <n v="2523"/>
    <n v="106"/>
    <x v="3"/>
    <x v="4"/>
  </r>
  <r>
    <n v="5697"/>
    <n v="2523"/>
    <n v="132"/>
    <x v="1"/>
    <x v="8"/>
  </r>
  <r>
    <n v="5698"/>
    <n v="2524"/>
    <n v="124"/>
    <x v="1"/>
    <x v="1"/>
  </r>
  <r>
    <n v="5699"/>
    <n v="2524"/>
    <n v="125"/>
    <x v="1"/>
    <x v="0"/>
  </r>
  <r>
    <n v="5700"/>
    <n v="2524"/>
    <n v="112"/>
    <x v="0"/>
    <x v="13"/>
  </r>
  <r>
    <n v="5701"/>
    <n v="2524"/>
    <n v="106"/>
    <x v="3"/>
    <x v="4"/>
  </r>
  <r>
    <n v="5702"/>
    <n v="2525"/>
    <n v="126"/>
    <x v="1"/>
    <x v="1"/>
  </r>
  <r>
    <n v="5703"/>
    <n v="2526"/>
    <n v="107"/>
    <x v="0"/>
    <x v="12"/>
  </r>
  <r>
    <n v="5704"/>
    <n v="2526"/>
    <n v="125"/>
    <x v="1"/>
    <x v="0"/>
  </r>
  <r>
    <n v="5705"/>
    <n v="2527"/>
    <n v="101"/>
    <x v="3"/>
    <x v="2"/>
  </r>
  <r>
    <n v="5706"/>
    <n v="2527"/>
    <n v="127"/>
    <x v="1"/>
    <x v="0"/>
  </r>
  <r>
    <n v="5707"/>
    <n v="2527"/>
    <n v="130"/>
    <x v="1"/>
    <x v="7"/>
  </r>
  <r>
    <n v="5708"/>
    <n v="2528"/>
    <n v="102"/>
    <x v="3"/>
    <x v="9"/>
  </r>
  <r>
    <n v="5709"/>
    <n v="2528"/>
    <n v="113"/>
    <x v="0"/>
    <x v="10"/>
  </r>
  <r>
    <n v="5710"/>
    <n v="2529"/>
    <n v="125"/>
    <x v="1"/>
    <x v="0"/>
  </r>
  <r>
    <n v="5711"/>
    <n v="2529"/>
    <n v="109"/>
    <x v="0"/>
    <x v="0"/>
  </r>
  <r>
    <n v="5712"/>
    <n v="2529"/>
    <n v="113"/>
    <x v="0"/>
    <x v="10"/>
  </r>
  <r>
    <n v="5713"/>
    <n v="2529"/>
    <n v="132"/>
    <x v="1"/>
    <x v="8"/>
  </r>
  <r>
    <n v="5714"/>
    <n v="2530"/>
    <n v="112"/>
    <x v="0"/>
    <x v="13"/>
  </r>
  <r>
    <n v="5715"/>
    <n v="2530"/>
    <n v="120"/>
    <x v="2"/>
    <x v="9"/>
  </r>
  <r>
    <n v="5716"/>
    <n v="2530"/>
    <n v="114"/>
    <x v="0"/>
    <x v="6"/>
  </r>
  <r>
    <n v="5717"/>
    <n v="2531"/>
    <n v="112"/>
    <x v="0"/>
    <x v="13"/>
  </r>
  <r>
    <n v="5718"/>
    <n v="2531"/>
    <n v="120"/>
    <x v="2"/>
    <x v="9"/>
  </r>
  <r>
    <n v="5719"/>
    <n v="2532"/>
    <n v="109"/>
    <x v="0"/>
    <x v="0"/>
  </r>
  <r>
    <n v="5720"/>
    <n v="2533"/>
    <n v="101"/>
    <x v="3"/>
    <x v="2"/>
  </r>
  <r>
    <n v="5721"/>
    <n v="2534"/>
    <n v="124"/>
    <x v="1"/>
    <x v="1"/>
  </r>
  <r>
    <n v="5722"/>
    <n v="2535"/>
    <n v="117"/>
    <x v="2"/>
    <x v="2"/>
  </r>
  <r>
    <n v="5723"/>
    <n v="2535"/>
    <n v="119"/>
    <x v="2"/>
    <x v="5"/>
  </r>
  <r>
    <n v="5724"/>
    <n v="2536"/>
    <n v="125"/>
    <x v="1"/>
    <x v="0"/>
  </r>
  <r>
    <n v="5725"/>
    <n v="2537"/>
    <n v="102"/>
    <x v="3"/>
    <x v="9"/>
  </r>
  <r>
    <n v="5726"/>
    <n v="2538"/>
    <n v="124"/>
    <x v="1"/>
    <x v="1"/>
  </r>
  <r>
    <n v="5727"/>
    <n v="2538"/>
    <n v="110"/>
    <x v="0"/>
    <x v="0"/>
  </r>
  <r>
    <n v="5728"/>
    <n v="2538"/>
    <n v="119"/>
    <x v="2"/>
    <x v="5"/>
  </r>
  <r>
    <n v="5729"/>
    <n v="2539"/>
    <n v="127"/>
    <x v="1"/>
    <x v="0"/>
  </r>
  <r>
    <n v="5730"/>
    <n v="2539"/>
    <n v="105"/>
    <x v="3"/>
    <x v="4"/>
  </r>
  <r>
    <n v="5731"/>
    <n v="2540"/>
    <n v="109"/>
    <x v="0"/>
    <x v="0"/>
  </r>
  <r>
    <n v="5732"/>
    <n v="2540"/>
    <n v="121"/>
    <x v="2"/>
    <x v="11"/>
  </r>
  <r>
    <n v="5733"/>
    <n v="2541"/>
    <n v="129"/>
    <x v="1"/>
    <x v="3"/>
  </r>
  <r>
    <n v="5734"/>
    <n v="2541"/>
    <n v="119"/>
    <x v="2"/>
    <x v="5"/>
  </r>
  <r>
    <n v="5735"/>
    <n v="2542"/>
    <n v="122"/>
    <x v="2"/>
    <x v="4"/>
  </r>
  <r>
    <n v="5736"/>
    <n v="2543"/>
    <n v="103"/>
    <x v="3"/>
    <x v="6"/>
  </r>
  <r>
    <n v="5737"/>
    <n v="2544"/>
    <n v="101"/>
    <x v="3"/>
    <x v="2"/>
  </r>
  <r>
    <n v="5738"/>
    <n v="2544"/>
    <n v="117"/>
    <x v="2"/>
    <x v="2"/>
  </r>
  <r>
    <n v="5739"/>
    <n v="2544"/>
    <n v="113"/>
    <x v="0"/>
    <x v="10"/>
  </r>
  <r>
    <n v="5740"/>
    <n v="2545"/>
    <n v="131"/>
    <x v="1"/>
    <x v="0"/>
  </r>
  <r>
    <n v="5741"/>
    <n v="2546"/>
    <n v="107"/>
    <x v="0"/>
    <x v="12"/>
  </r>
  <r>
    <n v="5742"/>
    <n v="2547"/>
    <n v="101"/>
    <x v="3"/>
    <x v="2"/>
  </r>
  <r>
    <n v="5743"/>
    <n v="2547"/>
    <n v="101"/>
    <x v="3"/>
    <x v="2"/>
  </r>
  <r>
    <n v="5744"/>
    <n v="2547"/>
    <n v="115"/>
    <x v="2"/>
    <x v="5"/>
  </r>
  <r>
    <n v="5745"/>
    <n v="2547"/>
    <n v="108"/>
    <x v="0"/>
    <x v="1"/>
  </r>
  <r>
    <n v="5746"/>
    <n v="2547"/>
    <n v="124"/>
    <x v="1"/>
    <x v="1"/>
  </r>
  <r>
    <n v="5747"/>
    <n v="2547"/>
    <n v="125"/>
    <x v="1"/>
    <x v="0"/>
  </r>
  <r>
    <n v="5748"/>
    <n v="2547"/>
    <n v="109"/>
    <x v="0"/>
    <x v="0"/>
  </r>
  <r>
    <n v="5749"/>
    <n v="2547"/>
    <n v="127"/>
    <x v="1"/>
    <x v="0"/>
  </r>
  <r>
    <n v="5750"/>
    <n v="2547"/>
    <n v="128"/>
    <x v="1"/>
    <x v="3"/>
  </r>
  <r>
    <n v="5751"/>
    <n v="2547"/>
    <n v="129"/>
    <x v="1"/>
    <x v="3"/>
  </r>
  <r>
    <n v="5752"/>
    <n v="2547"/>
    <n v="113"/>
    <x v="0"/>
    <x v="10"/>
  </r>
  <r>
    <n v="5753"/>
    <n v="2547"/>
    <n v="130"/>
    <x v="1"/>
    <x v="7"/>
  </r>
  <r>
    <n v="5754"/>
    <n v="2548"/>
    <n v="101"/>
    <x v="3"/>
    <x v="2"/>
  </r>
  <r>
    <n v="5755"/>
    <n v="2548"/>
    <n v="101"/>
    <x v="3"/>
    <x v="2"/>
  </r>
  <r>
    <n v="5756"/>
    <n v="2548"/>
    <n v="115"/>
    <x v="2"/>
    <x v="5"/>
  </r>
  <r>
    <n v="5757"/>
    <n v="2548"/>
    <n v="110"/>
    <x v="0"/>
    <x v="0"/>
  </r>
  <r>
    <n v="5758"/>
    <n v="2548"/>
    <n v="127"/>
    <x v="1"/>
    <x v="0"/>
  </r>
  <r>
    <n v="5759"/>
    <n v="2548"/>
    <n v="112"/>
    <x v="0"/>
    <x v="13"/>
  </r>
  <r>
    <n v="5760"/>
    <n v="2549"/>
    <n v="121"/>
    <x v="2"/>
    <x v="11"/>
  </r>
  <r>
    <n v="5761"/>
    <n v="2550"/>
    <n v="120"/>
    <x v="2"/>
    <x v="9"/>
  </r>
  <r>
    <n v="5762"/>
    <n v="2551"/>
    <n v="116"/>
    <x v="2"/>
    <x v="9"/>
  </r>
  <r>
    <n v="5763"/>
    <n v="2551"/>
    <n v="109"/>
    <x v="0"/>
    <x v="0"/>
  </r>
  <r>
    <n v="5764"/>
    <n v="2552"/>
    <n v="101"/>
    <x v="3"/>
    <x v="2"/>
  </r>
  <r>
    <n v="5765"/>
    <n v="2553"/>
    <n v="114"/>
    <x v="0"/>
    <x v="6"/>
  </r>
  <r>
    <n v="5766"/>
    <n v="2554"/>
    <n v="125"/>
    <x v="1"/>
    <x v="0"/>
  </r>
  <r>
    <n v="5767"/>
    <n v="2555"/>
    <n v="101"/>
    <x v="3"/>
    <x v="2"/>
  </r>
  <r>
    <n v="5768"/>
    <n v="2555"/>
    <n v="115"/>
    <x v="2"/>
    <x v="5"/>
  </r>
  <r>
    <n v="5769"/>
    <n v="2556"/>
    <n v="117"/>
    <x v="2"/>
    <x v="2"/>
  </r>
  <r>
    <n v="5770"/>
    <n v="2556"/>
    <n v="106"/>
    <x v="3"/>
    <x v="4"/>
  </r>
  <r>
    <n v="5771"/>
    <n v="2557"/>
    <n v="124"/>
    <x v="1"/>
    <x v="1"/>
  </r>
  <r>
    <n v="5772"/>
    <n v="2557"/>
    <n v="120"/>
    <x v="2"/>
    <x v="9"/>
  </r>
  <r>
    <n v="5773"/>
    <n v="2557"/>
    <n v="114"/>
    <x v="0"/>
    <x v="6"/>
  </r>
  <r>
    <n v="5774"/>
    <n v="2557"/>
    <n v="114"/>
    <x v="0"/>
    <x v="6"/>
  </r>
  <r>
    <n v="5775"/>
    <n v="2558"/>
    <n v="125"/>
    <x v="1"/>
    <x v="0"/>
  </r>
  <r>
    <n v="5776"/>
    <n v="2558"/>
    <n v="109"/>
    <x v="0"/>
    <x v="0"/>
  </r>
  <r>
    <n v="5777"/>
    <n v="2559"/>
    <n v="122"/>
    <x v="2"/>
    <x v="4"/>
  </r>
  <r>
    <n v="5778"/>
    <n v="2560"/>
    <n v="115"/>
    <x v="2"/>
    <x v="5"/>
  </r>
  <r>
    <n v="5779"/>
    <n v="2561"/>
    <n v="103"/>
    <x v="3"/>
    <x v="6"/>
  </r>
  <r>
    <n v="5780"/>
    <n v="2562"/>
    <n v="110"/>
    <x v="0"/>
    <x v="0"/>
  </r>
  <r>
    <n v="5781"/>
    <n v="2562"/>
    <n v="129"/>
    <x v="1"/>
    <x v="3"/>
  </r>
  <r>
    <n v="5782"/>
    <n v="2562"/>
    <n v="113"/>
    <x v="0"/>
    <x v="10"/>
  </r>
  <r>
    <n v="5783"/>
    <n v="2562"/>
    <n v="105"/>
    <x v="3"/>
    <x v="4"/>
  </r>
  <r>
    <n v="5784"/>
    <n v="2563"/>
    <n v="116"/>
    <x v="2"/>
    <x v="9"/>
  </r>
  <r>
    <n v="5785"/>
    <n v="2563"/>
    <n v="111"/>
    <x v="0"/>
    <x v="5"/>
  </r>
  <r>
    <n v="5786"/>
    <n v="2563"/>
    <n v="114"/>
    <x v="0"/>
    <x v="6"/>
  </r>
  <r>
    <n v="5787"/>
    <n v="2564"/>
    <n v="106"/>
    <x v="3"/>
    <x v="4"/>
  </r>
  <r>
    <n v="5788"/>
    <n v="2565"/>
    <n v="103"/>
    <x v="3"/>
    <x v="6"/>
  </r>
  <r>
    <n v="5789"/>
    <n v="2565"/>
    <n v="108"/>
    <x v="0"/>
    <x v="1"/>
  </r>
  <r>
    <n v="5790"/>
    <n v="2565"/>
    <n v="109"/>
    <x v="0"/>
    <x v="0"/>
  </r>
  <r>
    <n v="5791"/>
    <n v="2566"/>
    <n v="124"/>
    <x v="1"/>
    <x v="1"/>
  </r>
  <r>
    <n v="5792"/>
    <n v="2566"/>
    <n v="106"/>
    <x v="3"/>
    <x v="4"/>
  </r>
  <r>
    <n v="5793"/>
    <n v="2567"/>
    <n v="102"/>
    <x v="3"/>
    <x v="9"/>
  </r>
  <r>
    <n v="5794"/>
    <n v="2568"/>
    <n v="101"/>
    <x v="3"/>
    <x v="2"/>
  </r>
  <r>
    <n v="5795"/>
    <n v="2568"/>
    <n v="132"/>
    <x v="1"/>
    <x v="8"/>
  </r>
  <r>
    <n v="5796"/>
    <n v="2569"/>
    <n v="102"/>
    <x v="3"/>
    <x v="9"/>
  </r>
  <r>
    <n v="5797"/>
    <n v="2569"/>
    <n v="127"/>
    <x v="1"/>
    <x v="0"/>
  </r>
  <r>
    <n v="5798"/>
    <n v="2569"/>
    <n v="119"/>
    <x v="2"/>
    <x v="5"/>
  </r>
  <r>
    <n v="5799"/>
    <n v="2569"/>
    <n v="114"/>
    <x v="0"/>
    <x v="6"/>
  </r>
  <r>
    <n v="5800"/>
    <n v="2570"/>
    <n v="109"/>
    <x v="0"/>
    <x v="0"/>
  </r>
  <r>
    <n v="5801"/>
    <n v="2571"/>
    <n v="107"/>
    <x v="0"/>
    <x v="12"/>
  </r>
  <r>
    <n v="5802"/>
    <n v="2571"/>
    <n v="124"/>
    <x v="1"/>
    <x v="1"/>
  </r>
  <r>
    <n v="5803"/>
    <n v="2571"/>
    <n v="132"/>
    <x v="1"/>
    <x v="8"/>
  </r>
  <r>
    <n v="5804"/>
    <n v="2572"/>
    <n v="108"/>
    <x v="0"/>
    <x v="1"/>
  </r>
  <r>
    <n v="5805"/>
    <n v="2573"/>
    <n v="108"/>
    <x v="0"/>
    <x v="1"/>
  </r>
  <r>
    <n v="5806"/>
    <n v="2573"/>
    <n v="124"/>
    <x v="1"/>
    <x v="1"/>
  </r>
  <r>
    <n v="5807"/>
    <n v="2574"/>
    <n v="130"/>
    <x v="1"/>
    <x v="7"/>
  </r>
  <r>
    <n v="5808"/>
    <n v="2574"/>
    <n v="106"/>
    <x v="3"/>
    <x v="4"/>
  </r>
  <r>
    <n v="5809"/>
    <n v="2575"/>
    <n v="108"/>
    <x v="0"/>
    <x v="1"/>
  </r>
  <r>
    <n v="5810"/>
    <n v="2576"/>
    <n v="107"/>
    <x v="0"/>
    <x v="12"/>
  </r>
  <r>
    <n v="5811"/>
    <n v="2576"/>
    <n v="113"/>
    <x v="0"/>
    <x v="10"/>
  </r>
  <r>
    <n v="5812"/>
    <n v="2577"/>
    <n v="112"/>
    <x v="0"/>
    <x v="13"/>
  </r>
  <r>
    <n v="5813"/>
    <n v="2577"/>
    <n v="120"/>
    <x v="2"/>
    <x v="9"/>
  </r>
  <r>
    <n v="5814"/>
    <n v="2578"/>
    <n v="115"/>
    <x v="2"/>
    <x v="5"/>
  </r>
  <r>
    <n v="5815"/>
    <n v="2578"/>
    <n v="110"/>
    <x v="0"/>
    <x v="0"/>
  </r>
  <r>
    <n v="5816"/>
    <n v="2578"/>
    <n v="120"/>
    <x v="2"/>
    <x v="9"/>
  </r>
  <r>
    <n v="5817"/>
    <n v="2578"/>
    <n v="121"/>
    <x v="2"/>
    <x v="11"/>
  </r>
  <r>
    <n v="5818"/>
    <n v="2579"/>
    <n v="104"/>
    <x v="3"/>
    <x v="11"/>
  </r>
  <r>
    <n v="5819"/>
    <n v="2579"/>
    <n v="108"/>
    <x v="0"/>
    <x v="1"/>
  </r>
  <r>
    <n v="5820"/>
    <n v="2579"/>
    <n v="125"/>
    <x v="1"/>
    <x v="0"/>
  </r>
  <r>
    <n v="5821"/>
    <n v="2580"/>
    <n v="129"/>
    <x v="1"/>
    <x v="3"/>
  </r>
  <r>
    <n v="5822"/>
    <n v="2580"/>
    <n v="118"/>
    <x v="2"/>
    <x v="13"/>
  </r>
  <r>
    <n v="5823"/>
    <n v="2581"/>
    <n v="107"/>
    <x v="0"/>
    <x v="12"/>
  </r>
  <r>
    <n v="5824"/>
    <n v="2581"/>
    <n v="109"/>
    <x v="0"/>
    <x v="0"/>
  </r>
  <r>
    <n v="5825"/>
    <n v="2582"/>
    <n v="122"/>
    <x v="2"/>
    <x v="4"/>
  </r>
  <r>
    <n v="5826"/>
    <n v="2583"/>
    <n v="113"/>
    <x v="0"/>
    <x v="10"/>
  </r>
  <r>
    <n v="5827"/>
    <n v="2584"/>
    <n v="109"/>
    <x v="0"/>
    <x v="0"/>
  </r>
  <r>
    <n v="5828"/>
    <n v="2584"/>
    <n v="119"/>
    <x v="2"/>
    <x v="5"/>
  </r>
  <r>
    <n v="5829"/>
    <n v="2585"/>
    <n v="111"/>
    <x v="0"/>
    <x v="5"/>
  </r>
  <r>
    <n v="5830"/>
    <n v="2585"/>
    <n v="113"/>
    <x v="0"/>
    <x v="10"/>
  </r>
  <r>
    <n v="5831"/>
    <n v="2586"/>
    <n v="101"/>
    <x v="3"/>
    <x v="2"/>
  </r>
  <r>
    <n v="5832"/>
    <n v="2586"/>
    <n v="131"/>
    <x v="1"/>
    <x v="0"/>
  </r>
  <r>
    <n v="5833"/>
    <n v="2587"/>
    <n v="108"/>
    <x v="0"/>
    <x v="1"/>
  </r>
  <r>
    <n v="5834"/>
    <n v="2587"/>
    <n v="125"/>
    <x v="1"/>
    <x v="0"/>
  </r>
  <r>
    <n v="5835"/>
    <n v="2587"/>
    <n v="120"/>
    <x v="2"/>
    <x v="9"/>
  </r>
  <r>
    <n v="5836"/>
    <n v="2588"/>
    <n v="101"/>
    <x v="3"/>
    <x v="2"/>
  </r>
  <r>
    <n v="5837"/>
    <n v="2588"/>
    <n v="102"/>
    <x v="3"/>
    <x v="9"/>
  </r>
  <r>
    <n v="5838"/>
    <n v="2588"/>
    <n v="120"/>
    <x v="2"/>
    <x v="9"/>
  </r>
  <r>
    <n v="5839"/>
    <n v="2588"/>
    <n v="122"/>
    <x v="2"/>
    <x v="4"/>
  </r>
  <r>
    <n v="5840"/>
    <n v="2589"/>
    <n v="128"/>
    <x v="1"/>
    <x v="3"/>
  </r>
  <r>
    <n v="5841"/>
    <n v="2590"/>
    <n v="126"/>
    <x v="1"/>
    <x v="1"/>
  </r>
  <r>
    <n v="5842"/>
    <n v="2590"/>
    <n v="126"/>
    <x v="1"/>
    <x v="1"/>
  </r>
  <r>
    <n v="5843"/>
    <n v="2591"/>
    <n v="117"/>
    <x v="2"/>
    <x v="2"/>
  </r>
  <r>
    <n v="5844"/>
    <n v="2591"/>
    <n v="130"/>
    <x v="1"/>
    <x v="7"/>
  </r>
  <r>
    <n v="5845"/>
    <n v="2592"/>
    <n v="107"/>
    <x v="0"/>
    <x v="12"/>
  </r>
  <r>
    <n v="5846"/>
    <n v="2593"/>
    <n v="117"/>
    <x v="2"/>
    <x v="2"/>
  </r>
  <r>
    <n v="5847"/>
    <n v="2593"/>
    <n v="113"/>
    <x v="0"/>
    <x v="10"/>
  </r>
  <r>
    <n v="5848"/>
    <n v="2593"/>
    <n v="120"/>
    <x v="2"/>
    <x v="9"/>
  </r>
  <r>
    <n v="5849"/>
    <n v="2593"/>
    <n v="132"/>
    <x v="1"/>
    <x v="8"/>
  </r>
  <r>
    <n v="5850"/>
    <n v="2594"/>
    <n v="108"/>
    <x v="0"/>
    <x v="1"/>
  </r>
  <r>
    <n v="5851"/>
    <n v="2594"/>
    <n v="114"/>
    <x v="0"/>
    <x v="6"/>
  </r>
  <r>
    <n v="5852"/>
    <n v="2595"/>
    <s v="NULL"/>
    <x v="4"/>
    <x v="14"/>
  </r>
  <r>
    <n v="5853"/>
    <n v="2596"/>
    <n v="103"/>
    <x v="3"/>
    <x v="6"/>
  </r>
  <r>
    <n v="5854"/>
    <n v="2596"/>
    <n v="129"/>
    <x v="1"/>
    <x v="3"/>
  </r>
  <r>
    <n v="5855"/>
    <n v="2596"/>
    <n v="119"/>
    <x v="2"/>
    <x v="5"/>
  </r>
  <r>
    <n v="5856"/>
    <n v="2596"/>
    <n v="122"/>
    <x v="2"/>
    <x v="4"/>
  </r>
  <r>
    <n v="5857"/>
    <n v="2597"/>
    <n v="104"/>
    <x v="3"/>
    <x v="11"/>
  </r>
  <r>
    <n v="5858"/>
    <n v="2598"/>
    <n v="111"/>
    <x v="0"/>
    <x v="5"/>
  </r>
  <r>
    <n v="5859"/>
    <n v="2599"/>
    <n v="121"/>
    <x v="2"/>
    <x v="11"/>
  </r>
  <r>
    <n v="5860"/>
    <n v="2599"/>
    <n v="132"/>
    <x v="1"/>
    <x v="8"/>
  </r>
  <r>
    <n v="5861"/>
    <n v="2600"/>
    <n v="104"/>
    <x v="3"/>
    <x v="11"/>
  </r>
  <r>
    <n v="5862"/>
    <n v="2601"/>
    <n v="107"/>
    <x v="0"/>
    <x v="12"/>
  </r>
  <r>
    <n v="5863"/>
    <n v="2601"/>
    <n v="116"/>
    <x v="2"/>
    <x v="9"/>
  </r>
  <r>
    <n v="5864"/>
    <n v="2601"/>
    <n v="119"/>
    <x v="2"/>
    <x v="5"/>
  </r>
  <r>
    <n v="5865"/>
    <n v="2602"/>
    <n v="102"/>
    <x v="3"/>
    <x v="9"/>
  </r>
  <r>
    <n v="5866"/>
    <n v="2602"/>
    <n v="103"/>
    <x v="3"/>
    <x v="6"/>
  </r>
  <r>
    <n v="5867"/>
    <n v="2602"/>
    <n v="103"/>
    <x v="3"/>
    <x v="6"/>
  </r>
  <r>
    <n v="5868"/>
    <n v="2602"/>
    <n v="125"/>
    <x v="1"/>
    <x v="0"/>
  </r>
  <r>
    <n v="5869"/>
    <n v="2602"/>
    <n v="117"/>
    <x v="2"/>
    <x v="2"/>
  </r>
  <r>
    <n v="5870"/>
    <n v="2602"/>
    <n v="113"/>
    <x v="0"/>
    <x v="10"/>
  </r>
  <r>
    <n v="5871"/>
    <n v="2602"/>
    <n v="119"/>
    <x v="2"/>
    <x v="5"/>
  </r>
  <r>
    <n v="5872"/>
    <n v="2602"/>
    <n v="120"/>
    <x v="2"/>
    <x v="9"/>
  </r>
  <r>
    <n v="5873"/>
    <n v="2603"/>
    <n v="101"/>
    <x v="3"/>
    <x v="2"/>
  </r>
  <r>
    <n v="5874"/>
    <n v="2604"/>
    <n v="101"/>
    <x v="3"/>
    <x v="2"/>
  </r>
  <r>
    <n v="5875"/>
    <n v="2604"/>
    <n v="127"/>
    <x v="1"/>
    <x v="0"/>
  </r>
  <r>
    <n v="5876"/>
    <n v="2604"/>
    <n v="113"/>
    <x v="0"/>
    <x v="10"/>
  </r>
  <r>
    <n v="5877"/>
    <n v="2605"/>
    <n v="120"/>
    <x v="2"/>
    <x v="9"/>
  </r>
  <r>
    <n v="5878"/>
    <n v="2606"/>
    <n v="101"/>
    <x v="3"/>
    <x v="2"/>
  </r>
  <r>
    <n v="5879"/>
    <n v="2606"/>
    <n v="102"/>
    <x v="3"/>
    <x v="9"/>
  </r>
  <r>
    <n v="5880"/>
    <n v="2607"/>
    <n v="111"/>
    <x v="0"/>
    <x v="5"/>
  </r>
  <r>
    <n v="5881"/>
    <n v="2608"/>
    <n v="122"/>
    <x v="2"/>
    <x v="4"/>
  </r>
  <r>
    <n v="5882"/>
    <n v="2609"/>
    <n v="101"/>
    <x v="3"/>
    <x v="2"/>
  </r>
  <r>
    <n v="5883"/>
    <n v="2609"/>
    <n v="107"/>
    <x v="0"/>
    <x v="12"/>
  </r>
  <r>
    <n v="5884"/>
    <n v="2609"/>
    <n v="109"/>
    <x v="0"/>
    <x v="0"/>
  </r>
  <r>
    <n v="5885"/>
    <n v="2609"/>
    <n v="127"/>
    <x v="1"/>
    <x v="0"/>
  </r>
  <r>
    <n v="5886"/>
    <n v="2610"/>
    <n v="113"/>
    <x v="0"/>
    <x v="10"/>
  </r>
  <r>
    <n v="5887"/>
    <n v="2611"/>
    <n v="124"/>
    <x v="1"/>
    <x v="1"/>
  </r>
  <r>
    <n v="5888"/>
    <n v="2612"/>
    <n v="101"/>
    <x v="3"/>
    <x v="2"/>
  </r>
  <r>
    <n v="5889"/>
    <n v="2612"/>
    <n v="107"/>
    <x v="0"/>
    <x v="12"/>
  </r>
  <r>
    <n v="5890"/>
    <n v="2612"/>
    <n v="116"/>
    <x v="2"/>
    <x v="9"/>
  </r>
  <r>
    <n v="5891"/>
    <n v="2612"/>
    <n v="102"/>
    <x v="3"/>
    <x v="9"/>
  </r>
  <r>
    <n v="5892"/>
    <n v="2612"/>
    <n v="126"/>
    <x v="1"/>
    <x v="1"/>
  </r>
  <r>
    <n v="5893"/>
    <n v="2612"/>
    <n v="110"/>
    <x v="0"/>
    <x v="0"/>
  </r>
  <r>
    <n v="5894"/>
    <n v="2612"/>
    <n v="111"/>
    <x v="0"/>
    <x v="5"/>
  </r>
  <r>
    <n v="5895"/>
    <n v="2612"/>
    <n v="120"/>
    <x v="2"/>
    <x v="9"/>
  </r>
  <r>
    <n v="5896"/>
    <n v="2612"/>
    <n v="122"/>
    <x v="2"/>
    <x v="4"/>
  </r>
  <r>
    <n v="5897"/>
    <n v="2612"/>
    <n v="123"/>
    <x v="2"/>
    <x v="6"/>
  </r>
  <r>
    <n v="5898"/>
    <n v="2612"/>
    <n v="123"/>
    <x v="2"/>
    <x v="6"/>
  </r>
  <r>
    <n v="5899"/>
    <n v="2612"/>
    <n v="106"/>
    <x v="3"/>
    <x v="4"/>
  </r>
  <r>
    <n v="5900"/>
    <n v="2613"/>
    <n v="107"/>
    <x v="0"/>
    <x v="12"/>
  </r>
  <r>
    <n v="5901"/>
    <n v="2613"/>
    <n v="110"/>
    <x v="0"/>
    <x v="0"/>
  </r>
  <r>
    <n v="5902"/>
    <n v="2614"/>
    <s v="NULL"/>
    <x v="4"/>
    <x v="14"/>
  </r>
  <r>
    <n v="5903"/>
    <n v="2615"/>
    <n v="129"/>
    <x v="1"/>
    <x v="3"/>
  </r>
  <r>
    <n v="5904"/>
    <n v="2615"/>
    <n v="119"/>
    <x v="2"/>
    <x v="5"/>
  </r>
  <r>
    <n v="5905"/>
    <n v="2616"/>
    <n v="108"/>
    <x v="0"/>
    <x v="1"/>
  </r>
  <r>
    <n v="5906"/>
    <n v="2616"/>
    <n v="130"/>
    <x v="1"/>
    <x v="7"/>
  </r>
  <r>
    <n v="5907"/>
    <n v="2616"/>
    <n v="132"/>
    <x v="1"/>
    <x v="8"/>
  </r>
  <r>
    <n v="5908"/>
    <n v="2617"/>
    <n v="101"/>
    <x v="3"/>
    <x v="2"/>
  </r>
  <r>
    <n v="5909"/>
    <n v="2618"/>
    <n v="126"/>
    <x v="1"/>
    <x v="1"/>
  </r>
  <r>
    <n v="5910"/>
    <n v="2618"/>
    <n v="117"/>
    <x v="2"/>
    <x v="2"/>
  </r>
  <r>
    <n v="5911"/>
    <n v="2619"/>
    <n v="131"/>
    <x v="1"/>
    <x v="0"/>
  </r>
  <r>
    <n v="5912"/>
    <n v="2620"/>
    <n v="110"/>
    <x v="0"/>
    <x v="0"/>
  </r>
  <r>
    <n v="5913"/>
    <n v="2621"/>
    <n v="110"/>
    <x v="0"/>
    <x v="0"/>
  </r>
  <r>
    <n v="5914"/>
    <n v="2622"/>
    <n v="104"/>
    <x v="3"/>
    <x v="11"/>
  </r>
  <r>
    <n v="5915"/>
    <n v="2622"/>
    <n v="124"/>
    <x v="1"/>
    <x v="1"/>
  </r>
  <r>
    <n v="5916"/>
    <n v="2622"/>
    <n v="131"/>
    <x v="1"/>
    <x v="0"/>
  </r>
  <r>
    <n v="5917"/>
    <n v="2623"/>
    <n v="111"/>
    <x v="0"/>
    <x v="5"/>
  </r>
  <r>
    <n v="5918"/>
    <n v="2624"/>
    <n v="108"/>
    <x v="0"/>
    <x v="1"/>
  </r>
  <r>
    <n v="5919"/>
    <n v="2624"/>
    <n v="121"/>
    <x v="2"/>
    <x v="11"/>
  </r>
  <r>
    <n v="5920"/>
    <n v="2625"/>
    <n v="109"/>
    <x v="0"/>
    <x v="0"/>
  </r>
  <r>
    <n v="5921"/>
    <n v="2625"/>
    <n v="111"/>
    <x v="0"/>
    <x v="5"/>
  </r>
  <r>
    <n v="5922"/>
    <n v="2625"/>
    <n v="122"/>
    <x v="2"/>
    <x v="4"/>
  </r>
  <r>
    <n v="5923"/>
    <n v="2625"/>
    <n v="131"/>
    <x v="1"/>
    <x v="0"/>
  </r>
  <r>
    <n v="5924"/>
    <n v="2626"/>
    <n v="102"/>
    <x v="3"/>
    <x v="9"/>
  </r>
  <r>
    <n v="5925"/>
    <n v="2626"/>
    <n v="122"/>
    <x v="2"/>
    <x v="4"/>
  </r>
  <r>
    <n v="5926"/>
    <n v="2626"/>
    <n v="106"/>
    <x v="3"/>
    <x v="4"/>
  </r>
  <r>
    <n v="5927"/>
    <n v="2626"/>
    <s v="NULL"/>
    <x v="4"/>
    <x v="14"/>
  </r>
  <r>
    <n v="5928"/>
    <n v="2627"/>
    <n v="113"/>
    <x v="0"/>
    <x v="10"/>
  </r>
  <r>
    <n v="5929"/>
    <n v="2627"/>
    <n v="105"/>
    <x v="3"/>
    <x v="4"/>
  </r>
  <r>
    <n v="5930"/>
    <n v="2628"/>
    <n v="107"/>
    <x v="0"/>
    <x v="12"/>
  </r>
  <r>
    <n v="5931"/>
    <n v="2628"/>
    <n v="126"/>
    <x v="1"/>
    <x v="1"/>
  </r>
  <r>
    <n v="5932"/>
    <n v="2628"/>
    <n v="113"/>
    <x v="0"/>
    <x v="10"/>
  </r>
  <r>
    <n v="5933"/>
    <n v="2628"/>
    <s v="NULL"/>
    <x v="4"/>
    <x v="14"/>
  </r>
  <r>
    <n v="5934"/>
    <n v="2629"/>
    <n v="120"/>
    <x v="2"/>
    <x v="9"/>
  </r>
  <r>
    <n v="5935"/>
    <n v="2630"/>
    <n v="118"/>
    <x v="2"/>
    <x v="13"/>
  </r>
  <r>
    <n v="5936"/>
    <n v="2630"/>
    <n v="121"/>
    <x v="2"/>
    <x v="11"/>
  </r>
  <r>
    <n v="5937"/>
    <n v="2630"/>
    <n v="106"/>
    <x v="3"/>
    <x v="4"/>
  </r>
  <r>
    <n v="5938"/>
    <n v="2631"/>
    <n v="107"/>
    <x v="0"/>
    <x v="12"/>
  </r>
  <r>
    <n v="5939"/>
    <n v="2631"/>
    <n v="126"/>
    <x v="1"/>
    <x v="1"/>
  </r>
  <r>
    <n v="5940"/>
    <n v="2631"/>
    <n v="113"/>
    <x v="0"/>
    <x v="10"/>
  </r>
  <r>
    <n v="5941"/>
    <n v="2631"/>
    <n v="118"/>
    <x v="2"/>
    <x v="13"/>
  </r>
  <r>
    <n v="5942"/>
    <n v="2632"/>
    <n v="108"/>
    <x v="0"/>
    <x v="1"/>
  </r>
  <r>
    <n v="5943"/>
    <n v="2632"/>
    <n v="117"/>
    <x v="2"/>
    <x v="2"/>
  </r>
  <r>
    <n v="5944"/>
    <n v="2633"/>
    <n v="113"/>
    <x v="0"/>
    <x v="10"/>
  </r>
  <r>
    <n v="5945"/>
    <n v="2633"/>
    <n v="113"/>
    <x v="0"/>
    <x v="10"/>
  </r>
  <r>
    <n v="5946"/>
    <n v="2633"/>
    <n v="120"/>
    <x v="2"/>
    <x v="9"/>
  </r>
  <r>
    <n v="5947"/>
    <n v="2633"/>
    <n v="122"/>
    <x v="2"/>
    <x v="4"/>
  </r>
  <r>
    <n v="5948"/>
    <n v="2634"/>
    <n v="125"/>
    <x v="1"/>
    <x v="0"/>
  </r>
  <r>
    <n v="5949"/>
    <n v="2634"/>
    <n v="113"/>
    <x v="0"/>
    <x v="10"/>
  </r>
  <r>
    <n v="5950"/>
    <n v="2635"/>
    <n v="113"/>
    <x v="0"/>
    <x v="10"/>
  </r>
  <r>
    <n v="5951"/>
    <n v="2636"/>
    <n v="112"/>
    <x v="0"/>
    <x v="13"/>
  </r>
  <r>
    <n v="5952"/>
    <n v="2637"/>
    <n v="101"/>
    <x v="3"/>
    <x v="2"/>
  </r>
  <r>
    <n v="5953"/>
    <n v="2638"/>
    <n v="103"/>
    <x v="3"/>
    <x v="6"/>
  </r>
  <r>
    <n v="5954"/>
    <n v="2638"/>
    <n v="119"/>
    <x v="2"/>
    <x v="5"/>
  </r>
  <r>
    <n v="5955"/>
    <n v="2638"/>
    <n v="106"/>
    <x v="3"/>
    <x v="4"/>
  </r>
  <r>
    <n v="5956"/>
    <n v="2639"/>
    <n v="105"/>
    <x v="3"/>
    <x v="4"/>
  </r>
  <r>
    <n v="5957"/>
    <n v="2639"/>
    <n v="106"/>
    <x v="3"/>
    <x v="4"/>
  </r>
  <r>
    <n v="5958"/>
    <n v="2640"/>
    <n v="101"/>
    <x v="3"/>
    <x v="2"/>
  </r>
  <r>
    <n v="5959"/>
    <n v="2641"/>
    <n v="107"/>
    <x v="0"/>
    <x v="12"/>
  </r>
  <r>
    <n v="5960"/>
    <n v="2641"/>
    <n v="125"/>
    <x v="1"/>
    <x v="0"/>
  </r>
  <r>
    <n v="5961"/>
    <n v="2641"/>
    <n v="110"/>
    <x v="0"/>
    <x v="0"/>
  </r>
  <r>
    <n v="5962"/>
    <n v="2641"/>
    <n v="106"/>
    <x v="3"/>
    <x v="4"/>
  </r>
  <r>
    <n v="5963"/>
    <n v="2642"/>
    <n v="109"/>
    <x v="0"/>
    <x v="0"/>
  </r>
  <r>
    <n v="5964"/>
    <n v="2643"/>
    <n v="109"/>
    <x v="0"/>
    <x v="0"/>
  </r>
  <r>
    <n v="5965"/>
    <n v="2643"/>
    <n v="106"/>
    <x v="3"/>
    <x v="4"/>
  </r>
  <r>
    <n v="5966"/>
    <n v="2644"/>
    <n v="108"/>
    <x v="0"/>
    <x v="1"/>
  </r>
  <r>
    <n v="5967"/>
    <n v="2644"/>
    <n v="109"/>
    <x v="0"/>
    <x v="0"/>
  </r>
  <r>
    <n v="5968"/>
    <n v="2644"/>
    <n v="105"/>
    <x v="3"/>
    <x v="4"/>
  </r>
  <r>
    <n v="5969"/>
    <n v="2645"/>
    <n v="102"/>
    <x v="3"/>
    <x v="9"/>
  </r>
  <r>
    <n v="5970"/>
    <n v="2645"/>
    <n v="123"/>
    <x v="2"/>
    <x v="6"/>
  </r>
  <r>
    <n v="5971"/>
    <n v="2646"/>
    <n v="107"/>
    <x v="0"/>
    <x v="12"/>
  </r>
  <r>
    <n v="5972"/>
    <n v="2647"/>
    <n v="115"/>
    <x v="2"/>
    <x v="5"/>
  </r>
  <r>
    <n v="5973"/>
    <n v="2647"/>
    <n v="110"/>
    <x v="0"/>
    <x v="0"/>
  </r>
  <r>
    <n v="5974"/>
    <n v="2647"/>
    <n v="118"/>
    <x v="2"/>
    <x v="13"/>
  </r>
  <r>
    <n v="5975"/>
    <n v="2647"/>
    <n v="122"/>
    <x v="2"/>
    <x v="4"/>
  </r>
  <r>
    <n v="5976"/>
    <n v="2648"/>
    <n v="101"/>
    <x v="3"/>
    <x v="2"/>
  </r>
  <r>
    <n v="5977"/>
    <n v="2648"/>
    <n v="107"/>
    <x v="0"/>
    <x v="12"/>
  </r>
  <r>
    <n v="5978"/>
    <n v="2648"/>
    <n v="102"/>
    <x v="3"/>
    <x v="9"/>
  </r>
  <r>
    <n v="5979"/>
    <n v="2649"/>
    <n v="109"/>
    <x v="0"/>
    <x v="0"/>
  </r>
  <r>
    <n v="5980"/>
    <n v="2649"/>
    <n v="123"/>
    <x v="2"/>
    <x v="6"/>
  </r>
  <r>
    <n v="5981"/>
    <n v="2649"/>
    <n v="106"/>
    <x v="3"/>
    <x v="4"/>
  </r>
  <r>
    <n v="5982"/>
    <n v="2650"/>
    <n v="102"/>
    <x v="3"/>
    <x v="9"/>
  </r>
  <r>
    <n v="5983"/>
    <n v="2650"/>
    <n v="104"/>
    <x v="3"/>
    <x v="11"/>
  </r>
  <r>
    <n v="5984"/>
    <n v="2650"/>
    <n v="113"/>
    <x v="0"/>
    <x v="10"/>
  </r>
  <r>
    <n v="5985"/>
    <n v="2650"/>
    <n v="122"/>
    <x v="2"/>
    <x v="4"/>
  </r>
  <r>
    <n v="5986"/>
    <n v="2651"/>
    <n v="102"/>
    <x v="3"/>
    <x v="9"/>
  </r>
  <r>
    <n v="5987"/>
    <n v="2652"/>
    <n v="109"/>
    <x v="0"/>
    <x v="0"/>
  </r>
  <r>
    <n v="5988"/>
    <n v="2653"/>
    <n v="115"/>
    <x v="2"/>
    <x v="5"/>
  </r>
  <r>
    <n v="5989"/>
    <n v="2653"/>
    <n v="125"/>
    <x v="1"/>
    <x v="0"/>
  </r>
  <r>
    <n v="5990"/>
    <n v="2654"/>
    <n v="127"/>
    <x v="1"/>
    <x v="0"/>
  </r>
  <r>
    <n v="5991"/>
    <n v="2654"/>
    <n v="112"/>
    <x v="0"/>
    <x v="13"/>
  </r>
  <r>
    <n v="5992"/>
    <n v="2655"/>
    <n v="112"/>
    <x v="0"/>
    <x v="13"/>
  </r>
  <r>
    <n v="5993"/>
    <n v="2655"/>
    <n v="120"/>
    <x v="2"/>
    <x v="9"/>
  </r>
  <r>
    <n v="5994"/>
    <n v="2655"/>
    <n v="114"/>
    <x v="0"/>
    <x v="6"/>
  </r>
  <r>
    <n v="5995"/>
    <n v="2655"/>
    <n v="132"/>
    <x v="1"/>
    <x v="8"/>
  </r>
  <r>
    <n v="5996"/>
    <n v="2656"/>
    <n v="107"/>
    <x v="0"/>
    <x v="12"/>
  </r>
  <r>
    <n v="5997"/>
    <n v="2657"/>
    <n v="117"/>
    <x v="2"/>
    <x v="2"/>
  </r>
  <r>
    <n v="5998"/>
    <n v="2657"/>
    <n v="129"/>
    <x v="1"/>
    <x v="3"/>
  </r>
  <r>
    <n v="5999"/>
    <n v="2658"/>
    <n v="112"/>
    <x v="0"/>
    <x v="13"/>
  </r>
  <r>
    <n v="6000"/>
    <n v="2659"/>
    <n v="102"/>
    <x v="3"/>
    <x v="9"/>
  </r>
  <r>
    <n v="6001"/>
    <n v="2659"/>
    <n v="125"/>
    <x v="1"/>
    <x v="0"/>
  </r>
  <r>
    <n v="6002"/>
    <n v="2660"/>
    <n v="102"/>
    <x v="3"/>
    <x v="9"/>
  </r>
  <r>
    <n v="6003"/>
    <n v="2661"/>
    <n v="102"/>
    <x v="3"/>
    <x v="9"/>
  </r>
  <r>
    <n v="6004"/>
    <n v="2661"/>
    <n v="129"/>
    <x v="1"/>
    <x v="3"/>
  </r>
  <r>
    <n v="6005"/>
    <n v="2662"/>
    <n v="117"/>
    <x v="2"/>
    <x v="2"/>
  </r>
  <r>
    <n v="6006"/>
    <n v="2662"/>
    <n v="121"/>
    <x v="2"/>
    <x v="11"/>
  </r>
  <r>
    <n v="6007"/>
    <n v="2663"/>
    <n v="111"/>
    <x v="0"/>
    <x v="5"/>
  </r>
  <r>
    <n v="6008"/>
    <n v="2663"/>
    <n v="105"/>
    <x v="3"/>
    <x v="4"/>
  </r>
  <r>
    <n v="6009"/>
    <n v="2664"/>
    <n v="116"/>
    <x v="2"/>
    <x v="9"/>
  </r>
  <r>
    <n v="6010"/>
    <n v="2664"/>
    <n v="119"/>
    <x v="2"/>
    <x v="5"/>
  </r>
  <r>
    <n v="6011"/>
    <n v="2665"/>
    <n v="101"/>
    <x v="3"/>
    <x v="2"/>
  </r>
  <r>
    <n v="6012"/>
    <n v="2666"/>
    <n v="118"/>
    <x v="2"/>
    <x v="13"/>
  </r>
  <r>
    <n v="6013"/>
    <n v="2666"/>
    <n v="122"/>
    <x v="2"/>
    <x v="4"/>
  </r>
  <r>
    <n v="6014"/>
    <n v="2667"/>
    <n v="129"/>
    <x v="1"/>
    <x v="3"/>
  </r>
  <r>
    <n v="6015"/>
    <n v="2668"/>
    <n v="111"/>
    <x v="0"/>
    <x v="5"/>
  </r>
  <r>
    <n v="6016"/>
    <n v="2668"/>
    <n v="114"/>
    <x v="0"/>
    <x v="6"/>
  </r>
  <r>
    <n v="6017"/>
    <n v="2669"/>
    <n v="105"/>
    <x v="3"/>
    <x v="4"/>
  </r>
  <r>
    <n v="6018"/>
    <n v="2670"/>
    <n v="125"/>
    <x v="1"/>
    <x v="0"/>
  </r>
  <r>
    <n v="6019"/>
    <n v="2670"/>
    <n v="119"/>
    <x v="2"/>
    <x v="5"/>
  </r>
  <r>
    <n v="6020"/>
    <n v="2670"/>
    <n v="122"/>
    <x v="2"/>
    <x v="4"/>
  </r>
  <r>
    <n v="6021"/>
    <n v="2670"/>
    <n v="132"/>
    <x v="1"/>
    <x v="8"/>
  </r>
  <r>
    <n v="6022"/>
    <n v="2671"/>
    <n v="129"/>
    <x v="1"/>
    <x v="3"/>
  </r>
  <r>
    <n v="6023"/>
    <n v="2672"/>
    <n v="107"/>
    <x v="0"/>
    <x v="12"/>
  </r>
  <r>
    <n v="6024"/>
    <n v="2672"/>
    <n v="126"/>
    <x v="1"/>
    <x v="1"/>
  </r>
  <r>
    <n v="6025"/>
    <n v="2673"/>
    <n v="105"/>
    <x v="3"/>
    <x v="4"/>
  </r>
  <r>
    <n v="6026"/>
    <n v="2674"/>
    <n v="132"/>
    <x v="1"/>
    <x v="8"/>
  </r>
  <r>
    <n v="6027"/>
    <n v="2675"/>
    <n v="101"/>
    <x v="3"/>
    <x v="2"/>
  </r>
  <r>
    <n v="6028"/>
    <n v="2675"/>
    <n v="102"/>
    <x v="3"/>
    <x v="9"/>
  </r>
  <r>
    <n v="6029"/>
    <n v="2675"/>
    <n v="108"/>
    <x v="0"/>
    <x v="1"/>
  </r>
  <r>
    <n v="6030"/>
    <n v="2675"/>
    <n v="124"/>
    <x v="1"/>
    <x v="1"/>
  </r>
  <r>
    <n v="6031"/>
    <n v="2675"/>
    <n v="117"/>
    <x v="2"/>
    <x v="2"/>
  </r>
  <r>
    <n v="6032"/>
    <n v="2675"/>
    <n v="117"/>
    <x v="2"/>
    <x v="2"/>
  </r>
  <r>
    <n v="6033"/>
    <n v="2675"/>
    <n v="129"/>
    <x v="1"/>
    <x v="3"/>
  </r>
  <r>
    <n v="6034"/>
    <n v="2675"/>
    <n v="112"/>
    <x v="0"/>
    <x v="13"/>
  </r>
  <r>
    <n v="6035"/>
    <n v="2675"/>
    <n v="120"/>
    <x v="2"/>
    <x v="9"/>
  </r>
  <r>
    <n v="6036"/>
    <n v="2675"/>
    <n v="105"/>
    <x v="3"/>
    <x v="4"/>
  </r>
  <r>
    <n v="6037"/>
    <n v="2675"/>
    <n v="123"/>
    <x v="2"/>
    <x v="6"/>
  </r>
  <r>
    <n v="6038"/>
    <n v="2675"/>
    <n v="114"/>
    <x v="0"/>
    <x v="6"/>
  </r>
  <r>
    <n v="6039"/>
    <n v="2675"/>
    <n v="132"/>
    <x v="1"/>
    <x v="8"/>
  </r>
  <r>
    <n v="6040"/>
    <n v="2675"/>
    <n v="132"/>
    <x v="1"/>
    <x v="8"/>
  </r>
  <r>
    <n v="6041"/>
    <n v="2676"/>
    <n v="110"/>
    <x v="0"/>
    <x v="0"/>
  </r>
  <r>
    <n v="6042"/>
    <n v="2677"/>
    <n v="115"/>
    <x v="2"/>
    <x v="5"/>
  </r>
  <r>
    <n v="6043"/>
    <n v="2677"/>
    <n v="102"/>
    <x v="3"/>
    <x v="9"/>
  </r>
  <r>
    <n v="6044"/>
    <n v="2677"/>
    <n v="117"/>
    <x v="2"/>
    <x v="2"/>
  </r>
  <r>
    <n v="6045"/>
    <n v="2677"/>
    <n v="106"/>
    <x v="3"/>
    <x v="4"/>
  </r>
  <r>
    <n v="6046"/>
    <n v="2678"/>
    <n v="101"/>
    <x v="3"/>
    <x v="2"/>
  </r>
  <r>
    <n v="6047"/>
    <n v="2679"/>
    <n v="106"/>
    <x v="3"/>
    <x v="4"/>
  </r>
  <r>
    <n v="6048"/>
    <n v="2680"/>
    <n v="102"/>
    <x v="3"/>
    <x v="9"/>
  </r>
  <r>
    <n v="6049"/>
    <n v="2681"/>
    <n v="106"/>
    <x v="3"/>
    <x v="4"/>
  </r>
  <r>
    <n v="6050"/>
    <n v="2682"/>
    <n v="120"/>
    <x v="2"/>
    <x v="9"/>
  </r>
  <r>
    <n v="6051"/>
    <n v="2683"/>
    <n v="116"/>
    <x v="2"/>
    <x v="9"/>
  </r>
  <r>
    <n v="6052"/>
    <n v="2683"/>
    <n v="113"/>
    <x v="0"/>
    <x v="10"/>
  </r>
  <r>
    <n v="6053"/>
    <n v="2684"/>
    <n v="103"/>
    <x v="3"/>
    <x v="6"/>
  </r>
  <r>
    <n v="6054"/>
    <n v="2685"/>
    <n v="112"/>
    <x v="0"/>
    <x v="13"/>
  </r>
  <r>
    <n v="6055"/>
    <n v="2685"/>
    <n v="131"/>
    <x v="1"/>
    <x v="0"/>
  </r>
  <r>
    <n v="6056"/>
    <n v="2686"/>
    <n v="110"/>
    <x v="0"/>
    <x v="0"/>
  </r>
  <r>
    <n v="6057"/>
    <n v="2687"/>
    <n v="112"/>
    <x v="0"/>
    <x v="13"/>
  </r>
  <r>
    <n v="6058"/>
    <n v="2688"/>
    <n v="101"/>
    <x v="3"/>
    <x v="2"/>
  </r>
  <r>
    <n v="6059"/>
    <n v="2689"/>
    <n v="105"/>
    <x v="3"/>
    <x v="4"/>
  </r>
  <r>
    <n v="6060"/>
    <n v="2689"/>
    <n v="132"/>
    <x v="1"/>
    <x v="8"/>
  </r>
  <r>
    <n v="6061"/>
    <n v="2690"/>
    <n v="101"/>
    <x v="3"/>
    <x v="2"/>
  </r>
  <r>
    <n v="6062"/>
    <n v="2690"/>
    <n v="112"/>
    <x v="0"/>
    <x v="13"/>
  </r>
  <r>
    <n v="6063"/>
    <n v="2691"/>
    <n v="125"/>
    <x v="1"/>
    <x v="0"/>
  </r>
  <r>
    <n v="6064"/>
    <n v="2692"/>
    <n v="107"/>
    <x v="0"/>
    <x v="12"/>
  </r>
  <r>
    <n v="6065"/>
    <n v="2692"/>
    <n v="126"/>
    <x v="1"/>
    <x v="1"/>
  </r>
  <r>
    <n v="6066"/>
    <n v="2692"/>
    <n v="109"/>
    <x v="0"/>
    <x v="0"/>
  </r>
  <r>
    <n v="6067"/>
    <n v="2692"/>
    <n v="110"/>
    <x v="0"/>
    <x v="0"/>
  </r>
  <r>
    <n v="6068"/>
    <n v="2693"/>
    <n v="116"/>
    <x v="2"/>
    <x v="9"/>
  </r>
  <r>
    <n v="6069"/>
    <n v="2693"/>
    <n v="110"/>
    <x v="0"/>
    <x v="0"/>
  </r>
  <r>
    <n v="6070"/>
    <n v="2693"/>
    <n v="129"/>
    <x v="1"/>
    <x v="3"/>
  </r>
  <r>
    <n v="6071"/>
    <n v="2693"/>
    <n v="121"/>
    <x v="2"/>
    <x v="11"/>
  </r>
  <r>
    <n v="6072"/>
    <n v="2694"/>
    <n v="116"/>
    <x v="2"/>
    <x v="9"/>
  </r>
  <r>
    <n v="6073"/>
    <n v="2695"/>
    <n v="101"/>
    <x v="3"/>
    <x v="2"/>
  </r>
  <r>
    <n v="6074"/>
    <n v="2695"/>
    <n v="102"/>
    <x v="3"/>
    <x v="9"/>
  </r>
  <r>
    <n v="6075"/>
    <n v="2696"/>
    <n v="109"/>
    <x v="0"/>
    <x v="0"/>
  </r>
  <r>
    <n v="6076"/>
    <n v="2696"/>
    <n v="120"/>
    <x v="2"/>
    <x v="9"/>
  </r>
  <r>
    <n v="6077"/>
    <n v="2696"/>
    <s v="NULL"/>
    <x v="4"/>
    <x v="14"/>
  </r>
  <r>
    <n v="6078"/>
    <n v="2697"/>
    <n v="109"/>
    <x v="0"/>
    <x v="0"/>
  </r>
  <r>
    <n v="6079"/>
    <n v="2697"/>
    <n v="129"/>
    <x v="1"/>
    <x v="3"/>
  </r>
  <r>
    <n v="6080"/>
    <n v="2697"/>
    <n v="121"/>
    <x v="2"/>
    <x v="11"/>
  </r>
  <r>
    <n v="6081"/>
    <n v="2697"/>
    <n v="122"/>
    <x v="2"/>
    <x v="4"/>
  </r>
  <r>
    <n v="6082"/>
    <n v="2698"/>
    <n v="104"/>
    <x v="3"/>
    <x v="11"/>
  </r>
  <r>
    <n v="6083"/>
    <n v="2698"/>
    <n v="130"/>
    <x v="1"/>
    <x v="7"/>
  </r>
  <r>
    <n v="6084"/>
    <n v="2699"/>
    <n v="125"/>
    <x v="1"/>
    <x v="0"/>
  </r>
  <r>
    <n v="6085"/>
    <n v="2699"/>
    <n v="129"/>
    <x v="1"/>
    <x v="3"/>
  </r>
  <r>
    <n v="6086"/>
    <n v="2699"/>
    <n v="120"/>
    <x v="2"/>
    <x v="9"/>
  </r>
  <r>
    <n v="6087"/>
    <n v="2699"/>
    <n v="106"/>
    <x v="3"/>
    <x v="4"/>
  </r>
  <r>
    <n v="6088"/>
    <n v="2700"/>
    <n v="108"/>
    <x v="0"/>
    <x v="1"/>
  </r>
  <r>
    <n v="6089"/>
    <n v="2700"/>
    <n v="124"/>
    <x v="1"/>
    <x v="1"/>
  </r>
  <r>
    <n v="6090"/>
    <n v="2700"/>
    <n v="126"/>
    <x v="1"/>
    <x v="1"/>
  </r>
  <r>
    <n v="6091"/>
    <n v="2700"/>
    <n v="128"/>
    <x v="1"/>
    <x v="3"/>
  </r>
  <r>
    <n v="6092"/>
    <n v="2701"/>
    <n v="117"/>
    <x v="2"/>
    <x v="2"/>
  </r>
  <r>
    <n v="6093"/>
    <n v="2702"/>
    <n v="116"/>
    <x v="2"/>
    <x v="9"/>
  </r>
  <r>
    <n v="6094"/>
    <n v="2702"/>
    <n v="108"/>
    <x v="0"/>
    <x v="1"/>
  </r>
  <r>
    <n v="6095"/>
    <n v="2702"/>
    <n v="105"/>
    <x v="3"/>
    <x v="4"/>
  </r>
  <r>
    <n v="6096"/>
    <n v="2703"/>
    <n v="122"/>
    <x v="2"/>
    <x v="4"/>
  </r>
  <r>
    <n v="6097"/>
    <n v="2704"/>
    <n v="105"/>
    <x v="3"/>
    <x v="4"/>
  </r>
  <r>
    <n v="6098"/>
    <n v="2705"/>
    <n v="107"/>
    <x v="0"/>
    <x v="12"/>
  </r>
  <r>
    <n v="6099"/>
    <n v="2705"/>
    <n v="124"/>
    <x v="1"/>
    <x v="1"/>
  </r>
  <r>
    <n v="6100"/>
    <n v="2705"/>
    <n v="129"/>
    <x v="1"/>
    <x v="3"/>
  </r>
  <r>
    <n v="6101"/>
    <n v="2705"/>
    <n v="105"/>
    <x v="3"/>
    <x v="4"/>
  </r>
  <r>
    <n v="6102"/>
    <n v="2706"/>
    <n v="127"/>
    <x v="1"/>
    <x v="0"/>
  </r>
  <r>
    <n v="6103"/>
    <n v="2707"/>
    <n v="108"/>
    <x v="0"/>
    <x v="1"/>
  </r>
  <r>
    <n v="6104"/>
    <n v="2707"/>
    <n v="117"/>
    <x v="2"/>
    <x v="2"/>
  </r>
  <r>
    <n v="6105"/>
    <n v="2707"/>
    <n v="112"/>
    <x v="0"/>
    <x v="13"/>
  </r>
  <r>
    <n v="6106"/>
    <n v="2707"/>
    <n v="106"/>
    <x v="3"/>
    <x v="4"/>
  </r>
  <r>
    <n v="6107"/>
    <n v="2708"/>
    <n v="102"/>
    <x v="3"/>
    <x v="9"/>
  </r>
  <r>
    <n v="6108"/>
    <n v="2708"/>
    <n v="125"/>
    <x v="1"/>
    <x v="0"/>
  </r>
  <r>
    <n v="6109"/>
    <n v="2708"/>
    <n v="109"/>
    <x v="0"/>
    <x v="0"/>
  </r>
  <r>
    <n v="6110"/>
    <n v="2708"/>
    <n v="119"/>
    <x v="2"/>
    <x v="5"/>
  </r>
  <r>
    <n v="6111"/>
    <n v="2709"/>
    <n v="125"/>
    <x v="1"/>
    <x v="0"/>
  </r>
  <r>
    <n v="6112"/>
    <n v="2709"/>
    <n v="126"/>
    <x v="1"/>
    <x v="1"/>
  </r>
  <r>
    <n v="6113"/>
    <n v="2709"/>
    <n v="117"/>
    <x v="2"/>
    <x v="2"/>
  </r>
  <r>
    <n v="6114"/>
    <n v="2709"/>
    <n v="129"/>
    <x v="1"/>
    <x v="3"/>
  </r>
  <r>
    <n v="6115"/>
    <n v="2710"/>
    <n v="103"/>
    <x v="3"/>
    <x v="6"/>
  </r>
  <r>
    <n v="6116"/>
    <n v="2710"/>
    <n v="126"/>
    <x v="1"/>
    <x v="1"/>
  </r>
  <r>
    <n v="6117"/>
    <n v="2710"/>
    <n v="105"/>
    <x v="3"/>
    <x v="4"/>
  </r>
  <r>
    <n v="6118"/>
    <n v="2710"/>
    <s v="NULL"/>
    <x v="4"/>
    <x v="14"/>
  </r>
  <r>
    <n v="6119"/>
    <n v="2711"/>
    <n v="125"/>
    <x v="1"/>
    <x v="0"/>
  </r>
  <r>
    <n v="6120"/>
    <n v="2711"/>
    <n v="113"/>
    <x v="0"/>
    <x v="10"/>
  </r>
  <r>
    <n v="6121"/>
    <n v="2711"/>
    <n v="118"/>
    <x v="2"/>
    <x v="13"/>
  </r>
  <r>
    <n v="6122"/>
    <n v="2711"/>
    <n v="123"/>
    <x v="2"/>
    <x v="6"/>
  </r>
  <r>
    <n v="6123"/>
    <n v="2712"/>
    <n v="117"/>
    <x v="2"/>
    <x v="2"/>
  </r>
  <r>
    <n v="6124"/>
    <n v="2712"/>
    <n v="114"/>
    <x v="0"/>
    <x v="6"/>
  </r>
  <r>
    <n v="6125"/>
    <n v="2713"/>
    <n v="116"/>
    <x v="2"/>
    <x v="9"/>
  </r>
  <r>
    <n v="6126"/>
    <n v="2713"/>
    <n v="127"/>
    <x v="1"/>
    <x v="0"/>
  </r>
  <r>
    <n v="6127"/>
    <n v="2714"/>
    <n v="117"/>
    <x v="2"/>
    <x v="2"/>
  </r>
  <r>
    <n v="6128"/>
    <n v="2715"/>
    <n v="121"/>
    <x v="2"/>
    <x v="11"/>
  </r>
  <r>
    <n v="6129"/>
    <n v="2715"/>
    <n v="122"/>
    <x v="2"/>
    <x v="4"/>
  </r>
  <r>
    <n v="6130"/>
    <n v="2715"/>
    <s v="NULL"/>
    <x v="4"/>
    <x v="14"/>
  </r>
  <r>
    <n v="6131"/>
    <n v="2715"/>
    <n v="132"/>
    <x v="1"/>
    <x v="8"/>
  </r>
  <r>
    <n v="6132"/>
    <n v="2716"/>
    <n v="101"/>
    <x v="3"/>
    <x v="2"/>
  </r>
  <r>
    <n v="6133"/>
    <n v="2716"/>
    <n v="101"/>
    <x v="3"/>
    <x v="2"/>
  </r>
  <r>
    <n v="6134"/>
    <n v="2716"/>
    <n v="110"/>
    <x v="0"/>
    <x v="0"/>
  </r>
  <r>
    <n v="6135"/>
    <n v="2717"/>
    <n v="126"/>
    <x v="1"/>
    <x v="1"/>
  </r>
  <r>
    <n v="6136"/>
    <n v="2717"/>
    <n v="129"/>
    <x v="1"/>
    <x v="3"/>
  </r>
  <r>
    <n v="6137"/>
    <n v="2717"/>
    <s v="NULL"/>
    <x v="4"/>
    <x v="14"/>
  </r>
  <r>
    <n v="6138"/>
    <n v="2718"/>
    <n v="101"/>
    <x v="3"/>
    <x v="2"/>
  </r>
  <r>
    <n v="6139"/>
    <n v="2718"/>
    <n v="116"/>
    <x v="2"/>
    <x v="9"/>
  </r>
  <r>
    <n v="6140"/>
    <n v="2718"/>
    <n v="129"/>
    <x v="1"/>
    <x v="3"/>
  </r>
  <r>
    <n v="6141"/>
    <n v="2718"/>
    <n v="130"/>
    <x v="1"/>
    <x v="7"/>
  </r>
  <r>
    <n v="6142"/>
    <n v="2719"/>
    <n v="102"/>
    <x v="3"/>
    <x v="9"/>
  </r>
  <r>
    <n v="6143"/>
    <n v="2719"/>
    <n v="123"/>
    <x v="2"/>
    <x v="6"/>
  </r>
  <r>
    <n v="6144"/>
    <n v="2720"/>
    <n v="101"/>
    <x v="3"/>
    <x v="2"/>
  </r>
  <r>
    <n v="6145"/>
    <n v="2721"/>
    <n v="124"/>
    <x v="1"/>
    <x v="1"/>
  </r>
  <r>
    <n v="6146"/>
    <n v="2722"/>
    <n v="101"/>
    <x v="3"/>
    <x v="2"/>
  </r>
  <r>
    <n v="6147"/>
    <n v="2722"/>
    <n v="109"/>
    <x v="0"/>
    <x v="0"/>
  </r>
  <r>
    <n v="6148"/>
    <n v="2722"/>
    <n v="113"/>
    <x v="0"/>
    <x v="10"/>
  </r>
  <r>
    <n v="6149"/>
    <n v="2723"/>
    <n v="113"/>
    <x v="0"/>
    <x v="10"/>
  </r>
  <r>
    <n v="6150"/>
    <n v="2724"/>
    <n v="102"/>
    <x v="3"/>
    <x v="9"/>
  </r>
  <r>
    <n v="6151"/>
    <n v="2724"/>
    <n v="108"/>
    <x v="0"/>
    <x v="1"/>
  </r>
  <r>
    <n v="6152"/>
    <n v="2724"/>
    <n v="132"/>
    <x v="1"/>
    <x v="8"/>
  </r>
  <r>
    <n v="6153"/>
    <n v="2725"/>
    <n v="101"/>
    <x v="3"/>
    <x v="2"/>
  </r>
  <r>
    <n v="6154"/>
    <n v="2725"/>
    <n v="116"/>
    <x v="2"/>
    <x v="9"/>
  </r>
  <r>
    <n v="6155"/>
    <n v="2725"/>
    <n v="103"/>
    <x v="3"/>
    <x v="6"/>
  </r>
  <r>
    <n v="6156"/>
    <n v="2725"/>
    <n v="109"/>
    <x v="0"/>
    <x v="0"/>
  </r>
  <r>
    <n v="6157"/>
    <n v="2725"/>
    <n v="117"/>
    <x v="2"/>
    <x v="2"/>
  </r>
  <r>
    <n v="6158"/>
    <n v="2725"/>
    <n v="111"/>
    <x v="0"/>
    <x v="5"/>
  </r>
  <r>
    <n v="6159"/>
    <n v="2725"/>
    <n v="118"/>
    <x v="2"/>
    <x v="13"/>
  </r>
  <r>
    <n v="6160"/>
    <n v="2725"/>
    <n v="119"/>
    <x v="2"/>
    <x v="5"/>
  </r>
  <r>
    <n v="6161"/>
    <n v="2725"/>
    <n v="120"/>
    <x v="2"/>
    <x v="9"/>
  </r>
  <r>
    <n v="6162"/>
    <n v="2725"/>
    <n v="105"/>
    <x v="3"/>
    <x v="4"/>
  </r>
  <r>
    <n v="6163"/>
    <n v="2725"/>
    <n v="122"/>
    <x v="2"/>
    <x v="4"/>
  </r>
  <r>
    <n v="6164"/>
    <n v="2725"/>
    <n v="130"/>
    <x v="1"/>
    <x v="7"/>
  </r>
  <r>
    <n v="6165"/>
    <n v="2725"/>
    <n v="114"/>
    <x v="0"/>
    <x v="6"/>
  </r>
  <r>
    <n v="6166"/>
    <n v="2726"/>
    <n v="107"/>
    <x v="0"/>
    <x v="12"/>
  </r>
  <r>
    <n v="6167"/>
    <n v="2727"/>
    <n v="110"/>
    <x v="0"/>
    <x v="0"/>
  </r>
  <r>
    <n v="6168"/>
    <n v="2727"/>
    <n v="119"/>
    <x v="2"/>
    <x v="5"/>
  </r>
  <r>
    <n v="6169"/>
    <n v="2728"/>
    <n v="116"/>
    <x v="2"/>
    <x v="9"/>
  </r>
  <r>
    <n v="6170"/>
    <n v="2728"/>
    <n v="103"/>
    <x v="3"/>
    <x v="6"/>
  </r>
  <r>
    <n v="6171"/>
    <n v="2729"/>
    <n v="106"/>
    <x v="3"/>
    <x v="4"/>
  </r>
  <r>
    <n v="6172"/>
    <n v="2730"/>
    <n v="106"/>
    <x v="3"/>
    <x v="4"/>
  </r>
  <r>
    <n v="6173"/>
    <n v="2731"/>
    <n v="120"/>
    <x v="2"/>
    <x v="9"/>
  </r>
  <r>
    <n v="6174"/>
    <n v="2732"/>
    <n v="107"/>
    <x v="0"/>
    <x v="12"/>
  </r>
  <r>
    <n v="6175"/>
    <n v="2732"/>
    <n v="125"/>
    <x v="1"/>
    <x v="0"/>
  </r>
  <r>
    <n v="6176"/>
    <n v="2732"/>
    <n v="117"/>
    <x v="2"/>
    <x v="2"/>
  </r>
  <r>
    <n v="6177"/>
    <n v="2732"/>
    <n v="117"/>
    <x v="2"/>
    <x v="2"/>
  </r>
  <r>
    <n v="6178"/>
    <n v="2733"/>
    <n v="104"/>
    <x v="3"/>
    <x v="11"/>
  </r>
  <r>
    <n v="6179"/>
    <n v="2733"/>
    <n v="125"/>
    <x v="1"/>
    <x v="0"/>
  </r>
  <r>
    <n v="6180"/>
    <n v="2734"/>
    <n v="106"/>
    <x v="3"/>
    <x v="4"/>
  </r>
  <r>
    <n v="6181"/>
    <n v="2735"/>
    <n v="116"/>
    <x v="2"/>
    <x v="9"/>
  </r>
  <r>
    <n v="6182"/>
    <n v="2735"/>
    <n v="108"/>
    <x v="0"/>
    <x v="1"/>
  </r>
  <r>
    <n v="6183"/>
    <n v="2735"/>
    <n v="110"/>
    <x v="0"/>
    <x v="0"/>
  </r>
  <r>
    <n v="6184"/>
    <n v="2735"/>
    <n v="127"/>
    <x v="1"/>
    <x v="0"/>
  </r>
  <r>
    <n v="6185"/>
    <n v="2736"/>
    <n v="101"/>
    <x v="3"/>
    <x v="2"/>
  </r>
  <r>
    <n v="6186"/>
    <n v="2736"/>
    <n v="128"/>
    <x v="1"/>
    <x v="3"/>
  </r>
  <r>
    <n v="6187"/>
    <n v="2736"/>
    <n v="105"/>
    <x v="3"/>
    <x v="4"/>
  </r>
  <r>
    <n v="6188"/>
    <n v="2737"/>
    <n v="107"/>
    <x v="0"/>
    <x v="12"/>
  </r>
  <r>
    <n v="6189"/>
    <n v="2737"/>
    <n v="131"/>
    <x v="1"/>
    <x v="0"/>
  </r>
  <r>
    <n v="6190"/>
    <n v="2738"/>
    <n v="102"/>
    <x v="3"/>
    <x v="9"/>
  </r>
  <r>
    <n v="6191"/>
    <n v="2739"/>
    <n v="105"/>
    <x v="3"/>
    <x v="4"/>
  </r>
  <r>
    <n v="6192"/>
    <n v="2740"/>
    <n v="103"/>
    <x v="3"/>
    <x v="6"/>
  </r>
  <r>
    <n v="6193"/>
    <n v="2740"/>
    <n v="120"/>
    <x v="2"/>
    <x v="9"/>
  </r>
  <r>
    <n v="6194"/>
    <n v="2741"/>
    <n v="113"/>
    <x v="0"/>
    <x v="10"/>
  </r>
  <r>
    <n v="6195"/>
    <n v="2741"/>
    <n v="113"/>
    <x v="0"/>
    <x v="10"/>
  </r>
  <r>
    <n v="6196"/>
    <n v="2742"/>
    <n v="130"/>
    <x v="1"/>
    <x v="7"/>
  </r>
  <r>
    <n v="6197"/>
    <n v="2742"/>
    <n v="106"/>
    <x v="3"/>
    <x v="4"/>
  </r>
  <r>
    <n v="6198"/>
    <n v="2743"/>
    <n v="108"/>
    <x v="0"/>
    <x v="1"/>
  </r>
  <r>
    <n v="6199"/>
    <n v="2744"/>
    <n v="127"/>
    <x v="1"/>
    <x v="0"/>
  </r>
  <r>
    <n v="6200"/>
    <n v="2744"/>
    <n v="131"/>
    <x v="1"/>
    <x v="0"/>
  </r>
  <r>
    <n v="6201"/>
    <n v="2745"/>
    <n v="113"/>
    <x v="0"/>
    <x v="10"/>
  </r>
  <r>
    <n v="6202"/>
    <n v="2746"/>
    <n v="102"/>
    <x v="3"/>
    <x v="9"/>
  </r>
  <r>
    <n v="6203"/>
    <n v="2746"/>
    <n v="119"/>
    <x v="2"/>
    <x v="5"/>
  </r>
  <r>
    <n v="6204"/>
    <n v="2746"/>
    <n v="119"/>
    <x v="2"/>
    <x v="5"/>
  </r>
  <r>
    <n v="6205"/>
    <n v="2747"/>
    <n v="129"/>
    <x v="1"/>
    <x v="3"/>
  </r>
  <r>
    <n v="6206"/>
    <n v="2747"/>
    <n v="105"/>
    <x v="3"/>
    <x v="4"/>
  </r>
  <r>
    <n v="6207"/>
    <n v="2748"/>
    <n v="104"/>
    <x v="3"/>
    <x v="11"/>
  </r>
  <r>
    <n v="6208"/>
    <n v="2749"/>
    <n v="107"/>
    <x v="0"/>
    <x v="12"/>
  </r>
  <r>
    <n v="6209"/>
    <n v="2749"/>
    <n v="104"/>
    <x v="3"/>
    <x v="11"/>
  </r>
  <r>
    <n v="6210"/>
    <n v="2750"/>
    <n v="109"/>
    <x v="0"/>
    <x v="0"/>
  </r>
  <r>
    <n v="6211"/>
    <n v="2750"/>
    <n v="109"/>
    <x v="0"/>
    <x v="0"/>
  </r>
  <r>
    <n v="6212"/>
    <n v="2750"/>
    <n v="127"/>
    <x v="1"/>
    <x v="0"/>
  </r>
  <r>
    <n v="6213"/>
    <n v="2750"/>
    <n v="105"/>
    <x v="3"/>
    <x v="4"/>
  </r>
  <r>
    <n v="6214"/>
    <n v="2751"/>
    <n v="111"/>
    <x v="0"/>
    <x v="5"/>
  </r>
  <r>
    <n v="6215"/>
    <n v="2752"/>
    <n v="124"/>
    <x v="1"/>
    <x v="1"/>
  </r>
  <r>
    <n v="6216"/>
    <n v="2752"/>
    <n v="112"/>
    <x v="0"/>
    <x v="13"/>
  </r>
  <r>
    <n v="6217"/>
    <n v="2752"/>
    <n v="113"/>
    <x v="0"/>
    <x v="10"/>
  </r>
  <r>
    <n v="6218"/>
    <n v="2752"/>
    <n v="118"/>
    <x v="2"/>
    <x v="13"/>
  </r>
  <r>
    <n v="6219"/>
    <n v="2753"/>
    <n v="125"/>
    <x v="1"/>
    <x v="0"/>
  </r>
  <r>
    <n v="6220"/>
    <n v="2753"/>
    <n v="117"/>
    <x v="2"/>
    <x v="2"/>
  </r>
  <r>
    <n v="6221"/>
    <n v="2753"/>
    <n v="132"/>
    <x v="1"/>
    <x v="8"/>
  </r>
  <r>
    <n v="6222"/>
    <n v="2754"/>
    <n v="115"/>
    <x v="2"/>
    <x v="5"/>
  </r>
  <r>
    <n v="6223"/>
    <n v="2754"/>
    <n v="108"/>
    <x v="0"/>
    <x v="1"/>
  </r>
  <r>
    <n v="6224"/>
    <n v="2754"/>
    <n v="129"/>
    <x v="1"/>
    <x v="3"/>
  </r>
  <r>
    <n v="6225"/>
    <n v="2755"/>
    <n v="102"/>
    <x v="3"/>
    <x v="9"/>
  </r>
  <r>
    <n v="6226"/>
    <n v="2755"/>
    <n v="111"/>
    <x v="0"/>
    <x v="5"/>
  </r>
  <r>
    <n v="6227"/>
    <n v="2755"/>
    <n v="105"/>
    <x v="3"/>
    <x v="4"/>
  </r>
  <r>
    <n v="6228"/>
    <n v="2756"/>
    <n v="101"/>
    <x v="3"/>
    <x v="2"/>
  </r>
  <r>
    <n v="6229"/>
    <n v="2756"/>
    <n v="102"/>
    <x v="3"/>
    <x v="9"/>
  </r>
  <r>
    <n v="6230"/>
    <n v="2757"/>
    <n v="107"/>
    <x v="0"/>
    <x v="12"/>
  </r>
  <r>
    <n v="6231"/>
    <n v="2758"/>
    <n v="104"/>
    <x v="3"/>
    <x v="11"/>
  </r>
  <r>
    <n v="6232"/>
    <n v="2758"/>
    <n v="106"/>
    <x v="3"/>
    <x v="4"/>
  </r>
  <r>
    <n v="6233"/>
    <n v="2759"/>
    <n v="102"/>
    <x v="3"/>
    <x v="9"/>
  </r>
  <r>
    <n v="6234"/>
    <n v="2759"/>
    <n v="113"/>
    <x v="0"/>
    <x v="10"/>
  </r>
  <r>
    <n v="6235"/>
    <n v="2759"/>
    <n v="106"/>
    <x v="3"/>
    <x v="4"/>
  </r>
  <r>
    <n v="6236"/>
    <n v="2760"/>
    <n v="132"/>
    <x v="1"/>
    <x v="8"/>
  </r>
  <r>
    <n v="6237"/>
    <n v="2761"/>
    <n v="124"/>
    <x v="1"/>
    <x v="1"/>
  </r>
  <r>
    <n v="6238"/>
    <n v="2761"/>
    <n v="105"/>
    <x v="3"/>
    <x v="4"/>
  </r>
  <r>
    <n v="6239"/>
    <n v="2761"/>
    <n v="131"/>
    <x v="1"/>
    <x v="0"/>
  </r>
  <r>
    <n v="6240"/>
    <n v="2761"/>
    <n v="106"/>
    <x v="3"/>
    <x v="4"/>
  </r>
  <r>
    <n v="6241"/>
    <n v="2762"/>
    <n v="131"/>
    <x v="1"/>
    <x v="0"/>
  </r>
  <r>
    <n v="6242"/>
    <n v="2763"/>
    <n v="108"/>
    <x v="0"/>
    <x v="1"/>
  </r>
  <r>
    <n v="6243"/>
    <n v="2763"/>
    <n v="120"/>
    <x v="2"/>
    <x v="9"/>
  </r>
  <r>
    <n v="6244"/>
    <n v="2764"/>
    <n v="107"/>
    <x v="0"/>
    <x v="12"/>
  </r>
  <r>
    <n v="6245"/>
    <n v="2765"/>
    <n v="124"/>
    <x v="1"/>
    <x v="1"/>
  </r>
  <r>
    <n v="6246"/>
    <n v="2765"/>
    <n v="122"/>
    <x v="2"/>
    <x v="4"/>
  </r>
  <r>
    <n v="6247"/>
    <n v="2766"/>
    <n v="125"/>
    <x v="1"/>
    <x v="0"/>
  </r>
  <r>
    <n v="6248"/>
    <n v="2766"/>
    <n v="118"/>
    <x v="2"/>
    <x v="13"/>
  </r>
  <r>
    <n v="6249"/>
    <n v="2766"/>
    <n v="120"/>
    <x v="2"/>
    <x v="9"/>
  </r>
  <r>
    <n v="6250"/>
    <n v="2767"/>
    <n v="120"/>
    <x v="2"/>
    <x v="9"/>
  </r>
  <r>
    <n v="6251"/>
    <n v="2767"/>
    <n v="105"/>
    <x v="3"/>
    <x v="4"/>
  </r>
  <r>
    <n v="6252"/>
    <n v="2767"/>
    <n v="132"/>
    <x v="1"/>
    <x v="8"/>
  </r>
  <r>
    <n v="6253"/>
    <n v="2768"/>
    <n v="112"/>
    <x v="0"/>
    <x v="13"/>
  </r>
  <r>
    <n v="6254"/>
    <n v="2769"/>
    <n v="110"/>
    <x v="0"/>
    <x v="0"/>
  </r>
  <r>
    <n v="6255"/>
    <n v="2769"/>
    <n v="128"/>
    <x v="1"/>
    <x v="3"/>
  </r>
  <r>
    <n v="6256"/>
    <n v="2770"/>
    <n v="120"/>
    <x v="2"/>
    <x v="9"/>
  </r>
  <r>
    <n v="6257"/>
    <n v="2770"/>
    <n v="120"/>
    <x v="2"/>
    <x v="9"/>
  </r>
  <r>
    <n v="6258"/>
    <n v="2770"/>
    <n v="105"/>
    <x v="3"/>
    <x v="4"/>
  </r>
  <r>
    <n v="6259"/>
    <n v="2771"/>
    <n v="119"/>
    <x v="2"/>
    <x v="5"/>
  </r>
  <r>
    <n v="6260"/>
    <n v="2772"/>
    <n v="101"/>
    <x v="3"/>
    <x v="2"/>
  </r>
  <r>
    <n v="6261"/>
    <n v="2772"/>
    <n v="117"/>
    <x v="2"/>
    <x v="2"/>
  </r>
  <r>
    <n v="6262"/>
    <n v="2772"/>
    <n v="111"/>
    <x v="0"/>
    <x v="5"/>
  </r>
  <r>
    <n v="6263"/>
    <n v="2772"/>
    <n v="113"/>
    <x v="0"/>
    <x v="10"/>
  </r>
  <r>
    <n v="6264"/>
    <n v="2773"/>
    <n v="126"/>
    <x v="1"/>
    <x v="1"/>
  </r>
  <r>
    <n v="6265"/>
    <n v="2773"/>
    <n v="126"/>
    <x v="1"/>
    <x v="1"/>
  </r>
  <r>
    <n v="6266"/>
    <n v="2773"/>
    <n v="128"/>
    <x v="1"/>
    <x v="3"/>
  </r>
  <r>
    <n v="6267"/>
    <n v="2773"/>
    <n v="131"/>
    <x v="1"/>
    <x v="0"/>
  </r>
  <r>
    <n v="6268"/>
    <n v="2774"/>
    <n v="101"/>
    <x v="3"/>
    <x v="2"/>
  </r>
  <r>
    <n v="6269"/>
    <n v="2774"/>
    <n v="108"/>
    <x v="0"/>
    <x v="1"/>
  </r>
  <r>
    <n v="6270"/>
    <n v="2774"/>
    <n v="124"/>
    <x v="1"/>
    <x v="1"/>
  </r>
  <r>
    <n v="6271"/>
    <n v="2774"/>
    <n v="132"/>
    <x v="1"/>
    <x v="8"/>
  </r>
  <r>
    <n v="6272"/>
    <n v="2775"/>
    <n v="108"/>
    <x v="0"/>
    <x v="1"/>
  </r>
  <r>
    <n v="6273"/>
    <n v="2776"/>
    <n v="103"/>
    <x v="3"/>
    <x v="6"/>
  </r>
  <r>
    <n v="6274"/>
    <n v="2776"/>
    <s v="NULL"/>
    <x v="4"/>
    <x v="14"/>
  </r>
  <r>
    <n v="6275"/>
    <n v="2776"/>
    <n v="132"/>
    <x v="1"/>
    <x v="8"/>
  </r>
  <r>
    <n v="6276"/>
    <n v="2777"/>
    <n v="127"/>
    <x v="1"/>
    <x v="0"/>
  </r>
  <r>
    <n v="6277"/>
    <n v="2778"/>
    <n v="126"/>
    <x v="1"/>
    <x v="1"/>
  </r>
  <r>
    <n v="6278"/>
    <n v="2779"/>
    <n v="108"/>
    <x v="0"/>
    <x v="1"/>
  </r>
  <r>
    <n v="6279"/>
    <n v="2779"/>
    <n v="125"/>
    <x v="1"/>
    <x v="0"/>
  </r>
  <r>
    <n v="6280"/>
    <n v="2780"/>
    <n v="128"/>
    <x v="1"/>
    <x v="3"/>
  </r>
  <r>
    <n v="6281"/>
    <n v="2781"/>
    <n v="107"/>
    <x v="0"/>
    <x v="12"/>
  </r>
  <r>
    <n v="6282"/>
    <n v="2781"/>
    <n v="109"/>
    <x v="0"/>
    <x v="0"/>
  </r>
  <r>
    <n v="6283"/>
    <n v="2781"/>
    <n v="117"/>
    <x v="2"/>
    <x v="2"/>
  </r>
  <r>
    <n v="6284"/>
    <n v="2781"/>
    <n v="112"/>
    <x v="0"/>
    <x v="13"/>
  </r>
  <r>
    <n v="6285"/>
    <n v="2781"/>
    <n v="113"/>
    <x v="0"/>
    <x v="10"/>
  </r>
  <r>
    <n v="6286"/>
    <n v="2781"/>
    <n v="113"/>
    <x v="0"/>
    <x v="10"/>
  </r>
  <r>
    <n v="6287"/>
    <n v="2781"/>
    <n v="106"/>
    <x v="3"/>
    <x v="4"/>
  </r>
  <r>
    <n v="6288"/>
    <n v="2781"/>
    <n v="106"/>
    <x v="3"/>
    <x v="4"/>
  </r>
  <r>
    <n v="6289"/>
    <n v="2781"/>
    <n v="106"/>
    <x v="3"/>
    <x v="4"/>
  </r>
  <r>
    <n v="6290"/>
    <n v="2781"/>
    <n v="132"/>
    <x v="1"/>
    <x v="8"/>
  </r>
  <r>
    <n v="6291"/>
    <n v="2782"/>
    <n v="105"/>
    <x v="3"/>
    <x v="4"/>
  </r>
  <r>
    <n v="6292"/>
    <n v="2783"/>
    <n v="105"/>
    <x v="3"/>
    <x v="4"/>
  </r>
  <r>
    <n v="6293"/>
    <n v="2783"/>
    <n v="130"/>
    <x v="1"/>
    <x v="7"/>
  </r>
  <r>
    <n v="6294"/>
    <n v="2784"/>
    <n v="112"/>
    <x v="0"/>
    <x v="13"/>
  </r>
  <r>
    <n v="6295"/>
    <n v="2784"/>
    <n v="119"/>
    <x v="2"/>
    <x v="5"/>
  </r>
  <r>
    <n v="6296"/>
    <n v="2784"/>
    <n v="132"/>
    <x v="1"/>
    <x v="8"/>
  </r>
  <r>
    <n v="6297"/>
    <n v="2785"/>
    <n v="119"/>
    <x v="2"/>
    <x v="5"/>
  </r>
  <r>
    <n v="6298"/>
    <n v="2786"/>
    <n v="103"/>
    <x v="3"/>
    <x v="6"/>
  </r>
  <r>
    <n v="6299"/>
    <n v="2786"/>
    <n v="104"/>
    <x v="3"/>
    <x v="11"/>
  </r>
  <r>
    <n v="6300"/>
    <n v="2786"/>
    <n v="124"/>
    <x v="1"/>
    <x v="1"/>
  </r>
  <r>
    <n v="6301"/>
    <n v="2786"/>
    <n v="125"/>
    <x v="1"/>
    <x v="0"/>
  </r>
  <r>
    <n v="6302"/>
    <n v="2786"/>
    <n v="109"/>
    <x v="0"/>
    <x v="0"/>
  </r>
  <r>
    <n v="6303"/>
    <n v="2786"/>
    <n v="117"/>
    <x v="2"/>
    <x v="2"/>
  </r>
  <r>
    <n v="6304"/>
    <n v="2786"/>
    <n v="129"/>
    <x v="1"/>
    <x v="3"/>
  </r>
  <r>
    <n v="6305"/>
    <n v="2786"/>
    <n v="111"/>
    <x v="0"/>
    <x v="5"/>
  </r>
  <r>
    <n v="6306"/>
    <n v="2786"/>
    <n v="123"/>
    <x v="2"/>
    <x v="6"/>
  </r>
  <r>
    <n v="6307"/>
    <n v="2787"/>
    <n v="112"/>
    <x v="0"/>
    <x v="13"/>
  </r>
  <r>
    <n v="6308"/>
    <n v="2787"/>
    <n v="113"/>
    <x v="0"/>
    <x v="10"/>
  </r>
  <r>
    <n v="6309"/>
    <n v="2788"/>
    <n v="102"/>
    <x v="3"/>
    <x v="9"/>
  </r>
  <r>
    <n v="6310"/>
    <n v="2788"/>
    <n v="108"/>
    <x v="0"/>
    <x v="1"/>
  </r>
  <r>
    <n v="6311"/>
    <n v="2788"/>
    <n v="117"/>
    <x v="2"/>
    <x v="2"/>
  </r>
  <r>
    <n v="6312"/>
    <n v="2789"/>
    <n v="108"/>
    <x v="0"/>
    <x v="1"/>
  </r>
  <r>
    <n v="6313"/>
    <n v="2789"/>
    <n v="110"/>
    <x v="0"/>
    <x v="0"/>
  </r>
  <r>
    <n v="6314"/>
    <n v="2789"/>
    <n v="120"/>
    <x v="2"/>
    <x v="9"/>
  </r>
  <r>
    <n v="6315"/>
    <n v="2790"/>
    <n v="102"/>
    <x v="3"/>
    <x v="9"/>
  </r>
  <r>
    <n v="6316"/>
    <n v="2791"/>
    <n v="109"/>
    <x v="0"/>
    <x v="0"/>
  </r>
  <r>
    <n v="6317"/>
    <n v="2792"/>
    <n v="132"/>
    <x v="1"/>
    <x v="8"/>
  </r>
  <r>
    <n v="6318"/>
    <n v="2793"/>
    <n v="103"/>
    <x v="3"/>
    <x v="6"/>
  </r>
  <r>
    <n v="6319"/>
    <n v="2793"/>
    <n v="125"/>
    <x v="1"/>
    <x v="0"/>
  </r>
  <r>
    <n v="6320"/>
    <n v="2793"/>
    <n v="119"/>
    <x v="2"/>
    <x v="5"/>
  </r>
  <r>
    <n v="6321"/>
    <n v="2794"/>
    <n v="116"/>
    <x v="2"/>
    <x v="9"/>
  </r>
  <r>
    <n v="6322"/>
    <n v="2794"/>
    <n v="124"/>
    <x v="1"/>
    <x v="1"/>
  </r>
  <r>
    <n v="6323"/>
    <n v="2794"/>
    <n v="110"/>
    <x v="0"/>
    <x v="0"/>
  </r>
  <r>
    <n v="6324"/>
    <n v="2794"/>
    <n v="111"/>
    <x v="0"/>
    <x v="5"/>
  </r>
  <r>
    <n v="6325"/>
    <n v="2794"/>
    <s v="NULL"/>
    <x v="4"/>
    <x v="14"/>
  </r>
  <r>
    <n v="6326"/>
    <n v="2795"/>
    <n v="109"/>
    <x v="0"/>
    <x v="0"/>
  </r>
  <r>
    <n v="6327"/>
    <n v="2796"/>
    <n v="127"/>
    <x v="1"/>
    <x v="0"/>
  </r>
  <r>
    <n v="6328"/>
    <n v="2797"/>
    <n v="132"/>
    <x v="1"/>
    <x v="8"/>
  </r>
  <r>
    <n v="6329"/>
    <n v="2798"/>
    <n v="103"/>
    <x v="3"/>
    <x v="6"/>
  </r>
  <r>
    <n v="6330"/>
    <n v="2798"/>
    <n v="110"/>
    <x v="0"/>
    <x v="0"/>
  </r>
  <r>
    <n v="6331"/>
    <n v="2798"/>
    <n v="105"/>
    <x v="3"/>
    <x v="4"/>
  </r>
  <r>
    <n v="6332"/>
    <n v="2798"/>
    <n v="122"/>
    <x v="2"/>
    <x v="4"/>
  </r>
  <r>
    <n v="6333"/>
    <n v="2799"/>
    <n v="109"/>
    <x v="0"/>
    <x v="0"/>
  </r>
  <r>
    <n v="6334"/>
    <n v="2800"/>
    <n v="103"/>
    <x v="3"/>
    <x v="6"/>
  </r>
  <r>
    <n v="6335"/>
    <n v="2800"/>
    <n v="121"/>
    <x v="2"/>
    <x v="11"/>
  </r>
  <r>
    <n v="6336"/>
    <n v="2801"/>
    <n v="113"/>
    <x v="0"/>
    <x v="10"/>
  </r>
  <r>
    <n v="6337"/>
    <n v="2801"/>
    <n v="105"/>
    <x v="3"/>
    <x v="4"/>
  </r>
  <r>
    <n v="6338"/>
    <n v="2802"/>
    <n v="101"/>
    <x v="3"/>
    <x v="2"/>
  </r>
  <r>
    <n v="6339"/>
    <n v="2802"/>
    <n v="109"/>
    <x v="0"/>
    <x v="0"/>
  </r>
  <r>
    <n v="6340"/>
    <n v="2803"/>
    <n v="112"/>
    <x v="0"/>
    <x v="13"/>
  </r>
  <r>
    <n v="6341"/>
    <n v="2803"/>
    <n v="121"/>
    <x v="2"/>
    <x v="11"/>
  </r>
  <r>
    <n v="6342"/>
    <n v="2804"/>
    <n v="131"/>
    <x v="1"/>
    <x v="0"/>
  </r>
  <r>
    <n v="6343"/>
    <n v="2804"/>
    <n v="106"/>
    <x v="3"/>
    <x v="4"/>
  </r>
  <r>
    <n v="6344"/>
    <n v="2805"/>
    <n v="125"/>
    <x v="1"/>
    <x v="0"/>
  </r>
  <r>
    <n v="6345"/>
    <n v="2805"/>
    <n v="109"/>
    <x v="0"/>
    <x v="0"/>
  </r>
  <r>
    <n v="6346"/>
    <n v="2805"/>
    <n v="111"/>
    <x v="0"/>
    <x v="5"/>
  </r>
  <r>
    <n v="6347"/>
    <n v="2806"/>
    <n v="113"/>
    <x v="0"/>
    <x v="10"/>
  </r>
  <r>
    <n v="6348"/>
    <n v="2807"/>
    <n v="109"/>
    <x v="0"/>
    <x v="0"/>
  </r>
  <r>
    <n v="6349"/>
    <n v="2807"/>
    <n v="106"/>
    <x v="3"/>
    <x v="4"/>
  </r>
  <r>
    <n v="6350"/>
    <n v="2808"/>
    <n v="128"/>
    <x v="1"/>
    <x v="3"/>
  </r>
  <r>
    <n v="6351"/>
    <n v="2808"/>
    <n v="111"/>
    <x v="0"/>
    <x v="5"/>
  </r>
  <r>
    <n v="6352"/>
    <n v="2808"/>
    <n v="120"/>
    <x v="2"/>
    <x v="9"/>
  </r>
  <r>
    <n v="6353"/>
    <n v="2809"/>
    <n v="102"/>
    <x v="3"/>
    <x v="9"/>
  </r>
  <r>
    <n v="6354"/>
    <n v="2810"/>
    <n v="124"/>
    <x v="1"/>
    <x v="1"/>
  </r>
  <r>
    <n v="6355"/>
    <n v="2810"/>
    <n v="111"/>
    <x v="0"/>
    <x v="5"/>
  </r>
  <r>
    <n v="6356"/>
    <n v="2811"/>
    <n v="128"/>
    <x v="1"/>
    <x v="3"/>
  </r>
  <r>
    <n v="6357"/>
    <n v="2811"/>
    <n v="111"/>
    <x v="0"/>
    <x v="5"/>
  </r>
  <r>
    <n v="6358"/>
    <n v="2811"/>
    <n v="119"/>
    <x v="2"/>
    <x v="5"/>
  </r>
  <r>
    <n v="6359"/>
    <n v="2811"/>
    <n v="120"/>
    <x v="2"/>
    <x v="9"/>
  </r>
  <r>
    <n v="6360"/>
    <n v="2812"/>
    <n v="119"/>
    <x v="2"/>
    <x v="5"/>
  </r>
  <r>
    <n v="6361"/>
    <n v="2812"/>
    <n v="105"/>
    <x v="3"/>
    <x v="4"/>
  </r>
  <r>
    <n v="6362"/>
    <n v="2812"/>
    <n v="131"/>
    <x v="1"/>
    <x v="0"/>
  </r>
  <r>
    <n v="6363"/>
    <n v="2813"/>
    <n v="117"/>
    <x v="2"/>
    <x v="2"/>
  </r>
  <r>
    <n v="6364"/>
    <n v="2813"/>
    <n v="128"/>
    <x v="1"/>
    <x v="3"/>
  </r>
  <r>
    <n v="6365"/>
    <n v="2813"/>
    <n v="114"/>
    <x v="0"/>
    <x v="6"/>
  </r>
  <r>
    <n v="6366"/>
    <n v="2813"/>
    <s v="NULL"/>
    <x v="4"/>
    <x v="14"/>
  </r>
  <r>
    <n v="6367"/>
    <n v="2814"/>
    <n v="106"/>
    <x v="3"/>
    <x v="4"/>
  </r>
  <r>
    <n v="6368"/>
    <n v="2815"/>
    <n v="107"/>
    <x v="0"/>
    <x v="12"/>
  </r>
  <r>
    <n v="6369"/>
    <n v="2815"/>
    <n v="108"/>
    <x v="0"/>
    <x v="1"/>
  </r>
  <r>
    <n v="6370"/>
    <n v="2815"/>
    <n v="106"/>
    <x v="3"/>
    <x v="4"/>
  </r>
  <r>
    <n v="6371"/>
    <n v="2816"/>
    <n v="101"/>
    <x v="3"/>
    <x v="2"/>
  </r>
  <r>
    <n v="6372"/>
    <n v="2816"/>
    <n v="107"/>
    <x v="0"/>
    <x v="12"/>
  </r>
  <r>
    <n v="6373"/>
    <n v="2817"/>
    <n v="126"/>
    <x v="1"/>
    <x v="1"/>
  </r>
  <r>
    <n v="6374"/>
    <n v="2817"/>
    <n v="122"/>
    <x v="2"/>
    <x v="4"/>
  </r>
  <r>
    <n v="6375"/>
    <n v="2818"/>
    <n v="107"/>
    <x v="0"/>
    <x v="12"/>
  </r>
  <r>
    <n v="6376"/>
    <n v="2818"/>
    <n v="118"/>
    <x v="2"/>
    <x v="13"/>
  </r>
  <r>
    <n v="6377"/>
    <n v="2818"/>
    <n v="120"/>
    <x v="2"/>
    <x v="9"/>
  </r>
  <r>
    <n v="6378"/>
    <n v="2819"/>
    <n v="109"/>
    <x v="0"/>
    <x v="0"/>
  </r>
  <r>
    <n v="6379"/>
    <n v="2819"/>
    <n v="106"/>
    <x v="3"/>
    <x v="4"/>
  </r>
  <r>
    <n v="6380"/>
    <n v="2820"/>
    <n v="111"/>
    <x v="0"/>
    <x v="5"/>
  </r>
  <r>
    <n v="6381"/>
    <n v="2821"/>
    <n v="117"/>
    <x v="2"/>
    <x v="2"/>
  </r>
  <r>
    <n v="6382"/>
    <n v="2822"/>
    <n v="113"/>
    <x v="0"/>
    <x v="10"/>
  </r>
  <r>
    <n v="6383"/>
    <n v="2823"/>
    <n v="104"/>
    <x v="3"/>
    <x v="11"/>
  </r>
  <r>
    <n v="6384"/>
    <n v="2823"/>
    <n v="131"/>
    <x v="1"/>
    <x v="0"/>
  </r>
  <r>
    <n v="6385"/>
    <n v="2824"/>
    <n v="103"/>
    <x v="3"/>
    <x v="6"/>
  </r>
  <r>
    <n v="6386"/>
    <n v="2824"/>
    <n v="124"/>
    <x v="1"/>
    <x v="1"/>
  </r>
  <r>
    <n v="6387"/>
    <n v="2824"/>
    <n v="111"/>
    <x v="0"/>
    <x v="5"/>
  </r>
  <r>
    <n v="6388"/>
    <n v="2824"/>
    <n v="121"/>
    <x v="2"/>
    <x v="11"/>
  </r>
  <r>
    <n v="6389"/>
    <n v="2825"/>
    <n v="109"/>
    <x v="0"/>
    <x v="0"/>
  </r>
  <r>
    <n v="6390"/>
    <n v="2825"/>
    <n v="110"/>
    <x v="0"/>
    <x v="0"/>
  </r>
  <r>
    <n v="6391"/>
    <n v="2825"/>
    <n v="128"/>
    <x v="1"/>
    <x v="3"/>
  </r>
  <r>
    <n v="6392"/>
    <n v="2825"/>
    <n v="106"/>
    <x v="3"/>
    <x v="4"/>
  </r>
  <r>
    <n v="6393"/>
    <n v="2826"/>
    <n v="109"/>
    <x v="0"/>
    <x v="0"/>
  </r>
  <r>
    <n v="6394"/>
    <n v="2826"/>
    <n v="106"/>
    <x v="3"/>
    <x v="4"/>
  </r>
  <r>
    <n v="6395"/>
    <n v="2827"/>
    <n v="113"/>
    <x v="0"/>
    <x v="10"/>
  </r>
  <r>
    <n v="6396"/>
    <n v="2827"/>
    <n v="121"/>
    <x v="2"/>
    <x v="11"/>
  </r>
  <r>
    <n v="6397"/>
    <n v="2828"/>
    <n v="129"/>
    <x v="1"/>
    <x v="3"/>
  </r>
  <r>
    <n v="6398"/>
    <n v="2829"/>
    <n v="102"/>
    <x v="3"/>
    <x v="9"/>
  </r>
  <r>
    <n v="6399"/>
    <n v="2829"/>
    <n v="104"/>
    <x v="3"/>
    <x v="11"/>
  </r>
  <r>
    <n v="6400"/>
    <n v="2829"/>
    <n v="122"/>
    <x v="2"/>
    <x v="4"/>
  </r>
  <r>
    <n v="6401"/>
    <n v="2830"/>
    <n v="101"/>
    <x v="3"/>
    <x v="2"/>
  </r>
  <r>
    <n v="6402"/>
    <n v="2831"/>
    <n v="108"/>
    <x v="0"/>
    <x v="1"/>
  </r>
  <r>
    <n v="6403"/>
    <n v="2831"/>
    <n v="110"/>
    <x v="0"/>
    <x v="0"/>
  </r>
  <r>
    <n v="6404"/>
    <n v="2831"/>
    <n v="105"/>
    <x v="3"/>
    <x v="4"/>
  </r>
  <r>
    <n v="6405"/>
    <n v="2831"/>
    <n v="106"/>
    <x v="3"/>
    <x v="4"/>
  </r>
  <r>
    <n v="6406"/>
    <n v="2832"/>
    <n v="102"/>
    <x v="3"/>
    <x v="9"/>
  </r>
  <r>
    <n v="6407"/>
    <n v="2833"/>
    <n v="107"/>
    <x v="0"/>
    <x v="12"/>
  </r>
  <r>
    <n v="6408"/>
    <n v="2834"/>
    <n v="101"/>
    <x v="3"/>
    <x v="2"/>
  </r>
  <r>
    <n v="6409"/>
    <n v="2835"/>
    <n v="108"/>
    <x v="0"/>
    <x v="1"/>
  </r>
  <r>
    <n v="6410"/>
    <n v="2836"/>
    <n v="108"/>
    <x v="0"/>
    <x v="1"/>
  </r>
  <r>
    <n v="6411"/>
    <n v="2837"/>
    <n v="120"/>
    <x v="2"/>
    <x v="9"/>
  </r>
  <r>
    <n v="6412"/>
    <n v="2838"/>
    <n v="110"/>
    <x v="0"/>
    <x v="0"/>
  </r>
  <r>
    <n v="6413"/>
    <n v="2839"/>
    <n v="105"/>
    <x v="3"/>
    <x v="4"/>
  </r>
  <r>
    <n v="6414"/>
    <n v="2840"/>
    <n v="109"/>
    <x v="0"/>
    <x v="0"/>
  </r>
  <r>
    <n v="6415"/>
    <n v="2841"/>
    <n v="103"/>
    <x v="3"/>
    <x v="6"/>
  </r>
  <r>
    <n v="6416"/>
    <n v="2841"/>
    <n v="120"/>
    <x v="2"/>
    <x v="9"/>
  </r>
  <r>
    <n v="6417"/>
    <n v="2841"/>
    <n v="132"/>
    <x v="1"/>
    <x v="8"/>
  </r>
  <r>
    <n v="6418"/>
    <n v="2842"/>
    <n v="118"/>
    <x v="2"/>
    <x v="13"/>
  </r>
  <r>
    <n v="6419"/>
    <n v="2843"/>
    <n v="101"/>
    <x v="3"/>
    <x v="2"/>
  </r>
  <r>
    <n v="6420"/>
    <n v="2843"/>
    <n v="119"/>
    <x v="2"/>
    <x v="5"/>
  </r>
  <r>
    <n v="6421"/>
    <n v="2843"/>
    <n v="122"/>
    <x v="2"/>
    <x v="4"/>
  </r>
  <r>
    <n v="6422"/>
    <n v="2843"/>
    <n v="130"/>
    <x v="1"/>
    <x v="7"/>
  </r>
  <r>
    <n v="6423"/>
    <n v="2844"/>
    <n v="108"/>
    <x v="0"/>
    <x v="1"/>
  </r>
  <r>
    <n v="6424"/>
    <n v="2844"/>
    <n v="118"/>
    <x v="2"/>
    <x v="13"/>
  </r>
  <r>
    <n v="6425"/>
    <n v="2845"/>
    <n v="111"/>
    <x v="0"/>
    <x v="5"/>
  </r>
  <r>
    <n v="6426"/>
    <n v="2846"/>
    <n v="108"/>
    <x v="0"/>
    <x v="1"/>
  </r>
  <r>
    <n v="6427"/>
    <n v="2846"/>
    <n v="108"/>
    <x v="0"/>
    <x v="1"/>
  </r>
  <r>
    <n v="6428"/>
    <n v="2846"/>
    <n v="117"/>
    <x v="2"/>
    <x v="2"/>
  </r>
  <r>
    <n v="6429"/>
    <n v="2847"/>
    <n v="109"/>
    <x v="0"/>
    <x v="0"/>
  </r>
  <r>
    <n v="6430"/>
    <n v="2847"/>
    <n v="127"/>
    <x v="1"/>
    <x v="0"/>
  </r>
  <r>
    <n v="6431"/>
    <n v="2847"/>
    <n v="120"/>
    <x v="2"/>
    <x v="9"/>
  </r>
  <r>
    <n v="6432"/>
    <n v="2847"/>
    <n v="131"/>
    <x v="1"/>
    <x v="0"/>
  </r>
  <r>
    <n v="6433"/>
    <n v="2847"/>
    <n v="132"/>
    <x v="1"/>
    <x v="8"/>
  </r>
  <r>
    <n v="6434"/>
    <n v="2848"/>
    <n v="119"/>
    <x v="2"/>
    <x v="5"/>
  </r>
  <r>
    <n v="6435"/>
    <n v="2848"/>
    <n v="105"/>
    <x v="3"/>
    <x v="4"/>
  </r>
  <r>
    <n v="6436"/>
    <n v="2849"/>
    <n v="119"/>
    <x v="2"/>
    <x v="5"/>
  </r>
  <r>
    <n v="6437"/>
    <n v="2849"/>
    <n v="105"/>
    <x v="3"/>
    <x v="4"/>
  </r>
  <r>
    <n v="6438"/>
    <n v="2849"/>
    <n v="105"/>
    <x v="3"/>
    <x v="4"/>
  </r>
  <r>
    <n v="6439"/>
    <n v="2849"/>
    <n v="106"/>
    <x v="3"/>
    <x v="4"/>
  </r>
  <r>
    <n v="6440"/>
    <n v="2850"/>
    <n v="118"/>
    <x v="2"/>
    <x v="13"/>
  </r>
  <r>
    <n v="6441"/>
    <n v="2851"/>
    <n v="107"/>
    <x v="0"/>
    <x v="12"/>
  </r>
  <r>
    <n v="6442"/>
    <n v="2851"/>
    <n v="103"/>
    <x v="3"/>
    <x v="6"/>
  </r>
  <r>
    <n v="6443"/>
    <n v="2851"/>
    <n v="109"/>
    <x v="0"/>
    <x v="0"/>
  </r>
  <r>
    <n v="6444"/>
    <n v="2851"/>
    <n v="113"/>
    <x v="0"/>
    <x v="10"/>
  </r>
  <r>
    <n v="6445"/>
    <n v="2851"/>
    <n v="119"/>
    <x v="2"/>
    <x v="5"/>
  </r>
  <r>
    <n v="6446"/>
    <n v="2851"/>
    <n v="120"/>
    <x v="2"/>
    <x v="9"/>
  </r>
  <r>
    <n v="6447"/>
    <n v="2851"/>
    <n v="131"/>
    <x v="1"/>
    <x v="0"/>
  </r>
  <r>
    <n v="6448"/>
    <n v="2851"/>
    <n v="106"/>
    <x v="3"/>
    <x v="4"/>
  </r>
  <r>
    <n v="6449"/>
    <n v="2851"/>
    <n v="132"/>
    <x v="1"/>
    <x v="8"/>
  </r>
  <r>
    <n v="6450"/>
    <n v="2852"/>
    <n v="125"/>
    <x v="1"/>
    <x v="0"/>
  </r>
  <r>
    <n v="6451"/>
    <n v="2852"/>
    <n v="113"/>
    <x v="0"/>
    <x v="10"/>
  </r>
  <r>
    <n v="6452"/>
    <n v="2853"/>
    <n v="121"/>
    <x v="2"/>
    <x v="11"/>
  </r>
  <r>
    <n v="6453"/>
    <n v="2854"/>
    <n v="126"/>
    <x v="1"/>
    <x v="1"/>
  </r>
  <r>
    <n v="6454"/>
    <n v="2854"/>
    <n v="111"/>
    <x v="0"/>
    <x v="5"/>
  </r>
  <r>
    <n v="6455"/>
    <n v="2854"/>
    <n v="130"/>
    <x v="1"/>
    <x v="7"/>
  </r>
  <r>
    <n v="6456"/>
    <n v="2854"/>
    <n v="132"/>
    <x v="1"/>
    <x v="8"/>
  </r>
  <r>
    <n v="6457"/>
    <n v="2855"/>
    <n v="110"/>
    <x v="0"/>
    <x v="0"/>
  </r>
  <r>
    <n v="6458"/>
    <n v="2855"/>
    <n v="110"/>
    <x v="0"/>
    <x v="0"/>
  </r>
  <r>
    <n v="6459"/>
    <n v="2855"/>
    <n v="123"/>
    <x v="2"/>
    <x v="6"/>
  </r>
  <r>
    <n v="6460"/>
    <n v="2855"/>
    <n v="106"/>
    <x v="3"/>
    <x v="4"/>
  </r>
  <r>
    <n v="6461"/>
    <n v="2856"/>
    <n v="104"/>
    <x v="3"/>
    <x v="11"/>
  </r>
  <r>
    <n v="6462"/>
    <n v="2856"/>
    <n v="123"/>
    <x v="2"/>
    <x v="6"/>
  </r>
  <r>
    <n v="6463"/>
    <n v="2857"/>
    <n v="118"/>
    <x v="2"/>
    <x v="13"/>
  </r>
  <r>
    <n v="6464"/>
    <n v="2858"/>
    <n v="103"/>
    <x v="3"/>
    <x v="6"/>
  </r>
  <r>
    <n v="6465"/>
    <n v="2858"/>
    <n v="130"/>
    <x v="1"/>
    <x v="7"/>
  </r>
  <r>
    <n v="6466"/>
    <n v="2859"/>
    <n v="116"/>
    <x v="2"/>
    <x v="9"/>
  </r>
  <r>
    <n v="6467"/>
    <n v="2859"/>
    <n v="121"/>
    <x v="2"/>
    <x v="11"/>
  </r>
  <r>
    <n v="6468"/>
    <n v="2859"/>
    <s v="NULL"/>
    <x v="4"/>
    <x v="14"/>
  </r>
  <r>
    <n v="6469"/>
    <n v="2860"/>
    <n v="104"/>
    <x v="3"/>
    <x v="11"/>
  </r>
  <r>
    <n v="6470"/>
    <n v="2861"/>
    <n v="107"/>
    <x v="0"/>
    <x v="12"/>
  </r>
  <r>
    <n v="6471"/>
    <n v="2862"/>
    <n v="106"/>
    <x v="3"/>
    <x v="4"/>
  </r>
  <r>
    <n v="6472"/>
    <n v="2863"/>
    <n v="129"/>
    <x v="1"/>
    <x v="3"/>
  </r>
  <r>
    <n v="6473"/>
    <n v="2864"/>
    <n v="108"/>
    <x v="0"/>
    <x v="1"/>
  </r>
  <r>
    <n v="6474"/>
    <n v="2864"/>
    <n v="105"/>
    <x v="3"/>
    <x v="4"/>
  </r>
  <r>
    <n v="6475"/>
    <n v="2865"/>
    <n v="126"/>
    <x v="1"/>
    <x v="1"/>
  </r>
  <r>
    <n v="6476"/>
    <n v="2866"/>
    <n v="109"/>
    <x v="0"/>
    <x v="0"/>
  </r>
  <r>
    <n v="6477"/>
    <n v="2866"/>
    <n v="109"/>
    <x v="0"/>
    <x v="0"/>
  </r>
  <r>
    <n v="6478"/>
    <n v="2867"/>
    <n v="101"/>
    <x v="3"/>
    <x v="2"/>
  </r>
  <r>
    <n v="6479"/>
    <n v="2867"/>
    <n v="101"/>
    <x v="3"/>
    <x v="2"/>
  </r>
  <r>
    <n v="6480"/>
    <n v="2868"/>
    <n v="130"/>
    <x v="1"/>
    <x v="7"/>
  </r>
  <r>
    <n v="6481"/>
    <n v="2869"/>
    <n v="117"/>
    <x v="2"/>
    <x v="2"/>
  </r>
  <r>
    <n v="6482"/>
    <n v="2870"/>
    <n v="109"/>
    <x v="0"/>
    <x v="0"/>
  </r>
  <r>
    <n v="6483"/>
    <n v="2870"/>
    <n v="110"/>
    <x v="0"/>
    <x v="0"/>
  </r>
  <r>
    <n v="6484"/>
    <n v="2871"/>
    <n v="116"/>
    <x v="2"/>
    <x v="9"/>
  </r>
  <r>
    <n v="6485"/>
    <n v="2871"/>
    <n v="113"/>
    <x v="0"/>
    <x v="10"/>
  </r>
  <r>
    <n v="6486"/>
    <n v="2871"/>
    <n v="114"/>
    <x v="0"/>
    <x v="6"/>
  </r>
  <r>
    <n v="6487"/>
    <n v="2872"/>
    <n v="105"/>
    <x v="3"/>
    <x v="4"/>
  </r>
  <r>
    <n v="6488"/>
    <n v="2873"/>
    <n v="117"/>
    <x v="2"/>
    <x v="2"/>
  </r>
  <r>
    <n v="6489"/>
    <n v="2874"/>
    <n v="109"/>
    <x v="0"/>
    <x v="0"/>
  </r>
  <r>
    <n v="6490"/>
    <n v="2874"/>
    <n v="113"/>
    <x v="0"/>
    <x v="10"/>
  </r>
  <r>
    <n v="6491"/>
    <n v="2875"/>
    <n v="120"/>
    <x v="2"/>
    <x v="9"/>
  </r>
  <r>
    <n v="6492"/>
    <n v="2875"/>
    <n v="132"/>
    <x v="1"/>
    <x v="8"/>
  </r>
  <r>
    <n v="6493"/>
    <n v="2876"/>
    <n v="124"/>
    <x v="1"/>
    <x v="1"/>
  </r>
  <r>
    <n v="6494"/>
    <n v="2876"/>
    <n v="117"/>
    <x v="2"/>
    <x v="2"/>
  </r>
  <r>
    <n v="6495"/>
    <n v="2876"/>
    <n v="120"/>
    <x v="2"/>
    <x v="9"/>
  </r>
  <r>
    <n v="6496"/>
    <n v="2876"/>
    <s v="NULL"/>
    <x v="4"/>
    <x v="14"/>
  </r>
  <r>
    <n v="6497"/>
    <n v="2877"/>
    <n v="126"/>
    <x v="1"/>
    <x v="1"/>
  </r>
  <r>
    <n v="6498"/>
    <n v="2877"/>
    <n v="109"/>
    <x v="0"/>
    <x v="0"/>
  </r>
  <r>
    <n v="6499"/>
    <n v="2878"/>
    <n v="125"/>
    <x v="1"/>
    <x v="0"/>
  </r>
  <r>
    <n v="6500"/>
    <n v="2878"/>
    <n v="113"/>
    <x v="0"/>
    <x v="10"/>
  </r>
  <r>
    <n v="6501"/>
    <n v="2878"/>
    <n v="118"/>
    <x v="2"/>
    <x v="13"/>
  </r>
  <r>
    <n v="6502"/>
    <n v="2879"/>
    <n v="102"/>
    <x v="3"/>
    <x v="9"/>
  </r>
  <r>
    <n v="6503"/>
    <n v="2879"/>
    <n v="104"/>
    <x v="3"/>
    <x v="11"/>
  </r>
  <r>
    <n v="6504"/>
    <n v="2879"/>
    <n v="108"/>
    <x v="0"/>
    <x v="1"/>
  </r>
  <r>
    <n v="6505"/>
    <n v="2879"/>
    <n v="106"/>
    <x v="3"/>
    <x v="4"/>
  </r>
  <r>
    <n v="6506"/>
    <n v="2880"/>
    <n v="111"/>
    <x v="0"/>
    <x v="5"/>
  </r>
  <r>
    <n v="6507"/>
    <n v="2881"/>
    <n v="104"/>
    <x v="3"/>
    <x v="11"/>
  </r>
  <r>
    <n v="6508"/>
    <n v="2881"/>
    <n v="118"/>
    <x v="2"/>
    <x v="13"/>
  </r>
  <r>
    <n v="6509"/>
    <n v="2881"/>
    <n v="122"/>
    <x v="2"/>
    <x v="4"/>
  </r>
  <r>
    <n v="6510"/>
    <n v="2882"/>
    <n v="102"/>
    <x v="3"/>
    <x v="9"/>
  </r>
  <r>
    <n v="6511"/>
    <n v="2882"/>
    <n v="129"/>
    <x v="1"/>
    <x v="3"/>
  </r>
  <r>
    <n v="6512"/>
    <n v="2882"/>
    <n v="112"/>
    <x v="0"/>
    <x v="13"/>
  </r>
  <r>
    <n v="6513"/>
    <n v="2883"/>
    <n v="101"/>
    <x v="3"/>
    <x v="2"/>
  </r>
  <r>
    <n v="6514"/>
    <n v="2883"/>
    <n v="108"/>
    <x v="0"/>
    <x v="1"/>
  </r>
  <r>
    <n v="6515"/>
    <n v="2883"/>
    <n v="117"/>
    <x v="2"/>
    <x v="2"/>
  </r>
  <r>
    <n v="6516"/>
    <n v="2884"/>
    <n v="108"/>
    <x v="0"/>
    <x v="1"/>
  </r>
  <r>
    <n v="6517"/>
    <n v="2884"/>
    <n v="109"/>
    <x v="0"/>
    <x v="0"/>
  </r>
  <r>
    <n v="6518"/>
    <n v="2885"/>
    <n v="101"/>
    <x v="3"/>
    <x v="2"/>
  </r>
  <r>
    <n v="6519"/>
    <n v="2885"/>
    <n v="110"/>
    <x v="0"/>
    <x v="0"/>
  </r>
  <r>
    <n v="6520"/>
    <n v="2886"/>
    <n v="117"/>
    <x v="2"/>
    <x v="2"/>
  </r>
  <r>
    <n v="6521"/>
    <n v="2887"/>
    <n v="101"/>
    <x v="3"/>
    <x v="2"/>
  </r>
  <r>
    <n v="6522"/>
    <n v="2887"/>
    <n v="102"/>
    <x v="3"/>
    <x v="9"/>
  </r>
  <r>
    <n v="6523"/>
    <n v="2888"/>
    <n v="125"/>
    <x v="1"/>
    <x v="0"/>
  </r>
  <r>
    <n v="6524"/>
    <n v="2889"/>
    <n v="103"/>
    <x v="3"/>
    <x v="6"/>
  </r>
  <r>
    <n v="6525"/>
    <n v="2889"/>
    <n v="105"/>
    <x v="3"/>
    <x v="4"/>
  </r>
  <r>
    <n v="6526"/>
    <n v="2889"/>
    <n v="105"/>
    <x v="3"/>
    <x v="4"/>
  </r>
  <r>
    <n v="6527"/>
    <n v="2889"/>
    <n v="131"/>
    <x v="1"/>
    <x v="0"/>
  </r>
  <r>
    <n v="6528"/>
    <n v="2889"/>
    <n v="106"/>
    <x v="3"/>
    <x v="4"/>
  </r>
  <r>
    <n v="6529"/>
    <n v="2890"/>
    <n v="110"/>
    <x v="0"/>
    <x v="0"/>
  </r>
  <r>
    <n v="6530"/>
    <n v="2891"/>
    <n v="127"/>
    <x v="1"/>
    <x v="0"/>
  </r>
  <r>
    <n v="6531"/>
    <n v="2892"/>
    <n v="109"/>
    <x v="0"/>
    <x v="0"/>
  </r>
  <r>
    <n v="6532"/>
    <n v="2892"/>
    <n v="117"/>
    <x v="2"/>
    <x v="2"/>
  </r>
  <r>
    <n v="6533"/>
    <n v="2892"/>
    <n v="129"/>
    <x v="1"/>
    <x v="3"/>
  </r>
  <r>
    <n v="6534"/>
    <n v="2892"/>
    <n v="119"/>
    <x v="2"/>
    <x v="5"/>
  </r>
  <r>
    <n v="6535"/>
    <n v="2893"/>
    <n v="102"/>
    <x v="3"/>
    <x v="9"/>
  </r>
  <r>
    <n v="6536"/>
    <n v="2893"/>
    <n v="129"/>
    <x v="1"/>
    <x v="3"/>
  </r>
  <r>
    <n v="6537"/>
    <n v="2894"/>
    <n v="108"/>
    <x v="0"/>
    <x v="1"/>
  </r>
  <r>
    <n v="6538"/>
    <n v="2895"/>
    <n v="101"/>
    <x v="3"/>
    <x v="2"/>
  </r>
  <r>
    <n v="6539"/>
    <n v="2895"/>
    <n v="102"/>
    <x v="3"/>
    <x v="9"/>
  </r>
  <r>
    <n v="6540"/>
    <n v="2895"/>
    <n v="102"/>
    <x v="3"/>
    <x v="9"/>
  </r>
  <r>
    <n v="6541"/>
    <n v="2895"/>
    <n v="125"/>
    <x v="1"/>
    <x v="0"/>
  </r>
  <r>
    <n v="6542"/>
    <n v="2895"/>
    <n v="125"/>
    <x v="1"/>
    <x v="0"/>
  </r>
  <r>
    <n v="6543"/>
    <n v="2895"/>
    <n v="109"/>
    <x v="0"/>
    <x v="0"/>
  </r>
  <r>
    <n v="6544"/>
    <n v="2895"/>
    <n v="117"/>
    <x v="2"/>
    <x v="2"/>
  </r>
  <r>
    <n v="6545"/>
    <n v="2895"/>
    <n v="128"/>
    <x v="1"/>
    <x v="3"/>
  </r>
  <r>
    <n v="6546"/>
    <n v="2895"/>
    <n v="118"/>
    <x v="2"/>
    <x v="13"/>
  </r>
  <r>
    <n v="6547"/>
    <n v="2895"/>
    <n v="106"/>
    <x v="3"/>
    <x v="4"/>
  </r>
  <r>
    <n v="6548"/>
    <n v="2895"/>
    <n v="114"/>
    <x v="0"/>
    <x v="6"/>
  </r>
  <r>
    <n v="6549"/>
    <n v="2895"/>
    <n v="132"/>
    <x v="1"/>
    <x v="8"/>
  </r>
  <r>
    <n v="6550"/>
    <n v="2896"/>
    <n v="108"/>
    <x v="0"/>
    <x v="1"/>
  </r>
  <r>
    <n v="6551"/>
    <n v="2897"/>
    <n v="126"/>
    <x v="1"/>
    <x v="1"/>
  </r>
  <r>
    <n v="6552"/>
    <n v="2897"/>
    <n v="109"/>
    <x v="0"/>
    <x v="0"/>
  </r>
  <r>
    <n v="6553"/>
    <n v="2897"/>
    <n v="121"/>
    <x v="2"/>
    <x v="11"/>
  </r>
  <r>
    <n v="6554"/>
    <n v="2898"/>
    <n v="119"/>
    <x v="2"/>
    <x v="5"/>
  </r>
  <r>
    <n v="6555"/>
    <n v="2899"/>
    <n v="106"/>
    <x v="3"/>
    <x v="4"/>
  </r>
  <r>
    <n v="6556"/>
    <n v="2900"/>
    <n v="115"/>
    <x v="2"/>
    <x v="5"/>
  </r>
  <r>
    <n v="6557"/>
    <n v="2901"/>
    <n v="119"/>
    <x v="2"/>
    <x v="5"/>
  </r>
  <r>
    <n v="6558"/>
    <n v="2902"/>
    <n v="111"/>
    <x v="0"/>
    <x v="5"/>
  </r>
  <r>
    <n v="6559"/>
    <n v="2902"/>
    <n v="113"/>
    <x v="0"/>
    <x v="10"/>
  </r>
  <r>
    <n v="6560"/>
    <n v="2902"/>
    <n v="122"/>
    <x v="2"/>
    <x v="4"/>
  </r>
  <r>
    <n v="6561"/>
    <n v="2902"/>
    <n v="123"/>
    <x v="2"/>
    <x v="6"/>
  </r>
  <r>
    <n v="6562"/>
    <n v="2902"/>
    <n v="106"/>
    <x v="3"/>
    <x v="4"/>
  </r>
  <r>
    <n v="6563"/>
    <n v="2902"/>
    <n v="132"/>
    <x v="1"/>
    <x v="8"/>
  </r>
  <r>
    <n v="6564"/>
    <n v="2903"/>
    <n v="121"/>
    <x v="2"/>
    <x v="11"/>
  </r>
  <r>
    <n v="6565"/>
    <n v="2904"/>
    <n v="109"/>
    <x v="0"/>
    <x v="0"/>
  </r>
  <r>
    <n v="6566"/>
    <n v="2905"/>
    <n v="102"/>
    <x v="3"/>
    <x v="9"/>
  </r>
  <r>
    <n v="6567"/>
    <n v="2905"/>
    <n v="113"/>
    <x v="0"/>
    <x v="10"/>
  </r>
  <r>
    <n v="6568"/>
    <n v="2905"/>
    <n v="119"/>
    <x v="2"/>
    <x v="5"/>
  </r>
  <r>
    <n v="6569"/>
    <n v="2905"/>
    <n v="131"/>
    <x v="1"/>
    <x v="0"/>
  </r>
  <r>
    <n v="6570"/>
    <n v="2906"/>
    <n v="119"/>
    <x v="2"/>
    <x v="5"/>
  </r>
  <r>
    <n v="6571"/>
    <n v="2906"/>
    <n v="131"/>
    <x v="1"/>
    <x v="0"/>
  </r>
  <r>
    <n v="6572"/>
    <n v="2907"/>
    <n v="124"/>
    <x v="1"/>
    <x v="1"/>
  </r>
  <r>
    <n v="6573"/>
    <n v="2907"/>
    <n v="129"/>
    <x v="1"/>
    <x v="3"/>
  </r>
  <r>
    <n v="6574"/>
    <n v="2907"/>
    <n v="112"/>
    <x v="0"/>
    <x v="13"/>
  </r>
  <r>
    <n v="6575"/>
    <n v="2907"/>
    <n v="132"/>
    <x v="1"/>
    <x v="8"/>
  </r>
  <r>
    <n v="6576"/>
    <n v="2908"/>
    <n v="108"/>
    <x v="0"/>
    <x v="1"/>
  </r>
  <r>
    <n v="6577"/>
    <n v="2909"/>
    <n v="125"/>
    <x v="1"/>
    <x v="0"/>
  </r>
  <r>
    <n v="6578"/>
    <n v="2909"/>
    <n v="106"/>
    <x v="3"/>
    <x v="4"/>
  </r>
  <r>
    <n v="6579"/>
    <n v="2910"/>
    <n v="107"/>
    <x v="0"/>
    <x v="12"/>
  </r>
  <r>
    <n v="6580"/>
    <n v="2910"/>
    <n v="109"/>
    <x v="0"/>
    <x v="0"/>
  </r>
  <r>
    <n v="6581"/>
    <n v="2910"/>
    <n v="129"/>
    <x v="1"/>
    <x v="3"/>
  </r>
  <r>
    <n v="6582"/>
    <n v="2910"/>
    <n v="113"/>
    <x v="0"/>
    <x v="10"/>
  </r>
  <r>
    <n v="6583"/>
    <n v="2911"/>
    <n v="115"/>
    <x v="2"/>
    <x v="5"/>
  </r>
  <r>
    <n v="6584"/>
    <n v="2912"/>
    <n v="102"/>
    <x v="3"/>
    <x v="9"/>
  </r>
  <r>
    <n v="6585"/>
    <n v="2912"/>
    <n v="110"/>
    <x v="0"/>
    <x v="0"/>
  </r>
  <r>
    <n v="6586"/>
    <n v="2912"/>
    <n v="117"/>
    <x v="2"/>
    <x v="2"/>
  </r>
  <r>
    <n v="6587"/>
    <n v="2912"/>
    <n v="111"/>
    <x v="0"/>
    <x v="5"/>
  </r>
  <r>
    <n v="6588"/>
    <n v="2913"/>
    <n v="117"/>
    <x v="2"/>
    <x v="2"/>
  </r>
  <r>
    <n v="6589"/>
    <n v="2914"/>
    <n v="107"/>
    <x v="0"/>
    <x v="12"/>
  </r>
  <r>
    <n v="6590"/>
    <n v="2914"/>
    <n v="105"/>
    <x v="3"/>
    <x v="4"/>
  </r>
  <r>
    <n v="6591"/>
    <n v="2915"/>
    <n v="107"/>
    <x v="0"/>
    <x v="12"/>
  </r>
  <r>
    <n v="6592"/>
    <n v="2915"/>
    <n v="112"/>
    <x v="0"/>
    <x v="13"/>
  </r>
  <r>
    <n v="6593"/>
    <n v="2916"/>
    <n v="109"/>
    <x v="0"/>
    <x v="0"/>
  </r>
  <r>
    <n v="6594"/>
    <n v="2916"/>
    <n v="113"/>
    <x v="0"/>
    <x v="10"/>
  </r>
  <r>
    <n v="6595"/>
    <n v="2916"/>
    <n v="118"/>
    <x v="2"/>
    <x v="13"/>
  </r>
  <r>
    <n v="6596"/>
    <n v="2917"/>
    <n v="126"/>
    <x v="1"/>
    <x v="1"/>
  </r>
  <r>
    <n v="6597"/>
    <n v="2917"/>
    <n v="129"/>
    <x v="1"/>
    <x v="3"/>
  </r>
  <r>
    <n v="6598"/>
    <n v="2918"/>
    <n v="102"/>
    <x v="3"/>
    <x v="9"/>
  </r>
  <r>
    <n v="6599"/>
    <n v="2918"/>
    <n v="102"/>
    <x v="3"/>
    <x v="9"/>
  </r>
  <r>
    <n v="6600"/>
    <n v="2919"/>
    <n v="128"/>
    <x v="1"/>
    <x v="3"/>
  </r>
  <r>
    <n v="6601"/>
    <n v="2919"/>
    <n v="105"/>
    <x v="3"/>
    <x v="4"/>
  </r>
  <r>
    <n v="6602"/>
    <n v="2919"/>
    <n v="131"/>
    <x v="1"/>
    <x v="0"/>
  </r>
  <r>
    <n v="6603"/>
    <n v="2919"/>
    <n v="106"/>
    <x v="3"/>
    <x v="4"/>
  </r>
  <r>
    <n v="6604"/>
    <n v="2920"/>
    <n v="126"/>
    <x v="1"/>
    <x v="1"/>
  </r>
  <r>
    <n v="6605"/>
    <n v="2920"/>
    <n v="109"/>
    <x v="0"/>
    <x v="0"/>
  </r>
  <r>
    <n v="6606"/>
    <n v="2921"/>
    <n v="101"/>
    <x v="3"/>
    <x v="2"/>
  </r>
  <r>
    <n v="6607"/>
    <n v="2921"/>
    <n v="115"/>
    <x v="2"/>
    <x v="5"/>
  </r>
  <r>
    <n v="6608"/>
    <n v="2921"/>
    <n v="124"/>
    <x v="1"/>
    <x v="1"/>
  </r>
  <r>
    <n v="6609"/>
    <n v="2921"/>
    <n v="106"/>
    <x v="3"/>
    <x v="4"/>
  </r>
  <r>
    <n v="6610"/>
    <n v="2922"/>
    <n v="130"/>
    <x v="1"/>
    <x v="7"/>
  </r>
  <r>
    <n v="6611"/>
    <n v="2922"/>
    <n v="106"/>
    <x v="3"/>
    <x v="4"/>
  </r>
  <r>
    <n v="6612"/>
    <n v="2923"/>
    <n v="132"/>
    <x v="1"/>
    <x v="8"/>
  </r>
  <r>
    <n v="6613"/>
    <n v="2924"/>
    <n v="104"/>
    <x v="3"/>
    <x v="11"/>
  </r>
  <r>
    <n v="6614"/>
    <n v="2924"/>
    <n v="119"/>
    <x v="2"/>
    <x v="5"/>
  </r>
  <r>
    <n v="6615"/>
    <n v="2924"/>
    <n v="105"/>
    <x v="3"/>
    <x v="4"/>
  </r>
  <r>
    <n v="6616"/>
    <n v="2924"/>
    <s v="NULL"/>
    <x v="4"/>
    <x v="14"/>
  </r>
  <r>
    <n v="6617"/>
    <n v="2925"/>
    <n v="116"/>
    <x v="2"/>
    <x v="9"/>
  </r>
  <r>
    <n v="6618"/>
    <n v="2925"/>
    <n v="119"/>
    <x v="2"/>
    <x v="5"/>
  </r>
  <r>
    <n v="6619"/>
    <n v="2925"/>
    <s v="NULL"/>
    <x v="4"/>
    <x v="14"/>
  </r>
  <r>
    <n v="6620"/>
    <n v="2926"/>
    <n v="105"/>
    <x v="3"/>
    <x v="4"/>
  </r>
  <r>
    <n v="6621"/>
    <n v="2926"/>
    <n v="132"/>
    <x v="1"/>
    <x v="8"/>
  </r>
  <r>
    <n v="6622"/>
    <n v="2927"/>
    <n v="102"/>
    <x v="3"/>
    <x v="9"/>
  </r>
  <r>
    <n v="6623"/>
    <n v="2927"/>
    <n v="106"/>
    <x v="3"/>
    <x v="4"/>
  </r>
  <r>
    <n v="6624"/>
    <n v="2928"/>
    <n v="104"/>
    <x v="3"/>
    <x v="11"/>
  </r>
  <r>
    <n v="6625"/>
    <n v="2929"/>
    <n v="121"/>
    <x v="2"/>
    <x v="11"/>
  </r>
  <r>
    <n v="6626"/>
    <n v="2930"/>
    <n v="104"/>
    <x v="3"/>
    <x v="11"/>
  </r>
  <r>
    <n v="6627"/>
    <n v="2930"/>
    <n v="108"/>
    <x v="0"/>
    <x v="1"/>
  </r>
  <r>
    <n v="6628"/>
    <n v="2930"/>
    <n v="119"/>
    <x v="2"/>
    <x v="5"/>
  </r>
  <r>
    <n v="6629"/>
    <n v="2930"/>
    <n v="120"/>
    <x v="2"/>
    <x v="9"/>
  </r>
  <r>
    <n v="6630"/>
    <n v="2931"/>
    <n v="108"/>
    <x v="0"/>
    <x v="1"/>
  </r>
  <r>
    <n v="6631"/>
    <n v="2931"/>
    <n v="129"/>
    <x v="1"/>
    <x v="3"/>
  </r>
  <r>
    <n v="6632"/>
    <n v="2931"/>
    <n v="119"/>
    <x v="2"/>
    <x v="5"/>
  </r>
  <r>
    <n v="6633"/>
    <n v="2932"/>
    <n v="126"/>
    <x v="1"/>
    <x v="1"/>
  </r>
  <r>
    <n v="6634"/>
    <n v="2932"/>
    <n v="121"/>
    <x v="2"/>
    <x v="11"/>
  </r>
  <r>
    <n v="6635"/>
    <n v="2932"/>
    <n v="122"/>
    <x v="2"/>
    <x v="4"/>
  </r>
  <r>
    <n v="6636"/>
    <n v="2932"/>
    <n v="122"/>
    <x v="2"/>
    <x v="4"/>
  </r>
  <r>
    <n v="6637"/>
    <n v="2933"/>
    <n v="101"/>
    <x v="3"/>
    <x v="2"/>
  </r>
  <r>
    <n v="6638"/>
    <n v="2933"/>
    <n v="109"/>
    <x v="0"/>
    <x v="0"/>
  </r>
  <r>
    <n v="6639"/>
    <n v="2933"/>
    <n v="118"/>
    <x v="2"/>
    <x v="13"/>
  </r>
  <r>
    <n v="6640"/>
    <n v="2933"/>
    <n v="120"/>
    <x v="2"/>
    <x v="9"/>
  </r>
  <r>
    <n v="6641"/>
    <n v="2934"/>
    <n v="102"/>
    <x v="3"/>
    <x v="9"/>
  </r>
  <r>
    <n v="6642"/>
    <n v="2934"/>
    <n v="109"/>
    <x v="0"/>
    <x v="0"/>
  </r>
  <r>
    <n v="6643"/>
    <n v="2934"/>
    <n v="118"/>
    <x v="2"/>
    <x v="13"/>
  </r>
  <r>
    <n v="6644"/>
    <n v="2935"/>
    <n v="107"/>
    <x v="0"/>
    <x v="12"/>
  </r>
  <r>
    <n v="6645"/>
    <n v="2935"/>
    <n v="120"/>
    <x v="2"/>
    <x v="9"/>
  </r>
  <r>
    <n v="6646"/>
    <n v="2936"/>
    <n v="125"/>
    <x v="1"/>
    <x v="0"/>
  </r>
  <r>
    <n v="6647"/>
    <n v="2936"/>
    <n v="123"/>
    <x v="2"/>
    <x v="6"/>
  </r>
  <r>
    <n v="6648"/>
    <n v="2936"/>
    <n v="123"/>
    <x v="2"/>
    <x v="6"/>
  </r>
  <r>
    <n v="6649"/>
    <n v="2936"/>
    <n v="106"/>
    <x v="3"/>
    <x v="4"/>
  </r>
  <r>
    <n v="6650"/>
    <n v="2937"/>
    <n v="101"/>
    <x v="3"/>
    <x v="2"/>
  </r>
  <r>
    <n v="6651"/>
    <n v="2938"/>
    <n v="104"/>
    <x v="3"/>
    <x v="11"/>
  </r>
  <r>
    <n v="6652"/>
    <n v="2938"/>
    <n v="110"/>
    <x v="0"/>
    <x v="0"/>
  </r>
  <r>
    <n v="6653"/>
    <n v="2938"/>
    <n v="117"/>
    <x v="2"/>
    <x v="2"/>
  </r>
  <r>
    <n v="6654"/>
    <n v="2939"/>
    <n v="101"/>
    <x v="3"/>
    <x v="2"/>
  </r>
  <r>
    <n v="6655"/>
    <n v="2939"/>
    <n v="122"/>
    <x v="2"/>
    <x v="4"/>
  </r>
  <r>
    <n v="6656"/>
    <n v="2940"/>
    <n v="124"/>
    <x v="1"/>
    <x v="1"/>
  </r>
  <r>
    <n v="6657"/>
    <n v="2941"/>
    <n v="108"/>
    <x v="0"/>
    <x v="1"/>
  </r>
  <r>
    <n v="6658"/>
    <n v="2941"/>
    <n v="112"/>
    <x v="0"/>
    <x v="13"/>
  </r>
  <r>
    <n v="6659"/>
    <n v="2941"/>
    <n v="120"/>
    <x v="2"/>
    <x v="9"/>
  </r>
  <r>
    <n v="6660"/>
    <n v="2941"/>
    <n v="120"/>
    <x v="2"/>
    <x v="9"/>
  </r>
  <r>
    <n v="6661"/>
    <n v="2942"/>
    <n v="108"/>
    <x v="0"/>
    <x v="1"/>
  </r>
  <r>
    <n v="6662"/>
    <n v="2942"/>
    <n v="109"/>
    <x v="0"/>
    <x v="0"/>
  </r>
  <r>
    <n v="6663"/>
    <n v="2942"/>
    <n v="113"/>
    <x v="0"/>
    <x v="10"/>
  </r>
  <r>
    <n v="6664"/>
    <n v="2942"/>
    <n v="105"/>
    <x v="3"/>
    <x v="4"/>
  </r>
  <r>
    <n v="6665"/>
    <n v="2943"/>
    <n v="102"/>
    <x v="3"/>
    <x v="9"/>
  </r>
  <r>
    <n v="6666"/>
    <n v="2943"/>
    <n v="125"/>
    <x v="1"/>
    <x v="0"/>
  </r>
  <r>
    <n v="6667"/>
    <n v="2943"/>
    <n v="113"/>
    <x v="0"/>
    <x v="10"/>
  </r>
  <r>
    <n v="6668"/>
    <n v="2943"/>
    <n v="114"/>
    <x v="0"/>
    <x v="6"/>
  </r>
  <r>
    <n v="6669"/>
    <n v="2944"/>
    <n v="108"/>
    <x v="0"/>
    <x v="1"/>
  </r>
  <r>
    <n v="6670"/>
    <n v="2944"/>
    <n v="128"/>
    <x v="1"/>
    <x v="3"/>
  </r>
  <r>
    <n v="6671"/>
    <n v="2944"/>
    <n v="112"/>
    <x v="0"/>
    <x v="13"/>
  </r>
  <r>
    <n v="6672"/>
    <n v="2945"/>
    <n v="109"/>
    <x v="0"/>
    <x v="0"/>
  </r>
  <r>
    <n v="6673"/>
    <n v="2945"/>
    <n v="112"/>
    <x v="0"/>
    <x v="13"/>
  </r>
  <r>
    <n v="6674"/>
    <n v="2945"/>
    <n v="119"/>
    <x v="2"/>
    <x v="5"/>
  </r>
  <r>
    <n v="6675"/>
    <n v="2946"/>
    <n v="122"/>
    <x v="2"/>
    <x v="4"/>
  </r>
  <r>
    <n v="6676"/>
    <n v="2947"/>
    <n v="111"/>
    <x v="0"/>
    <x v="5"/>
  </r>
  <r>
    <n v="6677"/>
    <n v="2947"/>
    <n v="112"/>
    <x v="0"/>
    <x v="13"/>
  </r>
  <r>
    <n v="6678"/>
    <n v="2947"/>
    <n v="131"/>
    <x v="1"/>
    <x v="0"/>
  </r>
  <r>
    <n v="6679"/>
    <n v="2948"/>
    <n v="112"/>
    <x v="0"/>
    <x v="13"/>
  </r>
  <r>
    <n v="6680"/>
    <n v="2948"/>
    <n v="112"/>
    <x v="0"/>
    <x v="13"/>
  </r>
  <r>
    <n v="6681"/>
    <n v="2948"/>
    <n v="120"/>
    <x v="2"/>
    <x v="9"/>
  </r>
  <r>
    <n v="6682"/>
    <n v="2948"/>
    <n v="121"/>
    <x v="2"/>
    <x v="11"/>
  </r>
  <r>
    <n v="6683"/>
    <n v="2949"/>
    <n v="112"/>
    <x v="0"/>
    <x v="13"/>
  </r>
  <r>
    <n v="6684"/>
    <n v="2950"/>
    <n v="107"/>
    <x v="0"/>
    <x v="12"/>
  </r>
  <r>
    <n v="6685"/>
    <n v="2950"/>
    <n v="125"/>
    <x v="1"/>
    <x v="0"/>
  </r>
  <r>
    <n v="6686"/>
    <n v="2950"/>
    <n v="129"/>
    <x v="1"/>
    <x v="3"/>
  </r>
  <r>
    <n v="6687"/>
    <n v="2951"/>
    <n v="124"/>
    <x v="1"/>
    <x v="1"/>
  </r>
  <r>
    <n v="6688"/>
    <n v="2951"/>
    <n v="117"/>
    <x v="2"/>
    <x v="2"/>
  </r>
  <r>
    <n v="6689"/>
    <n v="2951"/>
    <n v="132"/>
    <x v="1"/>
    <x v="8"/>
  </r>
  <r>
    <n v="6690"/>
    <n v="2952"/>
    <n v="116"/>
    <x v="2"/>
    <x v="9"/>
  </r>
  <r>
    <n v="6691"/>
    <n v="2952"/>
    <n v="105"/>
    <x v="3"/>
    <x v="4"/>
  </r>
  <r>
    <n v="6692"/>
    <n v="2953"/>
    <n v="108"/>
    <x v="0"/>
    <x v="1"/>
  </r>
  <r>
    <n v="6693"/>
    <n v="2953"/>
    <n v="118"/>
    <x v="2"/>
    <x v="13"/>
  </r>
  <r>
    <n v="6694"/>
    <n v="2954"/>
    <n v="108"/>
    <x v="0"/>
    <x v="1"/>
  </r>
  <r>
    <n v="6695"/>
    <n v="2955"/>
    <n v="124"/>
    <x v="1"/>
    <x v="1"/>
  </r>
  <r>
    <n v="6696"/>
    <n v="2956"/>
    <n v="125"/>
    <x v="1"/>
    <x v="0"/>
  </r>
  <r>
    <n v="6697"/>
    <n v="2956"/>
    <n v="117"/>
    <x v="2"/>
    <x v="2"/>
  </r>
  <r>
    <n v="6698"/>
    <n v="2956"/>
    <n v="118"/>
    <x v="2"/>
    <x v="13"/>
  </r>
  <r>
    <n v="6699"/>
    <n v="2956"/>
    <n v="131"/>
    <x v="1"/>
    <x v="0"/>
  </r>
  <r>
    <n v="6700"/>
    <n v="2957"/>
    <n v="124"/>
    <x v="1"/>
    <x v="1"/>
  </r>
  <r>
    <n v="6701"/>
    <n v="2957"/>
    <n v="117"/>
    <x v="2"/>
    <x v="2"/>
  </r>
  <r>
    <n v="6702"/>
    <n v="2958"/>
    <n v="109"/>
    <x v="0"/>
    <x v="0"/>
  </r>
  <r>
    <n v="6703"/>
    <n v="2958"/>
    <n v="129"/>
    <x v="1"/>
    <x v="3"/>
  </r>
  <r>
    <n v="6704"/>
    <n v="2958"/>
    <n v="113"/>
    <x v="0"/>
    <x v="10"/>
  </r>
  <r>
    <n v="6705"/>
    <n v="2958"/>
    <n v="119"/>
    <x v="2"/>
    <x v="5"/>
  </r>
  <r>
    <n v="6706"/>
    <n v="2959"/>
    <n v="109"/>
    <x v="0"/>
    <x v="0"/>
  </r>
  <r>
    <n v="6707"/>
    <n v="2960"/>
    <n v="120"/>
    <x v="2"/>
    <x v="9"/>
  </r>
  <r>
    <n v="6708"/>
    <n v="2960"/>
    <n v="122"/>
    <x v="2"/>
    <x v="4"/>
  </r>
  <r>
    <n v="6709"/>
    <n v="2960"/>
    <n v="130"/>
    <x v="1"/>
    <x v="7"/>
  </r>
  <r>
    <n v="6710"/>
    <n v="2961"/>
    <n v="101"/>
    <x v="3"/>
    <x v="2"/>
  </r>
  <r>
    <n v="6711"/>
    <n v="2961"/>
    <n v="107"/>
    <x v="0"/>
    <x v="12"/>
  </r>
  <r>
    <n v="6712"/>
    <n v="2961"/>
    <n v="109"/>
    <x v="0"/>
    <x v="0"/>
  </r>
  <r>
    <n v="6713"/>
    <n v="2961"/>
    <n v="117"/>
    <x v="2"/>
    <x v="2"/>
  </r>
  <r>
    <n v="6714"/>
    <n v="2961"/>
    <n v="127"/>
    <x v="1"/>
    <x v="0"/>
  </r>
  <r>
    <n v="6715"/>
    <n v="2961"/>
    <n v="127"/>
    <x v="1"/>
    <x v="0"/>
  </r>
  <r>
    <n v="6716"/>
    <n v="2961"/>
    <n v="118"/>
    <x v="2"/>
    <x v="13"/>
  </r>
  <r>
    <n v="6717"/>
    <n v="2961"/>
    <n v="105"/>
    <x v="3"/>
    <x v="4"/>
  </r>
  <r>
    <n v="6718"/>
    <n v="2961"/>
    <n v="130"/>
    <x v="1"/>
    <x v="7"/>
  </r>
  <r>
    <n v="6719"/>
    <n v="2961"/>
    <n v="131"/>
    <x v="1"/>
    <x v="0"/>
  </r>
  <r>
    <n v="6720"/>
    <n v="2961"/>
    <n v="132"/>
    <x v="1"/>
    <x v="8"/>
  </r>
  <r>
    <n v="6721"/>
    <n v="2962"/>
    <n v="130"/>
    <x v="1"/>
    <x v="7"/>
  </r>
  <r>
    <n v="6722"/>
    <n v="2963"/>
    <n v="102"/>
    <x v="3"/>
    <x v="9"/>
  </r>
  <r>
    <n v="6723"/>
    <n v="2963"/>
    <n v="109"/>
    <x v="0"/>
    <x v="0"/>
  </r>
  <r>
    <n v="6724"/>
    <n v="2963"/>
    <n v="113"/>
    <x v="0"/>
    <x v="10"/>
  </r>
  <r>
    <n v="6725"/>
    <n v="2963"/>
    <n v="118"/>
    <x v="2"/>
    <x v="13"/>
  </r>
  <r>
    <n v="6726"/>
    <n v="2964"/>
    <n v="102"/>
    <x v="3"/>
    <x v="9"/>
  </r>
  <r>
    <n v="6727"/>
    <n v="2964"/>
    <n v="130"/>
    <x v="1"/>
    <x v="7"/>
  </r>
  <r>
    <n v="6728"/>
    <n v="2965"/>
    <n v="111"/>
    <x v="0"/>
    <x v="5"/>
  </r>
  <r>
    <n v="6729"/>
    <n v="2966"/>
    <n v="125"/>
    <x v="1"/>
    <x v="0"/>
  </r>
  <r>
    <n v="6730"/>
    <n v="2967"/>
    <n v="115"/>
    <x v="2"/>
    <x v="5"/>
  </r>
  <r>
    <n v="6731"/>
    <n v="2967"/>
    <n v="128"/>
    <x v="1"/>
    <x v="3"/>
  </r>
  <r>
    <n v="6732"/>
    <n v="2967"/>
    <n v="129"/>
    <x v="1"/>
    <x v="3"/>
  </r>
  <r>
    <n v="6733"/>
    <n v="2967"/>
    <n v="105"/>
    <x v="3"/>
    <x v="4"/>
  </r>
  <r>
    <n v="6734"/>
    <n v="2967"/>
    <n v="123"/>
    <x v="2"/>
    <x v="6"/>
  </r>
  <r>
    <n v="6735"/>
    <n v="2968"/>
    <n v="107"/>
    <x v="0"/>
    <x v="12"/>
  </r>
  <r>
    <n v="6736"/>
    <n v="2968"/>
    <n v="116"/>
    <x v="2"/>
    <x v="9"/>
  </r>
  <r>
    <n v="6737"/>
    <n v="2969"/>
    <n v="101"/>
    <x v="3"/>
    <x v="2"/>
  </r>
  <r>
    <n v="6738"/>
    <n v="2970"/>
    <n v="104"/>
    <x v="3"/>
    <x v="11"/>
  </r>
  <r>
    <n v="6739"/>
    <n v="2971"/>
    <n v="101"/>
    <x v="3"/>
    <x v="2"/>
  </r>
  <r>
    <n v="6740"/>
    <n v="2972"/>
    <n v="127"/>
    <x v="1"/>
    <x v="0"/>
  </r>
  <r>
    <n v="6741"/>
    <n v="2973"/>
    <n v="108"/>
    <x v="0"/>
    <x v="1"/>
  </r>
  <r>
    <n v="6742"/>
    <n v="2974"/>
    <n v="106"/>
    <x v="3"/>
    <x v="4"/>
  </r>
  <r>
    <n v="6743"/>
    <n v="2975"/>
    <n v="107"/>
    <x v="0"/>
    <x v="12"/>
  </r>
  <r>
    <n v="6744"/>
    <n v="2975"/>
    <n v="121"/>
    <x v="2"/>
    <x v="11"/>
  </r>
  <r>
    <n v="6745"/>
    <n v="2976"/>
    <n v="109"/>
    <x v="0"/>
    <x v="0"/>
  </r>
  <r>
    <n v="6746"/>
    <n v="2976"/>
    <n v="113"/>
    <x v="0"/>
    <x v="10"/>
  </r>
  <r>
    <n v="6747"/>
    <n v="2976"/>
    <n v="106"/>
    <x v="3"/>
    <x v="4"/>
  </r>
  <r>
    <n v="6748"/>
    <n v="2977"/>
    <n v="113"/>
    <x v="0"/>
    <x v="10"/>
  </r>
  <r>
    <n v="6749"/>
    <n v="2978"/>
    <n v="118"/>
    <x v="2"/>
    <x v="13"/>
  </r>
  <r>
    <n v="6750"/>
    <n v="2978"/>
    <n v="122"/>
    <x v="2"/>
    <x v="4"/>
  </r>
  <r>
    <n v="6751"/>
    <n v="2979"/>
    <n v="117"/>
    <x v="2"/>
    <x v="2"/>
  </r>
  <r>
    <n v="6752"/>
    <n v="2979"/>
    <n v="113"/>
    <x v="0"/>
    <x v="10"/>
  </r>
  <r>
    <n v="6753"/>
    <n v="2980"/>
    <n v="108"/>
    <x v="0"/>
    <x v="1"/>
  </r>
  <r>
    <n v="6754"/>
    <n v="2980"/>
    <n v="129"/>
    <x v="1"/>
    <x v="3"/>
  </r>
  <r>
    <n v="6755"/>
    <n v="2980"/>
    <n v="132"/>
    <x v="1"/>
    <x v="8"/>
  </r>
  <r>
    <n v="6756"/>
    <n v="2981"/>
    <n v="101"/>
    <x v="3"/>
    <x v="2"/>
  </r>
  <r>
    <n v="6757"/>
    <n v="2982"/>
    <n v="102"/>
    <x v="3"/>
    <x v="9"/>
  </r>
  <r>
    <n v="6758"/>
    <n v="2983"/>
    <n v="128"/>
    <x v="1"/>
    <x v="3"/>
  </r>
  <r>
    <n v="6759"/>
    <n v="2984"/>
    <n v="109"/>
    <x v="0"/>
    <x v="0"/>
  </r>
  <r>
    <n v="6760"/>
    <n v="2984"/>
    <n v="129"/>
    <x v="1"/>
    <x v="3"/>
  </r>
  <r>
    <n v="6761"/>
    <n v="2985"/>
    <n v="122"/>
    <x v="2"/>
    <x v="4"/>
  </r>
  <r>
    <n v="6762"/>
    <n v="2985"/>
    <n v="132"/>
    <x v="1"/>
    <x v="8"/>
  </r>
  <r>
    <n v="6763"/>
    <n v="2986"/>
    <n v="126"/>
    <x v="1"/>
    <x v="1"/>
  </r>
  <r>
    <n v="6764"/>
    <n v="2986"/>
    <n v="117"/>
    <x v="2"/>
    <x v="2"/>
  </r>
  <r>
    <n v="6765"/>
    <n v="2987"/>
    <n v="102"/>
    <x v="3"/>
    <x v="9"/>
  </r>
  <r>
    <n v="6766"/>
    <n v="2987"/>
    <n v="126"/>
    <x v="1"/>
    <x v="1"/>
  </r>
  <r>
    <n v="6767"/>
    <n v="2987"/>
    <n v="112"/>
    <x v="0"/>
    <x v="13"/>
  </r>
  <r>
    <n v="6768"/>
    <n v="2987"/>
    <n v="120"/>
    <x v="2"/>
    <x v="9"/>
  </r>
  <r>
    <n v="6769"/>
    <n v="2988"/>
    <n v="107"/>
    <x v="0"/>
    <x v="12"/>
  </r>
  <r>
    <n v="6770"/>
    <n v="2988"/>
    <n v="131"/>
    <x v="1"/>
    <x v="0"/>
  </r>
  <r>
    <n v="6771"/>
    <n v="2989"/>
    <n v="101"/>
    <x v="3"/>
    <x v="2"/>
  </r>
  <r>
    <n v="6772"/>
    <n v="2989"/>
    <n v="126"/>
    <x v="1"/>
    <x v="1"/>
  </r>
  <r>
    <n v="6773"/>
    <n v="2989"/>
    <n v="129"/>
    <x v="1"/>
    <x v="3"/>
  </r>
  <r>
    <n v="6774"/>
    <n v="2990"/>
    <n v="130"/>
    <x v="1"/>
    <x v="7"/>
  </r>
  <r>
    <n v="6775"/>
    <n v="2991"/>
    <n v="104"/>
    <x v="3"/>
    <x v="11"/>
  </r>
  <r>
    <n v="6776"/>
    <n v="2992"/>
    <n v="102"/>
    <x v="3"/>
    <x v="9"/>
  </r>
  <r>
    <n v="6777"/>
    <n v="2993"/>
    <n v="109"/>
    <x v="0"/>
    <x v="0"/>
  </r>
  <r>
    <n v="6778"/>
    <n v="2993"/>
    <n v="127"/>
    <x v="1"/>
    <x v="0"/>
  </r>
  <r>
    <n v="6779"/>
    <n v="2994"/>
    <n v="101"/>
    <x v="3"/>
    <x v="2"/>
  </r>
  <r>
    <n v="6780"/>
    <n v="2994"/>
    <n v="114"/>
    <x v="0"/>
    <x v="6"/>
  </r>
  <r>
    <n v="6781"/>
    <n v="2995"/>
    <n v="132"/>
    <x v="1"/>
    <x v="8"/>
  </r>
  <r>
    <n v="6782"/>
    <n v="2996"/>
    <n v="131"/>
    <x v="1"/>
    <x v="0"/>
  </r>
  <r>
    <n v="6783"/>
    <n v="2997"/>
    <n v="108"/>
    <x v="0"/>
    <x v="1"/>
  </r>
  <r>
    <n v="6784"/>
    <n v="2997"/>
    <n v="124"/>
    <x v="1"/>
    <x v="1"/>
  </r>
  <r>
    <n v="6785"/>
    <n v="2998"/>
    <n v="107"/>
    <x v="0"/>
    <x v="12"/>
  </r>
  <r>
    <n v="6786"/>
    <n v="2998"/>
    <n v="104"/>
    <x v="3"/>
    <x v="11"/>
  </r>
  <r>
    <n v="6787"/>
    <n v="2998"/>
    <n v="121"/>
    <x v="2"/>
    <x v="11"/>
  </r>
  <r>
    <n v="6788"/>
    <n v="2998"/>
    <n v="105"/>
    <x v="3"/>
    <x v="4"/>
  </r>
  <r>
    <n v="6789"/>
    <n v="2999"/>
    <n v="116"/>
    <x v="2"/>
    <x v="9"/>
  </r>
  <r>
    <n v="6790"/>
    <n v="2999"/>
    <n v="116"/>
    <x v="2"/>
    <x v="9"/>
  </r>
  <r>
    <n v="6791"/>
    <n v="2999"/>
    <n v="111"/>
    <x v="0"/>
    <x v="5"/>
  </r>
  <r>
    <n v="6792"/>
    <n v="3000"/>
    <n v="102"/>
    <x v="3"/>
    <x v="9"/>
  </r>
  <r>
    <n v="6793"/>
    <n v="3000"/>
    <n v="119"/>
    <x v="2"/>
    <x v="5"/>
  </r>
  <r>
    <n v="6794"/>
    <n v="3001"/>
    <n v="101"/>
    <x v="3"/>
    <x v="2"/>
  </r>
  <r>
    <n v="6795"/>
    <n v="3001"/>
    <n v="122"/>
    <x v="2"/>
    <x v="4"/>
  </r>
  <r>
    <n v="6796"/>
    <n v="3001"/>
    <n v="106"/>
    <x v="3"/>
    <x v="4"/>
  </r>
  <r>
    <n v="6797"/>
    <n v="3001"/>
    <n v="114"/>
    <x v="0"/>
    <x v="6"/>
  </r>
  <r>
    <n v="6798"/>
    <n v="3002"/>
    <n v="125"/>
    <x v="1"/>
    <x v="0"/>
  </r>
  <r>
    <n v="6799"/>
    <n v="3002"/>
    <n v="117"/>
    <x v="2"/>
    <x v="2"/>
  </r>
  <r>
    <n v="6800"/>
    <n v="3002"/>
    <n v="112"/>
    <x v="0"/>
    <x v="13"/>
  </r>
  <r>
    <n v="6801"/>
    <n v="3002"/>
    <n v="105"/>
    <x v="3"/>
    <x v="4"/>
  </r>
  <r>
    <n v="6802"/>
    <n v="3003"/>
    <n v="104"/>
    <x v="3"/>
    <x v="11"/>
  </r>
  <r>
    <n v="6803"/>
    <n v="3003"/>
    <n v="118"/>
    <x v="2"/>
    <x v="13"/>
  </r>
  <r>
    <n v="6804"/>
    <n v="3004"/>
    <n v="120"/>
    <x v="2"/>
    <x v="9"/>
  </r>
  <r>
    <n v="6805"/>
    <n v="3005"/>
    <n v="129"/>
    <x v="1"/>
    <x v="3"/>
  </r>
  <r>
    <n v="6806"/>
    <n v="3006"/>
    <n v="116"/>
    <x v="2"/>
    <x v="9"/>
  </r>
  <r>
    <n v="6807"/>
    <n v="3006"/>
    <n v="104"/>
    <x v="3"/>
    <x v="11"/>
  </r>
  <r>
    <n v="6808"/>
    <n v="3006"/>
    <n v="126"/>
    <x v="1"/>
    <x v="1"/>
  </r>
  <r>
    <n v="6809"/>
    <n v="3006"/>
    <n v="113"/>
    <x v="0"/>
    <x v="10"/>
  </r>
  <r>
    <n v="6810"/>
    <n v="3007"/>
    <n v="127"/>
    <x v="1"/>
    <x v="0"/>
  </r>
  <r>
    <n v="6811"/>
    <n v="3008"/>
    <n v="102"/>
    <x v="3"/>
    <x v="9"/>
  </r>
  <r>
    <n v="6812"/>
    <n v="3009"/>
    <n v="107"/>
    <x v="0"/>
    <x v="12"/>
  </r>
  <r>
    <n v="6813"/>
    <n v="3009"/>
    <n v="117"/>
    <x v="2"/>
    <x v="2"/>
  </r>
  <r>
    <n v="6814"/>
    <n v="3009"/>
    <n v="122"/>
    <x v="2"/>
    <x v="4"/>
  </r>
  <r>
    <n v="6815"/>
    <n v="3010"/>
    <n v="115"/>
    <x v="2"/>
    <x v="5"/>
  </r>
  <r>
    <n v="6816"/>
    <n v="3010"/>
    <n v="102"/>
    <x v="3"/>
    <x v="9"/>
  </r>
  <r>
    <n v="6817"/>
    <n v="3010"/>
    <n v="109"/>
    <x v="0"/>
    <x v="0"/>
  </r>
  <r>
    <n v="6818"/>
    <n v="3011"/>
    <n v="122"/>
    <x v="2"/>
    <x v="4"/>
  </r>
  <r>
    <n v="6819"/>
    <n v="3012"/>
    <n v="104"/>
    <x v="3"/>
    <x v="11"/>
  </r>
  <r>
    <n v="6820"/>
    <n v="3012"/>
    <n v="111"/>
    <x v="0"/>
    <x v="5"/>
  </r>
  <r>
    <n v="6821"/>
    <n v="3012"/>
    <n v="113"/>
    <x v="0"/>
    <x v="10"/>
  </r>
  <r>
    <n v="6822"/>
    <n v="3012"/>
    <n v="122"/>
    <x v="2"/>
    <x v="4"/>
  </r>
  <r>
    <n v="6823"/>
    <n v="3013"/>
    <n v="105"/>
    <x v="3"/>
    <x v="4"/>
  </r>
  <r>
    <n v="6824"/>
    <n v="3014"/>
    <n v="107"/>
    <x v="0"/>
    <x v="12"/>
  </r>
  <r>
    <n v="6825"/>
    <n v="3014"/>
    <n v="109"/>
    <x v="0"/>
    <x v="0"/>
  </r>
  <r>
    <n v="6826"/>
    <n v="3014"/>
    <n v="119"/>
    <x v="2"/>
    <x v="5"/>
  </r>
  <r>
    <n v="6827"/>
    <n v="3014"/>
    <n v="105"/>
    <x v="3"/>
    <x v="4"/>
  </r>
  <r>
    <n v="6828"/>
    <n v="3015"/>
    <n v="101"/>
    <x v="3"/>
    <x v="2"/>
  </r>
  <r>
    <n v="6829"/>
    <n v="3016"/>
    <n v="126"/>
    <x v="1"/>
    <x v="1"/>
  </r>
  <r>
    <n v="6830"/>
    <n v="3016"/>
    <n v="113"/>
    <x v="0"/>
    <x v="10"/>
  </r>
  <r>
    <n v="6831"/>
    <n v="3017"/>
    <n v="124"/>
    <x v="1"/>
    <x v="1"/>
  </r>
  <r>
    <n v="6832"/>
    <n v="3018"/>
    <n v="116"/>
    <x v="2"/>
    <x v="9"/>
  </r>
  <r>
    <n v="6833"/>
    <n v="3018"/>
    <n v="104"/>
    <x v="3"/>
    <x v="11"/>
  </r>
  <r>
    <n v="6834"/>
    <n v="3018"/>
    <n v="125"/>
    <x v="1"/>
    <x v="0"/>
  </r>
  <r>
    <n v="6835"/>
    <n v="3018"/>
    <n v="128"/>
    <x v="1"/>
    <x v="3"/>
  </r>
  <r>
    <n v="6836"/>
    <n v="3018"/>
    <n v="111"/>
    <x v="0"/>
    <x v="5"/>
  </r>
  <r>
    <n v="6837"/>
    <n v="3018"/>
    <n v="131"/>
    <x v="1"/>
    <x v="0"/>
  </r>
  <r>
    <n v="6838"/>
    <n v="3018"/>
    <n v="114"/>
    <x v="0"/>
    <x v="6"/>
  </r>
  <r>
    <n v="6839"/>
    <n v="3019"/>
    <n v="101"/>
    <x v="3"/>
    <x v="2"/>
  </r>
  <r>
    <n v="6840"/>
    <n v="3020"/>
    <n v="123"/>
    <x v="2"/>
    <x v="6"/>
  </r>
  <r>
    <n v="6841"/>
    <n v="3021"/>
    <n v="106"/>
    <x v="3"/>
    <x v="4"/>
  </r>
  <r>
    <n v="6842"/>
    <n v="3022"/>
    <n v="116"/>
    <x v="2"/>
    <x v="9"/>
  </r>
  <r>
    <n v="6843"/>
    <n v="3022"/>
    <n v="102"/>
    <x v="3"/>
    <x v="9"/>
  </r>
  <r>
    <n v="6844"/>
    <n v="3022"/>
    <n v="103"/>
    <x v="3"/>
    <x v="6"/>
  </r>
  <r>
    <n v="6845"/>
    <n v="3022"/>
    <n v="132"/>
    <x v="1"/>
    <x v="8"/>
  </r>
  <r>
    <n v="6846"/>
    <n v="3023"/>
    <n v="118"/>
    <x v="2"/>
    <x v="13"/>
  </r>
  <r>
    <n v="6847"/>
    <n v="3023"/>
    <n v="120"/>
    <x v="2"/>
    <x v="9"/>
  </r>
  <r>
    <n v="6848"/>
    <n v="3024"/>
    <n v="101"/>
    <x v="3"/>
    <x v="2"/>
  </r>
  <r>
    <n v="6849"/>
    <n v="3025"/>
    <n v="107"/>
    <x v="0"/>
    <x v="12"/>
  </r>
  <r>
    <n v="6850"/>
    <n v="3026"/>
    <n v="102"/>
    <x v="3"/>
    <x v="9"/>
  </r>
  <r>
    <n v="6851"/>
    <n v="3026"/>
    <n v="117"/>
    <x v="2"/>
    <x v="2"/>
  </r>
  <r>
    <n v="6852"/>
    <n v="3026"/>
    <n v="130"/>
    <x v="1"/>
    <x v="7"/>
  </r>
  <r>
    <n v="6853"/>
    <n v="3026"/>
    <s v="NULL"/>
    <x v="4"/>
    <x v="14"/>
  </r>
  <r>
    <n v="6854"/>
    <n v="3027"/>
    <n v="108"/>
    <x v="0"/>
    <x v="1"/>
  </r>
  <r>
    <n v="6855"/>
    <n v="3027"/>
    <n v="129"/>
    <x v="1"/>
    <x v="3"/>
  </r>
  <r>
    <n v="6856"/>
    <n v="3027"/>
    <n v="123"/>
    <x v="2"/>
    <x v="6"/>
  </r>
  <r>
    <n v="6857"/>
    <n v="3027"/>
    <n v="106"/>
    <x v="3"/>
    <x v="4"/>
  </r>
  <r>
    <n v="6858"/>
    <n v="3028"/>
    <n v="129"/>
    <x v="1"/>
    <x v="3"/>
  </r>
  <r>
    <n v="6859"/>
    <n v="3029"/>
    <n v="102"/>
    <x v="3"/>
    <x v="9"/>
  </r>
  <r>
    <n v="6860"/>
    <n v="3029"/>
    <n v="113"/>
    <x v="0"/>
    <x v="10"/>
  </r>
  <r>
    <n v="6861"/>
    <n v="3029"/>
    <n v="119"/>
    <x v="2"/>
    <x v="5"/>
  </r>
  <r>
    <n v="6862"/>
    <n v="3029"/>
    <n v="130"/>
    <x v="1"/>
    <x v="7"/>
  </r>
  <r>
    <n v="6863"/>
    <n v="3030"/>
    <n v="102"/>
    <x v="3"/>
    <x v="9"/>
  </r>
  <r>
    <n v="6864"/>
    <n v="3030"/>
    <n v="108"/>
    <x v="0"/>
    <x v="1"/>
  </r>
  <r>
    <n v="6865"/>
    <n v="3030"/>
    <n v="111"/>
    <x v="0"/>
    <x v="5"/>
  </r>
  <r>
    <n v="6866"/>
    <n v="3030"/>
    <n v="119"/>
    <x v="2"/>
    <x v="5"/>
  </r>
  <r>
    <n v="6867"/>
    <n v="3031"/>
    <n v="101"/>
    <x v="3"/>
    <x v="2"/>
  </r>
  <r>
    <n v="6868"/>
    <n v="3031"/>
    <n v="104"/>
    <x v="3"/>
    <x v="11"/>
  </r>
  <r>
    <n v="6869"/>
    <n v="3031"/>
    <n v="105"/>
    <x v="3"/>
    <x v="4"/>
  </r>
  <r>
    <n v="6870"/>
    <n v="3032"/>
    <n v="117"/>
    <x v="2"/>
    <x v="2"/>
  </r>
  <r>
    <n v="6871"/>
    <n v="3032"/>
    <n v="119"/>
    <x v="2"/>
    <x v="5"/>
  </r>
  <r>
    <n v="6872"/>
    <n v="3032"/>
    <n v="119"/>
    <x v="2"/>
    <x v="5"/>
  </r>
  <r>
    <n v="6873"/>
    <n v="3032"/>
    <n v="120"/>
    <x v="2"/>
    <x v="9"/>
  </r>
  <r>
    <n v="6874"/>
    <n v="3033"/>
    <n v="110"/>
    <x v="0"/>
    <x v="0"/>
  </r>
  <r>
    <n v="6875"/>
    <n v="3034"/>
    <n v="124"/>
    <x v="1"/>
    <x v="1"/>
  </r>
  <r>
    <n v="6876"/>
    <n v="3034"/>
    <n v="106"/>
    <x v="3"/>
    <x v="4"/>
  </r>
  <r>
    <n v="6877"/>
    <n v="3034"/>
    <n v="114"/>
    <x v="0"/>
    <x v="6"/>
  </r>
  <r>
    <n v="6878"/>
    <n v="3035"/>
    <n v="107"/>
    <x v="0"/>
    <x v="12"/>
  </r>
  <r>
    <n v="6879"/>
    <n v="3035"/>
    <n v="128"/>
    <x v="1"/>
    <x v="3"/>
  </r>
  <r>
    <n v="6880"/>
    <n v="3036"/>
    <n v="116"/>
    <x v="2"/>
    <x v="9"/>
  </r>
  <r>
    <n v="6881"/>
    <n v="3036"/>
    <n v="104"/>
    <x v="3"/>
    <x v="11"/>
  </r>
  <r>
    <n v="6882"/>
    <n v="3037"/>
    <n v="101"/>
    <x v="3"/>
    <x v="2"/>
  </r>
  <r>
    <n v="6883"/>
    <n v="3037"/>
    <n v="109"/>
    <x v="0"/>
    <x v="0"/>
  </r>
  <r>
    <n v="6884"/>
    <n v="3038"/>
    <n v="104"/>
    <x v="3"/>
    <x v="11"/>
  </r>
  <r>
    <n v="6885"/>
    <n v="3038"/>
    <n v="113"/>
    <x v="0"/>
    <x v="10"/>
  </r>
  <r>
    <n v="6886"/>
    <n v="3039"/>
    <n v="108"/>
    <x v="0"/>
    <x v="1"/>
  </r>
  <r>
    <n v="6887"/>
    <n v="3039"/>
    <n v="129"/>
    <x v="1"/>
    <x v="3"/>
  </r>
  <r>
    <n v="6888"/>
    <n v="3040"/>
    <n v="112"/>
    <x v="0"/>
    <x v="13"/>
  </r>
  <r>
    <n v="6889"/>
    <n v="3040"/>
    <n v="114"/>
    <x v="0"/>
    <x v="6"/>
  </r>
  <r>
    <n v="6890"/>
    <n v="3041"/>
    <n v="101"/>
    <x v="3"/>
    <x v="2"/>
  </r>
  <r>
    <n v="6891"/>
    <n v="3041"/>
    <n v="104"/>
    <x v="3"/>
    <x v="11"/>
  </r>
  <r>
    <n v="6892"/>
    <n v="3041"/>
    <n v="113"/>
    <x v="0"/>
    <x v="10"/>
  </r>
  <r>
    <n v="6893"/>
    <n v="3041"/>
    <n v="122"/>
    <x v="2"/>
    <x v="4"/>
  </r>
  <r>
    <n v="6894"/>
    <n v="3042"/>
    <n v="117"/>
    <x v="2"/>
    <x v="2"/>
  </r>
  <r>
    <n v="6895"/>
    <n v="3042"/>
    <n v="129"/>
    <x v="1"/>
    <x v="3"/>
  </r>
  <r>
    <n v="6896"/>
    <n v="3042"/>
    <n v="111"/>
    <x v="0"/>
    <x v="5"/>
  </r>
  <r>
    <n v="6897"/>
    <n v="3042"/>
    <n v="106"/>
    <x v="3"/>
    <x v="4"/>
  </r>
  <r>
    <n v="6898"/>
    <n v="3043"/>
    <n v="102"/>
    <x v="3"/>
    <x v="9"/>
  </r>
  <r>
    <n v="6899"/>
    <n v="3043"/>
    <n v="109"/>
    <x v="0"/>
    <x v="0"/>
  </r>
  <r>
    <n v="6900"/>
    <n v="3044"/>
    <n v="102"/>
    <x v="3"/>
    <x v="9"/>
  </r>
  <r>
    <n v="6901"/>
    <n v="3045"/>
    <n v="102"/>
    <x v="3"/>
    <x v="9"/>
  </r>
  <r>
    <n v="6902"/>
    <n v="3045"/>
    <n v="113"/>
    <x v="0"/>
    <x v="10"/>
  </r>
  <r>
    <n v="6903"/>
    <n v="3046"/>
    <n v="132"/>
    <x v="1"/>
    <x v="8"/>
  </r>
  <r>
    <n v="6904"/>
    <n v="3047"/>
    <n v="101"/>
    <x v="3"/>
    <x v="2"/>
  </r>
  <r>
    <n v="6905"/>
    <n v="3047"/>
    <n v="116"/>
    <x v="2"/>
    <x v="9"/>
  </r>
  <r>
    <n v="6906"/>
    <n v="3047"/>
    <n v="122"/>
    <x v="2"/>
    <x v="4"/>
  </r>
  <r>
    <n v="6907"/>
    <n v="3047"/>
    <n v="132"/>
    <x v="1"/>
    <x v="8"/>
  </r>
  <r>
    <n v="6908"/>
    <n v="3048"/>
    <n v="113"/>
    <x v="0"/>
    <x v="10"/>
  </r>
  <r>
    <n v="6909"/>
    <n v="3048"/>
    <n v="121"/>
    <x v="2"/>
    <x v="11"/>
  </r>
  <r>
    <n v="6910"/>
    <n v="3048"/>
    <n v="114"/>
    <x v="0"/>
    <x v="6"/>
  </r>
  <r>
    <n v="6911"/>
    <n v="3049"/>
    <n v="118"/>
    <x v="2"/>
    <x v="13"/>
  </r>
  <r>
    <n v="6912"/>
    <n v="3050"/>
    <n v="102"/>
    <x v="3"/>
    <x v="9"/>
  </r>
  <r>
    <n v="6913"/>
    <n v="3050"/>
    <n v="117"/>
    <x v="2"/>
    <x v="2"/>
  </r>
  <r>
    <n v="6914"/>
    <n v="3050"/>
    <n v="119"/>
    <x v="2"/>
    <x v="5"/>
  </r>
  <r>
    <n v="6915"/>
    <n v="3051"/>
    <n v="113"/>
    <x v="0"/>
    <x v="10"/>
  </r>
  <r>
    <n v="6916"/>
    <n v="3051"/>
    <n v="120"/>
    <x v="2"/>
    <x v="9"/>
  </r>
  <r>
    <n v="6917"/>
    <n v="3052"/>
    <n v="132"/>
    <x v="1"/>
    <x v="8"/>
  </r>
  <r>
    <n v="6918"/>
    <n v="3053"/>
    <n v="115"/>
    <x v="2"/>
    <x v="5"/>
  </r>
  <r>
    <n v="6919"/>
    <n v="3053"/>
    <n v="124"/>
    <x v="1"/>
    <x v="1"/>
  </r>
  <r>
    <n v="6920"/>
    <n v="3053"/>
    <n v="128"/>
    <x v="1"/>
    <x v="3"/>
  </r>
  <r>
    <n v="6921"/>
    <n v="3053"/>
    <n v="132"/>
    <x v="1"/>
    <x v="8"/>
  </r>
  <r>
    <n v="6922"/>
    <n v="3054"/>
    <n v="104"/>
    <x v="3"/>
    <x v="11"/>
  </r>
  <r>
    <n v="6923"/>
    <n v="3054"/>
    <n v="126"/>
    <x v="1"/>
    <x v="1"/>
  </r>
  <r>
    <n v="6924"/>
    <n v="3055"/>
    <n v="129"/>
    <x v="1"/>
    <x v="3"/>
  </r>
  <r>
    <n v="6925"/>
    <n v="3055"/>
    <n v="111"/>
    <x v="0"/>
    <x v="5"/>
  </r>
  <r>
    <n v="6926"/>
    <n v="3055"/>
    <n v="131"/>
    <x v="1"/>
    <x v="0"/>
  </r>
  <r>
    <n v="6927"/>
    <n v="3056"/>
    <n v="123"/>
    <x v="2"/>
    <x v="6"/>
  </r>
  <r>
    <n v="6928"/>
    <n v="3057"/>
    <n v="127"/>
    <x v="1"/>
    <x v="0"/>
  </r>
  <r>
    <n v="6929"/>
    <n v="3058"/>
    <n v="125"/>
    <x v="1"/>
    <x v="0"/>
  </r>
  <r>
    <n v="6930"/>
    <n v="3058"/>
    <n v="109"/>
    <x v="0"/>
    <x v="0"/>
  </r>
  <r>
    <n v="6931"/>
    <n v="3058"/>
    <n v="121"/>
    <x v="2"/>
    <x v="11"/>
  </r>
  <r>
    <n v="6932"/>
    <n v="3059"/>
    <n v="107"/>
    <x v="0"/>
    <x v="12"/>
  </r>
  <r>
    <n v="6933"/>
    <n v="3059"/>
    <n v="102"/>
    <x v="3"/>
    <x v="9"/>
  </r>
  <r>
    <n v="6934"/>
    <n v="3060"/>
    <n v="102"/>
    <x v="3"/>
    <x v="9"/>
  </r>
  <r>
    <n v="6935"/>
    <n v="3060"/>
    <n v="113"/>
    <x v="0"/>
    <x v="10"/>
  </r>
  <r>
    <n v="6936"/>
    <n v="3061"/>
    <n v="102"/>
    <x v="3"/>
    <x v="9"/>
  </r>
  <r>
    <n v="6937"/>
    <n v="3061"/>
    <n v="131"/>
    <x v="1"/>
    <x v="0"/>
  </r>
  <r>
    <n v="6938"/>
    <n v="3062"/>
    <n v="130"/>
    <x v="1"/>
    <x v="7"/>
  </r>
  <r>
    <n v="6939"/>
    <n v="3063"/>
    <n v="125"/>
    <x v="1"/>
    <x v="0"/>
  </r>
  <r>
    <n v="6940"/>
    <n v="3063"/>
    <n v="128"/>
    <x v="1"/>
    <x v="3"/>
  </r>
  <r>
    <n v="6941"/>
    <n v="3063"/>
    <n v="132"/>
    <x v="1"/>
    <x v="8"/>
  </r>
  <r>
    <n v="6942"/>
    <n v="3064"/>
    <n v="119"/>
    <x v="2"/>
    <x v="5"/>
  </r>
  <r>
    <n v="6943"/>
    <n v="3065"/>
    <n v="102"/>
    <x v="3"/>
    <x v="9"/>
  </r>
  <r>
    <n v="6944"/>
    <n v="3065"/>
    <n v="118"/>
    <x v="2"/>
    <x v="13"/>
  </r>
  <r>
    <n v="6945"/>
    <n v="3065"/>
    <n v="123"/>
    <x v="2"/>
    <x v="6"/>
  </r>
  <r>
    <n v="6946"/>
    <n v="3066"/>
    <n v="103"/>
    <x v="3"/>
    <x v="6"/>
  </r>
  <r>
    <n v="6947"/>
    <n v="3066"/>
    <n v="112"/>
    <x v="0"/>
    <x v="13"/>
  </r>
  <r>
    <n v="6948"/>
    <n v="3067"/>
    <n v="102"/>
    <x v="3"/>
    <x v="9"/>
  </r>
  <r>
    <n v="6949"/>
    <n v="3067"/>
    <n v="128"/>
    <x v="1"/>
    <x v="3"/>
  </r>
  <r>
    <n v="6950"/>
    <n v="3067"/>
    <n v="105"/>
    <x v="3"/>
    <x v="4"/>
  </r>
  <r>
    <n v="6951"/>
    <n v="3067"/>
    <n v="123"/>
    <x v="2"/>
    <x v="6"/>
  </r>
  <r>
    <n v="6952"/>
    <n v="3068"/>
    <n v="108"/>
    <x v="0"/>
    <x v="1"/>
  </r>
  <r>
    <n v="6953"/>
    <n v="3069"/>
    <n v="110"/>
    <x v="0"/>
    <x v="0"/>
  </r>
  <r>
    <n v="6954"/>
    <n v="3069"/>
    <n v="113"/>
    <x v="0"/>
    <x v="10"/>
  </r>
  <r>
    <n v="6955"/>
    <n v="3070"/>
    <n v="113"/>
    <x v="0"/>
    <x v="10"/>
  </r>
  <r>
    <n v="6956"/>
    <n v="3071"/>
    <n v="108"/>
    <x v="0"/>
    <x v="1"/>
  </r>
  <r>
    <n v="6957"/>
    <n v="3071"/>
    <n v="109"/>
    <x v="0"/>
    <x v="0"/>
  </r>
  <r>
    <n v="6958"/>
    <n v="3071"/>
    <n v="113"/>
    <x v="0"/>
    <x v="10"/>
  </r>
  <r>
    <n v="6959"/>
    <n v="3071"/>
    <n v="118"/>
    <x v="2"/>
    <x v="13"/>
  </r>
  <r>
    <n v="6960"/>
    <n v="3072"/>
    <n v="108"/>
    <x v="0"/>
    <x v="1"/>
  </r>
  <r>
    <n v="6961"/>
    <n v="3072"/>
    <n v="108"/>
    <x v="0"/>
    <x v="1"/>
  </r>
  <r>
    <n v="6962"/>
    <n v="3072"/>
    <n v="130"/>
    <x v="1"/>
    <x v="7"/>
  </r>
  <r>
    <n v="6963"/>
    <n v="3072"/>
    <n v="106"/>
    <x v="3"/>
    <x v="4"/>
  </r>
  <r>
    <n v="6964"/>
    <n v="3073"/>
    <n v="125"/>
    <x v="1"/>
    <x v="0"/>
  </r>
  <r>
    <n v="6965"/>
    <n v="3074"/>
    <n v="101"/>
    <x v="3"/>
    <x v="2"/>
  </r>
  <r>
    <n v="6966"/>
    <n v="3074"/>
    <n v="102"/>
    <x v="3"/>
    <x v="9"/>
  </r>
  <r>
    <n v="6967"/>
    <n v="3075"/>
    <n v="116"/>
    <x v="2"/>
    <x v="9"/>
  </r>
  <r>
    <n v="6968"/>
    <n v="3075"/>
    <n v="117"/>
    <x v="2"/>
    <x v="2"/>
  </r>
  <r>
    <n v="6969"/>
    <n v="3075"/>
    <n v="128"/>
    <x v="1"/>
    <x v="3"/>
  </r>
  <r>
    <n v="6970"/>
    <n v="3076"/>
    <n v="125"/>
    <x v="1"/>
    <x v="0"/>
  </r>
  <r>
    <n v="6971"/>
    <n v="3076"/>
    <n v="110"/>
    <x v="0"/>
    <x v="0"/>
  </r>
  <r>
    <n v="6972"/>
    <n v="3076"/>
    <n v="117"/>
    <x v="2"/>
    <x v="2"/>
  </r>
  <r>
    <n v="6973"/>
    <n v="3077"/>
    <n v="106"/>
    <x v="3"/>
    <x v="4"/>
  </r>
  <r>
    <n v="6974"/>
    <n v="3078"/>
    <n v="128"/>
    <x v="1"/>
    <x v="3"/>
  </r>
  <r>
    <n v="6975"/>
    <n v="3079"/>
    <n v="107"/>
    <x v="0"/>
    <x v="12"/>
  </r>
  <r>
    <n v="6976"/>
    <n v="3080"/>
    <n v="107"/>
    <x v="0"/>
    <x v="12"/>
  </r>
  <r>
    <n v="6977"/>
    <n v="3080"/>
    <n v="111"/>
    <x v="0"/>
    <x v="5"/>
  </r>
  <r>
    <n v="6978"/>
    <n v="3080"/>
    <n v="113"/>
    <x v="0"/>
    <x v="10"/>
  </r>
  <r>
    <n v="6979"/>
    <n v="3080"/>
    <n v="105"/>
    <x v="3"/>
    <x v="4"/>
  </r>
  <r>
    <n v="6980"/>
    <n v="3081"/>
    <n v="111"/>
    <x v="0"/>
    <x v="5"/>
  </r>
  <r>
    <n v="6981"/>
    <n v="3082"/>
    <n v="101"/>
    <x v="3"/>
    <x v="2"/>
  </r>
  <r>
    <n v="6982"/>
    <n v="3082"/>
    <n v="101"/>
    <x v="3"/>
    <x v="2"/>
  </r>
  <r>
    <n v="6983"/>
    <n v="3082"/>
    <n v="116"/>
    <x v="2"/>
    <x v="9"/>
  </r>
  <r>
    <n v="6984"/>
    <n v="3082"/>
    <n v="109"/>
    <x v="0"/>
    <x v="0"/>
  </r>
  <r>
    <n v="6985"/>
    <n v="3082"/>
    <n v="127"/>
    <x v="1"/>
    <x v="0"/>
  </r>
  <r>
    <n v="6986"/>
    <n v="3082"/>
    <n v="111"/>
    <x v="0"/>
    <x v="5"/>
  </r>
  <r>
    <n v="6987"/>
    <n v="3082"/>
    <n v="105"/>
    <x v="3"/>
    <x v="4"/>
  </r>
  <r>
    <n v="6988"/>
    <n v="3082"/>
    <n v="122"/>
    <x v="2"/>
    <x v="4"/>
  </r>
  <r>
    <n v="6989"/>
    <n v="3082"/>
    <n v="106"/>
    <x v="3"/>
    <x v="4"/>
  </r>
  <r>
    <n v="6990"/>
    <n v="3083"/>
    <n v="124"/>
    <x v="1"/>
    <x v="1"/>
  </r>
  <r>
    <n v="6991"/>
    <n v="3083"/>
    <n v="125"/>
    <x v="1"/>
    <x v="0"/>
  </r>
  <r>
    <n v="6992"/>
    <n v="3083"/>
    <n v="125"/>
    <x v="1"/>
    <x v="0"/>
  </r>
  <r>
    <n v="6993"/>
    <n v="3084"/>
    <n v="102"/>
    <x v="3"/>
    <x v="9"/>
  </r>
  <r>
    <n v="6994"/>
    <n v="3084"/>
    <n v="127"/>
    <x v="1"/>
    <x v="0"/>
  </r>
  <r>
    <n v="6995"/>
    <n v="3085"/>
    <n v="112"/>
    <x v="0"/>
    <x v="13"/>
  </r>
  <r>
    <n v="6996"/>
    <n v="3086"/>
    <n v="128"/>
    <x v="1"/>
    <x v="3"/>
  </r>
  <r>
    <n v="6997"/>
    <n v="3087"/>
    <n v="108"/>
    <x v="0"/>
    <x v="1"/>
  </r>
  <r>
    <n v="6998"/>
    <n v="3087"/>
    <n v="126"/>
    <x v="1"/>
    <x v="1"/>
  </r>
  <r>
    <n v="6999"/>
    <n v="3088"/>
    <n v="121"/>
    <x v="2"/>
    <x v="11"/>
  </r>
  <r>
    <n v="7000"/>
    <n v="3088"/>
    <n v="114"/>
    <x v="0"/>
    <x v="6"/>
  </r>
  <r>
    <n v="7001"/>
    <n v="3089"/>
    <n v="107"/>
    <x v="0"/>
    <x v="12"/>
  </r>
  <r>
    <n v="7002"/>
    <n v="3089"/>
    <n v="106"/>
    <x v="3"/>
    <x v="4"/>
  </r>
  <r>
    <n v="7003"/>
    <n v="3089"/>
    <n v="114"/>
    <x v="0"/>
    <x v="6"/>
  </r>
  <r>
    <n v="7004"/>
    <n v="3090"/>
    <n v="108"/>
    <x v="0"/>
    <x v="1"/>
  </r>
  <r>
    <n v="7005"/>
    <n v="3090"/>
    <n v="124"/>
    <x v="1"/>
    <x v="1"/>
  </r>
  <r>
    <n v="7006"/>
    <n v="3090"/>
    <n v="109"/>
    <x v="0"/>
    <x v="0"/>
  </r>
  <r>
    <n v="7007"/>
    <n v="3090"/>
    <n v="111"/>
    <x v="0"/>
    <x v="5"/>
  </r>
  <r>
    <n v="7008"/>
    <n v="3091"/>
    <n v="130"/>
    <x v="1"/>
    <x v="7"/>
  </r>
  <r>
    <n v="7009"/>
    <n v="3091"/>
    <n v="106"/>
    <x v="3"/>
    <x v="4"/>
  </r>
  <r>
    <n v="7010"/>
    <n v="3092"/>
    <n v="126"/>
    <x v="1"/>
    <x v="1"/>
  </r>
  <r>
    <n v="7011"/>
    <n v="3092"/>
    <n v="127"/>
    <x v="1"/>
    <x v="0"/>
  </r>
  <r>
    <n v="7012"/>
    <n v="3092"/>
    <n v="105"/>
    <x v="3"/>
    <x v="4"/>
  </r>
  <r>
    <n v="7013"/>
    <n v="3093"/>
    <n v="109"/>
    <x v="0"/>
    <x v="0"/>
  </r>
  <r>
    <n v="7014"/>
    <n v="3094"/>
    <n v="107"/>
    <x v="0"/>
    <x v="12"/>
  </r>
  <r>
    <n v="7015"/>
    <n v="3095"/>
    <n v="101"/>
    <x v="3"/>
    <x v="2"/>
  </r>
  <r>
    <n v="7016"/>
    <n v="3095"/>
    <n v="115"/>
    <x v="2"/>
    <x v="5"/>
  </r>
  <r>
    <n v="7017"/>
    <n v="3095"/>
    <n v="104"/>
    <x v="3"/>
    <x v="11"/>
  </r>
  <r>
    <n v="7018"/>
    <n v="3095"/>
    <n v="125"/>
    <x v="1"/>
    <x v="0"/>
  </r>
  <r>
    <n v="7019"/>
    <n v="3095"/>
    <n v="120"/>
    <x v="2"/>
    <x v="9"/>
  </r>
  <r>
    <n v="7020"/>
    <n v="3095"/>
    <n v="106"/>
    <x v="3"/>
    <x v="4"/>
  </r>
  <r>
    <n v="7021"/>
    <n v="3095"/>
    <n v="106"/>
    <x v="3"/>
    <x v="4"/>
  </r>
  <r>
    <n v="7022"/>
    <n v="3096"/>
    <n v="125"/>
    <x v="1"/>
    <x v="0"/>
  </r>
  <r>
    <n v="7023"/>
    <n v="3096"/>
    <n v="128"/>
    <x v="1"/>
    <x v="3"/>
  </r>
  <r>
    <n v="7024"/>
    <n v="3097"/>
    <n v="101"/>
    <x v="3"/>
    <x v="2"/>
  </r>
  <r>
    <n v="7025"/>
    <n v="3097"/>
    <n v="115"/>
    <x v="2"/>
    <x v="5"/>
  </r>
  <r>
    <n v="7026"/>
    <n v="3097"/>
    <n v="119"/>
    <x v="2"/>
    <x v="5"/>
  </r>
  <r>
    <n v="7027"/>
    <n v="3098"/>
    <n v="127"/>
    <x v="1"/>
    <x v="0"/>
  </r>
  <r>
    <n v="7028"/>
    <n v="3098"/>
    <n v="122"/>
    <x v="2"/>
    <x v="4"/>
  </r>
  <r>
    <n v="7029"/>
    <n v="3099"/>
    <n v="127"/>
    <x v="1"/>
    <x v="0"/>
  </r>
  <r>
    <n v="7030"/>
    <n v="3100"/>
    <n v="114"/>
    <x v="0"/>
    <x v="6"/>
  </r>
  <r>
    <n v="7031"/>
    <n v="3101"/>
    <n v="107"/>
    <x v="0"/>
    <x v="12"/>
  </r>
  <r>
    <n v="7032"/>
    <n v="3101"/>
    <n v="116"/>
    <x v="2"/>
    <x v="9"/>
  </r>
  <r>
    <n v="7033"/>
    <n v="3101"/>
    <n v="125"/>
    <x v="1"/>
    <x v="0"/>
  </r>
  <r>
    <n v="7034"/>
    <n v="3101"/>
    <n v="122"/>
    <x v="2"/>
    <x v="4"/>
  </r>
  <r>
    <n v="7035"/>
    <n v="3102"/>
    <n v="107"/>
    <x v="0"/>
    <x v="12"/>
  </r>
  <r>
    <n v="7036"/>
    <n v="3102"/>
    <n v="108"/>
    <x v="0"/>
    <x v="1"/>
  </r>
  <r>
    <n v="7037"/>
    <n v="3102"/>
    <n v="130"/>
    <x v="1"/>
    <x v="7"/>
  </r>
  <r>
    <n v="7038"/>
    <n v="3103"/>
    <n v="101"/>
    <x v="3"/>
    <x v="2"/>
  </r>
  <r>
    <n v="7039"/>
    <n v="3104"/>
    <n v="106"/>
    <x v="3"/>
    <x v="4"/>
  </r>
  <r>
    <n v="7040"/>
    <n v="3105"/>
    <n v="107"/>
    <x v="0"/>
    <x v="12"/>
  </r>
  <r>
    <n v="7041"/>
    <n v="3105"/>
    <n v="125"/>
    <x v="1"/>
    <x v="0"/>
  </r>
  <r>
    <n v="7042"/>
    <n v="3105"/>
    <n v="127"/>
    <x v="1"/>
    <x v="0"/>
  </r>
  <r>
    <n v="7043"/>
    <n v="3106"/>
    <n v="117"/>
    <x v="2"/>
    <x v="2"/>
  </r>
  <r>
    <n v="7044"/>
    <n v="3107"/>
    <n v="120"/>
    <x v="2"/>
    <x v="9"/>
  </r>
  <r>
    <n v="7045"/>
    <n v="3107"/>
    <n v="105"/>
    <x v="3"/>
    <x v="4"/>
  </r>
  <r>
    <n v="7046"/>
    <n v="3108"/>
    <n v="101"/>
    <x v="3"/>
    <x v="2"/>
  </r>
  <r>
    <n v="7047"/>
    <n v="3108"/>
    <n v="112"/>
    <x v="0"/>
    <x v="13"/>
  </r>
  <r>
    <n v="7048"/>
    <n v="3108"/>
    <n v="122"/>
    <x v="2"/>
    <x v="4"/>
  </r>
  <r>
    <n v="7049"/>
    <n v="3108"/>
    <n v="106"/>
    <x v="3"/>
    <x v="4"/>
  </r>
  <r>
    <n v="7050"/>
    <n v="3109"/>
    <n v="102"/>
    <x v="3"/>
    <x v="9"/>
  </r>
  <r>
    <n v="7051"/>
    <n v="3109"/>
    <n v="125"/>
    <x v="1"/>
    <x v="0"/>
  </r>
  <r>
    <n v="7052"/>
    <n v="3109"/>
    <n v="132"/>
    <x v="1"/>
    <x v="8"/>
  </r>
  <r>
    <n v="7053"/>
    <n v="3110"/>
    <n v="108"/>
    <x v="0"/>
    <x v="1"/>
  </r>
  <r>
    <n v="7054"/>
    <n v="3111"/>
    <n v="116"/>
    <x v="2"/>
    <x v="9"/>
  </r>
  <r>
    <n v="7055"/>
    <n v="3111"/>
    <n v="106"/>
    <x v="3"/>
    <x v="4"/>
  </r>
  <r>
    <n v="7056"/>
    <n v="3112"/>
    <n v="115"/>
    <x v="2"/>
    <x v="5"/>
  </r>
  <r>
    <n v="7057"/>
    <n v="3112"/>
    <n v="125"/>
    <x v="1"/>
    <x v="0"/>
  </r>
  <r>
    <n v="7058"/>
    <n v="3112"/>
    <n v="127"/>
    <x v="1"/>
    <x v="0"/>
  </r>
  <r>
    <n v="7059"/>
    <n v="3112"/>
    <n v="132"/>
    <x v="1"/>
    <x v="8"/>
  </r>
  <r>
    <n v="7060"/>
    <n v="3113"/>
    <n v="116"/>
    <x v="2"/>
    <x v="9"/>
  </r>
  <r>
    <n v="7061"/>
    <n v="3113"/>
    <n v="108"/>
    <x v="0"/>
    <x v="1"/>
  </r>
  <r>
    <n v="7062"/>
    <n v="3114"/>
    <n v="102"/>
    <x v="3"/>
    <x v="9"/>
  </r>
  <r>
    <n v="7063"/>
    <n v="3115"/>
    <n v="132"/>
    <x v="1"/>
    <x v="8"/>
  </r>
  <r>
    <n v="7064"/>
    <n v="3116"/>
    <n v="124"/>
    <x v="1"/>
    <x v="1"/>
  </r>
  <r>
    <n v="7065"/>
    <n v="3116"/>
    <n v="110"/>
    <x v="0"/>
    <x v="0"/>
  </r>
  <r>
    <n v="7066"/>
    <n v="3117"/>
    <n v="113"/>
    <x v="0"/>
    <x v="10"/>
  </r>
  <r>
    <n v="7067"/>
    <n v="3118"/>
    <n v="116"/>
    <x v="2"/>
    <x v="9"/>
  </r>
  <r>
    <n v="7068"/>
    <n v="3118"/>
    <n v="118"/>
    <x v="2"/>
    <x v="13"/>
  </r>
  <r>
    <n v="7069"/>
    <n v="3119"/>
    <n v="126"/>
    <x v="1"/>
    <x v="1"/>
  </r>
  <r>
    <n v="7070"/>
    <n v="3120"/>
    <n v="101"/>
    <x v="3"/>
    <x v="2"/>
  </r>
  <r>
    <n v="7071"/>
    <n v="3120"/>
    <n v="113"/>
    <x v="0"/>
    <x v="10"/>
  </r>
  <r>
    <n v="7072"/>
    <n v="3121"/>
    <n v="110"/>
    <x v="0"/>
    <x v="0"/>
  </r>
  <r>
    <n v="7073"/>
    <n v="3122"/>
    <n v="108"/>
    <x v="0"/>
    <x v="1"/>
  </r>
  <r>
    <n v="7074"/>
    <n v="3122"/>
    <n v="126"/>
    <x v="1"/>
    <x v="1"/>
  </r>
  <r>
    <n v="7075"/>
    <n v="3123"/>
    <n v="126"/>
    <x v="1"/>
    <x v="1"/>
  </r>
  <r>
    <n v="7076"/>
    <n v="3123"/>
    <n v="105"/>
    <x v="3"/>
    <x v="4"/>
  </r>
  <r>
    <n v="7077"/>
    <n v="3124"/>
    <n v="125"/>
    <x v="1"/>
    <x v="0"/>
  </r>
  <r>
    <n v="7078"/>
    <n v="3124"/>
    <n v="113"/>
    <x v="0"/>
    <x v="10"/>
  </r>
  <r>
    <n v="7079"/>
    <n v="3124"/>
    <n v="131"/>
    <x v="1"/>
    <x v="0"/>
  </r>
  <r>
    <n v="7080"/>
    <n v="3125"/>
    <n v="124"/>
    <x v="1"/>
    <x v="1"/>
  </r>
  <r>
    <n v="7081"/>
    <n v="3125"/>
    <n v="109"/>
    <x v="0"/>
    <x v="0"/>
  </r>
  <r>
    <n v="7082"/>
    <n v="3125"/>
    <n v="132"/>
    <x v="1"/>
    <x v="8"/>
  </r>
  <r>
    <n v="7083"/>
    <n v="3126"/>
    <n v="102"/>
    <x v="3"/>
    <x v="9"/>
  </r>
  <r>
    <n v="7084"/>
    <n v="3127"/>
    <n v="103"/>
    <x v="3"/>
    <x v="6"/>
  </r>
  <r>
    <n v="7085"/>
    <n v="3127"/>
    <n v="110"/>
    <x v="0"/>
    <x v="0"/>
  </r>
  <r>
    <n v="7086"/>
    <n v="3127"/>
    <n v="132"/>
    <x v="1"/>
    <x v="8"/>
  </r>
  <r>
    <n v="7087"/>
    <n v="3128"/>
    <n v="109"/>
    <x v="0"/>
    <x v="0"/>
  </r>
  <r>
    <n v="7088"/>
    <n v="3129"/>
    <n v="111"/>
    <x v="0"/>
    <x v="5"/>
  </r>
  <r>
    <n v="7089"/>
    <n v="3130"/>
    <n v="111"/>
    <x v="0"/>
    <x v="5"/>
  </r>
  <r>
    <n v="7090"/>
    <n v="3130"/>
    <n v="112"/>
    <x v="0"/>
    <x v="13"/>
  </r>
  <r>
    <n v="7091"/>
    <n v="3131"/>
    <n v="105"/>
    <x v="3"/>
    <x v="4"/>
  </r>
  <r>
    <n v="7092"/>
    <n v="3132"/>
    <n v="101"/>
    <x v="3"/>
    <x v="2"/>
  </r>
  <r>
    <n v="7093"/>
    <n v="3132"/>
    <n v="102"/>
    <x v="3"/>
    <x v="9"/>
  </r>
  <r>
    <n v="7094"/>
    <n v="3132"/>
    <n v="125"/>
    <x v="1"/>
    <x v="0"/>
  </r>
  <r>
    <n v="7095"/>
    <n v="3133"/>
    <n v="128"/>
    <x v="1"/>
    <x v="3"/>
  </r>
  <r>
    <n v="7096"/>
    <n v="3133"/>
    <n v="111"/>
    <x v="0"/>
    <x v="5"/>
  </r>
  <r>
    <n v="7097"/>
    <n v="3133"/>
    <n v="121"/>
    <x v="2"/>
    <x v="11"/>
  </r>
  <r>
    <n v="7098"/>
    <n v="3134"/>
    <n v="107"/>
    <x v="0"/>
    <x v="12"/>
  </r>
  <r>
    <n v="7099"/>
    <n v="3134"/>
    <n v="108"/>
    <x v="0"/>
    <x v="1"/>
  </r>
  <r>
    <n v="7100"/>
    <n v="3135"/>
    <n v="101"/>
    <x v="3"/>
    <x v="2"/>
  </r>
  <r>
    <n v="7101"/>
    <n v="3136"/>
    <n v="102"/>
    <x v="3"/>
    <x v="9"/>
  </r>
  <r>
    <n v="7102"/>
    <n v="3136"/>
    <n v="109"/>
    <x v="0"/>
    <x v="0"/>
  </r>
  <r>
    <n v="7103"/>
    <n v="3136"/>
    <n v="113"/>
    <x v="0"/>
    <x v="10"/>
  </r>
  <r>
    <n v="7104"/>
    <n v="3136"/>
    <n v="118"/>
    <x v="2"/>
    <x v="13"/>
  </r>
  <r>
    <n v="7105"/>
    <n v="3136"/>
    <n v="120"/>
    <x v="2"/>
    <x v="9"/>
  </r>
  <r>
    <n v="7106"/>
    <n v="3136"/>
    <n v="122"/>
    <x v="2"/>
    <x v="4"/>
  </r>
  <r>
    <n v="7107"/>
    <n v="3136"/>
    <n v="131"/>
    <x v="1"/>
    <x v="0"/>
  </r>
  <r>
    <n v="7108"/>
    <n v="3136"/>
    <n v="106"/>
    <x v="3"/>
    <x v="4"/>
  </r>
  <r>
    <n v="7109"/>
    <n v="3137"/>
    <n v="112"/>
    <x v="0"/>
    <x v="13"/>
  </r>
  <r>
    <n v="7110"/>
    <n v="3138"/>
    <n v="101"/>
    <x v="3"/>
    <x v="2"/>
  </r>
  <r>
    <n v="7111"/>
    <n v="3138"/>
    <n v="102"/>
    <x v="3"/>
    <x v="9"/>
  </r>
  <r>
    <n v="7112"/>
    <n v="3138"/>
    <n v="103"/>
    <x v="3"/>
    <x v="6"/>
  </r>
  <r>
    <n v="7113"/>
    <n v="3138"/>
    <n v="104"/>
    <x v="3"/>
    <x v="11"/>
  </r>
  <r>
    <n v="7114"/>
    <n v="3138"/>
    <n v="108"/>
    <x v="0"/>
    <x v="1"/>
  </r>
  <r>
    <n v="7115"/>
    <n v="3138"/>
    <n v="112"/>
    <x v="0"/>
    <x v="13"/>
  </r>
  <r>
    <n v="7116"/>
    <n v="3138"/>
    <n v="113"/>
    <x v="0"/>
    <x v="10"/>
  </r>
  <r>
    <n v="7117"/>
    <n v="3138"/>
    <n v="105"/>
    <x v="3"/>
    <x v="4"/>
  </r>
  <r>
    <n v="7118"/>
    <n v="3139"/>
    <n v="110"/>
    <x v="0"/>
    <x v="0"/>
  </r>
  <r>
    <n v="7119"/>
    <n v="3140"/>
    <n v="119"/>
    <x v="2"/>
    <x v="5"/>
  </r>
  <r>
    <n v="7120"/>
    <n v="3141"/>
    <s v="NULL"/>
    <x v="4"/>
    <x v="14"/>
  </r>
  <r>
    <n v="7121"/>
    <n v="3142"/>
    <n v="102"/>
    <x v="3"/>
    <x v="9"/>
  </r>
  <r>
    <n v="7122"/>
    <n v="3142"/>
    <n v="110"/>
    <x v="0"/>
    <x v="0"/>
  </r>
  <r>
    <n v="7123"/>
    <n v="3142"/>
    <n v="130"/>
    <x v="1"/>
    <x v="7"/>
  </r>
  <r>
    <n v="7124"/>
    <n v="3142"/>
    <n v="131"/>
    <x v="1"/>
    <x v="0"/>
  </r>
  <r>
    <n v="7125"/>
    <n v="3143"/>
    <n v="107"/>
    <x v="0"/>
    <x v="12"/>
  </r>
  <r>
    <n v="7126"/>
    <n v="3143"/>
    <n v="119"/>
    <x v="2"/>
    <x v="5"/>
  </r>
  <r>
    <n v="7127"/>
    <n v="3144"/>
    <n v="124"/>
    <x v="1"/>
    <x v="1"/>
  </r>
  <r>
    <n v="7128"/>
    <n v="3144"/>
    <n v="127"/>
    <x v="1"/>
    <x v="0"/>
  </r>
  <r>
    <n v="7129"/>
    <n v="3144"/>
    <n v="112"/>
    <x v="0"/>
    <x v="13"/>
  </r>
  <r>
    <n v="7130"/>
    <n v="3144"/>
    <n v="105"/>
    <x v="3"/>
    <x v="4"/>
  </r>
  <r>
    <n v="7131"/>
    <n v="3145"/>
    <n v="101"/>
    <x v="3"/>
    <x v="2"/>
  </r>
  <r>
    <n v="7132"/>
    <n v="3145"/>
    <n v="108"/>
    <x v="0"/>
    <x v="1"/>
  </r>
  <r>
    <n v="7133"/>
    <n v="3145"/>
    <n v="109"/>
    <x v="0"/>
    <x v="0"/>
  </r>
  <r>
    <n v="7134"/>
    <n v="3145"/>
    <n v="113"/>
    <x v="0"/>
    <x v="10"/>
  </r>
  <r>
    <n v="7135"/>
    <n v="3146"/>
    <n v="125"/>
    <x v="1"/>
    <x v="0"/>
  </r>
  <r>
    <n v="7136"/>
    <n v="3146"/>
    <n v="118"/>
    <x v="2"/>
    <x v="13"/>
  </r>
  <r>
    <n v="7137"/>
    <n v="3146"/>
    <n v="122"/>
    <x v="2"/>
    <x v="4"/>
  </r>
  <r>
    <n v="7138"/>
    <n v="3147"/>
    <n v="108"/>
    <x v="0"/>
    <x v="1"/>
  </r>
  <r>
    <n v="7139"/>
    <n v="3147"/>
    <n v="120"/>
    <x v="2"/>
    <x v="9"/>
  </r>
  <r>
    <n v="7140"/>
    <n v="3147"/>
    <n v="121"/>
    <x v="2"/>
    <x v="11"/>
  </r>
  <r>
    <n v="7141"/>
    <n v="3147"/>
    <n v="123"/>
    <x v="2"/>
    <x v="6"/>
  </r>
  <r>
    <n v="7142"/>
    <n v="3148"/>
    <n v="120"/>
    <x v="2"/>
    <x v="9"/>
  </r>
  <r>
    <n v="7143"/>
    <n v="3149"/>
    <n v="120"/>
    <x v="2"/>
    <x v="9"/>
  </r>
  <r>
    <n v="7144"/>
    <n v="3149"/>
    <n v="122"/>
    <x v="2"/>
    <x v="4"/>
  </r>
  <r>
    <n v="7145"/>
    <n v="3149"/>
    <n v="123"/>
    <x v="2"/>
    <x v="6"/>
  </r>
  <r>
    <n v="7146"/>
    <n v="3150"/>
    <n v="124"/>
    <x v="1"/>
    <x v="1"/>
  </r>
  <r>
    <n v="7147"/>
    <n v="3151"/>
    <n v="126"/>
    <x v="1"/>
    <x v="1"/>
  </r>
  <r>
    <n v="7148"/>
    <n v="3151"/>
    <n v="131"/>
    <x v="1"/>
    <x v="0"/>
  </r>
  <r>
    <n v="7149"/>
    <n v="3151"/>
    <n v="132"/>
    <x v="1"/>
    <x v="8"/>
  </r>
  <r>
    <n v="7150"/>
    <n v="3152"/>
    <n v="110"/>
    <x v="0"/>
    <x v="0"/>
  </r>
  <r>
    <n v="7151"/>
    <n v="3152"/>
    <n v="129"/>
    <x v="1"/>
    <x v="3"/>
  </r>
  <r>
    <n v="7152"/>
    <n v="3152"/>
    <n v="112"/>
    <x v="0"/>
    <x v="13"/>
  </r>
  <r>
    <n v="7153"/>
    <n v="3152"/>
    <s v="NULL"/>
    <x v="4"/>
    <x v="14"/>
  </r>
  <r>
    <n v="7154"/>
    <n v="3153"/>
    <n v="112"/>
    <x v="0"/>
    <x v="13"/>
  </r>
  <r>
    <n v="7155"/>
    <n v="3153"/>
    <n v="132"/>
    <x v="1"/>
    <x v="8"/>
  </r>
  <r>
    <n v="7156"/>
    <n v="3154"/>
    <n v="114"/>
    <x v="0"/>
    <x v="6"/>
  </r>
  <r>
    <n v="7157"/>
    <n v="3155"/>
    <n v="106"/>
    <x v="3"/>
    <x v="4"/>
  </r>
  <r>
    <n v="7158"/>
    <n v="3156"/>
    <n v="102"/>
    <x v="3"/>
    <x v="9"/>
  </r>
  <r>
    <n v="7159"/>
    <n v="3156"/>
    <n v="106"/>
    <x v="3"/>
    <x v="4"/>
  </r>
  <r>
    <n v="7160"/>
    <n v="3157"/>
    <n v="102"/>
    <x v="3"/>
    <x v="9"/>
  </r>
  <r>
    <n v="7161"/>
    <n v="3157"/>
    <n v="108"/>
    <x v="0"/>
    <x v="1"/>
  </r>
  <r>
    <n v="7162"/>
    <n v="3158"/>
    <n v="109"/>
    <x v="0"/>
    <x v="0"/>
  </r>
  <r>
    <n v="7163"/>
    <n v="3159"/>
    <n v="118"/>
    <x v="2"/>
    <x v="13"/>
  </r>
  <r>
    <n v="7164"/>
    <n v="3159"/>
    <n v="132"/>
    <x v="1"/>
    <x v="8"/>
  </r>
  <r>
    <n v="7165"/>
    <n v="3160"/>
    <n v="116"/>
    <x v="2"/>
    <x v="9"/>
  </r>
  <r>
    <n v="7166"/>
    <n v="3160"/>
    <n v="102"/>
    <x v="3"/>
    <x v="9"/>
  </r>
  <r>
    <n v="7167"/>
    <n v="3161"/>
    <n v="124"/>
    <x v="1"/>
    <x v="1"/>
  </r>
  <r>
    <n v="7168"/>
    <n v="3161"/>
    <n v="112"/>
    <x v="0"/>
    <x v="13"/>
  </r>
  <r>
    <n v="7169"/>
    <n v="3161"/>
    <n v="120"/>
    <x v="2"/>
    <x v="9"/>
  </r>
  <r>
    <n v="7170"/>
    <n v="3161"/>
    <n v="120"/>
    <x v="2"/>
    <x v="9"/>
  </r>
  <r>
    <n v="7171"/>
    <n v="3162"/>
    <n v="124"/>
    <x v="1"/>
    <x v="1"/>
  </r>
  <r>
    <n v="7172"/>
    <n v="3162"/>
    <n v="112"/>
    <x v="0"/>
    <x v="13"/>
  </r>
  <r>
    <n v="7173"/>
    <n v="3162"/>
    <n v="105"/>
    <x v="3"/>
    <x v="4"/>
  </r>
  <r>
    <n v="7174"/>
    <n v="3163"/>
    <n v="107"/>
    <x v="0"/>
    <x v="12"/>
  </r>
  <r>
    <n v="7175"/>
    <n v="3164"/>
    <n v="130"/>
    <x v="1"/>
    <x v="7"/>
  </r>
  <r>
    <n v="7176"/>
    <n v="3165"/>
    <n v="106"/>
    <x v="3"/>
    <x v="4"/>
  </r>
  <r>
    <n v="7177"/>
    <n v="3165"/>
    <n v="114"/>
    <x v="0"/>
    <x v="6"/>
  </r>
  <r>
    <n v="7178"/>
    <n v="3166"/>
    <n v="102"/>
    <x v="3"/>
    <x v="9"/>
  </r>
  <r>
    <n v="7179"/>
    <n v="3167"/>
    <n v="103"/>
    <x v="3"/>
    <x v="6"/>
  </r>
  <r>
    <n v="7180"/>
    <n v="3167"/>
    <n v="120"/>
    <x v="2"/>
    <x v="9"/>
  </r>
  <r>
    <n v="7181"/>
    <n v="3167"/>
    <n v="122"/>
    <x v="2"/>
    <x v="4"/>
  </r>
  <r>
    <n v="7182"/>
    <n v="3167"/>
    <n v="130"/>
    <x v="1"/>
    <x v="7"/>
  </r>
  <r>
    <n v="7183"/>
    <n v="3168"/>
    <n v="107"/>
    <x v="0"/>
    <x v="12"/>
  </r>
  <r>
    <n v="7184"/>
    <n v="3169"/>
    <n v="101"/>
    <x v="3"/>
    <x v="2"/>
  </r>
  <r>
    <n v="7185"/>
    <n v="3169"/>
    <n v="107"/>
    <x v="0"/>
    <x v="12"/>
  </r>
  <r>
    <n v="7186"/>
    <n v="3169"/>
    <n v="109"/>
    <x v="0"/>
    <x v="0"/>
  </r>
  <r>
    <n v="7187"/>
    <n v="3169"/>
    <n v="131"/>
    <x v="1"/>
    <x v="0"/>
  </r>
  <r>
    <n v="7188"/>
    <n v="3170"/>
    <n v="108"/>
    <x v="0"/>
    <x v="1"/>
  </r>
  <r>
    <n v="7189"/>
    <n v="3170"/>
    <n v="130"/>
    <x v="1"/>
    <x v="7"/>
  </r>
  <r>
    <n v="7190"/>
    <n v="3170"/>
    <n v="106"/>
    <x v="3"/>
    <x v="4"/>
  </r>
  <r>
    <n v="7191"/>
    <n v="3171"/>
    <n v="121"/>
    <x v="2"/>
    <x v="11"/>
  </r>
  <r>
    <n v="7192"/>
    <n v="3172"/>
    <n v="101"/>
    <x v="3"/>
    <x v="2"/>
  </r>
  <r>
    <n v="7193"/>
    <n v="3172"/>
    <n v="108"/>
    <x v="0"/>
    <x v="1"/>
  </r>
  <r>
    <n v="7194"/>
    <n v="3173"/>
    <n v="102"/>
    <x v="3"/>
    <x v="9"/>
  </r>
  <r>
    <n v="7195"/>
    <n v="3173"/>
    <n v="111"/>
    <x v="0"/>
    <x v="5"/>
  </r>
  <r>
    <n v="7196"/>
    <n v="3173"/>
    <n v="112"/>
    <x v="0"/>
    <x v="13"/>
  </r>
  <r>
    <n v="7197"/>
    <n v="3174"/>
    <n v="104"/>
    <x v="3"/>
    <x v="11"/>
  </r>
  <r>
    <n v="7198"/>
    <n v="3175"/>
    <n v="109"/>
    <x v="0"/>
    <x v="0"/>
  </r>
  <r>
    <n v="7199"/>
    <n v="3175"/>
    <n v="117"/>
    <x v="2"/>
    <x v="2"/>
  </r>
  <r>
    <n v="7200"/>
    <n v="3175"/>
    <n v="121"/>
    <x v="2"/>
    <x v="11"/>
  </r>
  <r>
    <n v="7201"/>
    <n v="3176"/>
    <n v="102"/>
    <x v="3"/>
    <x v="9"/>
  </r>
  <r>
    <n v="7202"/>
    <n v="3176"/>
    <n v="128"/>
    <x v="1"/>
    <x v="3"/>
  </r>
  <r>
    <n v="7203"/>
    <n v="3177"/>
    <n v="104"/>
    <x v="3"/>
    <x v="11"/>
  </r>
  <r>
    <n v="7204"/>
    <n v="3177"/>
    <n v="113"/>
    <x v="0"/>
    <x v="10"/>
  </r>
  <r>
    <n v="7205"/>
    <n v="3178"/>
    <n v="122"/>
    <x v="2"/>
    <x v="4"/>
  </r>
  <r>
    <n v="7206"/>
    <n v="3179"/>
    <n v="101"/>
    <x v="3"/>
    <x v="2"/>
  </r>
  <r>
    <n v="7207"/>
    <n v="3179"/>
    <n v="127"/>
    <x v="1"/>
    <x v="0"/>
  </r>
  <r>
    <n v="7208"/>
    <n v="3179"/>
    <n v="127"/>
    <x v="1"/>
    <x v="0"/>
  </r>
  <r>
    <n v="7209"/>
    <n v="3179"/>
    <n v="105"/>
    <x v="3"/>
    <x v="4"/>
  </r>
  <r>
    <n v="7210"/>
    <n v="3180"/>
    <n v="119"/>
    <x v="2"/>
    <x v="5"/>
  </r>
  <r>
    <n v="7211"/>
    <n v="3181"/>
    <n v="102"/>
    <x v="3"/>
    <x v="9"/>
  </r>
  <r>
    <n v="7212"/>
    <n v="3181"/>
    <n v="132"/>
    <x v="1"/>
    <x v="8"/>
  </r>
  <r>
    <n v="7213"/>
    <n v="3182"/>
    <n v="127"/>
    <x v="1"/>
    <x v="0"/>
  </r>
  <r>
    <n v="7214"/>
    <n v="3183"/>
    <n v="117"/>
    <x v="2"/>
    <x v="2"/>
  </r>
  <r>
    <n v="7215"/>
    <n v="3184"/>
    <n v="126"/>
    <x v="1"/>
    <x v="1"/>
  </r>
  <r>
    <n v="7216"/>
    <n v="3185"/>
    <n v="117"/>
    <x v="2"/>
    <x v="2"/>
  </r>
  <r>
    <n v="7217"/>
    <n v="3185"/>
    <n v="111"/>
    <x v="0"/>
    <x v="5"/>
  </r>
  <r>
    <n v="7218"/>
    <n v="3185"/>
    <n v="132"/>
    <x v="1"/>
    <x v="8"/>
  </r>
  <r>
    <n v="7219"/>
    <n v="3186"/>
    <n v="102"/>
    <x v="3"/>
    <x v="9"/>
  </r>
  <r>
    <n v="7220"/>
    <n v="3186"/>
    <n v="111"/>
    <x v="0"/>
    <x v="5"/>
  </r>
  <r>
    <n v="7221"/>
    <n v="3186"/>
    <n v="112"/>
    <x v="0"/>
    <x v="13"/>
  </r>
  <r>
    <n v="7222"/>
    <n v="3187"/>
    <n v="101"/>
    <x v="3"/>
    <x v="2"/>
  </r>
  <r>
    <n v="7223"/>
    <n v="3187"/>
    <n v="102"/>
    <x v="3"/>
    <x v="9"/>
  </r>
  <r>
    <n v="7224"/>
    <n v="3187"/>
    <n v="108"/>
    <x v="0"/>
    <x v="1"/>
  </r>
  <r>
    <n v="7225"/>
    <n v="3187"/>
    <n v="124"/>
    <x v="1"/>
    <x v="1"/>
  </r>
  <r>
    <n v="7226"/>
    <n v="3187"/>
    <n v="110"/>
    <x v="0"/>
    <x v="0"/>
  </r>
  <r>
    <n v="7227"/>
    <n v="3187"/>
    <n v="113"/>
    <x v="0"/>
    <x v="10"/>
  </r>
  <r>
    <n v="7228"/>
    <n v="3187"/>
    <n v="113"/>
    <x v="0"/>
    <x v="10"/>
  </r>
  <r>
    <n v="7229"/>
    <n v="3187"/>
    <n v="120"/>
    <x v="2"/>
    <x v="9"/>
  </r>
  <r>
    <n v="7230"/>
    <n v="3187"/>
    <n v="105"/>
    <x v="3"/>
    <x v="4"/>
  </r>
  <r>
    <n v="7231"/>
    <n v="3187"/>
    <n v="122"/>
    <x v="2"/>
    <x v="4"/>
  </r>
  <r>
    <n v="7232"/>
    <n v="3187"/>
    <n v="122"/>
    <x v="2"/>
    <x v="4"/>
  </r>
  <r>
    <n v="7233"/>
    <n v="3187"/>
    <n v="131"/>
    <x v="1"/>
    <x v="0"/>
  </r>
  <r>
    <n v="7234"/>
    <n v="3188"/>
    <n v="121"/>
    <x v="2"/>
    <x v="11"/>
  </r>
  <r>
    <n v="7235"/>
    <n v="3189"/>
    <n v="102"/>
    <x v="3"/>
    <x v="9"/>
  </r>
  <r>
    <n v="7236"/>
    <n v="3189"/>
    <n v="103"/>
    <x v="3"/>
    <x v="6"/>
  </r>
  <r>
    <n v="7237"/>
    <n v="3189"/>
    <n v="109"/>
    <x v="0"/>
    <x v="0"/>
  </r>
  <r>
    <n v="7238"/>
    <n v="3189"/>
    <n v="110"/>
    <x v="0"/>
    <x v="0"/>
  </r>
  <r>
    <n v="7239"/>
    <n v="3189"/>
    <n v="113"/>
    <x v="0"/>
    <x v="10"/>
  </r>
  <r>
    <n v="7240"/>
    <n v="3189"/>
    <n v="105"/>
    <x v="3"/>
    <x v="4"/>
  </r>
  <r>
    <n v="7241"/>
    <n v="3189"/>
    <n v="106"/>
    <x v="3"/>
    <x v="4"/>
  </r>
  <r>
    <n v="7242"/>
    <n v="3189"/>
    <s v="NULL"/>
    <x v="4"/>
    <x v="14"/>
  </r>
  <r>
    <n v="7243"/>
    <n v="3190"/>
    <n v="124"/>
    <x v="1"/>
    <x v="1"/>
  </r>
  <r>
    <n v="7244"/>
    <n v="3190"/>
    <n v="132"/>
    <x v="1"/>
    <x v="8"/>
  </r>
  <r>
    <n v="7245"/>
    <n v="3191"/>
    <n v="117"/>
    <x v="2"/>
    <x v="2"/>
  </r>
  <r>
    <n v="7246"/>
    <n v="3191"/>
    <n v="132"/>
    <x v="1"/>
    <x v="8"/>
  </r>
  <r>
    <n v="7247"/>
    <n v="3192"/>
    <n v="112"/>
    <x v="0"/>
    <x v="13"/>
  </r>
  <r>
    <n v="7248"/>
    <n v="3193"/>
    <n v="123"/>
    <x v="2"/>
    <x v="6"/>
  </r>
  <r>
    <n v="7249"/>
    <n v="3194"/>
    <n v="125"/>
    <x v="1"/>
    <x v="0"/>
  </r>
  <r>
    <n v="7250"/>
    <n v="3195"/>
    <n v="103"/>
    <x v="3"/>
    <x v="6"/>
  </r>
  <r>
    <n v="7251"/>
    <n v="3195"/>
    <n v="112"/>
    <x v="0"/>
    <x v="13"/>
  </r>
  <r>
    <n v="7252"/>
    <n v="3195"/>
    <n v="114"/>
    <x v="0"/>
    <x v="6"/>
  </r>
  <r>
    <n v="7253"/>
    <n v="3196"/>
    <n v="111"/>
    <x v="0"/>
    <x v="5"/>
  </r>
  <r>
    <n v="7254"/>
    <n v="3196"/>
    <n v="122"/>
    <x v="2"/>
    <x v="4"/>
  </r>
  <r>
    <n v="7255"/>
    <n v="3197"/>
    <n v="108"/>
    <x v="0"/>
    <x v="1"/>
  </r>
  <r>
    <n v="7256"/>
    <n v="3198"/>
    <n v="126"/>
    <x v="1"/>
    <x v="1"/>
  </r>
  <r>
    <n v="7257"/>
    <n v="3198"/>
    <n v="132"/>
    <x v="1"/>
    <x v="8"/>
  </r>
  <r>
    <n v="7258"/>
    <n v="3199"/>
    <n v="115"/>
    <x v="2"/>
    <x v="5"/>
  </r>
  <r>
    <n v="7259"/>
    <n v="3199"/>
    <n v="106"/>
    <x v="3"/>
    <x v="4"/>
  </r>
  <r>
    <n v="7260"/>
    <n v="3200"/>
    <n v="109"/>
    <x v="0"/>
    <x v="0"/>
  </r>
  <r>
    <n v="7261"/>
    <n v="3200"/>
    <n v="123"/>
    <x v="2"/>
    <x v="6"/>
  </r>
  <r>
    <n v="7262"/>
    <n v="3201"/>
    <n v="104"/>
    <x v="3"/>
    <x v="11"/>
  </r>
  <r>
    <n v="7263"/>
    <n v="3201"/>
    <n v="110"/>
    <x v="0"/>
    <x v="0"/>
  </r>
  <r>
    <n v="7264"/>
    <n v="3201"/>
    <n v="123"/>
    <x v="2"/>
    <x v="6"/>
  </r>
  <r>
    <n v="7265"/>
    <n v="3201"/>
    <n v="132"/>
    <x v="1"/>
    <x v="8"/>
  </r>
  <r>
    <n v="7266"/>
    <n v="3202"/>
    <n v="104"/>
    <x v="3"/>
    <x v="11"/>
  </r>
  <r>
    <n v="7267"/>
    <n v="3202"/>
    <n v="110"/>
    <x v="0"/>
    <x v="0"/>
  </r>
  <r>
    <n v="7268"/>
    <n v="3202"/>
    <n v="131"/>
    <x v="1"/>
    <x v="0"/>
  </r>
  <r>
    <n v="7269"/>
    <n v="3202"/>
    <s v="NULL"/>
    <x v="4"/>
    <x v="14"/>
  </r>
  <r>
    <n v="7270"/>
    <n v="3203"/>
    <n v="106"/>
    <x v="3"/>
    <x v="4"/>
  </r>
  <r>
    <n v="7271"/>
    <n v="3203"/>
    <n v="132"/>
    <x v="1"/>
    <x v="8"/>
  </r>
  <r>
    <n v="7272"/>
    <n v="3204"/>
    <n v="111"/>
    <x v="0"/>
    <x v="5"/>
  </r>
  <r>
    <n v="7273"/>
    <n v="3204"/>
    <n v="119"/>
    <x v="2"/>
    <x v="5"/>
  </r>
  <r>
    <n v="7274"/>
    <n v="3205"/>
    <n v="102"/>
    <x v="3"/>
    <x v="9"/>
  </r>
  <r>
    <n v="7275"/>
    <n v="3205"/>
    <n v="111"/>
    <x v="0"/>
    <x v="5"/>
  </r>
  <r>
    <n v="7276"/>
    <n v="3205"/>
    <n v="106"/>
    <x v="3"/>
    <x v="4"/>
  </r>
  <r>
    <n v="7277"/>
    <n v="3206"/>
    <n v="107"/>
    <x v="0"/>
    <x v="12"/>
  </r>
  <r>
    <n v="7278"/>
    <n v="3206"/>
    <n v="113"/>
    <x v="0"/>
    <x v="10"/>
  </r>
  <r>
    <n v="7279"/>
    <n v="3206"/>
    <n v="130"/>
    <x v="1"/>
    <x v="7"/>
  </r>
  <r>
    <n v="7280"/>
    <n v="3206"/>
    <n v="123"/>
    <x v="2"/>
    <x v="6"/>
  </r>
  <r>
    <n v="7281"/>
    <n v="3207"/>
    <n v="108"/>
    <x v="0"/>
    <x v="1"/>
  </r>
  <r>
    <n v="7282"/>
    <n v="3207"/>
    <n v="109"/>
    <x v="0"/>
    <x v="0"/>
  </r>
  <r>
    <n v="7283"/>
    <n v="3208"/>
    <n v="108"/>
    <x v="0"/>
    <x v="1"/>
  </r>
  <r>
    <n v="7284"/>
    <n v="3209"/>
    <n v="107"/>
    <x v="0"/>
    <x v="12"/>
  </r>
  <r>
    <n v="7285"/>
    <n v="3210"/>
    <n v="108"/>
    <x v="0"/>
    <x v="1"/>
  </r>
  <r>
    <n v="7286"/>
    <n v="3210"/>
    <n v="110"/>
    <x v="0"/>
    <x v="0"/>
  </r>
  <r>
    <n v="7287"/>
    <n v="3210"/>
    <n v="129"/>
    <x v="1"/>
    <x v="3"/>
  </r>
  <r>
    <n v="7288"/>
    <n v="3210"/>
    <n v="131"/>
    <x v="1"/>
    <x v="0"/>
  </r>
  <r>
    <n v="7289"/>
    <n v="3211"/>
    <n v="116"/>
    <x v="2"/>
    <x v="9"/>
  </r>
  <r>
    <n v="7290"/>
    <n v="3211"/>
    <n v="108"/>
    <x v="0"/>
    <x v="1"/>
  </r>
  <r>
    <n v="7291"/>
    <n v="3212"/>
    <n v="101"/>
    <x v="3"/>
    <x v="2"/>
  </r>
  <r>
    <n v="7292"/>
    <n v="3212"/>
    <n v="129"/>
    <x v="1"/>
    <x v="3"/>
  </r>
  <r>
    <n v="7293"/>
    <n v="3213"/>
    <n v="102"/>
    <x v="3"/>
    <x v="9"/>
  </r>
  <r>
    <n v="7294"/>
    <n v="3214"/>
    <n v="119"/>
    <x v="2"/>
    <x v="5"/>
  </r>
  <r>
    <n v="7295"/>
    <n v="3215"/>
    <n v="113"/>
    <x v="0"/>
    <x v="10"/>
  </r>
  <r>
    <n v="7296"/>
    <n v="3216"/>
    <n v="125"/>
    <x v="1"/>
    <x v="0"/>
  </r>
  <r>
    <n v="7297"/>
    <n v="3216"/>
    <n v="117"/>
    <x v="2"/>
    <x v="2"/>
  </r>
  <r>
    <n v="7298"/>
    <n v="3216"/>
    <n v="127"/>
    <x v="1"/>
    <x v="0"/>
  </r>
  <r>
    <n v="7299"/>
    <n v="3216"/>
    <n v="129"/>
    <x v="1"/>
    <x v="3"/>
  </r>
  <r>
    <n v="7300"/>
    <n v="3217"/>
    <n v="102"/>
    <x v="3"/>
    <x v="9"/>
  </r>
  <r>
    <n v="7301"/>
    <n v="3217"/>
    <n v="103"/>
    <x v="3"/>
    <x v="6"/>
  </r>
  <r>
    <n v="7302"/>
    <n v="3217"/>
    <n v="125"/>
    <x v="1"/>
    <x v="0"/>
  </r>
  <r>
    <n v="7303"/>
    <n v="3217"/>
    <n v="119"/>
    <x v="2"/>
    <x v="5"/>
  </r>
  <r>
    <n v="7304"/>
    <n v="3218"/>
    <n v="108"/>
    <x v="0"/>
    <x v="1"/>
  </r>
  <r>
    <n v="7305"/>
    <n v="3219"/>
    <n v="116"/>
    <x v="2"/>
    <x v="9"/>
  </r>
  <r>
    <n v="7306"/>
    <n v="3219"/>
    <n v="119"/>
    <x v="2"/>
    <x v="5"/>
  </r>
  <r>
    <n v="7307"/>
    <n v="3220"/>
    <n v="109"/>
    <x v="0"/>
    <x v="0"/>
  </r>
  <r>
    <n v="7308"/>
    <n v="3221"/>
    <n v="108"/>
    <x v="0"/>
    <x v="1"/>
  </r>
  <r>
    <n v="7309"/>
    <n v="3222"/>
    <n v="109"/>
    <x v="0"/>
    <x v="0"/>
  </r>
  <r>
    <n v="7310"/>
    <n v="3222"/>
    <n v="118"/>
    <x v="2"/>
    <x v="13"/>
  </r>
  <r>
    <n v="7311"/>
    <n v="3222"/>
    <n v="123"/>
    <x v="2"/>
    <x v="6"/>
  </r>
  <r>
    <n v="7312"/>
    <n v="3223"/>
    <n v="116"/>
    <x v="2"/>
    <x v="9"/>
  </r>
  <r>
    <n v="7313"/>
    <n v="3223"/>
    <n v="126"/>
    <x v="1"/>
    <x v="1"/>
  </r>
  <r>
    <n v="7314"/>
    <n v="3223"/>
    <n v="132"/>
    <x v="1"/>
    <x v="8"/>
  </r>
  <r>
    <n v="7315"/>
    <n v="3224"/>
    <n v="107"/>
    <x v="0"/>
    <x v="12"/>
  </r>
  <r>
    <n v="7316"/>
    <n v="3225"/>
    <n v="108"/>
    <x v="0"/>
    <x v="1"/>
  </r>
  <r>
    <n v="7317"/>
    <n v="3226"/>
    <n v="108"/>
    <x v="0"/>
    <x v="1"/>
  </r>
  <r>
    <n v="7318"/>
    <n v="3226"/>
    <n v="129"/>
    <x v="1"/>
    <x v="3"/>
  </r>
  <r>
    <n v="7319"/>
    <n v="3226"/>
    <n v="113"/>
    <x v="0"/>
    <x v="10"/>
  </r>
  <r>
    <n v="7320"/>
    <n v="3226"/>
    <n v="118"/>
    <x v="2"/>
    <x v="13"/>
  </r>
  <r>
    <n v="7321"/>
    <n v="3226"/>
    <n v="121"/>
    <x v="2"/>
    <x v="11"/>
  </r>
  <r>
    <n v="7322"/>
    <n v="3227"/>
    <n v="103"/>
    <x v="3"/>
    <x v="6"/>
  </r>
  <r>
    <n v="7323"/>
    <n v="3227"/>
    <n v="122"/>
    <x v="2"/>
    <x v="4"/>
  </r>
  <r>
    <n v="7324"/>
    <n v="3228"/>
    <n v="109"/>
    <x v="0"/>
    <x v="0"/>
  </r>
  <r>
    <n v="7325"/>
    <n v="3228"/>
    <n v="111"/>
    <x v="0"/>
    <x v="5"/>
  </r>
  <r>
    <n v="7326"/>
    <n v="3229"/>
    <n v="124"/>
    <x v="1"/>
    <x v="1"/>
  </r>
  <r>
    <n v="7327"/>
    <n v="3229"/>
    <n v="120"/>
    <x v="2"/>
    <x v="9"/>
  </r>
  <r>
    <n v="7328"/>
    <n v="3230"/>
    <n v="121"/>
    <x v="2"/>
    <x v="11"/>
  </r>
  <r>
    <n v="7329"/>
    <n v="3230"/>
    <n v="106"/>
    <x v="3"/>
    <x v="4"/>
  </r>
  <r>
    <n v="7330"/>
    <n v="3231"/>
    <n v="125"/>
    <x v="1"/>
    <x v="0"/>
  </r>
  <r>
    <n v="7331"/>
    <n v="3231"/>
    <n v="130"/>
    <x v="1"/>
    <x v="7"/>
  </r>
  <r>
    <n v="7332"/>
    <n v="3232"/>
    <n v="124"/>
    <x v="1"/>
    <x v="1"/>
  </r>
  <r>
    <n v="7333"/>
    <n v="3232"/>
    <n v="125"/>
    <x v="1"/>
    <x v="0"/>
  </r>
  <r>
    <n v="7334"/>
    <n v="3232"/>
    <n v="126"/>
    <x v="1"/>
    <x v="1"/>
  </r>
  <r>
    <n v="7335"/>
    <n v="3232"/>
    <n v="122"/>
    <x v="2"/>
    <x v="4"/>
  </r>
  <r>
    <n v="7336"/>
    <n v="3233"/>
    <n v="106"/>
    <x v="3"/>
    <x v="4"/>
  </r>
  <r>
    <n v="7337"/>
    <n v="3234"/>
    <n v="101"/>
    <x v="3"/>
    <x v="2"/>
  </r>
  <r>
    <n v="7338"/>
    <n v="3234"/>
    <n v="101"/>
    <x v="3"/>
    <x v="2"/>
  </r>
  <r>
    <n v="7339"/>
    <n v="3234"/>
    <n v="115"/>
    <x v="2"/>
    <x v="5"/>
  </r>
  <r>
    <n v="7340"/>
    <n v="3234"/>
    <n v="102"/>
    <x v="3"/>
    <x v="9"/>
  </r>
  <r>
    <n v="7341"/>
    <n v="3234"/>
    <n v="102"/>
    <x v="3"/>
    <x v="9"/>
  </r>
  <r>
    <n v="7342"/>
    <n v="3234"/>
    <n v="124"/>
    <x v="1"/>
    <x v="1"/>
  </r>
  <r>
    <n v="7343"/>
    <n v="3234"/>
    <n v="109"/>
    <x v="0"/>
    <x v="0"/>
  </r>
  <r>
    <n v="7344"/>
    <n v="3234"/>
    <n v="113"/>
    <x v="0"/>
    <x v="10"/>
  </r>
  <r>
    <n v="7345"/>
    <n v="3234"/>
    <n v="121"/>
    <x v="2"/>
    <x v="11"/>
  </r>
  <r>
    <n v="7346"/>
    <n v="3234"/>
    <n v="105"/>
    <x v="3"/>
    <x v="4"/>
  </r>
  <r>
    <n v="7347"/>
    <n v="3235"/>
    <n v="118"/>
    <x v="2"/>
    <x v="13"/>
  </r>
  <r>
    <n v="7348"/>
    <n v="3236"/>
    <n v="101"/>
    <x v="3"/>
    <x v="2"/>
  </r>
  <r>
    <n v="7349"/>
    <n v="3236"/>
    <n v="115"/>
    <x v="2"/>
    <x v="5"/>
  </r>
  <r>
    <n v="7350"/>
    <n v="3236"/>
    <n v="105"/>
    <x v="3"/>
    <x v="4"/>
  </r>
  <r>
    <n v="7351"/>
    <n v="3236"/>
    <n v="123"/>
    <x v="2"/>
    <x v="6"/>
  </r>
  <r>
    <n v="7352"/>
    <n v="3237"/>
    <n v="102"/>
    <x v="3"/>
    <x v="9"/>
  </r>
  <r>
    <n v="7353"/>
    <n v="3238"/>
    <n v="122"/>
    <x v="2"/>
    <x v="4"/>
  </r>
  <r>
    <n v="7354"/>
    <n v="3239"/>
    <n v="118"/>
    <x v="2"/>
    <x v="13"/>
  </r>
  <r>
    <n v="7355"/>
    <n v="3240"/>
    <n v="107"/>
    <x v="0"/>
    <x v="12"/>
  </r>
  <r>
    <n v="7356"/>
    <n v="3240"/>
    <n v="127"/>
    <x v="1"/>
    <x v="0"/>
  </r>
  <r>
    <n v="7357"/>
    <n v="3240"/>
    <n v="122"/>
    <x v="2"/>
    <x v="4"/>
  </r>
  <r>
    <n v="7358"/>
    <n v="3241"/>
    <n v="107"/>
    <x v="0"/>
    <x v="12"/>
  </r>
  <r>
    <n v="7359"/>
    <n v="3242"/>
    <n v="116"/>
    <x v="2"/>
    <x v="9"/>
  </r>
  <r>
    <n v="7360"/>
    <n v="3242"/>
    <n v="120"/>
    <x v="2"/>
    <x v="9"/>
  </r>
  <r>
    <n v="7361"/>
    <n v="3242"/>
    <n v="123"/>
    <x v="2"/>
    <x v="6"/>
  </r>
  <r>
    <n v="7362"/>
    <n v="3243"/>
    <n v="118"/>
    <x v="2"/>
    <x v="13"/>
  </r>
  <r>
    <n v="7363"/>
    <n v="3243"/>
    <n v="123"/>
    <x v="2"/>
    <x v="6"/>
  </r>
  <r>
    <n v="7364"/>
    <n v="3244"/>
    <n v="116"/>
    <x v="2"/>
    <x v="9"/>
  </r>
  <r>
    <n v="7365"/>
    <n v="3244"/>
    <n v="117"/>
    <x v="2"/>
    <x v="2"/>
  </r>
  <r>
    <n v="7366"/>
    <n v="3245"/>
    <n v="132"/>
    <x v="1"/>
    <x v="8"/>
  </r>
  <r>
    <n v="7367"/>
    <n v="3246"/>
    <n v="116"/>
    <x v="2"/>
    <x v="9"/>
  </r>
  <r>
    <n v="7368"/>
    <n v="3246"/>
    <n v="124"/>
    <x v="1"/>
    <x v="1"/>
  </r>
  <r>
    <n v="7369"/>
    <n v="3246"/>
    <n v="117"/>
    <x v="2"/>
    <x v="2"/>
  </r>
  <r>
    <n v="7370"/>
    <n v="3247"/>
    <n v="117"/>
    <x v="2"/>
    <x v="2"/>
  </r>
  <r>
    <n v="7371"/>
    <n v="3248"/>
    <n v="112"/>
    <x v="0"/>
    <x v="13"/>
  </r>
  <r>
    <n v="7372"/>
    <n v="3249"/>
    <n v="108"/>
    <x v="0"/>
    <x v="1"/>
  </r>
  <r>
    <n v="7373"/>
    <n v="3249"/>
    <n v="109"/>
    <x v="0"/>
    <x v="0"/>
  </r>
  <r>
    <n v="7374"/>
    <n v="3249"/>
    <n v="118"/>
    <x v="2"/>
    <x v="13"/>
  </r>
  <r>
    <n v="7375"/>
    <n v="3250"/>
    <n v="101"/>
    <x v="3"/>
    <x v="2"/>
  </r>
  <r>
    <n v="7376"/>
    <n v="3250"/>
    <n v="109"/>
    <x v="0"/>
    <x v="0"/>
  </r>
  <r>
    <n v="7377"/>
    <n v="3250"/>
    <n v="119"/>
    <x v="2"/>
    <x v="5"/>
  </r>
  <r>
    <n v="7378"/>
    <n v="3250"/>
    <n v="106"/>
    <x v="3"/>
    <x v="4"/>
  </r>
  <r>
    <n v="7379"/>
    <n v="3251"/>
    <n v="117"/>
    <x v="2"/>
    <x v="2"/>
  </r>
  <r>
    <n v="7380"/>
    <n v="3252"/>
    <n v="118"/>
    <x v="2"/>
    <x v="13"/>
  </r>
  <r>
    <n v="7381"/>
    <n v="3253"/>
    <n v="112"/>
    <x v="0"/>
    <x v="13"/>
  </r>
  <r>
    <n v="7382"/>
    <n v="3254"/>
    <n v="109"/>
    <x v="0"/>
    <x v="0"/>
  </r>
  <r>
    <n v="7383"/>
    <n v="3254"/>
    <n v="129"/>
    <x v="1"/>
    <x v="3"/>
  </r>
  <r>
    <n v="7384"/>
    <n v="3254"/>
    <n v="111"/>
    <x v="0"/>
    <x v="5"/>
  </r>
  <r>
    <n v="7385"/>
    <n v="3255"/>
    <n v="105"/>
    <x v="3"/>
    <x v="4"/>
  </r>
  <r>
    <n v="7386"/>
    <n v="3255"/>
    <n v="105"/>
    <x v="3"/>
    <x v="4"/>
  </r>
  <r>
    <n v="7387"/>
    <n v="3255"/>
    <n v="132"/>
    <x v="1"/>
    <x v="8"/>
  </r>
  <r>
    <n v="7388"/>
    <n v="3256"/>
    <n v="104"/>
    <x v="3"/>
    <x v="11"/>
  </r>
  <r>
    <n v="7389"/>
    <n v="3256"/>
    <n v="108"/>
    <x v="0"/>
    <x v="1"/>
  </r>
  <r>
    <n v="7390"/>
    <n v="3256"/>
    <n v="113"/>
    <x v="0"/>
    <x v="10"/>
  </r>
  <r>
    <n v="7391"/>
    <n v="3256"/>
    <n v="113"/>
    <x v="0"/>
    <x v="10"/>
  </r>
  <r>
    <n v="7392"/>
    <n v="3257"/>
    <n v="111"/>
    <x v="0"/>
    <x v="5"/>
  </r>
  <r>
    <n v="7393"/>
    <n v="3257"/>
    <n v="105"/>
    <x v="3"/>
    <x v="4"/>
  </r>
  <r>
    <n v="7394"/>
    <n v="3258"/>
    <n v="125"/>
    <x v="1"/>
    <x v="0"/>
  </r>
  <r>
    <n v="7395"/>
    <n v="3258"/>
    <n v="109"/>
    <x v="0"/>
    <x v="0"/>
  </r>
  <r>
    <n v="7396"/>
    <n v="3258"/>
    <n v="130"/>
    <x v="1"/>
    <x v="7"/>
  </r>
  <r>
    <n v="7397"/>
    <n v="3259"/>
    <n v="116"/>
    <x v="2"/>
    <x v="9"/>
  </r>
  <r>
    <n v="7398"/>
    <n v="3260"/>
    <n v="105"/>
    <x v="3"/>
    <x v="4"/>
  </r>
  <r>
    <n v="7399"/>
    <n v="3260"/>
    <n v="132"/>
    <x v="1"/>
    <x v="8"/>
  </r>
  <r>
    <n v="7400"/>
    <n v="3261"/>
    <n v="101"/>
    <x v="3"/>
    <x v="2"/>
  </r>
  <r>
    <n v="7401"/>
    <n v="3261"/>
    <n v="124"/>
    <x v="1"/>
    <x v="1"/>
  </r>
  <r>
    <n v="7402"/>
    <n v="3261"/>
    <n v="113"/>
    <x v="0"/>
    <x v="10"/>
  </r>
  <r>
    <n v="7403"/>
    <n v="3261"/>
    <n v="119"/>
    <x v="2"/>
    <x v="5"/>
  </r>
  <r>
    <n v="7404"/>
    <n v="3262"/>
    <n v="102"/>
    <x v="3"/>
    <x v="9"/>
  </r>
  <r>
    <n v="7405"/>
    <n v="3262"/>
    <n v="112"/>
    <x v="0"/>
    <x v="13"/>
  </r>
  <r>
    <n v="7406"/>
    <n v="3262"/>
    <n v="130"/>
    <x v="1"/>
    <x v="7"/>
  </r>
  <r>
    <n v="7407"/>
    <n v="3263"/>
    <n v="101"/>
    <x v="3"/>
    <x v="2"/>
  </r>
  <r>
    <n v="7408"/>
    <n v="3264"/>
    <n v="108"/>
    <x v="0"/>
    <x v="1"/>
  </r>
  <r>
    <n v="7409"/>
    <n v="3264"/>
    <n v="131"/>
    <x v="1"/>
    <x v="0"/>
  </r>
  <r>
    <n v="7410"/>
    <n v="3265"/>
    <n v="116"/>
    <x v="2"/>
    <x v="9"/>
  </r>
  <r>
    <n v="7411"/>
    <n v="3265"/>
    <n v="110"/>
    <x v="0"/>
    <x v="0"/>
  </r>
  <r>
    <n v="7412"/>
    <n v="3265"/>
    <n v="113"/>
    <x v="0"/>
    <x v="10"/>
  </r>
  <r>
    <n v="7413"/>
    <n v="3266"/>
    <n v="115"/>
    <x v="2"/>
    <x v="5"/>
  </r>
  <r>
    <n v="7414"/>
    <n v="3266"/>
    <n v="126"/>
    <x v="1"/>
    <x v="1"/>
  </r>
  <r>
    <n v="7415"/>
    <n v="3267"/>
    <n v="126"/>
    <x v="1"/>
    <x v="1"/>
  </r>
  <r>
    <n v="7416"/>
    <n v="3267"/>
    <n v="113"/>
    <x v="0"/>
    <x v="10"/>
  </r>
  <r>
    <n v="7417"/>
    <n v="3268"/>
    <n v="118"/>
    <x v="2"/>
    <x v="13"/>
  </r>
  <r>
    <n v="7418"/>
    <n v="3268"/>
    <n v="122"/>
    <x v="2"/>
    <x v="4"/>
  </r>
  <r>
    <n v="7419"/>
    <n v="3269"/>
    <n v="109"/>
    <x v="0"/>
    <x v="0"/>
  </r>
  <r>
    <n v="7420"/>
    <n v="3269"/>
    <n v="120"/>
    <x v="2"/>
    <x v="9"/>
  </r>
  <r>
    <n v="7421"/>
    <n v="3269"/>
    <n v="106"/>
    <x v="3"/>
    <x v="4"/>
  </r>
  <r>
    <n v="7422"/>
    <n v="3270"/>
    <n v="129"/>
    <x v="1"/>
    <x v="3"/>
  </r>
  <r>
    <n v="7423"/>
    <n v="3271"/>
    <n v="117"/>
    <x v="2"/>
    <x v="2"/>
  </r>
  <r>
    <n v="7424"/>
    <n v="3272"/>
    <n v="125"/>
    <x v="1"/>
    <x v="0"/>
  </r>
  <r>
    <n v="7425"/>
    <n v="3272"/>
    <n v="110"/>
    <x v="0"/>
    <x v="0"/>
  </r>
  <r>
    <n v="7426"/>
    <n v="3273"/>
    <n v="124"/>
    <x v="1"/>
    <x v="1"/>
  </r>
  <r>
    <n v="7427"/>
    <n v="3273"/>
    <n v="110"/>
    <x v="0"/>
    <x v="0"/>
  </r>
  <r>
    <n v="7428"/>
    <n v="3274"/>
    <n v="113"/>
    <x v="0"/>
    <x v="10"/>
  </r>
  <r>
    <n v="7429"/>
    <n v="3274"/>
    <n v="106"/>
    <x v="3"/>
    <x v="4"/>
  </r>
  <r>
    <n v="7430"/>
    <n v="3275"/>
    <s v="NULL"/>
    <x v="4"/>
    <x v="14"/>
  </r>
  <r>
    <n v="7431"/>
    <n v="3276"/>
    <n v="109"/>
    <x v="0"/>
    <x v="0"/>
  </r>
  <r>
    <n v="7432"/>
    <n v="3276"/>
    <n v="114"/>
    <x v="0"/>
    <x v="6"/>
  </r>
  <r>
    <n v="7433"/>
    <n v="3277"/>
    <n v="124"/>
    <x v="1"/>
    <x v="1"/>
  </r>
  <r>
    <n v="7434"/>
    <n v="3278"/>
    <n v="102"/>
    <x v="3"/>
    <x v="9"/>
  </r>
  <r>
    <n v="7435"/>
    <n v="3278"/>
    <n v="109"/>
    <x v="0"/>
    <x v="0"/>
  </r>
  <r>
    <n v="7436"/>
    <n v="3278"/>
    <n v="111"/>
    <x v="0"/>
    <x v="5"/>
  </r>
  <r>
    <n v="7437"/>
    <n v="3278"/>
    <n v="120"/>
    <x v="2"/>
    <x v="9"/>
  </r>
  <r>
    <n v="7438"/>
    <n v="3279"/>
    <n v="101"/>
    <x v="3"/>
    <x v="2"/>
  </r>
  <r>
    <n v="7439"/>
    <n v="3279"/>
    <n v="106"/>
    <x v="3"/>
    <x v="4"/>
  </r>
  <r>
    <n v="7440"/>
    <n v="3280"/>
    <n v="102"/>
    <x v="3"/>
    <x v="9"/>
  </r>
  <r>
    <n v="7441"/>
    <n v="3280"/>
    <n v="124"/>
    <x v="1"/>
    <x v="1"/>
  </r>
  <r>
    <n v="7442"/>
    <n v="3280"/>
    <n v="113"/>
    <x v="0"/>
    <x v="10"/>
  </r>
  <r>
    <n v="7443"/>
    <n v="3280"/>
    <n v="119"/>
    <x v="2"/>
    <x v="5"/>
  </r>
  <r>
    <n v="7444"/>
    <n v="3281"/>
    <n v="124"/>
    <x v="1"/>
    <x v="1"/>
  </r>
  <r>
    <n v="7445"/>
    <n v="3281"/>
    <n v="113"/>
    <x v="0"/>
    <x v="10"/>
  </r>
  <r>
    <n v="7446"/>
    <n v="3281"/>
    <n v="123"/>
    <x v="2"/>
    <x v="6"/>
  </r>
  <r>
    <n v="7447"/>
    <n v="3282"/>
    <n v="123"/>
    <x v="2"/>
    <x v="6"/>
  </r>
  <r>
    <n v="7448"/>
    <n v="3283"/>
    <n v="125"/>
    <x v="1"/>
    <x v="0"/>
  </r>
  <r>
    <n v="7449"/>
    <n v="3283"/>
    <n v="111"/>
    <x v="0"/>
    <x v="5"/>
  </r>
  <r>
    <n v="7450"/>
    <n v="3284"/>
    <n v="109"/>
    <x v="0"/>
    <x v="0"/>
  </r>
  <r>
    <n v="7451"/>
    <n v="3285"/>
    <n v="101"/>
    <x v="3"/>
    <x v="2"/>
  </r>
  <r>
    <n v="7452"/>
    <n v="3286"/>
    <n v="107"/>
    <x v="0"/>
    <x v="12"/>
  </r>
  <r>
    <n v="7453"/>
    <n v="3286"/>
    <n v="104"/>
    <x v="3"/>
    <x v="11"/>
  </r>
  <r>
    <n v="7454"/>
    <n v="3286"/>
    <n v="106"/>
    <x v="3"/>
    <x v="4"/>
  </r>
  <r>
    <n v="7455"/>
    <n v="3286"/>
    <n v="132"/>
    <x v="1"/>
    <x v="8"/>
  </r>
  <r>
    <n v="7456"/>
    <n v="3287"/>
    <n v="101"/>
    <x v="3"/>
    <x v="2"/>
  </r>
  <r>
    <n v="7457"/>
    <n v="3287"/>
    <n v="125"/>
    <x v="1"/>
    <x v="0"/>
  </r>
  <r>
    <n v="7458"/>
    <n v="3288"/>
    <n v="102"/>
    <x v="3"/>
    <x v="9"/>
  </r>
  <r>
    <n v="7459"/>
    <n v="3288"/>
    <n v="104"/>
    <x v="3"/>
    <x v="11"/>
  </r>
  <r>
    <n v="7460"/>
    <n v="3288"/>
    <n v="110"/>
    <x v="0"/>
    <x v="0"/>
  </r>
  <r>
    <n v="7461"/>
    <n v="3289"/>
    <n v="102"/>
    <x v="3"/>
    <x v="9"/>
  </r>
  <r>
    <n v="7462"/>
    <n v="3289"/>
    <n v="125"/>
    <x v="1"/>
    <x v="0"/>
  </r>
  <r>
    <n v="7463"/>
    <n v="3289"/>
    <n v="113"/>
    <x v="0"/>
    <x v="10"/>
  </r>
  <r>
    <n v="7464"/>
    <n v="3289"/>
    <n v="118"/>
    <x v="2"/>
    <x v="13"/>
  </r>
  <r>
    <n v="7465"/>
    <n v="3289"/>
    <n v="132"/>
    <x v="1"/>
    <x v="8"/>
  </r>
  <r>
    <n v="7466"/>
    <n v="3290"/>
    <n v="127"/>
    <x v="1"/>
    <x v="0"/>
  </r>
  <r>
    <n v="7467"/>
    <n v="3290"/>
    <n v="121"/>
    <x v="2"/>
    <x v="11"/>
  </r>
  <r>
    <n v="7468"/>
    <n v="3290"/>
    <n v="106"/>
    <x v="3"/>
    <x v="4"/>
  </r>
  <r>
    <n v="7469"/>
    <n v="3291"/>
    <n v="107"/>
    <x v="0"/>
    <x v="12"/>
  </r>
  <r>
    <n v="7470"/>
    <n v="3292"/>
    <n v="107"/>
    <x v="0"/>
    <x v="12"/>
  </r>
  <r>
    <n v="7471"/>
    <n v="3292"/>
    <n v="116"/>
    <x v="2"/>
    <x v="9"/>
  </r>
  <r>
    <n v="7472"/>
    <n v="3292"/>
    <n v="124"/>
    <x v="1"/>
    <x v="1"/>
  </r>
  <r>
    <n v="7473"/>
    <n v="3292"/>
    <n v="125"/>
    <x v="1"/>
    <x v="0"/>
  </r>
  <r>
    <n v="7474"/>
    <n v="3292"/>
    <n v="112"/>
    <x v="0"/>
    <x v="13"/>
  </r>
  <r>
    <n v="7475"/>
    <n v="3292"/>
    <n v="113"/>
    <x v="0"/>
    <x v="10"/>
  </r>
  <r>
    <n v="7476"/>
    <n v="3292"/>
    <n v="113"/>
    <x v="0"/>
    <x v="10"/>
  </r>
  <r>
    <n v="7477"/>
    <n v="3292"/>
    <n v="119"/>
    <x v="2"/>
    <x v="5"/>
  </r>
  <r>
    <n v="7478"/>
    <n v="3292"/>
    <n v="120"/>
    <x v="2"/>
    <x v="9"/>
  </r>
  <r>
    <n v="7479"/>
    <n v="3292"/>
    <n v="105"/>
    <x v="3"/>
    <x v="4"/>
  </r>
  <r>
    <n v="7480"/>
    <n v="3292"/>
    <n v="130"/>
    <x v="1"/>
    <x v="7"/>
  </r>
  <r>
    <n v="7481"/>
    <n v="3292"/>
    <n v="123"/>
    <x v="2"/>
    <x v="6"/>
  </r>
  <r>
    <n v="7482"/>
    <n v="3292"/>
    <s v="NULL"/>
    <x v="4"/>
    <x v="14"/>
  </r>
  <r>
    <n v="7483"/>
    <n v="3293"/>
    <n v="103"/>
    <x v="3"/>
    <x v="6"/>
  </r>
  <r>
    <n v="7484"/>
    <n v="3294"/>
    <n v="112"/>
    <x v="0"/>
    <x v="13"/>
  </r>
  <r>
    <n v="7485"/>
    <n v="3294"/>
    <n v="132"/>
    <x v="1"/>
    <x v="8"/>
  </r>
  <r>
    <n v="7486"/>
    <n v="3295"/>
    <n v="110"/>
    <x v="0"/>
    <x v="0"/>
  </r>
  <r>
    <n v="7487"/>
    <n v="3296"/>
    <n v="101"/>
    <x v="3"/>
    <x v="2"/>
  </r>
  <r>
    <n v="7488"/>
    <n v="3296"/>
    <n v="107"/>
    <x v="0"/>
    <x v="12"/>
  </r>
  <r>
    <n v="7489"/>
    <n v="3296"/>
    <n v="108"/>
    <x v="0"/>
    <x v="1"/>
  </r>
  <r>
    <n v="7490"/>
    <n v="3297"/>
    <n v="117"/>
    <x v="2"/>
    <x v="2"/>
  </r>
  <r>
    <n v="7491"/>
    <n v="3297"/>
    <s v="NULL"/>
    <x v="4"/>
    <x v="14"/>
  </r>
  <r>
    <n v="7492"/>
    <n v="3298"/>
    <n v="104"/>
    <x v="3"/>
    <x v="11"/>
  </r>
  <r>
    <n v="7493"/>
    <n v="3299"/>
    <n v="125"/>
    <x v="1"/>
    <x v="0"/>
  </r>
  <r>
    <n v="7494"/>
    <n v="3299"/>
    <n v="131"/>
    <x v="1"/>
    <x v="0"/>
  </r>
  <r>
    <n v="7495"/>
    <n v="3300"/>
    <n v="109"/>
    <x v="0"/>
    <x v="0"/>
  </r>
  <r>
    <n v="7496"/>
    <n v="3301"/>
    <n v="131"/>
    <x v="1"/>
    <x v="0"/>
  </r>
  <r>
    <n v="7497"/>
    <n v="3302"/>
    <n v="104"/>
    <x v="3"/>
    <x v="11"/>
  </r>
  <r>
    <n v="7498"/>
    <n v="3302"/>
    <n v="108"/>
    <x v="0"/>
    <x v="1"/>
  </r>
  <r>
    <n v="7499"/>
    <n v="3303"/>
    <n v="121"/>
    <x v="2"/>
    <x v="11"/>
  </r>
  <r>
    <n v="7500"/>
    <n v="3304"/>
    <n v="107"/>
    <x v="0"/>
    <x v="12"/>
  </r>
  <r>
    <n v="7501"/>
    <n v="3304"/>
    <n v="103"/>
    <x v="3"/>
    <x v="6"/>
  </r>
  <r>
    <n v="7502"/>
    <n v="3304"/>
    <n v="108"/>
    <x v="0"/>
    <x v="1"/>
  </r>
  <r>
    <n v="7503"/>
    <n v="3304"/>
    <n v="109"/>
    <x v="0"/>
    <x v="0"/>
  </r>
  <r>
    <n v="7504"/>
    <n v="3304"/>
    <n v="129"/>
    <x v="1"/>
    <x v="3"/>
  </r>
  <r>
    <n v="7505"/>
    <n v="3304"/>
    <n v="105"/>
    <x v="3"/>
    <x v="4"/>
  </r>
  <r>
    <n v="7506"/>
    <n v="3304"/>
    <n v="131"/>
    <x v="1"/>
    <x v="0"/>
  </r>
  <r>
    <n v="7507"/>
    <n v="3305"/>
    <n v="127"/>
    <x v="1"/>
    <x v="0"/>
  </r>
  <r>
    <n v="7508"/>
    <n v="3306"/>
    <n v="122"/>
    <x v="2"/>
    <x v="4"/>
  </r>
  <r>
    <n v="7509"/>
    <n v="3307"/>
    <n v="112"/>
    <x v="0"/>
    <x v="13"/>
  </r>
  <r>
    <n v="7510"/>
    <n v="3307"/>
    <n v="121"/>
    <x v="2"/>
    <x v="11"/>
  </r>
  <r>
    <n v="7511"/>
    <n v="3307"/>
    <n v="121"/>
    <x v="2"/>
    <x v="11"/>
  </r>
  <r>
    <n v="7512"/>
    <n v="3308"/>
    <n v="117"/>
    <x v="2"/>
    <x v="2"/>
  </r>
  <r>
    <n v="7513"/>
    <n v="3308"/>
    <n v="120"/>
    <x v="2"/>
    <x v="9"/>
  </r>
  <r>
    <n v="7514"/>
    <n v="3309"/>
    <n v="108"/>
    <x v="0"/>
    <x v="1"/>
  </r>
  <r>
    <n v="7515"/>
    <n v="3309"/>
    <n v="118"/>
    <x v="2"/>
    <x v="13"/>
  </r>
  <r>
    <n v="7516"/>
    <n v="3310"/>
    <n v="101"/>
    <x v="3"/>
    <x v="2"/>
  </r>
  <r>
    <n v="7517"/>
    <n v="3310"/>
    <n v="127"/>
    <x v="1"/>
    <x v="0"/>
  </r>
  <r>
    <n v="7518"/>
    <n v="3310"/>
    <n v="131"/>
    <x v="1"/>
    <x v="0"/>
  </r>
  <r>
    <n v="7519"/>
    <n v="3311"/>
    <n v="124"/>
    <x v="1"/>
    <x v="1"/>
  </r>
  <r>
    <n v="7520"/>
    <n v="3311"/>
    <n v="120"/>
    <x v="2"/>
    <x v="9"/>
  </r>
  <r>
    <n v="7521"/>
    <n v="3311"/>
    <n v="106"/>
    <x v="3"/>
    <x v="4"/>
  </r>
  <r>
    <n v="7522"/>
    <n v="3311"/>
    <n v="132"/>
    <x v="1"/>
    <x v="8"/>
  </r>
  <r>
    <n v="7523"/>
    <n v="3312"/>
    <n v="110"/>
    <x v="0"/>
    <x v="0"/>
  </r>
  <r>
    <n v="7524"/>
    <n v="3312"/>
    <n v="111"/>
    <x v="0"/>
    <x v="5"/>
  </r>
  <r>
    <n v="7525"/>
    <n v="3313"/>
    <n v="129"/>
    <x v="1"/>
    <x v="3"/>
  </r>
  <r>
    <n v="7526"/>
    <n v="3314"/>
    <n v="107"/>
    <x v="0"/>
    <x v="12"/>
  </r>
  <r>
    <n v="7527"/>
    <n v="3314"/>
    <n v="125"/>
    <x v="1"/>
    <x v="0"/>
  </r>
  <r>
    <n v="7528"/>
    <n v="3314"/>
    <n v="112"/>
    <x v="0"/>
    <x v="13"/>
  </r>
  <r>
    <n v="7529"/>
    <n v="3315"/>
    <n v="120"/>
    <x v="2"/>
    <x v="9"/>
  </r>
  <r>
    <n v="7530"/>
    <n v="3315"/>
    <n v="131"/>
    <x v="1"/>
    <x v="0"/>
  </r>
  <r>
    <n v="7531"/>
    <n v="3316"/>
    <n v="132"/>
    <x v="1"/>
    <x v="8"/>
  </r>
  <r>
    <n v="7532"/>
    <n v="3317"/>
    <n v="124"/>
    <x v="1"/>
    <x v="1"/>
  </r>
  <r>
    <n v="7533"/>
    <n v="3317"/>
    <n v="118"/>
    <x v="2"/>
    <x v="13"/>
  </r>
  <r>
    <n v="7534"/>
    <n v="3318"/>
    <n v="126"/>
    <x v="1"/>
    <x v="1"/>
  </r>
  <r>
    <n v="7535"/>
    <n v="3318"/>
    <n v="106"/>
    <x v="3"/>
    <x v="4"/>
  </r>
  <r>
    <n v="7536"/>
    <n v="3319"/>
    <n v="116"/>
    <x v="2"/>
    <x v="9"/>
  </r>
  <r>
    <n v="7537"/>
    <n v="3320"/>
    <n v="126"/>
    <x v="1"/>
    <x v="1"/>
  </r>
  <r>
    <n v="7538"/>
    <n v="3320"/>
    <n v="123"/>
    <x v="2"/>
    <x v="6"/>
  </r>
  <r>
    <n v="7539"/>
    <n v="3321"/>
    <n v="125"/>
    <x v="1"/>
    <x v="0"/>
  </r>
  <r>
    <n v="7540"/>
    <n v="3321"/>
    <n v="105"/>
    <x v="3"/>
    <x v="4"/>
  </r>
  <r>
    <n v="7541"/>
    <n v="3321"/>
    <n v="130"/>
    <x v="1"/>
    <x v="7"/>
  </r>
  <r>
    <n v="7542"/>
    <n v="3321"/>
    <n v="131"/>
    <x v="1"/>
    <x v="0"/>
  </r>
  <r>
    <n v="7543"/>
    <n v="3322"/>
    <n v="107"/>
    <x v="0"/>
    <x v="12"/>
  </r>
  <r>
    <n v="7544"/>
    <n v="3322"/>
    <n v="125"/>
    <x v="1"/>
    <x v="0"/>
  </r>
  <r>
    <n v="7545"/>
    <n v="3322"/>
    <n v="120"/>
    <x v="2"/>
    <x v="9"/>
  </r>
  <r>
    <n v="7546"/>
    <n v="3322"/>
    <n v="122"/>
    <x v="2"/>
    <x v="4"/>
  </r>
  <r>
    <n v="7547"/>
    <n v="3323"/>
    <n v="108"/>
    <x v="0"/>
    <x v="1"/>
  </r>
  <r>
    <n v="7548"/>
    <n v="3323"/>
    <n v="112"/>
    <x v="0"/>
    <x v="13"/>
  </r>
  <r>
    <n v="7549"/>
    <n v="3324"/>
    <n v="118"/>
    <x v="2"/>
    <x v="13"/>
  </r>
  <r>
    <n v="7550"/>
    <n v="3325"/>
    <n v="126"/>
    <x v="1"/>
    <x v="1"/>
  </r>
  <r>
    <n v="7551"/>
    <n v="3325"/>
    <n v="110"/>
    <x v="0"/>
    <x v="0"/>
  </r>
  <r>
    <n v="7552"/>
    <n v="3326"/>
    <n v="124"/>
    <x v="1"/>
    <x v="1"/>
  </r>
  <r>
    <n v="7553"/>
    <n v="3326"/>
    <n v="122"/>
    <x v="2"/>
    <x v="4"/>
  </r>
  <r>
    <n v="7554"/>
    <n v="3327"/>
    <n v="125"/>
    <x v="1"/>
    <x v="0"/>
  </r>
  <r>
    <n v="7555"/>
    <n v="3328"/>
    <n v="127"/>
    <x v="1"/>
    <x v="0"/>
  </r>
  <r>
    <n v="7556"/>
    <n v="3328"/>
    <n v="105"/>
    <x v="3"/>
    <x v="4"/>
  </r>
  <r>
    <n v="7557"/>
    <n v="3329"/>
    <n v="111"/>
    <x v="0"/>
    <x v="5"/>
  </r>
  <r>
    <n v="7558"/>
    <n v="3329"/>
    <n v="105"/>
    <x v="3"/>
    <x v="4"/>
  </r>
  <r>
    <n v="7559"/>
    <n v="3329"/>
    <n v="132"/>
    <x v="1"/>
    <x v="8"/>
  </r>
  <r>
    <n v="7560"/>
    <n v="3330"/>
    <n v="103"/>
    <x v="3"/>
    <x v="6"/>
  </r>
  <r>
    <n v="7561"/>
    <n v="3330"/>
    <n v="125"/>
    <x v="1"/>
    <x v="0"/>
  </r>
  <r>
    <n v="7562"/>
    <n v="3330"/>
    <n v="113"/>
    <x v="0"/>
    <x v="10"/>
  </r>
  <r>
    <n v="7563"/>
    <n v="3330"/>
    <n v="121"/>
    <x v="2"/>
    <x v="11"/>
  </r>
  <r>
    <n v="7564"/>
    <n v="3331"/>
    <n v="121"/>
    <x v="2"/>
    <x v="11"/>
  </r>
  <r>
    <n v="7565"/>
    <n v="3332"/>
    <n v="120"/>
    <x v="2"/>
    <x v="9"/>
  </r>
  <r>
    <n v="7566"/>
    <n v="3333"/>
    <n v="101"/>
    <x v="3"/>
    <x v="2"/>
  </r>
  <r>
    <n v="7567"/>
    <n v="3334"/>
    <n v="125"/>
    <x v="1"/>
    <x v="0"/>
  </r>
  <r>
    <n v="7568"/>
    <n v="3334"/>
    <n v="111"/>
    <x v="0"/>
    <x v="5"/>
  </r>
  <r>
    <n v="7569"/>
    <n v="3335"/>
    <n v="102"/>
    <x v="3"/>
    <x v="9"/>
  </r>
  <r>
    <n v="7570"/>
    <n v="3335"/>
    <n v="120"/>
    <x v="2"/>
    <x v="9"/>
  </r>
  <r>
    <n v="7571"/>
    <n v="3336"/>
    <n v="131"/>
    <x v="1"/>
    <x v="0"/>
  </r>
  <r>
    <n v="7572"/>
    <n v="3337"/>
    <n v="103"/>
    <x v="3"/>
    <x v="6"/>
  </r>
  <r>
    <n v="7573"/>
    <n v="3337"/>
    <n v="108"/>
    <x v="0"/>
    <x v="1"/>
  </r>
  <r>
    <n v="7574"/>
    <n v="3337"/>
    <n v="106"/>
    <x v="3"/>
    <x v="4"/>
  </r>
  <r>
    <n v="7575"/>
    <n v="3337"/>
    <n v="106"/>
    <x v="3"/>
    <x v="4"/>
  </r>
  <r>
    <n v="7576"/>
    <n v="3338"/>
    <n v="107"/>
    <x v="0"/>
    <x v="12"/>
  </r>
  <r>
    <n v="7577"/>
    <n v="3339"/>
    <n v="104"/>
    <x v="3"/>
    <x v="11"/>
  </r>
  <r>
    <n v="7578"/>
    <n v="3339"/>
    <n v="119"/>
    <x v="2"/>
    <x v="5"/>
  </r>
  <r>
    <n v="7579"/>
    <n v="3340"/>
    <n v="129"/>
    <x v="1"/>
    <x v="3"/>
  </r>
  <r>
    <n v="7580"/>
    <n v="3340"/>
    <n v="114"/>
    <x v="0"/>
    <x v="6"/>
  </r>
  <r>
    <n v="7581"/>
    <n v="3341"/>
    <n v="107"/>
    <x v="0"/>
    <x v="12"/>
  </r>
  <r>
    <n v="7582"/>
    <n v="3342"/>
    <n v="117"/>
    <x v="2"/>
    <x v="2"/>
  </r>
  <r>
    <n v="7583"/>
    <n v="3342"/>
    <n v="120"/>
    <x v="2"/>
    <x v="9"/>
  </r>
  <r>
    <n v="7584"/>
    <n v="3342"/>
    <n v="120"/>
    <x v="2"/>
    <x v="9"/>
  </r>
  <r>
    <n v="7585"/>
    <n v="3343"/>
    <n v="105"/>
    <x v="3"/>
    <x v="4"/>
  </r>
  <r>
    <n v="7586"/>
    <n v="3344"/>
    <n v="102"/>
    <x v="3"/>
    <x v="9"/>
  </r>
  <r>
    <n v="7587"/>
    <n v="3344"/>
    <n v="111"/>
    <x v="0"/>
    <x v="5"/>
  </r>
  <r>
    <n v="7588"/>
    <n v="3345"/>
    <n v="111"/>
    <x v="0"/>
    <x v="5"/>
  </r>
  <r>
    <n v="7589"/>
    <n v="3346"/>
    <n v="107"/>
    <x v="0"/>
    <x v="12"/>
  </r>
  <r>
    <n v="7590"/>
    <n v="3346"/>
    <n v="123"/>
    <x v="2"/>
    <x v="6"/>
  </r>
  <r>
    <n v="7591"/>
    <n v="3347"/>
    <n v="129"/>
    <x v="1"/>
    <x v="3"/>
  </r>
  <r>
    <n v="7592"/>
    <n v="3348"/>
    <n v="111"/>
    <x v="0"/>
    <x v="5"/>
  </r>
  <r>
    <n v="7593"/>
    <n v="3348"/>
    <n v="120"/>
    <x v="2"/>
    <x v="9"/>
  </r>
  <r>
    <n v="7594"/>
    <n v="3349"/>
    <n v="107"/>
    <x v="0"/>
    <x v="12"/>
  </r>
  <r>
    <n v="7595"/>
    <n v="3349"/>
    <n v="112"/>
    <x v="0"/>
    <x v="13"/>
  </r>
  <r>
    <n v="7596"/>
    <n v="3349"/>
    <n v="118"/>
    <x v="2"/>
    <x v="13"/>
  </r>
  <r>
    <n v="7597"/>
    <n v="3350"/>
    <n v="112"/>
    <x v="0"/>
    <x v="13"/>
  </r>
  <r>
    <n v="7598"/>
    <n v="3350"/>
    <n v="113"/>
    <x v="0"/>
    <x v="10"/>
  </r>
  <r>
    <n v="7599"/>
    <n v="3350"/>
    <n v="120"/>
    <x v="2"/>
    <x v="9"/>
  </r>
  <r>
    <n v="7600"/>
    <n v="3351"/>
    <n v="125"/>
    <x v="1"/>
    <x v="0"/>
  </r>
  <r>
    <n v="7601"/>
    <n v="3351"/>
    <n v="120"/>
    <x v="2"/>
    <x v="9"/>
  </r>
  <r>
    <n v="7602"/>
    <n v="3352"/>
    <s v="NULL"/>
    <x v="4"/>
    <x v="14"/>
  </r>
  <r>
    <n v="7603"/>
    <n v="3353"/>
    <n v="110"/>
    <x v="0"/>
    <x v="0"/>
  </r>
  <r>
    <n v="7604"/>
    <n v="3353"/>
    <n v="131"/>
    <x v="1"/>
    <x v="0"/>
  </r>
  <r>
    <n v="7605"/>
    <n v="3353"/>
    <n v="106"/>
    <x v="3"/>
    <x v="4"/>
  </r>
  <r>
    <n v="7606"/>
    <n v="3354"/>
    <n v="109"/>
    <x v="0"/>
    <x v="0"/>
  </r>
  <r>
    <n v="7607"/>
    <n v="3354"/>
    <n v="129"/>
    <x v="1"/>
    <x v="3"/>
  </r>
  <r>
    <n v="7608"/>
    <n v="3355"/>
    <n v="101"/>
    <x v="3"/>
    <x v="2"/>
  </r>
  <r>
    <n v="7609"/>
    <n v="3355"/>
    <n v="109"/>
    <x v="0"/>
    <x v="0"/>
  </r>
  <r>
    <n v="7610"/>
    <n v="3355"/>
    <n v="117"/>
    <x v="2"/>
    <x v="2"/>
  </r>
  <r>
    <n v="7611"/>
    <n v="3355"/>
    <n v="129"/>
    <x v="1"/>
    <x v="3"/>
  </r>
  <r>
    <n v="7612"/>
    <n v="3355"/>
    <n v="129"/>
    <x v="1"/>
    <x v="3"/>
  </r>
  <r>
    <n v="7613"/>
    <n v="3355"/>
    <n v="112"/>
    <x v="0"/>
    <x v="13"/>
  </r>
  <r>
    <n v="7614"/>
    <n v="3355"/>
    <n v="113"/>
    <x v="0"/>
    <x v="10"/>
  </r>
  <r>
    <n v="7615"/>
    <n v="3355"/>
    <n v="121"/>
    <x v="2"/>
    <x v="11"/>
  </r>
  <r>
    <n v="7616"/>
    <n v="3355"/>
    <n v="121"/>
    <x v="2"/>
    <x v="11"/>
  </r>
  <r>
    <n v="7617"/>
    <n v="3356"/>
    <n v="106"/>
    <x v="3"/>
    <x v="4"/>
  </r>
  <r>
    <n v="7618"/>
    <n v="3357"/>
    <n v="108"/>
    <x v="0"/>
    <x v="1"/>
  </r>
  <r>
    <n v="7619"/>
    <n v="3357"/>
    <n v="123"/>
    <x v="2"/>
    <x v="6"/>
  </r>
  <r>
    <n v="7620"/>
    <n v="3357"/>
    <n v="106"/>
    <x v="3"/>
    <x v="4"/>
  </r>
  <r>
    <n v="7621"/>
    <n v="3358"/>
    <n v="106"/>
    <x v="3"/>
    <x v="4"/>
  </r>
  <r>
    <n v="7622"/>
    <n v="3359"/>
    <n v="127"/>
    <x v="1"/>
    <x v="0"/>
  </r>
  <r>
    <n v="7623"/>
    <n v="3360"/>
    <n v="107"/>
    <x v="0"/>
    <x v="12"/>
  </r>
  <r>
    <n v="7624"/>
    <n v="3360"/>
    <n v="102"/>
    <x v="3"/>
    <x v="9"/>
  </r>
  <r>
    <n v="7625"/>
    <n v="3360"/>
    <n v="117"/>
    <x v="2"/>
    <x v="2"/>
  </r>
  <r>
    <n v="7626"/>
    <n v="3361"/>
    <n v="127"/>
    <x v="1"/>
    <x v="0"/>
  </r>
  <r>
    <n v="7627"/>
    <n v="3361"/>
    <n v="130"/>
    <x v="1"/>
    <x v="7"/>
  </r>
  <r>
    <n v="7628"/>
    <n v="3362"/>
    <n v="109"/>
    <x v="0"/>
    <x v="0"/>
  </r>
  <r>
    <n v="7629"/>
    <n v="3363"/>
    <n v="101"/>
    <x v="3"/>
    <x v="2"/>
  </r>
  <r>
    <n v="7630"/>
    <n v="3363"/>
    <n v="102"/>
    <x v="3"/>
    <x v="9"/>
  </r>
  <r>
    <n v="7631"/>
    <n v="3363"/>
    <n v="102"/>
    <x v="3"/>
    <x v="9"/>
  </r>
  <r>
    <n v="7632"/>
    <n v="3363"/>
    <n v="124"/>
    <x v="1"/>
    <x v="1"/>
  </r>
  <r>
    <n v="7633"/>
    <n v="3363"/>
    <n v="127"/>
    <x v="1"/>
    <x v="0"/>
  </r>
  <r>
    <n v="7634"/>
    <n v="3363"/>
    <n v="128"/>
    <x v="1"/>
    <x v="3"/>
  </r>
  <r>
    <n v="7635"/>
    <n v="3363"/>
    <n v="111"/>
    <x v="0"/>
    <x v="5"/>
  </r>
  <r>
    <n v="7636"/>
    <n v="3363"/>
    <n v="112"/>
    <x v="0"/>
    <x v="13"/>
  </r>
  <r>
    <n v="7637"/>
    <n v="3363"/>
    <n v="113"/>
    <x v="0"/>
    <x v="10"/>
  </r>
  <r>
    <n v="7638"/>
    <n v="3363"/>
    <n v="119"/>
    <x v="2"/>
    <x v="5"/>
  </r>
  <r>
    <n v="7639"/>
    <n v="3363"/>
    <n v="123"/>
    <x v="2"/>
    <x v="6"/>
  </r>
  <r>
    <n v="7640"/>
    <n v="3363"/>
    <n v="106"/>
    <x v="3"/>
    <x v="4"/>
  </r>
  <r>
    <n v="7641"/>
    <n v="3364"/>
    <n v="104"/>
    <x v="3"/>
    <x v="11"/>
  </r>
  <r>
    <n v="7642"/>
    <n v="3364"/>
    <n v="104"/>
    <x v="3"/>
    <x v="11"/>
  </r>
  <r>
    <n v="7643"/>
    <n v="3364"/>
    <n v="120"/>
    <x v="2"/>
    <x v="9"/>
  </r>
  <r>
    <n v="7644"/>
    <n v="3364"/>
    <n v="131"/>
    <x v="1"/>
    <x v="0"/>
  </r>
  <r>
    <n v="7645"/>
    <n v="3365"/>
    <n v="125"/>
    <x v="1"/>
    <x v="0"/>
  </r>
  <r>
    <n v="7646"/>
    <n v="3366"/>
    <n v="111"/>
    <x v="0"/>
    <x v="5"/>
  </r>
  <r>
    <n v="7647"/>
    <n v="3366"/>
    <n v="105"/>
    <x v="3"/>
    <x v="4"/>
  </r>
  <r>
    <n v="7648"/>
    <n v="3366"/>
    <n v="132"/>
    <x v="1"/>
    <x v="8"/>
  </r>
  <r>
    <n v="7649"/>
    <n v="3367"/>
    <n v="113"/>
    <x v="0"/>
    <x v="10"/>
  </r>
  <r>
    <n v="7650"/>
    <n v="3368"/>
    <n v="118"/>
    <x v="2"/>
    <x v="13"/>
  </r>
  <r>
    <n v="7651"/>
    <n v="3369"/>
    <n v="124"/>
    <x v="1"/>
    <x v="1"/>
  </r>
  <r>
    <n v="7652"/>
    <n v="3369"/>
    <n v="109"/>
    <x v="0"/>
    <x v="0"/>
  </r>
  <r>
    <n v="7653"/>
    <n v="3369"/>
    <n v="118"/>
    <x v="2"/>
    <x v="13"/>
  </r>
  <r>
    <n v="7654"/>
    <n v="3370"/>
    <n v="104"/>
    <x v="3"/>
    <x v="11"/>
  </r>
  <r>
    <n v="7655"/>
    <n v="3370"/>
    <n v="113"/>
    <x v="0"/>
    <x v="10"/>
  </r>
  <r>
    <n v="7656"/>
    <n v="3370"/>
    <n v="131"/>
    <x v="1"/>
    <x v="0"/>
  </r>
  <r>
    <n v="7657"/>
    <n v="3371"/>
    <n v="110"/>
    <x v="0"/>
    <x v="0"/>
  </r>
  <r>
    <n v="7658"/>
    <n v="3371"/>
    <n v="129"/>
    <x v="1"/>
    <x v="3"/>
  </r>
  <r>
    <n v="7659"/>
    <n v="3371"/>
    <n v="113"/>
    <x v="0"/>
    <x v="10"/>
  </r>
  <r>
    <n v="7660"/>
    <n v="3371"/>
    <n v="106"/>
    <x v="3"/>
    <x v="4"/>
  </r>
  <r>
    <n v="7661"/>
    <n v="3372"/>
    <n v="116"/>
    <x v="2"/>
    <x v="9"/>
  </r>
  <r>
    <n v="7662"/>
    <n v="3372"/>
    <n v="109"/>
    <x v="0"/>
    <x v="0"/>
  </r>
  <r>
    <n v="7663"/>
    <n v="3372"/>
    <n v="110"/>
    <x v="0"/>
    <x v="0"/>
  </r>
  <r>
    <n v="7664"/>
    <n v="3372"/>
    <n v="113"/>
    <x v="0"/>
    <x v="10"/>
  </r>
  <r>
    <n v="7665"/>
    <n v="3373"/>
    <n v="118"/>
    <x v="2"/>
    <x v="13"/>
  </r>
  <r>
    <n v="7666"/>
    <n v="3373"/>
    <n v="122"/>
    <x v="2"/>
    <x v="4"/>
  </r>
  <r>
    <n v="7667"/>
    <n v="3374"/>
    <n v="110"/>
    <x v="0"/>
    <x v="0"/>
  </r>
  <r>
    <n v="7668"/>
    <n v="3374"/>
    <n v="123"/>
    <x v="2"/>
    <x v="6"/>
  </r>
  <r>
    <n v="7669"/>
    <n v="3375"/>
    <n v="114"/>
    <x v="0"/>
    <x v="6"/>
  </r>
  <r>
    <n v="7670"/>
    <n v="3376"/>
    <n v="104"/>
    <x v="3"/>
    <x v="11"/>
  </r>
  <r>
    <n v="7671"/>
    <n v="3377"/>
    <n v="108"/>
    <x v="0"/>
    <x v="1"/>
  </r>
  <r>
    <n v="7672"/>
    <n v="3378"/>
    <n v="118"/>
    <x v="2"/>
    <x v="13"/>
  </r>
  <r>
    <n v="7673"/>
    <n v="3379"/>
    <n v="127"/>
    <x v="1"/>
    <x v="0"/>
  </r>
  <r>
    <n v="7674"/>
    <n v="3379"/>
    <n v="118"/>
    <x v="2"/>
    <x v="13"/>
  </r>
  <r>
    <n v="7675"/>
    <n v="3380"/>
    <n v="128"/>
    <x v="1"/>
    <x v="3"/>
  </r>
  <r>
    <n v="7676"/>
    <n v="3380"/>
    <n v="121"/>
    <x v="2"/>
    <x v="11"/>
  </r>
  <r>
    <n v="7677"/>
    <n v="3381"/>
    <n v="108"/>
    <x v="0"/>
    <x v="1"/>
  </r>
  <r>
    <n v="7678"/>
    <n v="3381"/>
    <n v="132"/>
    <x v="1"/>
    <x v="8"/>
  </r>
  <r>
    <n v="7679"/>
    <n v="3382"/>
    <n v="103"/>
    <x v="3"/>
    <x v="6"/>
  </r>
  <r>
    <n v="7680"/>
    <n v="3382"/>
    <n v="111"/>
    <x v="0"/>
    <x v="5"/>
  </r>
  <r>
    <n v="7681"/>
    <n v="3382"/>
    <n v="120"/>
    <x v="2"/>
    <x v="9"/>
  </r>
  <r>
    <n v="7682"/>
    <n v="3383"/>
    <n v="107"/>
    <x v="0"/>
    <x v="12"/>
  </r>
  <r>
    <n v="7683"/>
    <n v="3384"/>
    <n v="109"/>
    <x v="0"/>
    <x v="0"/>
  </r>
  <r>
    <n v="7684"/>
    <n v="3384"/>
    <n v="128"/>
    <x v="1"/>
    <x v="3"/>
  </r>
  <r>
    <n v="7685"/>
    <n v="3384"/>
    <n v="131"/>
    <x v="1"/>
    <x v="0"/>
  </r>
  <r>
    <n v="7686"/>
    <n v="3384"/>
    <n v="106"/>
    <x v="3"/>
    <x v="4"/>
  </r>
  <r>
    <n v="7687"/>
    <n v="3385"/>
    <n v="109"/>
    <x v="0"/>
    <x v="0"/>
  </r>
  <r>
    <n v="7688"/>
    <n v="3385"/>
    <n v="119"/>
    <x v="2"/>
    <x v="5"/>
  </r>
  <r>
    <n v="7689"/>
    <n v="3386"/>
    <n v="102"/>
    <x v="3"/>
    <x v="9"/>
  </r>
  <r>
    <n v="7690"/>
    <n v="3386"/>
    <n v="131"/>
    <x v="1"/>
    <x v="0"/>
  </r>
  <r>
    <n v="7691"/>
    <n v="3387"/>
    <n v="108"/>
    <x v="0"/>
    <x v="1"/>
  </r>
  <r>
    <n v="7692"/>
    <n v="3387"/>
    <n v="120"/>
    <x v="2"/>
    <x v="9"/>
  </r>
  <r>
    <n v="7693"/>
    <n v="3387"/>
    <n v="121"/>
    <x v="2"/>
    <x v="11"/>
  </r>
  <r>
    <n v="7694"/>
    <n v="3388"/>
    <n v="109"/>
    <x v="0"/>
    <x v="0"/>
  </r>
  <r>
    <n v="7695"/>
    <n v="3388"/>
    <n v="131"/>
    <x v="1"/>
    <x v="0"/>
  </r>
  <r>
    <n v="7696"/>
    <n v="3389"/>
    <n v="127"/>
    <x v="1"/>
    <x v="0"/>
  </r>
  <r>
    <n v="7697"/>
    <n v="3390"/>
    <n v="127"/>
    <x v="1"/>
    <x v="0"/>
  </r>
  <r>
    <n v="7698"/>
    <n v="3390"/>
    <n v="112"/>
    <x v="0"/>
    <x v="13"/>
  </r>
  <r>
    <n v="7699"/>
    <n v="3390"/>
    <s v="NULL"/>
    <x v="4"/>
    <x v="14"/>
  </r>
  <r>
    <n v="7700"/>
    <n v="3391"/>
    <n v="102"/>
    <x v="3"/>
    <x v="9"/>
  </r>
  <r>
    <n v="7701"/>
    <n v="3391"/>
    <n v="113"/>
    <x v="0"/>
    <x v="10"/>
  </r>
  <r>
    <n v="7702"/>
    <n v="3391"/>
    <n v="118"/>
    <x v="2"/>
    <x v="13"/>
  </r>
  <r>
    <n v="7703"/>
    <n v="3391"/>
    <n v="120"/>
    <x v="2"/>
    <x v="9"/>
  </r>
  <r>
    <n v="7704"/>
    <n v="3392"/>
    <n v="101"/>
    <x v="3"/>
    <x v="2"/>
  </r>
  <r>
    <n v="7705"/>
    <n v="3392"/>
    <n v="125"/>
    <x v="1"/>
    <x v="0"/>
  </r>
  <r>
    <n v="7706"/>
    <n v="3392"/>
    <n v="129"/>
    <x v="1"/>
    <x v="3"/>
  </r>
  <r>
    <n v="7707"/>
    <n v="3393"/>
    <n v="105"/>
    <x v="3"/>
    <x v="4"/>
  </r>
  <r>
    <n v="7708"/>
    <n v="3394"/>
    <n v="109"/>
    <x v="0"/>
    <x v="0"/>
  </r>
  <r>
    <n v="7709"/>
    <n v="3394"/>
    <n v="119"/>
    <x v="2"/>
    <x v="5"/>
  </r>
  <r>
    <n v="7710"/>
    <n v="3394"/>
    <n v="132"/>
    <x v="1"/>
    <x v="8"/>
  </r>
  <r>
    <n v="7711"/>
    <n v="3395"/>
    <n v="107"/>
    <x v="0"/>
    <x v="12"/>
  </r>
  <r>
    <n v="7712"/>
    <n v="3395"/>
    <n v="124"/>
    <x v="1"/>
    <x v="1"/>
  </r>
  <r>
    <n v="7713"/>
    <n v="3396"/>
    <n v="110"/>
    <x v="0"/>
    <x v="0"/>
  </r>
  <r>
    <n v="7714"/>
    <n v="3397"/>
    <n v="109"/>
    <x v="0"/>
    <x v="0"/>
  </r>
  <r>
    <n v="7715"/>
    <n v="3397"/>
    <n v="119"/>
    <x v="2"/>
    <x v="5"/>
  </r>
  <r>
    <n v="7716"/>
    <n v="3398"/>
    <n v="102"/>
    <x v="3"/>
    <x v="9"/>
  </r>
  <r>
    <n v="7717"/>
    <n v="3398"/>
    <n v="103"/>
    <x v="3"/>
    <x v="6"/>
  </r>
  <r>
    <n v="7718"/>
    <n v="3398"/>
    <n v="113"/>
    <x v="0"/>
    <x v="10"/>
  </r>
  <r>
    <n v="7719"/>
    <n v="3398"/>
    <n v="106"/>
    <x v="3"/>
    <x v="4"/>
  </r>
  <r>
    <n v="7720"/>
    <n v="3399"/>
    <n v="109"/>
    <x v="0"/>
    <x v="0"/>
  </r>
  <r>
    <n v="7721"/>
    <n v="3399"/>
    <n v="128"/>
    <x v="1"/>
    <x v="3"/>
  </r>
  <r>
    <n v="7722"/>
    <n v="3399"/>
    <n v="113"/>
    <x v="0"/>
    <x v="10"/>
  </r>
  <r>
    <n v="7723"/>
    <n v="3399"/>
    <n v="114"/>
    <x v="0"/>
    <x v="6"/>
  </r>
  <r>
    <n v="7724"/>
    <n v="3400"/>
    <n v="104"/>
    <x v="3"/>
    <x v="11"/>
  </r>
  <r>
    <n v="7725"/>
    <n v="3401"/>
    <n v="107"/>
    <x v="0"/>
    <x v="12"/>
  </r>
  <r>
    <n v="7726"/>
    <n v="3401"/>
    <n v="118"/>
    <x v="2"/>
    <x v="13"/>
  </r>
  <r>
    <n v="7727"/>
    <n v="3401"/>
    <n v="105"/>
    <x v="3"/>
    <x v="4"/>
  </r>
  <r>
    <n v="7728"/>
    <n v="3402"/>
    <n v="116"/>
    <x v="2"/>
    <x v="9"/>
  </r>
  <r>
    <n v="7729"/>
    <n v="3402"/>
    <n v="108"/>
    <x v="0"/>
    <x v="1"/>
  </r>
  <r>
    <n v="7730"/>
    <n v="3402"/>
    <n v="111"/>
    <x v="0"/>
    <x v="5"/>
  </r>
  <r>
    <n v="7731"/>
    <n v="3403"/>
    <n v="101"/>
    <x v="3"/>
    <x v="2"/>
  </r>
  <r>
    <n v="7732"/>
    <n v="3403"/>
    <n v="125"/>
    <x v="1"/>
    <x v="0"/>
  </r>
  <r>
    <n v="7733"/>
    <n v="3403"/>
    <n v="118"/>
    <x v="2"/>
    <x v="13"/>
  </r>
  <r>
    <n v="7734"/>
    <n v="3403"/>
    <n v="118"/>
    <x v="2"/>
    <x v="13"/>
  </r>
  <r>
    <n v="7735"/>
    <n v="3404"/>
    <n v="122"/>
    <x v="2"/>
    <x v="4"/>
  </r>
  <r>
    <n v="7736"/>
    <n v="3404"/>
    <n v="123"/>
    <x v="2"/>
    <x v="6"/>
  </r>
  <r>
    <n v="7737"/>
    <n v="3405"/>
    <n v="118"/>
    <x v="2"/>
    <x v="13"/>
  </r>
  <r>
    <n v="7738"/>
    <n v="3406"/>
    <n v="102"/>
    <x v="3"/>
    <x v="9"/>
  </r>
  <r>
    <n v="7739"/>
    <n v="3406"/>
    <n v="126"/>
    <x v="1"/>
    <x v="1"/>
  </r>
  <r>
    <n v="7740"/>
    <n v="3407"/>
    <n v="119"/>
    <x v="2"/>
    <x v="5"/>
  </r>
  <r>
    <n v="7741"/>
    <n v="3408"/>
    <n v="102"/>
    <x v="3"/>
    <x v="9"/>
  </r>
  <r>
    <n v="7742"/>
    <n v="3409"/>
    <n v="103"/>
    <x v="3"/>
    <x v="6"/>
  </r>
  <r>
    <n v="7743"/>
    <n v="3409"/>
    <n v="117"/>
    <x v="2"/>
    <x v="2"/>
  </r>
  <r>
    <n v="7744"/>
    <n v="3410"/>
    <n v="112"/>
    <x v="0"/>
    <x v="13"/>
  </r>
  <r>
    <n v="7745"/>
    <n v="3410"/>
    <n v="114"/>
    <x v="0"/>
    <x v="6"/>
  </r>
  <r>
    <n v="7746"/>
    <n v="3411"/>
    <n v="130"/>
    <x v="1"/>
    <x v="7"/>
  </r>
  <r>
    <n v="7747"/>
    <n v="3412"/>
    <n v="101"/>
    <x v="3"/>
    <x v="2"/>
  </r>
  <r>
    <n v="7748"/>
    <n v="3412"/>
    <n v="124"/>
    <x v="1"/>
    <x v="1"/>
  </r>
  <r>
    <n v="7749"/>
    <n v="3412"/>
    <n v="109"/>
    <x v="0"/>
    <x v="0"/>
  </r>
  <r>
    <n v="7750"/>
    <n v="3412"/>
    <n v="113"/>
    <x v="0"/>
    <x v="10"/>
  </r>
  <r>
    <n v="7751"/>
    <n v="3412"/>
    <n v="118"/>
    <x v="2"/>
    <x v="13"/>
  </r>
  <r>
    <n v="7752"/>
    <n v="3413"/>
    <n v="104"/>
    <x v="3"/>
    <x v="11"/>
  </r>
  <r>
    <n v="7753"/>
    <n v="3413"/>
    <n v="108"/>
    <x v="0"/>
    <x v="1"/>
  </r>
  <r>
    <n v="7754"/>
    <n v="3413"/>
    <n v="125"/>
    <x v="1"/>
    <x v="0"/>
  </r>
  <r>
    <n v="7755"/>
    <n v="3413"/>
    <n v="118"/>
    <x v="2"/>
    <x v="13"/>
  </r>
  <r>
    <n v="7756"/>
    <n v="3414"/>
    <n v="112"/>
    <x v="0"/>
    <x v="13"/>
  </r>
  <r>
    <n v="7757"/>
    <n v="3415"/>
    <n v="117"/>
    <x v="2"/>
    <x v="2"/>
  </r>
  <r>
    <n v="7758"/>
    <n v="3415"/>
    <n v="128"/>
    <x v="1"/>
    <x v="3"/>
  </r>
  <r>
    <n v="7759"/>
    <n v="3415"/>
    <n v="111"/>
    <x v="0"/>
    <x v="5"/>
  </r>
  <r>
    <n v="7760"/>
    <n v="3415"/>
    <n v="130"/>
    <x v="1"/>
    <x v="7"/>
  </r>
  <r>
    <n v="7761"/>
    <n v="3416"/>
    <n v="127"/>
    <x v="1"/>
    <x v="0"/>
  </r>
  <r>
    <n v="7762"/>
    <n v="3417"/>
    <n v="102"/>
    <x v="3"/>
    <x v="9"/>
  </r>
  <r>
    <n v="7763"/>
    <n v="3417"/>
    <n v="125"/>
    <x v="1"/>
    <x v="0"/>
  </r>
  <r>
    <n v="7764"/>
    <n v="3417"/>
    <n v="127"/>
    <x v="1"/>
    <x v="0"/>
  </r>
  <r>
    <n v="7765"/>
    <n v="3417"/>
    <n v="120"/>
    <x v="2"/>
    <x v="9"/>
  </r>
  <r>
    <n v="7766"/>
    <n v="3417"/>
    <n v="105"/>
    <x v="3"/>
    <x v="4"/>
  </r>
  <r>
    <n v="7767"/>
    <n v="3418"/>
    <n v="125"/>
    <x v="1"/>
    <x v="0"/>
  </r>
  <r>
    <n v="7768"/>
    <n v="3418"/>
    <n v="109"/>
    <x v="0"/>
    <x v="0"/>
  </r>
  <r>
    <n v="7769"/>
    <n v="3418"/>
    <n v="119"/>
    <x v="2"/>
    <x v="5"/>
  </r>
  <r>
    <n v="7770"/>
    <n v="3419"/>
    <n v="102"/>
    <x v="3"/>
    <x v="9"/>
  </r>
  <r>
    <n v="7771"/>
    <n v="3419"/>
    <n v="103"/>
    <x v="3"/>
    <x v="6"/>
  </r>
  <r>
    <n v="7772"/>
    <n v="3419"/>
    <n v="113"/>
    <x v="0"/>
    <x v="10"/>
  </r>
  <r>
    <n v="7773"/>
    <n v="3419"/>
    <n v="120"/>
    <x v="2"/>
    <x v="9"/>
  </r>
  <r>
    <n v="7774"/>
    <n v="3420"/>
    <n v="125"/>
    <x v="1"/>
    <x v="0"/>
  </r>
  <r>
    <n v="7775"/>
    <n v="3421"/>
    <n v="120"/>
    <x v="2"/>
    <x v="9"/>
  </r>
  <r>
    <n v="7776"/>
    <n v="3421"/>
    <n v="105"/>
    <x v="3"/>
    <x v="4"/>
  </r>
  <r>
    <n v="7777"/>
    <n v="3422"/>
    <n v="113"/>
    <x v="0"/>
    <x v="10"/>
  </r>
  <r>
    <n v="7778"/>
    <n v="3423"/>
    <n v="107"/>
    <x v="0"/>
    <x v="12"/>
  </r>
  <r>
    <n v="7779"/>
    <n v="3423"/>
    <n v="110"/>
    <x v="0"/>
    <x v="0"/>
  </r>
  <r>
    <n v="7780"/>
    <n v="3423"/>
    <n v="127"/>
    <x v="1"/>
    <x v="0"/>
  </r>
  <r>
    <n v="7781"/>
    <n v="3423"/>
    <n v="112"/>
    <x v="0"/>
    <x v="13"/>
  </r>
  <r>
    <n v="7782"/>
    <n v="3423"/>
    <n v="120"/>
    <x v="2"/>
    <x v="9"/>
  </r>
  <r>
    <n v="7783"/>
    <n v="3423"/>
    <n v="121"/>
    <x v="2"/>
    <x v="11"/>
  </r>
  <r>
    <n v="7784"/>
    <n v="3423"/>
    <n v="130"/>
    <x v="1"/>
    <x v="7"/>
  </r>
  <r>
    <n v="7785"/>
    <n v="3423"/>
    <n v="123"/>
    <x v="2"/>
    <x v="6"/>
  </r>
  <r>
    <n v="7786"/>
    <n v="3424"/>
    <n v="109"/>
    <x v="0"/>
    <x v="0"/>
  </r>
  <r>
    <n v="7787"/>
    <n v="3424"/>
    <n v="117"/>
    <x v="2"/>
    <x v="2"/>
  </r>
  <r>
    <n v="7788"/>
    <n v="3424"/>
    <n v="106"/>
    <x v="3"/>
    <x v="4"/>
  </r>
  <r>
    <n v="7789"/>
    <n v="3424"/>
    <n v="132"/>
    <x v="1"/>
    <x v="8"/>
  </r>
  <r>
    <n v="7790"/>
    <n v="3425"/>
    <n v="110"/>
    <x v="0"/>
    <x v="0"/>
  </r>
  <r>
    <n v="7791"/>
    <n v="3426"/>
    <n v="128"/>
    <x v="1"/>
    <x v="3"/>
  </r>
  <r>
    <n v="7792"/>
    <n v="3426"/>
    <n v="122"/>
    <x v="2"/>
    <x v="4"/>
  </r>
  <r>
    <n v="7793"/>
    <n v="3427"/>
    <n v="102"/>
    <x v="3"/>
    <x v="9"/>
  </r>
  <r>
    <n v="7794"/>
    <n v="3427"/>
    <n v="113"/>
    <x v="0"/>
    <x v="10"/>
  </r>
  <r>
    <n v="7795"/>
    <n v="3428"/>
    <n v="124"/>
    <x v="1"/>
    <x v="1"/>
  </r>
  <r>
    <n v="7796"/>
    <n v="3428"/>
    <n v="106"/>
    <x v="3"/>
    <x v="4"/>
  </r>
  <r>
    <n v="7797"/>
    <n v="3429"/>
    <n v="130"/>
    <x v="1"/>
    <x v="7"/>
  </r>
  <r>
    <n v="7798"/>
    <n v="3429"/>
    <n v="123"/>
    <x v="2"/>
    <x v="6"/>
  </r>
  <r>
    <n v="7799"/>
    <n v="3430"/>
    <n v="128"/>
    <x v="1"/>
    <x v="3"/>
  </r>
  <r>
    <n v="7800"/>
    <n v="3430"/>
    <n v="113"/>
    <x v="0"/>
    <x v="10"/>
  </r>
  <r>
    <n v="7801"/>
    <n v="3430"/>
    <n v="132"/>
    <x v="1"/>
    <x v="8"/>
  </r>
  <r>
    <n v="7802"/>
    <n v="3431"/>
    <n v="102"/>
    <x v="3"/>
    <x v="9"/>
  </r>
  <r>
    <n v="7803"/>
    <n v="3431"/>
    <n v="112"/>
    <x v="0"/>
    <x v="13"/>
  </r>
  <r>
    <n v="7804"/>
    <n v="3431"/>
    <n v="113"/>
    <x v="0"/>
    <x v="10"/>
  </r>
  <r>
    <n v="7805"/>
    <n v="3432"/>
    <n v="126"/>
    <x v="1"/>
    <x v="1"/>
  </r>
  <r>
    <n v="7806"/>
    <n v="3432"/>
    <n v="113"/>
    <x v="0"/>
    <x v="10"/>
  </r>
  <r>
    <n v="7807"/>
    <n v="3432"/>
    <n v="122"/>
    <x v="2"/>
    <x v="4"/>
  </r>
  <r>
    <n v="7808"/>
    <n v="3433"/>
    <n v="125"/>
    <x v="1"/>
    <x v="0"/>
  </r>
  <r>
    <n v="7809"/>
    <n v="3433"/>
    <n v="132"/>
    <x v="1"/>
    <x v="8"/>
  </r>
  <r>
    <n v="7810"/>
    <n v="3434"/>
    <n v="108"/>
    <x v="0"/>
    <x v="1"/>
  </r>
  <r>
    <n v="7811"/>
    <n v="3434"/>
    <n v="113"/>
    <x v="0"/>
    <x v="10"/>
  </r>
  <r>
    <n v="7812"/>
    <n v="3435"/>
    <n v="122"/>
    <x v="2"/>
    <x v="4"/>
  </r>
  <r>
    <n v="7813"/>
    <n v="3436"/>
    <n v="111"/>
    <x v="0"/>
    <x v="5"/>
  </r>
  <r>
    <n v="7814"/>
    <n v="3436"/>
    <n v="105"/>
    <x v="3"/>
    <x v="4"/>
  </r>
  <r>
    <n v="7815"/>
    <n v="3436"/>
    <n v="131"/>
    <x v="1"/>
    <x v="0"/>
  </r>
  <r>
    <n v="7816"/>
    <n v="3436"/>
    <n v="131"/>
    <x v="1"/>
    <x v="0"/>
  </r>
  <r>
    <n v="7817"/>
    <n v="3437"/>
    <n v="112"/>
    <x v="0"/>
    <x v="13"/>
  </r>
  <r>
    <n v="7818"/>
    <n v="3437"/>
    <n v="105"/>
    <x v="3"/>
    <x v="4"/>
  </r>
  <r>
    <n v="7819"/>
    <n v="3438"/>
    <n v="128"/>
    <x v="1"/>
    <x v="3"/>
  </r>
  <r>
    <n v="7820"/>
    <n v="3439"/>
    <n v="127"/>
    <x v="1"/>
    <x v="0"/>
  </r>
  <r>
    <n v="7821"/>
    <n v="3440"/>
    <n v="103"/>
    <x v="3"/>
    <x v="6"/>
  </r>
  <r>
    <n v="7822"/>
    <n v="3440"/>
    <n v="117"/>
    <x v="2"/>
    <x v="2"/>
  </r>
  <r>
    <n v="7823"/>
    <n v="3440"/>
    <n v="119"/>
    <x v="2"/>
    <x v="5"/>
  </r>
  <r>
    <n v="7824"/>
    <n v="3440"/>
    <n v="120"/>
    <x v="2"/>
    <x v="9"/>
  </r>
  <r>
    <n v="7825"/>
    <n v="3441"/>
    <n v="108"/>
    <x v="0"/>
    <x v="1"/>
  </r>
  <r>
    <n v="7826"/>
    <n v="3442"/>
    <n v="118"/>
    <x v="2"/>
    <x v="13"/>
  </r>
  <r>
    <n v="7827"/>
    <n v="3442"/>
    <n v="105"/>
    <x v="3"/>
    <x v="4"/>
  </r>
  <r>
    <n v="7828"/>
    <n v="3443"/>
    <n v="107"/>
    <x v="0"/>
    <x v="12"/>
  </r>
  <r>
    <n v="7829"/>
    <n v="3443"/>
    <n v="113"/>
    <x v="0"/>
    <x v="10"/>
  </r>
  <r>
    <n v="7830"/>
    <n v="3443"/>
    <n v="120"/>
    <x v="2"/>
    <x v="9"/>
  </r>
  <r>
    <n v="7831"/>
    <n v="3444"/>
    <n v="101"/>
    <x v="3"/>
    <x v="2"/>
  </r>
  <r>
    <n v="7832"/>
    <n v="3444"/>
    <n v="102"/>
    <x v="3"/>
    <x v="9"/>
  </r>
  <r>
    <n v="7833"/>
    <n v="3444"/>
    <n v="121"/>
    <x v="2"/>
    <x v="11"/>
  </r>
  <r>
    <n v="7834"/>
    <n v="3445"/>
    <n v="107"/>
    <x v="0"/>
    <x v="12"/>
  </r>
  <r>
    <n v="7835"/>
    <n v="3445"/>
    <n v="128"/>
    <x v="1"/>
    <x v="3"/>
  </r>
  <r>
    <n v="7836"/>
    <n v="3445"/>
    <n v="114"/>
    <x v="0"/>
    <x v="6"/>
  </r>
  <r>
    <n v="7837"/>
    <n v="3446"/>
    <n v="123"/>
    <x v="2"/>
    <x v="6"/>
  </r>
  <r>
    <n v="7838"/>
    <n v="3446"/>
    <n v="132"/>
    <x v="1"/>
    <x v="8"/>
  </r>
  <r>
    <n v="7839"/>
    <n v="3447"/>
    <n v="109"/>
    <x v="0"/>
    <x v="0"/>
  </r>
  <r>
    <n v="7840"/>
    <n v="3447"/>
    <n v="113"/>
    <x v="0"/>
    <x v="10"/>
  </r>
  <r>
    <n v="7841"/>
    <n v="3447"/>
    <n v="122"/>
    <x v="2"/>
    <x v="4"/>
  </r>
  <r>
    <n v="7842"/>
    <n v="3447"/>
    <n v="106"/>
    <x v="3"/>
    <x v="4"/>
  </r>
  <r>
    <n v="7843"/>
    <n v="3448"/>
    <n v="107"/>
    <x v="0"/>
    <x v="12"/>
  </r>
  <r>
    <n v="7844"/>
    <n v="3448"/>
    <n v="128"/>
    <x v="1"/>
    <x v="3"/>
  </r>
  <r>
    <n v="7845"/>
    <n v="3448"/>
    <n v="119"/>
    <x v="2"/>
    <x v="5"/>
  </r>
  <r>
    <n v="7846"/>
    <n v="3448"/>
    <n v="106"/>
    <x v="3"/>
    <x v="4"/>
  </r>
  <r>
    <n v="7847"/>
    <n v="3449"/>
    <n v="111"/>
    <x v="0"/>
    <x v="5"/>
  </r>
  <r>
    <n v="7848"/>
    <n v="3449"/>
    <n v="113"/>
    <x v="0"/>
    <x v="10"/>
  </r>
  <r>
    <n v="7849"/>
    <n v="3449"/>
    <n v="118"/>
    <x v="2"/>
    <x v="13"/>
  </r>
  <r>
    <n v="7850"/>
    <n v="3450"/>
    <n v="101"/>
    <x v="3"/>
    <x v="2"/>
  </r>
  <r>
    <n v="7851"/>
    <n v="3450"/>
    <n v="102"/>
    <x v="3"/>
    <x v="9"/>
  </r>
  <r>
    <n v="7852"/>
    <n v="3450"/>
    <n v="120"/>
    <x v="2"/>
    <x v="9"/>
  </r>
  <r>
    <n v="7853"/>
    <n v="3451"/>
    <n v="108"/>
    <x v="0"/>
    <x v="1"/>
  </r>
  <r>
    <n v="7854"/>
    <n v="3451"/>
    <n v="113"/>
    <x v="0"/>
    <x v="10"/>
  </r>
  <r>
    <n v="7855"/>
    <n v="3452"/>
    <n v="108"/>
    <x v="0"/>
    <x v="1"/>
  </r>
  <r>
    <n v="7856"/>
    <n v="3452"/>
    <n v="110"/>
    <x v="0"/>
    <x v="0"/>
  </r>
  <r>
    <n v="7857"/>
    <n v="3452"/>
    <n v="106"/>
    <x v="3"/>
    <x v="4"/>
  </r>
  <r>
    <n v="7858"/>
    <n v="3453"/>
    <n v="106"/>
    <x v="3"/>
    <x v="4"/>
  </r>
  <r>
    <n v="7859"/>
    <n v="3454"/>
    <n v="107"/>
    <x v="0"/>
    <x v="12"/>
  </r>
  <r>
    <n v="7860"/>
    <n v="3454"/>
    <n v="116"/>
    <x v="2"/>
    <x v="9"/>
  </r>
  <r>
    <n v="7861"/>
    <n v="3454"/>
    <n v="125"/>
    <x v="1"/>
    <x v="0"/>
  </r>
  <r>
    <n v="7862"/>
    <n v="3454"/>
    <n v="122"/>
    <x v="2"/>
    <x v="4"/>
  </r>
  <r>
    <n v="7863"/>
    <n v="3455"/>
    <n v="101"/>
    <x v="3"/>
    <x v="2"/>
  </r>
  <r>
    <n v="7864"/>
    <n v="3455"/>
    <n v="126"/>
    <x v="1"/>
    <x v="1"/>
  </r>
  <r>
    <n v="7865"/>
    <n v="3455"/>
    <n v="113"/>
    <x v="0"/>
    <x v="10"/>
  </r>
  <r>
    <n v="7866"/>
    <n v="3456"/>
    <n v="101"/>
    <x v="3"/>
    <x v="2"/>
  </r>
  <r>
    <n v="7867"/>
    <n v="3456"/>
    <n v="105"/>
    <x v="3"/>
    <x v="4"/>
  </r>
  <r>
    <n v="7868"/>
    <n v="3457"/>
    <n v="126"/>
    <x v="1"/>
    <x v="1"/>
  </r>
  <r>
    <n v="7869"/>
    <n v="3457"/>
    <n v="118"/>
    <x v="2"/>
    <x v="13"/>
  </r>
  <r>
    <n v="7870"/>
    <n v="3458"/>
    <n v="126"/>
    <x v="1"/>
    <x v="1"/>
  </r>
  <r>
    <n v="7871"/>
    <n v="3458"/>
    <n v="118"/>
    <x v="2"/>
    <x v="13"/>
  </r>
  <r>
    <n v="7872"/>
    <n v="3459"/>
    <n v="102"/>
    <x v="3"/>
    <x v="9"/>
  </r>
  <r>
    <n v="7873"/>
    <n v="3459"/>
    <n v="110"/>
    <x v="0"/>
    <x v="0"/>
  </r>
  <r>
    <n v="7874"/>
    <n v="3460"/>
    <n v="101"/>
    <x v="3"/>
    <x v="2"/>
  </r>
  <r>
    <n v="7875"/>
    <n v="3460"/>
    <n v="102"/>
    <x v="3"/>
    <x v="9"/>
  </r>
  <r>
    <n v="7876"/>
    <n v="3460"/>
    <n v="112"/>
    <x v="0"/>
    <x v="13"/>
  </r>
  <r>
    <n v="7877"/>
    <n v="3461"/>
    <n v="110"/>
    <x v="0"/>
    <x v="0"/>
  </r>
  <r>
    <n v="7878"/>
    <n v="3461"/>
    <n v="111"/>
    <x v="0"/>
    <x v="5"/>
  </r>
  <r>
    <n v="7879"/>
    <n v="3462"/>
    <n v="116"/>
    <x v="2"/>
    <x v="9"/>
  </r>
  <r>
    <n v="7880"/>
    <n v="3462"/>
    <n v="114"/>
    <x v="0"/>
    <x v="6"/>
  </r>
  <r>
    <n v="7881"/>
    <n v="3463"/>
    <n v="126"/>
    <x v="1"/>
    <x v="1"/>
  </r>
  <r>
    <n v="7882"/>
    <n v="3463"/>
    <n v="122"/>
    <x v="2"/>
    <x v="4"/>
  </r>
  <r>
    <n v="7883"/>
    <n v="3464"/>
    <n v="102"/>
    <x v="3"/>
    <x v="9"/>
  </r>
  <r>
    <n v="7884"/>
    <n v="3464"/>
    <n v="125"/>
    <x v="1"/>
    <x v="0"/>
  </r>
  <r>
    <n v="7885"/>
    <n v="3464"/>
    <n v="123"/>
    <x v="2"/>
    <x v="6"/>
  </r>
  <r>
    <n v="7886"/>
    <n v="3465"/>
    <n v="109"/>
    <x v="0"/>
    <x v="0"/>
  </r>
  <r>
    <n v="7887"/>
    <n v="3466"/>
    <n v="118"/>
    <x v="2"/>
    <x v="13"/>
  </r>
  <r>
    <n v="7888"/>
    <n v="3467"/>
    <n v="128"/>
    <x v="1"/>
    <x v="3"/>
  </r>
  <r>
    <n v="7889"/>
    <n v="3467"/>
    <n v="123"/>
    <x v="2"/>
    <x v="6"/>
  </r>
  <r>
    <n v="7890"/>
    <n v="3467"/>
    <n v="132"/>
    <x v="1"/>
    <x v="8"/>
  </r>
  <r>
    <n v="7891"/>
    <n v="3468"/>
    <n v="106"/>
    <x v="3"/>
    <x v="4"/>
  </r>
  <r>
    <n v="7892"/>
    <n v="3469"/>
    <n v="119"/>
    <x v="2"/>
    <x v="5"/>
  </r>
  <r>
    <n v="7893"/>
    <n v="3470"/>
    <n v="125"/>
    <x v="1"/>
    <x v="0"/>
  </r>
  <r>
    <n v="7894"/>
    <n v="3470"/>
    <n v="130"/>
    <x v="1"/>
    <x v="7"/>
  </r>
  <r>
    <n v="7895"/>
    <n v="3471"/>
    <n v="122"/>
    <x v="2"/>
    <x v="4"/>
  </r>
  <r>
    <n v="7896"/>
    <n v="3472"/>
    <n v="123"/>
    <x v="2"/>
    <x v="6"/>
  </r>
  <r>
    <n v="7897"/>
    <n v="3473"/>
    <n v="101"/>
    <x v="3"/>
    <x v="2"/>
  </r>
  <r>
    <n v="7898"/>
    <n v="3473"/>
    <n v="116"/>
    <x v="2"/>
    <x v="9"/>
  </r>
  <r>
    <n v="7899"/>
    <n v="3473"/>
    <n v="102"/>
    <x v="3"/>
    <x v="9"/>
  </r>
  <r>
    <n v="7900"/>
    <n v="3473"/>
    <n v="104"/>
    <x v="3"/>
    <x v="11"/>
  </r>
  <r>
    <n v="7901"/>
    <n v="3473"/>
    <n v="125"/>
    <x v="1"/>
    <x v="0"/>
  </r>
  <r>
    <n v="7902"/>
    <n v="3473"/>
    <n v="126"/>
    <x v="1"/>
    <x v="1"/>
  </r>
  <r>
    <n v="7903"/>
    <n v="3473"/>
    <n v="109"/>
    <x v="0"/>
    <x v="0"/>
  </r>
  <r>
    <n v="7904"/>
    <n v="3473"/>
    <n v="117"/>
    <x v="2"/>
    <x v="2"/>
  </r>
  <r>
    <n v="7905"/>
    <n v="3473"/>
    <n v="112"/>
    <x v="0"/>
    <x v="13"/>
  </r>
  <r>
    <n v="7906"/>
    <n v="3473"/>
    <n v="118"/>
    <x v="2"/>
    <x v="13"/>
  </r>
  <r>
    <n v="7907"/>
    <n v="3473"/>
    <n v="105"/>
    <x v="3"/>
    <x v="4"/>
  </r>
  <r>
    <n v="7908"/>
    <n v="3473"/>
    <n v="122"/>
    <x v="2"/>
    <x v="4"/>
  </r>
  <r>
    <n v="7909"/>
    <n v="3473"/>
    <n v="122"/>
    <x v="2"/>
    <x v="4"/>
  </r>
  <r>
    <n v="7910"/>
    <n v="3473"/>
    <n v="132"/>
    <x v="1"/>
    <x v="8"/>
  </r>
  <r>
    <n v="7911"/>
    <n v="3474"/>
    <n v="107"/>
    <x v="0"/>
    <x v="12"/>
  </r>
  <r>
    <n v="7912"/>
    <n v="3474"/>
    <n v="130"/>
    <x v="1"/>
    <x v="7"/>
  </r>
  <r>
    <n v="7913"/>
    <n v="3475"/>
    <n v="105"/>
    <x v="3"/>
    <x v="4"/>
  </r>
  <r>
    <n v="7914"/>
    <n v="3476"/>
    <n v="125"/>
    <x v="1"/>
    <x v="0"/>
  </r>
  <r>
    <n v="7915"/>
    <n v="3476"/>
    <n v="126"/>
    <x v="1"/>
    <x v="1"/>
  </r>
  <r>
    <n v="7916"/>
    <n v="3476"/>
    <n v="111"/>
    <x v="0"/>
    <x v="5"/>
  </r>
  <r>
    <n v="7917"/>
    <n v="3476"/>
    <n v="112"/>
    <x v="0"/>
    <x v="13"/>
  </r>
  <r>
    <n v="7918"/>
    <n v="3476"/>
    <n v="119"/>
    <x v="2"/>
    <x v="5"/>
  </r>
  <r>
    <n v="7919"/>
    <n v="3476"/>
    <n v="120"/>
    <x v="2"/>
    <x v="9"/>
  </r>
  <r>
    <n v="7920"/>
    <n v="3476"/>
    <n v="123"/>
    <x v="2"/>
    <x v="6"/>
  </r>
  <r>
    <n v="7921"/>
    <n v="3477"/>
    <n v="120"/>
    <x v="2"/>
    <x v="9"/>
  </r>
  <r>
    <n v="7922"/>
    <n v="3478"/>
    <n v="129"/>
    <x v="1"/>
    <x v="3"/>
  </r>
  <r>
    <n v="7923"/>
    <n v="3479"/>
    <n v="124"/>
    <x v="1"/>
    <x v="1"/>
  </r>
  <r>
    <n v="7924"/>
    <n v="3480"/>
    <s v="NULL"/>
    <x v="4"/>
    <x v="14"/>
  </r>
  <r>
    <n v="7925"/>
    <n v="3481"/>
    <n v="121"/>
    <x v="2"/>
    <x v="11"/>
  </r>
  <r>
    <n v="7926"/>
    <n v="3482"/>
    <n v="101"/>
    <x v="3"/>
    <x v="2"/>
  </r>
  <r>
    <n v="7927"/>
    <n v="3482"/>
    <n v="107"/>
    <x v="0"/>
    <x v="12"/>
  </r>
  <r>
    <n v="7928"/>
    <n v="3482"/>
    <n v="105"/>
    <x v="3"/>
    <x v="4"/>
  </r>
  <r>
    <n v="7929"/>
    <n v="3483"/>
    <n v="124"/>
    <x v="1"/>
    <x v="1"/>
  </r>
  <r>
    <n v="7930"/>
    <n v="3483"/>
    <n v="105"/>
    <x v="3"/>
    <x v="4"/>
  </r>
  <r>
    <n v="7931"/>
    <n v="3483"/>
    <n v="106"/>
    <x v="3"/>
    <x v="4"/>
  </r>
  <r>
    <n v="7932"/>
    <n v="3483"/>
    <s v="NULL"/>
    <x v="4"/>
    <x v="14"/>
  </r>
  <r>
    <n v="7933"/>
    <n v="3484"/>
    <n v="108"/>
    <x v="0"/>
    <x v="1"/>
  </r>
  <r>
    <n v="7934"/>
    <n v="3484"/>
    <n v="111"/>
    <x v="0"/>
    <x v="5"/>
  </r>
  <r>
    <n v="7935"/>
    <n v="3485"/>
    <n v="122"/>
    <x v="2"/>
    <x v="4"/>
  </r>
  <r>
    <n v="7936"/>
    <n v="3486"/>
    <n v="126"/>
    <x v="1"/>
    <x v="1"/>
  </r>
  <r>
    <n v="7937"/>
    <n v="3487"/>
    <n v="115"/>
    <x v="2"/>
    <x v="5"/>
  </r>
  <r>
    <n v="7938"/>
    <n v="3488"/>
    <n v="124"/>
    <x v="1"/>
    <x v="1"/>
  </r>
  <r>
    <n v="7939"/>
    <n v="3488"/>
    <n v="117"/>
    <x v="2"/>
    <x v="2"/>
  </r>
  <r>
    <n v="7940"/>
    <n v="3489"/>
    <n v="101"/>
    <x v="3"/>
    <x v="2"/>
  </r>
  <r>
    <n v="7941"/>
    <n v="3490"/>
    <n v="101"/>
    <x v="3"/>
    <x v="2"/>
  </r>
  <r>
    <n v="7942"/>
    <n v="3490"/>
    <n v="112"/>
    <x v="0"/>
    <x v="13"/>
  </r>
  <r>
    <n v="7943"/>
    <n v="3490"/>
    <n v="131"/>
    <x v="1"/>
    <x v="0"/>
  </r>
  <r>
    <n v="7944"/>
    <n v="3491"/>
    <n v="112"/>
    <x v="0"/>
    <x v="13"/>
  </r>
  <r>
    <n v="7945"/>
    <n v="3492"/>
    <n v="128"/>
    <x v="1"/>
    <x v="3"/>
  </r>
  <r>
    <n v="7946"/>
    <n v="3492"/>
    <n v="105"/>
    <x v="3"/>
    <x v="4"/>
  </r>
  <r>
    <n v="7947"/>
    <n v="3493"/>
    <n v="103"/>
    <x v="3"/>
    <x v="6"/>
  </r>
  <r>
    <n v="7948"/>
    <n v="3493"/>
    <n v="124"/>
    <x v="1"/>
    <x v="1"/>
  </r>
  <r>
    <n v="7949"/>
    <n v="3493"/>
    <n v="112"/>
    <x v="0"/>
    <x v="13"/>
  </r>
  <r>
    <n v="7950"/>
    <n v="3493"/>
    <n v="118"/>
    <x v="2"/>
    <x v="13"/>
  </r>
  <r>
    <n v="7951"/>
    <n v="3494"/>
    <n v="126"/>
    <x v="1"/>
    <x v="1"/>
  </r>
  <r>
    <n v="7952"/>
    <n v="3494"/>
    <n v="109"/>
    <x v="0"/>
    <x v="0"/>
  </r>
  <r>
    <n v="7953"/>
    <n v="3494"/>
    <n v="122"/>
    <x v="2"/>
    <x v="4"/>
  </r>
  <r>
    <n v="7954"/>
    <n v="3495"/>
    <n v="125"/>
    <x v="1"/>
    <x v="0"/>
  </r>
  <r>
    <n v="7955"/>
    <n v="3495"/>
    <n v="131"/>
    <x v="1"/>
    <x v="0"/>
  </r>
  <r>
    <n v="7956"/>
    <n v="3496"/>
    <n v="107"/>
    <x v="0"/>
    <x v="12"/>
  </r>
  <r>
    <n v="7957"/>
    <n v="3496"/>
    <n v="124"/>
    <x v="1"/>
    <x v="1"/>
  </r>
  <r>
    <n v="7958"/>
    <n v="3496"/>
    <n v="109"/>
    <x v="0"/>
    <x v="0"/>
  </r>
  <r>
    <n v="7959"/>
    <n v="3497"/>
    <n v="128"/>
    <x v="1"/>
    <x v="3"/>
  </r>
  <r>
    <n v="7960"/>
    <n v="3497"/>
    <n v="122"/>
    <x v="2"/>
    <x v="4"/>
  </r>
  <r>
    <n v="7961"/>
    <n v="3497"/>
    <n v="123"/>
    <x v="2"/>
    <x v="6"/>
  </r>
  <r>
    <n v="7962"/>
    <n v="3498"/>
    <n v="132"/>
    <x v="1"/>
    <x v="8"/>
  </r>
  <r>
    <n v="7963"/>
    <n v="3499"/>
    <n v="109"/>
    <x v="0"/>
    <x v="0"/>
  </r>
  <r>
    <n v="7964"/>
    <n v="3499"/>
    <n v="128"/>
    <x v="1"/>
    <x v="3"/>
  </r>
  <r>
    <n v="7965"/>
    <n v="3499"/>
    <n v="111"/>
    <x v="0"/>
    <x v="5"/>
  </r>
  <r>
    <n v="7966"/>
    <n v="3500"/>
    <n v="101"/>
    <x v="3"/>
    <x v="2"/>
  </r>
  <r>
    <n v="7967"/>
    <n v="3500"/>
    <n v="110"/>
    <x v="0"/>
    <x v="0"/>
  </r>
  <r>
    <n v="7968"/>
    <n v="3500"/>
    <n v="123"/>
    <x v="2"/>
    <x v="6"/>
  </r>
  <r>
    <n v="7969"/>
    <n v="3501"/>
    <n v="125"/>
    <x v="1"/>
    <x v="0"/>
  </r>
  <r>
    <n v="7970"/>
    <n v="3501"/>
    <n v="119"/>
    <x v="2"/>
    <x v="5"/>
  </r>
  <r>
    <n v="7971"/>
    <n v="3501"/>
    <n v="122"/>
    <x v="2"/>
    <x v="4"/>
  </r>
  <r>
    <n v="7972"/>
    <n v="3502"/>
    <n v="103"/>
    <x v="3"/>
    <x v="6"/>
  </r>
  <r>
    <n v="7973"/>
    <n v="3502"/>
    <n v="127"/>
    <x v="1"/>
    <x v="0"/>
  </r>
  <r>
    <n v="7974"/>
    <n v="3502"/>
    <n v="105"/>
    <x v="3"/>
    <x v="4"/>
  </r>
  <r>
    <n v="7975"/>
    <n v="3502"/>
    <n v="132"/>
    <x v="1"/>
    <x v="8"/>
  </r>
  <r>
    <n v="7976"/>
    <n v="3503"/>
    <n v="125"/>
    <x v="1"/>
    <x v="0"/>
  </r>
  <r>
    <n v="7977"/>
    <n v="3503"/>
    <n v="109"/>
    <x v="0"/>
    <x v="0"/>
  </r>
  <r>
    <n v="7978"/>
    <n v="3503"/>
    <n v="112"/>
    <x v="0"/>
    <x v="13"/>
  </r>
  <r>
    <n v="7979"/>
    <n v="3504"/>
    <n v="107"/>
    <x v="0"/>
    <x v="12"/>
  </r>
  <r>
    <n v="7980"/>
    <n v="3504"/>
    <n v="121"/>
    <x v="2"/>
    <x v="11"/>
  </r>
  <r>
    <n v="7981"/>
    <n v="3505"/>
    <n v="101"/>
    <x v="3"/>
    <x v="2"/>
  </r>
  <r>
    <n v="7982"/>
    <n v="3505"/>
    <n v="107"/>
    <x v="0"/>
    <x v="12"/>
  </r>
  <r>
    <n v="7983"/>
    <n v="3505"/>
    <n v="113"/>
    <x v="0"/>
    <x v="10"/>
  </r>
  <r>
    <n v="7984"/>
    <n v="3506"/>
    <n v="120"/>
    <x v="2"/>
    <x v="9"/>
  </r>
  <r>
    <n v="7985"/>
    <n v="3506"/>
    <n v="106"/>
    <x v="3"/>
    <x v="4"/>
  </r>
  <r>
    <n v="7986"/>
    <n v="3507"/>
    <n v="121"/>
    <x v="2"/>
    <x v="11"/>
  </r>
  <r>
    <n v="7987"/>
    <n v="3507"/>
    <n v="123"/>
    <x v="2"/>
    <x v="6"/>
  </r>
  <r>
    <n v="7988"/>
    <n v="3508"/>
    <n v="101"/>
    <x v="3"/>
    <x v="2"/>
  </r>
  <r>
    <n v="7989"/>
    <n v="3508"/>
    <n v="102"/>
    <x v="3"/>
    <x v="9"/>
  </r>
  <r>
    <n v="7990"/>
    <n v="3508"/>
    <n v="117"/>
    <x v="2"/>
    <x v="2"/>
  </r>
  <r>
    <n v="7991"/>
    <n v="3509"/>
    <n v="125"/>
    <x v="1"/>
    <x v="0"/>
  </r>
  <r>
    <n v="7992"/>
    <n v="3509"/>
    <n v="126"/>
    <x v="1"/>
    <x v="1"/>
  </r>
  <r>
    <n v="7993"/>
    <n v="3509"/>
    <n v="109"/>
    <x v="0"/>
    <x v="0"/>
  </r>
  <r>
    <n v="7994"/>
    <n v="3509"/>
    <s v="NULL"/>
    <x v="4"/>
    <x v="14"/>
  </r>
  <r>
    <n v="7995"/>
    <n v="3510"/>
    <n v="102"/>
    <x v="3"/>
    <x v="9"/>
  </r>
  <r>
    <n v="7996"/>
    <n v="3510"/>
    <n v="102"/>
    <x v="3"/>
    <x v="9"/>
  </r>
  <r>
    <n v="7997"/>
    <n v="3510"/>
    <n v="128"/>
    <x v="1"/>
    <x v="3"/>
  </r>
  <r>
    <n v="7998"/>
    <n v="3510"/>
    <n v="120"/>
    <x v="2"/>
    <x v="9"/>
  </r>
  <r>
    <n v="7999"/>
    <n v="3511"/>
    <n v="116"/>
    <x v="2"/>
    <x v="9"/>
  </r>
  <r>
    <n v="8000"/>
    <n v="3511"/>
    <n v="128"/>
    <x v="1"/>
    <x v="3"/>
  </r>
  <r>
    <n v="8001"/>
    <n v="3511"/>
    <n v="113"/>
    <x v="0"/>
    <x v="10"/>
  </r>
  <r>
    <n v="8002"/>
    <n v="3511"/>
    <n v="114"/>
    <x v="0"/>
    <x v="6"/>
  </r>
  <r>
    <n v="8003"/>
    <n v="3512"/>
    <n v="101"/>
    <x v="3"/>
    <x v="2"/>
  </r>
  <r>
    <n v="8004"/>
    <n v="3512"/>
    <n v="102"/>
    <x v="3"/>
    <x v="9"/>
  </r>
  <r>
    <n v="8005"/>
    <n v="3512"/>
    <n v="117"/>
    <x v="2"/>
    <x v="2"/>
  </r>
  <r>
    <n v="8006"/>
    <n v="3512"/>
    <n v="122"/>
    <x v="2"/>
    <x v="4"/>
  </r>
  <r>
    <n v="8007"/>
    <n v="3513"/>
    <n v="126"/>
    <x v="1"/>
    <x v="1"/>
  </r>
  <r>
    <n v="8008"/>
    <n v="3514"/>
    <n v="104"/>
    <x v="3"/>
    <x v="11"/>
  </r>
  <r>
    <n v="8009"/>
    <n v="3514"/>
    <n v="128"/>
    <x v="1"/>
    <x v="3"/>
  </r>
  <r>
    <n v="8010"/>
    <n v="3515"/>
    <n v="128"/>
    <x v="1"/>
    <x v="3"/>
  </r>
  <r>
    <n v="8011"/>
    <n v="3516"/>
    <n v="109"/>
    <x v="0"/>
    <x v="0"/>
  </r>
  <r>
    <n v="8012"/>
    <n v="3516"/>
    <n v="122"/>
    <x v="2"/>
    <x v="4"/>
  </r>
  <r>
    <n v="8013"/>
    <n v="3516"/>
    <n v="106"/>
    <x v="3"/>
    <x v="4"/>
  </r>
  <r>
    <n v="8014"/>
    <n v="3516"/>
    <n v="132"/>
    <x v="1"/>
    <x v="8"/>
  </r>
  <r>
    <n v="8015"/>
    <n v="3517"/>
    <n v="110"/>
    <x v="0"/>
    <x v="0"/>
  </r>
  <r>
    <n v="8016"/>
    <n v="3517"/>
    <n v="122"/>
    <x v="2"/>
    <x v="4"/>
  </r>
  <r>
    <n v="8017"/>
    <n v="3518"/>
    <n v="107"/>
    <x v="0"/>
    <x v="12"/>
  </r>
  <r>
    <n v="8018"/>
    <n v="3518"/>
    <n v="102"/>
    <x v="3"/>
    <x v="9"/>
  </r>
  <r>
    <n v="8019"/>
    <n v="3519"/>
    <n v="124"/>
    <x v="1"/>
    <x v="1"/>
  </r>
  <r>
    <n v="8020"/>
    <n v="3519"/>
    <n v="125"/>
    <x v="1"/>
    <x v="0"/>
  </r>
  <r>
    <n v="8021"/>
    <n v="3520"/>
    <n v="129"/>
    <x v="1"/>
    <x v="3"/>
  </r>
  <r>
    <n v="8022"/>
    <n v="3520"/>
    <n v="132"/>
    <x v="1"/>
    <x v="8"/>
  </r>
  <r>
    <n v="8023"/>
    <n v="3521"/>
    <n v="113"/>
    <x v="0"/>
    <x v="10"/>
  </r>
  <r>
    <n v="8024"/>
    <n v="3521"/>
    <n v="123"/>
    <x v="2"/>
    <x v="6"/>
  </r>
  <r>
    <n v="8025"/>
    <n v="3522"/>
    <n v="104"/>
    <x v="3"/>
    <x v="11"/>
  </r>
  <r>
    <n v="8026"/>
    <n v="3522"/>
    <n v="126"/>
    <x v="1"/>
    <x v="1"/>
  </r>
  <r>
    <n v="8027"/>
    <n v="3522"/>
    <n v="109"/>
    <x v="0"/>
    <x v="0"/>
  </r>
  <r>
    <n v="8028"/>
    <n v="3522"/>
    <n v="131"/>
    <x v="1"/>
    <x v="0"/>
  </r>
  <r>
    <n v="8029"/>
    <n v="3523"/>
    <n v="129"/>
    <x v="1"/>
    <x v="3"/>
  </r>
  <r>
    <n v="8030"/>
    <n v="3524"/>
    <n v="108"/>
    <x v="0"/>
    <x v="1"/>
  </r>
  <r>
    <n v="8031"/>
    <n v="3524"/>
    <n v="129"/>
    <x v="1"/>
    <x v="3"/>
  </r>
  <r>
    <n v="8032"/>
    <n v="3524"/>
    <n v="132"/>
    <x v="1"/>
    <x v="8"/>
  </r>
  <r>
    <n v="8033"/>
    <n v="3525"/>
    <n v="102"/>
    <x v="3"/>
    <x v="9"/>
  </r>
  <r>
    <n v="8034"/>
    <n v="3525"/>
    <n v="104"/>
    <x v="3"/>
    <x v="11"/>
  </r>
  <r>
    <n v="8035"/>
    <n v="3525"/>
    <n v="131"/>
    <x v="1"/>
    <x v="0"/>
  </r>
  <r>
    <n v="8036"/>
    <n v="3526"/>
    <n v="109"/>
    <x v="0"/>
    <x v="0"/>
  </r>
  <r>
    <n v="8037"/>
    <n v="3527"/>
    <n v="108"/>
    <x v="0"/>
    <x v="1"/>
  </r>
  <r>
    <n v="8038"/>
    <n v="3527"/>
    <n v="112"/>
    <x v="0"/>
    <x v="13"/>
  </r>
  <r>
    <n v="8039"/>
    <n v="3527"/>
    <s v="NULL"/>
    <x v="4"/>
    <x v="14"/>
  </r>
  <r>
    <n v="8040"/>
    <n v="3528"/>
    <n v="107"/>
    <x v="0"/>
    <x v="12"/>
  </r>
  <r>
    <n v="8041"/>
    <n v="3528"/>
    <n v="117"/>
    <x v="2"/>
    <x v="2"/>
  </r>
  <r>
    <n v="8042"/>
    <n v="3528"/>
    <n v="111"/>
    <x v="0"/>
    <x v="5"/>
  </r>
  <r>
    <n v="8043"/>
    <n v="3528"/>
    <n v="120"/>
    <x v="2"/>
    <x v="9"/>
  </r>
  <r>
    <n v="8044"/>
    <n v="3529"/>
    <n v="110"/>
    <x v="0"/>
    <x v="0"/>
  </r>
  <r>
    <n v="8045"/>
    <n v="3529"/>
    <n v="118"/>
    <x v="2"/>
    <x v="13"/>
  </r>
  <r>
    <n v="8046"/>
    <n v="3530"/>
    <n v="108"/>
    <x v="0"/>
    <x v="1"/>
  </r>
  <r>
    <n v="8047"/>
    <n v="3530"/>
    <n v="126"/>
    <x v="1"/>
    <x v="1"/>
  </r>
  <r>
    <n v="8048"/>
    <n v="3530"/>
    <n v="132"/>
    <x v="1"/>
    <x v="8"/>
  </r>
  <r>
    <n v="8049"/>
    <n v="3531"/>
    <n v="113"/>
    <x v="0"/>
    <x v="10"/>
  </r>
  <r>
    <n v="8050"/>
    <n v="3532"/>
    <n v="105"/>
    <x v="3"/>
    <x v="4"/>
  </r>
  <r>
    <n v="8051"/>
    <n v="3533"/>
    <n v="125"/>
    <x v="1"/>
    <x v="0"/>
  </r>
  <r>
    <n v="8052"/>
    <n v="3533"/>
    <n v="117"/>
    <x v="2"/>
    <x v="2"/>
  </r>
  <r>
    <n v="8053"/>
    <n v="3533"/>
    <n v="132"/>
    <x v="1"/>
    <x v="8"/>
  </r>
  <r>
    <n v="8054"/>
    <n v="3534"/>
    <n v="101"/>
    <x v="3"/>
    <x v="2"/>
  </r>
  <r>
    <n v="8055"/>
    <n v="3534"/>
    <n v="102"/>
    <x v="3"/>
    <x v="9"/>
  </r>
  <r>
    <n v="8056"/>
    <n v="3535"/>
    <n v="126"/>
    <x v="1"/>
    <x v="1"/>
  </r>
  <r>
    <n v="8057"/>
    <n v="3535"/>
    <n v="132"/>
    <x v="1"/>
    <x v="8"/>
  </r>
  <r>
    <n v="8058"/>
    <n v="3536"/>
    <n v="128"/>
    <x v="1"/>
    <x v="3"/>
  </r>
  <r>
    <n v="8059"/>
    <n v="3537"/>
    <n v="102"/>
    <x v="3"/>
    <x v="9"/>
  </r>
  <r>
    <n v="8060"/>
    <n v="3537"/>
    <n v="109"/>
    <x v="0"/>
    <x v="0"/>
  </r>
  <r>
    <n v="8061"/>
    <n v="3537"/>
    <n v="120"/>
    <x v="2"/>
    <x v="9"/>
  </r>
  <r>
    <n v="8062"/>
    <n v="3537"/>
    <n v="105"/>
    <x v="3"/>
    <x v="4"/>
  </r>
  <r>
    <n v="8063"/>
    <n v="3538"/>
    <n v="109"/>
    <x v="0"/>
    <x v="0"/>
  </r>
  <r>
    <n v="8064"/>
    <n v="3538"/>
    <n v="112"/>
    <x v="0"/>
    <x v="13"/>
  </r>
  <r>
    <n v="8065"/>
    <n v="3538"/>
    <n v="131"/>
    <x v="1"/>
    <x v="0"/>
  </r>
  <r>
    <n v="8066"/>
    <n v="3538"/>
    <n v="132"/>
    <x v="1"/>
    <x v="8"/>
  </r>
  <r>
    <n v="8067"/>
    <n v="3539"/>
    <n v="116"/>
    <x v="2"/>
    <x v="9"/>
  </r>
  <r>
    <n v="8068"/>
    <n v="3539"/>
    <n v="102"/>
    <x v="3"/>
    <x v="9"/>
  </r>
  <r>
    <n v="8069"/>
    <n v="3539"/>
    <n v="108"/>
    <x v="0"/>
    <x v="1"/>
  </r>
  <r>
    <n v="8070"/>
    <n v="3539"/>
    <n v="131"/>
    <x v="1"/>
    <x v="0"/>
  </r>
  <r>
    <n v="8071"/>
    <n v="3539"/>
    <n v="131"/>
    <x v="1"/>
    <x v="0"/>
  </r>
  <r>
    <n v="8072"/>
    <n v="3540"/>
    <n v="113"/>
    <x v="0"/>
    <x v="10"/>
  </r>
  <r>
    <n v="8073"/>
    <n v="3541"/>
    <n v="132"/>
    <x v="1"/>
    <x v="8"/>
  </r>
  <r>
    <n v="8074"/>
    <n v="3542"/>
    <n v="126"/>
    <x v="1"/>
    <x v="1"/>
  </r>
  <r>
    <n v="8075"/>
    <n v="3543"/>
    <n v="124"/>
    <x v="1"/>
    <x v="1"/>
  </r>
  <r>
    <n v="8076"/>
    <n v="3544"/>
    <n v="124"/>
    <x v="1"/>
    <x v="1"/>
  </r>
  <r>
    <n v="8077"/>
    <n v="3544"/>
    <n v="126"/>
    <x v="1"/>
    <x v="1"/>
  </r>
  <r>
    <n v="8078"/>
    <n v="3545"/>
    <n v="130"/>
    <x v="1"/>
    <x v="7"/>
  </r>
  <r>
    <n v="8079"/>
    <n v="3545"/>
    <n v="131"/>
    <x v="1"/>
    <x v="0"/>
  </r>
  <r>
    <n v="8080"/>
    <n v="3546"/>
    <n v="109"/>
    <x v="0"/>
    <x v="0"/>
  </r>
  <r>
    <n v="8081"/>
    <n v="3546"/>
    <n v="105"/>
    <x v="3"/>
    <x v="4"/>
  </r>
  <r>
    <n v="8082"/>
    <n v="3546"/>
    <n v="106"/>
    <x v="3"/>
    <x v="4"/>
  </r>
  <r>
    <n v="8083"/>
    <n v="3546"/>
    <n v="132"/>
    <x v="1"/>
    <x v="8"/>
  </r>
  <r>
    <n v="8084"/>
    <n v="3547"/>
    <n v="107"/>
    <x v="0"/>
    <x v="12"/>
  </r>
  <r>
    <n v="8085"/>
    <n v="3547"/>
    <n v="105"/>
    <x v="3"/>
    <x v="4"/>
  </r>
  <r>
    <n v="8086"/>
    <n v="3548"/>
    <n v="108"/>
    <x v="0"/>
    <x v="1"/>
  </r>
  <r>
    <n v="8087"/>
    <n v="3548"/>
    <n v="117"/>
    <x v="2"/>
    <x v="2"/>
  </r>
  <r>
    <n v="8088"/>
    <n v="3549"/>
    <n v="125"/>
    <x v="1"/>
    <x v="0"/>
  </r>
  <r>
    <n v="8089"/>
    <n v="3549"/>
    <n v="119"/>
    <x v="2"/>
    <x v="5"/>
  </r>
  <r>
    <n v="8090"/>
    <n v="3550"/>
    <n v="110"/>
    <x v="0"/>
    <x v="0"/>
  </r>
  <r>
    <n v="8091"/>
    <n v="3550"/>
    <n v="122"/>
    <x v="2"/>
    <x v="4"/>
  </r>
  <r>
    <n v="8092"/>
    <n v="3551"/>
    <n v="107"/>
    <x v="0"/>
    <x v="12"/>
  </r>
  <r>
    <n v="8093"/>
    <n v="3552"/>
    <n v="125"/>
    <x v="1"/>
    <x v="0"/>
  </r>
  <r>
    <n v="8094"/>
    <n v="3552"/>
    <n v="113"/>
    <x v="0"/>
    <x v="10"/>
  </r>
  <r>
    <n v="8095"/>
    <n v="3552"/>
    <n v="118"/>
    <x v="2"/>
    <x v="13"/>
  </r>
  <r>
    <n v="8096"/>
    <n v="3553"/>
    <n v="124"/>
    <x v="1"/>
    <x v="1"/>
  </r>
  <r>
    <n v="8097"/>
    <n v="3553"/>
    <n v="111"/>
    <x v="0"/>
    <x v="5"/>
  </r>
  <r>
    <n v="8098"/>
    <n v="3554"/>
    <n v="122"/>
    <x v="2"/>
    <x v="4"/>
  </r>
  <r>
    <n v="8099"/>
    <n v="3555"/>
    <n v="104"/>
    <x v="3"/>
    <x v="11"/>
  </r>
  <r>
    <n v="8100"/>
    <n v="3555"/>
    <n v="124"/>
    <x v="1"/>
    <x v="1"/>
  </r>
  <r>
    <n v="8101"/>
    <n v="3555"/>
    <n v="109"/>
    <x v="0"/>
    <x v="0"/>
  </r>
  <r>
    <n v="8102"/>
    <n v="3555"/>
    <n v="130"/>
    <x v="1"/>
    <x v="7"/>
  </r>
  <r>
    <n v="8103"/>
    <n v="3556"/>
    <n v="101"/>
    <x v="3"/>
    <x v="2"/>
  </r>
  <r>
    <n v="8104"/>
    <n v="3556"/>
    <n v="110"/>
    <x v="0"/>
    <x v="0"/>
  </r>
  <r>
    <n v="8105"/>
    <n v="3557"/>
    <n v="122"/>
    <x v="2"/>
    <x v="4"/>
  </r>
  <r>
    <n v="8106"/>
    <n v="3558"/>
    <n v="105"/>
    <x v="3"/>
    <x v="4"/>
  </r>
  <r>
    <n v="8107"/>
    <n v="3558"/>
    <n v="114"/>
    <x v="0"/>
    <x v="6"/>
  </r>
  <r>
    <n v="8108"/>
    <n v="3559"/>
    <n v="125"/>
    <x v="1"/>
    <x v="0"/>
  </r>
  <r>
    <n v="8109"/>
    <n v="3559"/>
    <n v="129"/>
    <x v="1"/>
    <x v="3"/>
  </r>
  <r>
    <n v="8110"/>
    <n v="3559"/>
    <n v="105"/>
    <x v="3"/>
    <x v="4"/>
  </r>
  <r>
    <n v="8111"/>
    <n v="3559"/>
    <n v="130"/>
    <x v="1"/>
    <x v="7"/>
  </r>
  <r>
    <n v="8112"/>
    <n v="3560"/>
    <n v="110"/>
    <x v="0"/>
    <x v="0"/>
  </r>
  <r>
    <n v="8113"/>
    <n v="3560"/>
    <n v="128"/>
    <x v="1"/>
    <x v="3"/>
  </r>
  <r>
    <n v="8114"/>
    <n v="3561"/>
    <n v="113"/>
    <x v="0"/>
    <x v="10"/>
  </r>
  <r>
    <n v="8115"/>
    <n v="3561"/>
    <n v="118"/>
    <x v="2"/>
    <x v="13"/>
  </r>
  <r>
    <n v="8116"/>
    <n v="3562"/>
    <n v="127"/>
    <x v="1"/>
    <x v="0"/>
  </r>
  <r>
    <n v="8117"/>
    <n v="3562"/>
    <n v="105"/>
    <x v="3"/>
    <x v="4"/>
  </r>
  <r>
    <n v="8118"/>
    <n v="3563"/>
    <n v="117"/>
    <x v="2"/>
    <x v="2"/>
  </r>
  <r>
    <n v="8119"/>
    <n v="3564"/>
    <n v="120"/>
    <x v="2"/>
    <x v="9"/>
  </r>
  <r>
    <n v="8120"/>
    <n v="3564"/>
    <n v="122"/>
    <x v="2"/>
    <x v="4"/>
  </r>
  <r>
    <n v="8121"/>
    <n v="3565"/>
    <n v="131"/>
    <x v="1"/>
    <x v="0"/>
  </r>
  <r>
    <n v="8122"/>
    <n v="3566"/>
    <n v="102"/>
    <x v="3"/>
    <x v="9"/>
  </r>
  <r>
    <n v="8123"/>
    <n v="3566"/>
    <n v="109"/>
    <x v="0"/>
    <x v="0"/>
  </r>
  <r>
    <n v="8124"/>
    <n v="3567"/>
    <n v="128"/>
    <x v="1"/>
    <x v="3"/>
  </r>
  <r>
    <n v="8125"/>
    <n v="3568"/>
    <n v="118"/>
    <x v="2"/>
    <x v="13"/>
  </r>
  <r>
    <n v="8126"/>
    <n v="3568"/>
    <n v="114"/>
    <x v="0"/>
    <x v="6"/>
  </r>
  <r>
    <n v="8127"/>
    <n v="3569"/>
    <n v="108"/>
    <x v="0"/>
    <x v="1"/>
  </r>
  <r>
    <n v="8128"/>
    <n v="3570"/>
    <n v="113"/>
    <x v="0"/>
    <x v="10"/>
  </r>
  <r>
    <n v="8129"/>
    <n v="3570"/>
    <n v="106"/>
    <x v="3"/>
    <x v="4"/>
  </r>
  <r>
    <n v="8130"/>
    <n v="3571"/>
    <n v="112"/>
    <x v="0"/>
    <x v="13"/>
  </r>
  <r>
    <n v="8131"/>
    <n v="3571"/>
    <n v="113"/>
    <x v="0"/>
    <x v="10"/>
  </r>
  <r>
    <n v="8132"/>
    <n v="3571"/>
    <s v="NULL"/>
    <x v="4"/>
    <x v="14"/>
  </r>
  <r>
    <n v="8133"/>
    <n v="3572"/>
    <n v="117"/>
    <x v="2"/>
    <x v="2"/>
  </r>
  <r>
    <n v="8134"/>
    <n v="3573"/>
    <n v="102"/>
    <x v="3"/>
    <x v="9"/>
  </r>
  <r>
    <n v="8135"/>
    <n v="3573"/>
    <n v="113"/>
    <x v="0"/>
    <x v="10"/>
  </r>
  <r>
    <n v="8136"/>
    <n v="3573"/>
    <n v="105"/>
    <x v="3"/>
    <x v="4"/>
  </r>
  <r>
    <n v="8137"/>
    <n v="3574"/>
    <n v="115"/>
    <x v="2"/>
    <x v="5"/>
  </r>
  <r>
    <n v="8138"/>
    <n v="3574"/>
    <n v="109"/>
    <x v="0"/>
    <x v="0"/>
  </r>
  <r>
    <n v="8139"/>
    <n v="3574"/>
    <n v="106"/>
    <x v="3"/>
    <x v="4"/>
  </r>
  <r>
    <n v="8140"/>
    <n v="3575"/>
    <n v="132"/>
    <x v="1"/>
    <x v="8"/>
  </r>
  <r>
    <n v="8141"/>
    <n v="3576"/>
    <n v="124"/>
    <x v="1"/>
    <x v="1"/>
  </r>
  <r>
    <n v="8142"/>
    <n v="3576"/>
    <n v="113"/>
    <x v="0"/>
    <x v="10"/>
  </r>
  <r>
    <n v="8143"/>
    <n v="3576"/>
    <n v="106"/>
    <x v="3"/>
    <x v="4"/>
  </r>
  <r>
    <n v="8144"/>
    <n v="3577"/>
    <n v="105"/>
    <x v="3"/>
    <x v="4"/>
  </r>
  <r>
    <n v="8145"/>
    <n v="3578"/>
    <n v="102"/>
    <x v="3"/>
    <x v="9"/>
  </r>
  <r>
    <n v="8146"/>
    <n v="3579"/>
    <n v="107"/>
    <x v="0"/>
    <x v="12"/>
  </r>
  <r>
    <n v="8147"/>
    <n v="3579"/>
    <n v="108"/>
    <x v="0"/>
    <x v="1"/>
  </r>
  <r>
    <n v="8148"/>
    <n v="3580"/>
    <n v="112"/>
    <x v="0"/>
    <x v="13"/>
  </r>
  <r>
    <n v="8149"/>
    <n v="3581"/>
    <n v="103"/>
    <x v="3"/>
    <x v="6"/>
  </r>
  <r>
    <n v="8150"/>
    <n v="3582"/>
    <n v="119"/>
    <x v="2"/>
    <x v="5"/>
  </r>
  <r>
    <n v="8151"/>
    <n v="3582"/>
    <n v="122"/>
    <x v="2"/>
    <x v="4"/>
  </r>
  <r>
    <n v="8152"/>
    <n v="3583"/>
    <n v="101"/>
    <x v="3"/>
    <x v="2"/>
  </r>
  <r>
    <n v="8153"/>
    <n v="3583"/>
    <n v="116"/>
    <x v="2"/>
    <x v="9"/>
  </r>
  <r>
    <n v="8154"/>
    <n v="3583"/>
    <n v="102"/>
    <x v="3"/>
    <x v="9"/>
  </r>
  <r>
    <n v="8155"/>
    <n v="3583"/>
    <n v="124"/>
    <x v="1"/>
    <x v="1"/>
  </r>
  <r>
    <n v="8156"/>
    <n v="3583"/>
    <n v="125"/>
    <x v="1"/>
    <x v="0"/>
  </r>
  <r>
    <n v="8157"/>
    <n v="3583"/>
    <n v="110"/>
    <x v="0"/>
    <x v="0"/>
  </r>
  <r>
    <n v="8158"/>
    <n v="3583"/>
    <n v="129"/>
    <x v="1"/>
    <x v="3"/>
  </r>
  <r>
    <n v="8159"/>
    <n v="3583"/>
    <n v="120"/>
    <x v="2"/>
    <x v="9"/>
  </r>
  <r>
    <n v="8160"/>
    <n v="3583"/>
    <n v="105"/>
    <x v="3"/>
    <x v="4"/>
  </r>
  <r>
    <n v="8161"/>
    <n v="3583"/>
    <n v="122"/>
    <x v="2"/>
    <x v="4"/>
  </r>
  <r>
    <n v="8162"/>
    <n v="3583"/>
    <n v="122"/>
    <x v="2"/>
    <x v="4"/>
  </r>
  <r>
    <n v="8163"/>
    <n v="3583"/>
    <n v="130"/>
    <x v="1"/>
    <x v="7"/>
  </r>
  <r>
    <n v="8164"/>
    <n v="3583"/>
    <n v="131"/>
    <x v="1"/>
    <x v="0"/>
  </r>
  <r>
    <n v="8165"/>
    <n v="3584"/>
    <n v="103"/>
    <x v="3"/>
    <x v="6"/>
  </r>
  <r>
    <n v="8166"/>
    <n v="3584"/>
    <n v="124"/>
    <x v="1"/>
    <x v="1"/>
  </r>
  <r>
    <n v="8167"/>
    <n v="3584"/>
    <n v="106"/>
    <x v="3"/>
    <x v="4"/>
  </r>
  <r>
    <n v="8168"/>
    <n v="3585"/>
    <n v="111"/>
    <x v="0"/>
    <x v="5"/>
  </r>
  <r>
    <n v="8169"/>
    <n v="3586"/>
    <n v="101"/>
    <x v="3"/>
    <x v="2"/>
  </r>
  <r>
    <n v="8170"/>
    <n v="3587"/>
    <n v="117"/>
    <x v="2"/>
    <x v="2"/>
  </r>
  <r>
    <n v="8171"/>
    <n v="3587"/>
    <n v="112"/>
    <x v="0"/>
    <x v="13"/>
  </r>
  <r>
    <n v="8172"/>
    <n v="3587"/>
    <n v="131"/>
    <x v="1"/>
    <x v="0"/>
  </r>
  <r>
    <n v="8173"/>
    <n v="3588"/>
    <n v="118"/>
    <x v="2"/>
    <x v="13"/>
  </r>
  <r>
    <n v="8174"/>
    <n v="3589"/>
    <n v="101"/>
    <x v="3"/>
    <x v="2"/>
  </r>
  <r>
    <n v="8175"/>
    <n v="3589"/>
    <n v="102"/>
    <x v="3"/>
    <x v="9"/>
  </r>
  <r>
    <n v="8176"/>
    <n v="3589"/>
    <n v="104"/>
    <x v="3"/>
    <x v="11"/>
  </r>
  <r>
    <n v="8177"/>
    <n v="3589"/>
    <n v="109"/>
    <x v="0"/>
    <x v="0"/>
  </r>
  <r>
    <n v="8178"/>
    <n v="3589"/>
    <n v="128"/>
    <x v="1"/>
    <x v="3"/>
  </r>
  <r>
    <n v="8179"/>
    <n v="3589"/>
    <n v="111"/>
    <x v="0"/>
    <x v="5"/>
  </r>
  <r>
    <n v="8180"/>
    <n v="3589"/>
    <s v="NULL"/>
    <x v="4"/>
    <x v="14"/>
  </r>
  <r>
    <n v="8181"/>
    <n v="3589"/>
    <n v="132"/>
    <x v="1"/>
    <x v="8"/>
  </r>
  <r>
    <n v="8182"/>
    <n v="3589"/>
    <n v="132"/>
    <x v="1"/>
    <x v="8"/>
  </r>
  <r>
    <n v="8183"/>
    <n v="3590"/>
    <n v="109"/>
    <x v="0"/>
    <x v="0"/>
  </r>
  <r>
    <n v="8184"/>
    <n v="3590"/>
    <n v="127"/>
    <x v="1"/>
    <x v="0"/>
  </r>
  <r>
    <n v="8185"/>
    <n v="3590"/>
    <n v="122"/>
    <x v="2"/>
    <x v="4"/>
  </r>
  <r>
    <n v="8186"/>
    <n v="3590"/>
    <n v="122"/>
    <x v="2"/>
    <x v="4"/>
  </r>
  <r>
    <n v="8187"/>
    <n v="3591"/>
    <n v="117"/>
    <x v="2"/>
    <x v="2"/>
  </r>
  <r>
    <n v="8188"/>
    <n v="3592"/>
    <n v="121"/>
    <x v="2"/>
    <x v="11"/>
  </r>
  <r>
    <n v="8189"/>
    <n v="3593"/>
    <n v="102"/>
    <x v="3"/>
    <x v="9"/>
  </r>
  <r>
    <n v="8190"/>
    <n v="3593"/>
    <n v="126"/>
    <x v="1"/>
    <x v="1"/>
  </r>
  <r>
    <n v="8191"/>
    <n v="3593"/>
    <n v="105"/>
    <x v="3"/>
    <x v="4"/>
  </r>
  <r>
    <n v="8192"/>
    <n v="3593"/>
    <n v="122"/>
    <x v="2"/>
    <x v="4"/>
  </r>
  <r>
    <n v="8193"/>
    <n v="3594"/>
    <n v="112"/>
    <x v="0"/>
    <x v="13"/>
  </r>
  <r>
    <n v="8194"/>
    <n v="3595"/>
    <n v="115"/>
    <x v="2"/>
    <x v="5"/>
  </r>
  <r>
    <n v="8195"/>
    <n v="3595"/>
    <n v="102"/>
    <x v="3"/>
    <x v="9"/>
  </r>
  <r>
    <n v="8196"/>
    <n v="3596"/>
    <n v="107"/>
    <x v="0"/>
    <x v="12"/>
  </r>
  <r>
    <n v="8197"/>
    <n v="3597"/>
    <n v="131"/>
    <x v="1"/>
    <x v="0"/>
  </r>
  <r>
    <n v="8198"/>
    <n v="3598"/>
    <n v="121"/>
    <x v="2"/>
    <x v="11"/>
  </r>
  <r>
    <n v="8199"/>
    <n v="3599"/>
    <n v="116"/>
    <x v="2"/>
    <x v="9"/>
  </r>
  <r>
    <n v="8200"/>
    <n v="3600"/>
    <n v="123"/>
    <x v="2"/>
    <x v="6"/>
  </r>
  <r>
    <n v="8201"/>
    <n v="3600"/>
    <n v="123"/>
    <x v="2"/>
    <x v="6"/>
  </r>
  <r>
    <n v="8202"/>
    <n v="3601"/>
    <n v="109"/>
    <x v="0"/>
    <x v="0"/>
  </r>
  <r>
    <n v="8203"/>
    <n v="3601"/>
    <n v="112"/>
    <x v="0"/>
    <x v="13"/>
  </r>
  <r>
    <n v="8204"/>
    <n v="3601"/>
    <n v="105"/>
    <x v="3"/>
    <x v="4"/>
  </r>
  <r>
    <n v="8205"/>
    <n v="3602"/>
    <n v="129"/>
    <x v="1"/>
    <x v="3"/>
  </r>
  <r>
    <n v="8206"/>
    <n v="3603"/>
    <n v="107"/>
    <x v="0"/>
    <x v="12"/>
  </r>
  <r>
    <n v="8207"/>
    <n v="3604"/>
    <n v="102"/>
    <x v="3"/>
    <x v="9"/>
  </r>
  <r>
    <n v="8208"/>
    <n v="3605"/>
    <n v="109"/>
    <x v="0"/>
    <x v="0"/>
  </r>
  <r>
    <n v="8209"/>
    <n v="3605"/>
    <n v="119"/>
    <x v="2"/>
    <x v="5"/>
  </r>
  <r>
    <n v="8210"/>
    <n v="3606"/>
    <n v="117"/>
    <x v="2"/>
    <x v="2"/>
  </r>
  <r>
    <n v="8211"/>
    <n v="3606"/>
    <n v="120"/>
    <x v="2"/>
    <x v="9"/>
  </r>
  <r>
    <n v="8212"/>
    <n v="3606"/>
    <n v="122"/>
    <x v="2"/>
    <x v="4"/>
  </r>
  <r>
    <n v="8213"/>
    <n v="3607"/>
    <n v="131"/>
    <x v="1"/>
    <x v="0"/>
  </r>
  <r>
    <n v="8214"/>
    <n v="3607"/>
    <n v="123"/>
    <x v="2"/>
    <x v="6"/>
  </r>
  <r>
    <n v="8215"/>
    <n v="3608"/>
    <n v="101"/>
    <x v="3"/>
    <x v="2"/>
  </r>
  <r>
    <n v="8216"/>
    <n v="3608"/>
    <n v="126"/>
    <x v="1"/>
    <x v="1"/>
  </r>
  <r>
    <n v="8217"/>
    <n v="3608"/>
    <n v="110"/>
    <x v="0"/>
    <x v="0"/>
  </r>
  <r>
    <n v="8218"/>
    <n v="3608"/>
    <n v="129"/>
    <x v="1"/>
    <x v="3"/>
  </r>
  <r>
    <n v="8219"/>
    <n v="3609"/>
    <n v="101"/>
    <x v="3"/>
    <x v="2"/>
  </r>
  <r>
    <n v="8220"/>
    <n v="3609"/>
    <n v="106"/>
    <x v="3"/>
    <x v="4"/>
  </r>
  <r>
    <n v="8221"/>
    <n v="3610"/>
    <n v="108"/>
    <x v="0"/>
    <x v="1"/>
  </r>
  <r>
    <n v="8222"/>
    <n v="3610"/>
    <n v="108"/>
    <x v="0"/>
    <x v="1"/>
  </r>
  <r>
    <n v="8223"/>
    <n v="3610"/>
    <n v="127"/>
    <x v="1"/>
    <x v="0"/>
  </r>
  <r>
    <n v="8224"/>
    <n v="3611"/>
    <n v="105"/>
    <x v="3"/>
    <x v="4"/>
  </r>
  <r>
    <n v="8225"/>
    <n v="3612"/>
    <n v="130"/>
    <x v="1"/>
    <x v="7"/>
  </r>
  <r>
    <n v="8226"/>
    <n v="3613"/>
    <n v="125"/>
    <x v="1"/>
    <x v="0"/>
  </r>
  <r>
    <n v="8227"/>
    <n v="3613"/>
    <s v="NULL"/>
    <x v="4"/>
    <x v="14"/>
  </r>
  <r>
    <n v="8228"/>
    <n v="3614"/>
    <n v="120"/>
    <x v="2"/>
    <x v="9"/>
  </r>
  <r>
    <n v="8229"/>
    <n v="3614"/>
    <n v="130"/>
    <x v="1"/>
    <x v="7"/>
  </r>
  <r>
    <n v="8230"/>
    <n v="3615"/>
    <n v="101"/>
    <x v="3"/>
    <x v="2"/>
  </r>
  <r>
    <n v="8231"/>
    <n v="3615"/>
    <n v="102"/>
    <x v="3"/>
    <x v="9"/>
  </r>
  <r>
    <n v="8232"/>
    <n v="3615"/>
    <n v="113"/>
    <x v="0"/>
    <x v="10"/>
  </r>
  <r>
    <n v="8233"/>
    <n v="3616"/>
    <n v="102"/>
    <x v="3"/>
    <x v="9"/>
  </r>
  <r>
    <n v="8234"/>
    <n v="3616"/>
    <n v="132"/>
    <x v="1"/>
    <x v="8"/>
  </r>
  <r>
    <n v="8235"/>
    <n v="3617"/>
    <n v="101"/>
    <x v="3"/>
    <x v="2"/>
  </r>
  <r>
    <n v="8236"/>
    <n v="3617"/>
    <n v="105"/>
    <x v="3"/>
    <x v="4"/>
  </r>
  <r>
    <n v="8237"/>
    <n v="3617"/>
    <n v="132"/>
    <x v="1"/>
    <x v="8"/>
  </r>
  <r>
    <n v="8238"/>
    <n v="3618"/>
    <n v="107"/>
    <x v="0"/>
    <x v="12"/>
  </r>
  <r>
    <n v="8239"/>
    <n v="3618"/>
    <n v="108"/>
    <x v="0"/>
    <x v="1"/>
  </r>
  <r>
    <n v="8240"/>
    <n v="3618"/>
    <n v="118"/>
    <x v="2"/>
    <x v="13"/>
  </r>
  <r>
    <n v="8241"/>
    <n v="3618"/>
    <n v="119"/>
    <x v="2"/>
    <x v="5"/>
  </r>
  <r>
    <n v="8242"/>
    <n v="3619"/>
    <n v="111"/>
    <x v="0"/>
    <x v="5"/>
  </r>
  <r>
    <n v="8243"/>
    <n v="3619"/>
    <n v="106"/>
    <x v="3"/>
    <x v="4"/>
  </r>
  <r>
    <n v="8244"/>
    <n v="3620"/>
    <n v="116"/>
    <x v="2"/>
    <x v="9"/>
  </r>
  <r>
    <n v="8245"/>
    <n v="3621"/>
    <n v="113"/>
    <x v="0"/>
    <x v="10"/>
  </r>
  <r>
    <n v="8246"/>
    <n v="3622"/>
    <n v="109"/>
    <x v="0"/>
    <x v="0"/>
  </r>
  <r>
    <n v="8247"/>
    <n v="3622"/>
    <n v="118"/>
    <x v="2"/>
    <x v="13"/>
  </r>
  <r>
    <n v="8248"/>
    <n v="3622"/>
    <n v="119"/>
    <x v="2"/>
    <x v="5"/>
  </r>
  <r>
    <n v="8249"/>
    <n v="3622"/>
    <s v="NULL"/>
    <x v="4"/>
    <x v="14"/>
  </r>
  <r>
    <n v="8250"/>
    <n v="3623"/>
    <n v="104"/>
    <x v="3"/>
    <x v="11"/>
  </r>
  <r>
    <n v="8251"/>
    <n v="3623"/>
    <n v="108"/>
    <x v="0"/>
    <x v="1"/>
  </r>
  <r>
    <n v="8252"/>
    <n v="3623"/>
    <n v="106"/>
    <x v="3"/>
    <x v="4"/>
  </r>
  <r>
    <n v="8253"/>
    <n v="3624"/>
    <n v="105"/>
    <x v="3"/>
    <x v="4"/>
  </r>
  <r>
    <n v="8254"/>
    <n v="3625"/>
    <n v="101"/>
    <x v="3"/>
    <x v="2"/>
  </r>
  <r>
    <n v="8255"/>
    <n v="3625"/>
    <n v="128"/>
    <x v="1"/>
    <x v="3"/>
  </r>
  <r>
    <n v="8256"/>
    <n v="3626"/>
    <n v="129"/>
    <x v="1"/>
    <x v="3"/>
  </r>
  <r>
    <n v="8257"/>
    <n v="3626"/>
    <n v="119"/>
    <x v="2"/>
    <x v="5"/>
  </r>
  <r>
    <n v="8258"/>
    <n v="3626"/>
    <n v="106"/>
    <x v="3"/>
    <x v="4"/>
  </r>
  <r>
    <n v="8259"/>
    <n v="3627"/>
    <n v="127"/>
    <x v="1"/>
    <x v="0"/>
  </r>
  <r>
    <n v="8260"/>
    <n v="3627"/>
    <n v="122"/>
    <x v="2"/>
    <x v="4"/>
  </r>
  <r>
    <n v="8261"/>
    <n v="3627"/>
    <n v="123"/>
    <x v="2"/>
    <x v="6"/>
  </r>
  <r>
    <n v="8262"/>
    <n v="3628"/>
    <n v="101"/>
    <x v="3"/>
    <x v="2"/>
  </r>
  <r>
    <n v="8263"/>
    <n v="3628"/>
    <n v="129"/>
    <x v="1"/>
    <x v="3"/>
  </r>
  <r>
    <n v="8264"/>
    <n v="3629"/>
    <n v="107"/>
    <x v="0"/>
    <x v="12"/>
  </r>
  <r>
    <n v="8265"/>
    <n v="3629"/>
    <n v="108"/>
    <x v="0"/>
    <x v="1"/>
  </r>
  <r>
    <n v="8266"/>
    <n v="3629"/>
    <n v="126"/>
    <x v="1"/>
    <x v="1"/>
  </r>
  <r>
    <n v="8267"/>
    <n v="3629"/>
    <n v="132"/>
    <x v="1"/>
    <x v="8"/>
  </r>
  <r>
    <n v="8268"/>
    <n v="3630"/>
    <n v="110"/>
    <x v="0"/>
    <x v="0"/>
  </r>
  <r>
    <n v="8269"/>
    <n v="3630"/>
    <n v="118"/>
    <x v="2"/>
    <x v="13"/>
  </r>
  <r>
    <n v="8270"/>
    <n v="3630"/>
    <n v="131"/>
    <x v="1"/>
    <x v="0"/>
  </r>
  <r>
    <n v="8271"/>
    <n v="3631"/>
    <n v="122"/>
    <x v="2"/>
    <x v="4"/>
  </r>
  <r>
    <n v="8272"/>
    <n v="3632"/>
    <n v="113"/>
    <x v="0"/>
    <x v="10"/>
  </r>
  <r>
    <n v="8273"/>
    <n v="3633"/>
    <n v="109"/>
    <x v="0"/>
    <x v="0"/>
  </r>
  <r>
    <n v="8274"/>
    <n v="3633"/>
    <n v="112"/>
    <x v="0"/>
    <x v="13"/>
  </r>
  <r>
    <n v="8275"/>
    <n v="3633"/>
    <n v="113"/>
    <x v="0"/>
    <x v="10"/>
  </r>
  <r>
    <n v="8276"/>
    <n v="3634"/>
    <n v="107"/>
    <x v="0"/>
    <x v="12"/>
  </r>
  <r>
    <n v="8277"/>
    <n v="3634"/>
    <n v="108"/>
    <x v="0"/>
    <x v="1"/>
  </r>
  <r>
    <n v="8278"/>
    <n v="3634"/>
    <n v="105"/>
    <x v="3"/>
    <x v="4"/>
  </r>
  <r>
    <n v="8279"/>
    <n v="3635"/>
    <n v="120"/>
    <x v="2"/>
    <x v="9"/>
  </r>
  <r>
    <n v="8280"/>
    <n v="3635"/>
    <n v="105"/>
    <x v="3"/>
    <x v="4"/>
  </r>
  <r>
    <n v="8281"/>
    <n v="3635"/>
    <n v="105"/>
    <x v="3"/>
    <x v="4"/>
  </r>
  <r>
    <n v="8282"/>
    <n v="3635"/>
    <n v="105"/>
    <x v="3"/>
    <x v="4"/>
  </r>
  <r>
    <n v="8283"/>
    <n v="3636"/>
    <n v="112"/>
    <x v="0"/>
    <x v="13"/>
  </r>
  <r>
    <n v="8284"/>
    <n v="3636"/>
    <n v="105"/>
    <x v="3"/>
    <x v="4"/>
  </r>
  <r>
    <n v="8285"/>
    <n v="3637"/>
    <n v="109"/>
    <x v="0"/>
    <x v="0"/>
  </r>
  <r>
    <n v="8286"/>
    <n v="3638"/>
    <n v="102"/>
    <x v="3"/>
    <x v="9"/>
  </r>
  <r>
    <n v="8287"/>
    <n v="3639"/>
    <n v="102"/>
    <x v="3"/>
    <x v="9"/>
  </r>
  <r>
    <n v="8288"/>
    <n v="3639"/>
    <n v="122"/>
    <x v="2"/>
    <x v="4"/>
  </r>
  <r>
    <n v="8289"/>
    <n v="3640"/>
    <n v="120"/>
    <x v="2"/>
    <x v="9"/>
  </r>
  <r>
    <n v="8290"/>
    <n v="3641"/>
    <n v="111"/>
    <x v="0"/>
    <x v="5"/>
  </r>
  <r>
    <n v="8291"/>
    <n v="3642"/>
    <n v="124"/>
    <x v="1"/>
    <x v="1"/>
  </r>
  <r>
    <n v="8292"/>
    <n v="3642"/>
    <n v="109"/>
    <x v="0"/>
    <x v="0"/>
  </r>
  <r>
    <n v="8293"/>
    <n v="3642"/>
    <n v="105"/>
    <x v="3"/>
    <x v="4"/>
  </r>
  <r>
    <n v="8294"/>
    <n v="3643"/>
    <n v="124"/>
    <x v="1"/>
    <x v="1"/>
  </r>
  <r>
    <n v="8295"/>
    <n v="3643"/>
    <n v="110"/>
    <x v="0"/>
    <x v="0"/>
  </r>
  <r>
    <n v="8296"/>
    <n v="3643"/>
    <n v="111"/>
    <x v="0"/>
    <x v="5"/>
  </r>
  <r>
    <n v="8297"/>
    <n v="3643"/>
    <n v="119"/>
    <x v="2"/>
    <x v="5"/>
  </r>
  <r>
    <n v="8298"/>
    <n v="3644"/>
    <n v="109"/>
    <x v="0"/>
    <x v="0"/>
  </r>
  <r>
    <n v="8299"/>
    <n v="3645"/>
    <n v="102"/>
    <x v="3"/>
    <x v="9"/>
  </r>
  <r>
    <n v="8300"/>
    <n v="3646"/>
    <n v="126"/>
    <x v="1"/>
    <x v="1"/>
  </r>
  <r>
    <n v="8301"/>
    <n v="3646"/>
    <n v="131"/>
    <x v="1"/>
    <x v="0"/>
  </r>
  <r>
    <n v="8302"/>
    <n v="3647"/>
    <n v="119"/>
    <x v="2"/>
    <x v="5"/>
  </r>
  <r>
    <n v="8303"/>
    <n v="3648"/>
    <n v="103"/>
    <x v="3"/>
    <x v="6"/>
  </r>
  <r>
    <n v="8304"/>
    <n v="3648"/>
    <n v="109"/>
    <x v="0"/>
    <x v="0"/>
  </r>
  <r>
    <n v="8305"/>
    <n v="3649"/>
    <n v="107"/>
    <x v="0"/>
    <x v="12"/>
  </r>
  <r>
    <n v="8306"/>
    <n v="3649"/>
    <n v="125"/>
    <x v="1"/>
    <x v="0"/>
  </r>
  <r>
    <n v="8307"/>
    <n v="3649"/>
    <n v="131"/>
    <x v="1"/>
    <x v="0"/>
  </r>
  <r>
    <n v="8308"/>
    <n v="3649"/>
    <n v="123"/>
    <x v="2"/>
    <x v="6"/>
  </r>
  <r>
    <n v="8309"/>
    <n v="3650"/>
    <n v="116"/>
    <x v="2"/>
    <x v="9"/>
  </r>
  <r>
    <n v="8310"/>
    <n v="3650"/>
    <n v="126"/>
    <x v="1"/>
    <x v="1"/>
  </r>
  <r>
    <n v="8311"/>
    <n v="3650"/>
    <n v="109"/>
    <x v="0"/>
    <x v="0"/>
  </r>
  <r>
    <n v="8312"/>
    <n v="3651"/>
    <n v="124"/>
    <x v="1"/>
    <x v="1"/>
  </r>
  <r>
    <n v="8313"/>
    <n v="3652"/>
    <n v="117"/>
    <x v="2"/>
    <x v="2"/>
  </r>
  <r>
    <n v="8314"/>
    <n v="3652"/>
    <n v="127"/>
    <x v="1"/>
    <x v="0"/>
  </r>
  <r>
    <n v="8315"/>
    <n v="3652"/>
    <n v="105"/>
    <x v="3"/>
    <x v="4"/>
  </r>
  <r>
    <n v="8316"/>
    <n v="3652"/>
    <n v="123"/>
    <x v="2"/>
    <x v="6"/>
  </r>
  <r>
    <n v="8317"/>
    <n v="3653"/>
    <n v="118"/>
    <x v="2"/>
    <x v="13"/>
  </r>
  <r>
    <n v="8318"/>
    <n v="3654"/>
    <n v="101"/>
    <x v="3"/>
    <x v="2"/>
  </r>
  <r>
    <n v="8319"/>
    <n v="3654"/>
    <n v="107"/>
    <x v="0"/>
    <x v="12"/>
  </r>
  <r>
    <n v="8320"/>
    <n v="3654"/>
    <n v="102"/>
    <x v="3"/>
    <x v="9"/>
  </r>
  <r>
    <n v="8321"/>
    <n v="3654"/>
    <n v="102"/>
    <x v="3"/>
    <x v="9"/>
  </r>
  <r>
    <n v="8322"/>
    <n v="3654"/>
    <n v="103"/>
    <x v="3"/>
    <x v="6"/>
  </r>
  <r>
    <n v="8323"/>
    <n v="3654"/>
    <n v="108"/>
    <x v="0"/>
    <x v="1"/>
  </r>
  <r>
    <n v="8324"/>
    <n v="3654"/>
    <n v="109"/>
    <x v="0"/>
    <x v="0"/>
  </r>
  <r>
    <n v="8325"/>
    <n v="3654"/>
    <n v="109"/>
    <x v="0"/>
    <x v="0"/>
  </r>
  <r>
    <n v="8326"/>
    <n v="3654"/>
    <n v="129"/>
    <x v="1"/>
    <x v="3"/>
  </r>
  <r>
    <n v="8327"/>
    <n v="3654"/>
    <n v="111"/>
    <x v="0"/>
    <x v="5"/>
  </r>
  <r>
    <n v="8328"/>
    <n v="3654"/>
    <n v="120"/>
    <x v="2"/>
    <x v="9"/>
  </r>
  <r>
    <n v="8329"/>
    <n v="3654"/>
    <n v="122"/>
    <x v="2"/>
    <x v="4"/>
  </r>
  <r>
    <n v="8330"/>
    <n v="3655"/>
    <n v="108"/>
    <x v="0"/>
    <x v="1"/>
  </r>
  <r>
    <n v="8331"/>
    <n v="3655"/>
    <n v="111"/>
    <x v="0"/>
    <x v="5"/>
  </r>
  <r>
    <n v="8332"/>
    <n v="3655"/>
    <n v="120"/>
    <x v="2"/>
    <x v="9"/>
  </r>
  <r>
    <n v="8333"/>
    <n v="3655"/>
    <n v="106"/>
    <x v="3"/>
    <x v="4"/>
  </r>
  <r>
    <n v="8334"/>
    <n v="3656"/>
    <n v="131"/>
    <x v="1"/>
    <x v="0"/>
  </r>
  <r>
    <n v="8335"/>
    <n v="3657"/>
    <n v="125"/>
    <x v="1"/>
    <x v="0"/>
  </r>
  <r>
    <n v="8336"/>
    <n v="3657"/>
    <n v="129"/>
    <x v="1"/>
    <x v="3"/>
  </r>
  <r>
    <n v="8337"/>
    <n v="3658"/>
    <n v="110"/>
    <x v="0"/>
    <x v="0"/>
  </r>
  <r>
    <n v="8338"/>
    <n v="3658"/>
    <n v="106"/>
    <x v="3"/>
    <x v="4"/>
  </r>
  <r>
    <n v="8339"/>
    <n v="3659"/>
    <n v="102"/>
    <x v="3"/>
    <x v="9"/>
  </r>
  <r>
    <n v="8340"/>
    <n v="3659"/>
    <n v="109"/>
    <x v="0"/>
    <x v="0"/>
  </r>
  <r>
    <n v="8341"/>
    <n v="3659"/>
    <n v="113"/>
    <x v="0"/>
    <x v="10"/>
  </r>
  <r>
    <n v="8342"/>
    <n v="3659"/>
    <n v="118"/>
    <x v="2"/>
    <x v="13"/>
  </r>
  <r>
    <n v="8343"/>
    <n v="3659"/>
    <n v="119"/>
    <x v="2"/>
    <x v="5"/>
  </r>
  <r>
    <n v="8344"/>
    <n v="3659"/>
    <n v="121"/>
    <x v="2"/>
    <x v="11"/>
  </r>
  <r>
    <n v="8345"/>
    <n v="3659"/>
    <n v="105"/>
    <x v="3"/>
    <x v="4"/>
  </r>
  <r>
    <n v="8346"/>
    <n v="3659"/>
    <n v="130"/>
    <x v="1"/>
    <x v="7"/>
  </r>
  <r>
    <n v="8347"/>
    <n v="3659"/>
    <n v="132"/>
    <x v="1"/>
    <x v="8"/>
  </r>
  <r>
    <n v="8348"/>
    <n v="3659"/>
    <n v="132"/>
    <x v="1"/>
    <x v="8"/>
  </r>
  <r>
    <n v="8349"/>
    <n v="3660"/>
    <n v="107"/>
    <x v="0"/>
    <x v="12"/>
  </r>
  <r>
    <n v="8350"/>
    <n v="3660"/>
    <n v="108"/>
    <x v="0"/>
    <x v="1"/>
  </r>
  <r>
    <n v="8351"/>
    <n v="3660"/>
    <n v="109"/>
    <x v="0"/>
    <x v="0"/>
  </r>
  <r>
    <n v="8352"/>
    <n v="3660"/>
    <n v="113"/>
    <x v="0"/>
    <x v="10"/>
  </r>
  <r>
    <n v="8353"/>
    <n v="3661"/>
    <n v="101"/>
    <x v="3"/>
    <x v="2"/>
  </r>
  <r>
    <n v="8354"/>
    <n v="3661"/>
    <n v="110"/>
    <x v="0"/>
    <x v="0"/>
  </r>
  <r>
    <n v="8355"/>
    <n v="3661"/>
    <n v="129"/>
    <x v="1"/>
    <x v="3"/>
  </r>
  <r>
    <n v="8356"/>
    <n v="3661"/>
    <n v="106"/>
    <x v="3"/>
    <x v="4"/>
  </r>
  <r>
    <n v="8357"/>
    <n v="3662"/>
    <n v="125"/>
    <x v="1"/>
    <x v="0"/>
  </r>
  <r>
    <n v="8358"/>
    <n v="3663"/>
    <n v="103"/>
    <x v="3"/>
    <x v="6"/>
  </r>
  <r>
    <n v="8359"/>
    <n v="3663"/>
    <n v="128"/>
    <x v="1"/>
    <x v="3"/>
  </r>
  <r>
    <n v="8360"/>
    <n v="3663"/>
    <n v="129"/>
    <x v="1"/>
    <x v="3"/>
  </r>
  <r>
    <n v="8361"/>
    <n v="3663"/>
    <n v="120"/>
    <x v="2"/>
    <x v="9"/>
  </r>
  <r>
    <n v="8362"/>
    <n v="3664"/>
    <n v="108"/>
    <x v="0"/>
    <x v="1"/>
  </r>
  <r>
    <n v="8363"/>
    <n v="3665"/>
    <n v="101"/>
    <x v="3"/>
    <x v="2"/>
  </r>
  <r>
    <n v="8364"/>
    <n v="3665"/>
    <n v="110"/>
    <x v="0"/>
    <x v="0"/>
  </r>
  <r>
    <n v="8365"/>
    <n v="3665"/>
    <n v="127"/>
    <x v="1"/>
    <x v="0"/>
  </r>
  <r>
    <n v="8366"/>
    <n v="3666"/>
    <n v="101"/>
    <x v="3"/>
    <x v="2"/>
  </r>
  <r>
    <n v="8367"/>
    <n v="3666"/>
    <n v="121"/>
    <x v="2"/>
    <x v="11"/>
  </r>
  <r>
    <n v="8368"/>
    <n v="3667"/>
    <n v="103"/>
    <x v="3"/>
    <x v="6"/>
  </r>
  <r>
    <n v="8369"/>
    <n v="3667"/>
    <n v="118"/>
    <x v="2"/>
    <x v="13"/>
  </r>
  <r>
    <n v="8370"/>
    <n v="3667"/>
    <n v="118"/>
    <x v="2"/>
    <x v="13"/>
  </r>
  <r>
    <n v="8371"/>
    <n v="3668"/>
    <n v="109"/>
    <x v="0"/>
    <x v="0"/>
  </r>
  <r>
    <n v="8372"/>
    <n v="3668"/>
    <n v="110"/>
    <x v="0"/>
    <x v="0"/>
  </r>
  <r>
    <n v="8373"/>
    <n v="3668"/>
    <n v="120"/>
    <x v="2"/>
    <x v="9"/>
  </r>
  <r>
    <n v="8374"/>
    <n v="3669"/>
    <n v="107"/>
    <x v="0"/>
    <x v="12"/>
  </r>
  <r>
    <n v="8375"/>
    <n v="3669"/>
    <n v="115"/>
    <x v="2"/>
    <x v="5"/>
  </r>
  <r>
    <n v="8376"/>
    <n v="3669"/>
    <n v="123"/>
    <x v="2"/>
    <x v="6"/>
  </r>
  <r>
    <n v="8377"/>
    <n v="3670"/>
    <n v="108"/>
    <x v="0"/>
    <x v="1"/>
  </r>
  <r>
    <n v="8378"/>
    <n v="3670"/>
    <n v="132"/>
    <x v="1"/>
    <x v="8"/>
  </r>
  <r>
    <n v="8379"/>
    <n v="3671"/>
    <n v="108"/>
    <x v="0"/>
    <x v="1"/>
  </r>
  <r>
    <n v="8380"/>
    <n v="3671"/>
    <n v="119"/>
    <x v="2"/>
    <x v="5"/>
  </r>
  <r>
    <n v="8381"/>
    <n v="3671"/>
    <n v="114"/>
    <x v="0"/>
    <x v="6"/>
  </r>
  <r>
    <n v="8382"/>
    <n v="3672"/>
    <n v="106"/>
    <x v="3"/>
    <x v="4"/>
  </r>
  <r>
    <n v="8383"/>
    <n v="3673"/>
    <n v="115"/>
    <x v="2"/>
    <x v="5"/>
  </r>
  <r>
    <n v="8384"/>
    <n v="3673"/>
    <n v="131"/>
    <x v="1"/>
    <x v="0"/>
  </r>
  <r>
    <n v="8385"/>
    <n v="3674"/>
    <n v="130"/>
    <x v="1"/>
    <x v="7"/>
  </r>
  <r>
    <n v="8386"/>
    <n v="3675"/>
    <n v="103"/>
    <x v="3"/>
    <x v="6"/>
  </r>
  <r>
    <n v="8387"/>
    <n v="3675"/>
    <n v="109"/>
    <x v="0"/>
    <x v="0"/>
  </r>
  <r>
    <n v="8388"/>
    <n v="3675"/>
    <n v="129"/>
    <x v="1"/>
    <x v="3"/>
  </r>
  <r>
    <n v="8389"/>
    <n v="3675"/>
    <n v="131"/>
    <x v="1"/>
    <x v="0"/>
  </r>
  <r>
    <n v="8390"/>
    <n v="3676"/>
    <n v="120"/>
    <x v="2"/>
    <x v="9"/>
  </r>
  <r>
    <n v="8391"/>
    <n v="3677"/>
    <n v="107"/>
    <x v="0"/>
    <x v="12"/>
  </r>
  <r>
    <n v="8392"/>
    <n v="3677"/>
    <n v="127"/>
    <x v="1"/>
    <x v="0"/>
  </r>
  <r>
    <n v="8393"/>
    <n v="3677"/>
    <n v="113"/>
    <x v="0"/>
    <x v="10"/>
  </r>
  <r>
    <n v="8394"/>
    <n v="3677"/>
    <n v="118"/>
    <x v="2"/>
    <x v="13"/>
  </r>
  <r>
    <n v="8395"/>
    <n v="3678"/>
    <n v="113"/>
    <x v="0"/>
    <x v="10"/>
  </r>
  <r>
    <n v="8396"/>
    <n v="3678"/>
    <n v="130"/>
    <x v="1"/>
    <x v="7"/>
  </r>
  <r>
    <n v="8397"/>
    <n v="3679"/>
    <n v="132"/>
    <x v="1"/>
    <x v="8"/>
  </r>
  <r>
    <n v="8398"/>
    <n v="3680"/>
    <n v="101"/>
    <x v="3"/>
    <x v="2"/>
  </r>
  <r>
    <n v="8399"/>
    <n v="3681"/>
    <n v="109"/>
    <x v="0"/>
    <x v="0"/>
  </r>
  <r>
    <n v="8400"/>
    <n v="3682"/>
    <n v="102"/>
    <x v="3"/>
    <x v="9"/>
  </r>
  <r>
    <n v="8401"/>
    <n v="3682"/>
    <n v="129"/>
    <x v="1"/>
    <x v="3"/>
  </r>
  <r>
    <n v="8402"/>
    <n v="3683"/>
    <n v="108"/>
    <x v="0"/>
    <x v="1"/>
  </r>
  <r>
    <n v="8403"/>
    <n v="3683"/>
    <n v="124"/>
    <x v="1"/>
    <x v="1"/>
  </r>
  <r>
    <n v="8404"/>
    <n v="3683"/>
    <n v="118"/>
    <x v="2"/>
    <x v="13"/>
  </r>
  <r>
    <n v="8405"/>
    <n v="3683"/>
    <n v="105"/>
    <x v="3"/>
    <x v="4"/>
  </r>
  <r>
    <n v="8406"/>
    <n v="3684"/>
    <n v="115"/>
    <x v="2"/>
    <x v="5"/>
  </r>
  <r>
    <n v="8407"/>
    <n v="3685"/>
    <n v="110"/>
    <x v="0"/>
    <x v="0"/>
  </r>
  <r>
    <n v="8408"/>
    <n v="3685"/>
    <n v="128"/>
    <x v="1"/>
    <x v="3"/>
  </r>
  <r>
    <n v="8409"/>
    <n v="3685"/>
    <n v="112"/>
    <x v="0"/>
    <x v="13"/>
  </r>
  <r>
    <n v="8410"/>
    <n v="3686"/>
    <n v="119"/>
    <x v="2"/>
    <x v="5"/>
  </r>
  <r>
    <n v="8411"/>
    <n v="3687"/>
    <n v="120"/>
    <x v="2"/>
    <x v="9"/>
  </r>
  <r>
    <n v="8412"/>
    <n v="3688"/>
    <n v="101"/>
    <x v="3"/>
    <x v="2"/>
  </r>
  <r>
    <n v="8413"/>
    <n v="3688"/>
    <n v="112"/>
    <x v="0"/>
    <x v="13"/>
  </r>
  <r>
    <n v="8414"/>
    <n v="3689"/>
    <n v="103"/>
    <x v="3"/>
    <x v="6"/>
  </r>
  <r>
    <n v="8415"/>
    <n v="3689"/>
    <n v="124"/>
    <x v="1"/>
    <x v="1"/>
  </r>
  <r>
    <n v="8416"/>
    <n v="3689"/>
    <n v="122"/>
    <x v="2"/>
    <x v="4"/>
  </r>
  <r>
    <n v="8417"/>
    <n v="3690"/>
    <n v="104"/>
    <x v="3"/>
    <x v="11"/>
  </r>
  <r>
    <n v="8418"/>
    <n v="3690"/>
    <n v="121"/>
    <x v="2"/>
    <x v="11"/>
  </r>
  <r>
    <n v="8419"/>
    <n v="3691"/>
    <n v="101"/>
    <x v="3"/>
    <x v="2"/>
  </r>
  <r>
    <n v="8420"/>
    <n v="3691"/>
    <n v="129"/>
    <x v="1"/>
    <x v="3"/>
  </r>
  <r>
    <n v="8421"/>
    <n v="3691"/>
    <n v="119"/>
    <x v="2"/>
    <x v="5"/>
  </r>
  <r>
    <n v="8422"/>
    <n v="3691"/>
    <n v="120"/>
    <x v="2"/>
    <x v="9"/>
  </r>
  <r>
    <n v="8423"/>
    <n v="3692"/>
    <n v="103"/>
    <x v="3"/>
    <x v="6"/>
  </r>
  <r>
    <n v="8424"/>
    <n v="3692"/>
    <n v="108"/>
    <x v="0"/>
    <x v="1"/>
  </r>
  <r>
    <n v="8425"/>
    <n v="3692"/>
    <n v="109"/>
    <x v="0"/>
    <x v="0"/>
  </r>
  <r>
    <n v="8426"/>
    <n v="3692"/>
    <n v="117"/>
    <x v="2"/>
    <x v="2"/>
  </r>
  <r>
    <n v="8427"/>
    <n v="3692"/>
    <n v="112"/>
    <x v="0"/>
    <x v="13"/>
  </r>
  <r>
    <n v="8428"/>
    <n v="3692"/>
    <n v="118"/>
    <x v="2"/>
    <x v="13"/>
  </r>
  <r>
    <n v="8429"/>
    <n v="3692"/>
    <n v="106"/>
    <x v="3"/>
    <x v="4"/>
  </r>
  <r>
    <n v="8430"/>
    <n v="3693"/>
    <n v="108"/>
    <x v="0"/>
    <x v="1"/>
  </r>
  <r>
    <n v="8431"/>
    <n v="3694"/>
    <n v="116"/>
    <x v="2"/>
    <x v="9"/>
  </r>
  <r>
    <n v="8432"/>
    <n v="3695"/>
    <n v="110"/>
    <x v="0"/>
    <x v="0"/>
  </r>
  <r>
    <n v="8433"/>
    <n v="3696"/>
    <n v="109"/>
    <x v="0"/>
    <x v="0"/>
  </r>
  <r>
    <n v="8434"/>
    <n v="3697"/>
    <n v="126"/>
    <x v="1"/>
    <x v="1"/>
  </r>
  <r>
    <n v="8435"/>
    <n v="3697"/>
    <n v="127"/>
    <x v="1"/>
    <x v="0"/>
  </r>
  <r>
    <n v="8436"/>
    <n v="3697"/>
    <n v="111"/>
    <x v="0"/>
    <x v="5"/>
  </r>
  <r>
    <n v="8437"/>
    <n v="3698"/>
    <n v="110"/>
    <x v="0"/>
    <x v="0"/>
  </r>
  <r>
    <n v="8438"/>
    <n v="3698"/>
    <n v="128"/>
    <x v="1"/>
    <x v="3"/>
  </r>
  <r>
    <n v="8439"/>
    <n v="3699"/>
    <n v="107"/>
    <x v="0"/>
    <x v="12"/>
  </r>
  <r>
    <n v="8440"/>
    <n v="3699"/>
    <n v="105"/>
    <x v="3"/>
    <x v="4"/>
  </r>
  <r>
    <n v="8441"/>
    <n v="3699"/>
    <n v="105"/>
    <x v="3"/>
    <x v="4"/>
  </r>
  <r>
    <n v="8442"/>
    <n v="3700"/>
    <n v="116"/>
    <x v="2"/>
    <x v="9"/>
  </r>
  <r>
    <n v="8443"/>
    <n v="3700"/>
    <n v="113"/>
    <x v="0"/>
    <x v="10"/>
  </r>
  <r>
    <n v="8444"/>
    <n v="3701"/>
    <n v="125"/>
    <x v="1"/>
    <x v="0"/>
  </r>
  <r>
    <n v="8445"/>
    <n v="3702"/>
    <n v="101"/>
    <x v="3"/>
    <x v="2"/>
  </r>
  <r>
    <n v="8446"/>
    <n v="3702"/>
    <n v="108"/>
    <x v="0"/>
    <x v="1"/>
  </r>
  <r>
    <n v="8447"/>
    <n v="3702"/>
    <n v="124"/>
    <x v="1"/>
    <x v="1"/>
  </r>
  <r>
    <n v="8448"/>
    <n v="3702"/>
    <n v="110"/>
    <x v="0"/>
    <x v="0"/>
  </r>
  <r>
    <n v="8449"/>
    <n v="3702"/>
    <n v="110"/>
    <x v="0"/>
    <x v="0"/>
  </r>
  <r>
    <n v="8450"/>
    <n v="3702"/>
    <n v="118"/>
    <x v="2"/>
    <x v="13"/>
  </r>
  <r>
    <n v="8451"/>
    <n v="3702"/>
    <n v="131"/>
    <x v="1"/>
    <x v="0"/>
  </r>
  <r>
    <n v="8452"/>
    <n v="3702"/>
    <n v="114"/>
    <x v="0"/>
    <x v="6"/>
  </r>
  <r>
    <n v="8453"/>
    <n v="3703"/>
    <n v="101"/>
    <x v="3"/>
    <x v="2"/>
  </r>
  <r>
    <n v="8454"/>
    <n v="3703"/>
    <n v="115"/>
    <x v="2"/>
    <x v="5"/>
  </r>
  <r>
    <n v="8455"/>
    <n v="3703"/>
    <n v="116"/>
    <x v="2"/>
    <x v="9"/>
  </r>
  <r>
    <n v="8456"/>
    <n v="3704"/>
    <n v="109"/>
    <x v="0"/>
    <x v="0"/>
  </r>
  <r>
    <n v="8457"/>
    <n v="3705"/>
    <n v="104"/>
    <x v="3"/>
    <x v="11"/>
  </r>
  <r>
    <n v="8458"/>
    <n v="3705"/>
    <n v="108"/>
    <x v="0"/>
    <x v="1"/>
  </r>
  <r>
    <n v="8459"/>
    <n v="3705"/>
    <n v="127"/>
    <x v="1"/>
    <x v="0"/>
  </r>
  <r>
    <n v="8460"/>
    <n v="3705"/>
    <n v="129"/>
    <x v="1"/>
    <x v="3"/>
  </r>
  <r>
    <n v="8461"/>
    <n v="3705"/>
    <n v="119"/>
    <x v="2"/>
    <x v="5"/>
  </r>
  <r>
    <n v="8462"/>
    <n v="3706"/>
    <n v="111"/>
    <x v="0"/>
    <x v="5"/>
  </r>
  <r>
    <n v="8463"/>
    <n v="3707"/>
    <n v="109"/>
    <x v="0"/>
    <x v="0"/>
  </r>
  <r>
    <n v="8464"/>
    <n v="3708"/>
    <n v="118"/>
    <x v="2"/>
    <x v="13"/>
  </r>
  <r>
    <n v="8465"/>
    <n v="3709"/>
    <n v="120"/>
    <x v="2"/>
    <x v="9"/>
  </r>
  <r>
    <n v="8466"/>
    <n v="3709"/>
    <n v="105"/>
    <x v="3"/>
    <x v="4"/>
  </r>
  <r>
    <n v="8467"/>
    <n v="3710"/>
    <n v="101"/>
    <x v="3"/>
    <x v="2"/>
  </r>
  <r>
    <n v="8468"/>
    <n v="3710"/>
    <n v="102"/>
    <x v="3"/>
    <x v="9"/>
  </r>
  <r>
    <n v="8469"/>
    <n v="3710"/>
    <n v="102"/>
    <x v="3"/>
    <x v="9"/>
  </r>
  <r>
    <n v="8470"/>
    <n v="3710"/>
    <n v="127"/>
    <x v="1"/>
    <x v="0"/>
  </r>
  <r>
    <n v="8471"/>
    <n v="3710"/>
    <n v="112"/>
    <x v="0"/>
    <x v="13"/>
  </r>
  <r>
    <n v="8472"/>
    <n v="3710"/>
    <n v="118"/>
    <x v="2"/>
    <x v="13"/>
  </r>
  <r>
    <n v="8473"/>
    <n v="3710"/>
    <n v="119"/>
    <x v="2"/>
    <x v="5"/>
  </r>
  <r>
    <n v="8474"/>
    <n v="3710"/>
    <n v="120"/>
    <x v="2"/>
    <x v="9"/>
  </r>
  <r>
    <n v="8475"/>
    <n v="3710"/>
    <n v="105"/>
    <x v="3"/>
    <x v="4"/>
  </r>
  <r>
    <n v="8476"/>
    <n v="3710"/>
    <n v="106"/>
    <x v="3"/>
    <x v="4"/>
  </r>
  <r>
    <n v="8477"/>
    <n v="3711"/>
    <n v="105"/>
    <x v="3"/>
    <x v="4"/>
  </r>
  <r>
    <n v="8478"/>
    <n v="3712"/>
    <n v="106"/>
    <x v="3"/>
    <x v="4"/>
  </r>
  <r>
    <n v="8479"/>
    <n v="3713"/>
    <n v="101"/>
    <x v="3"/>
    <x v="2"/>
  </r>
  <r>
    <n v="8480"/>
    <n v="3713"/>
    <n v="102"/>
    <x v="3"/>
    <x v="9"/>
  </r>
  <r>
    <n v="8481"/>
    <n v="3713"/>
    <n v="109"/>
    <x v="0"/>
    <x v="0"/>
  </r>
  <r>
    <n v="8482"/>
    <n v="3713"/>
    <n v="129"/>
    <x v="1"/>
    <x v="3"/>
  </r>
  <r>
    <n v="8483"/>
    <n v="3714"/>
    <n v="109"/>
    <x v="0"/>
    <x v="0"/>
  </r>
  <r>
    <n v="8484"/>
    <n v="3715"/>
    <n v="103"/>
    <x v="3"/>
    <x v="6"/>
  </r>
  <r>
    <n v="8485"/>
    <n v="3715"/>
    <n v="117"/>
    <x v="2"/>
    <x v="2"/>
  </r>
  <r>
    <n v="8486"/>
    <n v="3715"/>
    <n v="132"/>
    <x v="1"/>
    <x v="8"/>
  </r>
  <r>
    <n v="8487"/>
    <n v="3716"/>
    <n v="109"/>
    <x v="0"/>
    <x v="0"/>
  </r>
  <r>
    <n v="8488"/>
    <n v="3716"/>
    <n v="111"/>
    <x v="0"/>
    <x v="5"/>
  </r>
  <r>
    <n v="8489"/>
    <n v="3717"/>
    <n v="102"/>
    <x v="3"/>
    <x v="9"/>
  </r>
  <r>
    <n v="8490"/>
    <n v="3717"/>
    <n v="117"/>
    <x v="2"/>
    <x v="2"/>
  </r>
  <r>
    <n v="8491"/>
    <n v="3718"/>
    <n v="131"/>
    <x v="1"/>
    <x v="0"/>
  </r>
  <r>
    <n v="8492"/>
    <n v="3719"/>
    <n v="110"/>
    <x v="0"/>
    <x v="0"/>
  </r>
  <r>
    <n v="8493"/>
    <n v="3720"/>
    <n v="104"/>
    <x v="3"/>
    <x v="11"/>
  </r>
  <r>
    <n v="8494"/>
    <n v="3721"/>
    <n v="108"/>
    <x v="0"/>
    <x v="1"/>
  </r>
  <r>
    <n v="8495"/>
    <n v="3722"/>
    <n v="116"/>
    <x v="2"/>
    <x v="9"/>
  </r>
  <r>
    <n v="8496"/>
    <n v="3723"/>
    <n v="128"/>
    <x v="1"/>
    <x v="3"/>
  </r>
  <r>
    <n v="8497"/>
    <n v="3723"/>
    <n v="106"/>
    <x v="3"/>
    <x v="4"/>
  </r>
  <r>
    <n v="8498"/>
    <n v="3724"/>
    <n v="108"/>
    <x v="0"/>
    <x v="1"/>
  </r>
  <r>
    <n v="8499"/>
    <n v="3724"/>
    <n v="126"/>
    <x v="1"/>
    <x v="1"/>
  </r>
  <r>
    <n v="8500"/>
    <n v="3724"/>
    <n v="113"/>
    <x v="0"/>
    <x v="10"/>
  </r>
  <r>
    <n v="8501"/>
    <n v="3724"/>
    <n v="106"/>
    <x v="3"/>
    <x v="4"/>
  </r>
  <r>
    <n v="8502"/>
    <n v="3725"/>
    <n v="102"/>
    <x v="3"/>
    <x v="9"/>
  </r>
  <r>
    <n v="8503"/>
    <n v="3725"/>
    <n v="111"/>
    <x v="0"/>
    <x v="5"/>
  </r>
  <r>
    <n v="8504"/>
    <n v="3725"/>
    <s v="NULL"/>
    <x v="4"/>
    <x v="14"/>
  </r>
  <r>
    <n v="8505"/>
    <n v="3726"/>
    <n v="107"/>
    <x v="0"/>
    <x v="12"/>
  </r>
  <r>
    <n v="8506"/>
    <n v="3726"/>
    <n v="119"/>
    <x v="2"/>
    <x v="5"/>
  </r>
  <r>
    <n v="8507"/>
    <n v="3727"/>
    <n v="103"/>
    <x v="3"/>
    <x v="6"/>
  </r>
  <r>
    <n v="8508"/>
    <n v="3728"/>
    <n v="103"/>
    <x v="3"/>
    <x v="6"/>
  </r>
  <r>
    <n v="8509"/>
    <n v="3728"/>
    <n v="111"/>
    <x v="0"/>
    <x v="5"/>
  </r>
  <r>
    <n v="8510"/>
    <n v="3728"/>
    <n v="119"/>
    <x v="2"/>
    <x v="5"/>
  </r>
  <r>
    <n v="8511"/>
    <n v="3728"/>
    <n v="123"/>
    <x v="2"/>
    <x v="6"/>
  </r>
  <r>
    <n v="8512"/>
    <n v="3729"/>
    <n v="101"/>
    <x v="3"/>
    <x v="2"/>
  </r>
  <r>
    <n v="8513"/>
    <n v="3729"/>
    <n v="108"/>
    <x v="0"/>
    <x v="1"/>
  </r>
  <r>
    <n v="8514"/>
    <n v="3729"/>
    <n v="108"/>
    <x v="0"/>
    <x v="1"/>
  </r>
  <r>
    <n v="8515"/>
    <n v="3729"/>
    <n v="124"/>
    <x v="1"/>
    <x v="1"/>
  </r>
  <r>
    <n v="8516"/>
    <n v="3729"/>
    <n v="111"/>
    <x v="0"/>
    <x v="5"/>
  </r>
  <r>
    <n v="8517"/>
    <n v="3729"/>
    <n v="106"/>
    <x v="3"/>
    <x v="4"/>
  </r>
  <r>
    <n v="8518"/>
    <n v="3730"/>
    <n v="103"/>
    <x v="3"/>
    <x v="6"/>
  </r>
  <r>
    <n v="8519"/>
    <n v="3730"/>
    <n v="128"/>
    <x v="1"/>
    <x v="3"/>
  </r>
  <r>
    <n v="8520"/>
    <n v="3731"/>
    <n v="125"/>
    <x v="1"/>
    <x v="0"/>
  </r>
  <r>
    <n v="8521"/>
    <n v="3732"/>
    <n v="122"/>
    <x v="2"/>
    <x v="4"/>
  </r>
  <r>
    <n v="8522"/>
    <n v="3732"/>
    <n v="132"/>
    <x v="1"/>
    <x v="8"/>
  </r>
  <r>
    <n v="8523"/>
    <n v="3733"/>
    <n v="101"/>
    <x v="3"/>
    <x v="2"/>
  </r>
  <r>
    <n v="8524"/>
    <n v="3733"/>
    <n v="101"/>
    <x v="3"/>
    <x v="2"/>
  </r>
  <r>
    <n v="8525"/>
    <n v="3733"/>
    <n v="111"/>
    <x v="0"/>
    <x v="5"/>
  </r>
  <r>
    <n v="8526"/>
    <n v="3733"/>
    <n v="132"/>
    <x v="1"/>
    <x v="8"/>
  </r>
  <r>
    <n v="8527"/>
    <n v="3734"/>
    <n v="107"/>
    <x v="0"/>
    <x v="12"/>
  </r>
  <r>
    <n v="8528"/>
    <n v="3734"/>
    <n v="117"/>
    <x v="2"/>
    <x v="2"/>
  </r>
  <r>
    <n v="8529"/>
    <n v="3734"/>
    <n v="113"/>
    <x v="0"/>
    <x v="10"/>
  </r>
  <r>
    <n v="8530"/>
    <n v="3734"/>
    <n v="119"/>
    <x v="2"/>
    <x v="5"/>
  </r>
  <r>
    <n v="8531"/>
    <n v="3735"/>
    <n v="112"/>
    <x v="0"/>
    <x v="13"/>
  </r>
  <r>
    <n v="8532"/>
    <n v="3735"/>
    <n v="105"/>
    <x v="3"/>
    <x v="4"/>
  </r>
  <r>
    <n v="8533"/>
    <n v="3735"/>
    <n v="106"/>
    <x v="3"/>
    <x v="4"/>
  </r>
  <r>
    <n v="8534"/>
    <n v="3736"/>
    <n v="107"/>
    <x v="0"/>
    <x v="12"/>
  </r>
  <r>
    <n v="8535"/>
    <n v="3736"/>
    <n v="102"/>
    <x v="3"/>
    <x v="9"/>
  </r>
  <r>
    <n v="8536"/>
    <n v="3736"/>
    <n v="129"/>
    <x v="1"/>
    <x v="3"/>
  </r>
  <r>
    <n v="8537"/>
    <n v="3736"/>
    <n v="131"/>
    <x v="1"/>
    <x v="0"/>
  </r>
  <r>
    <n v="8538"/>
    <n v="3737"/>
    <n v="102"/>
    <x v="3"/>
    <x v="9"/>
  </r>
  <r>
    <n v="8539"/>
    <n v="3738"/>
    <n v="110"/>
    <x v="0"/>
    <x v="0"/>
  </r>
  <r>
    <n v="8540"/>
    <n v="3738"/>
    <n v="106"/>
    <x v="3"/>
    <x v="4"/>
  </r>
  <r>
    <n v="8541"/>
    <n v="3739"/>
    <n v="110"/>
    <x v="0"/>
    <x v="0"/>
  </r>
  <r>
    <n v="8542"/>
    <n v="3739"/>
    <n v="128"/>
    <x v="1"/>
    <x v="3"/>
  </r>
  <r>
    <n v="8543"/>
    <n v="3740"/>
    <n v="120"/>
    <x v="2"/>
    <x v="9"/>
  </r>
  <r>
    <n v="8544"/>
    <n v="3741"/>
    <n v="125"/>
    <x v="1"/>
    <x v="0"/>
  </r>
  <r>
    <n v="8545"/>
    <n v="3741"/>
    <n v="118"/>
    <x v="2"/>
    <x v="13"/>
  </r>
  <r>
    <n v="8546"/>
    <n v="3742"/>
    <n v="117"/>
    <x v="2"/>
    <x v="2"/>
  </r>
  <r>
    <n v="8547"/>
    <n v="3743"/>
    <n v="106"/>
    <x v="3"/>
    <x v="4"/>
  </r>
  <r>
    <n v="8548"/>
    <n v="3744"/>
    <n v="107"/>
    <x v="0"/>
    <x v="12"/>
  </r>
  <r>
    <n v="8549"/>
    <n v="3744"/>
    <n v="125"/>
    <x v="1"/>
    <x v="0"/>
  </r>
  <r>
    <n v="8550"/>
    <n v="3745"/>
    <n v="101"/>
    <x v="3"/>
    <x v="2"/>
  </r>
  <r>
    <n v="8551"/>
    <n v="3745"/>
    <n v="102"/>
    <x v="3"/>
    <x v="9"/>
  </r>
  <r>
    <n v="8552"/>
    <n v="3746"/>
    <n v="111"/>
    <x v="0"/>
    <x v="5"/>
  </r>
  <r>
    <n v="8553"/>
    <n v="3746"/>
    <n v="123"/>
    <x v="2"/>
    <x v="6"/>
  </r>
  <r>
    <n v="8554"/>
    <n v="3747"/>
    <n v="101"/>
    <x v="3"/>
    <x v="2"/>
  </r>
  <r>
    <n v="8555"/>
    <n v="3747"/>
    <n v="103"/>
    <x v="3"/>
    <x v="6"/>
  </r>
  <r>
    <n v="8556"/>
    <n v="3748"/>
    <n v="101"/>
    <x v="3"/>
    <x v="2"/>
  </r>
  <r>
    <n v="8557"/>
    <n v="3748"/>
    <n v="102"/>
    <x v="3"/>
    <x v="9"/>
  </r>
  <r>
    <n v="8558"/>
    <n v="3748"/>
    <n v="128"/>
    <x v="1"/>
    <x v="3"/>
  </r>
  <r>
    <n v="8559"/>
    <n v="3749"/>
    <n v="108"/>
    <x v="0"/>
    <x v="1"/>
  </r>
  <r>
    <n v="8560"/>
    <n v="3749"/>
    <n v="109"/>
    <x v="0"/>
    <x v="0"/>
  </r>
  <r>
    <n v="8561"/>
    <n v="3749"/>
    <n v="127"/>
    <x v="1"/>
    <x v="0"/>
  </r>
  <r>
    <n v="8562"/>
    <n v="3749"/>
    <n v="112"/>
    <x v="0"/>
    <x v="13"/>
  </r>
  <r>
    <n v="8563"/>
    <n v="3750"/>
    <n v="105"/>
    <x v="3"/>
    <x v="4"/>
  </r>
  <r>
    <n v="8564"/>
    <n v="3751"/>
    <n v="117"/>
    <x v="2"/>
    <x v="2"/>
  </r>
  <r>
    <n v="8565"/>
    <n v="3751"/>
    <n v="111"/>
    <x v="0"/>
    <x v="5"/>
  </r>
  <r>
    <n v="8566"/>
    <n v="3751"/>
    <n v="113"/>
    <x v="0"/>
    <x v="10"/>
  </r>
  <r>
    <n v="8567"/>
    <n v="3751"/>
    <n v="122"/>
    <x v="2"/>
    <x v="4"/>
  </r>
  <r>
    <n v="8568"/>
    <n v="3752"/>
    <n v="125"/>
    <x v="1"/>
    <x v="0"/>
  </r>
  <r>
    <n v="8569"/>
    <n v="3753"/>
    <n v="124"/>
    <x v="1"/>
    <x v="1"/>
  </r>
  <r>
    <n v="8570"/>
    <n v="3753"/>
    <n v="109"/>
    <x v="0"/>
    <x v="0"/>
  </r>
  <r>
    <n v="8571"/>
    <n v="3753"/>
    <n v="122"/>
    <x v="2"/>
    <x v="4"/>
  </r>
  <r>
    <n v="8572"/>
    <n v="3754"/>
    <n v="109"/>
    <x v="0"/>
    <x v="0"/>
  </r>
  <r>
    <n v="8573"/>
    <n v="3755"/>
    <n v="101"/>
    <x v="3"/>
    <x v="2"/>
  </r>
  <r>
    <n v="8574"/>
    <n v="3756"/>
    <n v="101"/>
    <x v="3"/>
    <x v="2"/>
  </r>
  <r>
    <n v="8575"/>
    <n v="3756"/>
    <n v="116"/>
    <x v="2"/>
    <x v="9"/>
  </r>
  <r>
    <n v="8576"/>
    <n v="3756"/>
    <n v="108"/>
    <x v="0"/>
    <x v="1"/>
  </r>
  <r>
    <n v="8577"/>
    <n v="3756"/>
    <n v="112"/>
    <x v="0"/>
    <x v="13"/>
  </r>
  <r>
    <n v="8578"/>
    <n v="3757"/>
    <n v="102"/>
    <x v="3"/>
    <x v="9"/>
  </r>
  <r>
    <n v="8579"/>
    <n v="3758"/>
    <n v="110"/>
    <x v="0"/>
    <x v="0"/>
  </r>
  <r>
    <n v="8580"/>
    <n v="3759"/>
    <n v="106"/>
    <x v="3"/>
    <x v="4"/>
  </r>
  <r>
    <n v="8581"/>
    <n v="3760"/>
    <n v="101"/>
    <x v="3"/>
    <x v="2"/>
  </r>
  <r>
    <n v="8582"/>
    <n v="3761"/>
    <n v="123"/>
    <x v="2"/>
    <x v="6"/>
  </r>
  <r>
    <n v="8583"/>
    <n v="3762"/>
    <n v="109"/>
    <x v="0"/>
    <x v="0"/>
  </r>
  <r>
    <n v="8584"/>
    <n v="3763"/>
    <n v="124"/>
    <x v="1"/>
    <x v="1"/>
  </r>
  <r>
    <n v="8585"/>
    <n v="3764"/>
    <n v="108"/>
    <x v="0"/>
    <x v="1"/>
  </r>
  <r>
    <n v="8586"/>
    <n v="3764"/>
    <n v="119"/>
    <x v="2"/>
    <x v="5"/>
  </r>
  <r>
    <n v="8587"/>
    <n v="3765"/>
    <n v="102"/>
    <x v="3"/>
    <x v="9"/>
  </r>
  <r>
    <n v="8588"/>
    <n v="3765"/>
    <n v="112"/>
    <x v="0"/>
    <x v="13"/>
  </r>
  <r>
    <n v="8589"/>
    <n v="3765"/>
    <n v="122"/>
    <x v="2"/>
    <x v="4"/>
  </r>
  <r>
    <n v="8590"/>
    <n v="3765"/>
    <s v="NULL"/>
    <x v="4"/>
    <x v="14"/>
  </r>
  <r>
    <n v="8591"/>
    <n v="3765"/>
    <n v="132"/>
    <x v="1"/>
    <x v="8"/>
  </r>
  <r>
    <n v="8592"/>
    <n v="3766"/>
    <n v="102"/>
    <x v="3"/>
    <x v="9"/>
  </r>
  <r>
    <n v="8593"/>
    <n v="3767"/>
    <n v="108"/>
    <x v="0"/>
    <x v="1"/>
  </r>
  <r>
    <n v="8594"/>
    <n v="3767"/>
    <n v="127"/>
    <x v="1"/>
    <x v="0"/>
  </r>
  <r>
    <n v="8595"/>
    <n v="3768"/>
    <n v="106"/>
    <x v="3"/>
    <x v="4"/>
  </r>
  <r>
    <n v="8596"/>
    <n v="3769"/>
    <n v="127"/>
    <x v="1"/>
    <x v="0"/>
  </r>
  <r>
    <n v="8597"/>
    <n v="3769"/>
    <n v="132"/>
    <x v="1"/>
    <x v="8"/>
  </r>
  <r>
    <n v="8598"/>
    <n v="3770"/>
    <n v="128"/>
    <x v="1"/>
    <x v="3"/>
  </r>
  <r>
    <n v="8599"/>
    <n v="3771"/>
    <n v="124"/>
    <x v="1"/>
    <x v="1"/>
  </r>
  <r>
    <n v="8600"/>
    <n v="3771"/>
    <n v="128"/>
    <x v="1"/>
    <x v="3"/>
  </r>
  <r>
    <n v="8601"/>
    <n v="3772"/>
    <n v="119"/>
    <x v="2"/>
    <x v="5"/>
  </r>
  <r>
    <n v="8602"/>
    <n v="3773"/>
    <n v="110"/>
    <x v="0"/>
    <x v="0"/>
  </r>
  <r>
    <n v="8603"/>
    <n v="3773"/>
    <n v="111"/>
    <x v="0"/>
    <x v="5"/>
  </r>
  <r>
    <n v="8604"/>
    <n v="3773"/>
    <n v="122"/>
    <x v="2"/>
    <x v="4"/>
  </r>
  <r>
    <n v="8605"/>
    <n v="3774"/>
    <n v="108"/>
    <x v="0"/>
    <x v="1"/>
  </r>
  <r>
    <n v="8606"/>
    <n v="3774"/>
    <n v="124"/>
    <x v="1"/>
    <x v="1"/>
  </r>
  <r>
    <n v="8607"/>
    <n v="3774"/>
    <n v="125"/>
    <x v="1"/>
    <x v="0"/>
  </r>
  <r>
    <n v="8608"/>
    <n v="3774"/>
    <n v="109"/>
    <x v="0"/>
    <x v="0"/>
  </r>
  <r>
    <n v="8609"/>
    <n v="3774"/>
    <n v="117"/>
    <x v="2"/>
    <x v="2"/>
  </r>
  <r>
    <n v="8610"/>
    <n v="3774"/>
    <n v="112"/>
    <x v="0"/>
    <x v="13"/>
  </r>
  <r>
    <n v="8611"/>
    <n v="3774"/>
    <n v="120"/>
    <x v="2"/>
    <x v="9"/>
  </r>
  <r>
    <n v="8612"/>
    <n v="3774"/>
    <n v="121"/>
    <x v="2"/>
    <x v="11"/>
  </r>
  <r>
    <n v="8613"/>
    <n v="3774"/>
    <n v="123"/>
    <x v="2"/>
    <x v="6"/>
  </r>
  <r>
    <n v="8614"/>
    <n v="3774"/>
    <n v="132"/>
    <x v="1"/>
    <x v="8"/>
  </r>
  <r>
    <n v="8615"/>
    <n v="3775"/>
    <n v="118"/>
    <x v="2"/>
    <x v="13"/>
  </r>
  <r>
    <n v="8616"/>
    <n v="3776"/>
    <n v="125"/>
    <x v="1"/>
    <x v="0"/>
  </r>
  <r>
    <n v="8617"/>
    <n v="3776"/>
    <n v="109"/>
    <x v="0"/>
    <x v="0"/>
  </r>
  <r>
    <n v="8618"/>
    <n v="3776"/>
    <n v="111"/>
    <x v="0"/>
    <x v="5"/>
  </r>
  <r>
    <n v="8619"/>
    <n v="3776"/>
    <n v="118"/>
    <x v="2"/>
    <x v="13"/>
  </r>
  <r>
    <n v="8620"/>
    <n v="3776"/>
    <n v="105"/>
    <x v="3"/>
    <x v="4"/>
  </r>
  <r>
    <n v="8621"/>
    <n v="3777"/>
    <n v="109"/>
    <x v="0"/>
    <x v="0"/>
  </r>
  <r>
    <n v="8622"/>
    <n v="3778"/>
    <n v="129"/>
    <x v="1"/>
    <x v="3"/>
  </r>
  <r>
    <n v="8623"/>
    <n v="3778"/>
    <n v="113"/>
    <x v="0"/>
    <x v="10"/>
  </r>
  <r>
    <n v="8624"/>
    <n v="3779"/>
    <n v="125"/>
    <x v="1"/>
    <x v="0"/>
  </r>
  <r>
    <n v="8625"/>
    <n v="3779"/>
    <n v="129"/>
    <x v="1"/>
    <x v="3"/>
  </r>
  <r>
    <n v="8626"/>
    <n v="3780"/>
    <n v="109"/>
    <x v="0"/>
    <x v="0"/>
  </r>
  <r>
    <n v="8627"/>
    <n v="3780"/>
    <n v="117"/>
    <x v="2"/>
    <x v="2"/>
  </r>
  <r>
    <n v="8628"/>
    <n v="3780"/>
    <n v="118"/>
    <x v="2"/>
    <x v="13"/>
  </r>
  <r>
    <n v="8629"/>
    <n v="3780"/>
    <n v="123"/>
    <x v="2"/>
    <x v="6"/>
  </r>
  <r>
    <n v="8630"/>
    <n v="3781"/>
    <n v="119"/>
    <x v="2"/>
    <x v="5"/>
  </r>
  <r>
    <n v="8631"/>
    <n v="3782"/>
    <n v="113"/>
    <x v="0"/>
    <x v="10"/>
  </r>
  <r>
    <n v="8632"/>
    <n v="3782"/>
    <n v="105"/>
    <x v="3"/>
    <x v="4"/>
  </r>
  <r>
    <n v="8633"/>
    <n v="3782"/>
    <n v="122"/>
    <x v="2"/>
    <x v="4"/>
  </r>
  <r>
    <n v="8634"/>
    <n v="3782"/>
    <s v="NULL"/>
    <x v="4"/>
    <x v="14"/>
  </r>
  <r>
    <n v="8635"/>
    <n v="3783"/>
    <n v="126"/>
    <x v="1"/>
    <x v="1"/>
  </r>
  <r>
    <n v="8636"/>
    <n v="3783"/>
    <n v="109"/>
    <x v="0"/>
    <x v="0"/>
  </r>
  <r>
    <n v="8637"/>
    <n v="3783"/>
    <n v="105"/>
    <x v="3"/>
    <x v="4"/>
  </r>
  <r>
    <n v="8638"/>
    <n v="3783"/>
    <n v="122"/>
    <x v="2"/>
    <x v="4"/>
  </r>
  <r>
    <n v="8639"/>
    <n v="3784"/>
    <n v="120"/>
    <x v="2"/>
    <x v="9"/>
  </r>
  <r>
    <n v="8640"/>
    <n v="3785"/>
    <n v="102"/>
    <x v="3"/>
    <x v="9"/>
  </r>
  <r>
    <n v="8641"/>
    <n v="3786"/>
    <n v="109"/>
    <x v="0"/>
    <x v="0"/>
  </r>
  <r>
    <n v="8642"/>
    <n v="3786"/>
    <n v="118"/>
    <x v="2"/>
    <x v="13"/>
  </r>
  <r>
    <n v="8643"/>
    <n v="3787"/>
    <n v="116"/>
    <x v="2"/>
    <x v="9"/>
  </r>
  <r>
    <n v="8644"/>
    <n v="3787"/>
    <n v="125"/>
    <x v="1"/>
    <x v="0"/>
  </r>
  <r>
    <n v="8645"/>
    <n v="3787"/>
    <n v="113"/>
    <x v="0"/>
    <x v="10"/>
  </r>
  <r>
    <n v="8646"/>
    <n v="3788"/>
    <n v="112"/>
    <x v="0"/>
    <x v="13"/>
  </r>
  <r>
    <n v="8647"/>
    <n v="3788"/>
    <n v="130"/>
    <x v="1"/>
    <x v="7"/>
  </r>
  <r>
    <n v="8648"/>
    <n v="3789"/>
    <n v="125"/>
    <x v="1"/>
    <x v="0"/>
  </r>
  <r>
    <n v="8649"/>
    <n v="3789"/>
    <n v="125"/>
    <x v="1"/>
    <x v="0"/>
  </r>
  <r>
    <n v="8650"/>
    <n v="3789"/>
    <n v="110"/>
    <x v="0"/>
    <x v="0"/>
  </r>
  <r>
    <n v="8651"/>
    <n v="3789"/>
    <n v="112"/>
    <x v="0"/>
    <x v="13"/>
  </r>
  <r>
    <n v="8652"/>
    <n v="3790"/>
    <n v="108"/>
    <x v="0"/>
    <x v="1"/>
  </r>
  <r>
    <n v="8653"/>
    <n v="3791"/>
    <n v="119"/>
    <x v="2"/>
    <x v="5"/>
  </r>
  <r>
    <n v="8654"/>
    <n v="3792"/>
    <n v="108"/>
    <x v="0"/>
    <x v="1"/>
  </r>
  <r>
    <n v="8655"/>
    <n v="3792"/>
    <n v="106"/>
    <x v="3"/>
    <x v="4"/>
  </r>
  <r>
    <n v="8656"/>
    <n v="3793"/>
    <n v="101"/>
    <x v="3"/>
    <x v="2"/>
  </r>
  <r>
    <n v="8657"/>
    <n v="3793"/>
    <n v="108"/>
    <x v="0"/>
    <x v="1"/>
  </r>
  <r>
    <n v="8658"/>
    <n v="3793"/>
    <n v="112"/>
    <x v="0"/>
    <x v="13"/>
  </r>
  <r>
    <n v="8659"/>
    <n v="3793"/>
    <n v="132"/>
    <x v="1"/>
    <x v="8"/>
  </r>
  <r>
    <n v="8660"/>
    <n v="3794"/>
    <n v="106"/>
    <x v="3"/>
    <x v="4"/>
  </r>
  <r>
    <n v="8661"/>
    <n v="3794"/>
    <n v="114"/>
    <x v="0"/>
    <x v="6"/>
  </r>
  <r>
    <n v="8662"/>
    <n v="3795"/>
    <n v="107"/>
    <x v="0"/>
    <x v="12"/>
  </r>
  <r>
    <n v="8663"/>
    <n v="3795"/>
    <n v="131"/>
    <x v="1"/>
    <x v="0"/>
  </r>
  <r>
    <n v="8664"/>
    <n v="3796"/>
    <n v="102"/>
    <x v="3"/>
    <x v="9"/>
  </r>
  <r>
    <n v="8665"/>
    <n v="3796"/>
    <n v="105"/>
    <x v="3"/>
    <x v="4"/>
  </r>
  <r>
    <n v="8666"/>
    <n v="3796"/>
    <n v="106"/>
    <x v="3"/>
    <x v="4"/>
  </r>
  <r>
    <n v="8667"/>
    <n v="3797"/>
    <n v="105"/>
    <x v="3"/>
    <x v="4"/>
  </r>
  <r>
    <n v="8668"/>
    <n v="3798"/>
    <n v="102"/>
    <x v="3"/>
    <x v="9"/>
  </r>
  <r>
    <n v="8669"/>
    <n v="3798"/>
    <n v="119"/>
    <x v="2"/>
    <x v="5"/>
  </r>
  <r>
    <n v="8670"/>
    <n v="3798"/>
    <n v="121"/>
    <x v="2"/>
    <x v="11"/>
  </r>
  <r>
    <n v="8671"/>
    <n v="3798"/>
    <n v="130"/>
    <x v="1"/>
    <x v="7"/>
  </r>
  <r>
    <n v="8672"/>
    <n v="3799"/>
    <n v="102"/>
    <x v="3"/>
    <x v="9"/>
  </r>
  <r>
    <n v="8673"/>
    <n v="3799"/>
    <n v="103"/>
    <x v="3"/>
    <x v="6"/>
  </r>
  <r>
    <n v="8674"/>
    <n v="3799"/>
    <n v="132"/>
    <x v="1"/>
    <x v="8"/>
  </r>
  <r>
    <n v="8675"/>
    <n v="3800"/>
    <n v="109"/>
    <x v="0"/>
    <x v="0"/>
  </r>
  <r>
    <n v="8676"/>
    <n v="3800"/>
    <n v="129"/>
    <x v="1"/>
    <x v="3"/>
  </r>
  <r>
    <n v="8677"/>
    <n v="3800"/>
    <n v="121"/>
    <x v="2"/>
    <x v="11"/>
  </r>
  <r>
    <n v="8678"/>
    <n v="3800"/>
    <n v="106"/>
    <x v="3"/>
    <x v="4"/>
  </r>
  <r>
    <n v="8679"/>
    <n v="3801"/>
    <n v="107"/>
    <x v="0"/>
    <x v="12"/>
  </r>
  <r>
    <n v="8680"/>
    <n v="3801"/>
    <n v="110"/>
    <x v="0"/>
    <x v="0"/>
  </r>
  <r>
    <n v="8681"/>
    <n v="3801"/>
    <n v="129"/>
    <x v="1"/>
    <x v="3"/>
  </r>
  <r>
    <n v="8682"/>
    <n v="3802"/>
    <n v="117"/>
    <x v="2"/>
    <x v="2"/>
  </r>
  <r>
    <n v="8683"/>
    <n v="3802"/>
    <n v="119"/>
    <x v="2"/>
    <x v="5"/>
  </r>
  <r>
    <n v="8684"/>
    <n v="3803"/>
    <n v="109"/>
    <x v="0"/>
    <x v="0"/>
  </r>
  <r>
    <n v="8685"/>
    <n v="3804"/>
    <n v="125"/>
    <x v="1"/>
    <x v="0"/>
  </r>
  <r>
    <n v="8686"/>
    <n v="3805"/>
    <n v="119"/>
    <x v="2"/>
    <x v="5"/>
  </r>
  <r>
    <n v="8687"/>
    <n v="3806"/>
    <n v="102"/>
    <x v="3"/>
    <x v="9"/>
  </r>
  <r>
    <n v="8688"/>
    <n v="3806"/>
    <n v="117"/>
    <x v="2"/>
    <x v="2"/>
  </r>
  <r>
    <n v="8689"/>
    <n v="3807"/>
    <n v="124"/>
    <x v="1"/>
    <x v="1"/>
  </r>
  <r>
    <n v="8690"/>
    <n v="3807"/>
    <n v="110"/>
    <x v="0"/>
    <x v="0"/>
  </r>
  <r>
    <n v="8691"/>
    <n v="3807"/>
    <n v="106"/>
    <x v="3"/>
    <x v="4"/>
  </r>
  <r>
    <n v="8692"/>
    <n v="3808"/>
    <n v="101"/>
    <x v="3"/>
    <x v="2"/>
  </r>
  <r>
    <n v="8693"/>
    <n v="3809"/>
    <n v="113"/>
    <x v="0"/>
    <x v="10"/>
  </r>
  <r>
    <n v="8694"/>
    <n v="3809"/>
    <n v="120"/>
    <x v="2"/>
    <x v="9"/>
  </r>
  <r>
    <n v="8695"/>
    <n v="3809"/>
    <n v="114"/>
    <x v="0"/>
    <x v="6"/>
  </r>
  <r>
    <n v="8696"/>
    <n v="3809"/>
    <n v="132"/>
    <x v="1"/>
    <x v="8"/>
  </r>
  <r>
    <n v="8697"/>
    <n v="3810"/>
    <n v="122"/>
    <x v="2"/>
    <x v="4"/>
  </r>
  <r>
    <n v="8698"/>
    <n v="3811"/>
    <n v="121"/>
    <x v="2"/>
    <x v="11"/>
  </r>
  <r>
    <n v="8699"/>
    <n v="3812"/>
    <n v="112"/>
    <x v="0"/>
    <x v="13"/>
  </r>
  <r>
    <n v="8700"/>
    <n v="3812"/>
    <n v="105"/>
    <x v="3"/>
    <x v="4"/>
  </r>
  <r>
    <n v="8701"/>
    <n v="3812"/>
    <n v="106"/>
    <x v="3"/>
    <x v="4"/>
  </r>
  <r>
    <n v="8702"/>
    <n v="3813"/>
    <n v="132"/>
    <x v="1"/>
    <x v="8"/>
  </r>
  <r>
    <n v="8703"/>
    <n v="3814"/>
    <n v="132"/>
    <x v="1"/>
    <x v="8"/>
  </r>
  <r>
    <n v="8704"/>
    <n v="3815"/>
    <n v="121"/>
    <x v="2"/>
    <x v="11"/>
  </r>
  <r>
    <n v="8705"/>
    <n v="3816"/>
    <n v="102"/>
    <x v="3"/>
    <x v="9"/>
  </r>
  <r>
    <n v="8706"/>
    <n v="3816"/>
    <n v="119"/>
    <x v="2"/>
    <x v="5"/>
  </r>
  <r>
    <n v="8707"/>
    <n v="3817"/>
    <n v="108"/>
    <x v="0"/>
    <x v="1"/>
  </r>
  <r>
    <n v="8708"/>
    <n v="3818"/>
    <n v="124"/>
    <x v="1"/>
    <x v="1"/>
  </r>
  <r>
    <n v="8709"/>
    <n v="3818"/>
    <n v="128"/>
    <x v="1"/>
    <x v="3"/>
  </r>
  <r>
    <n v="8710"/>
    <n v="3818"/>
    <n v="122"/>
    <x v="2"/>
    <x v="4"/>
  </r>
  <r>
    <n v="8711"/>
    <n v="3818"/>
    <n v="131"/>
    <x v="1"/>
    <x v="0"/>
  </r>
  <r>
    <n v="8712"/>
    <n v="3819"/>
    <n v="108"/>
    <x v="0"/>
    <x v="1"/>
  </r>
  <r>
    <n v="8713"/>
    <n v="3820"/>
    <n v="122"/>
    <x v="2"/>
    <x v="4"/>
  </r>
  <r>
    <n v="8714"/>
    <n v="3821"/>
    <n v="107"/>
    <x v="0"/>
    <x v="12"/>
  </r>
  <r>
    <n v="8715"/>
    <n v="3821"/>
    <n v="103"/>
    <x v="3"/>
    <x v="6"/>
  </r>
  <r>
    <n v="8716"/>
    <n v="3821"/>
    <n v="108"/>
    <x v="0"/>
    <x v="1"/>
  </r>
  <r>
    <n v="8717"/>
    <n v="3821"/>
    <n v="125"/>
    <x v="1"/>
    <x v="0"/>
  </r>
  <r>
    <n v="8718"/>
    <n v="3821"/>
    <n v="109"/>
    <x v="0"/>
    <x v="0"/>
  </r>
  <r>
    <n v="8719"/>
    <n v="3821"/>
    <n v="129"/>
    <x v="1"/>
    <x v="3"/>
  </r>
  <r>
    <n v="8720"/>
    <n v="3821"/>
    <n v="113"/>
    <x v="0"/>
    <x v="10"/>
  </r>
  <r>
    <n v="8721"/>
    <n v="3821"/>
    <n v="119"/>
    <x v="2"/>
    <x v="5"/>
  </r>
  <r>
    <n v="8722"/>
    <n v="3821"/>
    <n v="122"/>
    <x v="2"/>
    <x v="4"/>
  </r>
  <r>
    <n v="8723"/>
    <n v="3822"/>
    <n v="121"/>
    <x v="2"/>
    <x v="11"/>
  </r>
  <r>
    <n v="8724"/>
    <n v="3823"/>
    <n v="103"/>
    <x v="3"/>
    <x v="6"/>
  </r>
  <r>
    <n v="8725"/>
    <n v="3824"/>
    <n v="112"/>
    <x v="0"/>
    <x v="13"/>
  </r>
  <r>
    <n v="8726"/>
    <n v="3825"/>
    <n v="131"/>
    <x v="1"/>
    <x v="0"/>
  </r>
  <r>
    <n v="8727"/>
    <n v="3826"/>
    <n v="116"/>
    <x v="2"/>
    <x v="9"/>
  </r>
  <r>
    <n v="8728"/>
    <n v="3826"/>
    <n v="102"/>
    <x v="3"/>
    <x v="9"/>
  </r>
  <r>
    <n v="8729"/>
    <n v="3827"/>
    <n v="113"/>
    <x v="0"/>
    <x v="10"/>
  </r>
  <r>
    <n v="8730"/>
    <n v="3827"/>
    <n v="119"/>
    <x v="2"/>
    <x v="5"/>
  </r>
  <r>
    <n v="8731"/>
    <n v="3827"/>
    <n v="120"/>
    <x v="2"/>
    <x v="9"/>
  </r>
  <r>
    <n v="8732"/>
    <n v="3828"/>
    <n v="101"/>
    <x v="3"/>
    <x v="2"/>
  </r>
  <r>
    <n v="8733"/>
    <n v="3828"/>
    <n v="107"/>
    <x v="0"/>
    <x v="12"/>
  </r>
  <r>
    <n v="8734"/>
    <n v="3828"/>
    <n v="108"/>
    <x v="0"/>
    <x v="1"/>
  </r>
  <r>
    <n v="8735"/>
    <n v="3828"/>
    <n v="117"/>
    <x v="2"/>
    <x v="2"/>
  </r>
  <r>
    <n v="8736"/>
    <n v="3828"/>
    <n v="120"/>
    <x v="2"/>
    <x v="9"/>
  </r>
  <r>
    <n v="8737"/>
    <n v="3828"/>
    <n v="105"/>
    <x v="3"/>
    <x v="4"/>
  </r>
  <r>
    <n v="8738"/>
    <n v="3828"/>
    <n v="122"/>
    <x v="2"/>
    <x v="4"/>
  </r>
  <r>
    <n v="8739"/>
    <n v="3828"/>
    <n v="130"/>
    <x v="1"/>
    <x v="7"/>
  </r>
  <r>
    <n v="8740"/>
    <n v="3828"/>
    <n v="130"/>
    <x v="1"/>
    <x v="7"/>
  </r>
  <r>
    <n v="8741"/>
    <n v="3828"/>
    <n v="132"/>
    <x v="1"/>
    <x v="8"/>
  </r>
  <r>
    <n v="8742"/>
    <n v="3829"/>
    <n v="101"/>
    <x v="3"/>
    <x v="2"/>
  </r>
  <r>
    <n v="8743"/>
    <n v="3830"/>
    <n v="109"/>
    <x v="0"/>
    <x v="0"/>
  </r>
  <r>
    <n v="8744"/>
    <n v="3831"/>
    <n v="123"/>
    <x v="2"/>
    <x v="6"/>
  </r>
  <r>
    <n v="8745"/>
    <n v="3832"/>
    <n v="121"/>
    <x v="2"/>
    <x v="11"/>
  </r>
  <r>
    <n v="8746"/>
    <n v="3833"/>
    <n v="115"/>
    <x v="2"/>
    <x v="5"/>
  </r>
  <r>
    <n v="8747"/>
    <n v="3833"/>
    <n v="102"/>
    <x v="3"/>
    <x v="9"/>
  </r>
  <r>
    <n v="8748"/>
    <n v="3834"/>
    <n v="104"/>
    <x v="3"/>
    <x v="11"/>
  </r>
  <r>
    <n v="8749"/>
    <n v="3834"/>
    <n v="109"/>
    <x v="0"/>
    <x v="0"/>
  </r>
  <r>
    <n v="8750"/>
    <n v="3834"/>
    <n v="129"/>
    <x v="1"/>
    <x v="3"/>
  </r>
  <r>
    <n v="8751"/>
    <n v="3834"/>
    <n v="111"/>
    <x v="0"/>
    <x v="5"/>
  </r>
  <r>
    <n v="8752"/>
    <n v="3835"/>
    <n v="117"/>
    <x v="2"/>
    <x v="2"/>
  </r>
  <r>
    <n v="8753"/>
    <n v="3836"/>
    <n v="108"/>
    <x v="0"/>
    <x v="1"/>
  </r>
  <r>
    <n v="8754"/>
    <n v="3837"/>
    <n v="104"/>
    <x v="3"/>
    <x v="11"/>
  </r>
  <r>
    <n v="8755"/>
    <n v="3838"/>
    <n v="101"/>
    <x v="3"/>
    <x v="2"/>
  </r>
  <r>
    <n v="8756"/>
    <n v="3839"/>
    <n v="127"/>
    <x v="1"/>
    <x v="0"/>
  </r>
  <r>
    <n v="8757"/>
    <n v="3840"/>
    <n v="131"/>
    <x v="1"/>
    <x v="0"/>
  </r>
  <r>
    <n v="8758"/>
    <n v="3840"/>
    <n v="132"/>
    <x v="1"/>
    <x v="8"/>
  </r>
  <r>
    <n v="8759"/>
    <n v="3841"/>
    <n v="105"/>
    <x v="3"/>
    <x v="4"/>
  </r>
  <r>
    <n v="8760"/>
    <n v="3841"/>
    <n v="130"/>
    <x v="1"/>
    <x v="7"/>
  </r>
  <r>
    <n v="8761"/>
    <n v="3842"/>
    <n v="101"/>
    <x v="3"/>
    <x v="2"/>
  </r>
  <r>
    <n v="8762"/>
    <n v="3842"/>
    <n v="129"/>
    <x v="1"/>
    <x v="3"/>
  </r>
  <r>
    <n v="8763"/>
    <n v="3843"/>
    <n v="101"/>
    <x v="3"/>
    <x v="2"/>
  </r>
  <r>
    <n v="8764"/>
    <n v="3843"/>
    <n v="132"/>
    <x v="1"/>
    <x v="8"/>
  </r>
  <r>
    <n v="8765"/>
    <n v="3844"/>
    <n v="103"/>
    <x v="3"/>
    <x v="6"/>
  </r>
  <r>
    <n v="8766"/>
    <n v="3844"/>
    <n v="106"/>
    <x v="3"/>
    <x v="4"/>
  </r>
  <r>
    <n v="8767"/>
    <n v="3845"/>
    <n v="108"/>
    <x v="0"/>
    <x v="1"/>
  </r>
  <r>
    <n v="8768"/>
    <n v="3845"/>
    <n v="117"/>
    <x v="2"/>
    <x v="2"/>
  </r>
  <r>
    <n v="8769"/>
    <n v="3846"/>
    <n v="113"/>
    <x v="0"/>
    <x v="10"/>
  </r>
  <r>
    <n v="8770"/>
    <n v="3846"/>
    <n v="131"/>
    <x v="1"/>
    <x v="0"/>
  </r>
  <r>
    <n v="8771"/>
    <n v="3847"/>
    <n v="109"/>
    <x v="0"/>
    <x v="0"/>
  </r>
  <r>
    <n v="8772"/>
    <n v="3847"/>
    <n v="127"/>
    <x v="1"/>
    <x v="0"/>
  </r>
  <r>
    <n v="8773"/>
    <n v="3848"/>
    <n v="125"/>
    <x v="1"/>
    <x v="0"/>
  </r>
  <r>
    <n v="8774"/>
    <n v="3849"/>
    <n v="122"/>
    <x v="2"/>
    <x v="4"/>
  </r>
  <r>
    <n v="8775"/>
    <n v="3850"/>
    <n v="132"/>
    <x v="1"/>
    <x v="8"/>
  </r>
  <r>
    <n v="8776"/>
    <n v="3851"/>
    <n v="103"/>
    <x v="3"/>
    <x v="6"/>
  </r>
  <r>
    <n v="8777"/>
    <n v="3851"/>
    <n v="119"/>
    <x v="2"/>
    <x v="5"/>
  </r>
  <r>
    <n v="8778"/>
    <n v="3851"/>
    <n v="121"/>
    <x v="2"/>
    <x v="11"/>
  </r>
  <r>
    <n v="8779"/>
    <n v="3852"/>
    <n v="109"/>
    <x v="0"/>
    <x v="0"/>
  </r>
  <r>
    <n v="8780"/>
    <n v="3852"/>
    <n v="118"/>
    <x v="2"/>
    <x v="13"/>
  </r>
  <r>
    <n v="8781"/>
    <n v="3852"/>
    <n v="106"/>
    <x v="3"/>
    <x v="4"/>
  </r>
  <r>
    <n v="8782"/>
    <n v="3853"/>
    <n v="116"/>
    <x v="2"/>
    <x v="9"/>
  </r>
  <r>
    <n v="8783"/>
    <n v="3853"/>
    <n v="129"/>
    <x v="1"/>
    <x v="3"/>
  </r>
  <r>
    <n v="8784"/>
    <n v="3853"/>
    <n v="113"/>
    <x v="0"/>
    <x v="10"/>
  </r>
  <r>
    <n v="8785"/>
    <n v="3853"/>
    <n v="113"/>
    <x v="0"/>
    <x v="10"/>
  </r>
  <r>
    <n v="8786"/>
    <n v="3854"/>
    <n v="117"/>
    <x v="2"/>
    <x v="2"/>
  </r>
  <r>
    <n v="8787"/>
    <n v="3855"/>
    <n v="102"/>
    <x v="3"/>
    <x v="9"/>
  </r>
  <r>
    <n v="8788"/>
    <n v="3855"/>
    <n v="124"/>
    <x v="1"/>
    <x v="1"/>
  </r>
  <r>
    <n v="8789"/>
    <n v="3856"/>
    <n v="125"/>
    <x v="1"/>
    <x v="0"/>
  </r>
  <r>
    <n v="8790"/>
    <n v="3856"/>
    <n v="113"/>
    <x v="0"/>
    <x v="10"/>
  </r>
  <r>
    <n v="8791"/>
    <n v="3856"/>
    <n v="120"/>
    <x v="2"/>
    <x v="9"/>
  </r>
  <r>
    <n v="8792"/>
    <n v="3856"/>
    <n v="105"/>
    <x v="3"/>
    <x v="4"/>
  </r>
  <r>
    <n v="8793"/>
    <n v="3857"/>
    <n v="113"/>
    <x v="0"/>
    <x v="10"/>
  </r>
  <r>
    <n v="8794"/>
    <n v="3858"/>
    <n v="109"/>
    <x v="0"/>
    <x v="0"/>
  </r>
  <r>
    <n v="8795"/>
    <n v="3858"/>
    <n v="119"/>
    <x v="2"/>
    <x v="5"/>
  </r>
  <r>
    <n v="8796"/>
    <n v="3858"/>
    <n v="119"/>
    <x v="2"/>
    <x v="5"/>
  </r>
  <r>
    <n v="8797"/>
    <n v="3859"/>
    <n v="115"/>
    <x v="2"/>
    <x v="5"/>
  </r>
  <r>
    <n v="8798"/>
    <n v="3860"/>
    <n v="108"/>
    <x v="0"/>
    <x v="1"/>
  </r>
  <r>
    <n v="8799"/>
    <n v="3860"/>
    <n v="126"/>
    <x v="1"/>
    <x v="1"/>
  </r>
  <r>
    <n v="8800"/>
    <n v="3860"/>
    <n v="128"/>
    <x v="1"/>
    <x v="3"/>
  </r>
  <r>
    <n v="8801"/>
    <n v="3860"/>
    <n v="132"/>
    <x v="1"/>
    <x v="8"/>
  </r>
  <r>
    <n v="8802"/>
    <n v="3861"/>
    <n v="103"/>
    <x v="3"/>
    <x v="6"/>
  </r>
  <r>
    <n v="8803"/>
    <n v="3861"/>
    <n v="126"/>
    <x v="1"/>
    <x v="1"/>
  </r>
  <r>
    <n v="8804"/>
    <n v="3861"/>
    <n v="112"/>
    <x v="0"/>
    <x v="13"/>
  </r>
  <r>
    <n v="8805"/>
    <n v="3861"/>
    <n v="106"/>
    <x v="3"/>
    <x v="4"/>
  </r>
  <r>
    <n v="8806"/>
    <n v="3862"/>
    <n v="117"/>
    <x v="2"/>
    <x v="2"/>
  </r>
  <r>
    <n v="8807"/>
    <n v="3863"/>
    <n v="110"/>
    <x v="0"/>
    <x v="0"/>
  </r>
  <r>
    <n v="8808"/>
    <n v="3863"/>
    <n v="127"/>
    <x v="1"/>
    <x v="0"/>
  </r>
  <r>
    <n v="8809"/>
    <n v="3863"/>
    <n v="113"/>
    <x v="0"/>
    <x v="10"/>
  </r>
  <r>
    <n v="8810"/>
    <n v="3864"/>
    <n v="113"/>
    <x v="0"/>
    <x v="10"/>
  </r>
  <r>
    <n v="8811"/>
    <n v="3864"/>
    <n v="106"/>
    <x v="3"/>
    <x v="4"/>
  </r>
  <r>
    <n v="8812"/>
    <n v="3865"/>
    <n v="124"/>
    <x v="1"/>
    <x v="1"/>
  </r>
  <r>
    <n v="8813"/>
    <n v="3865"/>
    <n v="109"/>
    <x v="0"/>
    <x v="0"/>
  </r>
  <r>
    <n v="8814"/>
    <n v="3865"/>
    <n v="122"/>
    <x v="2"/>
    <x v="4"/>
  </r>
  <r>
    <n v="8815"/>
    <n v="3865"/>
    <n v="130"/>
    <x v="1"/>
    <x v="7"/>
  </r>
  <r>
    <n v="8816"/>
    <n v="3866"/>
    <n v="124"/>
    <x v="1"/>
    <x v="1"/>
  </r>
  <r>
    <n v="8817"/>
    <n v="3866"/>
    <n v="112"/>
    <x v="0"/>
    <x v="13"/>
  </r>
  <r>
    <n v="8818"/>
    <n v="3866"/>
    <n v="105"/>
    <x v="3"/>
    <x v="4"/>
  </r>
  <r>
    <n v="8819"/>
    <n v="3867"/>
    <n v="101"/>
    <x v="3"/>
    <x v="2"/>
  </r>
  <r>
    <n v="8820"/>
    <n v="3867"/>
    <n v="117"/>
    <x v="2"/>
    <x v="2"/>
  </r>
  <r>
    <n v="8821"/>
    <n v="3867"/>
    <n v="111"/>
    <x v="0"/>
    <x v="5"/>
  </r>
  <r>
    <n v="8822"/>
    <n v="3868"/>
    <n v="101"/>
    <x v="3"/>
    <x v="2"/>
  </r>
  <r>
    <n v="8823"/>
    <n v="3869"/>
    <n v="101"/>
    <x v="3"/>
    <x v="2"/>
  </r>
  <r>
    <n v="8824"/>
    <n v="3869"/>
    <n v="118"/>
    <x v="2"/>
    <x v="13"/>
  </r>
  <r>
    <n v="8825"/>
    <n v="3869"/>
    <n v="119"/>
    <x v="2"/>
    <x v="5"/>
  </r>
  <r>
    <n v="8826"/>
    <n v="3870"/>
    <n v="102"/>
    <x v="3"/>
    <x v="9"/>
  </r>
  <r>
    <n v="8827"/>
    <n v="3870"/>
    <n v="124"/>
    <x v="1"/>
    <x v="1"/>
  </r>
  <r>
    <n v="8828"/>
    <n v="3870"/>
    <n v="120"/>
    <x v="2"/>
    <x v="9"/>
  </r>
  <r>
    <n v="8829"/>
    <n v="3870"/>
    <n v="132"/>
    <x v="1"/>
    <x v="8"/>
  </r>
  <r>
    <n v="8830"/>
    <n v="3871"/>
    <n v="126"/>
    <x v="1"/>
    <x v="1"/>
  </r>
  <r>
    <n v="8831"/>
    <n v="3871"/>
    <n v="113"/>
    <x v="0"/>
    <x v="10"/>
  </r>
  <r>
    <n v="8832"/>
    <n v="3871"/>
    <n v="114"/>
    <x v="0"/>
    <x v="6"/>
  </r>
  <r>
    <n v="8833"/>
    <n v="3872"/>
    <n v="107"/>
    <x v="0"/>
    <x v="12"/>
  </r>
  <r>
    <n v="8834"/>
    <n v="3872"/>
    <n v="119"/>
    <x v="2"/>
    <x v="5"/>
  </r>
  <r>
    <n v="8835"/>
    <n v="3872"/>
    <n v="130"/>
    <x v="1"/>
    <x v="7"/>
  </r>
  <r>
    <n v="8836"/>
    <n v="3873"/>
    <n v="127"/>
    <x v="1"/>
    <x v="0"/>
  </r>
  <r>
    <n v="8837"/>
    <n v="3874"/>
    <n v="105"/>
    <x v="3"/>
    <x v="4"/>
  </r>
  <r>
    <n v="8838"/>
    <n v="3874"/>
    <n v="122"/>
    <x v="2"/>
    <x v="4"/>
  </r>
  <r>
    <n v="8839"/>
    <n v="3874"/>
    <n v="106"/>
    <x v="3"/>
    <x v="4"/>
  </r>
  <r>
    <n v="8840"/>
    <n v="3875"/>
    <n v="107"/>
    <x v="0"/>
    <x v="12"/>
  </r>
  <r>
    <n v="8841"/>
    <n v="3875"/>
    <s v="NULL"/>
    <x v="4"/>
    <x v="14"/>
  </r>
  <r>
    <n v="8842"/>
    <n v="3876"/>
    <n v="110"/>
    <x v="0"/>
    <x v="0"/>
  </r>
  <r>
    <n v="8843"/>
    <n v="3877"/>
    <n v="115"/>
    <x v="2"/>
    <x v="5"/>
  </r>
  <r>
    <n v="8844"/>
    <n v="3877"/>
    <n v="124"/>
    <x v="1"/>
    <x v="1"/>
  </r>
  <r>
    <n v="8845"/>
    <n v="3877"/>
    <n v="123"/>
    <x v="2"/>
    <x v="6"/>
  </r>
  <r>
    <n v="8846"/>
    <n v="3878"/>
    <n v="109"/>
    <x v="0"/>
    <x v="0"/>
  </r>
  <r>
    <n v="8847"/>
    <n v="3879"/>
    <n v="117"/>
    <x v="2"/>
    <x v="2"/>
  </r>
  <r>
    <n v="8848"/>
    <n v="3880"/>
    <n v="101"/>
    <x v="3"/>
    <x v="2"/>
  </r>
  <r>
    <n v="8849"/>
    <n v="3880"/>
    <n v="112"/>
    <x v="0"/>
    <x v="13"/>
  </r>
  <r>
    <n v="8850"/>
    <n v="3880"/>
    <n v="113"/>
    <x v="0"/>
    <x v="10"/>
  </r>
  <r>
    <n v="8851"/>
    <n v="3880"/>
    <n v="119"/>
    <x v="2"/>
    <x v="5"/>
  </r>
  <r>
    <n v="8852"/>
    <n v="3881"/>
    <n v="120"/>
    <x v="2"/>
    <x v="9"/>
  </r>
  <r>
    <n v="8853"/>
    <n v="3882"/>
    <n v="107"/>
    <x v="0"/>
    <x v="12"/>
  </r>
  <r>
    <n v="8854"/>
    <n v="3883"/>
    <n v="121"/>
    <x v="2"/>
    <x v="11"/>
  </r>
  <r>
    <n v="8855"/>
    <n v="3884"/>
    <n v="109"/>
    <x v="0"/>
    <x v="0"/>
  </r>
  <r>
    <n v="8856"/>
    <n v="3884"/>
    <n v="129"/>
    <x v="1"/>
    <x v="3"/>
  </r>
  <r>
    <n v="8857"/>
    <n v="3884"/>
    <n v="118"/>
    <x v="2"/>
    <x v="13"/>
  </r>
  <r>
    <n v="8858"/>
    <n v="3884"/>
    <n v="130"/>
    <x v="1"/>
    <x v="7"/>
  </r>
  <r>
    <n v="8859"/>
    <n v="3885"/>
    <n v="108"/>
    <x v="0"/>
    <x v="1"/>
  </r>
  <r>
    <n v="8860"/>
    <n v="3886"/>
    <n v="116"/>
    <x v="2"/>
    <x v="9"/>
  </r>
  <r>
    <n v="8861"/>
    <n v="3886"/>
    <n v="102"/>
    <x v="3"/>
    <x v="9"/>
  </r>
  <r>
    <n v="8862"/>
    <n v="3886"/>
    <n v="127"/>
    <x v="1"/>
    <x v="0"/>
  </r>
  <r>
    <n v="8863"/>
    <n v="3886"/>
    <n v="111"/>
    <x v="0"/>
    <x v="5"/>
  </r>
  <r>
    <n v="8864"/>
    <n v="3886"/>
    <n v="118"/>
    <x v="2"/>
    <x v="13"/>
  </r>
  <r>
    <n v="8865"/>
    <n v="3886"/>
    <n v="105"/>
    <x v="3"/>
    <x v="4"/>
  </r>
  <r>
    <n v="8866"/>
    <n v="3886"/>
    <n v="130"/>
    <x v="1"/>
    <x v="7"/>
  </r>
  <r>
    <n v="8867"/>
    <n v="3886"/>
    <n v="131"/>
    <x v="1"/>
    <x v="0"/>
  </r>
  <r>
    <n v="8868"/>
    <n v="3887"/>
    <n v="101"/>
    <x v="3"/>
    <x v="2"/>
  </r>
  <r>
    <n v="8869"/>
    <n v="3887"/>
    <n v="101"/>
    <x v="3"/>
    <x v="2"/>
  </r>
  <r>
    <n v="8870"/>
    <n v="3887"/>
    <n v="125"/>
    <x v="1"/>
    <x v="0"/>
  </r>
  <r>
    <n v="8871"/>
    <n v="3887"/>
    <n v="118"/>
    <x v="2"/>
    <x v="13"/>
  </r>
  <r>
    <n v="8872"/>
    <n v="3887"/>
    <n v="130"/>
    <x v="1"/>
    <x v="7"/>
  </r>
  <r>
    <n v="8873"/>
    <n v="3887"/>
    <n v="131"/>
    <x v="1"/>
    <x v="0"/>
  </r>
  <r>
    <n v="8874"/>
    <n v="3887"/>
    <n v="131"/>
    <x v="1"/>
    <x v="0"/>
  </r>
  <r>
    <n v="8875"/>
    <n v="3888"/>
    <n v="120"/>
    <x v="2"/>
    <x v="9"/>
  </r>
  <r>
    <n v="8876"/>
    <n v="3889"/>
    <n v="110"/>
    <x v="0"/>
    <x v="0"/>
  </r>
  <r>
    <n v="8877"/>
    <n v="3890"/>
    <n v="117"/>
    <x v="2"/>
    <x v="2"/>
  </r>
  <r>
    <n v="8878"/>
    <n v="3891"/>
    <n v="107"/>
    <x v="0"/>
    <x v="12"/>
  </r>
  <r>
    <n v="8879"/>
    <n v="3891"/>
    <n v="132"/>
    <x v="1"/>
    <x v="8"/>
  </r>
  <r>
    <n v="8880"/>
    <n v="3892"/>
    <n v="101"/>
    <x v="3"/>
    <x v="2"/>
  </r>
  <r>
    <n v="8881"/>
    <n v="3892"/>
    <n v="102"/>
    <x v="3"/>
    <x v="9"/>
  </r>
  <r>
    <n v="8882"/>
    <n v="3892"/>
    <n v="103"/>
    <x v="3"/>
    <x v="6"/>
  </r>
  <r>
    <n v="8883"/>
    <n v="3893"/>
    <n v="117"/>
    <x v="2"/>
    <x v="2"/>
  </r>
  <r>
    <n v="8884"/>
    <n v="3893"/>
    <n v="132"/>
    <x v="1"/>
    <x v="8"/>
  </r>
  <r>
    <n v="8885"/>
    <n v="3894"/>
    <n v="126"/>
    <x v="1"/>
    <x v="1"/>
  </r>
  <r>
    <n v="8886"/>
    <n v="3894"/>
    <n v="130"/>
    <x v="1"/>
    <x v="7"/>
  </r>
  <r>
    <n v="8887"/>
    <n v="3895"/>
    <n v="107"/>
    <x v="0"/>
    <x v="12"/>
  </r>
  <r>
    <n v="8888"/>
    <n v="3895"/>
    <n v="109"/>
    <x v="0"/>
    <x v="0"/>
  </r>
  <r>
    <n v="8889"/>
    <n v="3895"/>
    <n v="129"/>
    <x v="1"/>
    <x v="3"/>
  </r>
  <r>
    <n v="8890"/>
    <n v="3895"/>
    <n v="132"/>
    <x v="1"/>
    <x v="8"/>
  </r>
  <r>
    <n v="8891"/>
    <n v="3896"/>
    <n v="103"/>
    <x v="3"/>
    <x v="6"/>
  </r>
  <r>
    <n v="8892"/>
    <n v="3896"/>
    <n v="124"/>
    <x v="1"/>
    <x v="1"/>
  </r>
  <r>
    <n v="8893"/>
    <n v="3897"/>
    <n v="112"/>
    <x v="0"/>
    <x v="13"/>
  </r>
  <r>
    <n v="8894"/>
    <n v="3898"/>
    <n v="103"/>
    <x v="3"/>
    <x v="6"/>
  </r>
  <r>
    <n v="8895"/>
    <n v="3899"/>
    <n v="102"/>
    <x v="3"/>
    <x v="9"/>
  </r>
  <r>
    <n v="8896"/>
    <n v="3899"/>
    <n v="111"/>
    <x v="0"/>
    <x v="5"/>
  </r>
  <r>
    <n v="8897"/>
    <n v="3899"/>
    <n v="130"/>
    <x v="1"/>
    <x v="7"/>
  </r>
  <r>
    <n v="8898"/>
    <n v="3899"/>
    <n v="106"/>
    <x v="3"/>
    <x v="4"/>
  </r>
  <r>
    <n v="8899"/>
    <n v="3900"/>
    <n v="104"/>
    <x v="3"/>
    <x v="11"/>
  </r>
  <r>
    <n v="8900"/>
    <n v="3900"/>
    <n v="108"/>
    <x v="0"/>
    <x v="1"/>
  </r>
  <r>
    <n v="8901"/>
    <n v="3900"/>
    <n v="124"/>
    <x v="1"/>
    <x v="1"/>
  </r>
  <r>
    <n v="8902"/>
    <n v="3900"/>
    <n v="126"/>
    <x v="1"/>
    <x v="1"/>
  </r>
  <r>
    <n v="8903"/>
    <n v="3901"/>
    <n v="126"/>
    <x v="1"/>
    <x v="1"/>
  </r>
  <r>
    <n v="8904"/>
    <n v="3901"/>
    <n v="127"/>
    <x v="1"/>
    <x v="0"/>
  </r>
  <r>
    <n v="8905"/>
    <n v="3901"/>
    <n v="129"/>
    <x v="1"/>
    <x v="3"/>
  </r>
  <r>
    <n v="8906"/>
    <n v="3901"/>
    <n v="120"/>
    <x v="2"/>
    <x v="9"/>
  </r>
  <r>
    <n v="8907"/>
    <n v="3902"/>
    <n v="116"/>
    <x v="2"/>
    <x v="9"/>
  </r>
  <r>
    <n v="8908"/>
    <n v="3903"/>
    <n v="101"/>
    <x v="3"/>
    <x v="2"/>
  </r>
  <r>
    <n v="8909"/>
    <n v="3903"/>
    <n v="125"/>
    <x v="1"/>
    <x v="0"/>
  </r>
  <r>
    <n v="8910"/>
    <n v="3904"/>
    <n v="121"/>
    <x v="2"/>
    <x v="11"/>
  </r>
  <r>
    <n v="8911"/>
    <n v="3904"/>
    <n v="131"/>
    <x v="1"/>
    <x v="0"/>
  </r>
  <r>
    <n v="8912"/>
    <n v="3905"/>
    <n v="125"/>
    <x v="1"/>
    <x v="0"/>
  </r>
  <r>
    <n v="8913"/>
    <n v="3905"/>
    <n v="109"/>
    <x v="0"/>
    <x v="0"/>
  </r>
  <r>
    <n v="8914"/>
    <n v="3905"/>
    <n v="112"/>
    <x v="0"/>
    <x v="13"/>
  </r>
  <r>
    <n v="8915"/>
    <n v="3906"/>
    <s v="NULL"/>
    <x v="4"/>
    <x v="14"/>
  </r>
  <r>
    <n v="8916"/>
    <n v="3907"/>
    <n v="107"/>
    <x v="0"/>
    <x v="12"/>
  </r>
  <r>
    <n v="8917"/>
    <n v="3907"/>
    <n v="102"/>
    <x v="3"/>
    <x v="9"/>
  </r>
  <r>
    <n v="8918"/>
    <n v="3907"/>
    <n v="110"/>
    <x v="0"/>
    <x v="0"/>
  </r>
  <r>
    <n v="8919"/>
    <n v="3908"/>
    <n v="125"/>
    <x v="1"/>
    <x v="0"/>
  </r>
  <r>
    <n v="8920"/>
    <n v="3909"/>
    <n v="119"/>
    <x v="2"/>
    <x v="5"/>
  </r>
  <r>
    <n v="8921"/>
    <n v="3910"/>
    <n v="112"/>
    <x v="0"/>
    <x v="13"/>
  </r>
  <r>
    <n v="8922"/>
    <n v="3911"/>
    <n v="101"/>
    <x v="3"/>
    <x v="2"/>
  </r>
  <r>
    <n v="8923"/>
    <n v="3911"/>
    <n v="126"/>
    <x v="1"/>
    <x v="1"/>
  </r>
  <r>
    <n v="8924"/>
    <n v="3911"/>
    <n v="120"/>
    <x v="2"/>
    <x v="9"/>
  </r>
  <r>
    <n v="8925"/>
    <n v="3911"/>
    <n v="122"/>
    <x v="2"/>
    <x v="4"/>
  </r>
  <r>
    <n v="8926"/>
    <n v="3912"/>
    <n v="110"/>
    <x v="0"/>
    <x v="0"/>
  </r>
  <r>
    <n v="8927"/>
    <n v="3913"/>
    <n v="101"/>
    <x v="3"/>
    <x v="2"/>
  </r>
  <r>
    <n v="8928"/>
    <n v="3913"/>
    <n v="109"/>
    <x v="0"/>
    <x v="0"/>
  </r>
  <r>
    <n v="8929"/>
    <n v="3913"/>
    <n v="129"/>
    <x v="1"/>
    <x v="3"/>
  </r>
  <r>
    <n v="8930"/>
    <n v="3913"/>
    <n v="130"/>
    <x v="1"/>
    <x v="7"/>
  </r>
  <r>
    <n v="8931"/>
    <n v="3914"/>
    <n v="101"/>
    <x v="3"/>
    <x v="2"/>
  </r>
  <r>
    <n v="8932"/>
    <n v="3914"/>
    <n v="113"/>
    <x v="0"/>
    <x v="10"/>
  </r>
  <r>
    <n v="8933"/>
    <n v="3914"/>
    <n v="122"/>
    <x v="2"/>
    <x v="4"/>
  </r>
  <r>
    <n v="8934"/>
    <n v="3914"/>
    <n v="106"/>
    <x v="3"/>
    <x v="4"/>
  </r>
  <r>
    <n v="8935"/>
    <n v="3915"/>
    <n v="126"/>
    <x v="1"/>
    <x v="1"/>
  </r>
  <r>
    <n v="8936"/>
    <n v="3915"/>
    <n v="117"/>
    <x v="2"/>
    <x v="2"/>
  </r>
  <r>
    <n v="8937"/>
    <n v="3916"/>
    <n v="126"/>
    <x v="1"/>
    <x v="1"/>
  </r>
  <r>
    <n v="8938"/>
    <n v="3916"/>
    <n v="113"/>
    <x v="0"/>
    <x v="10"/>
  </r>
  <r>
    <n v="8939"/>
    <n v="3917"/>
    <n v="109"/>
    <x v="0"/>
    <x v="0"/>
  </r>
  <r>
    <n v="8940"/>
    <n v="3917"/>
    <n v="120"/>
    <x v="2"/>
    <x v="9"/>
  </r>
  <r>
    <n v="8941"/>
    <n v="3918"/>
    <n v="107"/>
    <x v="0"/>
    <x v="12"/>
  </r>
  <r>
    <n v="8942"/>
    <n v="3918"/>
    <n v="117"/>
    <x v="2"/>
    <x v="2"/>
  </r>
  <r>
    <n v="8943"/>
    <n v="3918"/>
    <n v="120"/>
    <x v="2"/>
    <x v="9"/>
  </r>
  <r>
    <n v="8944"/>
    <n v="3919"/>
    <n v="108"/>
    <x v="0"/>
    <x v="1"/>
  </r>
  <r>
    <n v="8945"/>
    <n v="3919"/>
    <n v="108"/>
    <x v="0"/>
    <x v="1"/>
  </r>
  <r>
    <n v="8946"/>
    <n v="3919"/>
    <n v="117"/>
    <x v="2"/>
    <x v="2"/>
  </r>
  <r>
    <n v="8947"/>
    <n v="3919"/>
    <n v="105"/>
    <x v="3"/>
    <x v="4"/>
  </r>
  <r>
    <n v="8948"/>
    <n v="3920"/>
    <n v="123"/>
    <x v="2"/>
    <x v="6"/>
  </r>
  <r>
    <n v="8949"/>
    <n v="3920"/>
    <n v="106"/>
    <x v="3"/>
    <x v="4"/>
  </r>
  <r>
    <n v="8950"/>
    <n v="3921"/>
    <n v="123"/>
    <x v="2"/>
    <x v="6"/>
  </r>
  <r>
    <n v="8951"/>
    <n v="3922"/>
    <n v="111"/>
    <x v="0"/>
    <x v="5"/>
  </r>
  <r>
    <n v="8952"/>
    <n v="3923"/>
    <n v="104"/>
    <x v="3"/>
    <x v="11"/>
  </r>
  <r>
    <n v="8953"/>
    <n v="3923"/>
    <n v="127"/>
    <x v="1"/>
    <x v="0"/>
  </r>
  <r>
    <n v="8954"/>
    <n v="3923"/>
    <n v="121"/>
    <x v="2"/>
    <x v="11"/>
  </r>
  <r>
    <n v="8955"/>
    <n v="3923"/>
    <n v="123"/>
    <x v="2"/>
    <x v="6"/>
  </r>
  <r>
    <n v="8956"/>
    <n v="3924"/>
    <n v="119"/>
    <x v="2"/>
    <x v="5"/>
  </r>
  <r>
    <n v="8957"/>
    <n v="3924"/>
    <n v="114"/>
    <x v="0"/>
    <x v="6"/>
  </r>
  <r>
    <n v="8958"/>
    <n v="3925"/>
    <n v="110"/>
    <x v="0"/>
    <x v="0"/>
  </r>
  <r>
    <n v="8959"/>
    <n v="3925"/>
    <n v="117"/>
    <x v="2"/>
    <x v="2"/>
  </r>
  <r>
    <n v="8960"/>
    <n v="3925"/>
    <n v="106"/>
    <x v="3"/>
    <x v="4"/>
  </r>
  <r>
    <n v="8961"/>
    <n v="3926"/>
    <n v="107"/>
    <x v="0"/>
    <x v="12"/>
  </r>
  <r>
    <n v="8962"/>
    <n v="3927"/>
    <n v="117"/>
    <x v="2"/>
    <x v="2"/>
  </r>
  <r>
    <n v="8963"/>
    <n v="3927"/>
    <n v="112"/>
    <x v="0"/>
    <x v="13"/>
  </r>
  <r>
    <n v="8964"/>
    <n v="3927"/>
    <n v="118"/>
    <x v="2"/>
    <x v="13"/>
  </r>
  <r>
    <n v="8965"/>
    <n v="3928"/>
    <n v="101"/>
    <x v="3"/>
    <x v="2"/>
  </r>
  <r>
    <n v="8966"/>
    <n v="3928"/>
    <n v="115"/>
    <x v="2"/>
    <x v="5"/>
  </r>
  <r>
    <n v="8967"/>
    <n v="3928"/>
    <n v="114"/>
    <x v="0"/>
    <x v="6"/>
  </r>
  <r>
    <n v="8968"/>
    <n v="3929"/>
    <n v="111"/>
    <x v="0"/>
    <x v="5"/>
  </r>
  <r>
    <n v="8969"/>
    <n v="3929"/>
    <n v="131"/>
    <x v="1"/>
    <x v="0"/>
  </r>
  <r>
    <n v="8970"/>
    <n v="3930"/>
    <n v="106"/>
    <x v="3"/>
    <x v="4"/>
  </r>
  <r>
    <n v="8971"/>
    <n v="3931"/>
    <n v="101"/>
    <x v="3"/>
    <x v="2"/>
  </r>
  <r>
    <n v="8972"/>
    <n v="3931"/>
    <n v="105"/>
    <x v="3"/>
    <x v="4"/>
  </r>
  <r>
    <n v="8973"/>
    <n v="3932"/>
    <n v="120"/>
    <x v="2"/>
    <x v="9"/>
  </r>
  <r>
    <n v="8974"/>
    <n v="3933"/>
    <n v="112"/>
    <x v="0"/>
    <x v="13"/>
  </r>
  <r>
    <n v="8975"/>
    <n v="3933"/>
    <n v="119"/>
    <x v="2"/>
    <x v="5"/>
  </r>
  <r>
    <n v="8976"/>
    <n v="3934"/>
    <n v="101"/>
    <x v="3"/>
    <x v="2"/>
  </r>
  <r>
    <n v="8977"/>
    <n v="3934"/>
    <n v="121"/>
    <x v="2"/>
    <x v="11"/>
  </r>
  <r>
    <n v="8978"/>
    <n v="3935"/>
    <n v="103"/>
    <x v="3"/>
    <x v="6"/>
  </r>
  <r>
    <n v="8979"/>
    <n v="3935"/>
    <n v="108"/>
    <x v="0"/>
    <x v="1"/>
  </r>
  <r>
    <n v="8980"/>
    <n v="3935"/>
    <n v="109"/>
    <x v="0"/>
    <x v="0"/>
  </r>
  <r>
    <n v="8981"/>
    <n v="3935"/>
    <n v="112"/>
    <x v="0"/>
    <x v="13"/>
  </r>
  <r>
    <n v="8982"/>
    <n v="3936"/>
    <n v="122"/>
    <x v="2"/>
    <x v="4"/>
  </r>
  <r>
    <n v="8983"/>
    <n v="3936"/>
    <n v="131"/>
    <x v="1"/>
    <x v="0"/>
  </r>
  <r>
    <n v="8984"/>
    <n v="3937"/>
    <n v="107"/>
    <x v="0"/>
    <x v="12"/>
  </r>
  <r>
    <n v="8985"/>
    <n v="3937"/>
    <n v="127"/>
    <x v="1"/>
    <x v="0"/>
  </r>
  <r>
    <n v="8986"/>
    <n v="3937"/>
    <n v="131"/>
    <x v="1"/>
    <x v="0"/>
  </r>
  <r>
    <n v="8987"/>
    <n v="3938"/>
    <n v="109"/>
    <x v="0"/>
    <x v="0"/>
  </r>
  <r>
    <n v="8988"/>
    <n v="3939"/>
    <n v="120"/>
    <x v="2"/>
    <x v="9"/>
  </r>
  <r>
    <n v="8989"/>
    <n v="3940"/>
    <n v="104"/>
    <x v="3"/>
    <x v="11"/>
  </r>
  <r>
    <n v="8990"/>
    <n v="3940"/>
    <n v="108"/>
    <x v="0"/>
    <x v="1"/>
  </r>
  <r>
    <n v="8991"/>
    <n v="3940"/>
    <n v="108"/>
    <x v="0"/>
    <x v="1"/>
  </r>
  <r>
    <n v="8992"/>
    <n v="3940"/>
    <n v="125"/>
    <x v="1"/>
    <x v="0"/>
  </r>
  <r>
    <n v="8993"/>
    <n v="3940"/>
    <n v="113"/>
    <x v="0"/>
    <x v="10"/>
  </r>
  <r>
    <n v="8994"/>
    <n v="3940"/>
    <n v="113"/>
    <x v="0"/>
    <x v="10"/>
  </r>
  <r>
    <n v="8995"/>
    <n v="3940"/>
    <n v="105"/>
    <x v="3"/>
    <x v="4"/>
  </r>
  <r>
    <n v="8996"/>
    <n v="3940"/>
    <n v="122"/>
    <x v="2"/>
    <x v="4"/>
  </r>
  <r>
    <n v="8997"/>
    <n v="3940"/>
    <n v="106"/>
    <x v="3"/>
    <x v="4"/>
  </r>
  <r>
    <n v="8998"/>
    <n v="3940"/>
    <n v="132"/>
    <x v="1"/>
    <x v="8"/>
  </r>
  <r>
    <n v="8999"/>
    <n v="3940"/>
    <n v="132"/>
    <x v="1"/>
    <x v="8"/>
  </r>
  <r>
    <n v="9000"/>
    <n v="3940"/>
    <n v="132"/>
    <x v="1"/>
    <x v="8"/>
  </r>
  <r>
    <n v="9001"/>
    <n v="3941"/>
    <n v="124"/>
    <x v="1"/>
    <x v="1"/>
  </r>
  <r>
    <n v="9002"/>
    <n v="3942"/>
    <n v="101"/>
    <x v="3"/>
    <x v="2"/>
  </r>
  <r>
    <n v="9003"/>
    <n v="3943"/>
    <n v="103"/>
    <x v="3"/>
    <x v="6"/>
  </r>
  <r>
    <n v="9004"/>
    <n v="3944"/>
    <n v="103"/>
    <x v="3"/>
    <x v="6"/>
  </r>
  <r>
    <n v="9005"/>
    <n v="3944"/>
    <n v="117"/>
    <x v="2"/>
    <x v="2"/>
  </r>
  <r>
    <n v="9006"/>
    <n v="3945"/>
    <n v="107"/>
    <x v="0"/>
    <x v="12"/>
  </r>
  <r>
    <n v="9007"/>
    <n v="3945"/>
    <n v="126"/>
    <x v="1"/>
    <x v="1"/>
  </r>
  <r>
    <n v="9008"/>
    <n v="3945"/>
    <n v="110"/>
    <x v="0"/>
    <x v="0"/>
  </r>
  <r>
    <n v="9009"/>
    <n v="3945"/>
    <n v="113"/>
    <x v="0"/>
    <x v="10"/>
  </r>
  <r>
    <n v="9010"/>
    <n v="3945"/>
    <n v="120"/>
    <x v="2"/>
    <x v="9"/>
  </r>
  <r>
    <n v="9011"/>
    <n v="3945"/>
    <n v="105"/>
    <x v="3"/>
    <x v="4"/>
  </r>
  <r>
    <n v="9012"/>
    <n v="3946"/>
    <n v="109"/>
    <x v="0"/>
    <x v="0"/>
  </r>
  <r>
    <n v="9013"/>
    <n v="3946"/>
    <n v="127"/>
    <x v="1"/>
    <x v="0"/>
  </r>
  <r>
    <n v="9014"/>
    <n v="3947"/>
    <n v="113"/>
    <x v="0"/>
    <x v="10"/>
  </r>
  <r>
    <n v="9015"/>
    <n v="3948"/>
    <n v="127"/>
    <x v="1"/>
    <x v="0"/>
  </r>
  <r>
    <n v="9016"/>
    <n v="3949"/>
    <n v="102"/>
    <x v="3"/>
    <x v="9"/>
  </r>
  <r>
    <n v="9017"/>
    <n v="3950"/>
    <n v="107"/>
    <x v="0"/>
    <x v="12"/>
  </r>
  <r>
    <n v="9018"/>
    <n v="3951"/>
    <n v="104"/>
    <x v="3"/>
    <x v="11"/>
  </r>
  <r>
    <n v="9019"/>
    <n v="3951"/>
    <n v="109"/>
    <x v="0"/>
    <x v="0"/>
  </r>
  <r>
    <n v="9020"/>
    <n v="3951"/>
    <n v="129"/>
    <x v="1"/>
    <x v="3"/>
  </r>
  <r>
    <n v="9021"/>
    <n v="3951"/>
    <n v="106"/>
    <x v="3"/>
    <x v="4"/>
  </r>
  <r>
    <n v="9022"/>
    <n v="3952"/>
    <n v="101"/>
    <x v="3"/>
    <x v="2"/>
  </r>
  <r>
    <n v="9023"/>
    <n v="3953"/>
    <n v="122"/>
    <x v="2"/>
    <x v="4"/>
  </r>
  <r>
    <n v="9024"/>
    <n v="3954"/>
    <n v="127"/>
    <x v="1"/>
    <x v="0"/>
  </r>
  <r>
    <n v="9025"/>
    <n v="3955"/>
    <n v="119"/>
    <x v="2"/>
    <x v="5"/>
  </r>
  <r>
    <n v="9026"/>
    <n v="3956"/>
    <n v="102"/>
    <x v="3"/>
    <x v="9"/>
  </r>
  <r>
    <n v="9027"/>
    <n v="3957"/>
    <n v="109"/>
    <x v="0"/>
    <x v="0"/>
  </r>
  <r>
    <n v="9028"/>
    <n v="3958"/>
    <n v="107"/>
    <x v="0"/>
    <x v="12"/>
  </r>
  <r>
    <n v="9029"/>
    <n v="3959"/>
    <n v="102"/>
    <x v="3"/>
    <x v="9"/>
  </r>
  <r>
    <n v="9030"/>
    <n v="3959"/>
    <n v="118"/>
    <x v="2"/>
    <x v="13"/>
  </r>
  <r>
    <n v="9031"/>
    <n v="3960"/>
    <n v="117"/>
    <x v="2"/>
    <x v="2"/>
  </r>
  <r>
    <n v="9032"/>
    <n v="3960"/>
    <n v="129"/>
    <x v="1"/>
    <x v="3"/>
  </r>
  <r>
    <n v="9033"/>
    <n v="3961"/>
    <n v="122"/>
    <x v="2"/>
    <x v="4"/>
  </r>
  <r>
    <n v="9034"/>
    <n v="3962"/>
    <n v="104"/>
    <x v="3"/>
    <x v="11"/>
  </r>
  <r>
    <n v="9035"/>
    <n v="3963"/>
    <n v="107"/>
    <x v="0"/>
    <x v="12"/>
  </r>
  <r>
    <n v="9036"/>
    <n v="3963"/>
    <n v="109"/>
    <x v="0"/>
    <x v="0"/>
  </r>
  <r>
    <n v="9037"/>
    <n v="3963"/>
    <n v="131"/>
    <x v="1"/>
    <x v="0"/>
  </r>
  <r>
    <n v="9038"/>
    <n v="3964"/>
    <n v="125"/>
    <x v="1"/>
    <x v="0"/>
  </r>
  <r>
    <n v="9039"/>
    <n v="3964"/>
    <n v="131"/>
    <x v="1"/>
    <x v="0"/>
  </r>
  <r>
    <n v="9040"/>
    <n v="3965"/>
    <n v="101"/>
    <x v="3"/>
    <x v="2"/>
  </r>
  <r>
    <n v="9041"/>
    <n v="3966"/>
    <n v="107"/>
    <x v="0"/>
    <x v="12"/>
  </r>
  <r>
    <n v="9042"/>
    <n v="3966"/>
    <n v="124"/>
    <x v="1"/>
    <x v="1"/>
  </r>
  <r>
    <n v="9043"/>
    <n v="3966"/>
    <n v="109"/>
    <x v="0"/>
    <x v="0"/>
  </r>
  <r>
    <n v="9044"/>
    <n v="3966"/>
    <n v="119"/>
    <x v="2"/>
    <x v="5"/>
  </r>
  <r>
    <n v="9045"/>
    <n v="3967"/>
    <n v="101"/>
    <x v="3"/>
    <x v="2"/>
  </r>
  <r>
    <n v="9046"/>
    <n v="3967"/>
    <n v="115"/>
    <x v="2"/>
    <x v="5"/>
  </r>
  <r>
    <n v="9047"/>
    <n v="3968"/>
    <n v="111"/>
    <x v="0"/>
    <x v="5"/>
  </r>
  <r>
    <n v="9048"/>
    <n v="3968"/>
    <n v="118"/>
    <x v="2"/>
    <x v="13"/>
  </r>
  <r>
    <n v="9049"/>
    <n v="3968"/>
    <n v="119"/>
    <x v="2"/>
    <x v="5"/>
  </r>
  <r>
    <n v="9050"/>
    <n v="3968"/>
    <n v="121"/>
    <x v="2"/>
    <x v="11"/>
  </r>
  <r>
    <n v="9051"/>
    <n v="3969"/>
    <n v="128"/>
    <x v="1"/>
    <x v="3"/>
  </r>
  <r>
    <n v="9052"/>
    <n v="3970"/>
    <n v="125"/>
    <x v="1"/>
    <x v="0"/>
  </r>
  <r>
    <n v="9053"/>
    <n v="3970"/>
    <n v="118"/>
    <x v="2"/>
    <x v="13"/>
  </r>
  <r>
    <n v="9054"/>
    <n v="3970"/>
    <n v="132"/>
    <x v="1"/>
    <x v="8"/>
  </r>
  <r>
    <n v="9055"/>
    <n v="3971"/>
    <n v="103"/>
    <x v="3"/>
    <x v="6"/>
  </r>
  <r>
    <n v="9056"/>
    <n v="3971"/>
    <n v="117"/>
    <x v="2"/>
    <x v="2"/>
  </r>
  <r>
    <n v="9057"/>
    <n v="3971"/>
    <n v="113"/>
    <x v="0"/>
    <x v="10"/>
  </r>
  <r>
    <n v="9058"/>
    <n v="3972"/>
    <n v="101"/>
    <x v="3"/>
    <x v="2"/>
  </r>
  <r>
    <n v="9059"/>
    <n v="3972"/>
    <n v="123"/>
    <x v="2"/>
    <x v="6"/>
  </r>
  <r>
    <n v="9060"/>
    <n v="3973"/>
    <n v="125"/>
    <x v="1"/>
    <x v="0"/>
  </r>
  <r>
    <n v="9061"/>
    <n v="3973"/>
    <n v="112"/>
    <x v="0"/>
    <x v="13"/>
  </r>
  <r>
    <n v="9062"/>
    <n v="3973"/>
    <n v="122"/>
    <x v="2"/>
    <x v="4"/>
  </r>
  <r>
    <n v="9063"/>
    <n v="3973"/>
    <n v="106"/>
    <x v="3"/>
    <x v="4"/>
  </r>
  <r>
    <n v="9064"/>
    <n v="3974"/>
    <n v="101"/>
    <x v="3"/>
    <x v="2"/>
  </r>
  <r>
    <n v="9065"/>
    <n v="3974"/>
    <n v="127"/>
    <x v="1"/>
    <x v="0"/>
  </r>
  <r>
    <n v="9066"/>
    <n v="3974"/>
    <n v="129"/>
    <x v="1"/>
    <x v="3"/>
  </r>
  <r>
    <n v="9067"/>
    <n v="3974"/>
    <n v="122"/>
    <x v="2"/>
    <x v="4"/>
  </r>
  <r>
    <n v="9068"/>
    <n v="3975"/>
    <n v="107"/>
    <x v="0"/>
    <x v="12"/>
  </r>
  <r>
    <n v="9069"/>
    <n v="3976"/>
    <n v="117"/>
    <x v="2"/>
    <x v="2"/>
  </r>
  <r>
    <n v="9070"/>
    <n v="3976"/>
    <n v="128"/>
    <x v="1"/>
    <x v="3"/>
  </r>
  <r>
    <n v="9071"/>
    <n v="3977"/>
    <n v="116"/>
    <x v="2"/>
    <x v="9"/>
  </r>
  <r>
    <n v="9072"/>
    <n v="3977"/>
    <n v="108"/>
    <x v="0"/>
    <x v="1"/>
  </r>
  <r>
    <n v="9073"/>
    <n v="3977"/>
    <n v="106"/>
    <x v="3"/>
    <x v="4"/>
  </r>
  <r>
    <n v="9074"/>
    <n v="3978"/>
    <n v="109"/>
    <x v="0"/>
    <x v="0"/>
  </r>
  <r>
    <n v="9075"/>
    <n v="3978"/>
    <n v="120"/>
    <x v="2"/>
    <x v="9"/>
  </r>
  <r>
    <n v="9076"/>
    <n v="3978"/>
    <n v="106"/>
    <x v="3"/>
    <x v="4"/>
  </r>
  <r>
    <n v="9077"/>
    <n v="3979"/>
    <n v="109"/>
    <x v="0"/>
    <x v="0"/>
  </r>
  <r>
    <n v="9078"/>
    <n v="3980"/>
    <n v="117"/>
    <x v="2"/>
    <x v="2"/>
  </r>
  <r>
    <n v="9079"/>
    <n v="3981"/>
    <n v="108"/>
    <x v="0"/>
    <x v="1"/>
  </r>
  <r>
    <n v="9080"/>
    <n v="3982"/>
    <n v="116"/>
    <x v="2"/>
    <x v="9"/>
  </r>
  <r>
    <n v="9081"/>
    <n v="3983"/>
    <n v="120"/>
    <x v="2"/>
    <x v="9"/>
  </r>
  <r>
    <n v="9082"/>
    <n v="3984"/>
    <n v="126"/>
    <x v="1"/>
    <x v="1"/>
  </r>
  <r>
    <n v="9083"/>
    <n v="3984"/>
    <n v="109"/>
    <x v="0"/>
    <x v="0"/>
  </r>
  <r>
    <n v="9084"/>
    <n v="3984"/>
    <n v="113"/>
    <x v="0"/>
    <x v="10"/>
  </r>
  <r>
    <n v="9085"/>
    <n v="3984"/>
    <n v="105"/>
    <x v="3"/>
    <x v="4"/>
  </r>
  <r>
    <n v="9086"/>
    <n v="3985"/>
    <n v="110"/>
    <x v="0"/>
    <x v="0"/>
  </r>
  <r>
    <n v="9087"/>
    <n v="3985"/>
    <n v="106"/>
    <x v="3"/>
    <x v="4"/>
  </r>
  <r>
    <n v="9088"/>
    <n v="3985"/>
    <n v="106"/>
    <x v="3"/>
    <x v="4"/>
  </r>
  <r>
    <n v="9089"/>
    <n v="3986"/>
    <n v="123"/>
    <x v="2"/>
    <x v="6"/>
  </r>
  <r>
    <n v="9090"/>
    <n v="3987"/>
    <n v="101"/>
    <x v="3"/>
    <x v="2"/>
  </r>
  <r>
    <n v="9091"/>
    <n v="3987"/>
    <n v="101"/>
    <x v="3"/>
    <x v="2"/>
  </r>
  <r>
    <n v="9092"/>
    <n v="3987"/>
    <n v="119"/>
    <x v="2"/>
    <x v="5"/>
  </r>
  <r>
    <n v="9093"/>
    <n v="3987"/>
    <n v="105"/>
    <x v="3"/>
    <x v="4"/>
  </r>
  <r>
    <n v="9094"/>
    <n v="3988"/>
    <n v="107"/>
    <x v="0"/>
    <x v="12"/>
  </r>
  <r>
    <n v="9095"/>
    <n v="3988"/>
    <n v="125"/>
    <x v="1"/>
    <x v="0"/>
  </r>
  <r>
    <n v="9096"/>
    <n v="3989"/>
    <n v="119"/>
    <x v="2"/>
    <x v="5"/>
  </r>
  <r>
    <n v="9097"/>
    <n v="3989"/>
    <n v="105"/>
    <x v="3"/>
    <x v="4"/>
  </r>
  <r>
    <n v="9098"/>
    <n v="3990"/>
    <n v="105"/>
    <x v="3"/>
    <x v="4"/>
  </r>
  <r>
    <n v="9099"/>
    <n v="3991"/>
    <n v="126"/>
    <x v="1"/>
    <x v="1"/>
  </r>
  <r>
    <n v="9100"/>
    <n v="3991"/>
    <n v="111"/>
    <x v="0"/>
    <x v="5"/>
  </r>
  <r>
    <n v="9101"/>
    <n v="3991"/>
    <n v="106"/>
    <x v="3"/>
    <x v="4"/>
  </r>
  <r>
    <n v="9102"/>
    <n v="3992"/>
    <n v="101"/>
    <x v="3"/>
    <x v="2"/>
  </r>
  <r>
    <n v="9103"/>
    <n v="3992"/>
    <n v="107"/>
    <x v="0"/>
    <x v="12"/>
  </r>
  <r>
    <n v="9104"/>
    <n v="3992"/>
    <n v="113"/>
    <x v="0"/>
    <x v="10"/>
  </r>
  <r>
    <n v="9105"/>
    <n v="3992"/>
    <n v="122"/>
    <x v="2"/>
    <x v="4"/>
  </r>
  <r>
    <n v="9106"/>
    <n v="3993"/>
    <n v="101"/>
    <x v="3"/>
    <x v="2"/>
  </r>
  <r>
    <n v="9107"/>
    <n v="3993"/>
    <n v="103"/>
    <x v="3"/>
    <x v="6"/>
  </r>
  <r>
    <n v="9108"/>
    <n v="3994"/>
    <n v="129"/>
    <x v="1"/>
    <x v="3"/>
  </r>
  <r>
    <n v="9109"/>
    <n v="3995"/>
    <n v="108"/>
    <x v="0"/>
    <x v="1"/>
  </r>
  <r>
    <n v="9110"/>
    <n v="3995"/>
    <n v="121"/>
    <x v="2"/>
    <x v="11"/>
  </r>
  <r>
    <n v="9111"/>
    <n v="3996"/>
    <n v="101"/>
    <x v="3"/>
    <x v="2"/>
  </r>
  <r>
    <n v="9112"/>
    <n v="3996"/>
    <n v="130"/>
    <x v="1"/>
    <x v="7"/>
  </r>
  <r>
    <n v="9113"/>
    <n v="3997"/>
    <n v="101"/>
    <x v="3"/>
    <x v="2"/>
  </r>
  <r>
    <n v="9114"/>
    <n v="3997"/>
    <n v="104"/>
    <x v="3"/>
    <x v="11"/>
  </r>
  <r>
    <n v="9115"/>
    <n v="3998"/>
    <n v="106"/>
    <x v="3"/>
    <x v="4"/>
  </r>
  <r>
    <n v="9116"/>
    <n v="3999"/>
    <n v="103"/>
    <x v="3"/>
    <x v="6"/>
  </r>
  <r>
    <n v="9117"/>
    <n v="3999"/>
    <n v="108"/>
    <x v="0"/>
    <x v="1"/>
  </r>
  <r>
    <n v="9118"/>
    <n v="3999"/>
    <n v="128"/>
    <x v="1"/>
    <x v="3"/>
  </r>
  <r>
    <n v="9119"/>
    <n v="4000"/>
    <n v="101"/>
    <x v="3"/>
    <x v="2"/>
  </r>
  <r>
    <n v="9120"/>
    <n v="4000"/>
    <n v="126"/>
    <x v="1"/>
    <x v="1"/>
  </r>
  <r>
    <n v="9121"/>
    <n v="4000"/>
    <n v="121"/>
    <x v="2"/>
    <x v="11"/>
  </r>
  <r>
    <n v="9122"/>
    <n v="4000"/>
    <n v="106"/>
    <x v="3"/>
    <x v="4"/>
  </r>
  <r>
    <n v="9123"/>
    <n v="4001"/>
    <n v="128"/>
    <x v="1"/>
    <x v="3"/>
  </r>
  <r>
    <n v="9124"/>
    <n v="4001"/>
    <n v="106"/>
    <x v="3"/>
    <x v="4"/>
  </r>
  <r>
    <n v="9125"/>
    <n v="4002"/>
    <n v="125"/>
    <x v="1"/>
    <x v="0"/>
  </r>
  <r>
    <n v="9126"/>
    <n v="4002"/>
    <n v="119"/>
    <x v="2"/>
    <x v="5"/>
  </r>
  <r>
    <n v="9127"/>
    <n v="4003"/>
    <n v="110"/>
    <x v="0"/>
    <x v="0"/>
  </r>
  <r>
    <n v="9128"/>
    <n v="4004"/>
    <n v="104"/>
    <x v="3"/>
    <x v="11"/>
  </r>
  <r>
    <n v="9129"/>
    <n v="4005"/>
    <n v="104"/>
    <x v="3"/>
    <x v="11"/>
  </r>
  <r>
    <n v="9130"/>
    <n v="4005"/>
    <n v="108"/>
    <x v="0"/>
    <x v="1"/>
  </r>
  <r>
    <n v="9131"/>
    <n v="4005"/>
    <n v="108"/>
    <x v="0"/>
    <x v="1"/>
  </r>
  <r>
    <n v="9132"/>
    <n v="4005"/>
    <n v="128"/>
    <x v="1"/>
    <x v="3"/>
  </r>
  <r>
    <n v="9133"/>
    <n v="4005"/>
    <n v="129"/>
    <x v="1"/>
    <x v="3"/>
  </r>
  <r>
    <n v="9134"/>
    <n v="4005"/>
    <n v="119"/>
    <x v="2"/>
    <x v="5"/>
  </r>
  <r>
    <n v="9135"/>
    <n v="4006"/>
    <n v="120"/>
    <x v="2"/>
    <x v="9"/>
  </r>
  <r>
    <n v="9136"/>
    <n v="4007"/>
    <n v="101"/>
    <x v="3"/>
    <x v="2"/>
  </r>
  <r>
    <n v="9137"/>
    <n v="4008"/>
    <n v="108"/>
    <x v="0"/>
    <x v="1"/>
  </r>
  <r>
    <n v="9138"/>
    <n v="4008"/>
    <n v="130"/>
    <x v="1"/>
    <x v="7"/>
  </r>
  <r>
    <n v="9139"/>
    <n v="4009"/>
    <n v="101"/>
    <x v="3"/>
    <x v="2"/>
  </r>
  <r>
    <n v="9140"/>
    <n v="4009"/>
    <n v="101"/>
    <x v="3"/>
    <x v="2"/>
  </r>
  <r>
    <n v="9141"/>
    <n v="4010"/>
    <n v="102"/>
    <x v="3"/>
    <x v="9"/>
  </r>
  <r>
    <n v="9142"/>
    <n v="4010"/>
    <n v="125"/>
    <x v="1"/>
    <x v="0"/>
  </r>
  <r>
    <n v="9143"/>
    <n v="4010"/>
    <n v="112"/>
    <x v="0"/>
    <x v="13"/>
  </r>
  <r>
    <n v="9144"/>
    <n v="4010"/>
    <n v="112"/>
    <x v="0"/>
    <x v="13"/>
  </r>
  <r>
    <n v="9145"/>
    <n v="4011"/>
    <n v="105"/>
    <x v="3"/>
    <x v="4"/>
  </r>
  <r>
    <n v="9146"/>
    <n v="4012"/>
    <n v="103"/>
    <x v="3"/>
    <x v="6"/>
  </r>
  <r>
    <n v="9147"/>
    <n v="4012"/>
    <n v="124"/>
    <x v="1"/>
    <x v="1"/>
  </r>
  <r>
    <n v="9148"/>
    <n v="4012"/>
    <n v="105"/>
    <x v="3"/>
    <x v="4"/>
  </r>
  <r>
    <n v="9149"/>
    <n v="4012"/>
    <n v="114"/>
    <x v="0"/>
    <x v="6"/>
  </r>
  <r>
    <n v="9150"/>
    <n v="4013"/>
    <n v="101"/>
    <x v="3"/>
    <x v="2"/>
  </r>
  <r>
    <n v="9151"/>
    <n v="4013"/>
    <n v="124"/>
    <x v="1"/>
    <x v="1"/>
  </r>
  <r>
    <n v="9152"/>
    <n v="4014"/>
    <n v="101"/>
    <x v="3"/>
    <x v="2"/>
  </r>
  <r>
    <n v="9153"/>
    <n v="4014"/>
    <n v="102"/>
    <x v="3"/>
    <x v="9"/>
  </r>
  <r>
    <n v="9154"/>
    <n v="4014"/>
    <n v="104"/>
    <x v="3"/>
    <x v="11"/>
  </r>
  <r>
    <n v="9155"/>
    <n v="4014"/>
    <n v="108"/>
    <x v="0"/>
    <x v="1"/>
  </r>
  <r>
    <n v="9156"/>
    <n v="4014"/>
    <n v="110"/>
    <x v="0"/>
    <x v="0"/>
  </r>
  <r>
    <n v="9157"/>
    <n v="4014"/>
    <n v="117"/>
    <x v="2"/>
    <x v="2"/>
  </r>
  <r>
    <n v="9158"/>
    <n v="4014"/>
    <n v="129"/>
    <x v="1"/>
    <x v="3"/>
  </r>
  <r>
    <n v="9159"/>
    <n v="4014"/>
    <n v="113"/>
    <x v="0"/>
    <x v="10"/>
  </r>
  <r>
    <n v="9160"/>
    <n v="4014"/>
    <n v="121"/>
    <x v="2"/>
    <x v="11"/>
  </r>
  <r>
    <n v="9161"/>
    <n v="4014"/>
    <n v="105"/>
    <x v="3"/>
    <x v="4"/>
  </r>
  <r>
    <n v="9162"/>
    <n v="4014"/>
    <n v="122"/>
    <x v="2"/>
    <x v="4"/>
  </r>
  <r>
    <n v="9163"/>
    <n v="4014"/>
    <n v="106"/>
    <x v="3"/>
    <x v="4"/>
  </r>
  <r>
    <n v="9164"/>
    <n v="4015"/>
    <n v="101"/>
    <x v="3"/>
    <x v="2"/>
  </r>
  <r>
    <n v="9165"/>
    <n v="4015"/>
    <n v="116"/>
    <x v="2"/>
    <x v="9"/>
  </r>
  <r>
    <n v="9166"/>
    <n v="4015"/>
    <n v="108"/>
    <x v="0"/>
    <x v="1"/>
  </r>
  <r>
    <n v="9167"/>
    <n v="4015"/>
    <n v="124"/>
    <x v="1"/>
    <x v="1"/>
  </r>
  <r>
    <n v="9168"/>
    <n v="4015"/>
    <n v="105"/>
    <x v="3"/>
    <x v="4"/>
  </r>
  <r>
    <n v="9169"/>
    <n v="4015"/>
    <n v="122"/>
    <x v="2"/>
    <x v="4"/>
  </r>
  <r>
    <n v="9170"/>
    <n v="4016"/>
    <n v="122"/>
    <x v="2"/>
    <x v="4"/>
  </r>
  <r>
    <n v="9171"/>
    <n v="4016"/>
    <n v="114"/>
    <x v="0"/>
    <x v="6"/>
  </r>
  <r>
    <n v="9172"/>
    <n v="4017"/>
    <n v="109"/>
    <x v="0"/>
    <x v="0"/>
  </r>
  <r>
    <n v="9173"/>
    <n v="4018"/>
    <n v="106"/>
    <x v="3"/>
    <x v="4"/>
  </r>
  <r>
    <n v="9174"/>
    <n v="4019"/>
    <n v="109"/>
    <x v="0"/>
    <x v="0"/>
  </r>
  <r>
    <n v="9175"/>
    <n v="4020"/>
    <n v="123"/>
    <x v="2"/>
    <x v="6"/>
  </r>
  <r>
    <n v="9176"/>
    <n v="4020"/>
    <n v="123"/>
    <x v="2"/>
    <x v="6"/>
  </r>
  <r>
    <n v="9177"/>
    <n v="4021"/>
    <n v="104"/>
    <x v="3"/>
    <x v="11"/>
  </r>
  <r>
    <n v="9178"/>
    <n v="4021"/>
    <n v="110"/>
    <x v="0"/>
    <x v="0"/>
  </r>
  <r>
    <n v="9179"/>
    <n v="4021"/>
    <n v="110"/>
    <x v="0"/>
    <x v="0"/>
  </r>
  <r>
    <n v="9180"/>
    <n v="4021"/>
    <n v="117"/>
    <x v="2"/>
    <x v="2"/>
  </r>
  <r>
    <n v="9181"/>
    <n v="4022"/>
    <n v="105"/>
    <x v="3"/>
    <x v="4"/>
  </r>
  <r>
    <n v="9182"/>
    <n v="4022"/>
    <n v="131"/>
    <x v="1"/>
    <x v="0"/>
  </r>
  <r>
    <n v="9183"/>
    <n v="4023"/>
    <n v="126"/>
    <x v="1"/>
    <x v="1"/>
  </r>
  <r>
    <n v="9184"/>
    <n v="4023"/>
    <n v="119"/>
    <x v="2"/>
    <x v="5"/>
  </r>
  <r>
    <n v="9185"/>
    <n v="4023"/>
    <n v="123"/>
    <x v="2"/>
    <x v="6"/>
  </r>
  <r>
    <n v="9186"/>
    <n v="4024"/>
    <n v="108"/>
    <x v="0"/>
    <x v="1"/>
  </r>
  <r>
    <n v="9187"/>
    <n v="4025"/>
    <n v="103"/>
    <x v="3"/>
    <x v="6"/>
  </r>
  <r>
    <n v="9188"/>
    <n v="4025"/>
    <n v="117"/>
    <x v="2"/>
    <x v="2"/>
  </r>
  <r>
    <n v="9189"/>
    <n v="4025"/>
    <n v="127"/>
    <x v="1"/>
    <x v="0"/>
  </r>
  <r>
    <n v="9190"/>
    <n v="4026"/>
    <n v="105"/>
    <x v="3"/>
    <x v="4"/>
  </r>
  <r>
    <n v="9191"/>
    <n v="4026"/>
    <n v="131"/>
    <x v="1"/>
    <x v="0"/>
  </r>
  <r>
    <n v="9192"/>
    <n v="4027"/>
    <n v="108"/>
    <x v="0"/>
    <x v="1"/>
  </r>
  <r>
    <n v="9193"/>
    <n v="4027"/>
    <n v="128"/>
    <x v="1"/>
    <x v="3"/>
  </r>
  <r>
    <n v="9194"/>
    <n v="4027"/>
    <n v="132"/>
    <x v="1"/>
    <x v="8"/>
  </r>
  <r>
    <n v="9195"/>
    <n v="4028"/>
    <n v="102"/>
    <x v="3"/>
    <x v="9"/>
  </r>
  <r>
    <n v="9196"/>
    <n v="4029"/>
    <n v="126"/>
    <x v="1"/>
    <x v="1"/>
  </r>
  <r>
    <n v="9197"/>
    <n v="4029"/>
    <n v="132"/>
    <x v="1"/>
    <x v="8"/>
  </r>
  <r>
    <n v="9198"/>
    <n v="4030"/>
    <n v="107"/>
    <x v="0"/>
    <x v="12"/>
  </r>
  <r>
    <n v="9199"/>
    <n v="4030"/>
    <n v="125"/>
    <x v="1"/>
    <x v="0"/>
  </r>
  <r>
    <n v="9200"/>
    <n v="4031"/>
    <n v="107"/>
    <x v="0"/>
    <x v="12"/>
  </r>
  <r>
    <n v="9201"/>
    <n v="4031"/>
    <n v="124"/>
    <x v="1"/>
    <x v="1"/>
  </r>
  <r>
    <n v="9202"/>
    <n v="4031"/>
    <n v="109"/>
    <x v="0"/>
    <x v="0"/>
  </r>
  <r>
    <n v="9203"/>
    <n v="4032"/>
    <n v="120"/>
    <x v="2"/>
    <x v="9"/>
  </r>
  <r>
    <n v="9204"/>
    <n v="4032"/>
    <n v="106"/>
    <x v="3"/>
    <x v="4"/>
  </r>
  <r>
    <n v="9205"/>
    <n v="4033"/>
    <n v="105"/>
    <x v="3"/>
    <x v="4"/>
  </r>
  <r>
    <n v="9206"/>
    <n v="4034"/>
    <n v="109"/>
    <x v="0"/>
    <x v="0"/>
  </r>
  <r>
    <n v="9207"/>
    <n v="4034"/>
    <n v="129"/>
    <x v="1"/>
    <x v="3"/>
  </r>
  <r>
    <n v="9208"/>
    <n v="4034"/>
    <n v="113"/>
    <x v="0"/>
    <x v="10"/>
  </r>
  <r>
    <n v="9209"/>
    <n v="4034"/>
    <n v="114"/>
    <x v="0"/>
    <x v="6"/>
  </r>
  <r>
    <n v="9210"/>
    <n v="4035"/>
    <n v="124"/>
    <x v="1"/>
    <x v="1"/>
  </r>
  <r>
    <n v="9211"/>
    <n v="4035"/>
    <n v="131"/>
    <x v="1"/>
    <x v="0"/>
  </r>
  <r>
    <n v="9212"/>
    <n v="4036"/>
    <n v="102"/>
    <x v="3"/>
    <x v="9"/>
  </r>
  <r>
    <n v="9213"/>
    <n v="4036"/>
    <n v="103"/>
    <x v="3"/>
    <x v="6"/>
  </r>
  <r>
    <n v="9214"/>
    <n v="4036"/>
    <n v="125"/>
    <x v="1"/>
    <x v="0"/>
  </r>
  <r>
    <n v="9215"/>
    <n v="4036"/>
    <n v="105"/>
    <x v="3"/>
    <x v="4"/>
  </r>
  <r>
    <n v="9216"/>
    <n v="4037"/>
    <n v="101"/>
    <x v="3"/>
    <x v="2"/>
  </r>
  <r>
    <n v="9217"/>
    <n v="4037"/>
    <n v="125"/>
    <x v="1"/>
    <x v="0"/>
  </r>
  <r>
    <n v="9218"/>
    <n v="4037"/>
    <n v="126"/>
    <x v="1"/>
    <x v="1"/>
  </r>
  <r>
    <n v="9219"/>
    <n v="4037"/>
    <n v="113"/>
    <x v="0"/>
    <x v="10"/>
  </r>
  <r>
    <n v="9220"/>
    <n v="4038"/>
    <n v="130"/>
    <x v="1"/>
    <x v="7"/>
  </r>
  <r>
    <n v="9221"/>
    <n v="4038"/>
    <n v="114"/>
    <x v="0"/>
    <x v="6"/>
  </r>
  <r>
    <n v="9222"/>
    <n v="4039"/>
    <n v="118"/>
    <x v="2"/>
    <x v="13"/>
  </r>
  <r>
    <n v="9223"/>
    <n v="4040"/>
    <n v="111"/>
    <x v="0"/>
    <x v="5"/>
  </r>
  <r>
    <n v="9224"/>
    <n v="4040"/>
    <n v="118"/>
    <x v="2"/>
    <x v="13"/>
  </r>
  <r>
    <n v="9225"/>
    <n v="4041"/>
    <n v="107"/>
    <x v="0"/>
    <x v="12"/>
  </r>
  <r>
    <n v="9226"/>
    <n v="4042"/>
    <n v="102"/>
    <x v="3"/>
    <x v="9"/>
  </r>
  <r>
    <n v="9227"/>
    <n v="4042"/>
    <n v="129"/>
    <x v="1"/>
    <x v="3"/>
  </r>
  <r>
    <n v="9228"/>
    <n v="4043"/>
    <n v="101"/>
    <x v="3"/>
    <x v="2"/>
  </r>
  <r>
    <n v="9229"/>
    <n v="4044"/>
    <n v="107"/>
    <x v="0"/>
    <x v="12"/>
  </r>
  <r>
    <n v="9230"/>
    <n v="4044"/>
    <n v="104"/>
    <x v="3"/>
    <x v="11"/>
  </r>
  <r>
    <n v="9231"/>
    <n v="4045"/>
    <n v="111"/>
    <x v="0"/>
    <x v="5"/>
  </r>
  <r>
    <n v="9232"/>
    <n v="4045"/>
    <n v="119"/>
    <x v="2"/>
    <x v="5"/>
  </r>
  <r>
    <n v="9233"/>
    <n v="4046"/>
    <n v="102"/>
    <x v="3"/>
    <x v="9"/>
  </r>
  <r>
    <n v="9234"/>
    <n v="4046"/>
    <n v="109"/>
    <x v="0"/>
    <x v="0"/>
  </r>
  <r>
    <n v="9235"/>
    <n v="4047"/>
    <n v="103"/>
    <x v="3"/>
    <x v="6"/>
  </r>
  <r>
    <n v="9236"/>
    <n v="4048"/>
    <n v="115"/>
    <x v="2"/>
    <x v="5"/>
  </r>
  <r>
    <n v="9237"/>
    <n v="4048"/>
    <n v="108"/>
    <x v="0"/>
    <x v="1"/>
  </r>
  <r>
    <n v="9238"/>
    <n v="4048"/>
    <n v="109"/>
    <x v="0"/>
    <x v="0"/>
  </r>
  <r>
    <n v="9239"/>
    <n v="4048"/>
    <n v="114"/>
    <x v="0"/>
    <x v="6"/>
  </r>
  <r>
    <n v="9240"/>
    <n v="4049"/>
    <n v="115"/>
    <x v="2"/>
    <x v="5"/>
  </r>
  <r>
    <n v="9241"/>
    <n v="4049"/>
    <n v="125"/>
    <x v="1"/>
    <x v="0"/>
  </r>
  <r>
    <n v="9242"/>
    <n v="4049"/>
    <n v="118"/>
    <x v="2"/>
    <x v="13"/>
  </r>
  <r>
    <n v="9243"/>
    <n v="4050"/>
    <n v="124"/>
    <x v="1"/>
    <x v="1"/>
  </r>
  <r>
    <n v="9244"/>
    <n v="4051"/>
    <n v="101"/>
    <x v="3"/>
    <x v="2"/>
  </r>
  <r>
    <n v="9245"/>
    <n v="4051"/>
    <n v="107"/>
    <x v="0"/>
    <x v="12"/>
  </r>
  <r>
    <n v="9246"/>
    <n v="4051"/>
    <n v="113"/>
    <x v="0"/>
    <x v="10"/>
  </r>
  <r>
    <n v="9247"/>
    <n v="4051"/>
    <n v="106"/>
    <x v="3"/>
    <x v="4"/>
  </r>
  <r>
    <n v="9248"/>
    <n v="4052"/>
    <n v="108"/>
    <x v="0"/>
    <x v="1"/>
  </r>
  <r>
    <n v="9249"/>
    <n v="4052"/>
    <n v="124"/>
    <x v="1"/>
    <x v="1"/>
  </r>
  <r>
    <n v="9250"/>
    <n v="4053"/>
    <n v="117"/>
    <x v="2"/>
    <x v="2"/>
  </r>
  <r>
    <n v="9251"/>
    <n v="4054"/>
    <n v="121"/>
    <x v="2"/>
    <x v="11"/>
  </r>
  <r>
    <n v="9252"/>
    <n v="4055"/>
    <n v="116"/>
    <x v="2"/>
    <x v="9"/>
  </r>
  <r>
    <n v="9253"/>
    <n v="4055"/>
    <n v="113"/>
    <x v="0"/>
    <x v="10"/>
  </r>
  <r>
    <n v="9254"/>
    <n v="4055"/>
    <n v="122"/>
    <x v="2"/>
    <x v="4"/>
  </r>
  <r>
    <n v="9255"/>
    <n v="4056"/>
    <n v="108"/>
    <x v="0"/>
    <x v="1"/>
  </r>
  <r>
    <n v="9256"/>
    <n v="4056"/>
    <n v="109"/>
    <x v="0"/>
    <x v="0"/>
  </r>
  <r>
    <n v="9257"/>
    <n v="4056"/>
    <n v="119"/>
    <x v="2"/>
    <x v="5"/>
  </r>
  <r>
    <n v="9258"/>
    <n v="4056"/>
    <n v="106"/>
    <x v="3"/>
    <x v="4"/>
  </r>
  <r>
    <n v="9259"/>
    <n v="4057"/>
    <n v="101"/>
    <x v="3"/>
    <x v="2"/>
  </r>
  <r>
    <n v="9260"/>
    <n v="4057"/>
    <n v="109"/>
    <x v="0"/>
    <x v="0"/>
  </r>
  <r>
    <n v="9261"/>
    <n v="4058"/>
    <n v="108"/>
    <x v="0"/>
    <x v="1"/>
  </r>
  <r>
    <n v="9262"/>
    <n v="4058"/>
    <n v="125"/>
    <x v="1"/>
    <x v="0"/>
  </r>
  <r>
    <n v="9263"/>
    <n v="4058"/>
    <n v="106"/>
    <x v="3"/>
    <x v="4"/>
  </r>
  <r>
    <n v="9264"/>
    <n v="4059"/>
    <n v="104"/>
    <x v="3"/>
    <x v="11"/>
  </r>
  <r>
    <n v="9265"/>
    <n v="4060"/>
    <n v="103"/>
    <x v="3"/>
    <x v="6"/>
  </r>
  <r>
    <n v="9266"/>
    <n v="4060"/>
    <n v="110"/>
    <x v="0"/>
    <x v="0"/>
  </r>
  <r>
    <n v="9267"/>
    <n v="4060"/>
    <n v="105"/>
    <x v="3"/>
    <x v="4"/>
  </r>
  <r>
    <n v="9268"/>
    <n v="4060"/>
    <n v="122"/>
    <x v="2"/>
    <x v="4"/>
  </r>
  <r>
    <n v="9269"/>
    <n v="4061"/>
    <n v="102"/>
    <x v="3"/>
    <x v="9"/>
  </r>
  <r>
    <n v="9270"/>
    <n v="4062"/>
    <n v="125"/>
    <x v="1"/>
    <x v="0"/>
  </r>
  <r>
    <n v="9271"/>
    <n v="4063"/>
    <n v="109"/>
    <x v="0"/>
    <x v="0"/>
  </r>
  <r>
    <n v="9272"/>
    <n v="4063"/>
    <n v="110"/>
    <x v="0"/>
    <x v="0"/>
  </r>
  <r>
    <n v="9273"/>
    <n v="4063"/>
    <n v="113"/>
    <x v="0"/>
    <x v="10"/>
  </r>
  <r>
    <n v="9274"/>
    <n v="4064"/>
    <n v="104"/>
    <x v="3"/>
    <x v="11"/>
  </r>
  <r>
    <n v="9275"/>
    <n v="4064"/>
    <n v="124"/>
    <x v="1"/>
    <x v="1"/>
  </r>
  <r>
    <n v="9276"/>
    <n v="4064"/>
    <n v="109"/>
    <x v="0"/>
    <x v="0"/>
  </r>
  <r>
    <n v="9277"/>
    <n v="4064"/>
    <n v="117"/>
    <x v="2"/>
    <x v="2"/>
  </r>
  <r>
    <n v="9278"/>
    <n v="4064"/>
    <n v="113"/>
    <x v="0"/>
    <x v="10"/>
  </r>
  <r>
    <n v="9279"/>
    <n v="4064"/>
    <n v="113"/>
    <x v="0"/>
    <x v="10"/>
  </r>
  <r>
    <n v="9280"/>
    <n v="4064"/>
    <n v="118"/>
    <x v="2"/>
    <x v="13"/>
  </r>
  <r>
    <n v="9281"/>
    <n v="4064"/>
    <n v="121"/>
    <x v="2"/>
    <x v="11"/>
  </r>
  <r>
    <n v="9282"/>
    <n v="4064"/>
    <n v="132"/>
    <x v="1"/>
    <x v="8"/>
  </r>
  <r>
    <n v="9283"/>
    <n v="4065"/>
    <n v="122"/>
    <x v="2"/>
    <x v="4"/>
  </r>
  <r>
    <n v="9284"/>
    <n v="4066"/>
    <n v="107"/>
    <x v="0"/>
    <x v="12"/>
  </r>
  <r>
    <n v="9285"/>
    <n v="4067"/>
    <n v="131"/>
    <x v="1"/>
    <x v="0"/>
  </r>
  <r>
    <n v="9286"/>
    <n v="4068"/>
    <n v="107"/>
    <x v="0"/>
    <x v="12"/>
  </r>
  <r>
    <n v="9287"/>
    <n v="4068"/>
    <n v="103"/>
    <x v="3"/>
    <x v="6"/>
  </r>
  <r>
    <n v="9288"/>
    <n v="4068"/>
    <n v="111"/>
    <x v="0"/>
    <x v="5"/>
  </r>
  <r>
    <n v="9289"/>
    <n v="4068"/>
    <n v="131"/>
    <x v="1"/>
    <x v="0"/>
  </r>
  <r>
    <n v="9290"/>
    <n v="4069"/>
    <n v="125"/>
    <x v="1"/>
    <x v="0"/>
  </r>
  <r>
    <n v="9291"/>
    <n v="4070"/>
    <n v="108"/>
    <x v="0"/>
    <x v="1"/>
  </r>
  <r>
    <n v="9292"/>
    <n v="4070"/>
    <n v="129"/>
    <x v="1"/>
    <x v="3"/>
  </r>
  <r>
    <n v="9293"/>
    <n v="4071"/>
    <n v="108"/>
    <x v="0"/>
    <x v="1"/>
  </r>
  <r>
    <n v="9294"/>
    <n v="4072"/>
    <n v="102"/>
    <x v="3"/>
    <x v="9"/>
  </r>
  <r>
    <n v="9295"/>
    <n v="4072"/>
    <n v="108"/>
    <x v="0"/>
    <x v="1"/>
  </r>
  <r>
    <n v="9296"/>
    <n v="4072"/>
    <n v="127"/>
    <x v="1"/>
    <x v="0"/>
  </r>
  <r>
    <n v="9297"/>
    <n v="4072"/>
    <n v="131"/>
    <x v="1"/>
    <x v="0"/>
  </r>
  <r>
    <n v="9298"/>
    <n v="4073"/>
    <n v="125"/>
    <x v="1"/>
    <x v="0"/>
  </r>
  <r>
    <n v="9299"/>
    <n v="4073"/>
    <n v="118"/>
    <x v="2"/>
    <x v="13"/>
  </r>
  <r>
    <n v="9300"/>
    <n v="4073"/>
    <n v="132"/>
    <x v="1"/>
    <x v="8"/>
  </r>
  <r>
    <n v="9301"/>
    <n v="4074"/>
    <n v="106"/>
    <x v="3"/>
    <x v="4"/>
  </r>
  <r>
    <n v="9302"/>
    <n v="4075"/>
    <n v="122"/>
    <x v="2"/>
    <x v="4"/>
  </r>
  <r>
    <n v="9303"/>
    <n v="4076"/>
    <n v="101"/>
    <x v="3"/>
    <x v="2"/>
  </r>
  <r>
    <n v="9304"/>
    <n v="4076"/>
    <n v="125"/>
    <x v="1"/>
    <x v="0"/>
  </r>
  <r>
    <n v="9305"/>
    <n v="4077"/>
    <n v="104"/>
    <x v="3"/>
    <x v="11"/>
  </r>
  <r>
    <n v="9306"/>
    <n v="4077"/>
    <n v="108"/>
    <x v="0"/>
    <x v="1"/>
  </r>
  <r>
    <n v="9307"/>
    <n v="4077"/>
    <n v="109"/>
    <x v="0"/>
    <x v="0"/>
  </r>
  <r>
    <n v="9308"/>
    <n v="4077"/>
    <n v="127"/>
    <x v="1"/>
    <x v="0"/>
  </r>
  <r>
    <n v="9309"/>
    <n v="4077"/>
    <n v="129"/>
    <x v="1"/>
    <x v="3"/>
  </r>
  <r>
    <n v="9310"/>
    <n v="4077"/>
    <n v="120"/>
    <x v="2"/>
    <x v="9"/>
  </r>
  <r>
    <n v="9311"/>
    <n v="4077"/>
    <n v="130"/>
    <x v="1"/>
    <x v="7"/>
  </r>
  <r>
    <n v="9312"/>
    <n v="4077"/>
    <n v="106"/>
    <x v="3"/>
    <x v="4"/>
  </r>
  <r>
    <n v="9313"/>
    <n v="4077"/>
    <n v="132"/>
    <x v="1"/>
    <x v="8"/>
  </r>
  <r>
    <n v="9314"/>
    <n v="4078"/>
    <n v="125"/>
    <x v="1"/>
    <x v="0"/>
  </r>
  <r>
    <n v="9315"/>
    <n v="4078"/>
    <n v="109"/>
    <x v="0"/>
    <x v="0"/>
  </r>
  <r>
    <n v="9316"/>
    <n v="4078"/>
    <n v="113"/>
    <x v="0"/>
    <x v="10"/>
  </r>
  <r>
    <n v="9317"/>
    <n v="4078"/>
    <n v="132"/>
    <x v="1"/>
    <x v="8"/>
  </r>
  <r>
    <n v="9318"/>
    <n v="4079"/>
    <n v="101"/>
    <x v="3"/>
    <x v="2"/>
  </r>
  <r>
    <n v="9319"/>
    <n v="4080"/>
    <n v="108"/>
    <x v="0"/>
    <x v="1"/>
  </r>
  <r>
    <n v="9320"/>
    <n v="4080"/>
    <n v="114"/>
    <x v="0"/>
    <x v="6"/>
  </r>
  <r>
    <n v="9321"/>
    <n v="4081"/>
    <n v="105"/>
    <x v="3"/>
    <x v="4"/>
  </r>
  <r>
    <n v="9322"/>
    <n v="4082"/>
    <n v="101"/>
    <x v="3"/>
    <x v="2"/>
  </r>
  <r>
    <n v="9323"/>
    <n v="4082"/>
    <n v="112"/>
    <x v="0"/>
    <x v="13"/>
  </r>
  <r>
    <n v="9324"/>
    <n v="4083"/>
    <n v="108"/>
    <x v="0"/>
    <x v="1"/>
  </r>
  <r>
    <n v="9325"/>
    <n v="4083"/>
    <n v="130"/>
    <x v="1"/>
    <x v="7"/>
  </r>
  <r>
    <n v="9326"/>
    <n v="4083"/>
    <n v="106"/>
    <x v="3"/>
    <x v="4"/>
  </r>
  <r>
    <n v="9327"/>
    <n v="4084"/>
    <n v="106"/>
    <x v="3"/>
    <x v="4"/>
  </r>
  <r>
    <n v="9328"/>
    <n v="4085"/>
    <n v="129"/>
    <x v="1"/>
    <x v="3"/>
  </r>
  <r>
    <n v="9329"/>
    <n v="4086"/>
    <n v="128"/>
    <x v="1"/>
    <x v="3"/>
  </r>
  <r>
    <n v="9330"/>
    <n v="4086"/>
    <n v="106"/>
    <x v="3"/>
    <x v="4"/>
  </r>
  <r>
    <n v="9331"/>
    <n v="4087"/>
    <n v="107"/>
    <x v="0"/>
    <x v="12"/>
  </r>
  <r>
    <n v="9332"/>
    <n v="4087"/>
    <n v="124"/>
    <x v="1"/>
    <x v="1"/>
  </r>
  <r>
    <n v="9333"/>
    <n v="4087"/>
    <n v="105"/>
    <x v="3"/>
    <x v="4"/>
  </r>
  <r>
    <n v="9334"/>
    <n v="4088"/>
    <n v="112"/>
    <x v="0"/>
    <x v="13"/>
  </r>
  <r>
    <n v="9335"/>
    <n v="4088"/>
    <n v="114"/>
    <x v="0"/>
    <x v="6"/>
  </r>
  <r>
    <n v="9336"/>
    <n v="4089"/>
    <n v="115"/>
    <x v="2"/>
    <x v="5"/>
  </r>
  <r>
    <n v="9337"/>
    <n v="4089"/>
    <n v="125"/>
    <x v="1"/>
    <x v="0"/>
  </r>
  <r>
    <n v="9338"/>
    <n v="4089"/>
    <n v="117"/>
    <x v="2"/>
    <x v="2"/>
  </r>
  <r>
    <n v="9339"/>
    <n v="4089"/>
    <n v="122"/>
    <x v="2"/>
    <x v="4"/>
  </r>
  <r>
    <n v="9340"/>
    <n v="4090"/>
    <n v="102"/>
    <x v="3"/>
    <x v="9"/>
  </r>
  <r>
    <n v="9341"/>
    <n v="4090"/>
    <n v="105"/>
    <x v="3"/>
    <x v="4"/>
  </r>
  <r>
    <n v="9342"/>
    <n v="4091"/>
    <n v="126"/>
    <x v="1"/>
    <x v="1"/>
  </r>
  <r>
    <n v="9343"/>
    <n v="4091"/>
    <n v="106"/>
    <x v="3"/>
    <x v="4"/>
  </r>
  <r>
    <n v="9344"/>
    <n v="4092"/>
    <n v="125"/>
    <x v="1"/>
    <x v="0"/>
  </r>
  <r>
    <n v="9345"/>
    <n v="4092"/>
    <n v="126"/>
    <x v="1"/>
    <x v="1"/>
  </r>
  <r>
    <n v="9346"/>
    <n v="4093"/>
    <n v="108"/>
    <x v="0"/>
    <x v="1"/>
  </r>
  <r>
    <n v="9347"/>
    <n v="4093"/>
    <n v="124"/>
    <x v="1"/>
    <x v="1"/>
  </r>
  <r>
    <n v="9348"/>
    <n v="4093"/>
    <n v="119"/>
    <x v="2"/>
    <x v="5"/>
  </r>
  <r>
    <n v="9349"/>
    <n v="4093"/>
    <n v="122"/>
    <x v="2"/>
    <x v="4"/>
  </r>
  <r>
    <n v="9350"/>
    <n v="4094"/>
    <n v="107"/>
    <x v="0"/>
    <x v="12"/>
  </r>
  <r>
    <n v="9351"/>
    <n v="4095"/>
    <n v="128"/>
    <x v="1"/>
    <x v="3"/>
  </r>
  <r>
    <n v="9352"/>
    <n v="4096"/>
    <n v="123"/>
    <x v="2"/>
    <x v="6"/>
  </r>
  <r>
    <n v="9353"/>
    <n v="4097"/>
    <n v="104"/>
    <x v="3"/>
    <x v="11"/>
  </r>
  <r>
    <n v="9354"/>
    <n v="4097"/>
    <n v="109"/>
    <x v="0"/>
    <x v="0"/>
  </r>
  <r>
    <n v="9355"/>
    <n v="4097"/>
    <n v="129"/>
    <x v="1"/>
    <x v="3"/>
  </r>
  <r>
    <n v="9356"/>
    <n v="4097"/>
    <n v="112"/>
    <x v="0"/>
    <x v="13"/>
  </r>
  <r>
    <n v="9357"/>
    <n v="4098"/>
    <n v="109"/>
    <x v="0"/>
    <x v="0"/>
  </r>
  <r>
    <n v="9358"/>
    <n v="4098"/>
    <n v="122"/>
    <x v="2"/>
    <x v="4"/>
  </r>
  <r>
    <n v="9359"/>
    <n v="4099"/>
    <n v="115"/>
    <x v="2"/>
    <x v="5"/>
  </r>
  <r>
    <n v="9360"/>
    <n v="4099"/>
    <n v="126"/>
    <x v="1"/>
    <x v="1"/>
  </r>
  <r>
    <n v="9361"/>
    <n v="4100"/>
    <n v="109"/>
    <x v="0"/>
    <x v="0"/>
  </r>
  <r>
    <n v="9362"/>
    <n v="4101"/>
    <n v="110"/>
    <x v="0"/>
    <x v="0"/>
  </r>
  <r>
    <n v="9363"/>
    <n v="4102"/>
    <n v="107"/>
    <x v="0"/>
    <x v="12"/>
  </r>
  <r>
    <n v="9364"/>
    <n v="4102"/>
    <n v="104"/>
    <x v="3"/>
    <x v="11"/>
  </r>
  <r>
    <n v="9365"/>
    <n v="4103"/>
    <n v="107"/>
    <x v="0"/>
    <x v="12"/>
  </r>
  <r>
    <n v="9366"/>
    <n v="4103"/>
    <n v="113"/>
    <x v="0"/>
    <x v="10"/>
  </r>
  <r>
    <n v="9367"/>
    <n v="4103"/>
    <n v="120"/>
    <x v="2"/>
    <x v="9"/>
  </r>
  <r>
    <n v="9368"/>
    <n v="4103"/>
    <n v="122"/>
    <x v="2"/>
    <x v="4"/>
  </r>
  <r>
    <n v="9369"/>
    <n v="4104"/>
    <n v="105"/>
    <x v="3"/>
    <x v="4"/>
  </r>
  <r>
    <n v="9370"/>
    <n v="4105"/>
    <n v="101"/>
    <x v="3"/>
    <x v="2"/>
  </r>
  <r>
    <n v="9371"/>
    <n v="4105"/>
    <n v="110"/>
    <x v="0"/>
    <x v="0"/>
  </r>
  <r>
    <n v="9372"/>
    <n v="4105"/>
    <n v="129"/>
    <x v="1"/>
    <x v="3"/>
  </r>
  <r>
    <n v="9373"/>
    <n v="4105"/>
    <n v="132"/>
    <x v="1"/>
    <x v="8"/>
  </r>
  <r>
    <n v="9374"/>
    <n v="4106"/>
    <n v="107"/>
    <x v="0"/>
    <x v="12"/>
  </r>
  <r>
    <n v="9375"/>
    <n v="4106"/>
    <n v="111"/>
    <x v="0"/>
    <x v="5"/>
  </r>
  <r>
    <n v="9376"/>
    <n v="4107"/>
    <n v="117"/>
    <x v="2"/>
    <x v="2"/>
  </r>
  <r>
    <n v="9377"/>
    <n v="4107"/>
    <n v="112"/>
    <x v="0"/>
    <x v="13"/>
  </r>
  <r>
    <n v="9378"/>
    <n v="4108"/>
    <n v="101"/>
    <x v="3"/>
    <x v="2"/>
  </r>
  <r>
    <n v="9379"/>
    <n v="4108"/>
    <n v="125"/>
    <x v="1"/>
    <x v="0"/>
  </r>
  <r>
    <n v="9380"/>
    <n v="4108"/>
    <n v="129"/>
    <x v="1"/>
    <x v="3"/>
  </r>
  <r>
    <n v="9381"/>
    <n v="4108"/>
    <n v="122"/>
    <x v="2"/>
    <x v="4"/>
  </r>
  <r>
    <n v="9382"/>
    <n v="4109"/>
    <n v="102"/>
    <x v="3"/>
    <x v="9"/>
  </r>
  <r>
    <n v="9383"/>
    <n v="4109"/>
    <n v="110"/>
    <x v="0"/>
    <x v="0"/>
  </r>
  <r>
    <n v="9384"/>
    <n v="4109"/>
    <n v="127"/>
    <x v="1"/>
    <x v="0"/>
  </r>
  <r>
    <n v="9385"/>
    <n v="4109"/>
    <n v="120"/>
    <x v="2"/>
    <x v="9"/>
  </r>
  <r>
    <n v="9386"/>
    <n v="4110"/>
    <n v="125"/>
    <x v="1"/>
    <x v="0"/>
  </r>
  <r>
    <n v="9387"/>
    <n v="4110"/>
    <n v="110"/>
    <x v="0"/>
    <x v="0"/>
  </r>
  <r>
    <n v="9388"/>
    <n v="4110"/>
    <n v="117"/>
    <x v="2"/>
    <x v="2"/>
  </r>
  <r>
    <n v="9389"/>
    <n v="4110"/>
    <n v="106"/>
    <x v="3"/>
    <x v="4"/>
  </r>
  <r>
    <n v="9390"/>
    <n v="4111"/>
    <n v="125"/>
    <x v="1"/>
    <x v="0"/>
  </r>
  <r>
    <n v="9391"/>
    <n v="4111"/>
    <n v="126"/>
    <x v="1"/>
    <x v="1"/>
  </r>
  <r>
    <n v="9392"/>
    <n v="4112"/>
    <n v="107"/>
    <x v="0"/>
    <x v="12"/>
  </r>
  <r>
    <n v="9393"/>
    <n v="4112"/>
    <n v="104"/>
    <x v="3"/>
    <x v="11"/>
  </r>
  <r>
    <n v="9394"/>
    <n v="4112"/>
    <n v="106"/>
    <x v="3"/>
    <x v="4"/>
  </r>
  <r>
    <n v="9395"/>
    <n v="4113"/>
    <n v="122"/>
    <x v="2"/>
    <x v="4"/>
  </r>
  <r>
    <n v="9396"/>
    <n v="4114"/>
    <n v="120"/>
    <x v="2"/>
    <x v="9"/>
  </r>
  <r>
    <n v="9397"/>
    <n v="4115"/>
    <n v="132"/>
    <x v="1"/>
    <x v="8"/>
  </r>
  <r>
    <n v="9398"/>
    <n v="4116"/>
    <n v="106"/>
    <x v="3"/>
    <x v="4"/>
  </r>
  <r>
    <n v="9399"/>
    <n v="4117"/>
    <n v="105"/>
    <x v="3"/>
    <x v="4"/>
  </r>
  <r>
    <n v="9400"/>
    <n v="4118"/>
    <n v="118"/>
    <x v="2"/>
    <x v="13"/>
  </r>
  <r>
    <n v="9401"/>
    <n v="4119"/>
    <n v="111"/>
    <x v="0"/>
    <x v="5"/>
  </r>
  <r>
    <n v="9402"/>
    <n v="4120"/>
    <n v="111"/>
    <x v="0"/>
    <x v="5"/>
  </r>
  <r>
    <n v="9403"/>
    <n v="4120"/>
    <n v="112"/>
    <x v="0"/>
    <x v="13"/>
  </r>
  <r>
    <n v="9404"/>
    <n v="4121"/>
    <n v="115"/>
    <x v="2"/>
    <x v="5"/>
  </r>
  <r>
    <n v="9405"/>
    <n v="4121"/>
    <n v="124"/>
    <x v="1"/>
    <x v="1"/>
  </r>
  <r>
    <n v="9406"/>
    <n v="4121"/>
    <n v="109"/>
    <x v="0"/>
    <x v="0"/>
  </r>
  <r>
    <n v="9407"/>
    <n v="4121"/>
    <n v="127"/>
    <x v="1"/>
    <x v="0"/>
  </r>
  <r>
    <n v="9408"/>
    <n v="4122"/>
    <n v="128"/>
    <x v="1"/>
    <x v="3"/>
  </r>
  <r>
    <n v="9409"/>
    <n v="4122"/>
    <n v="105"/>
    <x v="3"/>
    <x v="4"/>
  </r>
  <r>
    <n v="9410"/>
    <n v="4122"/>
    <n v="132"/>
    <x v="1"/>
    <x v="8"/>
  </r>
  <r>
    <n v="9411"/>
    <n v="4123"/>
    <n v="107"/>
    <x v="0"/>
    <x v="12"/>
  </r>
  <r>
    <n v="9412"/>
    <n v="4123"/>
    <n v="116"/>
    <x v="2"/>
    <x v="9"/>
  </r>
  <r>
    <n v="9413"/>
    <n v="4123"/>
    <n v="102"/>
    <x v="3"/>
    <x v="9"/>
  </r>
  <r>
    <n v="9414"/>
    <n v="4123"/>
    <n v="103"/>
    <x v="3"/>
    <x v="6"/>
  </r>
  <r>
    <n v="9415"/>
    <n v="4123"/>
    <n v="124"/>
    <x v="1"/>
    <x v="1"/>
  </r>
  <r>
    <n v="9416"/>
    <n v="4123"/>
    <n v="126"/>
    <x v="1"/>
    <x v="1"/>
  </r>
  <r>
    <n v="9417"/>
    <n v="4123"/>
    <n v="109"/>
    <x v="0"/>
    <x v="0"/>
  </r>
  <r>
    <n v="9418"/>
    <n v="4123"/>
    <n v="117"/>
    <x v="2"/>
    <x v="2"/>
  </r>
  <r>
    <n v="9419"/>
    <n v="4123"/>
    <n v="129"/>
    <x v="1"/>
    <x v="3"/>
  </r>
  <r>
    <n v="9420"/>
    <n v="4123"/>
    <n v="106"/>
    <x v="3"/>
    <x v="4"/>
  </r>
  <r>
    <n v="9421"/>
    <n v="4123"/>
    <n v="114"/>
    <x v="0"/>
    <x v="6"/>
  </r>
  <r>
    <n v="9422"/>
    <n v="4124"/>
    <n v="124"/>
    <x v="1"/>
    <x v="1"/>
  </r>
  <r>
    <n v="9423"/>
    <n v="4124"/>
    <n v="113"/>
    <x v="0"/>
    <x v="10"/>
  </r>
  <r>
    <n v="9424"/>
    <n v="4124"/>
    <n v="131"/>
    <x v="1"/>
    <x v="0"/>
  </r>
  <r>
    <n v="9425"/>
    <n v="4124"/>
    <n v="106"/>
    <x v="3"/>
    <x v="4"/>
  </r>
  <r>
    <n v="9426"/>
    <n v="4125"/>
    <n v="101"/>
    <x v="3"/>
    <x v="2"/>
  </r>
  <r>
    <n v="9427"/>
    <n v="4126"/>
    <n v="120"/>
    <x v="2"/>
    <x v="9"/>
  </r>
  <r>
    <n v="9428"/>
    <n v="4127"/>
    <n v="106"/>
    <x v="3"/>
    <x v="4"/>
  </r>
  <r>
    <n v="9429"/>
    <n v="4128"/>
    <n v="105"/>
    <x v="3"/>
    <x v="4"/>
  </r>
  <r>
    <n v="9430"/>
    <n v="4129"/>
    <n v="124"/>
    <x v="1"/>
    <x v="1"/>
  </r>
  <r>
    <n v="9431"/>
    <n v="4130"/>
    <n v="116"/>
    <x v="2"/>
    <x v="9"/>
  </r>
  <r>
    <n v="9432"/>
    <n v="4130"/>
    <n v="102"/>
    <x v="3"/>
    <x v="9"/>
  </r>
  <r>
    <n v="9433"/>
    <n v="4130"/>
    <n v="105"/>
    <x v="3"/>
    <x v="4"/>
  </r>
  <r>
    <n v="9434"/>
    <n v="4131"/>
    <n v="101"/>
    <x v="3"/>
    <x v="2"/>
  </r>
  <r>
    <n v="9435"/>
    <n v="4131"/>
    <n v="101"/>
    <x v="3"/>
    <x v="2"/>
  </r>
  <r>
    <n v="9436"/>
    <n v="4131"/>
    <n v="108"/>
    <x v="0"/>
    <x v="1"/>
  </r>
  <r>
    <n v="9437"/>
    <n v="4131"/>
    <n v="128"/>
    <x v="1"/>
    <x v="3"/>
  </r>
  <r>
    <n v="9438"/>
    <n v="4131"/>
    <n v="129"/>
    <x v="1"/>
    <x v="3"/>
  </r>
  <r>
    <n v="9439"/>
    <n v="4131"/>
    <n v="113"/>
    <x v="0"/>
    <x v="10"/>
  </r>
  <r>
    <n v="9440"/>
    <n v="4131"/>
    <n v="132"/>
    <x v="1"/>
    <x v="8"/>
  </r>
  <r>
    <n v="9441"/>
    <n v="4132"/>
    <n v="126"/>
    <x v="1"/>
    <x v="1"/>
  </r>
  <r>
    <n v="9442"/>
    <n v="4132"/>
    <n v="129"/>
    <x v="1"/>
    <x v="3"/>
  </r>
  <r>
    <n v="9443"/>
    <n v="4132"/>
    <n v="105"/>
    <x v="3"/>
    <x v="4"/>
  </r>
  <r>
    <n v="9444"/>
    <n v="4132"/>
    <n v="123"/>
    <x v="2"/>
    <x v="6"/>
  </r>
  <r>
    <n v="9445"/>
    <n v="4133"/>
    <n v="105"/>
    <x v="3"/>
    <x v="4"/>
  </r>
  <r>
    <n v="9446"/>
    <n v="4134"/>
    <n v="125"/>
    <x v="1"/>
    <x v="0"/>
  </r>
  <r>
    <n v="9447"/>
    <n v="4134"/>
    <n v="110"/>
    <x v="0"/>
    <x v="0"/>
  </r>
  <r>
    <n v="9448"/>
    <n v="4135"/>
    <n v="102"/>
    <x v="3"/>
    <x v="9"/>
  </r>
  <r>
    <n v="9449"/>
    <n v="4135"/>
    <n v="106"/>
    <x v="3"/>
    <x v="4"/>
  </r>
  <r>
    <n v="9450"/>
    <n v="4136"/>
    <n v="108"/>
    <x v="0"/>
    <x v="1"/>
  </r>
  <r>
    <n v="9451"/>
    <n v="4136"/>
    <n v="119"/>
    <x v="2"/>
    <x v="5"/>
  </r>
  <r>
    <n v="9452"/>
    <n v="4136"/>
    <n v="120"/>
    <x v="2"/>
    <x v="9"/>
  </r>
  <r>
    <n v="9453"/>
    <n v="4136"/>
    <s v="NULL"/>
    <x v="4"/>
    <x v="14"/>
  </r>
  <r>
    <n v="9454"/>
    <n v="4136"/>
    <n v="132"/>
    <x v="1"/>
    <x v="8"/>
  </r>
  <r>
    <n v="9455"/>
    <n v="4137"/>
    <n v="131"/>
    <x v="1"/>
    <x v="0"/>
  </r>
  <r>
    <n v="9456"/>
    <n v="4138"/>
    <n v="112"/>
    <x v="0"/>
    <x v="13"/>
  </r>
  <r>
    <n v="9457"/>
    <n v="4138"/>
    <n v="130"/>
    <x v="1"/>
    <x v="7"/>
  </r>
  <r>
    <n v="9458"/>
    <n v="4139"/>
    <n v="125"/>
    <x v="1"/>
    <x v="0"/>
  </r>
  <r>
    <n v="9459"/>
    <n v="4140"/>
    <n v="113"/>
    <x v="0"/>
    <x v="10"/>
  </r>
  <r>
    <n v="9460"/>
    <n v="4141"/>
    <n v="117"/>
    <x v="2"/>
    <x v="2"/>
  </r>
  <r>
    <n v="9461"/>
    <n v="4142"/>
    <n v="119"/>
    <x v="2"/>
    <x v="5"/>
  </r>
  <r>
    <n v="9462"/>
    <n v="4142"/>
    <n v="123"/>
    <x v="2"/>
    <x v="6"/>
  </r>
  <r>
    <n v="9463"/>
    <n v="4143"/>
    <n v="106"/>
    <x v="3"/>
    <x v="4"/>
  </r>
  <r>
    <n v="9464"/>
    <n v="4144"/>
    <n v="107"/>
    <x v="0"/>
    <x v="12"/>
  </r>
  <r>
    <n v="9465"/>
    <n v="4144"/>
    <s v="NULL"/>
    <x v="4"/>
    <x v="14"/>
  </r>
  <r>
    <n v="9466"/>
    <n v="4145"/>
    <n v="129"/>
    <x v="1"/>
    <x v="3"/>
  </r>
  <r>
    <n v="9467"/>
    <n v="4145"/>
    <n v="121"/>
    <x v="2"/>
    <x v="11"/>
  </r>
  <r>
    <n v="9468"/>
    <n v="4145"/>
    <n v="131"/>
    <x v="1"/>
    <x v="0"/>
  </r>
  <r>
    <n v="9469"/>
    <n v="4145"/>
    <n v="106"/>
    <x v="3"/>
    <x v="4"/>
  </r>
  <r>
    <n v="9470"/>
    <n v="4146"/>
    <n v="129"/>
    <x v="1"/>
    <x v="3"/>
  </r>
  <r>
    <n v="9471"/>
    <n v="4147"/>
    <n v="110"/>
    <x v="0"/>
    <x v="0"/>
  </r>
  <r>
    <n v="9472"/>
    <n v="4147"/>
    <n v="118"/>
    <x v="2"/>
    <x v="13"/>
  </r>
  <r>
    <n v="9473"/>
    <n v="4147"/>
    <n v="122"/>
    <x v="2"/>
    <x v="4"/>
  </r>
  <r>
    <n v="9474"/>
    <n v="4148"/>
    <n v="106"/>
    <x v="3"/>
    <x v="4"/>
  </r>
  <r>
    <n v="9475"/>
    <n v="4149"/>
    <n v="102"/>
    <x v="3"/>
    <x v="9"/>
  </r>
  <r>
    <n v="9476"/>
    <n v="4149"/>
    <n v="124"/>
    <x v="1"/>
    <x v="1"/>
  </r>
  <r>
    <n v="9477"/>
    <n v="4150"/>
    <n v="115"/>
    <x v="2"/>
    <x v="5"/>
  </r>
  <r>
    <n v="9478"/>
    <n v="4150"/>
    <n v="128"/>
    <x v="1"/>
    <x v="3"/>
  </r>
  <r>
    <n v="9479"/>
    <n v="4150"/>
    <n v="120"/>
    <x v="2"/>
    <x v="9"/>
  </r>
  <r>
    <n v="9480"/>
    <n v="4150"/>
    <n v="122"/>
    <x v="2"/>
    <x v="4"/>
  </r>
  <r>
    <n v="9481"/>
    <n v="4151"/>
    <n v="121"/>
    <x v="2"/>
    <x v="11"/>
  </r>
  <r>
    <n v="9482"/>
    <n v="4151"/>
    <n v="131"/>
    <x v="1"/>
    <x v="0"/>
  </r>
  <r>
    <n v="9483"/>
    <n v="4152"/>
    <n v="109"/>
    <x v="0"/>
    <x v="0"/>
  </r>
  <r>
    <n v="9484"/>
    <n v="4152"/>
    <n v="127"/>
    <x v="1"/>
    <x v="0"/>
  </r>
  <r>
    <n v="9485"/>
    <n v="4153"/>
    <n v="105"/>
    <x v="3"/>
    <x v="4"/>
  </r>
  <r>
    <n v="9486"/>
    <n v="4153"/>
    <n v="106"/>
    <x v="3"/>
    <x v="4"/>
  </r>
  <r>
    <n v="9487"/>
    <n v="4154"/>
    <n v="103"/>
    <x v="3"/>
    <x v="6"/>
  </r>
  <r>
    <n v="9488"/>
    <n v="4155"/>
    <n v="124"/>
    <x v="1"/>
    <x v="1"/>
  </r>
  <r>
    <n v="9489"/>
    <n v="4155"/>
    <n v="109"/>
    <x v="0"/>
    <x v="0"/>
  </r>
  <r>
    <n v="9490"/>
    <n v="4155"/>
    <n v="105"/>
    <x v="3"/>
    <x v="4"/>
  </r>
  <r>
    <n v="9491"/>
    <n v="4156"/>
    <n v="102"/>
    <x v="3"/>
    <x v="9"/>
  </r>
  <r>
    <n v="9492"/>
    <n v="4157"/>
    <n v="109"/>
    <x v="0"/>
    <x v="0"/>
  </r>
  <r>
    <n v="9493"/>
    <n v="4158"/>
    <n v="116"/>
    <x v="2"/>
    <x v="9"/>
  </r>
  <r>
    <n v="9494"/>
    <n v="4158"/>
    <n v="129"/>
    <x v="1"/>
    <x v="3"/>
  </r>
  <r>
    <n v="9495"/>
    <n v="4159"/>
    <n v="132"/>
    <x v="1"/>
    <x v="8"/>
  </r>
  <r>
    <n v="9496"/>
    <n v="4160"/>
    <n v="105"/>
    <x v="3"/>
    <x v="4"/>
  </r>
  <r>
    <n v="9497"/>
    <n v="4160"/>
    <n v="106"/>
    <x v="3"/>
    <x v="4"/>
  </r>
  <r>
    <n v="9498"/>
    <n v="4161"/>
    <n v="102"/>
    <x v="3"/>
    <x v="9"/>
  </r>
  <r>
    <n v="9499"/>
    <n v="4161"/>
    <n v="124"/>
    <x v="1"/>
    <x v="1"/>
  </r>
  <r>
    <n v="9500"/>
    <n v="4161"/>
    <n v="130"/>
    <x v="1"/>
    <x v="7"/>
  </r>
  <r>
    <n v="9501"/>
    <n v="4162"/>
    <n v="107"/>
    <x v="0"/>
    <x v="12"/>
  </r>
  <r>
    <n v="9502"/>
    <n v="4162"/>
    <n v="125"/>
    <x v="1"/>
    <x v="0"/>
  </r>
  <r>
    <n v="9503"/>
    <n v="4162"/>
    <n v="113"/>
    <x v="0"/>
    <x v="10"/>
  </r>
  <r>
    <n v="9504"/>
    <n v="4163"/>
    <n v="108"/>
    <x v="0"/>
    <x v="1"/>
  </r>
  <r>
    <n v="9505"/>
    <n v="4164"/>
    <n v="125"/>
    <x v="1"/>
    <x v="0"/>
  </r>
  <r>
    <n v="9506"/>
    <n v="4165"/>
    <n v="118"/>
    <x v="2"/>
    <x v="13"/>
  </r>
  <r>
    <n v="9507"/>
    <n v="4165"/>
    <n v="119"/>
    <x v="2"/>
    <x v="5"/>
  </r>
  <r>
    <n v="9508"/>
    <n v="4166"/>
    <n v="124"/>
    <x v="1"/>
    <x v="1"/>
  </r>
  <r>
    <n v="9509"/>
    <n v="4166"/>
    <n v="125"/>
    <x v="1"/>
    <x v="0"/>
  </r>
  <r>
    <n v="9510"/>
    <n v="4166"/>
    <n v="105"/>
    <x v="3"/>
    <x v="4"/>
  </r>
  <r>
    <n v="9511"/>
    <n v="4166"/>
    <n v="122"/>
    <x v="2"/>
    <x v="4"/>
  </r>
  <r>
    <n v="9512"/>
    <n v="4167"/>
    <n v="107"/>
    <x v="0"/>
    <x v="12"/>
  </r>
  <r>
    <n v="9513"/>
    <n v="4167"/>
    <n v="103"/>
    <x v="3"/>
    <x v="6"/>
  </r>
  <r>
    <n v="9514"/>
    <n v="4167"/>
    <n v="105"/>
    <x v="3"/>
    <x v="4"/>
  </r>
  <r>
    <n v="9515"/>
    <n v="4167"/>
    <n v="132"/>
    <x v="1"/>
    <x v="8"/>
  </r>
  <r>
    <n v="9516"/>
    <n v="4168"/>
    <n v="102"/>
    <x v="3"/>
    <x v="9"/>
  </r>
  <r>
    <n v="9517"/>
    <n v="4168"/>
    <n v="111"/>
    <x v="0"/>
    <x v="5"/>
  </r>
  <r>
    <n v="9518"/>
    <n v="4169"/>
    <n v="102"/>
    <x v="3"/>
    <x v="9"/>
  </r>
  <r>
    <n v="9519"/>
    <n v="4170"/>
    <n v="101"/>
    <x v="3"/>
    <x v="2"/>
  </r>
  <r>
    <n v="9520"/>
    <n v="4170"/>
    <n v="107"/>
    <x v="0"/>
    <x v="12"/>
  </r>
  <r>
    <n v="9521"/>
    <n v="4170"/>
    <n v="131"/>
    <x v="1"/>
    <x v="0"/>
  </r>
  <r>
    <n v="9522"/>
    <n v="4171"/>
    <n v="132"/>
    <x v="1"/>
    <x v="8"/>
  </r>
  <r>
    <n v="9523"/>
    <n v="4172"/>
    <n v="125"/>
    <x v="1"/>
    <x v="0"/>
  </r>
  <r>
    <n v="9524"/>
    <n v="4173"/>
    <n v="108"/>
    <x v="0"/>
    <x v="1"/>
  </r>
  <r>
    <n v="9525"/>
    <n v="4173"/>
    <n v="130"/>
    <x v="1"/>
    <x v="7"/>
  </r>
  <r>
    <n v="9526"/>
    <n v="4174"/>
    <n v="126"/>
    <x v="1"/>
    <x v="1"/>
  </r>
  <r>
    <n v="9527"/>
    <n v="4175"/>
    <n v="126"/>
    <x v="1"/>
    <x v="1"/>
  </r>
  <r>
    <n v="9528"/>
    <n v="4176"/>
    <n v="128"/>
    <x v="1"/>
    <x v="3"/>
  </r>
  <r>
    <n v="9529"/>
    <n v="4177"/>
    <n v="116"/>
    <x v="2"/>
    <x v="9"/>
  </r>
  <r>
    <n v="9530"/>
    <n v="4177"/>
    <n v="129"/>
    <x v="1"/>
    <x v="3"/>
  </r>
  <r>
    <n v="9531"/>
    <n v="4177"/>
    <n v="112"/>
    <x v="0"/>
    <x v="13"/>
  </r>
  <r>
    <n v="9532"/>
    <n v="4177"/>
    <n v="113"/>
    <x v="0"/>
    <x v="10"/>
  </r>
  <r>
    <n v="9533"/>
    <n v="4178"/>
    <n v="102"/>
    <x v="3"/>
    <x v="9"/>
  </r>
  <r>
    <n v="9534"/>
    <n v="4178"/>
    <n v="112"/>
    <x v="0"/>
    <x v="13"/>
  </r>
  <r>
    <n v="9535"/>
    <n v="4179"/>
    <n v="119"/>
    <x v="2"/>
    <x v="5"/>
  </r>
  <r>
    <n v="9536"/>
    <n v="4180"/>
    <n v="109"/>
    <x v="0"/>
    <x v="0"/>
  </r>
  <r>
    <n v="9537"/>
    <n v="4180"/>
    <n v="118"/>
    <x v="2"/>
    <x v="13"/>
  </r>
  <r>
    <n v="9538"/>
    <n v="4181"/>
    <n v="101"/>
    <x v="3"/>
    <x v="2"/>
  </r>
  <r>
    <n v="9539"/>
    <n v="4182"/>
    <n v="102"/>
    <x v="3"/>
    <x v="9"/>
  </r>
  <r>
    <n v="9540"/>
    <n v="4182"/>
    <n v="129"/>
    <x v="1"/>
    <x v="3"/>
  </r>
  <r>
    <n v="9541"/>
    <n v="4182"/>
    <n v="122"/>
    <x v="2"/>
    <x v="4"/>
  </r>
  <r>
    <n v="9542"/>
    <n v="4183"/>
    <n v="113"/>
    <x v="0"/>
    <x v="10"/>
  </r>
  <r>
    <n v="9543"/>
    <n v="4184"/>
    <n v="125"/>
    <x v="1"/>
    <x v="0"/>
  </r>
  <r>
    <n v="9544"/>
    <n v="4184"/>
    <n v="111"/>
    <x v="0"/>
    <x v="5"/>
  </r>
  <r>
    <n v="9545"/>
    <n v="4184"/>
    <n v="118"/>
    <x v="2"/>
    <x v="13"/>
  </r>
  <r>
    <n v="9546"/>
    <n v="4184"/>
    <n v="119"/>
    <x v="2"/>
    <x v="5"/>
  </r>
  <r>
    <n v="9547"/>
    <n v="4184"/>
    <n v="119"/>
    <x v="2"/>
    <x v="5"/>
  </r>
  <r>
    <n v="9548"/>
    <n v="4185"/>
    <n v="116"/>
    <x v="2"/>
    <x v="9"/>
  </r>
  <r>
    <n v="9549"/>
    <n v="4186"/>
    <n v="101"/>
    <x v="3"/>
    <x v="2"/>
  </r>
  <r>
    <n v="9550"/>
    <n v="4186"/>
    <n v="115"/>
    <x v="2"/>
    <x v="5"/>
  </r>
  <r>
    <n v="9551"/>
    <n v="4186"/>
    <n v="102"/>
    <x v="3"/>
    <x v="9"/>
  </r>
  <r>
    <n v="9552"/>
    <n v="4186"/>
    <n v="126"/>
    <x v="1"/>
    <x v="1"/>
  </r>
  <r>
    <n v="9553"/>
    <n v="4186"/>
    <n v="110"/>
    <x v="0"/>
    <x v="0"/>
  </r>
  <r>
    <n v="9554"/>
    <n v="4186"/>
    <n v="117"/>
    <x v="2"/>
    <x v="2"/>
  </r>
  <r>
    <n v="9555"/>
    <n v="4186"/>
    <n v="127"/>
    <x v="1"/>
    <x v="0"/>
  </r>
  <r>
    <n v="9556"/>
    <n v="4186"/>
    <n v="111"/>
    <x v="0"/>
    <x v="5"/>
  </r>
  <r>
    <n v="9557"/>
    <n v="4186"/>
    <n v="119"/>
    <x v="2"/>
    <x v="5"/>
  </r>
  <r>
    <n v="9558"/>
    <n v="4186"/>
    <n v="105"/>
    <x v="3"/>
    <x v="4"/>
  </r>
  <r>
    <n v="9559"/>
    <n v="4186"/>
    <n v="131"/>
    <x v="1"/>
    <x v="0"/>
  </r>
  <r>
    <n v="9560"/>
    <n v="4186"/>
    <n v="106"/>
    <x v="3"/>
    <x v="4"/>
  </r>
  <r>
    <n v="9561"/>
    <n v="4187"/>
    <n v="103"/>
    <x v="3"/>
    <x v="6"/>
  </r>
  <r>
    <n v="9562"/>
    <n v="4188"/>
    <n v="106"/>
    <x v="3"/>
    <x v="4"/>
  </r>
  <r>
    <n v="9563"/>
    <n v="4189"/>
    <n v="101"/>
    <x v="3"/>
    <x v="2"/>
  </r>
  <r>
    <n v="9564"/>
    <n v="4189"/>
    <n v="108"/>
    <x v="0"/>
    <x v="1"/>
  </r>
  <r>
    <n v="9565"/>
    <n v="4189"/>
    <n v="124"/>
    <x v="1"/>
    <x v="1"/>
  </r>
  <r>
    <n v="9566"/>
    <n v="4189"/>
    <n v="125"/>
    <x v="1"/>
    <x v="0"/>
  </r>
  <r>
    <n v="9567"/>
    <n v="4189"/>
    <n v="117"/>
    <x v="2"/>
    <x v="2"/>
  </r>
  <r>
    <n v="9568"/>
    <n v="4190"/>
    <n v="124"/>
    <x v="1"/>
    <x v="1"/>
  </r>
  <r>
    <n v="9569"/>
    <n v="4191"/>
    <n v="101"/>
    <x v="3"/>
    <x v="2"/>
  </r>
  <r>
    <n v="9570"/>
    <n v="4192"/>
    <n v="121"/>
    <x v="2"/>
    <x v="11"/>
  </r>
  <r>
    <n v="9571"/>
    <n v="4192"/>
    <n v="123"/>
    <x v="2"/>
    <x v="6"/>
  </r>
  <r>
    <n v="9572"/>
    <n v="4193"/>
    <n v="120"/>
    <x v="2"/>
    <x v="9"/>
  </r>
  <r>
    <n v="9573"/>
    <n v="4194"/>
    <n v="125"/>
    <x v="1"/>
    <x v="0"/>
  </r>
  <r>
    <n v="9574"/>
    <n v="4194"/>
    <n v="111"/>
    <x v="0"/>
    <x v="5"/>
  </r>
  <r>
    <n v="9575"/>
    <n v="4194"/>
    <n v="112"/>
    <x v="0"/>
    <x v="13"/>
  </r>
  <r>
    <n v="9576"/>
    <n v="4195"/>
    <n v="101"/>
    <x v="3"/>
    <x v="2"/>
  </r>
  <r>
    <n v="9577"/>
    <n v="4195"/>
    <n v="125"/>
    <x v="1"/>
    <x v="0"/>
  </r>
  <r>
    <n v="9578"/>
    <n v="4195"/>
    <n v="112"/>
    <x v="0"/>
    <x v="13"/>
  </r>
  <r>
    <n v="9579"/>
    <n v="4195"/>
    <n v="120"/>
    <x v="2"/>
    <x v="9"/>
  </r>
  <r>
    <n v="9580"/>
    <n v="4196"/>
    <s v="NULL"/>
    <x v="4"/>
    <x v="14"/>
  </r>
  <r>
    <n v="9581"/>
    <n v="4197"/>
    <n v="117"/>
    <x v="2"/>
    <x v="2"/>
  </r>
  <r>
    <n v="9582"/>
    <n v="4198"/>
    <n v="131"/>
    <x v="1"/>
    <x v="0"/>
  </r>
  <r>
    <n v="9583"/>
    <n v="4198"/>
    <n v="132"/>
    <x v="1"/>
    <x v="8"/>
  </r>
  <r>
    <n v="9584"/>
    <n v="4199"/>
    <n v="125"/>
    <x v="1"/>
    <x v="0"/>
  </r>
  <r>
    <n v="9585"/>
    <n v="4199"/>
    <n v="129"/>
    <x v="1"/>
    <x v="3"/>
  </r>
  <r>
    <n v="9586"/>
    <n v="4200"/>
    <n v="125"/>
    <x v="1"/>
    <x v="0"/>
  </r>
  <r>
    <n v="9587"/>
    <n v="4201"/>
    <n v="120"/>
    <x v="2"/>
    <x v="9"/>
  </r>
  <r>
    <n v="9588"/>
    <n v="4201"/>
    <n v="131"/>
    <x v="1"/>
    <x v="0"/>
  </r>
  <r>
    <n v="9589"/>
    <n v="4202"/>
    <n v="107"/>
    <x v="0"/>
    <x v="12"/>
  </r>
  <r>
    <n v="9590"/>
    <n v="4202"/>
    <n v="116"/>
    <x v="2"/>
    <x v="9"/>
  </r>
  <r>
    <n v="9591"/>
    <n v="4203"/>
    <n v="116"/>
    <x v="2"/>
    <x v="9"/>
  </r>
  <r>
    <n v="9592"/>
    <n v="4203"/>
    <n v="109"/>
    <x v="0"/>
    <x v="0"/>
  </r>
  <r>
    <n v="9593"/>
    <n v="4203"/>
    <n v="109"/>
    <x v="0"/>
    <x v="0"/>
  </r>
  <r>
    <n v="9594"/>
    <n v="4204"/>
    <n v="113"/>
    <x v="0"/>
    <x v="10"/>
  </r>
  <r>
    <n v="9595"/>
    <n v="4204"/>
    <n v="123"/>
    <x v="2"/>
    <x v="6"/>
  </r>
  <r>
    <n v="9596"/>
    <n v="4205"/>
    <n v="115"/>
    <x v="2"/>
    <x v="5"/>
  </r>
  <r>
    <n v="9597"/>
    <n v="4205"/>
    <n v="112"/>
    <x v="0"/>
    <x v="13"/>
  </r>
  <r>
    <n v="9598"/>
    <n v="4206"/>
    <n v="116"/>
    <x v="2"/>
    <x v="9"/>
  </r>
  <r>
    <n v="9599"/>
    <n v="4206"/>
    <n v="102"/>
    <x v="3"/>
    <x v="9"/>
  </r>
  <r>
    <n v="9600"/>
    <n v="4206"/>
    <n v="127"/>
    <x v="1"/>
    <x v="0"/>
  </r>
  <r>
    <n v="9601"/>
    <n v="4206"/>
    <n v="132"/>
    <x v="1"/>
    <x v="8"/>
  </r>
  <r>
    <n v="9602"/>
    <n v="4207"/>
    <n v="125"/>
    <x v="1"/>
    <x v="0"/>
  </r>
  <r>
    <n v="9603"/>
    <n v="4207"/>
    <n v="112"/>
    <x v="0"/>
    <x v="13"/>
  </r>
  <r>
    <n v="9604"/>
    <n v="4207"/>
    <n v="119"/>
    <x v="2"/>
    <x v="5"/>
  </r>
  <r>
    <n v="9605"/>
    <n v="4207"/>
    <n v="119"/>
    <x v="2"/>
    <x v="5"/>
  </r>
  <r>
    <n v="9606"/>
    <n v="4208"/>
    <n v="104"/>
    <x v="3"/>
    <x v="11"/>
  </r>
  <r>
    <n v="9607"/>
    <n v="4208"/>
    <n v="126"/>
    <x v="1"/>
    <x v="1"/>
  </r>
  <r>
    <n v="9608"/>
    <n v="4208"/>
    <n v="122"/>
    <x v="2"/>
    <x v="4"/>
  </r>
  <r>
    <n v="9609"/>
    <n v="4209"/>
    <n v="104"/>
    <x v="3"/>
    <x v="11"/>
  </r>
  <r>
    <n v="9610"/>
    <n v="4209"/>
    <n v="132"/>
    <x v="1"/>
    <x v="8"/>
  </r>
  <r>
    <n v="9611"/>
    <n v="4210"/>
    <n v="102"/>
    <x v="3"/>
    <x v="9"/>
  </r>
  <r>
    <n v="9612"/>
    <n v="4210"/>
    <n v="117"/>
    <x v="2"/>
    <x v="2"/>
  </r>
  <r>
    <n v="9613"/>
    <n v="4211"/>
    <n v="101"/>
    <x v="3"/>
    <x v="2"/>
  </r>
  <r>
    <n v="9614"/>
    <n v="4211"/>
    <n v="115"/>
    <x v="2"/>
    <x v="5"/>
  </r>
  <r>
    <n v="9615"/>
    <n v="4212"/>
    <n v="115"/>
    <x v="2"/>
    <x v="5"/>
  </r>
  <r>
    <n v="9616"/>
    <n v="4212"/>
    <n v="130"/>
    <x v="1"/>
    <x v="7"/>
  </r>
  <r>
    <n v="9617"/>
    <n v="4213"/>
    <n v="125"/>
    <x v="1"/>
    <x v="0"/>
  </r>
  <r>
    <n v="9618"/>
    <n v="4213"/>
    <n v="112"/>
    <x v="0"/>
    <x v="13"/>
  </r>
  <r>
    <n v="9619"/>
    <n v="4214"/>
    <n v="101"/>
    <x v="3"/>
    <x v="2"/>
  </r>
  <r>
    <n v="9620"/>
    <n v="4215"/>
    <n v="125"/>
    <x v="1"/>
    <x v="0"/>
  </r>
  <r>
    <n v="9621"/>
    <n v="4215"/>
    <n v="117"/>
    <x v="2"/>
    <x v="2"/>
  </r>
  <r>
    <n v="9622"/>
    <n v="4216"/>
    <n v="107"/>
    <x v="0"/>
    <x v="12"/>
  </r>
  <r>
    <n v="9623"/>
    <n v="4216"/>
    <n v="112"/>
    <x v="0"/>
    <x v="13"/>
  </r>
  <r>
    <n v="9624"/>
    <n v="4216"/>
    <n v="105"/>
    <x v="3"/>
    <x v="4"/>
  </r>
  <r>
    <n v="9625"/>
    <n v="4216"/>
    <n v="106"/>
    <x v="3"/>
    <x v="4"/>
  </r>
  <r>
    <n v="9626"/>
    <n v="4217"/>
    <n v="125"/>
    <x v="1"/>
    <x v="0"/>
  </r>
  <r>
    <n v="9627"/>
    <n v="4218"/>
    <n v="130"/>
    <x v="1"/>
    <x v="7"/>
  </r>
  <r>
    <n v="9628"/>
    <n v="4219"/>
    <n v="101"/>
    <x v="3"/>
    <x v="2"/>
  </r>
  <r>
    <n v="9629"/>
    <n v="4219"/>
    <n v="119"/>
    <x v="2"/>
    <x v="5"/>
  </r>
  <r>
    <n v="9630"/>
    <n v="4220"/>
    <n v="128"/>
    <x v="1"/>
    <x v="3"/>
  </r>
  <r>
    <n v="9631"/>
    <n v="4220"/>
    <n v="120"/>
    <x v="2"/>
    <x v="9"/>
  </r>
  <r>
    <n v="9632"/>
    <n v="4220"/>
    <n v="132"/>
    <x v="1"/>
    <x v="8"/>
  </r>
  <r>
    <n v="9633"/>
    <n v="4221"/>
    <n v="108"/>
    <x v="0"/>
    <x v="1"/>
  </r>
  <r>
    <n v="9634"/>
    <n v="4222"/>
    <n v="117"/>
    <x v="2"/>
    <x v="2"/>
  </r>
  <r>
    <n v="9635"/>
    <n v="4223"/>
    <n v="132"/>
    <x v="1"/>
    <x v="8"/>
  </r>
  <r>
    <n v="9636"/>
    <n v="4224"/>
    <n v="108"/>
    <x v="0"/>
    <x v="1"/>
  </r>
  <r>
    <n v="9637"/>
    <n v="4224"/>
    <n v="124"/>
    <x v="1"/>
    <x v="1"/>
  </r>
  <r>
    <n v="9638"/>
    <n v="4224"/>
    <n v="119"/>
    <x v="2"/>
    <x v="5"/>
  </r>
  <r>
    <n v="9639"/>
    <n v="4225"/>
    <n v="111"/>
    <x v="0"/>
    <x v="5"/>
  </r>
  <r>
    <n v="9640"/>
    <n v="4225"/>
    <n v="111"/>
    <x v="0"/>
    <x v="5"/>
  </r>
  <r>
    <n v="9641"/>
    <n v="4226"/>
    <n v="125"/>
    <x v="1"/>
    <x v="0"/>
  </r>
  <r>
    <n v="9642"/>
    <n v="4227"/>
    <n v="112"/>
    <x v="0"/>
    <x v="13"/>
  </r>
  <r>
    <n v="9643"/>
    <n v="4227"/>
    <n v="130"/>
    <x v="1"/>
    <x v="7"/>
  </r>
  <r>
    <n v="9644"/>
    <n v="4228"/>
    <n v="107"/>
    <x v="0"/>
    <x v="12"/>
  </r>
  <r>
    <n v="9645"/>
    <n v="4228"/>
    <n v="104"/>
    <x v="3"/>
    <x v="11"/>
  </r>
  <r>
    <n v="9646"/>
    <n v="4228"/>
    <n v="108"/>
    <x v="0"/>
    <x v="1"/>
  </r>
  <r>
    <n v="9647"/>
    <n v="4229"/>
    <n v="120"/>
    <x v="2"/>
    <x v="9"/>
  </r>
  <r>
    <n v="9648"/>
    <n v="4230"/>
    <n v="120"/>
    <x v="2"/>
    <x v="9"/>
  </r>
  <r>
    <n v="9649"/>
    <n v="4231"/>
    <n v="110"/>
    <x v="0"/>
    <x v="0"/>
  </r>
  <r>
    <n v="9650"/>
    <n v="4231"/>
    <n v="105"/>
    <x v="3"/>
    <x v="4"/>
  </r>
  <r>
    <n v="9651"/>
    <n v="4232"/>
    <n v="107"/>
    <x v="0"/>
    <x v="12"/>
  </r>
  <r>
    <n v="9652"/>
    <n v="4232"/>
    <n v="108"/>
    <x v="0"/>
    <x v="1"/>
  </r>
  <r>
    <n v="9653"/>
    <n v="4232"/>
    <n v="109"/>
    <x v="0"/>
    <x v="0"/>
  </r>
  <r>
    <n v="9654"/>
    <n v="4232"/>
    <n v="109"/>
    <x v="0"/>
    <x v="0"/>
  </r>
  <r>
    <n v="9655"/>
    <n v="4232"/>
    <n v="110"/>
    <x v="0"/>
    <x v="0"/>
  </r>
  <r>
    <n v="9656"/>
    <n v="4232"/>
    <n v="113"/>
    <x v="0"/>
    <x v="10"/>
  </r>
  <r>
    <n v="9657"/>
    <n v="4232"/>
    <n v="113"/>
    <x v="0"/>
    <x v="10"/>
  </r>
  <r>
    <n v="9658"/>
    <n v="4232"/>
    <n v="118"/>
    <x v="2"/>
    <x v="13"/>
  </r>
  <r>
    <n v="9659"/>
    <n v="4232"/>
    <n v="120"/>
    <x v="2"/>
    <x v="9"/>
  </r>
  <r>
    <n v="9660"/>
    <n v="4232"/>
    <n v="120"/>
    <x v="2"/>
    <x v="9"/>
  </r>
  <r>
    <n v="9661"/>
    <n v="4232"/>
    <n v="114"/>
    <x v="0"/>
    <x v="6"/>
  </r>
  <r>
    <n v="9662"/>
    <n v="4232"/>
    <s v="NULL"/>
    <x v="4"/>
    <x v="14"/>
  </r>
  <r>
    <n v="9663"/>
    <n v="4233"/>
    <n v="125"/>
    <x v="1"/>
    <x v="0"/>
  </r>
  <r>
    <n v="9664"/>
    <n v="4233"/>
    <n v="119"/>
    <x v="2"/>
    <x v="5"/>
  </r>
  <r>
    <n v="9665"/>
    <n v="4233"/>
    <n v="114"/>
    <x v="0"/>
    <x v="6"/>
  </r>
  <r>
    <n v="9666"/>
    <n v="4234"/>
    <n v="125"/>
    <x v="1"/>
    <x v="0"/>
  </r>
  <r>
    <n v="9667"/>
    <n v="4234"/>
    <n v="113"/>
    <x v="0"/>
    <x v="10"/>
  </r>
  <r>
    <n v="9668"/>
    <n v="4235"/>
    <n v="126"/>
    <x v="1"/>
    <x v="1"/>
  </r>
  <r>
    <n v="9669"/>
    <n v="4235"/>
    <n v="109"/>
    <x v="0"/>
    <x v="0"/>
  </r>
  <r>
    <n v="9670"/>
    <n v="4235"/>
    <n v="112"/>
    <x v="0"/>
    <x v="13"/>
  </r>
  <r>
    <n v="9671"/>
    <n v="4235"/>
    <n v="122"/>
    <x v="2"/>
    <x v="4"/>
  </r>
  <r>
    <n v="9672"/>
    <n v="4235"/>
    <n v="131"/>
    <x v="1"/>
    <x v="0"/>
  </r>
  <r>
    <n v="9673"/>
    <n v="4236"/>
    <n v="102"/>
    <x v="3"/>
    <x v="9"/>
  </r>
  <r>
    <n v="9674"/>
    <n v="4236"/>
    <n v="109"/>
    <x v="0"/>
    <x v="0"/>
  </r>
  <r>
    <n v="9675"/>
    <n v="4236"/>
    <n v="113"/>
    <x v="0"/>
    <x v="10"/>
  </r>
  <r>
    <n v="9676"/>
    <n v="4237"/>
    <n v="106"/>
    <x v="3"/>
    <x v="4"/>
  </r>
  <r>
    <n v="9677"/>
    <n v="4238"/>
    <n v="108"/>
    <x v="0"/>
    <x v="1"/>
  </r>
  <r>
    <n v="9678"/>
    <n v="4238"/>
    <n v="129"/>
    <x v="1"/>
    <x v="3"/>
  </r>
  <r>
    <n v="9679"/>
    <n v="4238"/>
    <n v="112"/>
    <x v="0"/>
    <x v="13"/>
  </r>
  <r>
    <n v="9680"/>
    <n v="4238"/>
    <n v="121"/>
    <x v="2"/>
    <x v="11"/>
  </r>
  <r>
    <n v="9681"/>
    <n v="4239"/>
    <n v="112"/>
    <x v="0"/>
    <x v="13"/>
  </r>
  <r>
    <n v="9682"/>
    <n v="4240"/>
    <n v="110"/>
    <x v="0"/>
    <x v="0"/>
  </r>
  <r>
    <n v="9683"/>
    <n v="4240"/>
    <n v="132"/>
    <x v="1"/>
    <x v="8"/>
  </r>
  <r>
    <n v="9684"/>
    <n v="4241"/>
    <n v="107"/>
    <x v="0"/>
    <x v="12"/>
  </r>
  <r>
    <n v="9685"/>
    <n v="4241"/>
    <n v="106"/>
    <x v="3"/>
    <x v="4"/>
  </r>
  <r>
    <n v="9686"/>
    <n v="4242"/>
    <n v="101"/>
    <x v="3"/>
    <x v="2"/>
  </r>
  <r>
    <n v="9687"/>
    <n v="4243"/>
    <n v="125"/>
    <x v="1"/>
    <x v="0"/>
  </r>
  <r>
    <n v="9688"/>
    <n v="4244"/>
    <n v="107"/>
    <x v="0"/>
    <x v="12"/>
  </r>
  <r>
    <n v="9689"/>
    <n v="4244"/>
    <n v="117"/>
    <x v="2"/>
    <x v="2"/>
  </r>
  <r>
    <n v="9690"/>
    <n v="4244"/>
    <n v="120"/>
    <x v="2"/>
    <x v="9"/>
  </r>
  <r>
    <n v="9691"/>
    <n v="4245"/>
    <n v="102"/>
    <x v="3"/>
    <x v="9"/>
  </r>
  <r>
    <n v="9692"/>
    <n v="4245"/>
    <n v="108"/>
    <x v="0"/>
    <x v="1"/>
  </r>
  <r>
    <n v="9693"/>
    <n v="4245"/>
    <n v="113"/>
    <x v="0"/>
    <x v="10"/>
  </r>
  <r>
    <n v="9694"/>
    <n v="4245"/>
    <n v="130"/>
    <x v="1"/>
    <x v="7"/>
  </r>
  <r>
    <n v="9695"/>
    <n v="4246"/>
    <n v="103"/>
    <x v="3"/>
    <x v="6"/>
  </r>
  <r>
    <n v="9696"/>
    <n v="4247"/>
    <n v="108"/>
    <x v="0"/>
    <x v="1"/>
  </r>
  <r>
    <n v="9697"/>
    <n v="4247"/>
    <n v="125"/>
    <x v="1"/>
    <x v="0"/>
  </r>
  <r>
    <n v="9698"/>
    <n v="4247"/>
    <n v="113"/>
    <x v="0"/>
    <x v="10"/>
  </r>
  <r>
    <n v="9699"/>
    <n v="4247"/>
    <n v="131"/>
    <x v="1"/>
    <x v="0"/>
  </r>
  <r>
    <n v="9700"/>
    <n v="4248"/>
    <n v="107"/>
    <x v="0"/>
    <x v="12"/>
  </r>
  <r>
    <n v="9701"/>
    <n v="4248"/>
    <n v="110"/>
    <x v="0"/>
    <x v="0"/>
  </r>
  <r>
    <n v="9702"/>
    <n v="4249"/>
    <n v="110"/>
    <x v="0"/>
    <x v="0"/>
  </r>
  <r>
    <n v="9703"/>
    <n v="4249"/>
    <n v="128"/>
    <x v="1"/>
    <x v="3"/>
  </r>
  <r>
    <n v="9704"/>
    <n v="4250"/>
    <n v="107"/>
    <x v="0"/>
    <x v="12"/>
  </r>
  <r>
    <n v="9705"/>
    <n v="4250"/>
    <n v="111"/>
    <x v="0"/>
    <x v="5"/>
  </r>
  <r>
    <n v="9706"/>
    <n v="4251"/>
    <n v="127"/>
    <x v="1"/>
    <x v="0"/>
  </r>
  <r>
    <n v="9707"/>
    <n v="4251"/>
    <n v="120"/>
    <x v="2"/>
    <x v="9"/>
  </r>
  <r>
    <n v="9708"/>
    <n v="4251"/>
    <n v="106"/>
    <x v="3"/>
    <x v="4"/>
  </r>
  <r>
    <n v="9709"/>
    <n v="4252"/>
    <n v="124"/>
    <x v="1"/>
    <x v="1"/>
  </r>
  <r>
    <n v="9710"/>
    <n v="4253"/>
    <n v="106"/>
    <x v="3"/>
    <x v="4"/>
  </r>
  <r>
    <n v="9711"/>
    <n v="4253"/>
    <n v="106"/>
    <x v="3"/>
    <x v="4"/>
  </r>
  <r>
    <n v="9712"/>
    <n v="4254"/>
    <n v="108"/>
    <x v="0"/>
    <x v="1"/>
  </r>
  <r>
    <n v="9713"/>
    <n v="4254"/>
    <n v="120"/>
    <x v="2"/>
    <x v="9"/>
  </r>
  <r>
    <n v="9714"/>
    <n v="4254"/>
    <n v="132"/>
    <x v="1"/>
    <x v="8"/>
  </r>
  <r>
    <n v="9715"/>
    <n v="4255"/>
    <n v="119"/>
    <x v="2"/>
    <x v="5"/>
  </r>
  <r>
    <n v="9716"/>
    <n v="4256"/>
    <n v="129"/>
    <x v="1"/>
    <x v="3"/>
  </r>
  <r>
    <n v="9717"/>
    <n v="4256"/>
    <n v="111"/>
    <x v="0"/>
    <x v="5"/>
  </r>
  <r>
    <n v="9718"/>
    <n v="4257"/>
    <n v="101"/>
    <x v="3"/>
    <x v="2"/>
  </r>
  <r>
    <n v="9719"/>
    <n v="4257"/>
    <n v="103"/>
    <x v="3"/>
    <x v="6"/>
  </r>
  <r>
    <n v="9720"/>
    <n v="4257"/>
    <n v="105"/>
    <x v="3"/>
    <x v="4"/>
  </r>
  <r>
    <n v="9721"/>
    <n v="4258"/>
    <n v="105"/>
    <x v="3"/>
    <x v="4"/>
  </r>
  <r>
    <n v="9722"/>
    <n v="4259"/>
    <n v="107"/>
    <x v="0"/>
    <x v="12"/>
  </r>
  <r>
    <n v="9723"/>
    <n v="4259"/>
    <n v="113"/>
    <x v="0"/>
    <x v="10"/>
  </r>
  <r>
    <n v="9724"/>
    <n v="4260"/>
    <n v="105"/>
    <x v="3"/>
    <x v="4"/>
  </r>
  <r>
    <n v="9725"/>
    <n v="4260"/>
    <n v="105"/>
    <x v="3"/>
    <x v="4"/>
  </r>
  <r>
    <n v="9726"/>
    <n v="4261"/>
    <n v="101"/>
    <x v="3"/>
    <x v="2"/>
  </r>
  <r>
    <n v="9727"/>
    <n v="4261"/>
    <n v="109"/>
    <x v="0"/>
    <x v="0"/>
  </r>
  <r>
    <n v="9728"/>
    <n v="4261"/>
    <n v="113"/>
    <x v="0"/>
    <x v="10"/>
  </r>
  <r>
    <n v="9729"/>
    <n v="4261"/>
    <n v="132"/>
    <x v="1"/>
    <x v="8"/>
  </r>
  <r>
    <n v="9730"/>
    <n v="4262"/>
    <n v="126"/>
    <x v="1"/>
    <x v="1"/>
  </r>
  <r>
    <n v="9731"/>
    <n v="4263"/>
    <n v="130"/>
    <x v="1"/>
    <x v="7"/>
  </r>
  <r>
    <n v="9732"/>
    <n v="4263"/>
    <n v="106"/>
    <x v="3"/>
    <x v="4"/>
  </r>
  <r>
    <n v="9733"/>
    <n v="4263"/>
    <n v="114"/>
    <x v="0"/>
    <x v="6"/>
  </r>
  <r>
    <n v="9734"/>
    <n v="4264"/>
    <n v="108"/>
    <x v="0"/>
    <x v="1"/>
  </r>
  <r>
    <n v="9735"/>
    <n v="4264"/>
    <n v="129"/>
    <x v="1"/>
    <x v="3"/>
  </r>
  <r>
    <n v="9736"/>
    <n v="4264"/>
    <n v="111"/>
    <x v="0"/>
    <x v="5"/>
  </r>
  <r>
    <n v="9737"/>
    <n v="4264"/>
    <n v="113"/>
    <x v="0"/>
    <x v="10"/>
  </r>
  <r>
    <n v="9738"/>
    <n v="4265"/>
    <n v="107"/>
    <x v="0"/>
    <x v="12"/>
  </r>
  <r>
    <n v="9739"/>
    <n v="4265"/>
    <n v="122"/>
    <x v="2"/>
    <x v="4"/>
  </r>
  <r>
    <n v="9740"/>
    <n v="4266"/>
    <n v="101"/>
    <x v="3"/>
    <x v="2"/>
  </r>
  <r>
    <n v="9741"/>
    <n v="4266"/>
    <n v="107"/>
    <x v="0"/>
    <x v="12"/>
  </r>
  <r>
    <n v="9742"/>
    <n v="4266"/>
    <n v="106"/>
    <x v="3"/>
    <x v="4"/>
  </r>
  <r>
    <n v="9743"/>
    <n v="4267"/>
    <n v="107"/>
    <x v="0"/>
    <x v="12"/>
  </r>
  <r>
    <n v="9744"/>
    <n v="4267"/>
    <n v="102"/>
    <x v="3"/>
    <x v="9"/>
  </r>
  <r>
    <n v="9745"/>
    <n v="4267"/>
    <n v="106"/>
    <x v="3"/>
    <x v="4"/>
  </r>
  <r>
    <n v="9746"/>
    <n v="4268"/>
    <n v="108"/>
    <x v="0"/>
    <x v="1"/>
  </r>
  <r>
    <n v="9747"/>
    <n v="4269"/>
    <n v="108"/>
    <x v="0"/>
    <x v="1"/>
  </r>
  <r>
    <n v="9748"/>
    <n v="4269"/>
    <n v="117"/>
    <x v="2"/>
    <x v="2"/>
  </r>
  <r>
    <n v="9749"/>
    <n v="4269"/>
    <n v="105"/>
    <x v="3"/>
    <x v="4"/>
  </r>
  <r>
    <n v="9750"/>
    <n v="4269"/>
    <s v="NULL"/>
    <x v="4"/>
    <x v="14"/>
  </r>
  <r>
    <n v="9751"/>
    <n v="4270"/>
    <n v="129"/>
    <x v="1"/>
    <x v="3"/>
  </r>
  <r>
    <n v="9752"/>
    <n v="4270"/>
    <n v="112"/>
    <x v="0"/>
    <x v="13"/>
  </r>
  <r>
    <n v="9753"/>
    <n v="4271"/>
    <n v="107"/>
    <x v="0"/>
    <x v="12"/>
  </r>
  <r>
    <n v="9754"/>
    <n v="4271"/>
    <n v="115"/>
    <x v="2"/>
    <x v="5"/>
  </r>
  <r>
    <n v="9755"/>
    <n v="4271"/>
    <n v="106"/>
    <x v="3"/>
    <x v="4"/>
  </r>
  <r>
    <n v="9756"/>
    <n v="4272"/>
    <n v="119"/>
    <x v="2"/>
    <x v="5"/>
  </r>
  <r>
    <n v="9757"/>
    <n v="4272"/>
    <n v="123"/>
    <x v="2"/>
    <x v="6"/>
  </r>
  <r>
    <n v="9758"/>
    <n v="4273"/>
    <n v="129"/>
    <x v="1"/>
    <x v="3"/>
  </r>
  <r>
    <n v="9759"/>
    <n v="4273"/>
    <n v="112"/>
    <x v="0"/>
    <x v="13"/>
  </r>
  <r>
    <n v="9760"/>
    <n v="4273"/>
    <n v="113"/>
    <x v="0"/>
    <x v="10"/>
  </r>
  <r>
    <n v="9761"/>
    <n v="4274"/>
    <n v="125"/>
    <x v="1"/>
    <x v="0"/>
  </r>
  <r>
    <n v="9762"/>
    <n v="4275"/>
    <n v="104"/>
    <x v="3"/>
    <x v="11"/>
  </r>
  <r>
    <n v="9763"/>
    <n v="4276"/>
    <n v="110"/>
    <x v="0"/>
    <x v="0"/>
  </r>
  <r>
    <n v="9764"/>
    <n v="4276"/>
    <n v="117"/>
    <x v="2"/>
    <x v="2"/>
  </r>
  <r>
    <n v="9765"/>
    <n v="4276"/>
    <n v="127"/>
    <x v="1"/>
    <x v="0"/>
  </r>
  <r>
    <n v="9766"/>
    <n v="4276"/>
    <n v="131"/>
    <x v="1"/>
    <x v="0"/>
  </r>
  <r>
    <n v="9767"/>
    <n v="4277"/>
    <n v="117"/>
    <x v="2"/>
    <x v="2"/>
  </r>
  <r>
    <n v="9768"/>
    <n v="4277"/>
    <n v="127"/>
    <x v="1"/>
    <x v="0"/>
  </r>
  <r>
    <n v="9769"/>
    <n v="4278"/>
    <n v="101"/>
    <x v="3"/>
    <x v="2"/>
  </r>
  <r>
    <n v="9770"/>
    <n v="4278"/>
    <n v="106"/>
    <x v="3"/>
    <x v="4"/>
  </r>
  <r>
    <n v="9771"/>
    <n v="4279"/>
    <n v="121"/>
    <x v="2"/>
    <x v="11"/>
  </r>
  <r>
    <n v="9772"/>
    <n v="4279"/>
    <n v="132"/>
    <x v="1"/>
    <x v="8"/>
  </r>
  <r>
    <n v="9773"/>
    <n v="4280"/>
    <n v="129"/>
    <x v="1"/>
    <x v="3"/>
  </r>
  <r>
    <n v="9774"/>
    <n v="4281"/>
    <n v="120"/>
    <x v="2"/>
    <x v="9"/>
  </r>
  <r>
    <n v="9775"/>
    <n v="4282"/>
    <n v="128"/>
    <x v="1"/>
    <x v="3"/>
  </r>
  <r>
    <n v="9776"/>
    <n v="4282"/>
    <n v="106"/>
    <x v="3"/>
    <x v="4"/>
  </r>
  <r>
    <n v="9777"/>
    <n v="4283"/>
    <n v="125"/>
    <x v="1"/>
    <x v="0"/>
  </r>
  <r>
    <n v="9778"/>
    <n v="4283"/>
    <n v="109"/>
    <x v="0"/>
    <x v="0"/>
  </r>
  <r>
    <n v="9779"/>
    <n v="4284"/>
    <n v="101"/>
    <x v="3"/>
    <x v="2"/>
  </r>
  <r>
    <n v="9780"/>
    <n v="4284"/>
    <n v="106"/>
    <x v="3"/>
    <x v="4"/>
  </r>
  <r>
    <n v="9781"/>
    <n v="4285"/>
    <n v="108"/>
    <x v="0"/>
    <x v="1"/>
  </r>
  <r>
    <n v="9782"/>
    <n v="4285"/>
    <n v="110"/>
    <x v="0"/>
    <x v="0"/>
  </r>
  <r>
    <n v="9783"/>
    <n v="4285"/>
    <n v="118"/>
    <x v="2"/>
    <x v="13"/>
  </r>
  <r>
    <n v="9784"/>
    <n v="4285"/>
    <n v="130"/>
    <x v="1"/>
    <x v="7"/>
  </r>
  <r>
    <n v="9785"/>
    <n v="4286"/>
    <n v="130"/>
    <x v="1"/>
    <x v="7"/>
  </r>
  <r>
    <n v="9786"/>
    <n v="4287"/>
    <n v="107"/>
    <x v="0"/>
    <x v="12"/>
  </r>
  <r>
    <n v="9787"/>
    <n v="4287"/>
    <n v="109"/>
    <x v="0"/>
    <x v="0"/>
  </r>
  <r>
    <n v="9788"/>
    <n v="4288"/>
    <n v="107"/>
    <x v="0"/>
    <x v="12"/>
  </r>
  <r>
    <n v="9789"/>
    <n v="4288"/>
    <n v="127"/>
    <x v="1"/>
    <x v="0"/>
  </r>
  <r>
    <n v="9790"/>
    <n v="4288"/>
    <n v="130"/>
    <x v="1"/>
    <x v="7"/>
  </r>
  <r>
    <n v="9791"/>
    <n v="4289"/>
    <n v="124"/>
    <x v="1"/>
    <x v="1"/>
  </r>
  <r>
    <n v="9792"/>
    <n v="4289"/>
    <n v="117"/>
    <x v="2"/>
    <x v="2"/>
  </r>
  <r>
    <n v="9793"/>
    <n v="4289"/>
    <n v="105"/>
    <x v="3"/>
    <x v="4"/>
  </r>
  <r>
    <n v="9794"/>
    <n v="4290"/>
    <n v="113"/>
    <x v="0"/>
    <x v="10"/>
  </r>
  <r>
    <n v="9795"/>
    <n v="4290"/>
    <n v="122"/>
    <x v="2"/>
    <x v="4"/>
  </r>
  <r>
    <n v="9796"/>
    <n v="4290"/>
    <n v="131"/>
    <x v="1"/>
    <x v="0"/>
  </r>
  <r>
    <n v="9797"/>
    <n v="4291"/>
    <n v="126"/>
    <x v="1"/>
    <x v="1"/>
  </r>
  <r>
    <n v="9798"/>
    <n v="4291"/>
    <n v="114"/>
    <x v="0"/>
    <x v="6"/>
  </r>
  <r>
    <n v="9799"/>
    <n v="4292"/>
    <n v="113"/>
    <x v="0"/>
    <x v="10"/>
  </r>
  <r>
    <n v="9800"/>
    <n v="4292"/>
    <n v="131"/>
    <x v="1"/>
    <x v="0"/>
  </r>
  <r>
    <n v="9801"/>
    <n v="4292"/>
    <n v="106"/>
    <x v="3"/>
    <x v="4"/>
  </r>
  <r>
    <n v="9802"/>
    <n v="4292"/>
    <s v="NULL"/>
    <x v="4"/>
    <x v="14"/>
  </r>
  <r>
    <n v="9803"/>
    <n v="4293"/>
    <n v="110"/>
    <x v="0"/>
    <x v="0"/>
  </r>
  <r>
    <n v="9804"/>
    <n v="4294"/>
    <n v="101"/>
    <x v="3"/>
    <x v="2"/>
  </r>
  <r>
    <n v="9805"/>
    <n v="4294"/>
    <n v="131"/>
    <x v="1"/>
    <x v="0"/>
  </r>
  <r>
    <n v="9806"/>
    <n v="4295"/>
    <n v="107"/>
    <x v="0"/>
    <x v="12"/>
  </r>
  <r>
    <n v="9807"/>
    <n v="4295"/>
    <n v="125"/>
    <x v="1"/>
    <x v="0"/>
  </r>
  <r>
    <n v="9808"/>
    <n v="4295"/>
    <n v="113"/>
    <x v="0"/>
    <x v="10"/>
  </r>
  <r>
    <n v="9809"/>
    <n v="4295"/>
    <n v="131"/>
    <x v="1"/>
    <x v="0"/>
  </r>
  <r>
    <n v="9810"/>
    <n v="4296"/>
    <n v="123"/>
    <x v="2"/>
    <x v="6"/>
  </r>
  <r>
    <n v="9811"/>
    <n v="4297"/>
    <n v="101"/>
    <x v="3"/>
    <x v="2"/>
  </r>
  <r>
    <n v="9812"/>
    <n v="4297"/>
    <n v="102"/>
    <x v="3"/>
    <x v="9"/>
  </r>
  <r>
    <n v="9813"/>
    <n v="4297"/>
    <n v="103"/>
    <x v="3"/>
    <x v="6"/>
  </r>
  <r>
    <n v="9814"/>
    <n v="4297"/>
    <n v="131"/>
    <x v="1"/>
    <x v="0"/>
  </r>
  <r>
    <n v="9815"/>
    <n v="4298"/>
    <n v="104"/>
    <x v="3"/>
    <x v="11"/>
  </r>
  <r>
    <n v="9816"/>
    <n v="4298"/>
    <n v="110"/>
    <x v="0"/>
    <x v="0"/>
  </r>
  <r>
    <n v="9817"/>
    <n v="4299"/>
    <n v="106"/>
    <x v="3"/>
    <x v="4"/>
  </r>
  <r>
    <n v="9818"/>
    <n v="4300"/>
    <n v="101"/>
    <x v="3"/>
    <x v="2"/>
  </r>
  <r>
    <n v="9819"/>
    <n v="4300"/>
    <n v="101"/>
    <x v="3"/>
    <x v="2"/>
  </r>
  <r>
    <n v="9820"/>
    <n v="4300"/>
    <n v="116"/>
    <x v="2"/>
    <x v="9"/>
  </r>
  <r>
    <n v="9821"/>
    <n v="4301"/>
    <n v="125"/>
    <x v="1"/>
    <x v="0"/>
  </r>
  <r>
    <n v="9822"/>
    <n v="4301"/>
    <n v="111"/>
    <x v="0"/>
    <x v="5"/>
  </r>
  <r>
    <n v="9823"/>
    <n v="4302"/>
    <n v="121"/>
    <x v="2"/>
    <x v="11"/>
  </r>
  <r>
    <n v="9824"/>
    <n v="4303"/>
    <n v="102"/>
    <x v="3"/>
    <x v="9"/>
  </r>
  <r>
    <n v="9825"/>
    <n v="4303"/>
    <n v="122"/>
    <x v="2"/>
    <x v="4"/>
  </r>
  <r>
    <n v="9826"/>
    <n v="4304"/>
    <n v="126"/>
    <x v="1"/>
    <x v="1"/>
  </r>
  <r>
    <n v="9827"/>
    <n v="4305"/>
    <n v="101"/>
    <x v="3"/>
    <x v="2"/>
  </r>
  <r>
    <n v="9828"/>
    <n v="4305"/>
    <n v="102"/>
    <x v="3"/>
    <x v="9"/>
  </r>
  <r>
    <n v="9829"/>
    <n v="4305"/>
    <n v="124"/>
    <x v="1"/>
    <x v="1"/>
  </r>
  <r>
    <n v="9830"/>
    <n v="4305"/>
    <n v="127"/>
    <x v="1"/>
    <x v="0"/>
  </r>
  <r>
    <n v="9831"/>
    <n v="4305"/>
    <n v="111"/>
    <x v="0"/>
    <x v="5"/>
  </r>
  <r>
    <n v="9832"/>
    <n v="4305"/>
    <n v="112"/>
    <x v="0"/>
    <x v="13"/>
  </r>
  <r>
    <n v="9833"/>
    <n v="4305"/>
    <n v="113"/>
    <x v="0"/>
    <x v="10"/>
  </r>
  <r>
    <n v="9834"/>
    <n v="4305"/>
    <n v="119"/>
    <x v="2"/>
    <x v="5"/>
  </r>
  <r>
    <n v="9835"/>
    <n v="4305"/>
    <n v="120"/>
    <x v="2"/>
    <x v="9"/>
  </r>
  <r>
    <n v="9836"/>
    <n v="4305"/>
    <n v="121"/>
    <x v="2"/>
    <x v="11"/>
  </r>
  <r>
    <n v="9837"/>
    <n v="4305"/>
    <n v="131"/>
    <x v="1"/>
    <x v="0"/>
  </r>
  <r>
    <n v="9838"/>
    <n v="4305"/>
    <n v="106"/>
    <x v="3"/>
    <x v="4"/>
  </r>
  <r>
    <n v="9839"/>
    <n v="4305"/>
    <n v="106"/>
    <x v="3"/>
    <x v="4"/>
  </r>
  <r>
    <n v="9840"/>
    <n v="4305"/>
    <n v="132"/>
    <x v="1"/>
    <x v="8"/>
  </r>
  <r>
    <n v="9841"/>
    <n v="4306"/>
    <n v="102"/>
    <x v="3"/>
    <x v="9"/>
  </r>
  <r>
    <n v="9842"/>
    <n v="4306"/>
    <n v="129"/>
    <x v="1"/>
    <x v="3"/>
  </r>
  <r>
    <n v="9843"/>
    <n v="4306"/>
    <n v="121"/>
    <x v="2"/>
    <x v="11"/>
  </r>
  <r>
    <n v="9844"/>
    <n v="4306"/>
    <n v="114"/>
    <x v="0"/>
    <x v="6"/>
  </r>
  <r>
    <n v="9845"/>
    <n v="4307"/>
    <s v="NULL"/>
    <x v="4"/>
    <x v="14"/>
  </r>
  <r>
    <n v="9846"/>
    <n v="4308"/>
    <n v="126"/>
    <x v="1"/>
    <x v="1"/>
  </r>
  <r>
    <n v="9847"/>
    <n v="4308"/>
    <n v="129"/>
    <x v="1"/>
    <x v="3"/>
  </r>
  <r>
    <n v="9848"/>
    <n v="4309"/>
    <n v="125"/>
    <x v="1"/>
    <x v="0"/>
  </r>
  <r>
    <n v="9849"/>
    <n v="4310"/>
    <n v="109"/>
    <x v="0"/>
    <x v="0"/>
  </r>
  <r>
    <n v="9850"/>
    <n v="4310"/>
    <n v="111"/>
    <x v="0"/>
    <x v="5"/>
  </r>
  <r>
    <n v="9851"/>
    <n v="4310"/>
    <n v="105"/>
    <x v="3"/>
    <x v="4"/>
  </r>
  <r>
    <n v="9852"/>
    <n v="4310"/>
    <n v="122"/>
    <x v="2"/>
    <x v="4"/>
  </r>
  <r>
    <n v="9853"/>
    <n v="4311"/>
    <n v="117"/>
    <x v="2"/>
    <x v="2"/>
  </r>
  <r>
    <n v="9854"/>
    <n v="4311"/>
    <n v="129"/>
    <x v="1"/>
    <x v="3"/>
  </r>
  <r>
    <n v="9855"/>
    <n v="4311"/>
    <n v="106"/>
    <x v="3"/>
    <x v="4"/>
  </r>
  <r>
    <n v="9856"/>
    <n v="4312"/>
    <n v="102"/>
    <x v="3"/>
    <x v="9"/>
  </r>
  <r>
    <n v="9857"/>
    <n v="4313"/>
    <n v="118"/>
    <x v="2"/>
    <x v="13"/>
  </r>
  <r>
    <n v="9858"/>
    <n v="4314"/>
    <n v="112"/>
    <x v="0"/>
    <x v="13"/>
  </r>
  <r>
    <n v="9859"/>
    <n v="4314"/>
    <n v="132"/>
    <x v="1"/>
    <x v="8"/>
  </r>
  <r>
    <n v="9860"/>
    <n v="4314"/>
    <n v="132"/>
    <x v="1"/>
    <x v="8"/>
  </r>
  <r>
    <n v="9861"/>
    <n v="4314"/>
    <n v="132"/>
    <x v="1"/>
    <x v="8"/>
  </r>
  <r>
    <n v="9862"/>
    <n v="4315"/>
    <n v="125"/>
    <x v="1"/>
    <x v="0"/>
  </r>
  <r>
    <n v="9863"/>
    <n v="4315"/>
    <n v="123"/>
    <x v="2"/>
    <x v="6"/>
  </r>
  <r>
    <n v="9864"/>
    <n v="4316"/>
    <n v="124"/>
    <x v="1"/>
    <x v="1"/>
  </r>
  <r>
    <n v="9865"/>
    <n v="4317"/>
    <n v="107"/>
    <x v="0"/>
    <x v="12"/>
  </r>
  <r>
    <n v="9866"/>
    <n v="4317"/>
    <n v="103"/>
    <x v="3"/>
    <x v="6"/>
  </r>
  <r>
    <n v="9867"/>
    <n v="4317"/>
    <n v="112"/>
    <x v="0"/>
    <x v="13"/>
  </r>
  <r>
    <n v="9868"/>
    <n v="4318"/>
    <n v="120"/>
    <x v="2"/>
    <x v="9"/>
  </r>
  <r>
    <n v="9869"/>
    <n v="4319"/>
    <n v="111"/>
    <x v="0"/>
    <x v="5"/>
  </r>
  <r>
    <n v="9870"/>
    <n v="4319"/>
    <n v="131"/>
    <x v="1"/>
    <x v="0"/>
  </r>
  <r>
    <n v="9871"/>
    <n v="4320"/>
    <n v="127"/>
    <x v="1"/>
    <x v="0"/>
  </r>
  <r>
    <n v="9872"/>
    <n v="4320"/>
    <n v="111"/>
    <x v="0"/>
    <x v="5"/>
  </r>
  <r>
    <n v="9873"/>
    <n v="4320"/>
    <n v="113"/>
    <x v="0"/>
    <x v="10"/>
  </r>
  <r>
    <n v="9874"/>
    <n v="4321"/>
    <n v="123"/>
    <x v="2"/>
    <x v="6"/>
  </r>
  <r>
    <n v="9875"/>
    <n v="4322"/>
    <n v="108"/>
    <x v="0"/>
    <x v="1"/>
  </r>
  <r>
    <n v="9876"/>
    <n v="4322"/>
    <n v="110"/>
    <x v="0"/>
    <x v="0"/>
  </r>
  <r>
    <n v="9877"/>
    <n v="4322"/>
    <n v="120"/>
    <x v="2"/>
    <x v="9"/>
  </r>
  <r>
    <n v="9878"/>
    <n v="4323"/>
    <n v="111"/>
    <x v="0"/>
    <x v="5"/>
  </r>
  <r>
    <n v="9879"/>
    <n v="4323"/>
    <n v="130"/>
    <x v="1"/>
    <x v="7"/>
  </r>
  <r>
    <n v="9880"/>
    <n v="4324"/>
    <n v="114"/>
    <x v="0"/>
    <x v="6"/>
  </r>
  <r>
    <n v="9881"/>
    <n v="4325"/>
    <n v="127"/>
    <x v="1"/>
    <x v="0"/>
  </r>
  <r>
    <n v="9882"/>
    <n v="4325"/>
    <n v="120"/>
    <x v="2"/>
    <x v="9"/>
  </r>
  <r>
    <n v="9883"/>
    <n v="4326"/>
    <n v="107"/>
    <x v="0"/>
    <x v="12"/>
  </r>
  <r>
    <n v="9884"/>
    <n v="4326"/>
    <n v="122"/>
    <x v="2"/>
    <x v="4"/>
  </r>
  <r>
    <n v="9885"/>
    <n v="4327"/>
    <n v="119"/>
    <x v="2"/>
    <x v="5"/>
  </r>
  <r>
    <n v="9886"/>
    <n v="4328"/>
    <n v="120"/>
    <x v="2"/>
    <x v="9"/>
  </r>
  <r>
    <n v="9887"/>
    <n v="4329"/>
    <n v="116"/>
    <x v="2"/>
    <x v="9"/>
  </r>
  <r>
    <n v="9888"/>
    <n v="4329"/>
    <n v="120"/>
    <x v="2"/>
    <x v="9"/>
  </r>
  <r>
    <n v="9889"/>
    <n v="4330"/>
    <n v="102"/>
    <x v="3"/>
    <x v="9"/>
  </r>
  <r>
    <n v="9890"/>
    <n v="4330"/>
    <n v="108"/>
    <x v="0"/>
    <x v="1"/>
  </r>
  <r>
    <n v="9891"/>
    <n v="4330"/>
    <s v="NULL"/>
    <x v="4"/>
    <x v="14"/>
  </r>
  <r>
    <n v="9892"/>
    <n v="4331"/>
    <n v="125"/>
    <x v="1"/>
    <x v="0"/>
  </r>
  <r>
    <n v="9893"/>
    <n v="4331"/>
    <n v="113"/>
    <x v="0"/>
    <x v="10"/>
  </r>
  <r>
    <n v="9894"/>
    <n v="4332"/>
    <n v="101"/>
    <x v="3"/>
    <x v="2"/>
  </r>
  <r>
    <n v="9895"/>
    <n v="4333"/>
    <n v="107"/>
    <x v="0"/>
    <x v="12"/>
  </r>
  <r>
    <n v="9896"/>
    <n v="4333"/>
    <n v="131"/>
    <x v="1"/>
    <x v="0"/>
  </r>
  <r>
    <n v="9897"/>
    <n v="4334"/>
    <n v="118"/>
    <x v="2"/>
    <x v="13"/>
  </r>
  <r>
    <n v="9898"/>
    <n v="4335"/>
    <n v="129"/>
    <x v="1"/>
    <x v="3"/>
  </r>
  <r>
    <n v="9899"/>
    <n v="4336"/>
    <n v="120"/>
    <x v="2"/>
    <x v="9"/>
  </r>
  <r>
    <n v="9900"/>
    <n v="4337"/>
    <n v="109"/>
    <x v="0"/>
    <x v="0"/>
  </r>
  <r>
    <n v="9901"/>
    <n v="4337"/>
    <n v="122"/>
    <x v="2"/>
    <x v="4"/>
  </r>
  <r>
    <n v="9902"/>
    <n v="4338"/>
    <n v="122"/>
    <x v="2"/>
    <x v="4"/>
  </r>
  <r>
    <n v="9903"/>
    <n v="4339"/>
    <n v="121"/>
    <x v="2"/>
    <x v="11"/>
  </r>
  <r>
    <n v="9904"/>
    <n v="4340"/>
    <n v="116"/>
    <x v="2"/>
    <x v="9"/>
  </r>
  <r>
    <n v="9905"/>
    <n v="4340"/>
    <n v="110"/>
    <x v="0"/>
    <x v="0"/>
  </r>
  <r>
    <n v="9906"/>
    <n v="4341"/>
    <n v="112"/>
    <x v="0"/>
    <x v="13"/>
  </r>
  <r>
    <n v="9907"/>
    <n v="4341"/>
    <n v="119"/>
    <x v="2"/>
    <x v="5"/>
  </r>
  <r>
    <n v="9908"/>
    <n v="4342"/>
    <n v="117"/>
    <x v="2"/>
    <x v="2"/>
  </r>
  <r>
    <n v="9909"/>
    <n v="4342"/>
    <n v="112"/>
    <x v="0"/>
    <x v="13"/>
  </r>
  <r>
    <n v="9910"/>
    <n v="4342"/>
    <n v="118"/>
    <x v="2"/>
    <x v="13"/>
  </r>
  <r>
    <n v="9911"/>
    <n v="4342"/>
    <n v="123"/>
    <x v="2"/>
    <x v="6"/>
  </r>
  <r>
    <n v="9912"/>
    <n v="4343"/>
    <n v="109"/>
    <x v="0"/>
    <x v="0"/>
  </r>
  <r>
    <n v="9913"/>
    <n v="4343"/>
    <n v="117"/>
    <x v="2"/>
    <x v="2"/>
  </r>
  <r>
    <n v="9914"/>
    <n v="4343"/>
    <n v="111"/>
    <x v="0"/>
    <x v="5"/>
  </r>
  <r>
    <n v="9915"/>
    <n v="4343"/>
    <n v="119"/>
    <x v="2"/>
    <x v="5"/>
  </r>
  <r>
    <n v="9916"/>
    <n v="4344"/>
    <n v="112"/>
    <x v="0"/>
    <x v="13"/>
  </r>
  <r>
    <n v="9917"/>
    <n v="4344"/>
    <n v="113"/>
    <x v="0"/>
    <x v="10"/>
  </r>
  <r>
    <n v="9918"/>
    <n v="4345"/>
    <n v="102"/>
    <x v="3"/>
    <x v="9"/>
  </r>
  <r>
    <n v="9919"/>
    <n v="4345"/>
    <n v="111"/>
    <x v="0"/>
    <x v="5"/>
  </r>
  <r>
    <n v="9920"/>
    <n v="4345"/>
    <n v="114"/>
    <x v="0"/>
    <x v="6"/>
  </r>
  <r>
    <n v="9921"/>
    <n v="4346"/>
    <n v="102"/>
    <x v="3"/>
    <x v="9"/>
  </r>
  <r>
    <n v="9922"/>
    <n v="4346"/>
    <n v="106"/>
    <x v="3"/>
    <x v="4"/>
  </r>
  <r>
    <n v="9923"/>
    <n v="4347"/>
    <n v="115"/>
    <x v="2"/>
    <x v="5"/>
  </r>
  <r>
    <n v="9924"/>
    <n v="4348"/>
    <n v="132"/>
    <x v="1"/>
    <x v="8"/>
  </r>
  <r>
    <n v="9925"/>
    <n v="4349"/>
    <n v="111"/>
    <x v="0"/>
    <x v="5"/>
  </r>
  <r>
    <n v="9926"/>
    <n v="4350"/>
    <n v="102"/>
    <x v="3"/>
    <x v="9"/>
  </r>
  <r>
    <n v="9927"/>
    <n v="4350"/>
    <n v="108"/>
    <x v="0"/>
    <x v="1"/>
  </r>
  <r>
    <n v="9928"/>
    <n v="4350"/>
    <n v="124"/>
    <x v="1"/>
    <x v="1"/>
  </r>
  <r>
    <n v="9929"/>
    <n v="4350"/>
    <n v="122"/>
    <x v="2"/>
    <x v="4"/>
  </r>
  <r>
    <n v="9930"/>
    <n v="4351"/>
    <n v="101"/>
    <x v="3"/>
    <x v="2"/>
  </r>
  <r>
    <n v="9931"/>
    <n v="4351"/>
    <n v="109"/>
    <x v="0"/>
    <x v="0"/>
  </r>
  <r>
    <n v="9932"/>
    <n v="4351"/>
    <n v="117"/>
    <x v="2"/>
    <x v="2"/>
  </r>
  <r>
    <n v="9933"/>
    <n v="4351"/>
    <n v="131"/>
    <x v="1"/>
    <x v="0"/>
  </r>
  <r>
    <n v="9934"/>
    <n v="4352"/>
    <n v="107"/>
    <x v="0"/>
    <x v="12"/>
  </r>
  <r>
    <n v="9935"/>
    <n v="4352"/>
    <n v="104"/>
    <x v="3"/>
    <x v="11"/>
  </r>
  <r>
    <n v="9936"/>
    <n v="4353"/>
    <n v="127"/>
    <x v="1"/>
    <x v="0"/>
  </r>
  <r>
    <n v="9937"/>
    <n v="4354"/>
    <n v="130"/>
    <x v="1"/>
    <x v="7"/>
  </r>
  <r>
    <n v="9938"/>
    <n v="4354"/>
    <s v="NULL"/>
    <x v="4"/>
    <x v="14"/>
  </r>
  <r>
    <n v="9939"/>
    <n v="4355"/>
    <n v="125"/>
    <x v="1"/>
    <x v="0"/>
  </r>
  <r>
    <n v="9940"/>
    <n v="4356"/>
    <n v="101"/>
    <x v="3"/>
    <x v="2"/>
  </r>
  <r>
    <n v="9941"/>
    <n v="4356"/>
    <n v="102"/>
    <x v="3"/>
    <x v="9"/>
  </r>
  <r>
    <n v="9942"/>
    <n v="4356"/>
    <n v="111"/>
    <x v="0"/>
    <x v="5"/>
  </r>
  <r>
    <n v="9943"/>
    <n v="4356"/>
    <n v="120"/>
    <x v="2"/>
    <x v="9"/>
  </r>
  <r>
    <n v="9944"/>
    <n v="4357"/>
    <n v="101"/>
    <x v="3"/>
    <x v="2"/>
  </r>
  <r>
    <n v="9945"/>
    <n v="4357"/>
    <n v="107"/>
    <x v="0"/>
    <x v="12"/>
  </r>
  <r>
    <n v="9946"/>
    <n v="4357"/>
    <n v="109"/>
    <x v="0"/>
    <x v="0"/>
  </r>
  <r>
    <n v="9947"/>
    <n v="4357"/>
    <n v="112"/>
    <x v="0"/>
    <x v="13"/>
  </r>
  <r>
    <n v="9948"/>
    <n v="4358"/>
    <n v="108"/>
    <x v="0"/>
    <x v="1"/>
  </r>
  <r>
    <n v="9949"/>
    <n v="4358"/>
    <n v="124"/>
    <x v="1"/>
    <x v="1"/>
  </r>
  <r>
    <n v="9950"/>
    <n v="4358"/>
    <n v="113"/>
    <x v="0"/>
    <x v="10"/>
  </r>
  <r>
    <n v="9951"/>
    <n v="4359"/>
    <n v="117"/>
    <x v="2"/>
    <x v="2"/>
  </r>
  <r>
    <n v="9952"/>
    <n v="4359"/>
    <n v="111"/>
    <x v="0"/>
    <x v="5"/>
  </r>
  <r>
    <n v="9953"/>
    <n v="4359"/>
    <n v="132"/>
    <x v="1"/>
    <x v="8"/>
  </r>
  <r>
    <n v="9954"/>
    <n v="4360"/>
    <n v="117"/>
    <x v="2"/>
    <x v="2"/>
  </r>
  <r>
    <n v="9955"/>
    <n v="4361"/>
    <n v="110"/>
    <x v="0"/>
    <x v="0"/>
  </r>
  <r>
    <n v="9956"/>
    <n v="4362"/>
    <n v="116"/>
    <x v="2"/>
    <x v="9"/>
  </r>
  <r>
    <n v="9957"/>
    <n v="4363"/>
    <n v="116"/>
    <x v="2"/>
    <x v="9"/>
  </r>
  <r>
    <n v="9958"/>
    <n v="4363"/>
    <n v="125"/>
    <x v="1"/>
    <x v="0"/>
  </r>
  <r>
    <n v="9959"/>
    <n v="4363"/>
    <n v="126"/>
    <x v="1"/>
    <x v="1"/>
  </r>
  <r>
    <n v="9960"/>
    <n v="4363"/>
    <n v="109"/>
    <x v="0"/>
    <x v="0"/>
  </r>
  <r>
    <n v="9961"/>
    <n v="4363"/>
    <n v="117"/>
    <x v="2"/>
    <x v="2"/>
  </r>
  <r>
    <n v="9962"/>
    <n v="4363"/>
    <n v="113"/>
    <x v="0"/>
    <x v="10"/>
  </r>
  <r>
    <n v="9963"/>
    <n v="4363"/>
    <n v="118"/>
    <x v="2"/>
    <x v="13"/>
  </r>
  <r>
    <n v="9964"/>
    <n v="4363"/>
    <n v="131"/>
    <x v="1"/>
    <x v="0"/>
  </r>
  <r>
    <n v="9965"/>
    <n v="4363"/>
    <n v="106"/>
    <x v="3"/>
    <x v="4"/>
  </r>
  <r>
    <n v="9966"/>
    <n v="4363"/>
    <n v="114"/>
    <x v="0"/>
    <x v="6"/>
  </r>
  <r>
    <n v="9967"/>
    <n v="4364"/>
    <n v="124"/>
    <x v="1"/>
    <x v="1"/>
  </r>
  <r>
    <n v="9968"/>
    <n v="4364"/>
    <n v="125"/>
    <x v="1"/>
    <x v="0"/>
  </r>
  <r>
    <n v="9969"/>
    <n v="4364"/>
    <n v="110"/>
    <x v="0"/>
    <x v="0"/>
  </r>
  <r>
    <n v="9970"/>
    <n v="4364"/>
    <n v="117"/>
    <x v="2"/>
    <x v="2"/>
  </r>
  <r>
    <n v="9971"/>
    <n v="4364"/>
    <n v="128"/>
    <x v="1"/>
    <x v="3"/>
  </r>
  <r>
    <n v="9972"/>
    <n v="4364"/>
    <n v="129"/>
    <x v="1"/>
    <x v="3"/>
  </r>
  <r>
    <n v="9973"/>
    <n v="4364"/>
    <n v="131"/>
    <x v="1"/>
    <x v="0"/>
  </r>
  <r>
    <n v="9974"/>
    <n v="4364"/>
    <n v="106"/>
    <x v="3"/>
    <x v="4"/>
  </r>
  <r>
    <n v="9975"/>
    <n v="4365"/>
    <n v="104"/>
    <x v="3"/>
    <x v="11"/>
  </r>
  <r>
    <n v="9976"/>
    <n v="4365"/>
    <n v="132"/>
    <x v="1"/>
    <x v="8"/>
  </r>
  <r>
    <n v="9977"/>
    <n v="4366"/>
    <n v="125"/>
    <x v="1"/>
    <x v="0"/>
  </r>
  <r>
    <n v="9978"/>
    <n v="4367"/>
    <n v="102"/>
    <x v="3"/>
    <x v="9"/>
  </r>
  <r>
    <n v="9979"/>
    <n v="4368"/>
    <n v="101"/>
    <x v="3"/>
    <x v="2"/>
  </r>
  <r>
    <n v="9980"/>
    <n v="4369"/>
    <n v="113"/>
    <x v="0"/>
    <x v="10"/>
  </r>
  <r>
    <n v="9981"/>
    <n v="4369"/>
    <n v="131"/>
    <x v="1"/>
    <x v="0"/>
  </r>
  <r>
    <n v="9982"/>
    <n v="4370"/>
    <n v="110"/>
    <x v="0"/>
    <x v="0"/>
  </r>
  <r>
    <n v="9983"/>
    <n v="4371"/>
    <n v="107"/>
    <x v="0"/>
    <x v="12"/>
  </r>
  <r>
    <n v="9984"/>
    <n v="4371"/>
    <n v="124"/>
    <x v="1"/>
    <x v="1"/>
  </r>
  <r>
    <n v="9985"/>
    <n v="4371"/>
    <n v="126"/>
    <x v="1"/>
    <x v="1"/>
  </r>
  <r>
    <n v="9986"/>
    <n v="4372"/>
    <n v="107"/>
    <x v="0"/>
    <x v="12"/>
  </r>
  <r>
    <n v="9987"/>
    <n v="4372"/>
    <n v="129"/>
    <x v="1"/>
    <x v="3"/>
  </r>
  <r>
    <n v="9988"/>
    <n v="4372"/>
    <n v="113"/>
    <x v="0"/>
    <x v="10"/>
  </r>
  <r>
    <n v="9989"/>
    <n v="4372"/>
    <n v="105"/>
    <x v="3"/>
    <x v="4"/>
  </r>
  <r>
    <n v="9990"/>
    <n v="4373"/>
    <n v="107"/>
    <x v="0"/>
    <x v="12"/>
  </r>
  <r>
    <n v="9991"/>
    <n v="4374"/>
    <n v="101"/>
    <x v="3"/>
    <x v="2"/>
  </r>
  <r>
    <n v="9992"/>
    <n v="4375"/>
    <n v="107"/>
    <x v="0"/>
    <x v="12"/>
  </r>
  <r>
    <n v="9993"/>
    <n v="4375"/>
    <n v="122"/>
    <x v="2"/>
    <x v="4"/>
  </r>
  <r>
    <n v="9994"/>
    <n v="4375"/>
    <n v="130"/>
    <x v="1"/>
    <x v="7"/>
  </r>
  <r>
    <n v="9995"/>
    <n v="4376"/>
    <n v="118"/>
    <x v="2"/>
    <x v="13"/>
  </r>
  <r>
    <n v="9996"/>
    <n v="4376"/>
    <n v="120"/>
    <x v="2"/>
    <x v="9"/>
  </r>
  <r>
    <n v="9997"/>
    <n v="4377"/>
    <n v="125"/>
    <x v="1"/>
    <x v="0"/>
  </r>
  <r>
    <n v="9998"/>
    <n v="4377"/>
    <n v="120"/>
    <x v="2"/>
    <x v="9"/>
  </r>
  <r>
    <n v="9999"/>
    <n v="4377"/>
    <n v="123"/>
    <x v="2"/>
    <x v="6"/>
  </r>
  <r>
    <n v="10000"/>
    <n v="4378"/>
    <n v="121"/>
    <x v="2"/>
    <x v="11"/>
  </r>
  <r>
    <n v="10001"/>
    <n v="4378"/>
    <n v="106"/>
    <x v="3"/>
    <x v="4"/>
  </r>
  <r>
    <n v="10002"/>
    <n v="4379"/>
    <n v="129"/>
    <x v="1"/>
    <x v="3"/>
  </r>
  <r>
    <n v="10003"/>
    <n v="4379"/>
    <n v="111"/>
    <x v="0"/>
    <x v="5"/>
  </r>
  <r>
    <n v="10004"/>
    <n v="4379"/>
    <n v="113"/>
    <x v="0"/>
    <x v="10"/>
  </r>
  <r>
    <n v="10005"/>
    <n v="4380"/>
    <n v="112"/>
    <x v="0"/>
    <x v="13"/>
  </r>
  <r>
    <n v="10006"/>
    <n v="4380"/>
    <n v="131"/>
    <x v="1"/>
    <x v="0"/>
  </r>
  <r>
    <n v="10007"/>
    <n v="4380"/>
    <n v="106"/>
    <x v="3"/>
    <x v="4"/>
  </r>
  <r>
    <n v="10008"/>
    <n v="4381"/>
    <n v="110"/>
    <x v="0"/>
    <x v="0"/>
  </r>
  <r>
    <n v="10009"/>
    <n v="4381"/>
    <n v="112"/>
    <x v="0"/>
    <x v="13"/>
  </r>
  <r>
    <n v="10010"/>
    <n v="4381"/>
    <n v="120"/>
    <x v="2"/>
    <x v="9"/>
  </r>
  <r>
    <n v="10011"/>
    <n v="4381"/>
    <n v="122"/>
    <x v="2"/>
    <x v="4"/>
  </r>
  <r>
    <n v="10012"/>
    <n v="4382"/>
    <n v="103"/>
    <x v="3"/>
    <x v="6"/>
  </r>
  <r>
    <n v="10013"/>
    <n v="4382"/>
    <n v="106"/>
    <x v="3"/>
    <x v="4"/>
  </r>
  <r>
    <n v="10014"/>
    <n v="4383"/>
    <n v="115"/>
    <x v="2"/>
    <x v="5"/>
  </r>
  <r>
    <n v="10015"/>
    <n v="4383"/>
    <n v="116"/>
    <x v="2"/>
    <x v="9"/>
  </r>
  <r>
    <n v="10016"/>
    <n v="4383"/>
    <n v="114"/>
    <x v="0"/>
    <x v="6"/>
  </r>
  <r>
    <n v="10017"/>
    <n v="4384"/>
    <n v="101"/>
    <x v="3"/>
    <x v="2"/>
  </r>
  <r>
    <n v="10018"/>
    <n v="4384"/>
    <n v="121"/>
    <x v="2"/>
    <x v="11"/>
  </r>
  <r>
    <n v="10019"/>
    <n v="4385"/>
    <n v="103"/>
    <x v="3"/>
    <x v="6"/>
  </r>
  <r>
    <n v="10020"/>
    <n v="4385"/>
    <n v="108"/>
    <x v="0"/>
    <x v="1"/>
  </r>
  <r>
    <n v="10021"/>
    <n v="4385"/>
    <n v="122"/>
    <x v="2"/>
    <x v="4"/>
  </r>
  <r>
    <n v="10022"/>
    <n v="4385"/>
    <n v="122"/>
    <x v="2"/>
    <x v="4"/>
  </r>
  <r>
    <n v="10023"/>
    <n v="4386"/>
    <n v="108"/>
    <x v="0"/>
    <x v="1"/>
  </r>
  <r>
    <n v="10024"/>
    <n v="4386"/>
    <n v="111"/>
    <x v="0"/>
    <x v="5"/>
  </r>
  <r>
    <n v="10025"/>
    <n v="4386"/>
    <n v="119"/>
    <x v="2"/>
    <x v="5"/>
  </r>
  <r>
    <n v="10026"/>
    <n v="4387"/>
    <n v="129"/>
    <x v="1"/>
    <x v="3"/>
  </r>
  <r>
    <n v="10027"/>
    <n v="4387"/>
    <n v="123"/>
    <x v="2"/>
    <x v="6"/>
  </r>
  <r>
    <n v="10028"/>
    <n v="4388"/>
    <n v="122"/>
    <x v="2"/>
    <x v="4"/>
  </r>
  <r>
    <n v="10029"/>
    <n v="4389"/>
    <n v="108"/>
    <x v="0"/>
    <x v="1"/>
  </r>
  <r>
    <n v="10030"/>
    <n v="4389"/>
    <n v="114"/>
    <x v="0"/>
    <x v="6"/>
  </r>
  <r>
    <n v="10031"/>
    <n v="4390"/>
    <n v="101"/>
    <x v="3"/>
    <x v="2"/>
  </r>
  <r>
    <n v="10032"/>
    <n v="4390"/>
    <n v="106"/>
    <x v="3"/>
    <x v="4"/>
  </r>
  <r>
    <n v="10033"/>
    <n v="4391"/>
    <n v="102"/>
    <x v="3"/>
    <x v="9"/>
  </r>
  <r>
    <n v="10034"/>
    <n v="4391"/>
    <n v="126"/>
    <x v="1"/>
    <x v="1"/>
  </r>
  <r>
    <n v="10035"/>
    <n v="4391"/>
    <n v="112"/>
    <x v="0"/>
    <x v="13"/>
  </r>
  <r>
    <n v="10036"/>
    <n v="4391"/>
    <n v="106"/>
    <x v="3"/>
    <x v="4"/>
  </r>
  <r>
    <n v="10037"/>
    <n v="4392"/>
    <n v="110"/>
    <x v="0"/>
    <x v="0"/>
  </r>
  <r>
    <n v="10038"/>
    <n v="4392"/>
    <n v="132"/>
    <x v="1"/>
    <x v="8"/>
  </r>
  <r>
    <n v="10039"/>
    <n v="4393"/>
    <n v="109"/>
    <x v="0"/>
    <x v="0"/>
  </r>
  <r>
    <n v="10040"/>
    <n v="4393"/>
    <n v="131"/>
    <x v="1"/>
    <x v="0"/>
  </r>
  <r>
    <n v="10041"/>
    <n v="4394"/>
    <n v="108"/>
    <x v="0"/>
    <x v="1"/>
  </r>
  <r>
    <n v="10042"/>
    <n v="4394"/>
    <n v="111"/>
    <x v="0"/>
    <x v="5"/>
  </r>
  <r>
    <n v="10043"/>
    <n v="4395"/>
    <n v="110"/>
    <x v="0"/>
    <x v="0"/>
  </r>
  <r>
    <n v="10044"/>
    <n v="4395"/>
    <n v="130"/>
    <x v="1"/>
    <x v="7"/>
  </r>
  <r>
    <n v="10045"/>
    <n v="4395"/>
    <n v="131"/>
    <x v="1"/>
    <x v="0"/>
  </r>
  <r>
    <n v="10046"/>
    <n v="4396"/>
    <n v="101"/>
    <x v="3"/>
    <x v="2"/>
  </r>
  <r>
    <n v="10047"/>
    <n v="4396"/>
    <n v="112"/>
    <x v="0"/>
    <x v="13"/>
  </r>
  <r>
    <n v="10048"/>
    <n v="4396"/>
    <n v="119"/>
    <x v="2"/>
    <x v="5"/>
  </r>
  <r>
    <n v="10049"/>
    <n v="4397"/>
    <n v="101"/>
    <x v="3"/>
    <x v="2"/>
  </r>
  <r>
    <n v="10050"/>
    <n v="4397"/>
    <n v="101"/>
    <x v="3"/>
    <x v="2"/>
  </r>
  <r>
    <n v="10051"/>
    <n v="4397"/>
    <n v="109"/>
    <x v="0"/>
    <x v="0"/>
  </r>
  <r>
    <n v="10052"/>
    <n v="4398"/>
    <n v="106"/>
    <x v="3"/>
    <x v="4"/>
  </r>
  <r>
    <n v="10053"/>
    <n v="4399"/>
    <n v="107"/>
    <x v="0"/>
    <x v="12"/>
  </r>
  <r>
    <n v="10054"/>
    <n v="4400"/>
    <n v="110"/>
    <x v="0"/>
    <x v="0"/>
  </r>
  <r>
    <n v="10055"/>
    <n v="4400"/>
    <n v="105"/>
    <x v="3"/>
    <x v="4"/>
  </r>
  <r>
    <n v="10056"/>
    <n v="4400"/>
    <n v="132"/>
    <x v="1"/>
    <x v="8"/>
  </r>
  <r>
    <n v="10057"/>
    <n v="4401"/>
    <n v="125"/>
    <x v="1"/>
    <x v="0"/>
  </r>
  <r>
    <n v="10058"/>
    <n v="4401"/>
    <n v="106"/>
    <x v="3"/>
    <x v="4"/>
  </r>
  <r>
    <n v="10059"/>
    <n v="4401"/>
    <n v="106"/>
    <x v="3"/>
    <x v="4"/>
  </r>
  <r>
    <n v="10060"/>
    <n v="4402"/>
    <n v="109"/>
    <x v="0"/>
    <x v="0"/>
  </r>
  <r>
    <n v="10061"/>
    <n v="4403"/>
    <n v="108"/>
    <x v="0"/>
    <x v="1"/>
  </r>
  <r>
    <n v="10062"/>
    <n v="4403"/>
    <n v="109"/>
    <x v="0"/>
    <x v="0"/>
  </r>
  <r>
    <n v="10063"/>
    <n v="4404"/>
    <n v="111"/>
    <x v="0"/>
    <x v="5"/>
  </r>
  <r>
    <n v="10064"/>
    <n v="4404"/>
    <n v="122"/>
    <x v="2"/>
    <x v="4"/>
  </r>
  <r>
    <n v="10065"/>
    <n v="4405"/>
    <n v="107"/>
    <x v="0"/>
    <x v="12"/>
  </r>
  <r>
    <n v="10066"/>
    <n v="4405"/>
    <n v="110"/>
    <x v="0"/>
    <x v="0"/>
  </r>
  <r>
    <n v="10067"/>
    <n v="4406"/>
    <n v="118"/>
    <x v="2"/>
    <x v="13"/>
  </r>
  <r>
    <n v="10068"/>
    <n v="4406"/>
    <n v="119"/>
    <x v="2"/>
    <x v="5"/>
  </r>
  <r>
    <n v="10069"/>
    <n v="4406"/>
    <n v="120"/>
    <x v="2"/>
    <x v="9"/>
  </r>
  <r>
    <n v="10070"/>
    <n v="4407"/>
    <n v="132"/>
    <x v="1"/>
    <x v="8"/>
  </r>
  <r>
    <n v="10071"/>
    <n v="4408"/>
    <n v="130"/>
    <x v="1"/>
    <x v="7"/>
  </r>
  <r>
    <n v="10072"/>
    <n v="4409"/>
    <n v="118"/>
    <x v="2"/>
    <x v="13"/>
  </r>
  <r>
    <n v="10073"/>
    <n v="4410"/>
    <s v="NULL"/>
    <x v="4"/>
    <x v="14"/>
  </r>
  <r>
    <n v="10074"/>
    <n v="4411"/>
    <n v="113"/>
    <x v="0"/>
    <x v="10"/>
  </r>
  <r>
    <n v="10075"/>
    <n v="4412"/>
    <n v="125"/>
    <x v="1"/>
    <x v="0"/>
  </r>
  <r>
    <n v="10076"/>
    <n v="4412"/>
    <n v="112"/>
    <x v="0"/>
    <x v="13"/>
  </r>
  <r>
    <n v="10077"/>
    <n v="4413"/>
    <n v="108"/>
    <x v="0"/>
    <x v="1"/>
  </r>
  <r>
    <n v="10078"/>
    <n v="4414"/>
    <n v="108"/>
    <x v="0"/>
    <x v="1"/>
  </r>
  <r>
    <n v="10079"/>
    <n v="4415"/>
    <n v="102"/>
    <x v="3"/>
    <x v="9"/>
  </r>
  <r>
    <n v="10080"/>
    <n v="4416"/>
    <n v="124"/>
    <x v="1"/>
    <x v="1"/>
  </r>
  <r>
    <n v="10081"/>
    <n v="4416"/>
    <n v="125"/>
    <x v="1"/>
    <x v="0"/>
  </r>
  <r>
    <n v="10082"/>
    <n v="4416"/>
    <n v="118"/>
    <x v="2"/>
    <x v="13"/>
  </r>
  <r>
    <n v="10083"/>
    <n v="4416"/>
    <n v="131"/>
    <x v="1"/>
    <x v="0"/>
  </r>
  <r>
    <n v="10084"/>
    <n v="4416"/>
    <n v="114"/>
    <x v="0"/>
    <x v="6"/>
  </r>
  <r>
    <n v="10085"/>
    <n v="4416"/>
    <n v="132"/>
    <x v="1"/>
    <x v="8"/>
  </r>
  <r>
    <n v="10086"/>
    <n v="4417"/>
    <n v="112"/>
    <x v="0"/>
    <x v="13"/>
  </r>
  <r>
    <n v="10087"/>
    <n v="4418"/>
    <n v="125"/>
    <x v="1"/>
    <x v="0"/>
  </r>
  <r>
    <n v="10088"/>
    <n v="4419"/>
    <n v="104"/>
    <x v="3"/>
    <x v="11"/>
  </r>
  <r>
    <n v="10089"/>
    <n v="4420"/>
    <n v="107"/>
    <x v="0"/>
    <x v="12"/>
  </r>
  <r>
    <n v="10090"/>
    <n v="4420"/>
    <n v="105"/>
    <x v="3"/>
    <x v="4"/>
  </r>
  <r>
    <n v="10091"/>
    <n v="4421"/>
    <n v="108"/>
    <x v="0"/>
    <x v="1"/>
  </r>
  <r>
    <n v="10092"/>
    <n v="4422"/>
    <n v="101"/>
    <x v="3"/>
    <x v="2"/>
  </r>
  <r>
    <n v="10093"/>
    <n v="4422"/>
    <n v="125"/>
    <x v="1"/>
    <x v="0"/>
  </r>
  <r>
    <n v="10094"/>
    <n v="4422"/>
    <n v="109"/>
    <x v="0"/>
    <x v="0"/>
  </r>
  <r>
    <n v="10095"/>
    <n v="4422"/>
    <n v="111"/>
    <x v="0"/>
    <x v="5"/>
  </r>
  <r>
    <n v="10096"/>
    <n v="4422"/>
    <n v="111"/>
    <x v="0"/>
    <x v="5"/>
  </r>
  <r>
    <n v="10097"/>
    <n v="4422"/>
    <n v="112"/>
    <x v="0"/>
    <x v="13"/>
  </r>
  <r>
    <n v="10098"/>
    <n v="4422"/>
    <n v="119"/>
    <x v="2"/>
    <x v="5"/>
  </r>
  <r>
    <n v="10099"/>
    <n v="4422"/>
    <n v="131"/>
    <x v="1"/>
    <x v="0"/>
  </r>
  <r>
    <n v="10100"/>
    <n v="4422"/>
    <n v="106"/>
    <x v="3"/>
    <x v="4"/>
  </r>
  <r>
    <n v="10101"/>
    <n v="4422"/>
    <n v="106"/>
    <x v="3"/>
    <x v="4"/>
  </r>
  <r>
    <n v="10102"/>
    <n v="4422"/>
    <n v="114"/>
    <x v="0"/>
    <x v="6"/>
  </r>
  <r>
    <n v="10103"/>
    <n v="4423"/>
    <n v="103"/>
    <x v="3"/>
    <x v="6"/>
  </r>
  <r>
    <n v="10104"/>
    <n v="4423"/>
    <n v="104"/>
    <x v="3"/>
    <x v="11"/>
  </r>
  <r>
    <n v="10105"/>
    <n v="4423"/>
    <n v="109"/>
    <x v="0"/>
    <x v="0"/>
  </r>
  <r>
    <n v="10106"/>
    <n v="4423"/>
    <n v="109"/>
    <x v="0"/>
    <x v="0"/>
  </r>
  <r>
    <n v="10107"/>
    <n v="4423"/>
    <n v="118"/>
    <x v="2"/>
    <x v="13"/>
  </r>
  <r>
    <n v="10108"/>
    <n v="4423"/>
    <n v="131"/>
    <x v="1"/>
    <x v="0"/>
  </r>
  <r>
    <n v="10109"/>
    <n v="4423"/>
    <n v="131"/>
    <x v="1"/>
    <x v="0"/>
  </r>
  <r>
    <n v="10110"/>
    <n v="4424"/>
    <n v="124"/>
    <x v="1"/>
    <x v="1"/>
  </r>
  <r>
    <n v="10111"/>
    <n v="4425"/>
    <n v="107"/>
    <x v="0"/>
    <x v="12"/>
  </r>
  <r>
    <n v="10112"/>
    <n v="4425"/>
    <n v="110"/>
    <x v="0"/>
    <x v="0"/>
  </r>
  <r>
    <n v="10113"/>
    <n v="4425"/>
    <n v="117"/>
    <x v="2"/>
    <x v="2"/>
  </r>
  <r>
    <n v="10114"/>
    <n v="4425"/>
    <n v="121"/>
    <x v="2"/>
    <x v="11"/>
  </r>
  <r>
    <n v="10115"/>
    <n v="4426"/>
    <n v="118"/>
    <x v="2"/>
    <x v="13"/>
  </r>
  <r>
    <n v="10116"/>
    <n v="4426"/>
    <n v="122"/>
    <x v="2"/>
    <x v="4"/>
  </r>
  <r>
    <n v="10117"/>
    <n v="4427"/>
    <n v="126"/>
    <x v="1"/>
    <x v="1"/>
  </r>
  <r>
    <n v="10118"/>
    <n v="4428"/>
    <n v="111"/>
    <x v="0"/>
    <x v="5"/>
  </r>
  <r>
    <n v="10119"/>
    <n v="4428"/>
    <n v="112"/>
    <x v="0"/>
    <x v="13"/>
  </r>
  <r>
    <n v="10120"/>
    <n v="4428"/>
    <n v="119"/>
    <x v="2"/>
    <x v="5"/>
  </r>
  <r>
    <n v="10121"/>
    <n v="4429"/>
    <n v="102"/>
    <x v="3"/>
    <x v="9"/>
  </r>
  <r>
    <n v="10122"/>
    <n v="4430"/>
    <n v="122"/>
    <x v="2"/>
    <x v="4"/>
  </r>
  <r>
    <n v="10123"/>
    <n v="4431"/>
    <n v="110"/>
    <x v="0"/>
    <x v="0"/>
  </r>
  <r>
    <n v="10124"/>
    <n v="4432"/>
    <n v="107"/>
    <x v="0"/>
    <x v="12"/>
  </r>
  <r>
    <n v="10125"/>
    <n v="4432"/>
    <n v="110"/>
    <x v="0"/>
    <x v="0"/>
  </r>
  <r>
    <n v="10126"/>
    <n v="4432"/>
    <n v="105"/>
    <x v="3"/>
    <x v="4"/>
  </r>
  <r>
    <n v="10127"/>
    <n v="4433"/>
    <n v="122"/>
    <x v="2"/>
    <x v="4"/>
  </r>
  <r>
    <n v="10128"/>
    <n v="4434"/>
    <n v="132"/>
    <x v="1"/>
    <x v="8"/>
  </r>
  <r>
    <n v="10129"/>
    <n v="4435"/>
    <n v="128"/>
    <x v="1"/>
    <x v="3"/>
  </r>
  <r>
    <n v="10130"/>
    <n v="4436"/>
    <n v="117"/>
    <x v="2"/>
    <x v="2"/>
  </r>
  <r>
    <n v="10131"/>
    <n v="4436"/>
    <n v="127"/>
    <x v="1"/>
    <x v="0"/>
  </r>
  <r>
    <n v="10132"/>
    <n v="4437"/>
    <n v="128"/>
    <x v="1"/>
    <x v="3"/>
  </r>
  <r>
    <n v="10133"/>
    <n v="4438"/>
    <n v="101"/>
    <x v="3"/>
    <x v="2"/>
  </r>
  <r>
    <n v="10134"/>
    <n v="4438"/>
    <n v="107"/>
    <x v="0"/>
    <x v="12"/>
  </r>
  <r>
    <n v="10135"/>
    <n v="4438"/>
    <n v="125"/>
    <x v="1"/>
    <x v="0"/>
  </r>
  <r>
    <n v="10136"/>
    <n v="4439"/>
    <n v="102"/>
    <x v="3"/>
    <x v="9"/>
  </r>
  <r>
    <n v="10137"/>
    <n v="4439"/>
    <n v="117"/>
    <x v="2"/>
    <x v="2"/>
  </r>
  <r>
    <n v="10138"/>
    <n v="4439"/>
    <n v="131"/>
    <x v="1"/>
    <x v="0"/>
  </r>
  <r>
    <n v="10139"/>
    <n v="4440"/>
    <n v="101"/>
    <x v="3"/>
    <x v="2"/>
  </r>
  <r>
    <n v="10140"/>
    <n v="4440"/>
    <n v="119"/>
    <x v="2"/>
    <x v="5"/>
  </r>
  <r>
    <n v="10141"/>
    <n v="4441"/>
    <n v="107"/>
    <x v="0"/>
    <x v="12"/>
  </r>
  <r>
    <n v="10142"/>
    <n v="4441"/>
    <n v="103"/>
    <x v="3"/>
    <x v="6"/>
  </r>
  <r>
    <n v="10143"/>
    <n v="4441"/>
    <n v="125"/>
    <x v="1"/>
    <x v="0"/>
  </r>
  <r>
    <n v="10144"/>
    <n v="4441"/>
    <n v="109"/>
    <x v="0"/>
    <x v="0"/>
  </r>
  <r>
    <n v="10145"/>
    <n v="4442"/>
    <n v="102"/>
    <x v="3"/>
    <x v="9"/>
  </r>
  <r>
    <n v="10146"/>
    <n v="4442"/>
    <n v="125"/>
    <x v="1"/>
    <x v="0"/>
  </r>
  <r>
    <n v="10147"/>
    <n v="4443"/>
    <n v="120"/>
    <x v="2"/>
    <x v="9"/>
  </r>
  <r>
    <n v="10148"/>
    <n v="4444"/>
    <n v="108"/>
    <x v="0"/>
    <x v="1"/>
  </r>
  <r>
    <n v="10149"/>
    <n v="4444"/>
    <n v="117"/>
    <x v="2"/>
    <x v="2"/>
  </r>
  <r>
    <n v="10150"/>
    <n v="4444"/>
    <n v="113"/>
    <x v="0"/>
    <x v="10"/>
  </r>
  <r>
    <n v="10151"/>
    <n v="4444"/>
    <n v="130"/>
    <x v="1"/>
    <x v="7"/>
  </r>
  <r>
    <n v="10152"/>
    <n v="4445"/>
    <n v="124"/>
    <x v="1"/>
    <x v="1"/>
  </r>
  <r>
    <n v="10153"/>
    <n v="4445"/>
    <n v="120"/>
    <x v="2"/>
    <x v="9"/>
  </r>
  <r>
    <n v="10154"/>
    <n v="4445"/>
    <n v="132"/>
    <x v="1"/>
    <x v="8"/>
  </r>
  <r>
    <n v="10155"/>
    <n v="4446"/>
    <n v="126"/>
    <x v="1"/>
    <x v="1"/>
  </r>
  <r>
    <n v="10156"/>
    <n v="4447"/>
    <n v="101"/>
    <x v="3"/>
    <x v="2"/>
  </r>
  <r>
    <n v="10157"/>
    <n v="4447"/>
    <n v="112"/>
    <x v="0"/>
    <x v="13"/>
  </r>
  <r>
    <n v="10158"/>
    <n v="4447"/>
    <n v="113"/>
    <x v="0"/>
    <x v="10"/>
  </r>
  <r>
    <n v="10159"/>
    <n v="4447"/>
    <n v="132"/>
    <x v="1"/>
    <x v="8"/>
  </r>
  <r>
    <n v="10160"/>
    <n v="4448"/>
    <n v="131"/>
    <x v="1"/>
    <x v="0"/>
  </r>
  <r>
    <n v="10161"/>
    <n v="4449"/>
    <n v="125"/>
    <x v="1"/>
    <x v="0"/>
  </r>
  <r>
    <n v="10162"/>
    <n v="4449"/>
    <n v="109"/>
    <x v="0"/>
    <x v="0"/>
  </r>
  <r>
    <n v="10163"/>
    <n v="4450"/>
    <n v="122"/>
    <x v="2"/>
    <x v="4"/>
  </r>
  <r>
    <n v="10164"/>
    <n v="4451"/>
    <n v="126"/>
    <x v="1"/>
    <x v="1"/>
  </r>
  <r>
    <n v="10165"/>
    <n v="4451"/>
    <n v="106"/>
    <x v="3"/>
    <x v="4"/>
  </r>
  <r>
    <n v="10166"/>
    <n v="4452"/>
    <n v="114"/>
    <x v="0"/>
    <x v="6"/>
  </r>
  <r>
    <n v="10167"/>
    <n v="4453"/>
    <n v="122"/>
    <x v="2"/>
    <x v="4"/>
  </r>
  <r>
    <n v="10168"/>
    <n v="4454"/>
    <n v="102"/>
    <x v="3"/>
    <x v="9"/>
  </r>
  <r>
    <n v="10169"/>
    <n v="4454"/>
    <n v="123"/>
    <x v="2"/>
    <x v="6"/>
  </r>
  <r>
    <n v="10170"/>
    <n v="4455"/>
    <n v="101"/>
    <x v="3"/>
    <x v="2"/>
  </r>
  <r>
    <n v="10171"/>
    <n v="4455"/>
    <n v="112"/>
    <x v="0"/>
    <x v="13"/>
  </r>
  <r>
    <n v="10172"/>
    <n v="4455"/>
    <s v="NULL"/>
    <x v="4"/>
    <x v="14"/>
  </r>
  <r>
    <n v="10173"/>
    <n v="4456"/>
    <n v="131"/>
    <x v="1"/>
    <x v="0"/>
  </r>
  <r>
    <n v="10174"/>
    <n v="4456"/>
    <n v="131"/>
    <x v="1"/>
    <x v="0"/>
  </r>
  <r>
    <n v="10175"/>
    <n v="4457"/>
    <n v="111"/>
    <x v="0"/>
    <x v="5"/>
  </r>
  <r>
    <n v="10176"/>
    <n v="4457"/>
    <n v="113"/>
    <x v="0"/>
    <x v="10"/>
  </r>
  <r>
    <n v="10177"/>
    <n v="4457"/>
    <n v="118"/>
    <x v="2"/>
    <x v="13"/>
  </r>
  <r>
    <n v="10178"/>
    <n v="4457"/>
    <n v="106"/>
    <x v="3"/>
    <x v="4"/>
  </r>
  <r>
    <n v="10179"/>
    <n v="4458"/>
    <n v="124"/>
    <x v="1"/>
    <x v="1"/>
  </r>
  <r>
    <n v="10180"/>
    <n v="4458"/>
    <n v="110"/>
    <x v="0"/>
    <x v="0"/>
  </r>
  <r>
    <n v="10181"/>
    <n v="4458"/>
    <n v="106"/>
    <x v="3"/>
    <x v="4"/>
  </r>
  <r>
    <n v="10182"/>
    <n v="4459"/>
    <n v="122"/>
    <x v="2"/>
    <x v="4"/>
  </r>
  <r>
    <n v="10183"/>
    <n v="4460"/>
    <n v="107"/>
    <x v="0"/>
    <x v="12"/>
  </r>
  <r>
    <n v="10184"/>
    <n v="4460"/>
    <n v="116"/>
    <x v="2"/>
    <x v="9"/>
  </r>
  <r>
    <n v="10185"/>
    <n v="4460"/>
    <n v="125"/>
    <x v="1"/>
    <x v="0"/>
  </r>
  <r>
    <n v="10186"/>
    <n v="4460"/>
    <n v="129"/>
    <x v="1"/>
    <x v="3"/>
  </r>
  <r>
    <n v="10187"/>
    <n v="4461"/>
    <n v="120"/>
    <x v="2"/>
    <x v="9"/>
  </r>
  <r>
    <n v="10188"/>
    <n v="4462"/>
    <n v="114"/>
    <x v="0"/>
    <x v="6"/>
  </r>
  <r>
    <n v="10189"/>
    <n v="4463"/>
    <n v="107"/>
    <x v="0"/>
    <x v="12"/>
  </r>
  <r>
    <n v="10190"/>
    <n v="4463"/>
    <n v="105"/>
    <x v="3"/>
    <x v="4"/>
  </r>
  <r>
    <n v="10191"/>
    <n v="4464"/>
    <n v="103"/>
    <x v="3"/>
    <x v="6"/>
  </r>
  <r>
    <n v="10192"/>
    <n v="4464"/>
    <n v="105"/>
    <x v="3"/>
    <x v="4"/>
  </r>
  <r>
    <n v="10193"/>
    <n v="4465"/>
    <n v="127"/>
    <x v="1"/>
    <x v="0"/>
  </r>
  <r>
    <n v="10194"/>
    <n v="4466"/>
    <n v="102"/>
    <x v="3"/>
    <x v="9"/>
  </r>
  <r>
    <n v="10195"/>
    <n v="4466"/>
    <n v="117"/>
    <x v="2"/>
    <x v="2"/>
  </r>
  <r>
    <n v="10196"/>
    <n v="4467"/>
    <n v="110"/>
    <x v="0"/>
    <x v="0"/>
  </r>
  <r>
    <n v="10197"/>
    <n v="4467"/>
    <n v="111"/>
    <x v="0"/>
    <x v="5"/>
  </r>
  <r>
    <n v="10198"/>
    <n v="4467"/>
    <n v="123"/>
    <x v="2"/>
    <x v="6"/>
  </r>
  <r>
    <n v="10199"/>
    <n v="4468"/>
    <n v="132"/>
    <x v="1"/>
    <x v="8"/>
  </r>
  <r>
    <n v="10200"/>
    <n v="4469"/>
    <n v="104"/>
    <x v="3"/>
    <x v="11"/>
  </r>
  <r>
    <n v="10201"/>
    <n v="4469"/>
    <n v="122"/>
    <x v="2"/>
    <x v="4"/>
  </r>
  <r>
    <n v="10202"/>
    <n v="4469"/>
    <n v="132"/>
    <x v="1"/>
    <x v="8"/>
  </r>
  <r>
    <n v="10203"/>
    <n v="4470"/>
    <n v="113"/>
    <x v="0"/>
    <x v="10"/>
  </r>
  <r>
    <n v="10204"/>
    <n v="4470"/>
    <n v="120"/>
    <x v="2"/>
    <x v="9"/>
  </r>
  <r>
    <n v="10205"/>
    <n v="4470"/>
    <n v="131"/>
    <x v="1"/>
    <x v="0"/>
  </r>
  <r>
    <n v="10206"/>
    <n v="4471"/>
    <n v="107"/>
    <x v="0"/>
    <x v="12"/>
  </r>
  <r>
    <n v="10207"/>
    <n v="4471"/>
    <n v="110"/>
    <x v="0"/>
    <x v="0"/>
  </r>
  <r>
    <n v="10208"/>
    <n v="4471"/>
    <n v="131"/>
    <x v="1"/>
    <x v="0"/>
  </r>
  <r>
    <n v="10209"/>
    <n v="4471"/>
    <n v="106"/>
    <x v="3"/>
    <x v="4"/>
  </r>
  <r>
    <n v="10210"/>
    <n v="4472"/>
    <n v="110"/>
    <x v="0"/>
    <x v="0"/>
  </r>
  <r>
    <n v="10211"/>
    <n v="4473"/>
    <n v="117"/>
    <x v="2"/>
    <x v="2"/>
  </r>
  <r>
    <n v="10212"/>
    <n v="4474"/>
    <n v="101"/>
    <x v="3"/>
    <x v="2"/>
  </r>
  <r>
    <n v="10213"/>
    <n v="4474"/>
    <n v="117"/>
    <x v="2"/>
    <x v="2"/>
  </r>
  <r>
    <n v="10214"/>
    <n v="4475"/>
    <n v="121"/>
    <x v="2"/>
    <x v="11"/>
  </r>
  <r>
    <n v="10215"/>
    <n v="4476"/>
    <n v="118"/>
    <x v="2"/>
    <x v="13"/>
  </r>
  <r>
    <n v="10216"/>
    <n v="4477"/>
    <n v="101"/>
    <x v="3"/>
    <x v="2"/>
  </r>
  <r>
    <n v="10217"/>
    <n v="4477"/>
    <n v="107"/>
    <x v="0"/>
    <x v="12"/>
  </r>
  <r>
    <n v="10218"/>
    <n v="4477"/>
    <n v="105"/>
    <x v="3"/>
    <x v="4"/>
  </r>
  <r>
    <n v="10219"/>
    <n v="4477"/>
    <n v="122"/>
    <x v="2"/>
    <x v="4"/>
  </r>
  <r>
    <n v="10220"/>
    <n v="4478"/>
    <n v="116"/>
    <x v="2"/>
    <x v="9"/>
  </r>
  <r>
    <n v="10221"/>
    <n v="4478"/>
    <n v="126"/>
    <x v="1"/>
    <x v="1"/>
  </r>
  <r>
    <n v="10222"/>
    <n v="4478"/>
    <n v="131"/>
    <x v="1"/>
    <x v="0"/>
  </r>
  <r>
    <n v="10223"/>
    <n v="4478"/>
    <n v="114"/>
    <x v="0"/>
    <x v="6"/>
  </r>
  <r>
    <n v="10224"/>
    <n v="4479"/>
    <n v="107"/>
    <x v="0"/>
    <x v="12"/>
  </r>
  <r>
    <n v="10225"/>
    <n v="4479"/>
    <n v="103"/>
    <x v="3"/>
    <x v="6"/>
  </r>
  <r>
    <n v="10226"/>
    <n v="4479"/>
    <n v="125"/>
    <x v="1"/>
    <x v="0"/>
  </r>
  <r>
    <n v="10227"/>
    <n v="4479"/>
    <n v="126"/>
    <x v="1"/>
    <x v="1"/>
  </r>
  <r>
    <n v="10228"/>
    <n v="4479"/>
    <n v="129"/>
    <x v="1"/>
    <x v="3"/>
  </r>
  <r>
    <n v="10229"/>
    <n v="4479"/>
    <n v="111"/>
    <x v="0"/>
    <x v="5"/>
  </r>
  <r>
    <n v="10230"/>
    <n v="4479"/>
    <n v="121"/>
    <x v="2"/>
    <x v="11"/>
  </r>
  <r>
    <n v="10231"/>
    <n v="4479"/>
    <n v="105"/>
    <x v="3"/>
    <x v="4"/>
  </r>
  <r>
    <n v="10232"/>
    <n v="4479"/>
    <n v="131"/>
    <x v="1"/>
    <x v="0"/>
  </r>
  <r>
    <n v="10233"/>
    <n v="4479"/>
    <n v="106"/>
    <x v="3"/>
    <x v="4"/>
  </r>
  <r>
    <n v="10234"/>
    <n v="4480"/>
    <n v="101"/>
    <x v="3"/>
    <x v="2"/>
  </r>
  <r>
    <n v="10235"/>
    <n v="4481"/>
    <n v="108"/>
    <x v="0"/>
    <x v="1"/>
  </r>
  <r>
    <n v="10236"/>
    <n v="4482"/>
    <n v="102"/>
    <x v="3"/>
    <x v="9"/>
  </r>
  <r>
    <n v="10237"/>
    <n v="4482"/>
    <n v="108"/>
    <x v="0"/>
    <x v="1"/>
  </r>
  <r>
    <n v="10238"/>
    <n v="4482"/>
    <n v="125"/>
    <x v="1"/>
    <x v="0"/>
  </r>
  <r>
    <n v="10239"/>
    <n v="4482"/>
    <n v="109"/>
    <x v="0"/>
    <x v="0"/>
  </r>
  <r>
    <n v="10240"/>
    <n v="4482"/>
    <n v="117"/>
    <x v="2"/>
    <x v="2"/>
  </r>
  <r>
    <n v="10241"/>
    <n v="4482"/>
    <n v="117"/>
    <x v="2"/>
    <x v="2"/>
  </r>
  <r>
    <n v="10242"/>
    <n v="4482"/>
    <n v="129"/>
    <x v="1"/>
    <x v="3"/>
  </r>
  <r>
    <n v="10243"/>
    <n v="4482"/>
    <n v="111"/>
    <x v="0"/>
    <x v="5"/>
  </r>
  <r>
    <n v="10244"/>
    <n v="4482"/>
    <n v="118"/>
    <x v="2"/>
    <x v="13"/>
  </r>
  <r>
    <n v="10245"/>
    <n v="4482"/>
    <n v="120"/>
    <x v="2"/>
    <x v="9"/>
  </r>
  <r>
    <n v="10246"/>
    <n v="4482"/>
    <n v="120"/>
    <x v="2"/>
    <x v="9"/>
  </r>
  <r>
    <n v="10247"/>
    <n v="4482"/>
    <n v="105"/>
    <x v="3"/>
    <x v="4"/>
  </r>
  <r>
    <n v="10248"/>
    <n v="4482"/>
    <s v="NULL"/>
    <x v="4"/>
    <x v="14"/>
  </r>
  <r>
    <n v="10249"/>
    <n v="4482"/>
    <n v="132"/>
    <x v="1"/>
    <x v="8"/>
  </r>
  <r>
    <n v="10250"/>
    <n v="4483"/>
    <n v="108"/>
    <x v="0"/>
    <x v="1"/>
  </r>
  <r>
    <n v="10251"/>
    <n v="4484"/>
    <n v="101"/>
    <x v="3"/>
    <x v="2"/>
  </r>
  <r>
    <n v="10252"/>
    <n v="4484"/>
    <n v="123"/>
    <x v="2"/>
    <x v="6"/>
  </r>
  <r>
    <n v="10253"/>
    <n v="4485"/>
    <n v="117"/>
    <x v="2"/>
    <x v="2"/>
  </r>
  <r>
    <n v="10254"/>
    <n v="4485"/>
    <n v="128"/>
    <x v="1"/>
    <x v="3"/>
  </r>
  <r>
    <n v="10255"/>
    <n v="4486"/>
    <n v="103"/>
    <x v="3"/>
    <x v="6"/>
  </r>
  <r>
    <n v="10256"/>
    <n v="4487"/>
    <n v="116"/>
    <x v="2"/>
    <x v="9"/>
  </r>
  <r>
    <n v="10257"/>
    <n v="4487"/>
    <n v="102"/>
    <x v="3"/>
    <x v="9"/>
  </r>
  <r>
    <n v="10258"/>
    <n v="4487"/>
    <n v="105"/>
    <x v="3"/>
    <x v="4"/>
  </r>
  <r>
    <n v="10259"/>
    <n v="4487"/>
    <n v="131"/>
    <x v="1"/>
    <x v="0"/>
  </r>
  <r>
    <n v="10260"/>
    <n v="4488"/>
    <n v="108"/>
    <x v="0"/>
    <x v="1"/>
  </r>
  <r>
    <n v="10261"/>
    <n v="4488"/>
    <n v="125"/>
    <x v="1"/>
    <x v="0"/>
  </r>
  <r>
    <n v="10262"/>
    <n v="4488"/>
    <n v="109"/>
    <x v="0"/>
    <x v="0"/>
  </r>
  <r>
    <n v="10263"/>
    <n v="4488"/>
    <n v="110"/>
    <x v="0"/>
    <x v="0"/>
  </r>
  <r>
    <n v="10264"/>
    <n v="4489"/>
    <n v="120"/>
    <x v="2"/>
    <x v="9"/>
  </r>
  <r>
    <n v="10265"/>
    <n v="4489"/>
    <n v="106"/>
    <x v="3"/>
    <x v="4"/>
  </r>
  <r>
    <n v="10266"/>
    <n v="4490"/>
    <n v="111"/>
    <x v="0"/>
    <x v="5"/>
  </r>
  <r>
    <n v="10267"/>
    <n v="4491"/>
    <n v="102"/>
    <x v="3"/>
    <x v="9"/>
  </r>
  <r>
    <n v="10268"/>
    <n v="4491"/>
    <n v="117"/>
    <x v="2"/>
    <x v="2"/>
  </r>
  <r>
    <n v="10269"/>
    <n v="4492"/>
    <n v="101"/>
    <x v="3"/>
    <x v="2"/>
  </r>
  <r>
    <n v="10270"/>
    <n v="4492"/>
    <n v="121"/>
    <x v="2"/>
    <x v="11"/>
  </r>
  <r>
    <n v="10271"/>
    <n v="4493"/>
    <n v="121"/>
    <x v="2"/>
    <x v="11"/>
  </r>
  <r>
    <n v="10272"/>
    <n v="4493"/>
    <n v="131"/>
    <x v="1"/>
    <x v="0"/>
  </r>
  <r>
    <n v="10273"/>
    <n v="4494"/>
    <n v="122"/>
    <x v="2"/>
    <x v="4"/>
  </r>
  <r>
    <n v="10274"/>
    <n v="4494"/>
    <n v="132"/>
    <x v="1"/>
    <x v="8"/>
  </r>
  <r>
    <n v="10275"/>
    <n v="4495"/>
    <n v="109"/>
    <x v="0"/>
    <x v="0"/>
  </r>
  <r>
    <n v="10276"/>
    <n v="4495"/>
    <n v="122"/>
    <x v="2"/>
    <x v="4"/>
  </r>
  <r>
    <n v="10277"/>
    <n v="4496"/>
    <n v="101"/>
    <x v="3"/>
    <x v="2"/>
  </r>
  <r>
    <n v="10278"/>
    <n v="4496"/>
    <n v="109"/>
    <x v="0"/>
    <x v="0"/>
  </r>
  <r>
    <n v="10279"/>
    <n v="4496"/>
    <n v="117"/>
    <x v="2"/>
    <x v="2"/>
  </r>
  <r>
    <n v="10280"/>
    <n v="4496"/>
    <n v="118"/>
    <x v="2"/>
    <x v="13"/>
  </r>
  <r>
    <n v="10281"/>
    <n v="4497"/>
    <n v="120"/>
    <x v="2"/>
    <x v="9"/>
  </r>
  <r>
    <n v="10282"/>
    <n v="4498"/>
    <n v="104"/>
    <x v="3"/>
    <x v="11"/>
  </r>
  <r>
    <n v="10283"/>
    <n v="4498"/>
    <s v="NULL"/>
    <x v="4"/>
    <x v="14"/>
  </r>
  <r>
    <n v="10284"/>
    <n v="4499"/>
    <n v="127"/>
    <x v="1"/>
    <x v="0"/>
  </r>
  <r>
    <n v="10285"/>
    <n v="4499"/>
    <n v="120"/>
    <x v="2"/>
    <x v="9"/>
  </r>
  <r>
    <n v="10286"/>
    <n v="4500"/>
    <n v="101"/>
    <x v="3"/>
    <x v="2"/>
  </r>
  <r>
    <n v="10287"/>
    <n v="4500"/>
    <n v="106"/>
    <x v="3"/>
    <x v="4"/>
  </r>
  <r>
    <n v="10288"/>
    <n v="4501"/>
    <n v="104"/>
    <x v="3"/>
    <x v="11"/>
  </r>
  <r>
    <n v="10289"/>
    <n v="4501"/>
    <n v="125"/>
    <x v="1"/>
    <x v="0"/>
  </r>
  <r>
    <n v="10290"/>
    <n v="4501"/>
    <n v="109"/>
    <x v="0"/>
    <x v="0"/>
  </r>
  <r>
    <n v="10291"/>
    <n v="4502"/>
    <n v="128"/>
    <x v="1"/>
    <x v="3"/>
  </r>
  <r>
    <n v="10292"/>
    <n v="4502"/>
    <n v="112"/>
    <x v="0"/>
    <x v="13"/>
  </r>
  <r>
    <n v="10293"/>
    <n v="4503"/>
    <n v="127"/>
    <x v="1"/>
    <x v="0"/>
  </r>
  <r>
    <n v="10294"/>
    <n v="4503"/>
    <n v="113"/>
    <x v="0"/>
    <x v="10"/>
  </r>
  <r>
    <n v="10295"/>
    <n v="4504"/>
    <n v="124"/>
    <x v="1"/>
    <x v="1"/>
  </r>
  <r>
    <n v="10296"/>
    <n v="4504"/>
    <n v="106"/>
    <x v="3"/>
    <x v="4"/>
  </r>
  <r>
    <n v="10297"/>
    <n v="4505"/>
    <n v="101"/>
    <x v="3"/>
    <x v="2"/>
  </r>
  <r>
    <n v="10298"/>
    <n v="4505"/>
    <n v="125"/>
    <x v="1"/>
    <x v="0"/>
  </r>
  <r>
    <n v="10299"/>
    <n v="4505"/>
    <n v="109"/>
    <x v="0"/>
    <x v="0"/>
  </r>
  <r>
    <n v="10300"/>
    <n v="4506"/>
    <n v="108"/>
    <x v="0"/>
    <x v="1"/>
  </r>
  <r>
    <n v="10301"/>
    <n v="4506"/>
    <n v="109"/>
    <x v="0"/>
    <x v="0"/>
  </r>
  <r>
    <n v="10302"/>
    <n v="4506"/>
    <n v="119"/>
    <x v="2"/>
    <x v="5"/>
  </r>
  <r>
    <n v="10303"/>
    <n v="4507"/>
    <n v="101"/>
    <x v="3"/>
    <x v="2"/>
  </r>
  <r>
    <n v="10304"/>
    <n v="4507"/>
    <n v="130"/>
    <x v="1"/>
    <x v="7"/>
  </r>
  <r>
    <n v="10305"/>
    <n v="4507"/>
    <n v="132"/>
    <x v="1"/>
    <x v="8"/>
  </r>
  <r>
    <n v="10306"/>
    <n v="4508"/>
    <n v="129"/>
    <x v="1"/>
    <x v="3"/>
  </r>
  <r>
    <n v="10307"/>
    <n v="4508"/>
    <n v="130"/>
    <x v="1"/>
    <x v="7"/>
  </r>
  <r>
    <n v="10308"/>
    <n v="4509"/>
    <n v="113"/>
    <x v="0"/>
    <x v="10"/>
  </r>
  <r>
    <n v="10309"/>
    <n v="4510"/>
    <n v="124"/>
    <x v="1"/>
    <x v="1"/>
  </r>
  <r>
    <n v="10310"/>
    <n v="4510"/>
    <n v="125"/>
    <x v="1"/>
    <x v="0"/>
  </r>
  <r>
    <n v="10311"/>
    <n v="4510"/>
    <n v="127"/>
    <x v="1"/>
    <x v="0"/>
  </r>
  <r>
    <n v="10312"/>
    <n v="4510"/>
    <n v="118"/>
    <x v="2"/>
    <x v="13"/>
  </r>
  <r>
    <n v="10313"/>
    <n v="4511"/>
    <n v="108"/>
    <x v="0"/>
    <x v="1"/>
  </r>
  <r>
    <n v="10314"/>
    <n v="4511"/>
    <n v="117"/>
    <x v="2"/>
    <x v="2"/>
  </r>
  <r>
    <n v="10315"/>
    <n v="4511"/>
    <n v="105"/>
    <x v="3"/>
    <x v="4"/>
  </r>
  <r>
    <n v="10316"/>
    <n v="4512"/>
    <n v="130"/>
    <x v="1"/>
    <x v="7"/>
  </r>
  <r>
    <n v="10317"/>
    <n v="4512"/>
    <n v="130"/>
    <x v="1"/>
    <x v="7"/>
  </r>
  <r>
    <n v="10318"/>
    <n v="4513"/>
    <n v="102"/>
    <x v="3"/>
    <x v="9"/>
  </r>
  <r>
    <n v="10319"/>
    <n v="4513"/>
    <n v="125"/>
    <x v="1"/>
    <x v="0"/>
  </r>
  <r>
    <n v="10320"/>
    <n v="4513"/>
    <n v="109"/>
    <x v="0"/>
    <x v="0"/>
  </r>
  <r>
    <n v="10321"/>
    <n v="4513"/>
    <n v="118"/>
    <x v="2"/>
    <x v="13"/>
  </r>
  <r>
    <n v="10322"/>
    <n v="4514"/>
    <n v="107"/>
    <x v="0"/>
    <x v="12"/>
  </r>
  <r>
    <n v="10323"/>
    <n v="4514"/>
    <n v="119"/>
    <x v="2"/>
    <x v="5"/>
  </r>
  <r>
    <n v="10324"/>
    <n v="4515"/>
    <n v="120"/>
    <x v="2"/>
    <x v="9"/>
  </r>
  <r>
    <n v="10325"/>
    <n v="4515"/>
    <n v="105"/>
    <x v="3"/>
    <x v="4"/>
  </r>
  <r>
    <n v="10326"/>
    <n v="4516"/>
    <n v="109"/>
    <x v="0"/>
    <x v="0"/>
  </r>
  <r>
    <n v="10327"/>
    <n v="4517"/>
    <n v="101"/>
    <x v="3"/>
    <x v="2"/>
  </r>
  <r>
    <n v="10328"/>
    <n v="4518"/>
    <n v="103"/>
    <x v="3"/>
    <x v="6"/>
  </r>
  <r>
    <n v="10329"/>
    <n v="4518"/>
    <n v="123"/>
    <x v="2"/>
    <x v="6"/>
  </r>
  <r>
    <n v="10330"/>
    <n v="4519"/>
    <n v="119"/>
    <x v="2"/>
    <x v="5"/>
  </r>
  <r>
    <n v="10331"/>
    <n v="4520"/>
    <n v="104"/>
    <x v="3"/>
    <x v="11"/>
  </r>
  <r>
    <n v="10332"/>
    <n v="4520"/>
    <n v="112"/>
    <x v="0"/>
    <x v="13"/>
  </r>
  <r>
    <n v="10333"/>
    <n v="4520"/>
    <n v="105"/>
    <x v="3"/>
    <x v="4"/>
  </r>
  <r>
    <n v="10334"/>
    <n v="4521"/>
    <n v="112"/>
    <x v="0"/>
    <x v="13"/>
  </r>
  <r>
    <n v="10335"/>
    <n v="4521"/>
    <n v="131"/>
    <x v="1"/>
    <x v="0"/>
  </r>
  <r>
    <n v="10336"/>
    <n v="4521"/>
    <n v="132"/>
    <x v="1"/>
    <x v="8"/>
  </r>
  <r>
    <n v="10337"/>
    <n v="4522"/>
    <n v="107"/>
    <x v="0"/>
    <x v="12"/>
  </r>
  <r>
    <n v="10338"/>
    <n v="4523"/>
    <n v="108"/>
    <x v="0"/>
    <x v="1"/>
  </r>
  <r>
    <n v="10339"/>
    <n v="4524"/>
    <n v="118"/>
    <x v="2"/>
    <x v="13"/>
  </r>
  <r>
    <n v="10340"/>
    <n v="4524"/>
    <n v="119"/>
    <x v="2"/>
    <x v="5"/>
  </r>
  <r>
    <n v="10341"/>
    <n v="4525"/>
    <n v="107"/>
    <x v="0"/>
    <x v="12"/>
  </r>
  <r>
    <n v="10342"/>
    <n v="4525"/>
    <n v="126"/>
    <x v="1"/>
    <x v="1"/>
  </r>
  <r>
    <n v="10343"/>
    <n v="4525"/>
    <n v="113"/>
    <x v="0"/>
    <x v="10"/>
  </r>
  <r>
    <n v="10344"/>
    <n v="4525"/>
    <n v="131"/>
    <x v="1"/>
    <x v="0"/>
  </r>
  <r>
    <n v="10345"/>
    <n v="4526"/>
    <n v="128"/>
    <x v="1"/>
    <x v="3"/>
  </r>
  <r>
    <n v="10346"/>
    <n v="4526"/>
    <n v="119"/>
    <x v="2"/>
    <x v="5"/>
  </r>
  <r>
    <n v="10347"/>
    <n v="4527"/>
    <n v="107"/>
    <x v="0"/>
    <x v="12"/>
  </r>
  <r>
    <n v="10348"/>
    <n v="4527"/>
    <n v="117"/>
    <x v="2"/>
    <x v="2"/>
  </r>
  <r>
    <n v="10349"/>
    <n v="4527"/>
    <n v="113"/>
    <x v="0"/>
    <x v="10"/>
  </r>
  <r>
    <n v="10350"/>
    <n v="4527"/>
    <n v="123"/>
    <x v="2"/>
    <x v="6"/>
  </r>
  <r>
    <n v="10351"/>
    <n v="4528"/>
    <n v="125"/>
    <x v="1"/>
    <x v="0"/>
  </r>
  <r>
    <n v="10352"/>
    <n v="4528"/>
    <n v="113"/>
    <x v="0"/>
    <x v="10"/>
  </r>
  <r>
    <n v="10353"/>
    <n v="4529"/>
    <n v="101"/>
    <x v="3"/>
    <x v="2"/>
  </r>
  <r>
    <n v="10354"/>
    <n v="4529"/>
    <s v="NULL"/>
    <x v="4"/>
    <x v="14"/>
  </r>
  <r>
    <n v="10355"/>
    <n v="4530"/>
    <n v="109"/>
    <x v="0"/>
    <x v="0"/>
  </r>
  <r>
    <n v="10356"/>
    <n v="4531"/>
    <n v="101"/>
    <x v="3"/>
    <x v="2"/>
  </r>
  <r>
    <n v="10357"/>
    <n v="4531"/>
    <n v="113"/>
    <x v="0"/>
    <x v="10"/>
  </r>
  <r>
    <n v="10358"/>
    <n v="4532"/>
    <n v="102"/>
    <x v="3"/>
    <x v="9"/>
  </r>
  <r>
    <n v="10359"/>
    <n v="4532"/>
    <n v="120"/>
    <x v="2"/>
    <x v="9"/>
  </r>
  <r>
    <n v="10360"/>
    <n v="4532"/>
    <n v="122"/>
    <x v="2"/>
    <x v="4"/>
  </r>
  <r>
    <n v="10361"/>
    <n v="4533"/>
    <n v="124"/>
    <x v="1"/>
    <x v="1"/>
  </r>
  <r>
    <n v="10362"/>
    <n v="4533"/>
    <n v="129"/>
    <x v="1"/>
    <x v="3"/>
  </r>
  <r>
    <n v="10363"/>
    <n v="4533"/>
    <n v="106"/>
    <x v="3"/>
    <x v="4"/>
  </r>
  <r>
    <n v="10364"/>
    <n v="4533"/>
    <n v="114"/>
    <x v="0"/>
    <x v="6"/>
  </r>
  <r>
    <n v="10365"/>
    <n v="4534"/>
    <n v="110"/>
    <x v="0"/>
    <x v="0"/>
  </r>
  <r>
    <n v="10366"/>
    <n v="4534"/>
    <n v="120"/>
    <x v="2"/>
    <x v="9"/>
  </r>
  <r>
    <n v="10367"/>
    <n v="4534"/>
    <n v="131"/>
    <x v="1"/>
    <x v="0"/>
  </r>
  <r>
    <n v="10368"/>
    <n v="4535"/>
    <n v="125"/>
    <x v="1"/>
    <x v="0"/>
  </r>
  <r>
    <n v="10369"/>
    <n v="4536"/>
    <n v="125"/>
    <x v="1"/>
    <x v="0"/>
  </r>
  <r>
    <n v="10370"/>
    <n v="4537"/>
    <n v="118"/>
    <x v="2"/>
    <x v="13"/>
  </r>
  <r>
    <n v="10371"/>
    <n v="4537"/>
    <n v="123"/>
    <x v="2"/>
    <x v="6"/>
  </r>
  <r>
    <n v="10372"/>
    <n v="4538"/>
    <n v="101"/>
    <x v="3"/>
    <x v="2"/>
  </r>
  <r>
    <n v="10373"/>
    <n v="4538"/>
    <n v="107"/>
    <x v="0"/>
    <x v="12"/>
  </r>
  <r>
    <n v="10374"/>
    <n v="4538"/>
    <n v="122"/>
    <x v="2"/>
    <x v="4"/>
  </r>
  <r>
    <n v="10375"/>
    <n v="4539"/>
    <n v="117"/>
    <x v="2"/>
    <x v="2"/>
  </r>
  <r>
    <n v="10376"/>
    <n v="4539"/>
    <n v="112"/>
    <x v="0"/>
    <x v="13"/>
  </r>
  <r>
    <n v="10377"/>
    <n v="4540"/>
    <n v="129"/>
    <x v="1"/>
    <x v="3"/>
  </r>
  <r>
    <n v="10378"/>
    <n v="4540"/>
    <n v="119"/>
    <x v="2"/>
    <x v="5"/>
  </r>
  <r>
    <n v="10379"/>
    <n v="4541"/>
    <n v="102"/>
    <x v="3"/>
    <x v="9"/>
  </r>
  <r>
    <n v="10380"/>
    <n v="4541"/>
    <s v="NULL"/>
    <x v="4"/>
    <x v="14"/>
  </r>
  <r>
    <n v="10381"/>
    <n v="4542"/>
    <n v="131"/>
    <x v="1"/>
    <x v="0"/>
  </r>
  <r>
    <n v="10382"/>
    <n v="4543"/>
    <n v="115"/>
    <x v="2"/>
    <x v="5"/>
  </r>
  <r>
    <n v="10383"/>
    <n v="4543"/>
    <n v="127"/>
    <x v="1"/>
    <x v="0"/>
  </r>
  <r>
    <n v="10384"/>
    <n v="4544"/>
    <n v="127"/>
    <x v="1"/>
    <x v="0"/>
  </r>
  <r>
    <n v="10385"/>
    <n v="4544"/>
    <n v="112"/>
    <x v="0"/>
    <x v="13"/>
  </r>
  <r>
    <n v="10386"/>
    <n v="4544"/>
    <n v="118"/>
    <x v="2"/>
    <x v="13"/>
  </r>
  <r>
    <n v="10387"/>
    <n v="4545"/>
    <n v="107"/>
    <x v="0"/>
    <x v="12"/>
  </r>
  <r>
    <n v="10388"/>
    <n v="4546"/>
    <n v="104"/>
    <x v="3"/>
    <x v="11"/>
  </r>
  <r>
    <n v="10389"/>
    <n v="4546"/>
    <n v="118"/>
    <x v="2"/>
    <x v="13"/>
  </r>
  <r>
    <n v="10390"/>
    <n v="4547"/>
    <n v="114"/>
    <x v="0"/>
    <x v="6"/>
  </r>
  <r>
    <n v="10391"/>
    <n v="4548"/>
    <n v="108"/>
    <x v="0"/>
    <x v="1"/>
  </r>
  <r>
    <n v="10392"/>
    <n v="4548"/>
    <n v="113"/>
    <x v="0"/>
    <x v="10"/>
  </r>
  <r>
    <n v="10393"/>
    <n v="4548"/>
    <n v="122"/>
    <x v="2"/>
    <x v="4"/>
  </r>
  <r>
    <n v="10394"/>
    <n v="4548"/>
    <n v="132"/>
    <x v="1"/>
    <x v="8"/>
  </r>
  <r>
    <n v="10395"/>
    <n v="4549"/>
    <n v="118"/>
    <x v="2"/>
    <x v="13"/>
  </r>
  <r>
    <n v="10396"/>
    <n v="4550"/>
    <n v="101"/>
    <x v="3"/>
    <x v="2"/>
  </r>
  <r>
    <n v="10397"/>
    <n v="4550"/>
    <n v="106"/>
    <x v="3"/>
    <x v="4"/>
  </r>
  <r>
    <n v="10398"/>
    <n v="4551"/>
    <n v="101"/>
    <x v="3"/>
    <x v="2"/>
  </r>
  <r>
    <n v="10399"/>
    <n v="4552"/>
    <n v="127"/>
    <x v="1"/>
    <x v="0"/>
  </r>
  <r>
    <n v="10400"/>
    <n v="4552"/>
    <n v="105"/>
    <x v="3"/>
    <x v="4"/>
  </r>
  <r>
    <n v="10401"/>
    <n v="4553"/>
    <n v="104"/>
    <x v="3"/>
    <x v="11"/>
  </r>
  <r>
    <n v="10402"/>
    <n v="4554"/>
    <n v="112"/>
    <x v="0"/>
    <x v="13"/>
  </r>
  <r>
    <n v="10403"/>
    <n v="4555"/>
    <n v="109"/>
    <x v="0"/>
    <x v="0"/>
  </r>
  <r>
    <n v="10404"/>
    <n v="4555"/>
    <n v="109"/>
    <x v="0"/>
    <x v="0"/>
  </r>
  <r>
    <n v="10405"/>
    <n v="4555"/>
    <n v="127"/>
    <x v="1"/>
    <x v="0"/>
  </r>
  <r>
    <n v="10406"/>
    <n v="4555"/>
    <n v="118"/>
    <x v="2"/>
    <x v="13"/>
  </r>
  <r>
    <n v="10407"/>
    <n v="4555"/>
    <n v="105"/>
    <x v="3"/>
    <x v="4"/>
  </r>
  <r>
    <n v="10408"/>
    <n v="4555"/>
    <n v="122"/>
    <x v="2"/>
    <x v="4"/>
  </r>
  <r>
    <n v="10409"/>
    <n v="4555"/>
    <n v="122"/>
    <x v="2"/>
    <x v="4"/>
  </r>
  <r>
    <n v="10410"/>
    <n v="4555"/>
    <n v="106"/>
    <x v="3"/>
    <x v="4"/>
  </r>
  <r>
    <n v="10411"/>
    <n v="4556"/>
    <n v="127"/>
    <x v="1"/>
    <x v="0"/>
  </r>
  <r>
    <n v="10412"/>
    <n v="4556"/>
    <n v="105"/>
    <x v="3"/>
    <x v="4"/>
  </r>
  <r>
    <n v="10413"/>
    <n v="4557"/>
    <n v="108"/>
    <x v="0"/>
    <x v="1"/>
  </r>
  <r>
    <n v="10414"/>
    <n v="4558"/>
    <s v="NULL"/>
    <x v="4"/>
    <x v="14"/>
  </r>
  <r>
    <n v="10415"/>
    <n v="4559"/>
    <n v="102"/>
    <x v="3"/>
    <x v="9"/>
  </r>
  <r>
    <n v="10416"/>
    <n v="4560"/>
    <n v="108"/>
    <x v="0"/>
    <x v="1"/>
  </r>
  <r>
    <n v="10417"/>
    <n v="4560"/>
    <n v="129"/>
    <x v="1"/>
    <x v="3"/>
  </r>
  <r>
    <n v="10418"/>
    <n v="4560"/>
    <n v="122"/>
    <x v="2"/>
    <x v="4"/>
  </r>
  <r>
    <n v="10419"/>
    <n v="4561"/>
    <n v="101"/>
    <x v="3"/>
    <x v="2"/>
  </r>
  <r>
    <n v="10420"/>
    <n v="4562"/>
    <n v="111"/>
    <x v="0"/>
    <x v="5"/>
  </r>
  <r>
    <n v="10421"/>
    <n v="4562"/>
    <n v="119"/>
    <x v="2"/>
    <x v="5"/>
  </r>
  <r>
    <n v="10422"/>
    <n v="4563"/>
    <n v="109"/>
    <x v="0"/>
    <x v="0"/>
  </r>
  <r>
    <n v="10423"/>
    <n v="4563"/>
    <n v="128"/>
    <x v="1"/>
    <x v="3"/>
  </r>
  <r>
    <n v="10424"/>
    <n v="4563"/>
    <n v="132"/>
    <x v="1"/>
    <x v="8"/>
  </r>
  <r>
    <n v="10425"/>
    <n v="4564"/>
    <n v="111"/>
    <x v="0"/>
    <x v="5"/>
  </r>
  <r>
    <n v="10426"/>
    <n v="4565"/>
    <n v="116"/>
    <x v="2"/>
    <x v="9"/>
  </r>
  <r>
    <n v="10427"/>
    <n v="4565"/>
    <n v="132"/>
    <x v="1"/>
    <x v="8"/>
  </r>
  <r>
    <n v="10428"/>
    <n v="4566"/>
    <n v="116"/>
    <x v="2"/>
    <x v="9"/>
  </r>
  <r>
    <n v="10429"/>
    <n v="4566"/>
    <n v="108"/>
    <x v="0"/>
    <x v="1"/>
  </r>
  <r>
    <n v="10430"/>
    <n v="4566"/>
    <n v="123"/>
    <x v="2"/>
    <x v="6"/>
  </r>
  <r>
    <n v="10431"/>
    <n v="4567"/>
    <n v="107"/>
    <x v="0"/>
    <x v="12"/>
  </r>
  <r>
    <n v="10432"/>
    <n v="4567"/>
    <n v="113"/>
    <x v="0"/>
    <x v="10"/>
  </r>
  <r>
    <n v="10433"/>
    <n v="4568"/>
    <n v="101"/>
    <x v="3"/>
    <x v="2"/>
  </r>
  <r>
    <n v="10434"/>
    <n v="4568"/>
    <n v="106"/>
    <x v="3"/>
    <x v="4"/>
  </r>
  <r>
    <n v="10435"/>
    <n v="4569"/>
    <n v="101"/>
    <x v="3"/>
    <x v="2"/>
  </r>
  <r>
    <n v="10436"/>
    <n v="4569"/>
    <n v="125"/>
    <x v="1"/>
    <x v="0"/>
  </r>
  <r>
    <n v="10437"/>
    <n v="4570"/>
    <n v="119"/>
    <x v="2"/>
    <x v="5"/>
  </r>
  <r>
    <n v="10438"/>
    <n v="4571"/>
    <n v="109"/>
    <x v="0"/>
    <x v="0"/>
  </r>
  <r>
    <n v="10439"/>
    <n v="4572"/>
    <n v="101"/>
    <x v="3"/>
    <x v="2"/>
  </r>
  <r>
    <n v="10440"/>
    <n v="4572"/>
    <n v="119"/>
    <x v="2"/>
    <x v="5"/>
  </r>
  <r>
    <n v="10441"/>
    <n v="4573"/>
    <n v="102"/>
    <x v="3"/>
    <x v="9"/>
  </r>
  <r>
    <n v="10442"/>
    <n v="4573"/>
    <n v="124"/>
    <x v="1"/>
    <x v="1"/>
  </r>
  <r>
    <n v="10443"/>
    <n v="4573"/>
    <n v="106"/>
    <x v="3"/>
    <x v="4"/>
  </r>
  <r>
    <n v="10444"/>
    <n v="4574"/>
    <n v="123"/>
    <x v="2"/>
    <x v="6"/>
  </r>
  <r>
    <n v="10445"/>
    <n v="4575"/>
    <n v="109"/>
    <x v="0"/>
    <x v="0"/>
  </r>
  <r>
    <n v="10446"/>
    <n v="4575"/>
    <n v="132"/>
    <x v="1"/>
    <x v="8"/>
  </r>
  <r>
    <n v="10447"/>
    <n v="4576"/>
    <n v="102"/>
    <x v="3"/>
    <x v="9"/>
  </r>
  <r>
    <n v="10448"/>
    <n v="4576"/>
    <n v="126"/>
    <x v="1"/>
    <x v="1"/>
  </r>
  <r>
    <n v="10449"/>
    <n v="4576"/>
    <n v="122"/>
    <x v="2"/>
    <x v="4"/>
  </r>
  <r>
    <n v="10450"/>
    <n v="4576"/>
    <n v="106"/>
    <x v="3"/>
    <x v="4"/>
  </r>
  <r>
    <n v="10451"/>
    <n v="4577"/>
    <n v="106"/>
    <x v="3"/>
    <x v="4"/>
  </r>
  <r>
    <n v="10452"/>
    <n v="4578"/>
    <n v="101"/>
    <x v="3"/>
    <x v="2"/>
  </r>
  <r>
    <n v="10453"/>
    <n v="4578"/>
    <n v="109"/>
    <x v="0"/>
    <x v="0"/>
  </r>
  <r>
    <n v="10454"/>
    <n v="4579"/>
    <n v="104"/>
    <x v="3"/>
    <x v="11"/>
  </r>
  <r>
    <n v="10455"/>
    <n v="4579"/>
    <n v="122"/>
    <x v="2"/>
    <x v="4"/>
  </r>
  <r>
    <n v="10456"/>
    <n v="4580"/>
    <n v="109"/>
    <x v="0"/>
    <x v="0"/>
  </r>
  <r>
    <n v="10457"/>
    <n v="4580"/>
    <n v="109"/>
    <x v="0"/>
    <x v="0"/>
  </r>
  <r>
    <n v="10458"/>
    <n v="4580"/>
    <n v="128"/>
    <x v="1"/>
    <x v="3"/>
  </r>
  <r>
    <n v="10459"/>
    <n v="4581"/>
    <n v="105"/>
    <x v="3"/>
    <x v="4"/>
  </r>
  <r>
    <n v="10460"/>
    <n v="4582"/>
    <n v="115"/>
    <x v="2"/>
    <x v="5"/>
  </r>
  <r>
    <n v="10461"/>
    <n v="4582"/>
    <n v="108"/>
    <x v="0"/>
    <x v="1"/>
  </r>
  <r>
    <n v="10462"/>
    <n v="4582"/>
    <n v="120"/>
    <x v="2"/>
    <x v="9"/>
  </r>
  <r>
    <n v="10463"/>
    <n v="4583"/>
    <n v="107"/>
    <x v="0"/>
    <x v="12"/>
  </r>
  <r>
    <n v="10464"/>
    <n v="4583"/>
    <n v="128"/>
    <x v="1"/>
    <x v="3"/>
  </r>
  <r>
    <n v="10465"/>
    <n v="4584"/>
    <n v="118"/>
    <x v="2"/>
    <x v="13"/>
  </r>
  <r>
    <n v="10466"/>
    <n v="4584"/>
    <n v="131"/>
    <x v="1"/>
    <x v="0"/>
  </r>
  <r>
    <n v="10467"/>
    <n v="4585"/>
    <n v="126"/>
    <x v="1"/>
    <x v="1"/>
  </r>
  <r>
    <n v="10468"/>
    <n v="4586"/>
    <n v="131"/>
    <x v="1"/>
    <x v="0"/>
  </r>
  <r>
    <n v="10469"/>
    <n v="4587"/>
    <n v="126"/>
    <x v="1"/>
    <x v="1"/>
  </r>
  <r>
    <n v="10470"/>
    <n v="4587"/>
    <n v="114"/>
    <x v="0"/>
    <x v="6"/>
  </r>
  <r>
    <n v="10471"/>
    <n v="4588"/>
    <n v="107"/>
    <x v="0"/>
    <x v="12"/>
  </r>
  <r>
    <n v="10472"/>
    <n v="4589"/>
    <n v="107"/>
    <x v="0"/>
    <x v="12"/>
  </r>
  <r>
    <n v="10473"/>
    <n v="4589"/>
    <n v="109"/>
    <x v="0"/>
    <x v="0"/>
  </r>
  <r>
    <n v="10474"/>
    <n v="4589"/>
    <n v="130"/>
    <x v="1"/>
    <x v="7"/>
  </r>
  <r>
    <n v="10475"/>
    <n v="4589"/>
    <n v="123"/>
    <x v="2"/>
    <x v="6"/>
  </r>
  <r>
    <n v="10476"/>
    <n v="4590"/>
    <n v="101"/>
    <x v="3"/>
    <x v="2"/>
  </r>
  <r>
    <n v="10477"/>
    <n v="4590"/>
    <n v="122"/>
    <x v="2"/>
    <x v="4"/>
  </r>
  <r>
    <n v="10478"/>
    <n v="4591"/>
    <n v="108"/>
    <x v="0"/>
    <x v="1"/>
  </r>
  <r>
    <n v="10479"/>
    <n v="4591"/>
    <n v="117"/>
    <x v="2"/>
    <x v="2"/>
  </r>
  <r>
    <n v="10480"/>
    <n v="4591"/>
    <n v="112"/>
    <x v="0"/>
    <x v="13"/>
  </r>
  <r>
    <n v="10481"/>
    <n v="4591"/>
    <n v="121"/>
    <x v="2"/>
    <x v="11"/>
  </r>
  <r>
    <n v="10482"/>
    <n v="4592"/>
    <n v="114"/>
    <x v="0"/>
    <x v="6"/>
  </r>
  <r>
    <n v="10483"/>
    <n v="4593"/>
    <n v="132"/>
    <x v="1"/>
    <x v="8"/>
  </r>
  <r>
    <n v="10484"/>
    <n v="4594"/>
    <n v="122"/>
    <x v="2"/>
    <x v="4"/>
  </r>
  <r>
    <n v="10485"/>
    <n v="4595"/>
    <n v="111"/>
    <x v="0"/>
    <x v="5"/>
  </r>
  <r>
    <n v="10486"/>
    <n v="4596"/>
    <n v="125"/>
    <x v="1"/>
    <x v="0"/>
  </r>
  <r>
    <n v="10487"/>
    <n v="4596"/>
    <n v="113"/>
    <x v="0"/>
    <x v="10"/>
  </r>
  <r>
    <n v="10488"/>
    <n v="4597"/>
    <n v="115"/>
    <x v="2"/>
    <x v="5"/>
  </r>
  <r>
    <n v="10489"/>
    <n v="4597"/>
    <n v="109"/>
    <x v="0"/>
    <x v="0"/>
  </r>
  <r>
    <n v="10490"/>
    <n v="4597"/>
    <n v="106"/>
    <x v="3"/>
    <x v="4"/>
  </r>
  <r>
    <n v="10491"/>
    <n v="4598"/>
    <n v="120"/>
    <x v="2"/>
    <x v="9"/>
  </r>
  <r>
    <n v="10492"/>
    <n v="4599"/>
    <n v="120"/>
    <x v="2"/>
    <x v="9"/>
  </r>
  <r>
    <n v="10493"/>
    <n v="4600"/>
    <n v="110"/>
    <x v="0"/>
    <x v="0"/>
  </r>
  <r>
    <n v="10494"/>
    <n v="4601"/>
    <n v="124"/>
    <x v="1"/>
    <x v="1"/>
  </r>
  <r>
    <n v="10495"/>
    <n v="4602"/>
    <n v="101"/>
    <x v="3"/>
    <x v="2"/>
  </r>
  <r>
    <n v="10496"/>
    <n v="4602"/>
    <n v="108"/>
    <x v="0"/>
    <x v="1"/>
  </r>
  <r>
    <n v="10497"/>
    <n v="4602"/>
    <n v="109"/>
    <x v="0"/>
    <x v="0"/>
  </r>
  <r>
    <n v="10498"/>
    <n v="4603"/>
    <n v="101"/>
    <x v="3"/>
    <x v="2"/>
  </r>
  <r>
    <n v="10499"/>
    <n v="4603"/>
    <n v="103"/>
    <x v="3"/>
    <x v="6"/>
  </r>
  <r>
    <n v="10500"/>
    <n v="4603"/>
    <n v="121"/>
    <x v="2"/>
    <x v="11"/>
  </r>
  <r>
    <n v="10501"/>
    <n v="4603"/>
    <n v="106"/>
    <x v="3"/>
    <x v="4"/>
  </r>
  <r>
    <n v="10502"/>
    <n v="4603"/>
    <n v="114"/>
    <x v="0"/>
    <x v="6"/>
  </r>
  <r>
    <n v="10503"/>
    <n v="4604"/>
    <n v="115"/>
    <x v="2"/>
    <x v="5"/>
  </r>
  <r>
    <n v="10504"/>
    <n v="4604"/>
    <n v="127"/>
    <x v="1"/>
    <x v="0"/>
  </r>
  <r>
    <n v="10505"/>
    <n v="4605"/>
    <n v="118"/>
    <x v="2"/>
    <x v="13"/>
  </r>
  <r>
    <n v="10506"/>
    <n v="4606"/>
    <n v="123"/>
    <x v="2"/>
    <x v="6"/>
  </r>
  <r>
    <n v="10507"/>
    <n v="4607"/>
    <n v="117"/>
    <x v="2"/>
    <x v="2"/>
  </r>
  <r>
    <n v="10508"/>
    <n v="4607"/>
    <n v="111"/>
    <x v="0"/>
    <x v="5"/>
  </r>
  <r>
    <n v="10509"/>
    <n v="4608"/>
    <n v="103"/>
    <x v="3"/>
    <x v="6"/>
  </r>
  <r>
    <n v="10510"/>
    <n v="4608"/>
    <n v="108"/>
    <x v="0"/>
    <x v="1"/>
  </r>
  <r>
    <n v="10511"/>
    <n v="4608"/>
    <n v="117"/>
    <x v="2"/>
    <x v="2"/>
  </r>
  <r>
    <n v="10512"/>
    <n v="4608"/>
    <n v="127"/>
    <x v="1"/>
    <x v="0"/>
  </r>
  <r>
    <n v="10513"/>
    <n v="4609"/>
    <n v="118"/>
    <x v="2"/>
    <x v="13"/>
  </r>
  <r>
    <n v="10514"/>
    <n v="4610"/>
    <n v="113"/>
    <x v="0"/>
    <x v="10"/>
  </r>
  <r>
    <n v="10515"/>
    <n v="4611"/>
    <n v="102"/>
    <x v="3"/>
    <x v="9"/>
  </r>
  <r>
    <n v="10516"/>
    <n v="4611"/>
    <n v="104"/>
    <x v="3"/>
    <x v="11"/>
  </r>
  <r>
    <n v="10517"/>
    <n v="4611"/>
    <n v="108"/>
    <x v="0"/>
    <x v="1"/>
  </r>
  <r>
    <n v="10518"/>
    <n v="4611"/>
    <n v="108"/>
    <x v="0"/>
    <x v="1"/>
  </r>
  <r>
    <n v="10519"/>
    <n v="4611"/>
    <n v="129"/>
    <x v="1"/>
    <x v="3"/>
  </r>
  <r>
    <n v="10520"/>
    <n v="4611"/>
    <n v="113"/>
    <x v="0"/>
    <x v="10"/>
  </r>
  <r>
    <n v="10521"/>
    <n v="4611"/>
    <n v="121"/>
    <x v="2"/>
    <x v="11"/>
  </r>
  <r>
    <n v="10522"/>
    <n v="4611"/>
    <n v="121"/>
    <x v="2"/>
    <x v="11"/>
  </r>
  <r>
    <n v="10523"/>
    <n v="4611"/>
    <n v="122"/>
    <x v="2"/>
    <x v="4"/>
  </r>
  <r>
    <n v="10524"/>
    <n v="4611"/>
    <n v="106"/>
    <x v="3"/>
    <x v="4"/>
  </r>
  <r>
    <n v="10525"/>
    <n v="4611"/>
    <n v="114"/>
    <x v="0"/>
    <x v="6"/>
  </r>
  <r>
    <n v="10526"/>
    <n v="4612"/>
    <n v="131"/>
    <x v="1"/>
    <x v="0"/>
  </r>
  <r>
    <n v="10527"/>
    <n v="4613"/>
    <n v="131"/>
    <x v="1"/>
    <x v="0"/>
  </r>
  <r>
    <n v="10528"/>
    <n v="4614"/>
    <n v="109"/>
    <x v="0"/>
    <x v="0"/>
  </r>
  <r>
    <n v="10529"/>
    <n v="4615"/>
    <n v="116"/>
    <x v="2"/>
    <x v="9"/>
  </r>
  <r>
    <n v="10530"/>
    <n v="4615"/>
    <n v="131"/>
    <x v="1"/>
    <x v="0"/>
  </r>
  <r>
    <n v="10531"/>
    <n v="4616"/>
    <n v="131"/>
    <x v="1"/>
    <x v="0"/>
  </r>
  <r>
    <n v="10532"/>
    <n v="4617"/>
    <n v="101"/>
    <x v="3"/>
    <x v="2"/>
  </r>
  <r>
    <n v="10533"/>
    <n v="4617"/>
    <n v="107"/>
    <x v="0"/>
    <x v="12"/>
  </r>
  <r>
    <n v="10534"/>
    <n v="4617"/>
    <n v="108"/>
    <x v="0"/>
    <x v="1"/>
  </r>
  <r>
    <n v="10535"/>
    <n v="4617"/>
    <n v="125"/>
    <x v="1"/>
    <x v="0"/>
  </r>
  <r>
    <n v="10536"/>
    <n v="4618"/>
    <n v="113"/>
    <x v="0"/>
    <x v="10"/>
  </r>
  <r>
    <n v="10537"/>
    <n v="4619"/>
    <n v="103"/>
    <x v="3"/>
    <x v="6"/>
  </r>
  <r>
    <n v="10538"/>
    <n v="4619"/>
    <n v="113"/>
    <x v="0"/>
    <x v="10"/>
  </r>
  <r>
    <n v="10539"/>
    <n v="4619"/>
    <n v="132"/>
    <x v="1"/>
    <x v="8"/>
  </r>
  <r>
    <n v="10540"/>
    <n v="4620"/>
    <n v="118"/>
    <x v="2"/>
    <x v="13"/>
  </r>
  <r>
    <n v="10541"/>
    <n v="4621"/>
    <n v="117"/>
    <x v="2"/>
    <x v="2"/>
  </r>
  <r>
    <n v="10542"/>
    <n v="4621"/>
    <n v="117"/>
    <x v="2"/>
    <x v="2"/>
  </r>
  <r>
    <n v="10543"/>
    <n v="4621"/>
    <n v="113"/>
    <x v="0"/>
    <x v="10"/>
  </r>
  <r>
    <n v="10544"/>
    <n v="4621"/>
    <n v="123"/>
    <x v="2"/>
    <x v="6"/>
  </r>
  <r>
    <n v="10545"/>
    <n v="4622"/>
    <n v="111"/>
    <x v="0"/>
    <x v="5"/>
  </r>
  <r>
    <n v="10546"/>
    <n v="4622"/>
    <n v="132"/>
    <x v="1"/>
    <x v="8"/>
  </r>
  <r>
    <n v="10547"/>
    <n v="4623"/>
    <n v="101"/>
    <x v="3"/>
    <x v="2"/>
  </r>
  <r>
    <n v="10548"/>
    <n v="4623"/>
    <n v="101"/>
    <x v="3"/>
    <x v="2"/>
  </r>
  <r>
    <n v="10549"/>
    <n v="4623"/>
    <n v="107"/>
    <x v="0"/>
    <x v="12"/>
  </r>
  <r>
    <n v="10550"/>
    <n v="4623"/>
    <n v="115"/>
    <x v="2"/>
    <x v="5"/>
  </r>
  <r>
    <n v="10551"/>
    <n v="4623"/>
    <n v="126"/>
    <x v="1"/>
    <x v="1"/>
  </r>
  <r>
    <n v="10552"/>
    <n v="4623"/>
    <n v="109"/>
    <x v="0"/>
    <x v="0"/>
  </r>
  <r>
    <n v="10553"/>
    <n v="4623"/>
    <n v="112"/>
    <x v="0"/>
    <x v="13"/>
  </r>
  <r>
    <n v="10554"/>
    <n v="4623"/>
    <n v="118"/>
    <x v="2"/>
    <x v="13"/>
  </r>
  <r>
    <n v="10555"/>
    <n v="4623"/>
    <n v="120"/>
    <x v="2"/>
    <x v="9"/>
  </r>
  <r>
    <n v="10556"/>
    <n v="4623"/>
    <n v="121"/>
    <x v="2"/>
    <x v="11"/>
  </r>
  <r>
    <n v="10557"/>
    <n v="4623"/>
    <n v="105"/>
    <x v="3"/>
    <x v="4"/>
  </r>
  <r>
    <n v="10558"/>
    <n v="4623"/>
    <n v="106"/>
    <x v="3"/>
    <x v="4"/>
  </r>
  <r>
    <n v="10559"/>
    <n v="4623"/>
    <s v="NULL"/>
    <x v="4"/>
    <x v="14"/>
  </r>
  <r>
    <n v="10560"/>
    <n v="4624"/>
    <n v="119"/>
    <x v="2"/>
    <x v="5"/>
  </r>
  <r>
    <n v="10561"/>
    <n v="4625"/>
    <n v="101"/>
    <x v="3"/>
    <x v="2"/>
  </r>
  <r>
    <n v="10562"/>
    <n v="4625"/>
    <n v="103"/>
    <x v="3"/>
    <x v="6"/>
  </r>
  <r>
    <n v="10563"/>
    <n v="4625"/>
    <n v="119"/>
    <x v="2"/>
    <x v="5"/>
  </r>
  <r>
    <n v="10564"/>
    <n v="4625"/>
    <n v="106"/>
    <x v="3"/>
    <x v="4"/>
  </r>
  <r>
    <n v="10565"/>
    <n v="4626"/>
    <n v="102"/>
    <x v="3"/>
    <x v="9"/>
  </r>
  <r>
    <n v="10566"/>
    <n v="4627"/>
    <n v="108"/>
    <x v="0"/>
    <x v="1"/>
  </r>
  <r>
    <n v="10567"/>
    <n v="4627"/>
    <n v="118"/>
    <x v="2"/>
    <x v="13"/>
  </r>
  <r>
    <n v="10568"/>
    <n v="4628"/>
    <n v="109"/>
    <x v="0"/>
    <x v="0"/>
  </r>
  <r>
    <n v="10569"/>
    <n v="4628"/>
    <n v="129"/>
    <x v="1"/>
    <x v="3"/>
  </r>
  <r>
    <n v="10570"/>
    <n v="4628"/>
    <n v="118"/>
    <x v="2"/>
    <x v="13"/>
  </r>
  <r>
    <n v="10571"/>
    <n v="4629"/>
    <n v="109"/>
    <x v="0"/>
    <x v="0"/>
  </r>
  <r>
    <n v="10572"/>
    <n v="4629"/>
    <n v="120"/>
    <x v="2"/>
    <x v="9"/>
  </r>
  <r>
    <n v="10573"/>
    <n v="4630"/>
    <n v="101"/>
    <x v="3"/>
    <x v="2"/>
  </r>
  <r>
    <n v="10574"/>
    <n v="4630"/>
    <n v="108"/>
    <x v="0"/>
    <x v="1"/>
  </r>
  <r>
    <n v="10575"/>
    <n v="4630"/>
    <n v="109"/>
    <x v="0"/>
    <x v="0"/>
  </r>
  <r>
    <n v="10576"/>
    <n v="4630"/>
    <n v="122"/>
    <x v="2"/>
    <x v="4"/>
  </r>
  <r>
    <n v="10577"/>
    <n v="4631"/>
    <n v="117"/>
    <x v="2"/>
    <x v="2"/>
  </r>
  <r>
    <n v="10578"/>
    <n v="4631"/>
    <n v="131"/>
    <x v="1"/>
    <x v="0"/>
  </r>
  <r>
    <n v="10579"/>
    <n v="4632"/>
    <n v="107"/>
    <x v="0"/>
    <x v="12"/>
  </r>
  <r>
    <n v="10580"/>
    <n v="4632"/>
    <n v="110"/>
    <x v="0"/>
    <x v="0"/>
  </r>
  <r>
    <n v="10581"/>
    <n v="4633"/>
    <n v="130"/>
    <x v="1"/>
    <x v="7"/>
  </r>
  <r>
    <n v="10582"/>
    <n v="4634"/>
    <n v="110"/>
    <x v="0"/>
    <x v="0"/>
  </r>
  <r>
    <n v="10583"/>
    <n v="4634"/>
    <n v="111"/>
    <x v="0"/>
    <x v="5"/>
  </r>
  <r>
    <n v="10584"/>
    <n v="4634"/>
    <n v="118"/>
    <x v="2"/>
    <x v="13"/>
  </r>
  <r>
    <n v="10585"/>
    <n v="4635"/>
    <n v="107"/>
    <x v="0"/>
    <x v="12"/>
  </r>
  <r>
    <n v="10586"/>
    <n v="4635"/>
    <n v="108"/>
    <x v="0"/>
    <x v="1"/>
  </r>
  <r>
    <n v="10587"/>
    <n v="4636"/>
    <n v="117"/>
    <x v="2"/>
    <x v="2"/>
  </r>
  <r>
    <n v="10588"/>
    <n v="4636"/>
    <n v="119"/>
    <x v="2"/>
    <x v="5"/>
  </r>
  <r>
    <n v="10589"/>
    <n v="4637"/>
    <n v="103"/>
    <x v="3"/>
    <x v="6"/>
  </r>
  <r>
    <n v="10590"/>
    <n v="4637"/>
    <n v="130"/>
    <x v="1"/>
    <x v="7"/>
  </r>
  <r>
    <n v="10591"/>
    <n v="4638"/>
    <n v="120"/>
    <x v="2"/>
    <x v="9"/>
  </r>
  <r>
    <n v="10592"/>
    <n v="4638"/>
    <n v="105"/>
    <x v="3"/>
    <x v="4"/>
  </r>
  <r>
    <n v="10593"/>
    <n v="4639"/>
    <n v="124"/>
    <x v="1"/>
    <x v="1"/>
  </r>
  <r>
    <n v="10594"/>
    <n v="4639"/>
    <n v="125"/>
    <x v="1"/>
    <x v="0"/>
  </r>
  <r>
    <n v="10595"/>
    <n v="4639"/>
    <n v="110"/>
    <x v="0"/>
    <x v="0"/>
  </r>
  <r>
    <n v="10596"/>
    <n v="4640"/>
    <n v="104"/>
    <x v="3"/>
    <x v="11"/>
  </r>
  <r>
    <n v="10597"/>
    <n v="4641"/>
    <n v="102"/>
    <x v="3"/>
    <x v="9"/>
  </r>
  <r>
    <n v="10598"/>
    <n v="4641"/>
    <n v="129"/>
    <x v="1"/>
    <x v="3"/>
  </r>
  <r>
    <n v="10599"/>
    <n v="4642"/>
    <n v="102"/>
    <x v="3"/>
    <x v="9"/>
  </r>
  <r>
    <n v="10600"/>
    <n v="4642"/>
    <n v="104"/>
    <x v="3"/>
    <x v="11"/>
  </r>
  <r>
    <n v="10601"/>
    <n v="4642"/>
    <n v="128"/>
    <x v="1"/>
    <x v="3"/>
  </r>
  <r>
    <n v="10602"/>
    <n v="4642"/>
    <n v="129"/>
    <x v="1"/>
    <x v="3"/>
  </r>
  <r>
    <n v="10603"/>
    <n v="4643"/>
    <n v="120"/>
    <x v="2"/>
    <x v="9"/>
  </r>
  <r>
    <n v="10604"/>
    <n v="4643"/>
    <n v="105"/>
    <x v="3"/>
    <x v="4"/>
  </r>
  <r>
    <n v="10605"/>
    <n v="4644"/>
    <n v="128"/>
    <x v="1"/>
    <x v="3"/>
  </r>
  <r>
    <n v="10606"/>
    <n v="4644"/>
    <n v="112"/>
    <x v="0"/>
    <x v="13"/>
  </r>
  <r>
    <n v="10607"/>
    <n v="4644"/>
    <n v="120"/>
    <x v="2"/>
    <x v="9"/>
  </r>
  <r>
    <n v="10608"/>
    <n v="4644"/>
    <n v="106"/>
    <x v="3"/>
    <x v="4"/>
  </r>
  <r>
    <n v="10609"/>
    <n v="4645"/>
    <n v="101"/>
    <x v="3"/>
    <x v="2"/>
  </r>
  <r>
    <n v="10610"/>
    <n v="4645"/>
    <n v="107"/>
    <x v="0"/>
    <x v="12"/>
  </r>
  <r>
    <n v="10611"/>
    <n v="4645"/>
    <n v="108"/>
    <x v="0"/>
    <x v="1"/>
  </r>
  <r>
    <n v="10612"/>
    <n v="4645"/>
    <n v="125"/>
    <x v="1"/>
    <x v="0"/>
  </r>
  <r>
    <n v="10613"/>
    <n v="4646"/>
    <n v="116"/>
    <x v="2"/>
    <x v="9"/>
  </r>
  <r>
    <n v="10614"/>
    <n v="4646"/>
    <n v="117"/>
    <x v="2"/>
    <x v="2"/>
  </r>
  <r>
    <n v="10615"/>
    <n v="4646"/>
    <n v="118"/>
    <x v="2"/>
    <x v="13"/>
  </r>
  <r>
    <n v="10616"/>
    <n v="4647"/>
    <n v="102"/>
    <x v="3"/>
    <x v="9"/>
  </r>
  <r>
    <n v="10617"/>
    <n v="4647"/>
    <n v="126"/>
    <x v="1"/>
    <x v="1"/>
  </r>
  <r>
    <n v="10618"/>
    <n v="4648"/>
    <n v="127"/>
    <x v="1"/>
    <x v="0"/>
  </r>
  <r>
    <n v="10619"/>
    <n v="4648"/>
    <n v="121"/>
    <x v="2"/>
    <x v="11"/>
  </r>
  <r>
    <n v="10620"/>
    <n v="4649"/>
    <n v="124"/>
    <x v="1"/>
    <x v="1"/>
  </r>
  <r>
    <n v="10621"/>
    <n v="4650"/>
    <n v="104"/>
    <x v="3"/>
    <x v="11"/>
  </r>
  <r>
    <n v="10622"/>
    <n v="4650"/>
    <n v="108"/>
    <x v="0"/>
    <x v="1"/>
  </r>
  <r>
    <n v="10623"/>
    <n v="4651"/>
    <n v="101"/>
    <x v="3"/>
    <x v="2"/>
  </r>
  <r>
    <n v="10624"/>
    <n v="4651"/>
    <n v="125"/>
    <x v="1"/>
    <x v="0"/>
  </r>
  <r>
    <n v="10625"/>
    <n v="4651"/>
    <n v="121"/>
    <x v="2"/>
    <x v="11"/>
  </r>
  <r>
    <n v="10626"/>
    <n v="4651"/>
    <n v="123"/>
    <x v="2"/>
    <x v="6"/>
  </r>
  <r>
    <n v="10627"/>
    <n v="4652"/>
    <n v="119"/>
    <x v="2"/>
    <x v="5"/>
  </r>
  <r>
    <n v="10628"/>
    <n v="4652"/>
    <n v="105"/>
    <x v="3"/>
    <x v="4"/>
  </r>
  <r>
    <n v="10629"/>
    <n v="4653"/>
    <n v="103"/>
    <x v="3"/>
    <x v="6"/>
  </r>
  <r>
    <n v="10630"/>
    <n v="4653"/>
    <n v="117"/>
    <x v="2"/>
    <x v="2"/>
  </r>
  <r>
    <n v="10631"/>
    <n v="4654"/>
    <n v="107"/>
    <x v="0"/>
    <x v="12"/>
  </r>
  <r>
    <n v="10632"/>
    <n v="4655"/>
    <n v="128"/>
    <x v="1"/>
    <x v="3"/>
  </r>
  <r>
    <n v="10633"/>
    <n v="4655"/>
    <s v="NULL"/>
    <x v="4"/>
    <x v="14"/>
  </r>
  <r>
    <n v="10634"/>
    <n v="4656"/>
    <n v="125"/>
    <x v="1"/>
    <x v="0"/>
  </r>
  <r>
    <n v="10635"/>
    <n v="4656"/>
    <n v="130"/>
    <x v="1"/>
    <x v="7"/>
  </r>
  <r>
    <n v="10636"/>
    <n v="4657"/>
    <n v="125"/>
    <x v="1"/>
    <x v="0"/>
  </r>
  <r>
    <n v="10637"/>
    <n v="4658"/>
    <n v="106"/>
    <x v="3"/>
    <x v="4"/>
  </r>
  <r>
    <n v="10638"/>
    <n v="4659"/>
    <n v="108"/>
    <x v="0"/>
    <x v="1"/>
  </r>
  <r>
    <n v="10639"/>
    <n v="4659"/>
    <n v="124"/>
    <x v="1"/>
    <x v="1"/>
  </r>
  <r>
    <n v="10640"/>
    <n v="4660"/>
    <n v="126"/>
    <x v="1"/>
    <x v="1"/>
  </r>
  <r>
    <n v="10641"/>
    <n v="4661"/>
    <n v="104"/>
    <x v="3"/>
    <x v="11"/>
  </r>
  <r>
    <n v="10642"/>
    <n v="4661"/>
    <n v="109"/>
    <x v="0"/>
    <x v="0"/>
  </r>
  <r>
    <n v="10643"/>
    <n v="4661"/>
    <n v="105"/>
    <x v="3"/>
    <x v="4"/>
  </r>
  <r>
    <n v="10644"/>
    <n v="4661"/>
    <n v="131"/>
    <x v="1"/>
    <x v="0"/>
  </r>
  <r>
    <n v="10645"/>
    <n v="4662"/>
    <n v="124"/>
    <x v="1"/>
    <x v="1"/>
  </r>
  <r>
    <n v="10646"/>
    <n v="4662"/>
    <n v="130"/>
    <x v="1"/>
    <x v="7"/>
  </r>
  <r>
    <n v="10647"/>
    <n v="4662"/>
    <n v="123"/>
    <x v="2"/>
    <x v="6"/>
  </r>
  <r>
    <n v="10648"/>
    <n v="4663"/>
    <n v="122"/>
    <x v="2"/>
    <x v="4"/>
  </r>
  <r>
    <n v="10649"/>
    <n v="4664"/>
    <n v="101"/>
    <x v="3"/>
    <x v="2"/>
  </r>
  <r>
    <n v="10650"/>
    <n v="4664"/>
    <n v="117"/>
    <x v="2"/>
    <x v="2"/>
  </r>
  <r>
    <n v="10651"/>
    <n v="4664"/>
    <n v="113"/>
    <x v="0"/>
    <x v="10"/>
  </r>
  <r>
    <n v="10652"/>
    <n v="4664"/>
    <n v="121"/>
    <x v="2"/>
    <x v="11"/>
  </r>
  <r>
    <n v="10653"/>
    <n v="4665"/>
    <n v="103"/>
    <x v="3"/>
    <x v="6"/>
  </r>
  <r>
    <n v="10654"/>
    <n v="4665"/>
    <n v="108"/>
    <x v="0"/>
    <x v="1"/>
  </r>
  <r>
    <n v="10655"/>
    <n v="4665"/>
    <n v="124"/>
    <x v="1"/>
    <x v="1"/>
  </r>
  <r>
    <n v="10656"/>
    <n v="4665"/>
    <n v="125"/>
    <x v="1"/>
    <x v="0"/>
  </r>
  <r>
    <n v="10657"/>
    <n v="4665"/>
    <n v="112"/>
    <x v="0"/>
    <x v="13"/>
  </r>
  <r>
    <n v="10658"/>
    <n v="4665"/>
    <n v="106"/>
    <x v="3"/>
    <x v="4"/>
  </r>
  <r>
    <n v="10659"/>
    <n v="4666"/>
    <n v="101"/>
    <x v="3"/>
    <x v="2"/>
  </r>
  <r>
    <n v="10660"/>
    <n v="4666"/>
    <n v="102"/>
    <x v="3"/>
    <x v="9"/>
  </r>
  <r>
    <n v="10661"/>
    <n v="4667"/>
    <n v="102"/>
    <x v="3"/>
    <x v="9"/>
  </r>
  <r>
    <n v="10662"/>
    <n v="4667"/>
    <n v="126"/>
    <x v="1"/>
    <x v="1"/>
  </r>
  <r>
    <n v="10663"/>
    <n v="4667"/>
    <n v="113"/>
    <x v="0"/>
    <x v="10"/>
  </r>
  <r>
    <n v="10664"/>
    <n v="4667"/>
    <n v="122"/>
    <x v="2"/>
    <x v="4"/>
  </r>
  <r>
    <n v="10665"/>
    <n v="4667"/>
    <n v="130"/>
    <x v="1"/>
    <x v="7"/>
  </r>
  <r>
    <n v="10666"/>
    <n v="4667"/>
    <n v="131"/>
    <x v="1"/>
    <x v="0"/>
  </r>
  <r>
    <n v="10667"/>
    <n v="4667"/>
    <n v="123"/>
    <x v="2"/>
    <x v="6"/>
  </r>
  <r>
    <n v="10668"/>
    <n v="4668"/>
    <n v="119"/>
    <x v="2"/>
    <x v="5"/>
  </r>
  <r>
    <n v="10669"/>
    <n v="4668"/>
    <n v="132"/>
    <x v="1"/>
    <x v="8"/>
  </r>
  <r>
    <n v="10670"/>
    <n v="4669"/>
    <n v="102"/>
    <x v="3"/>
    <x v="9"/>
  </r>
  <r>
    <n v="10671"/>
    <n v="4669"/>
    <n v="110"/>
    <x v="0"/>
    <x v="0"/>
  </r>
  <r>
    <n v="10672"/>
    <n v="4669"/>
    <n v="117"/>
    <x v="2"/>
    <x v="2"/>
  </r>
  <r>
    <n v="10673"/>
    <n v="4669"/>
    <n v="111"/>
    <x v="0"/>
    <x v="5"/>
  </r>
  <r>
    <n v="10674"/>
    <n v="4669"/>
    <n v="113"/>
    <x v="0"/>
    <x v="10"/>
  </r>
  <r>
    <n v="10675"/>
    <n v="4670"/>
    <n v="116"/>
    <x v="2"/>
    <x v="9"/>
  </r>
  <r>
    <n v="10676"/>
    <n v="4670"/>
    <n v="130"/>
    <x v="1"/>
    <x v="7"/>
  </r>
  <r>
    <n v="10677"/>
    <n v="4670"/>
    <n v="106"/>
    <x v="3"/>
    <x v="4"/>
  </r>
  <r>
    <n v="10678"/>
    <n v="4671"/>
    <n v="129"/>
    <x v="1"/>
    <x v="3"/>
  </r>
  <r>
    <n v="10679"/>
    <n v="4671"/>
    <n v="131"/>
    <x v="1"/>
    <x v="0"/>
  </r>
  <r>
    <n v="10680"/>
    <n v="4671"/>
    <n v="106"/>
    <x v="3"/>
    <x v="4"/>
  </r>
  <r>
    <n v="10681"/>
    <n v="4672"/>
    <n v="132"/>
    <x v="1"/>
    <x v="8"/>
  </r>
  <r>
    <n v="10682"/>
    <n v="4673"/>
    <n v="101"/>
    <x v="3"/>
    <x v="2"/>
  </r>
  <r>
    <n v="10683"/>
    <n v="4673"/>
    <n v="110"/>
    <x v="0"/>
    <x v="0"/>
  </r>
  <r>
    <n v="10684"/>
    <n v="4673"/>
    <n v="113"/>
    <x v="0"/>
    <x v="10"/>
  </r>
  <r>
    <n v="10685"/>
    <n v="4674"/>
    <n v="118"/>
    <x v="2"/>
    <x v="13"/>
  </r>
  <r>
    <n v="10686"/>
    <n v="4675"/>
    <n v="111"/>
    <x v="0"/>
    <x v="5"/>
  </r>
  <r>
    <n v="10687"/>
    <n v="4675"/>
    <n v="112"/>
    <x v="0"/>
    <x v="13"/>
  </r>
  <r>
    <n v="10688"/>
    <n v="4676"/>
    <n v="109"/>
    <x v="0"/>
    <x v="0"/>
  </r>
  <r>
    <n v="10689"/>
    <n v="4677"/>
    <n v="124"/>
    <x v="1"/>
    <x v="1"/>
  </r>
  <r>
    <n v="10690"/>
    <n v="4678"/>
    <n v="119"/>
    <x v="2"/>
    <x v="5"/>
  </r>
  <r>
    <n v="10691"/>
    <n v="4679"/>
    <n v="102"/>
    <x v="3"/>
    <x v="9"/>
  </r>
  <r>
    <n v="10692"/>
    <n v="4680"/>
    <n v="105"/>
    <x v="3"/>
    <x v="4"/>
  </r>
  <r>
    <n v="10693"/>
    <n v="4681"/>
    <n v="113"/>
    <x v="0"/>
    <x v="10"/>
  </r>
  <r>
    <n v="10694"/>
    <n v="4681"/>
    <n v="105"/>
    <x v="3"/>
    <x v="4"/>
  </r>
  <r>
    <n v="10695"/>
    <n v="4682"/>
    <n v="113"/>
    <x v="0"/>
    <x v="10"/>
  </r>
  <r>
    <n v="10696"/>
    <n v="4683"/>
    <n v="101"/>
    <x v="3"/>
    <x v="2"/>
  </r>
  <r>
    <n v="10697"/>
    <n v="4683"/>
    <n v="108"/>
    <x v="0"/>
    <x v="1"/>
  </r>
  <r>
    <n v="10698"/>
    <n v="4684"/>
    <n v="105"/>
    <x v="3"/>
    <x v="4"/>
  </r>
  <r>
    <n v="10699"/>
    <n v="4685"/>
    <n v="124"/>
    <x v="1"/>
    <x v="1"/>
  </r>
  <r>
    <n v="10700"/>
    <n v="4685"/>
    <n v="131"/>
    <x v="1"/>
    <x v="0"/>
  </r>
  <r>
    <n v="10701"/>
    <n v="4686"/>
    <n v="102"/>
    <x v="3"/>
    <x v="9"/>
  </r>
  <r>
    <n v="10702"/>
    <n v="4686"/>
    <n v="112"/>
    <x v="0"/>
    <x v="13"/>
  </r>
  <r>
    <n v="10703"/>
    <n v="4687"/>
    <n v="120"/>
    <x v="2"/>
    <x v="9"/>
  </r>
  <r>
    <n v="10704"/>
    <n v="4687"/>
    <n v="105"/>
    <x v="3"/>
    <x v="4"/>
  </r>
  <r>
    <n v="10705"/>
    <n v="4688"/>
    <n v="117"/>
    <x v="2"/>
    <x v="2"/>
  </r>
  <r>
    <n v="10706"/>
    <n v="4689"/>
    <n v="110"/>
    <x v="0"/>
    <x v="0"/>
  </r>
  <r>
    <n v="10707"/>
    <n v="4689"/>
    <n v="106"/>
    <x v="3"/>
    <x v="4"/>
  </r>
  <r>
    <n v="10708"/>
    <n v="4690"/>
    <n v="107"/>
    <x v="0"/>
    <x v="12"/>
  </r>
  <r>
    <n v="10709"/>
    <n v="4690"/>
    <n v="106"/>
    <x v="3"/>
    <x v="4"/>
  </r>
  <r>
    <n v="10710"/>
    <n v="4691"/>
    <n v="126"/>
    <x v="1"/>
    <x v="1"/>
  </r>
  <r>
    <n v="10711"/>
    <n v="4692"/>
    <n v="112"/>
    <x v="0"/>
    <x v="13"/>
  </r>
  <r>
    <n v="10712"/>
    <n v="4692"/>
    <n v="105"/>
    <x v="3"/>
    <x v="4"/>
  </r>
  <r>
    <n v="10713"/>
    <n v="4692"/>
    <n v="132"/>
    <x v="1"/>
    <x v="8"/>
  </r>
  <r>
    <n v="10714"/>
    <n v="4693"/>
    <n v="111"/>
    <x v="0"/>
    <x v="5"/>
  </r>
  <r>
    <n v="10715"/>
    <n v="4693"/>
    <n v="118"/>
    <x v="2"/>
    <x v="13"/>
  </r>
  <r>
    <n v="10716"/>
    <n v="4693"/>
    <n v="106"/>
    <x v="3"/>
    <x v="4"/>
  </r>
  <r>
    <n v="10717"/>
    <n v="4694"/>
    <n v="124"/>
    <x v="1"/>
    <x v="1"/>
  </r>
  <r>
    <n v="10718"/>
    <n v="4694"/>
    <n v="131"/>
    <x v="1"/>
    <x v="0"/>
  </r>
  <r>
    <n v="10719"/>
    <n v="4695"/>
    <n v="125"/>
    <x v="1"/>
    <x v="0"/>
  </r>
  <r>
    <n v="10720"/>
    <n v="4695"/>
    <n v="109"/>
    <x v="0"/>
    <x v="0"/>
  </r>
  <r>
    <n v="10721"/>
    <n v="4696"/>
    <n v="102"/>
    <x v="3"/>
    <x v="9"/>
  </r>
  <r>
    <n v="10722"/>
    <n v="4697"/>
    <n v="111"/>
    <x v="0"/>
    <x v="5"/>
  </r>
  <r>
    <n v="10723"/>
    <n v="4697"/>
    <n v="122"/>
    <x v="2"/>
    <x v="4"/>
  </r>
  <r>
    <n v="10724"/>
    <n v="4698"/>
    <n v="111"/>
    <x v="0"/>
    <x v="5"/>
  </r>
  <r>
    <n v="10725"/>
    <n v="4698"/>
    <n v="105"/>
    <x v="3"/>
    <x v="4"/>
  </r>
  <r>
    <n v="10726"/>
    <n v="4698"/>
    <n v="106"/>
    <x v="3"/>
    <x v="4"/>
  </r>
  <r>
    <n v="10727"/>
    <n v="4698"/>
    <n v="132"/>
    <x v="1"/>
    <x v="8"/>
  </r>
  <r>
    <n v="10728"/>
    <n v="4699"/>
    <n v="108"/>
    <x v="0"/>
    <x v="1"/>
  </r>
  <r>
    <n v="10729"/>
    <n v="4699"/>
    <n v="112"/>
    <x v="0"/>
    <x v="13"/>
  </r>
  <r>
    <n v="10730"/>
    <n v="4700"/>
    <n v="112"/>
    <x v="0"/>
    <x v="13"/>
  </r>
  <r>
    <n v="10731"/>
    <n v="4701"/>
    <n v="116"/>
    <x v="2"/>
    <x v="9"/>
  </r>
  <r>
    <n v="10732"/>
    <n v="4701"/>
    <n v="124"/>
    <x v="1"/>
    <x v="1"/>
  </r>
  <r>
    <n v="10733"/>
    <n v="4702"/>
    <n v="103"/>
    <x v="3"/>
    <x v="6"/>
  </r>
  <r>
    <n v="10734"/>
    <n v="4702"/>
    <n v="132"/>
    <x v="1"/>
    <x v="8"/>
  </r>
  <r>
    <n v="10735"/>
    <n v="4703"/>
    <n v="126"/>
    <x v="1"/>
    <x v="1"/>
  </r>
  <r>
    <n v="10736"/>
    <n v="4703"/>
    <n v="117"/>
    <x v="2"/>
    <x v="2"/>
  </r>
  <r>
    <n v="10737"/>
    <n v="4703"/>
    <n v="113"/>
    <x v="0"/>
    <x v="10"/>
  </r>
  <r>
    <n v="10738"/>
    <n v="4703"/>
    <n v="122"/>
    <x v="2"/>
    <x v="4"/>
  </r>
  <r>
    <n v="10739"/>
    <n v="4704"/>
    <n v="109"/>
    <x v="0"/>
    <x v="0"/>
  </r>
  <r>
    <n v="10740"/>
    <n v="4705"/>
    <n v="102"/>
    <x v="3"/>
    <x v="9"/>
  </r>
  <r>
    <n v="10741"/>
    <n v="4706"/>
    <n v="104"/>
    <x v="3"/>
    <x v="11"/>
  </r>
  <r>
    <n v="10742"/>
    <n v="4706"/>
    <n v="110"/>
    <x v="0"/>
    <x v="0"/>
  </r>
  <r>
    <n v="10743"/>
    <n v="4706"/>
    <n v="119"/>
    <x v="2"/>
    <x v="5"/>
  </r>
  <r>
    <n v="10744"/>
    <n v="4706"/>
    <n v="130"/>
    <x v="1"/>
    <x v="7"/>
  </r>
  <r>
    <n v="10745"/>
    <n v="4707"/>
    <n v="131"/>
    <x v="1"/>
    <x v="0"/>
  </r>
  <r>
    <n v="10746"/>
    <n v="4707"/>
    <n v="132"/>
    <x v="1"/>
    <x v="8"/>
  </r>
  <r>
    <n v="10747"/>
    <n v="4708"/>
    <n v="127"/>
    <x v="1"/>
    <x v="0"/>
  </r>
  <r>
    <n v="10748"/>
    <n v="4708"/>
    <n v="128"/>
    <x v="1"/>
    <x v="3"/>
  </r>
  <r>
    <n v="10749"/>
    <n v="4708"/>
    <n v="129"/>
    <x v="1"/>
    <x v="3"/>
  </r>
  <r>
    <n v="10750"/>
    <n v="4709"/>
    <n v="102"/>
    <x v="3"/>
    <x v="9"/>
  </r>
  <r>
    <n v="10751"/>
    <n v="4709"/>
    <n v="108"/>
    <x v="0"/>
    <x v="1"/>
  </r>
  <r>
    <n v="10752"/>
    <n v="4710"/>
    <n v="110"/>
    <x v="0"/>
    <x v="0"/>
  </r>
  <r>
    <n v="10753"/>
    <n v="4710"/>
    <n v="105"/>
    <x v="3"/>
    <x v="4"/>
  </r>
  <r>
    <n v="10754"/>
    <n v="4710"/>
    <n v="106"/>
    <x v="3"/>
    <x v="4"/>
  </r>
  <r>
    <n v="10755"/>
    <n v="4711"/>
    <n v="101"/>
    <x v="3"/>
    <x v="2"/>
  </r>
  <r>
    <n v="10756"/>
    <n v="4711"/>
    <n v="107"/>
    <x v="0"/>
    <x v="12"/>
  </r>
  <r>
    <n v="10757"/>
    <n v="4711"/>
    <n v="108"/>
    <x v="0"/>
    <x v="1"/>
  </r>
  <r>
    <n v="10758"/>
    <n v="4711"/>
    <n v="111"/>
    <x v="0"/>
    <x v="5"/>
  </r>
  <r>
    <n v="10759"/>
    <n v="4712"/>
    <n v="101"/>
    <x v="3"/>
    <x v="2"/>
  </r>
  <r>
    <n v="10760"/>
    <n v="4713"/>
    <n v="125"/>
    <x v="1"/>
    <x v="0"/>
  </r>
  <r>
    <n v="10761"/>
    <n v="4714"/>
    <n v="129"/>
    <x v="1"/>
    <x v="3"/>
  </r>
  <r>
    <n v="10762"/>
    <n v="4715"/>
    <n v="125"/>
    <x v="1"/>
    <x v="0"/>
  </r>
  <r>
    <n v="10763"/>
    <n v="4715"/>
    <n v="125"/>
    <x v="1"/>
    <x v="0"/>
  </r>
  <r>
    <n v="10764"/>
    <n v="4715"/>
    <n v="109"/>
    <x v="0"/>
    <x v="0"/>
  </r>
  <r>
    <n v="10765"/>
    <n v="4716"/>
    <n v="108"/>
    <x v="0"/>
    <x v="1"/>
  </r>
  <r>
    <n v="10766"/>
    <n v="4716"/>
    <n v="125"/>
    <x v="1"/>
    <x v="0"/>
  </r>
  <r>
    <n v="10767"/>
    <n v="4716"/>
    <n v="109"/>
    <x v="0"/>
    <x v="0"/>
  </r>
  <r>
    <n v="10768"/>
    <n v="4717"/>
    <n v="122"/>
    <x v="2"/>
    <x v="4"/>
  </r>
  <r>
    <n v="10769"/>
    <n v="4718"/>
    <n v="124"/>
    <x v="1"/>
    <x v="1"/>
  </r>
  <r>
    <n v="10770"/>
    <n v="4719"/>
    <n v="103"/>
    <x v="3"/>
    <x v="6"/>
  </r>
  <r>
    <n v="10771"/>
    <n v="4720"/>
    <n v="125"/>
    <x v="1"/>
    <x v="0"/>
  </r>
  <r>
    <n v="10772"/>
    <n v="4720"/>
    <n v="122"/>
    <x v="2"/>
    <x v="4"/>
  </r>
  <r>
    <n v="10773"/>
    <n v="4721"/>
    <n v="122"/>
    <x v="2"/>
    <x v="4"/>
  </r>
  <r>
    <n v="10774"/>
    <n v="4721"/>
    <n v="131"/>
    <x v="1"/>
    <x v="0"/>
  </r>
  <r>
    <n v="10775"/>
    <n v="4722"/>
    <n v="108"/>
    <x v="0"/>
    <x v="1"/>
  </r>
  <r>
    <n v="10776"/>
    <n v="4722"/>
    <n v="125"/>
    <x v="1"/>
    <x v="0"/>
  </r>
  <r>
    <n v="10777"/>
    <n v="4722"/>
    <n v="119"/>
    <x v="2"/>
    <x v="5"/>
  </r>
  <r>
    <n v="10778"/>
    <n v="4722"/>
    <n v="105"/>
    <x v="3"/>
    <x v="4"/>
  </r>
  <r>
    <n v="10779"/>
    <n v="4723"/>
    <n v="101"/>
    <x v="3"/>
    <x v="2"/>
  </r>
  <r>
    <n v="10780"/>
    <n v="4723"/>
    <n v="110"/>
    <x v="0"/>
    <x v="0"/>
  </r>
  <r>
    <n v="10781"/>
    <n v="4723"/>
    <n v="120"/>
    <x v="2"/>
    <x v="9"/>
  </r>
  <r>
    <n v="10782"/>
    <n v="4723"/>
    <n v="122"/>
    <x v="2"/>
    <x v="4"/>
  </r>
  <r>
    <n v="10783"/>
    <n v="4724"/>
    <n v="101"/>
    <x v="3"/>
    <x v="2"/>
  </r>
  <r>
    <n v="10784"/>
    <n v="4725"/>
    <n v="111"/>
    <x v="0"/>
    <x v="5"/>
  </r>
  <r>
    <n v="10785"/>
    <n v="4725"/>
    <n v="118"/>
    <x v="2"/>
    <x v="13"/>
  </r>
  <r>
    <n v="10786"/>
    <n v="4725"/>
    <n v="105"/>
    <x v="3"/>
    <x v="4"/>
  </r>
  <r>
    <n v="10787"/>
    <n v="4726"/>
    <n v="102"/>
    <x v="3"/>
    <x v="9"/>
  </r>
  <r>
    <n v="10788"/>
    <n v="4726"/>
    <n v="104"/>
    <x v="3"/>
    <x v="11"/>
  </r>
  <r>
    <n v="10789"/>
    <n v="4727"/>
    <n v="101"/>
    <x v="3"/>
    <x v="2"/>
  </r>
  <r>
    <n v="10790"/>
    <n v="4727"/>
    <n v="113"/>
    <x v="0"/>
    <x v="10"/>
  </r>
  <r>
    <n v="10791"/>
    <n v="4727"/>
    <n v="118"/>
    <x v="2"/>
    <x v="13"/>
  </r>
  <r>
    <n v="10792"/>
    <n v="4728"/>
    <n v="103"/>
    <x v="3"/>
    <x v="6"/>
  </r>
  <r>
    <n v="10793"/>
    <n v="4728"/>
    <n v="112"/>
    <x v="0"/>
    <x v="13"/>
  </r>
  <r>
    <n v="10794"/>
    <n v="4728"/>
    <n v="105"/>
    <x v="3"/>
    <x v="4"/>
  </r>
  <r>
    <n v="10795"/>
    <n v="4729"/>
    <n v="107"/>
    <x v="0"/>
    <x v="12"/>
  </r>
  <r>
    <n v="10796"/>
    <n v="4729"/>
    <n v="108"/>
    <x v="0"/>
    <x v="1"/>
  </r>
  <r>
    <n v="10797"/>
    <n v="4730"/>
    <n v="101"/>
    <x v="3"/>
    <x v="2"/>
  </r>
  <r>
    <n v="10798"/>
    <n v="4730"/>
    <n v="115"/>
    <x v="2"/>
    <x v="5"/>
  </r>
  <r>
    <n v="10799"/>
    <n v="4730"/>
    <n v="125"/>
    <x v="1"/>
    <x v="0"/>
  </r>
  <r>
    <n v="10800"/>
    <n v="4730"/>
    <n v="127"/>
    <x v="1"/>
    <x v="0"/>
  </r>
  <r>
    <n v="10801"/>
    <n v="4731"/>
    <n v="103"/>
    <x v="3"/>
    <x v="6"/>
  </r>
  <r>
    <n v="10802"/>
    <n v="4732"/>
    <n v="101"/>
    <x v="3"/>
    <x v="2"/>
  </r>
  <r>
    <n v="10803"/>
    <n v="4732"/>
    <n v="107"/>
    <x v="0"/>
    <x v="12"/>
  </r>
  <r>
    <n v="10804"/>
    <n v="4732"/>
    <n v="116"/>
    <x v="2"/>
    <x v="9"/>
  </r>
  <r>
    <n v="10805"/>
    <n v="4732"/>
    <n v="102"/>
    <x v="3"/>
    <x v="9"/>
  </r>
  <r>
    <n v="10806"/>
    <n v="4732"/>
    <n v="102"/>
    <x v="3"/>
    <x v="9"/>
  </r>
  <r>
    <n v="10807"/>
    <n v="4732"/>
    <n v="124"/>
    <x v="1"/>
    <x v="1"/>
  </r>
  <r>
    <n v="10808"/>
    <n v="4732"/>
    <n v="125"/>
    <x v="1"/>
    <x v="0"/>
  </r>
  <r>
    <n v="10809"/>
    <n v="4732"/>
    <n v="117"/>
    <x v="2"/>
    <x v="2"/>
  </r>
  <r>
    <n v="10810"/>
    <n v="4732"/>
    <n v="117"/>
    <x v="2"/>
    <x v="2"/>
  </r>
  <r>
    <n v="10811"/>
    <n v="4732"/>
    <n v="129"/>
    <x v="1"/>
    <x v="3"/>
  </r>
  <r>
    <n v="10812"/>
    <n v="4732"/>
    <n v="113"/>
    <x v="0"/>
    <x v="10"/>
  </r>
  <r>
    <n v="10813"/>
    <n v="4732"/>
    <n v="114"/>
    <x v="0"/>
    <x v="6"/>
  </r>
  <r>
    <n v="10814"/>
    <n v="4733"/>
    <n v="107"/>
    <x v="0"/>
    <x v="12"/>
  </r>
  <r>
    <n v="10815"/>
    <n v="4733"/>
    <n v="102"/>
    <x v="3"/>
    <x v="9"/>
  </r>
  <r>
    <n v="10816"/>
    <n v="4733"/>
    <n v="131"/>
    <x v="1"/>
    <x v="0"/>
  </r>
  <r>
    <n v="10817"/>
    <n v="4734"/>
    <n v="113"/>
    <x v="0"/>
    <x v="10"/>
  </r>
  <r>
    <n v="10818"/>
    <n v="4735"/>
    <n v="127"/>
    <x v="1"/>
    <x v="0"/>
  </r>
  <r>
    <n v="10819"/>
    <n v="4735"/>
    <n v="120"/>
    <x v="2"/>
    <x v="9"/>
  </r>
  <r>
    <n v="10820"/>
    <n v="4735"/>
    <n v="123"/>
    <x v="2"/>
    <x v="6"/>
  </r>
  <r>
    <n v="10821"/>
    <n v="4735"/>
    <n v="106"/>
    <x v="3"/>
    <x v="4"/>
  </r>
  <r>
    <n v="10822"/>
    <n v="4735"/>
    <n v="132"/>
    <x v="1"/>
    <x v="8"/>
  </r>
  <r>
    <n v="10823"/>
    <n v="4736"/>
    <n v="109"/>
    <x v="0"/>
    <x v="0"/>
  </r>
  <r>
    <n v="10824"/>
    <n v="4737"/>
    <n v="107"/>
    <x v="0"/>
    <x v="12"/>
  </r>
  <r>
    <n v="10825"/>
    <n v="4738"/>
    <n v="130"/>
    <x v="1"/>
    <x v="7"/>
  </r>
  <r>
    <n v="10826"/>
    <n v="4739"/>
    <n v="130"/>
    <x v="1"/>
    <x v="7"/>
  </r>
  <r>
    <n v="10827"/>
    <n v="4740"/>
    <n v="102"/>
    <x v="3"/>
    <x v="9"/>
  </r>
  <r>
    <n v="10828"/>
    <n v="4740"/>
    <n v="127"/>
    <x v="1"/>
    <x v="0"/>
  </r>
  <r>
    <n v="10829"/>
    <n v="4740"/>
    <n v="112"/>
    <x v="0"/>
    <x v="13"/>
  </r>
  <r>
    <n v="10830"/>
    <n v="4740"/>
    <n v="105"/>
    <x v="3"/>
    <x v="4"/>
  </r>
  <r>
    <n v="10831"/>
    <n v="4741"/>
    <n v="117"/>
    <x v="2"/>
    <x v="2"/>
  </r>
  <r>
    <n v="10832"/>
    <n v="4741"/>
    <n v="106"/>
    <x v="3"/>
    <x v="4"/>
  </r>
  <r>
    <n v="10833"/>
    <n v="4741"/>
    <n v="114"/>
    <x v="0"/>
    <x v="6"/>
  </r>
  <r>
    <n v="10834"/>
    <n v="4741"/>
    <n v="114"/>
    <x v="0"/>
    <x v="6"/>
  </r>
  <r>
    <n v="10835"/>
    <n v="4742"/>
    <n v="108"/>
    <x v="0"/>
    <x v="1"/>
  </r>
  <r>
    <n v="10836"/>
    <n v="4742"/>
    <n v="126"/>
    <x v="1"/>
    <x v="1"/>
  </r>
  <r>
    <n v="10837"/>
    <n v="4742"/>
    <n v="109"/>
    <x v="0"/>
    <x v="0"/>
  </r>
  <r>
    <n v="10838"/>
    <n v="4742"/>
    <n v="120"/>
    <x v="2"/>
    <x v="9"/>
  </r>
  <r>
    <n v="10839"/>
    <n v="4743"/>
    <n v="121"/>
    <x v="2"/>
    <x v="11"/>
  </r>
  <r>
    <n v="10840"/>
    <n v="4744"/>
    <n v="122"/>
    <x v="2"/>
    <x v="4"/>
  </r>
  <r>
    <n v="10841"/>
    <n v="4745"/>
    <n v="113"/>
    <x v="0"/>
    <x v="10"/>
  </r>
  <r>
    <n v="10842"/>
    <n v="4746"/>
    <n v="102"/>
    <x v="3"/>
    <x v="9"/>
  </r>
  <r>
    <n v="10843"/>
    <n v="4746"/>
    <n v="102"/>
    <x v="3"/>
    <x v="9"/>
  </r>
  <r>
    <n v="10844"/>
    <n v="4746"/>
    <n v="124"/>
    <x v="1"/>
    <x v="1"/>
  </r>
  <r>
    <n v="10845"/>
    <n v="4746"/>
    <s v="NULL"/>
    <x v="4"/>
    <x v="14"/>
  </r>
  <r>
    <n v="10846"/>
    <n v="4747"/>
    <n v="102"/>
    <x v="3"/>
    <x v="9"/>
  </r>
  <r>
    <n v="10847"/>
    <n v="4747"/>
    <n v="106"/>
    <x v="3"/>
    <x v="4"/>
  </r>
  <r>
    <n v="10848"/>
    <n v="4748"/>
    <n v="131"/>
    <x v="1"/>
    <x v="0"/>
  </r>
  <r>
    <n v="10849"/>
    <n v="4749"/>
    <n v="109"/>
    <x v="0"/>
    <x v="0"/>
  </r>
  <r>
    <n v="10850"/>
    <n v="4749"/>
    <n v="109"/>
    <x v="0"/>
    <x v="0"/>
  </r>
  <r>
    <n v="10851"/>
    <n v="4750"/>
    <n v="108"/>
    <x v="0"/>
    <x v="1"/>
  </r>
  <r>
    <n v="10852"/>
    <n v="4750"/>
    <n v="111"/>
    <x v="0"/>
    <x v="5"/>
  </r>
  <r>
    <n v="10853"/>
    <n v="4750"/>
    <n v="122"/>
    <x v="2"/>
    <x v="4"/>
  </r>
  <r>
    <n v="10854"/>
    <n v="4751"/>
    <n v="121"/>
    <x v="2"/>
    <x v="11"/>
  </r>
  <r>
    <n v="10855"/>
    <n v="4751"/>
    <n v="132"/>
    <x v="1"/>
    <x v="8"/>
  </r>
  <r>
    <n v="10856"/>
    <n v="4752"/>
    <n v="120"/>
    <x v="2"/>
    <x v="9"/>
  </r>
  <r>
    <n v="10857"/>
    <n v="4753"/>
    <n v="122"/>
    <x v="2"/>
    <x v="4"/>
  </r>
  <r>
    <n v="10858"/>
    <n v="4754"/>
    <n v="107"/>
    <x v="0"/>
    <x v="12"/>
  </r>
  <r>
    <n v="10859"/>
    <n v="4755"/>
    <n v="124"/>
    <x v="1"/>
    <x v="1"/>
  </r>
  <r>
    <n v="10860"/>
    <n v="4755"/>
    <n v="118"/>
    <x v="2"/>
    <x v="13"/>
  </r>
  <r>
    <n v="10861"/>
    <n v="4755"/>
    <n v="119"/>
    <x v="2"/>
    <x v="5"/>
  </r>
  <r>
    <n v="10862"/>
    <n v="4755"/>
    <n v="120"/>
    <x v="2"/>
    <x v="9"/>
  </r>
  <r>
    <n v="10863"/>
    <n v="4756"/>
    <n v="124"/>
    <x v="1"/>
    <x v="1"/>
  </r>
  <r>
    <n v="10864"/>
    <n v="4756"/>
    <n v="132"/>
    <x v="1"/>
    <x v="8"/>
  </r>
  <r>
    <n v="10865"/>
    <n v="4757"/>
    <n v="104"/>
    <x v="3"/>
    <x v="11"/>
  </r>
  <r>
    <n v="10866"/>
    <n v="4758"/>
    <n v="127"/>
    <x v="1"/>
    <x v="0"/>
  </r>
  <r>
    <n v="10867"/>
    <n v="4759"/>
    <n v="109"/>
    <x v="0"/>
    <x v="0"/>
  </r>
  <r>
    <n v="10868"/>
    <n v="4759"/>
    <n v="117"/>
    <x v="2"/>
    <x v="2"/>
  </r>
  <r>
    <n v="10869"/>
    <n v="4759"/>
    <s v="NULL"/>
    <x v="4"/>
    <x v="14"/>
  </r>
  <r>
    <n v="10870"/>
    <n v="4760"/>
    <n v="102"/>
    <x v="3"/>
    <x v="9"/>
  </r>
  <r>
    <n v="10871"/>
    <n v="4760"/>
    <n v="127"/>
    <x v="1"/>
    <x v="0"/>
  </r>
  <r>
    <n v="10872"/>
    <n v="4760"/>
    <n v="112"/>
    <x v="0"/>
    <x v="13"/>
  </r>
  <r>
    <n v="10873"/>
    <n v="4761"/>
    <n v="115"/>
    <x v="2"/>
    <x v="5"/>
  </r>
  <r>
    <n v="10874"/>
    <n v="4761"/>
    <n v="113"/>
    <x v="0"/>
    <x v="10"/>
  </r>
  <r>
    <n v="10875"/>
    <n v="4761"/>
    <n v="105"/>
    <x v="3"/>
    <x v="4"/>
  </r>
  <r>
    <n v="10876"/>
    <n v="4761"/>
    <s v="NULL"/>
    <x v="4"/>
    <x v="14"/>
  </r>
  <r>
    <n v="10877"/>
    <n v="4762"/>
    <n v="130"/>
    <x v="1"/>
    <x v="7"/>
  </r>
  <r>
    <n v="10878"/>
    <n v="4763"/>
    <n v="109"/>
    <x v="0"/>
    <x v="0"/>
  </r>
  <r>
    <n v="10879"/>
    <n v="4763"/>
    <n v="122"/>
    <x v="2"/>
    <x v="4"/>
  </r>
  <r>
    <n v="10880"/>
    <n v="4763"/>
    <n v="114"/>
    <x v="0"/>
    <x v="6"/>
  </r>
  <r>
    <n v="10881"/>
    <n v="4764"/>
    <n v="124"/>
    <x v="1"/>
    <x v="1"/>
  </r>
  <r>
    <n v="10882"/>
    <n v="4764"/>
    <n v="105"/>
    <x v="3"/>
    <x v="4"/>
  </r>
  <r>
    <n v="10883"/>
    <n v="4764"/>
    <n v="122"/>
    <x v="2"/>
    <x v="4"/>
  </r>
  <r>
    <n v="10884"/>
    <n v="4765"/>
    <n v="108"/>
    <x v="0"/>
    <x v="1"/>
  </r>
  <r>
    <n v="10885"/>
    <n v="4765"/>
    <n v="109"/>
    <x v="0"/>
    <x v="0"/>
  </r>
  <r>
    <n v="10886"/>
    <n v="4766"/>
    <n v="109"/>
    <x v="0"/>
    <x v="0"/>
  </r>
  <r>
    <n v="10887"/>
    <n v="4766"/>
    <n v="120"/>
    <x v="2"/>
    <x v="9"/>
  </r>
  <r>
    <n v="10888"/>
    <n v="4767"/>
    <n v="129"/>
    <x v="1"/>
    <x v="3"/>
  </r>
  <r>
    <n v="10889"/>
    <n v="4767"/>
    <n v="105"/>
    <x v="3"/>
    <x v="4"/>
  </r>
  <r>
    <n v="10890"/>
    <n v="4767"/>
    <n v="122"/>
    <x v="2"/>
    <x v="4"/>
  </r>
  <r>
    <n v="10891"/>
    <n v="4767"/>
    <n v="106"/>
    <x v="3"/>
    <x v="4"/>
  </r>
  <r>
    <n v="10892"/>
    <n v="4768"/>
    <n v="117"/>
    <x v="2"/>
    <x v="2"/>
  </r>
  <r>
    <n v="10893"/>
    <n v="4768"/>
    <n v="113"/>
    <x v="0"/>
    <x v="10"/>
  </r>
  <r>
    <n v="10894"/>
    <n v="4768"/>
    <n v="119"/>
    <x v="2"/>
    <x v="5"/>
  </r>
  <r>
    <n v="10895"/>
    <n v="4768"/>
    <n v="105"/>
    <x v="3"/>
    <x v="4"/>
  </r>
  <r>
    <n v="10896"/>
    <n v="4769"/>
    <n v="110"/>
    <x v="0"/>
    <x v="0"/>
  </r>
  <r>
    <n v="10897"/>
    <n v="4770"/>
    <n v="120"/>
    <x v="2"/>
    <x v="9"/>
  </r>
  <r>
    <n v="10898"/>
    <n v="4770"/>
    <n v="106"/>
    <x v="3"/>
    <x v="4"/>
  </r>
  <r>
    <n v="10899"/>
    <n v="4771"/>
    <n v="124"/>
    <x v="1"/>
    <x v="1"/>
  </r>
  <r>
    <n v="10900"/>
    <n v="4771"/>
    <n v="117"/>
    <x v="2"/>
    <x v="2"/>
  </r>
  <r>
    <n v="10901"/>
    <n v="4771"/>
    <n v="121"/>
    <x v="2"/>
    <x v="11"/>
  </r>
  <r>
    <n v="10902"/>
    <n v="4771"/>
    <n v="106"/>
    <x v="3"/>
    <x v="4"/>
  </r>
  <r>
    <n v="10903"/>
    <n v="4772"/>
    <n v="101"/>
    <x v="3"/>
    <x v="2"/>
  </r>
  <r>
    <n v="10904"/>
    <n v="4772"/>
    <n v="120"/>
    <x v="2"/>
    <x v="9"/>
  </r>
  <r>
    <n v="10905"/>
    <n v="4773"/>
    <n v="106"/>
    <x v="3"/>
    <x v="4"/>
  </r>
  <r>
    <n v="10906"/>
    <n v="4774"/>
    <n v="109"/>
    <x v="0"/>
    <x v="0"/>
  </r>
  <r>
    <n v="10907"/>
    <n v="4775"/>
    <n v="129"/>
    <x v="1"/>
    <x v="3"/>
  </r>
  <r>
    <n v="10908"/>
    <n v="4775"/>
    <n v="120"/>
    <x v="2"/>
    <x v="9"/>
  </r>
  <r>
    <n v="10909"/>
    <n v="4775"/>
    <n v="114"/>
    <x v="0"/>
    <x v="6"/>
  </r>
  <r>
    <n v="10910"/>
    <n v="4775"/>
    <n v="132"/>
    <x v="1"/>
    <x v="8"/>
  </r>
  <r>
    <n v="10911"/>
    <n v="4776"/>
    <n v="102"/>
    <x v="3"/>
    <x v="9"/>
  </r>
  <r>
    <n v="10912"/>
    <n v="4776"/>
    <n v="106"/>
    <x v="3"/>
    <x v="4"/>
  </r>
  <r>
    <n v="10913"/>
    <n v="4777"/>
    <n v="109"/>
    <x v="0"/>
    <x v="0"/>
  </r>
  <r>
    <n v="10914"/>
    <n v="4777"/>
    <n v="129"/>
    <x v="1"/>
    <x v="3"/>
  </r>
  <r>
    <n v="10915"/>
    <n v="4778"/>
    <n v="105"/>
    <x v="3"/>
    <x v="4"/>
  </r>
  <r>
    <n v="10916"/>
    <n v="4779"/>
    <n v="105"/>
    <x v="3"/>
    <x v="4"/>
  </r>
  <r>
    <n v="10917"/>
    <n v="4779"/>
    <n v="114"/>
    <x v="0"/>
    <x v="6"/>
  </r>
  <r>
    <n v="10918"/>
    <n v="4780"/>
    <n v="129"/>
    <x v="1"/>
    <x v="3"/>
  </r>
  <r>
    <n v="10919"/>
    <n v="4781"/>
    <n v="105"/>
    <x v="3"/>
    <x v="4"/>
  </r>
  <r>
    <n v="10920"/>
    <n v="4782"/>
    <n v="113"/>
    <x v="0"/>
    <x v="10"/>
  </r>
  <r>
    <n v="10921"/>
    <n v="4782"/>
    <n v="113"/>
    <x v="0"/>
    <x v="10"/>
  </r>
  <r>
    <n v="10922"/>
    <n v="4782"/>
    <n v="130"/>
    <x v="1"/>
    <x v="7"/>
  </r>
  <r>
    <n v="10923"/>
    <n v="4783"/>
    <n v="119"/>
    <x v="2"/>
    <x v="5"/>
  </r>
  <r>
    <n v="10924"/>
    <n v="4783"/>
    <n v="131"/>
    <x v="1"/>
    <x v="0"/>
  </r>
  <r>
    <n v="10925"/>
    <n v="4783"/>
    <n v="106"/>
    <x v="3"/>
    <x v="4"/>
  </r>
  <r>
    <n v="10926"/>
    <n v="4784"/>
    <n v="132"/>
    <x v="1"/>
    <x v="8"/>
  </r>
  <r>
    <n v="10927"/>
    <n v="4785"/>
    <n v="122"/>
    <x v="2"/>
    <x v="4"/>
  </r>
  <r>
    <n v="10928"/>
    <n v="4786"/>
    <n v="108"/>
    <x v="0"/>
    <x v="1"/>
  </r>
  <r>
    <n v="10929"/>
    <n v="4786"/>
    <n v="124"/>
    <x v="1"/>
    <x v="1"/>
  </r>
  <r>
    <n v="10930"/>
    <n v="4787"/>
    <n v="118"/>
    <x v="2"/>
    <x v="13"/>
  </r>
  <r>
    <n v="10931"/>
    <n v="4788"/>
    <n v="114"/>
    <x v="0"/>
    <x v="6"/>
  </r>
  <r>
    <n v="10932"/>
    <n v="4789"/>
    <n v="115"/>
    <x v="2"/>
    <x v="5"/>
  </r>
  <r>
    <n v="10933"/>
    <n v="4789"/>
    <n v="108"/>
    <x v="0"/>
    <x v="1"/>
  </r>
  <r>
    <n v="10934"/>
    <n v="4789"/>
    <n v="108"/>
    <x v="0"/>
    <x v="1"/>
  </r>
  <r>
    <n v="10935"/>
    <n v="4789"/>
    <n v="125"/>
    <x v="1"/>
    <x v="0"/>
  </r>
  <r>
    <n v="10936"/>
    <n v="4789"/>
    <n v="117"/>
    <x v="2"/>
    <x v="2"/>
  </r>
  <r>
    <n v="10937"/>
    <n v="4789"/>
    <n v="113"/>
    <x v="0"/>
    <x v="10"/>
  </r>
  <r>
    <n v="10938"/>
    <n v="4789"/>
    <n v="113"/>
    <x v="0"/>
    <x v="10"/>
  </r>
  <r>
    <n v="10939"/>
    <n v="4789"/>
    <n v="118"/>
    <x v="2"/>
    <x v="13"/>
  </r>
  <r>
    <n v="10940"/>
    <n v="4790"/>
    <n v="124"/>
    <x v="1"/>
    <x v="1"/>
  </r>
  <r>
    <n v="10941"/>
    <n v="4791"/>
    <n v="113"/>
    <x v="0"/>
    <x v="10"/>
  </r>
  <r>
    <n v="10942"/>
    <n v="4791"/>
    <n v="120"/>
    <x v="2"/>
    <x v="9"/>
  </r>
  <r>
    <n v="10943"/>
    <n v="4792"/>
    <n v="114"/>
    <x v="0"/>
    <x v="6"/>
  </r>
  <r>
    <n v="10944"/>
    <n v="4793"/>
    <n v="102"/>
    <x v="3"/>
    <x v="9"/>
  </r>
  <r>
    <n v="10945"/>
    <n v="4793"/>
    <n v="111"/>
    <x v="0"/>
    <x v="5"/>
  </r>
  <r>
    <n v="10946"/>
    <n v="4794"/>
    <n v="102"/>
    <x v="3"/>
    <x v="9"/>
  </r>
  <r>
    <n v="10947"/>
    <n v="4794"/>
    <n v="132"/>
    <x v="1"/>
    <x v="8"/>
  </r>
  <r>
    <n v="10948"/>
    <n v="4795"/>
    <n v="108"/>
    <x v="0"/>
    <x v="1"/>
  </r>
  <r>
    <n v="10949"/>
    <n v="4795"/>
    <n v="118"/>
    <x v="2"/>
    <x v="13"/>
  </r>
  <r>
    <n v="10950"/>
    <n v="4795"/>
    <n v="120"/>
    <x v="2"/>
    <x v="9"/>
  </r>
  <r>
    <n v="10951"/>
    <n v="4796"/>
    <n v="107"/>
    <x v="0"/>
    <x v="12"/>
  </r>
  <r>
    <n v="10952"/>
    <n v="4797"/>
    <n v="104"/>
    <x v="3"/>
    <x v="11"/>
  </r>
  <r>
    <n v="10953"/>
    <n v="4797"/>
    <n v="113"/>
    <x v="0"/>
    <x v="10"/>
  </r>
  <r>
    <n v="10954"/>
    <n v="4798"/>
    <n v="116"/>
    <x v="2"/>
    <x v="9"/>
  </r>
  <r>
    <n v="10955"/>
    <n v="4798"/>
    <n v="126"/>
    <x v="1"/>
    <x v="1"/>
  </r>
  <r>
    <n v="10956"/>
    <n v="4798"/>
    <n v="130"/>
    <x v="1"/>
    <x v="7"/>
  </r>
  <r>
    <n v="10957"/>
    <n v="4799"/>
    <n v="102"/>
    <x v="3"/>
    <x v="9"/>
  </r>
  <r>
    <n v="10958"/>
    <n v="4799"/>
    <n v="125"/>
    <x v="1"/>
    <x v="0"/>
  </r>
  <r>
    <n v="10959"/>
    <n v="4800"/>
    <n v="132"/>
    <x v="1"/>
    <x v="8"/>
  </r>
  <r>
    <n v="10960"/>
    <n v="4801"/>
    <n v="101"/>
    <x v="3"/>
    <x v="2"/>
  </r>
  <r>
    <n v="10961"/>
    <n v="4801"/>
    <n v="107"/>
    <x v="0"/>
    <x v="12"/>
  </r>
  <r>
    <n v="10962"/>
    <n v="4801"/>
    <n v="118"/>
    <x v="2"/>
    <x v="13"/>
  </r>
  <r>
    <n v="10963"/>
    <n v="4801"/>
    <n v="123"/>
    <x v="2"/>
    <x v="6"/>
  </r>
  <r>
    <n v="10964"/>
    <n v="4802"/>
    <n v="106"/>
    <x v="3"/>
    <x v="4"/>
  </r>
  <r>
    <n v="10965"/>
    <n v="4803"/>
    <n v="109"/>
    <x v="0"/>
    <x v="0"/>
  </r>
  <r>
    <n v="10966"/>
    <n v="4804"/>
    <n v="109"/>
    <x v="0"/>
    <x v="0"/>
  </r>
  <r>
    <n v="10967"/>
    <n v="4804"/>
    <n v="127"/>
    <x v="1"/>
    <x v="0"/>
  </r>
  <r>
    <n v="10968"/>
    <n v="4805"/>
    <n v="115"/>
    <x v="2"/>
    <x v="5"/>
  </r>
  <r>
    <n v="10969"/>
    <n v="4805"/>
    <n v="132"/>
    <x v="1"/>
    <x v="8"/>
  </r>
  <r>
    <n v="10970"/>
    <n v="4806"/>
    <n v="103"/>
    <x v="3"/>
    <x v="6"/>
  </r>
  <r>
    <n v="10971"/>
    <n v="4806"/>
    <n v="108"/>
    <x v="0"/>
    <x v="1"/>
  </r>
  <r>
    <n v="10972"/>
    <n v="4806"/>
    <n v="125"/>
    <x v="1"/>
    <x v="0"/>
  </r>
  <r>
    <n v="10973"/>
    <n v="4806"/>
    <n v="117"/>
    <x v="2"/>
    <x v="2"/>
  </r>
  <r>
    <n v="10974"/>
    <n v="4807"/>
    <n v="104"/>
    <x v="3"/>
    <x v="11"/>
  </r>
  <r>
    <n v="10975"/>
    <n v="4807"/>
    <n v="125"/>
    <x v="1"/>
    <x v="0"/>
  </r>
  <r>
    <n v="10976"/>
    <n v="4808"/>
    <n v="103"/>
    <x v="3"/>
    <x v="6"/>
  </r>
  <r>
    <n v="10977"/>
    <n v="4808"/>
    <n v="109"/>
    <x v="0"/>
    <x v="0"/>
  </r>
  <r>
    <n v="10978"/>
    <n v="4808"/>
    <n v="109"/>
    <x v="0"/>
    <x v="0"/>
  </r>
  <r>
    <n v="10979"/>
    <n v="4809"/>
    <n v="124"/>
    <x v="1"/>
    <x v="1"/>
  </r>
  <r>
    <n v="10980"/>
    <n v="4809"/>
    <n v="128"/>
    <x v="1"/>
    <x v="3"/>
  </r>
  <r>
    <n v="10981"/>
    <n v="4809"/>
    <n v="129"/>
    <x v="1"/>
    <x v="3"/>
  </r>
  <r>
    <n v="10982"/>
    <n v="4809"/>
    <n v="118"/>
    <x v="2"/>
    <x v="13"/>
  </r>
  <r>
    <n v="10983"/>
    <n v="4810"/>
    <n v="115"/>
    <x v="2"/>
    <x v="5"/>
  </r>
  <r>
    <n v="10984"/>
    <n v="4810"/>
    <n v="120"/>
    <x v="2"/>
    <x v="9"/>
  </r>
  <r>
    <n v="10985"/>
    <n v="4810"/>
    <n v="130"/>
    <x v="1"/>
    <x v="7"/>
  </r>
  <r>
    <n v="10986"/>
    <n v="4811"/>
    <n v="111"/>
    <x v="0"/>
    <x v="5"/>
  </r>
  <r>
    <n v="10987"/>
    <n v="4811"/>
    <n v="114"/>
    <x v="0"/>
    <x v="6"/>
  </r>
  <r>
    <n v="10988"/>
    <n v="4812"/>
    <n v="113"/>
    <x v="0"/>
    <x v="10"/>
  </r>
  <r>
    <n v="10989"/>
    <n v="4813"/>
    <n v="114"/>
    <x v="0"/>
    <x v="6"/>
  </r>
  <r>
    <n v="10990"/>
    <n v="4814"/>
    <n v="128"/>
    <x v="1"/>
    <x v="3"/>
  </r>
  <r>
    <n v="10991"/>
    <n v="4815"/>
    <n v="101"/>
    <x v="3"/>
    <x v="2"/>
  </r>
  <r>
    <n v="10992"/>
    <n v="4815"/>
    <n v="127"/>
    <x v="1"/>
    <x v="0"/>
  </r>
  <r>
    <n v="10993"/>
    <n v="4816"/>
    <n v="117"/>
    <x v="2"/>
    <x v="2"/>
  </r>
  <r>
    <n v="10994"/>
    <n v="4817"/>
    <n v="104"/>
    <x v="3"/>
    <x v="11"/>
  </r>
  <r>
    <n v="10995"/>
    <n v="4817"/>
    <n v="128"/>
    <x v="1"/>
    <x v="3"/>
  </r>
  <r>
    <n v="10996"/>
    <n v="4818"/>
    <n v="119"/>
    <x v="2"/>
    <x v="5"/>
  </r>
  <r>
    <n v="10997"/>
    <n v="4819"/>
    <n v="131"/>
    <x v="1"/>
    <x v="0"/>
  </r>
  <r>
    <n v="10998"/>
    <n v="4819"/>
    <n v="106"/>
    <x v="3"/>
    <x v="4"/>
  </r>
  <r>
    <n v="10999"/>
    <n v="4820"/>
    <n v="129"/>
    <x v="1"/>
    <x v="3"/>
  </r>
  <r>
    <n v="11000"/>
    <n v="4821"/>
    <n v="109"/>
    <x v="0"/>
    <x v="0"/>
  </r>
  <r>
    <n v="11001"/>
    <n v="4821"/>
    <n v="113"/>
    <x v="0"/>
    <x v="10"/>
  </r>
  <r>
    <n v="11002"/>
    <n v="4821"/>
    <n v="123"/>
    <x v="2"/>
    <x v="6"/>
  </r>
  <r>
    <n v="11003"/>
    <n v="4822"/>
    <n v="108"/>
    <x v="0"/>
    <x v="1"/>
  </r>
  <r>
    <n v="11004"/>
    <n v="4822"/>
    <n v="120"/>
    <x v="2"/>
    <x v="9"/>
  </r>
  <r>
    <n v="11005"/>
    <n v="4822"/>
    <n v="121"/>
    <x v="2"/>
    <x v="11"/>
  </r>
  <r>
    <n v="11006"/>
    <n v="4822"/>
    <n v="121"/>
    <x v="2"/>
    <x v="11"/>
  </r>
  <r>
    <n v="11007"/>
    <n v="4823"/>
    <n v="118"/>
    <x v="2"/>
    <x v="13"/>
  </r>
  <r>
    <n v="11008"/>
    <n v="4824"/>
    <n v="105"/>
    <x v="3"/>
    <x v="4"/>
  </r>
  <r>
    <n v="11009"/>
    <n v="4825"/>
    <n v="101"/>
    <x v="3"/>
    <x v="2"/>
  </r>
  <r>
    <n v="11010"/>
    <n v="4825"/>
    <n v="108"/>
    <x v="0"/>
    <x v="1"/>
  </r>
  <r>
    <n v="11011"/>
    <n v="4825"/>
    <n v="128"/>
    <x v="1"/>
    <x v="3"/>
  </r>
  <r>
    <n v="11012"/>
    <n v="4825"/>
    <n v="106"/>
    <x v="3"/>
    <x v="4"/>
  </r>
  <r>
    <n v="11013"/>
    <n v="4826"/>
    <n v="109"/>
    <x v="0"/>
    <x v="0"/>
  </r>
  <r>
    <n v="11014"/>
    <n v="4827"/>
    <n v="113"/>
    <x v="0"/>
    <x v="10"/>
  </r>
  <r>
    <n v="11015"/>
    <n v="4828"/>
    <n v="101"/>
    <x v="3"/>
    <x v="2"/>
  </r>
  <r>
    <n v="11016"/>
    <n v="4829"/>
    <n v="101"/>
    <x v="3"/>
    <x v="2"/>
  </r>
  <r>
    <n v="11017"/>
    <n v="4829"/>
    <n v="105"/>
    <x v="3"/>
    <x v="4"/>
  </r>
  <r>
    <n v="11018"/>
    <n v="4830"/>
    <n v="102"/>
    <x v="3"/>
    <x v="9"/>
  </r>
  <r>
    <n v="11019"/>
    <n v="4830"/>
    <n v="108"/>
    <x v="0"/>
    <x v="1"/>
  </r>
  <r>
    <n v="11020"/>
    <n v="4830"/>
    <n v="122"/>
    <x v="2"/>
    <x v="4"/>
  </r>
  <r>
    <n v="11021"/>
    <n v="4831"/>
    <n v="103"/>
    <x v="3"/>
    <x v="6"/>
  </r>
  <r>
    <n v="11022"/>
    <n v="4832"/>
    <n v="118"/>
    <x v="2"/>
    <x v="13"/>
  </r>
  <r>
    <n v="11023"/>
    <n v="4833"/>
    <n v="127"/>
    <x v="1"/>
    <x v="0"/>
  </r>
  <r>
    <n v="11024"/>
    <n v="4834"/>
    <n v="103"/>
    <x v="3"/>
    <x v="6"/>
  </r>
  <r>
    <n v="11025"/>
    <n v="4835"/>
    <n v="124"/>
    <x v="1"/>
    <x v="1"/>
  </r>
  <r>
    <n v="11026"/>
    <n v="4835"/>
    <n v="129"/>
    <x v="1"/>
    <x v="3"/>
  </r>
  <r>
    <n v="11027"/>
    <n v="4836"/>
    <n v="101"/>
    <x v="3"/>
    <x v="2"/>
  </r>
  <r>
    <n v="11028"/>
    <n v="4836"/>
    <n v="104"/>
    <x v="3"/>
    <x v="11"/>
  </r>
  <r>
    <n v="11029"/>
    <n v="4836"/>
    <n v="108"/>
    <x v="0"/>
    <x v="1"/>
  </r>
  <r>
    <n v="11030"/>
    <n v="4836"/>
    <n v="124"/>
    <x v="1"/>
    <x v="1"/>
  </r>
  <r>
    <n v="11031"/>
    <n v="4836"/>
    <n v="126"/>
    <x v="1"/>
    <x v="1"/>
  </r>
  <r>
    <n v="11032"/>
    <n v="4836"/>
    <n v="109"/>
    <x v="0"/>
    <x v="0"/>
  </r>
  <r>
    <n v="11033"/>
    <n v="4836"/>
    <n v="117"/>
    <x v="2"/>
    <x v="2"/>
  </r>
  <r>
    <n v="11034"/>
    <n v="4836"/>
    <n v="127"/>
    <x v="1"/>
    <x v="0"/>
  </r>
  <r>
    <n v="11035"/>
    <n v="4836"/>
    <n v="128"/>
    <x v="1"/>
    <x v="3"/>
  </r>
  <r>
    <n v="11036"/>
    <n v="4836"/>
    <n v="113"/>
    <x v="0"/>
    <x v="10"/>
  </r>
  <r>
    <n v="11037"/>
    <n v="4836"/>
    <n v="120"/>
    <x v="2"/>
    <x v="9"/>
  </r>
  <r>
    <n v="11038"/>
    <n v="4836"/>
    <n v="105"/>
    <x v="3"/>
    <x v="4"/>
  </r>
  <r>
    <n v="11039"/>
    <n v="4836"/>
    <n v="130"/>
    <x v="1"/>
    <x v="7"/>
  </r>
  <r>
    <n v="11040"/>
    <n v="4837"/>
    <n v="101"/>
    <x v="3"/>
    <x v="2"/>
  </r>
  <r>
    <n v="11041"/>
    <n v="4837"/>
    <n v="120"/>
    <x v="2"/>
    <x v="9"/>
  </r>
  <r>
    <n v="11042"/>
    <n v="4838"/>
    <n v="101"/>
    <x v="3"/>
    <x v="2"/>
  </r>
  <r>
    <n v="11043"/>
    <n v="4838"/>
    <n v="101"/>
    <x v="3"/>
    <x v="2"/>
  </r>
  <r>
    <n v="11044"/>
    <n v="4838"/>
    <n v="102"/>
    <x v="3"/>
    <x v="9"/>
  </r>
  <r>
    <n v="11045"/>
    <n v="4838"/>
    <n v="103"/>
    <x v="3"/>
    <x v="6"/>
  </r>
  <r>
    <n v="11046"/>
    <n v="4838"/>
    <n v="108"/>
    <x v="0"/>
    <x v="1"/>
  </r>
  <r>
    <n v="11047"/>
    <n v="4838"/>
    <n v="113"/>
    <x v="0"/>
    <x v="10"/>
  </r>
  <r>
    <n v="11048"/>
    <n v="4838"/>
    <n v="106"/>
    <x v="3"/>
    <x v="4"/>
  </r>
  <r>
    <n v="11049"/>
    <n v="4838"/>
    <s v="NULL"/>
    <x v="4"/>
    <x v="14"/>
  </r>
  <r>
    <n v="11050"/>
    <n v="4839"/>
    <n v="118"/>
    <x v="2"/>
    <x v="13"/>
  </r>
  <r>
    <n v="11051"/>
    <n v="4840"/>
    <n v="103"/>
    <x v="3"/>
    <x v="6"/>
  </r>
  <r>
    <n v="11052"/>
    <n v="4840"/>
    <n v="109"/>
    <x v="0"/>
    <x v="0"/>
  </r>
  <r>
    <n v="11053"/>
    <n v="4841"/>
    <n v="125"/>
    <x v="1"/>
    <x v="0"/>
  </r>
  <r>
    <n v="11054"/>
    <n v="4841"/>
    <n v="111"/>
    <x v="0"/>
    <x v="5"/>
  </r>
  <r>
    <n v="11055"/>
    <n v="4841"/>
    <n v="112"/>
    <x v="0"/>
    <x v="13"/>
  </r>
  <r>
    <n v="11056"/>
    <n v="4841"/>
    <n v="119"/>
    <x v="2"/>
    <x v="5"/>
  </r>
  <r>
    <n v="11057"/>
    <n v="4841"/>
    <n v="131"/>
    <x v="1"/>
    <x v="0"/>
  </r>
  <r>
    <n v="11058"/>
    <n v="4841"/>
    <n v="123"/>
    <x v="2"/>
    <x v="6"/>
  </r>
  <r>
    <n v="11059"/>
    <n v="4842"/>
    <n v="118"/>
    <x v="2"/>
    <x v="13"/>
  </r>
  <r>
    <n v="11060"/>
    <n v="4843"/>
    <n v="109"/>
    <x v="0"/>
    <x v="0"/>
  </r>
  <r>
    <n v="11061"/>
    <n v="4843"/>
    <n v="120"/>
    <x v="2"/>
    <x v="9"/>
  </r>
  <r>
    <n v="11062"/>
    <n v="4844"/>
    <n v="117"/>
    <x v="2"/>
    <x v="2"/>
  </r>
  <r>
    <n v="11063"/>
    <n v="4845"/>
    <n v="113"/>
    <x v="0"/>
    <x v="10"/>
  </r>
  <r>
    <n v="11064"/>
    <n v="4845"/>
    <n v="105"/>
    <x v="3"/>
    <x v="4"/>
  </r>
  <r>
    <n v="11065"/>
    <n v="4846"/>
    <n v="124"/>
    <x v="1"/>
    <x v="1"/>
  </r>
  <r>
    <n v="11066"/>
    <n v="4846"/>
    <n v="128"/>
    <x v="1"/>
    <x v="3"/>
  </r>
  <r>
    <n v="11067"/>
    <n v="4846"/>
    <n v="112"/>
    <x v="0"/>
    <x v="13"/>
  </r>
  <r>
    <n v="11068"/>
    <n v="4846"/>
    <n v="120"/>
    <x v="2"/>
    <x v="9"/>
  </r>
  <r>
    <n v="11069"/>
    <n v="4847"/>
    <n v="108"/>
    <x v="0"/>
    <x v="1"/>
  </r>
  <r>
    <n v="11070"/>
    <n v="4848"/>
    <n v="124"/>
    <x v="1"/>
    <x v="1"/>
  </r>
  <r>
    <n v="11071"/>
    <n v="4849"/>
    <n v="125"/>
    <x v="1"/>
    <x v="0"/>
  </r>
  <r>
    <n v="11072"/>
    <n v="4850"/>
    <n v="101"/>
    <x v="3"/>
    <x v="2"/>
  </r>
  <r>
    <n v="11073"/>
    <n v="4850"/>
    <n v="104"/>
    <x v="3"/>
    <x v="11"/>
  </r>
  <r>
    <n v="11074"/>
    <n v="4850"/>
    <n v="108"/>
    <x v="0"/>
    <x v="1"/>
  </r>
  <r>
    <n v="11075"/>
    <n v="4850"/>
    <n v="120"/>
    <x v="2"/>
    <x v="9"/>
  </r>
  <r>
    <n v="11076"/>
    <n v="4851"/>
    <n v="126"/>
    <x v="1"/>
    <x v="1"/>
  </r>
  <r>
    <n v="11077"/>
    <n v="4852"/>
    <n v="116"/>
    <x v="2"/>
    <x v="9"/>
  </r>
  <r>
    <n v="11078"/>
    <n v="4853"/>
    <n v="104"/>
    <x v="3"/>
    <x v="11"/>
  </r>
  <r>
    <n v="11079"/>
    <n v="4854"/>
    <n v="125"/>
    <x v="1"/>
    <x v="0"/>
  </r>
  <r>
    <n v="11080"/>
    <n v="4854"/>
    <n v="129"/>
    <x v="1"/>
    <x v="3"/>
  </r>
  <r>
    <n v="11081"/>
    <n v="4855"/>
    <s v="NULL"/>
    <x v="4"/>
    <x v="14"/>
  </r>
  <r>
    <n v="11082"/>
    <n v="4856"/>
    <n v="122"/>
    <x v="2"/>
    <x v="4"/>
  </r>
  <r>
    <n v="11083"/>
    <n v="4857"/>
    <n v="101"/>
    <x v="3"/>
    <x v="2"/>
  </r>
  <r>
    <n v="11084"/>
    <n v="4857"/>
    <n v="108"/>
    <x v="0"/>
    <x v="1"/>
  </r>
  <r>
    <n v="11085"/>
    <n v="4857"/>
    <n v="127"/>
    <x v="1"/>
    <x v="0"/>
  </r>
  <r>
    <n v="11086"/>
    <n v="4857"/>
    <n v="131"/>
    <x v="1"/>
    <x v="0"/>
  </r>
  <r>
    <n v="11087"/>
    <n v="4858"/>
    <n v="110"/>
    <x v="0"/>
    <x v="0"/>
  </r>
  <r>
    <n v="11088"/>
    <n v="4858"/>
    <n v="119"/>
    <x v="2"/>
    <x v="5"/>
  </r>
  <r>
    <n v="11089"/>
    <n v="4859"/>
    <n v="103"/>
    <x v="3"/>
    <x v="6"/>
  </r>
  <r>
    <n v="11090"/>
    <n v="4859"/>
    <n v="108"/>
    <x v="0"/>
    <x v="1"/>
  </r>
  <r>
    <n v="11091"/>
    <n v="4859"/>
    <n v="105"/>
    <x v="3"/>
    <x v="4"/>
  </r>
  <r>
    <n v="11092"/>
    <n v="4860"/>
    <n v="113"/>
    <x v="0"/>
    <x v="10"/>
  </r>
  <r>
    <n v="11093"/>
    <n v="4860"/>
    <n v="123"/>
    <x v="2"/>
    <x v="6"/>
  </r>
  <r>
    <n v="11094"/>
    <n v="4861"/>
    <n v="101"/>
    <x v="3"/>
    <x v="2"/>
  </r>
  <r>
    <n v="11095"/>
    <n v="4861"/>
    <n v="118"/>
    <x v="2"/>
    <x v="13"/>
  </r>
  <r>
    <n v="11096"/>
    <n v="4862"/>
    <n v="112"/>
    <x v="0"/>
    <x v="13"/>
  </r>
  <r>
    <n v="11097"/>
    <n v="4863"/>
    <n v="111"/>
    <x v="0"/>
    <x v="5"/>
  </r>
  <r>
    <n v="11098"/>
    <n v="4863"/>
    <n v="112"/>
    <x v="0"/>
    <x v="13"/>
  </r>
  <r>
    <n v="11099"/>
    <n v="4864"/>
    <n v="130"/>
    <x v="1"/>
    <x v="7"/>
  </r>
  <r>
    <n v="11100"/>
    <n v="4864"/>
    <n v="123"/>
    <x v="2"/>
    <x v="6"/>
  </r>
  <r>
    <n v="11101"/>
    <n v="4865"/>
    <n v="121"/>
    <x v="2"/>
    <x v="11"/>
  </r>
  <r>
    <n v="11102"/>
    <n v="4865"/>
    <n v="132"/>
    <x v="1"/>
    <x v="8"/>
  </r>
  <r>
    <n v="11103"/>
    <n v="4866"/>
    <n v="109"/>
    <x v="0"/>
    <x v="0"/>
  </r>
  <r>
    <n v="11104"/>
    <n v="4866"/>
    <n v="118"/>
    <x v="2"/>
    <x v="13"/>
  </r>
  <r>
    <n v="11105"/>
    <n v="4867"/>
    <n v="132"/>
    <x v="1"/>
    <x v="8"/>
  </r>
  <r>
    <n v="11106"/>
    <n v="4868"/>
    <n v="103"/>
    <x v="3"/>
    <x v="6"/>
  </r>
  <r>
    <n v="11107"/>
    <n v="4868"/>
    <n v="111"/>
    <x v="0"/>
    <x v="5"/>
  </r>
  <r>
    <n v="11108"/>
    <n v="4869"/>
    <n v="126"/>
    <x v="1"/>
    <x v="1"/>
  </r>
  <r>
    <n v="11109"/>
    <n v="4869"/>
    <n v="118"/>
    <x v="2"/>
    <x v="13"/>
  </r>
  <r>
    <n v="11110"/>
    <n v="4869"/>
    <n v="122"/>
    <x v="2"/>
    <x v="4"/>
  </r>
  <r>
    <n v="11111"/>
    <n v="4870"/>
    <n v="125"/>
    <x v="1"/>
    <x v="0"/>
  </r>
  <r>
    <n v="11112"/>
    <n v="4871"/>
    <n v="102"/>
    <x v="3"/>
    <x v="9"/>
  </r>
  <r>
    <n v="11113"/>
    <n v="4871"/>
    <n v="110"/>
    <x v="0"/>
    <x v="0"/>
  </r>
  <r>
    <n v="11114"/>
    <n v="4871"/>
    <n v="129"/>
    <x v="1"/>
    <x v="3"/>
  </r>
  <r>
    <n v="11115"/>
    <n v="4872"/>
    <n v="124"/>
    <x v="1"/>
    <x v="1"/>
  </r>
  <r>
    <n v="11116"/>
    <n v="4872"/>
    <n v="109"/>
    <x v="0"/>
    <x v="0"/>
  </r>
  <r>
    <n v="11117"/>
    <n v="4873"/>
    <n v="105"/>
    <x v="3"/>
    <x v="4"/>
  </r>
  <r>
    <n v="11118"/>
    <n v="4874"/>
    <n v="106"/>
    <x v="3"/>
    <x v="4"/>
  </r>
  <r>
    <n v="11119"/>
    <n v="4875"/>
    <n v="107"/>
    <x v="0"/>
    <x v="12"/>
  </r>
  <r>
    <n v="11120"/>
    <n v="4875"/>
    <n v="116"/>
    <x v="2"/>
    <x v="9"/>
  </r>
  <r>
    <n v="11121"/>
    <n v="4875"/>
    <n v="113"/>
    <x v="0"/>
    <x v="10"/>
  </r>
  <r>
    <n v="11122"/>
    <n v="4876"/>
    <n v="105"/>
    <x v="3"/>
    <x v="4"/>
  </r>
  <r>
    <n v="11123"/>
    <n v="4877"/>
    <n v="102"/>
    <x v="3"/>
    <x v="9"/>
  </r>
  <r>
    <n v="11124"/>
    <n v="4877"/>
    <n v="112"/>
    <x v="0"/>
    <x v="13"/>
  </r>
  <r>
    <n v="11125"/>
    <n v="4878"/>
    <n v="119"/>
    <x v="2"/>
    <x v="5"/>
  </r>
  <r>
    <n v="11126"/>
    <n v="4879"/>
    <n v="107"/>
    <x v="0"/>
    <x v="12"/>
  </r>
  <r>
    <n v="11127"/>
    <n v="4879"/>
    <n v="124"/>
    <x v="1"/>
    <x v="1"/>
  </r>
  <r>
    <n v="11128"/>
    <n v="4880"/>
    <n v="109"/>
    <x v="0"/>
    <x v="0"/>
  </r>
  <r>
    <n v="11129"/>
    <n v="4880"/>
    <n v="129"/>
    <x v="1"/>
    <x v="3"/>
  </r>
  <r>
    <n v="11130"/>
    <n v="4881"/>
    <n v="107"/>
    <x v="0"/>
    <x v="12"/>
  </r>
  <r>
    <n v="11131"/>
    <n v="4881"/>
    <n v="105"/>
    <x v="3"/>
    <x v="4"/>
  </r>
  <r>
    <n v="11132"/>
    <n v="4881"/>
    <n v="131"/>
    <x v="1"/>
    <x v="0"/>
  </r>
  <r>
    <n v="11133"/>
    <n v="4881"/>
    <n v="106"/>
    <x v="3"/>
    <x v="4"/>
  </r>
  <r>
    <n v="11134"/>
    <n v="4882"/>
    <n v="102"/>
    <x v="3"/>
    <x v="9"/>
  </r>
  <r>
    <n v="11135"/>
    <n v="4883"/>
    <n v="118"/>
    <x v="2"/>
    <x v="13"/>
  </r>
  <r>
    <n v="11136"/>
    <n v="4884"/>
    <n v="104"/>
    <x v="3"/>
    <x v="11"/>
  </r>
  <r>
    <n v="11137"/>
    <n v="4885"/>
    <n v="113"/>
    <x v="0"/>
    <x v="10"/>
  </r>
  <r>
    <n v="11138"/>
    <n v="4886"/>
    <n v="125"/>
    <x v="1"/>
    <x v="0"/>
  </r>
  <r>
    <n v="11139"/>
    <n v="4886"/>
    <n v="118"/>
    <x v="2"/>
    <x v="13"/>
  </r>
  <r>
    <n v="11140"/>
    <n v="4887"/>
    <n v="107"/>
    <x v="0"/>
    <x v="12"/>
  </r>
  <r>
    <n v="11141"/>
    <n v="4887"/>
    <n v="105"/>
    <x v="3"/>
    <x v="4"/>
  </r>
  <r>
    <n v="11142"/>
    <n v="4887"/>
    <n v="132"/>
    <x v="1"/>
    <x v="8"/>
  </r>
  <r>
    <n v="11143"/>
    <n v="4888"/>
    <n v="106"/>
    <x v="3"/>
    <x v="4"/>
  </r>
  <r>
    <n v="11144"/>
    <n v="4889"/>
    <n v="101"/>
    <x v="3"/>
    <x v="2"/>
  </r>
  <r>
    <n v="11145"/>
    <n v="4890"/>
    <n v="108"/>
    <x v="0"/>
    <x v="1"/>
  </r>
  <r>
    <n v="11146"/>
    <n v="4891"/>
    <n v="102"/>
    <x v="3"/>
    <x v="9"/>
  </r>
  <r>
    <n v="11147"/>
    <n v="4891"/>
    <n v="103"/>
    <x v="3"/>
    <x v="6"/>
  </r>
  <r>
    <n v="11148"/>
    <n v="4891"/>
    <n v="104"/>
    <x v="3"/>
    <x v="11"/>
  </r>
  <r>
    <n v="11149"/>
    <n v="4891"/>
    <n v="105"/>
    <x v="3"/>
    <x v="4"/>
  </r>
  <r>
    <n v="11150"/>
    <n v="4892"/>
    <n v="116"/>
    <x v="2"/>
    <x v="9"/>
  </r>
  <r>
    <n v="11151"/>
    <n v="4892"/>
    <n v="125"/>
    <x v="1"/>
    <x v="0"/>
  </r>
  <r>
    <n v="11152"/>
    <n v="4892"/>
    <n v="109"/>
    <x v="0"/>
    <x v="0"/>
  </r>
  <r>
    <n v="11153"/>
    <n v="4893"/>
    <n v="108"/>
    <x v="0"/>
    <x v="1"/>
  </r>
  <r>
    <n v="11154"/>
    <n v="4893"/>
    <n v="125"/>
    <x v="1"/>
    <x v="0"/>
  </r>
  <r>
    <n v="11155"/>
    <n v="4893"/>
    <n v="117"/>
    <x v="2"/>
    <x v="2"/>
  </r>
  <r>
    <n v="11156"/>
    <n v="4893"/>
    <n v="129"/>
    <x v="1"/>
    <x v="3"/>
  </r>
  <r>
    <n v="11157"/>
    <n v="4893"/>
    <n v="120"/>
    <x v="2"/>
    <x v="9"/>
  </r>
  <r>
    <n v="11158"/>
    <n v="4893"/>
    <n v="131"/>
    <x v="1"/>
    <x v="0"/>
  </r>
  <r>
    <n v="11159"/>
    <n v="4893"/>
    <n v="106"/>
    <x v="3"/>
    <x v="4"/>
  </r>
  <r>
    <n v="11160"/>
    <n v="4893"/>
    <n v="106"/>
    <x v="3"/>
    <x v="4"/>
  </r>
  <r>
    <n v="11161"/>
    <n v="4894"/>
    <n v="116"/>
    <x v="2"/>
    <x v="9"/>
  </r>
  <r>
    <n v="11162"/>
    <n v="4894"/>
    <n v="103"/>
    <x v="3"/>
    <x v="6"/>
  </r>
  <r>
    <n v="11163"/>
    <n v="4895"/>
    <n v="117"/>
    <x v="2"/>
    <x v="2"/>
  </r>
  <r>
    <n v="11164"/>
    <n v="4896"/>
    <n v="130"/>
    <x v="1"/>
    <x v="7"/>
  </r>
  <r>
    <n v="11165"/>
    <n v="4897"/>
    <n v="109"/>
    <x v="0"/>
    <x v="0"/>
  </r>
  <r>
    <n v="11166"/>
    <n v="4898"/>
    <n v="105"/>
    <x v="3"/>
    <x v="4"/>
  </r>
  <r>
    <n v="11167"/>
    <n v="4899"/>
    <n v="109"/>
    <x v="0"/>
    <x v="0"/>
  </r>
  <r>
    <n v="11168"/>
    <n v="4899"/>
    <n v="113"/>
    <x v="0"/>
    <x v="10"/>
  </r>
  <r>
    <n v="11169"/>
    <n v="4900"/>
    <n v="122"/>
    <x v="2"/>
    <x v="4"/>
  </r>
  <r>
    <n v="11170"/>
    <n v="4900"/>
    <n v="106"/>
    <x v="3"/>
    <x v="4"/>
  </r>
  <r>
    <n v="11171"/>
    <n v="4901"/>
    <n v="129"/>
    <x v="1"/>
    <x v="3"/>
  </r>
  <r>
    <n v="11172"/>
    <n v="4901"/>
    <n v="111"/>
    <x v="0"/>
    <x v="5"/>
  </r>
  <r>
    <n v="11173"/>
    <n v="4901"/>
    <n v="120"/>
    <x v="2"/>
    <x v="9"/>
  </r>
  <r>
    <n v="11174"/>
    <n v="4902"/>
    <n v="112"/>
    <x v="0"/>
    <x v="13"/>
  </r>
  <r>
    <n v="11175"/>
    <n v="4902"/>
    <n v="119"/>
    <x v="2"/>
    <x v="5"/>
  </r>
  <r>
    <n v="11176"/>
    <n v="4902"/>
    <n v="105"/>
    <x v="3"/>
    <x v="4"/>
  </r>
  <r>
    <n v="11177"/>
    <n v="4903"/>
    <n v="101"/>
    <x v="3"/>
    <x v="2"/>
  </r>
  <r>
    <n v="11178"/>
    <n v="4903"/>
    <n v="122"/>
    <x v="2"/>
    <x v="4"/>
  </r>
  <r>
    <n v="11179"/>
    <n v="4904"/>
    <n v="106"/>
    <x v="3"/>
    <x v="4"/>
  </r>
  <r>
    <n v="11180"/>
    <n v="4905"/>
    <n v="108"/>
    <x v="0"/>
    <x v="1"/>
  </r>
  <r>
    <n v="11181"/>
    <n v="4905"/>
    <n v="118"/>
    <x v="2"/>
    <x v="13"/>
  </r>
  <r>
    <n v="11182"/>
    <n v="4906"/>
    <n v="107"/>
    <x v="0"/>
    <x v="12"/>
  </r>
  <r>
    <n v="11183"/>
    <n v="4906"/>
    <n v="120"/>
    <x v="2"/>
    <x v="9"/>
  </r>
  <r>
    <n v="11184"/>
    <n v="4906"/>
    <n v="106"/>
    <x v="3"/>
    <x v="4"/>
  </r>
  <r>
    <n v="11185"/>
    <n v="4907"/>
    <n v="102"/>
    <x v="3"/>
    <x v="9"/>
  </r>
  <r>
    <n v="11186"/>
    <n v="4907"/>
    <n v="124"/>
    <x v="1"/>
    <x v="1"/>
  </r>
  <r>
    <n v="11187"/>
    <n v="4907"/>
    <n v="113"/>
    <x v="0"/>
    <x v="10"/>
  </r>
  <r>
    <n v="11188"/>
    <n v="4908"/>
    <n v="129"/>
    <x v="1"/>
    <x v="3"/>
  </r>
  <r>
    <n v="11189"/>
    <n v="4908"/>
    <n v="129"/>
    <x v="1"/>
    <x v="3"/>
  </r>
  <r>
    <n v="11190"/>
    <n v="4909"/>
    <n v="105"/>
    <x v="3"/>
    <x v="4"/>
  </r>
  <r>
    <n v="11191"/>
    <n v="4910"/>
    <n v="121"/>
    <x v="2"/>
    <x v="11"/>
  </r>
  <r>
    <n v="11192"/>
    <n v="4911"/>
    <n v="103"/>
    <x v="3"/>
    <x v="6"/>
  </r>
  <r>
    <n v="11193"/>
    <n v="4911"/>
    <n v="118"/>
    <x v="2"/>
    <x v="13"/>
  </r>
  <r>
    <n v="11194"/>
    <n v="4911"/>
    <n v="106"/>
    <x v="3"/>
    <x v="4"/>
  </r>
  <r>
    <n v="11195"/>
    <n v="4911"/>
    <n v="106"/>
    <x v="3"/>
    <x v="4"/>
  </r>
  <r>
    <n v="11196"/>
    <n v="4912"/>
    <n v="107"/>
    <x v="0"/>
    <x v="12"/>
  </r>
  <r>
    <n v="11197"/>
    <n v="4912"/>
    <n v="111"/>
    <x v="0"/>
    <x v="5"/>
  </r>
  <r>
    <n v="11198"/>
    <n v="4912"/>
    <n v="132"/>
    <x v="1"/>
    <x v="8"/>
  </r>
  <r>
    <n v="11199"/>
    <n v="4913"/>
    <n v="117"/>
    <x v="2"/>
    <x v="2"/>
  </r>
  <r>
    <n v="11200"/>
    <n v="4914"/>
    <s v="NULL"/>
    <x v="4"/>
    <x v="14"/>
  </r>
  <r>
    <n v="11201"/>
    <n v="4915"/>
    <n v="101"/>
    <x v="3"/>
    <x v="2"/>
  </r>
  <r>
    <n v="11202"/>
    <n v="4915"/>
    <n v="112"/>
    <x v="0"/>
    <x v="13"/>
  </r>
  <r>
    <n v="11203"/>
    <n v="4916"/>
    <n v="107"/>
    <x v="0"/>
    <x v="12"/>
  </r>
  <r>
    <n v="11204"/>
    <n v="4917"/>
    <n v="108"/>
    <x v="0"/>
    <x v="1"/>
  </r>
  <r>
    <n v="11205"/>
    <n v="4918"/>
    <n v="101"/>
    <x v="3"/>
    <x v="2"/>
  </r>
  <r>
    <n v="11206"/>
    <n v="4919"/>
    <n v="117"/>
    <x v="2"/>
    <x v="2"/>
  </r>
  <r>
    <n v="11207"/>
    <n v="4919"/>
    <n v="119"/>
    <x v="2"/>
    <x v="5"/>
  </r>
  <r>
    <n v="11208"/>
    <n v="4919"/>
    <n v="106"/>
    <x v="3"/>
    <x v="4"/>
  </r>
  <r>
    <n v="11209"/>
    <n v="4920"/>
    <n v="125"/>
    <x v="1"/>
    <x v="0"/>
  </r>
  <r>
    <n v="11210"/>
    <n v="4920"/>
    <n v="117"/>
    <x v="2"/>
    <x v="2"/>
  </r>
  <r>
    <n v="11211"/>
    <n v="4921"/>
    <n v="120"/>
    <x v="2"/>
    <x v="9"/>
  </r>
  <r>
    <n v="11212"/>
    <n v="4921"/>
    <n v="106"/>
    <x v="3"/>
    <x v="4"/>
  </r>
  <r>
    <n v="11213"/>
    <n v="4922"/>
    <n v="115"/>
    <x v="2"/>
    <x v="5"/>
  </r>
  <r>
    <n v="11214"/>
    <n v="4922"/>
    <n v="113"/>
    <x v="0"/>
    <x v="10"/>
  </r>
  <r>
    <n v="11215"/>
    <n v="4923"/>
    <n v="124"/>
    <x v="1"/>
    <x v="1"/>
  </r>
  <r>
    <n v="11216"/>
    <n v="4924"/>
    <n v="120"/>
    <x v="2"/>
    <x v="9"/>
  </r>
  <r>
    <n v="11217"/>
    <n v="4924"/>
    <n v="114"/>
    <x v="0"/>
    <x v="6"/>
  </r>
  <r>
    <n v="11218"/>
    <n v="4925"/>
    <n v="125"/>
    <x v="1"/>
    <x v="0"/>
  </r>
  <r>
    <n v="11219"/>
    <n v="4925"/>
    <n v="106"/>
    <x v="3"/>
    <x v="4"/>
  </r>
  <r>
    <n v="11220"/>
    <n v="4926"/>
    <n v="120"/>
    <x v="2"/>
    <x v="9"/>
  </r>
  <r>
    <n v="11221"/>
    <n v="4927"/>
    <n v="115"/>
    <x v="2"/>
    <x v="5"/>
  </r>
  <r>
    <n v="11222"/>
    <n v="4927"/>
    <n v="125"/>
    <x v="1"/>
    <x v="0"/>
  </r>
  <r>
    <n v="11223"/>
    <n v="4927"/>
    <n v="114"/>
    <x v="0"/>
    <x v="6"/>
  </r>
  <r>
    <n v="11224"/>
    <n v="4927"/>
    <n v="132"/>
    <x v="1"/>
    <x v="8"/>
  </r>
  <r>
    <n v="11225"/>
    <n v="4928"/>
    <n v="110"/>
    <x v="0"/>
    <x v="0"/>
  </r>
  <r>
    <n v="11226"/>
    <n v="4928"/>
    <n v="122"/>
    <x v="2"/>
    <x v="4"/>
  </r>
  <r>
    <n v="11227"/>
    <n v="4928"/>
    <s v="NULL"/>
    <x v="4"/>
    <x v="14"/>
  </r>
  <r>
    <n v="11228"/>
    <n v="4929"/>
    <n v="117"/>
    <x v="2"/>
    <x v="2"/>
  </r>
  <r>
    <n v="11229"/>
    <n v="4929"/>
    <n v="113"/>
    <x v="0"/>
    <x v="10"/>
  </r>
  <r>
    <n v="11230"/>
    <n v="4930"/>
    <n v="124"/>
    <x v="1"/>
    <x v="1"/>
  </r>
  <r>
    <n v="11231"/>
    <n v="4930"/>
    <n v="123"/>
    <x v="2"/>
    <x v="6"/>
  </r>
  <r>
    <n v="11232"/>
    <n v="4930"/>
    <n v="114"/>
    <x v="0"/>
    <x v="6"/>
  </r>
  <r>
    <n v="11233"/>
    <n v="4931"/>
    <n v="101"/>
    <x v="3"/>
    <x v="2"/>
  </r>
  <r>
    <n v="11234"/>
    <n v="4931"/>
    <n v="107"/>
    <x v="0"/>
    <x v="12"/>
  </r>
  <r>
    <n v="11235"/>
    <n v="4932"/>
    <n v="117"/>
    <x v="2"/>
    <x v="2"/>
  </r>
  <r>
    <n v="11236"/>
    <n v="4932"/>
    <n v="129"/>
    <x v="1"/>
    <x v="3"/>
  </r>
  <r>
    <n v="11237"/>
    <n v="4933"/>
    <n v="101"/>
    <x v="3"/>
    <x v="2"/>
  </r>
  <r>
    <n v="11238"/>
    <n v="4933"/>
    <n v="129"/>
    <x v="1"/>
    <x v="3"/>
  </r>
  <r>
    <n v="11239"/>
    <n v="4933"/>
    <n v="122"/>
    <x v="2"/>
    <x v="4"/>
  </r>
  <r>
    <n v="11240"/>
    <n v="4934"/>
    <n v="125"/>
    <x v="1"/>
    <x v="0"/>
  </r>
  <r>
    <n v="11241"/>
    <n v="4935"/>
    <n v="102"/>
    <x v="3"/>
    <x v="9"/>
  </r>
  <r>
    <n v="11242"/>
    <n v="4935"/>
    <n v="125"/>
    <x v="1"/>
    <x v="0"/>
  </r>
  <r>
    <n v="11243"/>
    <n v="4935"/>
    <n v="127"/>
    <x v="1"/>
    <x v="0"/>
  </r>
  <r>
    <n v="11244"/>
    <n v="4936"/>
    <n v="120"/>
    <x v="2"/>
    <x v="9"/>
  </r>
  <r>
    <n v="11245"/>
    <n v="4937"/>
    <n v="108"/>
    <x v="0"/>
    <x v="1"/>
  </r>
  <r>
    <n v="11246"/>
    <n v="4937"/>
    <n v="110"/>
    <x v="0"/>
    <x v="0"/>
  </r>
  <r>
    <n v="11247"/>
    <n v="4938"/>
    <n v="107"/>
    <x v="0"/>
    <x v="12"/>
  </r>
  <r>
    <n v="11248"/>
    <n v="4938"/>
    <n v="108"/>
    <x v="0"/>
    <x v="1"/>
  </r>
  <r>
    <n v="11249"/>
    <n v="4938"/>
    <n v="110"/>
    <x v="0"/>
    <x v="0"/>
  </r>
  <r>
    <n v="11250"/>
    <n v="4938"/>
    <n v="120"/>
    <x v="2"/>
    <x v="9"/>
  </r>
  <r>
    <n v="11251"/>
    <n v="4939"/>
    <n v="109"/>
    <x v="0"/>
    <x v="0"/>
  </r>
  <r>
    <n v="11252"/>
    <n v="4939"/>
    <n v="118"/>
    <x v="2"/>
    <x v="13"/>
  </r>
  <r>
    <n v="11253"/>
    <n v="4939"/>
    <n v="119"/>
    <x v="2"/>
    <x v="5"/>
  </r>
  <r>
    <n v="11254"/>
    <n v="4939"/>
    <n v="120"/>
    <x v="2"/>
    <x v="9"/>
  </r>
  <r>
    <n v="11255"/>
    <n v="4940"/>
    <n v="110"/>
    <x v="0"/>
    <x v="0"/>
  </r>
  <r>
    <n v="11256"/>
    <n v="4940"/>
    <n v="131"/>
    <x v="1"/>
    <x v="0"/>
  </r>
  <r>
    <n v="11257"/>
    <n v="4940"/>
    <n v="132"/>
    <x v="1"/>
    <x v="8"/>
  </r>
  <r>
    <n v="11258"/>
    <n v="4941"/>
    <n v="111"/>
    <x v="0"/>
    <x v="5"/>
  </r>
  <r>
    <n v="11259"/>
    <n v="4942"/>
    <n v="101"/>
    <x v="3"/>
    <x v="2"/>
  </r>
  <r>
    <n v="11260"/>
    <n v="4942"/>
    <n v="107"/>
    <x v="0"/>
    <x v="12"/>
  </r>
  <r>
    <n v="11261"/>
    <n v="4942"/>
    <n v="112"/>
    <x v="0"/>
    <x v="13"/>
  </r>
  <r>
    <n v="11262"/>
    <n v="4942"/>
    <n v="106"/>
    <x v="3"/>
    <x v="4"/>
  </r>
  <r>
    <n v="11263"/>
    <n v="4943"/>
    <n v="127"/>
    <x v="1"/>
    <x v="0"/>
  </r>
  <r>
    <n v="11264"/>
    <n v="4944"/>
    <n v="103"/>
    <x v="3"/>
    <x v="6"/>
  </r>
  <r>
    <n v="11265"/>
    <n v="4945"/>
    <n v="110"/>
    <x v="0"/>
    <x v="0"/>
  </r>
  <r>
    <n v="11266"/>
    <n v="4946"/>
    <n v="121"/>
    <x v="2"/>
    <x v="11"/>
  </r>
  <r>
    <n v="11267"/>
    <n v="4946"/>
    <n v="130"/>
    <x v="1"/>
    <x v="7"/>
  </r>
  <r>
    <n v="11268"/>
    <n v="4947"/>
    <n v="116"/>
    <x v="2"/>
    <x v="9"/>
  </r>
  <r>
    <n v="11269"/>
    <n v="4947"/>
    <n v="109"/>
    <x v="0"/>
    <x v="0"/>
  </r>
  <r>
    <n v="11270"/>
    <n v="4948"/>
    <n v="106"/>
    <x v="3"/>
    <x v="4"/>
  </r>
  <r>
    <n v="11271"/>
    <n v="4949"/>
    <n v="125"/>
    <x v="1"/>
    <x v="0"/>
  </r>
  <r>
    <n v="11272"/>
    <n v="4950"/>
    <n v="115"/>
    <x v="2"/>
    <x v="5"/>
  </r>
  <r>
    <n v="11273"/>
    <n v="4950"/>
    <n v="108"/>
    <x v="0"/>
    <x v="1"/>
  </r>
  <r>
    <n v="11274"/>
    <n v="4950"/>
    <n v="125"/>
    <x v="1"/>
    <x v="0"/>
  </r>
  <r>
    <n v="11275"/>
    <n v="4951"/>
    <n v="102"/>
    <x v="3"/>
    <x v="9"/>
  </r>
  <r>
    <n v="11276"/>
    <n v="4951"/>
    <n v="108"/>
    <x v="0"/>
    <x v="1"/>
  </r>
  <r>
    <n v="11277"/>
    <n v="4951"/>
    <n v="125"/>
    <x v="1"/>
    <x v="0"/>
  </r>
  <r>
    <n v="11278"/>
    <n v="4951"/>
    <n v="121"/>
    <x v="2"/>
    <x v="11"/>
  </r>
  <r>
    <n v="11279"/>
    <n v="4952"/>
    <n v="102"/>
    <x v="3"/>
    <x v="9"/>
  </r>
  <r>
    <n v="11280"/>
    <n v="4953"/>
    <n v="122"/>
    <x v="2"/>
    <x v="4"/>
  </r>
  <r>
    <n v="11281"/>
    <n v="4954"/>
    <n v="128"/>
    <x v="1"/>
    <x v="3"/>
  </r>
  <r>
    <n v="11282"/>
    <n v="4954"/>
    <n v="119"/>
    <x v="2"/>
    <x v="5"/>
  </r>
  <r>
    <n v="11283"/>
    <n v="4955"/>
    <n v="108"/>
    <x v="0"/>
    <x v="1"/>
  </r>
  <r>
    <n v="11284"/>
    <n v="4955"/>
    <n v="112"/>
    <x v="0"/>
    <x v="13"/>
  </r>
  <r>
    <n v="11285"/>
    <n v="4955"/>
    <n v="121"/>
    <x v="2"/>
    <x v="11"/>
  </r>
  <r>
    <n v="11286"/>
    <n v="4955"/>
    <n v="130"/>
    <x v="1"/>
    <x v="7"/>
  </r>
  <r>
    <n v="11287"/>
    <n v="4955"/>
    <n v="123"/>
    <x v="2"/>
    <x v="6"/>
  </r>
  <r>
    <n v="11288"/>
    <n v="4955"/>
    <n v="106"/>
    <x v="3"/>
    <x v="4"/>
  </r>
  <r>
    <n v="11289"/>
    <n v="4956"/>
    <n v="108"/>
    <x v="0"/>
    <x v="1"/>
  </r>
  <r>
    <n v="11290"/>
    <n v="4956"/>
    <n v="122"/>
    <x v="2"/>
    <x v="4"/>
  </r>
  <r>
    <n v="11291"/>
    <n v="4957"/>
    <n v="118"/>
    <x v="2"/>
    <x v="13"/>
  </r>
  <r>
    <n v="11292"/>
    <n v="4958"/>
    <n v="108"/>
    <x v="0"/>
    <x v="1"/>
  </r>
  <r>
    <n v="11293"/>
    <n v="4959"/>
    <n v="105"/>
    <x v="3"/>
    <x v="4"/>
  </r>
  <r>
    <n v="11294"/>
    <n v="4960"/>
    <n v="113"/>
    <x v="0"/>
    <x v="10"/>
  </r>
  <r>
    <n v="11295"/>
    <n v="4961"/>
    <n v="120"/>
    <x v="2"/>
    <x v="9"/>
  </r>
  <r>
    <n v="11296"/>
    <n v="4962"/>
    <n v="112"/>
    <x v="0"/>
    <x v="13"/>
  </r>
  <r>
    <n v="11297"/>
    <n v="4962"/>
    <s v="NULL"/>
    <x v="4"/>
    <x v="14"/>
  </r>
  <r>
    <n v="11298"/>
    <n v="4963"/>
    <n v="118"/>
    <x v="2"/>
    <x v="13"/>
  </r>
  <r>
    <n v="11299"/>
    <n v="4964"/>
    <n v="102"/>
    <x v="3"/>
    <x v="9"/>
  </r>
  <r>
    <n v="11300"/>
    <n v="4964"/>
    <n v="119"/>
    <x v="2"/>
    <x v="5"/>
  </r>
  <r>
    <n v="11301"/>
    <n v="4965"/>
    <n v="104"/>
    <x v="3"/>
    <x v="11"/>
  </r>
  <r>
    <n v="11302"/>
    <n v="4965"/>
    <n v="131"/>
    <x v="1"/>
    <x v="0"/>
  </r>
  <r>
    <n v="11303"/>
    <n v="4966"/>
    <n v="108"/>
    <x v="0"/>
    <x v="1"/>
  </r>
  <r>
    <n v="11304"/>
    <n v="4967"/>
    <n v="107"/>
    <x v="0"/>
    <x v="12"/>
  </r>
  <r>
    <n v="11305"/>
    <n v="4967"/>
    <n v="125"/>
    <x v="1"/>
    <x v="0"/>
  </r>
  <r>
    <n v="11306"/>
    <n v="4967"/>
    <n v="120"/>
    <x v="2"/>
    <x v="9"/>
  </r>
  <r>
    <n v="11307"/>
    <n v="4968"/>
    <n v="107"/>
    <x v="0"/>
    <x v="12"/>
  </r>
  <r>
    <n v="11308"/>
    <n v="4968"/>
    <n v="121"/>
    <x v="2"/>
    <x v="11"/>
  </r>
  <r>
    <n v="11309"/>
    <n v="4968"/>
    <n v="105"/>
    <x v="3"/>
    <x v="4"/>
  </r>
  <r>
    <n v="11310"/>
    <n v="4968"/>
    <n v="132"/>
    <x v="1"/>
    <x v="8"/>
  </r>
  <r>
    <n v="11311"/>
    <n v="4969"/>
    <n v="104"/>
    <x v="3"/>
    <x v="11"/>
  </r>
  <r>
    <n v="11312"/>
    <n v="4969"/>
    <n v="104"/>
    <x v="3"/>
    <x v="11"/>
  </r>
  <r>
    <n v="11313"/>
    <n v="4969"/>
    <n v="129"/>
    <x v="1"/>
    <x v="3"/>
  </r>
  <r>
    <n v="11314"/>
    <n v="4970"/>
    <n v="125"/>
    <x v="1"/>
    <x v="0"/>
  </r>
  <r>
    <n v="11315"/>
    <n v="4970"/>
    <n v="110"/>
    <x v="0"/>
    <x v="0"/>
  </r>
  <r>
    <n v="11316"/>
    <n v="4970"/>
    <n v="120"/>
    <x v="2"/>
    <x v="9"/>
  </r>
  <r>
    <n v="11317"/>
    <n v="4970"/>
    <n v="122"/>
    <x v="2"/>
    <x v="4"/>
  </r>
  <r>
    <n v="11318"/>
    <n v="4971"/>
    <n v="104"/>
    <x v="3"/>
    <x v="11"/>
  </r>
  <r>
    <n v="11319"/>
    <n v="4971"/>
    <n v="122"/>
    <x v="2"/>
    <x v="4"/>
  </r>
  <r>
    <n v="11320"/>
    <n v="4971"/>
    <n v="132"/>
    <x v="1"/>
    <x v="8"/>
  </r>
  <r>
    <n v="11321"/>
    <n v="4971"/>
    <n v="132"/>
    <x v="1"/>
    <x v="8"/>
  </r>
  <r>
    <n v="11322"/>
    <n v="4972"/>
    <n v="124"/>
    <x v="1"/>
    <x v="1"/>
  </r>
  <r>
    <n v="11323"/>
    <n v="4972"/>
    <n v="117"/>
    <x v="2"/>
    <x v="2"/>
  </r>
  <r>
    <n v="11324"/>
    <n v="4972"/>
    <n v="117"/>
    <x v="2"/>
    <x v="2"/>
  </r>
  <r>
    <n v="11325"/>
    <n v="4973"/>
    <n v="102"/>
    <x v="3"/>
    <x v="9"/>
  </r>
  <r>
    <n v="11326"/>
    <n v="4973"/>
    <n v="120"/>
    <x v="2"/>
    <x v="9"/>
  </r>
  <r>
    <n v="11327"/>
    <n v="4974"/>
    <n v="102"/>
    <x v="3"/>
    <x v="9"/>
  </r>
  <r>
    <n v="11328"/>
    <n v="4974"/>
    <n v="109"/>
    <x v="0"/>
    <x v="0"/>
  </r>
  <r>
    <n v="11329"/>
    <n v="4974"/>
    <n v="128"/>
    <x v="1"/>
    <x v="3"/>
  </r>
  <r>
    <n v="11330"/>
    <n v="4975"/>
    <n v="124"/>
    <x v="1"/>
    <x v="1"/>
  </r>
  <r>
    <n v="11331"/>
    <n v="4976"/>
    <n v="109"/>
    <x v="0"/>
    <x v="0"/>
  </r>
  <r>
    <n v="11332"/>
    <n v="4977"/>
    <n v="101"/>
    <x v="3"/>
    <x v="2"/>
  </r>
  <r>
    <n v="11333"/>
    <n v="4977"/>
    <n v="102"/>
    <x v="3"/>
    <x v="9"/>
  </r>
  <r>
    <n v="11334"/>
    <n v="4977"/>
    <n v="113"/>
    <x v="0"/>
    <x v="10"/>
  </r>
  <r>
    <n v="11335"/>
    <n v="4978"/>
    <n v="101"/>
    <x v="3"/>
    <x v="2"/>
  </r>
  <r>
    <n v="11336"/>
    <n v="4978"/>
    <n v="129"/>
    <x v="1"/>
    <x v="3"/>
  </r>
  <r>
    <n v="11337"/>
    <n v="4978"/>
    <n v="122"/>
    <x v="2"/>
    <x v="4"/>
  </r>
  <r>
    <n v="11338"/>
    <n v="4979"/>
    <n v="101"/>
    <x v="3"/>
    <x v="2"/>
  </r>
  <r>
    <n v="11339"/>
    <n v="4979"/>
    <n v="125"/>
    <x v="1"/>
    <x v="0"/>
  </r>
  <r>
    <n v="11340"/>
    <n v="4979"/>
    <n v="119"/>
    <x v="2"/>
    <x v="5"/>
  </r>
  <r>
    <n v="11341"/>
    <n v="4979"/>
    <n v="121"/>
    <x v="2"/>
    <x v="11"/>
  </r>
  <r>
    <n v="11342"/>
    <n v="4980"/>
    <n v="127"/>
    <x v="1"/>
    <x v="0"/>
  </r>
  <r>
    <n v="11343"/>
    <n v="4980"/>
    <n v="120"/>
    <x v="2"/>
    <x v="9"/>
  </r>
  <r>
    <n v="11344"/>
    <n v="4981"/>
    <n v="130"/>
    <x v="1"/>
    <x v="7"/>
  </r>
  <r>
    <n v="11345"/>
    <n v="4981"/>
    <n v="131"/>
    <x v="1"/>
    <x v="0"/>
  </r>
  <r>
    <n v="11346"/>
    <n v="4981"/>
    <n v="106"/>
    <x v="3"/>
    <x v="4"/>
  </r>
  <r>
    <n v="11347"/>
    <n v="4982"/>
    <n v="106"/>
    <x v="3"/>
    <x v="4"/>
  </r>
  <r>
    <n v="11348"/>
    <n v="4983"/>
    <n v="120"/>
    <x v="2"/>
    <x v="9"/>
  </r>
  <r>
    <n v="11349"/>
    <n v="4983"/>
    <n v="121"/>
    <x v="2"/>
    <x v="11"/>
  </r>
  <r>
    <n v="11350"/>
    <n v="4983"/>
    <n v="123"/>
    <x v="2"/>
    <x v="6"/>
  </r>
  <r>
    <n v="11351"/>
    <n v="4984"/>
    <n v="124"/>
    <x v="1"/>
    <x v="1"/>
  </r>
  <r>
    <n v="11352"/>
    <n v="4984"/>
    <n v="120"/>
    <x v="2"/>
    <x v="9"/>
  </r>
  <r>
    <n v="11353"/>
    <n v="4985"/>
    <n v="129"/>
    <x v="1"/>
    <x v="3"/>
  </r>
  <r>
    <n v="11354"/>
    <n v="4986"/>
    <n v="117"/>
    <x v="2"/>
    <x v="2"/>
  </r>
  <r>
    <n v="11355"/>
    <n v="4987"/>
    <n v="103"/>
    <x v="3"/>
    <x v="6"/>
  </r>
  <r>
    <n v="11356"/>
    <n v="4987"/>
    <n v="109"/>
    <x v="0"/>
    <x v="0"/>
  </r>
  <r>
    <n v="11357"/>
    <n v="4987"/>
    <n v="128"/>
    <x v="1"/>
    <x v="3"/>
  </r>
  <r>
    <n v="11358"/>
    <n v="4988"/>
    <n v="102"/>
    <x v="3"/>
    <x v="9"/>
  </r>
  <r>
    <n v="11359"/>
    <n v="4988"/>
    <n v="128"/>
    <x v="1"/>
    <x v="3"/>
  </r>
  <r>
    <n v="11360"/>
    <n v="4988"/>
    <n v="112"/>
    <x v="0"/>
    <x v="13"/>
  </r>
  <r>
    <n v="11361"/>
    <n v="4989"/>
    <n v="102"/>
    <x v="3"/>
    <x v="9"/>
  </r>
  <r>
    <n v="11362"/>
    <n v="4990"/>
    <n v="105"/>
    <x v="3"/>
    <x v="4"/>
  </r>
  <r>
    <n v="11363"/>
    <n v="4991"/>
    <n v="101"/>
    <x v="3"/>
    <x v="2"/>
  </r>
  <r>
    <n v="11364"/>
    <n v="4991"/>
    <n v="111"/>
    <x v="0"/>
    <x v="5"/>
  </r>
  <r>
    <n v="11365"/>
    <n v="4992"/>
    <n v="113"/>
    <x v="0"/>
    <x v="10"/>
  </r>
  <r>
    <n v="11366"/>
    <n v="4992"/>
    <n v="118"/>
    <x v="2"/>
    <x v="13"/>
  </r>
  <r>
    <n v="11367"/>
    <n v="4993"/>
    <n v="121"/>
    <x v="2"/>
    <x v="11"/>
  </r>
  <r>
    <n v="11368"/>
    <n v="4994"/>
    <n v="109"/>
    <x v="0"/>
    <x v="0"/>
  </r>
  <r>
    <n v="11369"/>
    <n v="4994"/>
    <n v="113"/>
    <x v="0"/>
    <x v="10"/>
  </r>
  <r>
    <n v="11370"/>
    <n v="4995"/>
    <n v="117"/>
    <x v="2"/>
    <x v="2"/>
  </r>
  <r>
    <n v="11371"/>
    <n v="4995"/>
    <n v="113"/>
    <x v="0"/>
    <x v="10"/>
  </r>
  <r>
    <n v="11372"/>
    <n v="4996"/>
    <n v="127"/>
    <x v="1"/>
    <x v="0"/>
  </r>
  <r>
    <n v="11373"/>
    <n v="4997"/>
    <n v="109"/>
    <x v="0"/>
    <x v="0"/>
  </r>
  <r>
    <n v="11374"/>
    <n v="4998"/>
    <n v="125"/>
    <x v="1"/>
    <x v="0"/>
  </r>
  <r>
    <n v="11375"/>
    <n v="4999"/>
    <n v="108"/>
    <x v="0"/>
    <x v="1"/>
  </r>
  <r>
    <n v="11376"/>
    <n v="4999"/>
    <n v="109"/>
    <x v="0"/>
    <x v="0"/>
  </r>
  <r>
    <n v="11377"/>
    <n v="5000"/>
    <n v="116"/>
    <x v="2"/>
    <x v="9"/>
  </r>
  <r>
    <n v="11378"/>
    <n v="5000"/>
    <n v="109"/>
    <x v="0"/>
    <x v="0"/>
  </r>
  <r>
    <n v="11379"/>
    <n v="5001"/>
    <n v="104"/>
    <x v="3"/>
    <x v="11"/>
  </r>
  <r>
    <n v="11380"/>
    <n v="5002"/>
    <n v="101"/>
    <x v="3"/>
    <x v="2"/>
  </r>
  <r>
    <n v="11381"/>
    <n v="5002"/>
    <n v="113"/>
    <x v="0"/>
    <x v="10"/>
  </r>
  <r>
    <n v="11382"/>
    <n v="5003"/>
    <n v="104"/>
    <x v="3"/>
    <x v="11"/>
  </r>
  <r>
    <n v="11383"/>
    <n v="5003"/>
    <n v="108"/>
    <x v="0"/>
    <x v="1"/>
  </r>
  <r>
    <n v="11384"/>
    <n v="5003"/>
    <n v="118"/>
    <x v="2"/>
    <x v="13"/>
  </r>
  <r>
    <n v="11385"/>
    <n v="5003"/>
    <n v="120"/>
    <x v="2"/>
    <x v="9"/>
  </r>
  <r>
    <n v="11386"/>
    <n v="5004"/>
    <n v="112"/>
    <x v="0"/>
    <x v="13"/>
  </r>
  <r>
    <n v="11387"/>
    <n v="5005"/>
    <n v="119"/>
    <x v="2"/>
    <x v="5"/>
  </r>
  <r>
    <n v="11388"/>
    <n v="5006"/>
    <n v="128"/>
    <x v="1"/>
    <x v="3"/>
  </r>
  <r>
    <n v="11389"/>
    <n v="5006"/>
    <n v="132"/>
    <x v="1"/>
    <x v="8"/>
  </r>
  <r>
    <n v="11390"/>
    <n v="5007"/>
    <n v="113"/>
    <x v="0"/>
    <x v="10"/>
  </r>
  <r>
    <n v="11391"/>
    <n v="5008"/>
    <n v="115"/>
    <x v="2"/>
    <x v="5"/>
  </r>
  <r>
    <n v="11392"/>
    <n v="5008"/>
    <n v="113"/>
    <x v="0"/>
    <x v="10"/>
  </r>
  <r>
    <n v="11393"/>
    <n v="5009"/>
    <n v="103"/>
    <x v="3"/>
    <x v="6"/>
  </r>
  <r>
    <n v="11394"/>
    <n v="5009"/>
    <n v="105"/>
    <x v="3"/>
    <x v="4"/>
  </r>
  <r>
    <n v="11395"/>
    <n v="5010"/>
    <n v="106"/>
    <x v="3"/>
    <x v="4"/>
  </r>
  <r>
    <n v="11396"/>
    <n v="5011"/>
    <n v="101"/>
    <x v="3"/>
    <x v="2"/>
  </r>
  <r>
    <n v="11397"/>
    <n v="5011"/>
    <n v="113"/>
    <x v="0"/>
    <x v="10"/>
  </r>
  <r>
    <n v="11398"/>
    <n v="5011"/>
    <n v="121"/>
    <x v="2"/>
    <x v="11"/>
  </r>
  <r>
    <n v="11399"/>
    <n v="5011"/>
    <n v="105"/>
    <x v="3"/>
    <x v="4"/>
  </r>
  <r>
    <n v="11400"/>
    <n v="5011"/>
    <n v="122"/>
    <x v="2"/>
    <x v="4"/>
  </r>
  <r>
    <n v="11401"/>
    <n v="5012"/>
    <n v="130"/>
    <x v="1"/>
    <x v="7"/>
  </r>
  <r>
    <n v="11402"/>
    <n v="5013"/>
    <n v="102"/>
    <x v="3"/>
    <x v="9"/>
  </r>
  <r>
    <n v="11403"/>
    <n v="5013"/>
    <n v="117"/>
    <x v="2"/>
    <x v="2"/>
  </r>
  <r>
    <n v="11404"/>
    <n v="5013"/>
    <n v="129"/>
    <x v="1"/>
    <x v="3"/>
  </r>
  <r>
    <n v="11405"/>
    <n v="5013"/>
    <n v="120"/>
    <x v="2"/>
    <x v="9"/>
  </r>
  <r>
    <n v="11406"/>
    <n v="5014"/>
    <n v="130"/>
    <x v="1"/>
    <x v="7"/>
  </r>
  <r>
    <n v="11407"/>
    <n v="5015"/>
    <n v="110"/>
    <x v="0"/>
    <x v="0"/>
  </r>
  <r>
    <n v="11408"/>
    <n v="5015"/>
    <n v="121"/>
    <x v="2"/>
    <x v="11"/>
  </r>
  <r>
    <n v="11409"/>
    <n v="5016"/>
    <n v="129"/>
    <x v="1"/>
    <x v="3"/>
  </r>
  <r>
    <n v="11410"/>
    <n v="5017"/>
    <n v="107"/>
    <x v="0"/>
    <x v="12"/>
  </r>
  <r>
    <n v="11411"/>
    <n v="5017"/>
    <n v="116"/>
    <x v="2"/>
    <x v="9"/>
  </r>
  <r>
    <n v="11412"/>
    <n v="5017"/>
    <n v="102"/>
    <x v="3"/>
    <x v="9"/>
  </r>
  <r>
    <n v="11413"/>
    <n v="5017"/>
    <n v="108"/>
    <x v="0"/>
    <x v="1"/>
  </r>
  <r>
    <n v="11414"/>
    <n v="5017"/>
    <n v="108"/>
    <x v="0"/>
    <x v="1"/>
  </r>
  <r>
    <n v="11415"/>
    <n v="5017"/>
    <n v="110"/>
    <x v="0"/>
    <x v="0"/>
  </r>
  <r>
    <n v="11416"/>
    <n v="5017"/>
    <n v="117"/>
    <x v="2"/>
    <x v="2"/>
  </r>
  <r>
    <n v="11417"/>
    <n v="5017"/>
    <n v="129"/>
    <x v="1"/>
    <x v="3"/>
  </r>
  <r>
    <n v="11418"/>
    <n v="5017"/>
    <n v="120"/>
    <x v="2"/>
    <x v="9"/>
  </r>
  <r>
    <n v="11419"/>
    <n v="5017"/>
    <n v="106"/>
    <x v="3"/>
    <x v="4"/>
  </r>
  <r>
    <n v="11420"/>
    <n v="5017"/>
    <n v="106"/>
    <x v="3"/>
    <x v="4"/>
  </r>
  <r>
    <n v="11421"/>
    <n v="5017"/>
    <n v="114"/>
    <x v="0"/>
    <x v="6"/>
  </r>
  <r>
    <n v="11422"/>
    <n v="5018"/>
    <n v="122"/>
    <x v="2"/>
    <x v="4"/>
  </r>
  <r>
    <n v="11423"/>
    <n v="5019"/>
    <n v="101"/>
    <x v="3"/>
    <x v="2"/>
  </r>
  <r>
    <n v="11424"/>
    <n v="5019"/>
    <n v="104"/>
    <x v="3"/>
    <x v="11"/>
  </r>
  <r>
    <n v="11425"/>
    <n v="5019"/>
    <n v="109"/>
    <x v="0"/>
    <x v="0"/>
  </r>
  <r>
    <n v="11426"/>
    <n v="5019"/>
    <n v="121"/>
    <x v="2"/>
    <x v="11"/>
  </r>
  <r>
    <n v="11427"/>
    <n v="5020"/>
    <n v="102"/>
    <x v="3"/>
    <x v="9"/>
  </r>
  <r>
    <n v="11428"/>
    <n v="5021"/>
    <n v="101"/>
    <x v="3"/>
    <x v="2"/>
  </r>
  <r>
    <n v="11429"/>
    <n v="5021"/>
    <n v="127"/>
    <x v="1"/>
    <x v="0"/>
  </r>
  <r>
    <n v="11430"/>
    <n v="5022"/>
    <n v="102"/>
    <x v="3"/>
    <x v="9"/>
  </r>
  <r>
    <n v="11431"/>
    <n v="5022"/>
    <n v="122"/>
    <x v="2"/>
    <x v="4"/>
  </r>
  <r>
    <n v="11432"/>
    <n v="5022"/>
    <n v="131"/>
    <x v="1"/>
    <x v="0"/>
  </r>
  <r>
    <n v="11433"/>
    <n v="5023"/>
    <n v="116"/>
    <x v="2"/>
    <x v="9"/>
  </r>
  <r>
    <n v="11434"/>
    <n v="5023"/>
    <n v="102"/>
    <x v="3"/>
    <x v="9"/>
  </r>
  <r>
    <n v="11435"/>
    <n v="5024"/>
    <n v="125"/>
    <x v="1"/>
    <x v="0"/>
  </r>
  <r>
    <n v="11436"/>
    <n v="5024"/>
    <n v="105"/>
    <x v="3"/>
    <x v="4"/>
  </r>
  <r>
    <n v="11437"/>
    <n v="5025"/>
    <n v="117"/>
    <x v="2"/>
    <x v="2"/>
  </r>
  <r>
    <n v="11438"/>
    <n v="5026"/>
    <n v="103"/>
    <x v="3"/>
    <x v="6"/>
  </r>
  <r>
    <n v="11439"/>
    <n v="5026"/>
    <n v="118"/>
    <x v="2"/>
    <x v="13"/>
  </r>
  <r>
    <n v="11440"/>
    <n v="5027"/>
    <n v="127"/>
    <x v="1"/>
    <x v="0"/>
  </r>
  <r>
    <n v="11441"/>
    <n v="5028"/>
    <n v="115"/>
    <x v="2"/>
    <x v="5"/>
  </r>
  <r>
    <n v="11442"/>
    <n v="5028"/>
    <n v="120"/>
    <x v="2"/>
    <x v="9"/>
  </r>
  <r>
    <n v="11443"/>
    <n v="5029"/>
    <n v="111"/>
    <x v="0"/>
    <x v="5"/>
  </r>
  <r>
    <n v="11444"/>
    <n v="5030"/>
    <n v="104"/>
    <x v="3"/>
    <x v="11"/>
  </r>
  <r>
    <n v="11445"/>
    <n v="5030"/>
    <n v="125"/>
    <x v="1"/>
    <x v="0"/>
  </r>
  <r>
    <n v="11446"/>
    <n v="5030"/>
    <n v="105"/>
    <x v="3"/>
    <x v="4"/>
  </r>
  <r>
    <n v="11447"/>
    <n v="5030"/>
    <n v="106"/>
    <x v="3"/>
    <x v="4"/>
  </r>
  <r>
    <n v="11448"/>
    <n v="5031"/>
    <n v="127"/>
    <x v="1"/>
    <x v="0"/>
  </r>
  <r>
    <n v="11449"/>
    <n v="5031"/>
    <s v="NULL"/>
    <x v="4"/>
    <x v="14"/>
  </r>
  <r>
    <n v="11450"/>
    <n v="5032"/>
    <n v="109"/>
    <x v="0"/>
    <x v="0"/>
  </r>
  <r>
    <n v="11451"/>
    <n v="5032"/>
    <n v="105"/>
    <x v="3"/>
    <x v="4"/>
  </r>
  <r>
    <n v="11452"/>
    <n v="5033"/>
    <n v="116"/>
    <x v="2"/>
    <x v="9"/>
  </r>
  <r>
    <n v="11453"/>
    <n v="5033"/>
    <n v="119"/>
    <x v="2"/>
    <x v="5"/>
  </r>
  <r>
    <n v="11454"/>
    <n v="5034"/>
    <n v="108"/>
    <x v="0"/>
    <x v="1"/>
  </r>
  <r>
    <n v="11455"/>
    <n v="5034"/>
    <n v="109"/>
    <x v="0"/>
    <x v="0"/>
  </r>
  <r>
    <n v="11456"/>
    <n v="5034"/>
    <n v="128"/>
    <x v="1"/>
    <x v="3"/>
  </r>
  <r>
    <n v="11457"/>
    <n v="5034"/>
    <n v="121"/>
    <x v="2"/>
    <x v="11"/>
  </r>
  <r>
    <n v="11458"/>
    <n v="5035"/>
    <n v="122"/>
    <x v="2"/>
    <x v="4"/>
  </r>
  <r>
    <n v="11459"/>
    <n v="5036"/>
    <n v="102"/>
    <x v="3"/>
    <x v="9"/>
  </r>
  <r>
    <n v="11460"/>
    <n v="5036"/>
    <n v="124"/>
    <x v="1"/>
    <x v="1"/>
  </r>
  <r>
    <n v="11461"/>
    <n v="5036"/>
    <n v="109"/>
    <x v="0"/>
    <x v="0"/>
  </r>
  <r>
    <n v="11462"/>
    <n v="5036"/>
    <n v="113"/>
    <x v="0"/>
    <x v="10"/>
  </r>
  <r>
    <n v="11463"/>
    <n v="5037"/>
    <n v="122"/>
    <x v="2"/>
    <x v="4"/>
  </r>
  <r>
    <n v="11464"/>
    <n v="5038"/>
    <n v="110"/>
    <x v="0"/>
    <x v="0"/>
  </r>
  <r>
    <n v="11465"/>
    <n v="5038"/>
    <n v="111"/>
    <x v="0"/>
    <x v="5"/>
  </r>
  <r>
    <n v="11466"/>
    <n v="5039"/>
    <n v="109"/>
    <x v="0"/>
    <x v="0"/>
  </r>
  <r>
    <n v="11467"/>
    <n v="5039"/>
    <n v="121"/>
    <x v="2"/>
    <x v="11"/>
  </r>
  <r>
    <n v="11468"/>
    <n v="5039"/>
    <n v="122"/>
    <x v="2"/>
    <x v="4"/>
  </r>
  <r>
    <n v="11469"/>
    <n v="5040"/>
    <n v="107"/>
    <x v="0"/>
    <x v="12"/>
  </r>
  <r>
    <n v="11470"/>
    <n v="5041"/>
    <n v="113"/>
    <x v="0"/>
    <x v="10"/>
  </r>
  <r>
    <n v="11471"/>
    <n v="5042"/>
    <n v="101"/>
    <x v="3"/>
    <x v="2"/>
  </r>
  <r>
    <n v="11472"/>
    <n v="5043"/>
    <n v="127"/>
    <x v="1"/>
    <x v="0"/>
  </r>
  <r>
    <n v="11473"/>
    <n v="5044"/>
    <n v="104"/>
    <x v="3"/>
    <x v="11"/>
  </r>
  <r>
    <n v="11474"/>
    <n v="5044"/>
    <n v="112"/>
    <x v="0"/>
    <x v="13"/>
  </r>
  <r>
    <n v="11475"/>
    <n v="5045"/>
    <n v="108"/>
    <x v="0"/>
    <x v="1"/>
  </r>
  <r>
    <n v="11476"/>
    <n v="5046"/>
    <n v="102"/>
    <x v="3"/>
    <x v="9"/>
  </r>
  <r>
    <n v="11477"/>
    <n v="5047"/>
    <n v="101"/>
    <x v="3"/>
    <x v="2"/>
  </r>
  <r>
    <n v="11478"/>
    <n v="5047"/>
    <n v="103"/>
    <x v="3"/>
    <x v="6"/>
  </r>
  <r>
    <n v="11479"/>
    <n v="5048"/>
    <n v="108"/>
    <x v="0"/>
    <x v="1"/>
  </r>
  <r>
    <n v="11480"/>
    <n v="5048"/>
    <n v="113"/>
    <x v="0"/>
    <x v="10"/>
  </r>
  <r>
    <n v="11481"/>
    <n v="5048"/>
    <n v="105"/>
    <x v="3"/>
    <x v="4"/>
  </r>
  <r>
    <n v="11482"/>
    <n v="5048"/>
    <n v="106"/>
    <x v="3"/>
    <x v="4"/>
  </r>
  <r>
    <n v="11483"/>
    <n v="5049"/>
    <n v="109"/>
    <x v="0"/>
    <x v="0"/>
  </r>
  <r>
    <n v="11484"/>
    <n v="5050"/>
    <n v="126"/>
    <x v="1"/>
    <x v="1"/>
  </r>
  <r>
    <n v="11485"/>
    <n v="5050"/>
    <n v="110"/>
    <x v="0"/>
    <x v="0"/>
  </r>
  <r>
    <n v="11486"/>
    <n v="5050"/>
    <n v="123"/>
    <x v="2"/>
    <x v="6"/>
  </r>
  <r>
    <n v="11487"/>
    <n v="5051"/>
    <n v="102"/>
    <x v="3"/>
    <x v="9"/>
  </r>
  <r>
    <n v="11488"/>
    <n v="5051"/>
    <n v="119"/>
    <x v="2"/>
    <x v="5"/>
  </r>
  <r>
    <n v="11489"/>
    <n v="5052"/>
    <n v="107"/>
    <x v="0"/>
    <x v="12"/>
  </r>
  <r>
    <n v="11490"/>
    <n v="5053"/>
    <n v="107"/>
    <x v="0"/>
    <x v="12"/>
  </r>
  <r>
    <n v="11491"/>
    <n v="5054"/>
    <n v="117"/>
    <x v="2"/>
    <x v="2"/>
  </r>
  <r>
    <n v="11492"/>
    <n v="5055"/>
    <n v="107"/>
    <x v="0"/>
    <x v="12"/>
  </r>
  <r>
    <n v="11493"/>
    <n v="5055"/>
    <n v="106"/>
    <x v="3"/>
    <x v="4"/>
  </r>
  <r>
    <n v="11494"/>
    <n v="5056"/>
    <n v="101"/>
    <x v="3"/>
    <x v="2"/>
  </r>
  <r>
    <n v="11495"/>
    <n v="5056"/>
    <n v="119"/>
    <x v="2"/>
    <x v="5"/>
  </r>
  <r>
    <n v="11496"/>
    <n v="5056"/>
    <n v="121"/>
    <x v="2"/>
    <x v="11"/>
  </r>
  <r>
    <n v="11497"/>
    <n v="5056"/>
    <n v="105"/>
    <x v="3"/>
    <x v="4"/>
  </r>
  <r>
    <n v="11498"/>
    <n v="5057"/>
    <n v="109"/>
    <x v="0"/>
    <x v="0"/>
  </r>
  <r>
    <n v="11499"/>
    <n v="5057"/>
    <n v="128"/>
    <x v="1"/>
    <x v="3"/>
  </r>
  <r>
    <n v="11500"/>
    <n v="5057"/>
    <n v="131"/>
    <x v="1"/>
    <x v="0"/>
  </r>
  <r>
    <n v="11501"/>
    <n v="5057"/>
    <n v="106"/>
    <x v="3"/>
    <x v="4"/>
  </r>
  <r>
    <n v="11502"/>
    <n v="5058"/>
    <n v="107"/>
    <x v="0"/>
    <x v="12"/>
  </r>
  <r>
    <n v="11503"/>
    <n v="5058"/>
    <n v="126"/>
    <x v="1"/>
    <x v="1"/>
  </r>
  <r>
    <n v="11504"/>
    <n v="5058"/>
    <n v="131"/>
    <x v="1"/>
    <x v="0"/>
  </r>
  <r>
    <n v="11505"/>
    <n v="5059"/>
    <n v="109"/>
    <x v="0"/>
    <x v="0"/>
  </r>
  <r>
    <n v="11506"/>
    <n v="5059"/>
    <n v="110"/>
    <x v="0"/>
    <x v="0"/>
  </r>
  <r>
    <n v="11507"/>
    <n v="5060"/>
    <n v="129"/>
    <x v="1"/>
    <x v="3"/>
  </r>
  <r>
    <n v="11508"/>
    <n v="5061"/>
    <n v="105"/>
    <x v="3"/>
    <x v="4"/>
  </r>
  <r>
    <n v="11509"/>
    <n v="5062"/>
    <n v="109"/>
    <x v="0"/>
    <x v="0"/>
  </r>
  <r>
    <n v="11510"/>
    <n v="5063"/>
    <n v="122"/>
    <x v="2"/>
    <x v="4"/>
  </r>
  <r>
    <n v="11511"/>
    <n v="5063"/>
    <n v="106"/>
    <x v="3"/>
    <x v="4"/>
  </r>
  <r>
    <n v="11512"/>
    <n v="5063"/>
    <n v="114"/>
    <x v="0"/>
    <x v="6"/>
  </r>
  <r>
    <n v="11513"/>
    <n v="5064"/>
    <n v="103"/>
    <x v="3"/>
    <x v="6"/>
  </r>
  <r>
    <n v="11514"/>
    <n v="5065"/>
    <n v="114"/>
    <x v="0"/>
    <x v="6"/>
  </r>
  <r>
    <n v="11515"/>
    <n v="5066"/>
    <n v="116"/>
    <x v="2"/>
    <x v="9"/>
  </r>
  <r>
    <n v="11516"/>
    <n v="5066"/>
    <n v="102"/>
    <x v="3"/>
    <x v="9"/>
  </r>
  <r>
    <n v="11517"/>
    <n v="5066"/>
    <n v="110"/>
    <x v="0"/>
    <x v="0"/>
  </r>
  <r>
    <n v="11518"/>
    <n v="5066"/>
    <n v="117"/>
    <x v="2"/>
    <x v="2"/>
  </r>
  <r>
    <n v="11519"/>
    <n v="5066"/>
    <n v="117"/>
    <x v="2"/>
    <x v="2"/>
  </r>
  <r>
    <n v="11520"/>
    <n v="5066"/>
    <n v="129"/>
    <x v="1"/>
    <x v="3"/>
  </r>
  <r>
    <n v="11521"/>
    <n v="5066"/>
    <n v="111"/>
    <x v="0"/>
    <x v="5"/>
  </r>
  <r>
    <n v="11522"/>
    <n v="5066"/>
    <n v="113"/>
    <x v="0"/>
    <x v="10"/>
  </r>
  <r>
    <n v="11523"/>
    <n v="5066"/>
    <n v="120"/>
    <x v="2"/>
    <x v="9"/>
  </r>
  <r>
    <n v="11524"/>
    <n v="5066"/>
    <n v="120"/>
    <x v="2"/>
    <x v="9"/>
  </r>
  <r>
    <n v="11525"/>
    <n v="5066"/>
    <n v="105"/>
    <x v="3"/>
    <x v="4"/>
  </r>
  <r>
    <n v="11526"/>
    <n v="5066"/>
    <n v="131"/>
    <x v="1"/>
    <x v="0"/>
  </r>
  <r>
    <n v="11527"/>
    <n v="5066"/>
    <n v="132"/>
    <x v="1"/>
    <x v="8"/>
  </r>
  <r>
    <n v="11528"/>
    <n v="5067"/>
    <n v="109"/>
    <x v="0"/>
    <x v="0"/>
  </r>
  <r>
    <n v="11529"/>
    <n v="5068"/>
    <n v="126"/>
    <x v="1"/>
    <x v="1"/>
  </r>
  <r>
    <n v="11530"/>
    <n v="5068"/>
    <n v="123"/>
    <x v="2"/>
    <x v="6"/>
  </r>
  <r>
    <n v="11531"/>
    <n v="5069"/>
    <n v="108"/>
    <x v="0"/>
    <x v="1"/>
  </r>
  <r>
    <n v="11532"/>
    <n v="5070"/>
    <n v="122"/>
    <x v="2"/>
    <x v="4"/>
  </r>
  <r>
    <n v="11533"/>
    <n v="5071"/>
    <n v="108"/>
    <x v="0"/>
    <x v="1"/>
  </r>
  <r>
    <n v="11534"/>
    <n v="5071"/>
    <n v="120"/>
    <x v="2"/>
    <x v="9"/>
  </r>
  <r>
    <n v="11535"/>
    <n v="5071"/>
    <n v="122"/>
    <x v="2"/>
    <x v="4"/>
  </r>
  <r>
    <n v="11536"/>
    <n v="5072"/>
    <n v="120"/>
    <x v="2"/>
    <x v="9"/>
  </r>
  <r>
    <n v="11537"/>
    <n v="5073"/>
    <n v="124"/>
    <x v="1"/>
    <x v="1"/>
  </r>
  <r>
    <n v="11538"/>
    <n v="5074"/>
    <n v="119"/>
    <x v="2"/>
    <x v="5"/>
  </r>
  <r>
    <n v="11539"/>
    <n v="5075"/>
    <n v="108"/>
    <x v="0"/>
    <x v="1"/>
  </r>
  <r>
    <n v="11540"/>
    <n v="5075"/>
    <n v="117"/>
    <x v="2"/>
    <x v="2"/>
  </r>
  <r>
    <n v="11541"/>
    <n v="5076"/>
    <n v="125"/>
    <x v="1"/>
    <x v="0"/>
  </r>
  <r>
    <n v="11542"/>
    <n v="5076"/>
    <n v="110"/>
    <x v="0"/>
    <x v="0"/>
  </r>
  <r>
    <n v="11543"/>
    <n v="5076"/>
    <n v="131"/>
    <x v="1"/>
    <x v="0"/>
  </r>
  <r>
    <n v="11544"/>
    <n v="5077"/>
    <n v="102"/>
    <x v="3"/>
    <x v="9"/>
  </r>
  <r>
    <n v="11545"/>
    <n v="5077"/>
    <n v="111"/>
    <x v="0"/>
    <x v="5"/>
  </r>
  <r>
    <n v="11546"/>
    <n v="5077"/>
    <n v="120"/>
    <x v="2"/>
    <x v="9"/>
  </r>
  <r>
    <n v="11547"/>
    <n v="5077"/>
    <n v="120"/>
    <x v="2"/>
    <x v="9"/>
  </r>
  <r>
    <n v="11548"/>
    <n v="5078"/>
    <n v="130"/>
    <x v="1"/>
    <x v="7"/>
  </r>
  <r>
    <n v="11549"/>
    <n v="5079"/>
    <n v="124"/>
    <x v="1"/>
    <x v="1"/>
  </r>
  <r>
    <n v="11550"/>
    <n v="5079"/>
    <n v="127"/>
    <x v="1"/>
    <x v="0"/>
  </r>
  <r>
    <n v="11551"/>
    <n v="5079"/>
    <n v="121"/>
    <x v="2"/>
    <x v="11"/>
  </r>
  <r>
    <n v="11552"/>
    <n v="5079"/>
    <n v="105"/>
    <x v="3"/>
    <x v="4"/>
  </r>
  <r>
    <n v="11553"/>
    <n v="5080"/>
    <n v="102"/>
    <x v="3"/>
    <x v="9"/>
  </r>
  <r>
    <n v="11554"/>
    <n v="5080"/>
    <n v="126"/>
    <x v="1"/>
    <x v="1"/>
  </r>
  <r>
    <n v="11555"/>
    <n v="5080"/>
    <n v="113"/>
    <x v="0"/>
    <x v="10"/>
  </r>
  <r>
    <n v="11556"/>
    <n v="5080"/>
    <n v="118"/>
    <x v="2"/>
    <x v="13"/>
  </r>
  <r>
    <n v="11557"/>
    <n v="5080"/>
    <n v="105"/>
    <x v="3"/>
    <x v="4"/>
  </r>
  <r>
    <n v="11558"/>
    <n v="5080"/>
    <n v="122"/>
    <x v="2"/>
    <x v="4"/>
  </r>
  <r>
    <n v="11559"/>
    <n v="5080"/>
    <n v="132"/>
    <x v="1"/>
    <x v="8"/>
  </r>
  <r>
    <n v="11560"/>
    <n v="5081"/>
    <n v="110"/>
    <x v="0"/>
    <x v="0"/>
  </r>
  <r>
    <n v="11561"/>
    <n v="5082"/>
    <n v="130"/>
    <x v="1"/>
    <x v="7"/>
  </r>
  <r>
    <n v="11562"/>
    <n v="5083"/>
    <n v="121"/>
    <x v="2"/>
    <x v="11"/>
  </r>
  <r>
    <n v="11563"/>
    <n v="5084"/>
    <n v="119"/>
    <x v="2"/>
    <x v="5"/>
  </r>
  <r>
    <n v="11564"/>
    <n v="5085"/>
    <n v="109"/>
    <x v="0"/>
    <x v="0"/>
  </r>
  <r>
    <n v="11565"/>
    <n v="5085"/>
    <n v="132"/>
    <x v="1"/>
    <x v="8"/>
  </r>
  <r>
    <n v="11566"/>
    <n v="5086"/>
    <n v="126"/>
    <x v="1"/>
    <x v="1"/>
  </r>
  <r>
    <n v="11567"/>
    <n v="5087"/>
    <n v="124"/>
    <x v="1"/>
    <x v="1"/>
  </r>
  <r>
    <n v="11568"/>
    <n v="5087"/>
    <n v="117"/>
    <x v="2"/>
    <x v="2"/>
  </r>
  <r>
    <n v="11569"/>
    <n v="5087"/>
    <n v="122"/>
    <x v="2"/>
    <x v="4"/>
  </r>
  <r>
    <n v="11570"/>
    <n v="5088"/>
    <n v="103"/>
    <x v="3"/>
    <x v="6"/>
  </r>
  <r>
    <n v="11571"/>
    <n v="5088"/>
    <n v="122"/>
    <x v="2"/>
    <x v="4"/>
  </r>
  <r>
    <n v="11572"/>
    <n v="5089"/>
    <n v="103"/>
    <x v="3"/>
    <x v="6"/>
  </r>
  <r>
    <n v="11573"/>
    <n v="5089"/>
    <n v="108"/>
    <x v="0"/>
    <x v="1"/>
  </r>
  <r>
    <n v="11574"/>
    <n v="5089"/>
    <n v="114"/>
    <x v="0"/>
    <x v="6"/>
  </r>
  <r>
    <n v="11575"/>
    <n v="5090"/>
    <n v="126"/>
    <x v="1"/>
    <x v="1"/>
  </r>
  <r>
    <n v="11576"/>
    <n v="5090"/>
    <n v="113"/>
    <x v="0"/>
    <x v="10"/>
  </r>
  <r>
    <n v="11577"/>
    <n v="5091"/>
    <n v="101"/>
    <x v="3"/>
    <x v="2"/>
  </r>
  <r>
    <n v="11578"/>
    <n v="5091"/>
    <n v="125"/>
    <x v="1"/>
    <x v="0"/>
  </r>
  <r>
    <n v="11579"/>
    <n v="5091"/>
    <n v="127"/>
    <x v="1"/>
    <x v="0"/>
  </r>
  <r>
    <n v="11580"/>
    <n v="5091"/>
    <n v="112"/>
    <x v="0"/>
    <x v="13"/>
  </r>
  <r>
    <n v="11581"/>
    <n v="5092"/>
    <n v="105"/>
    <x v="3"/>
    <x v="4"/>
  </r>
  <r>
    <n v="11582"/>
    <n v="5092"/>
    <n v="122"/>
    <x v="2"/>
    <x v="4"/>
  </r>
  <r>
    <n v="11583"/>
    <n v="5093"/>
    <n v="108"/>
    <x v="0"/>
    <x v="1"/>
  </r>
  <r>
    <n v="11584"/>
    <n v="5094"/>
    <n v="102"/>
    <x v="3"/>
    <x v="9"/>
  </r>
  <r>
    <n v="11585"/>
    <n v="5094"/>
    <n v="124"/>
    <x v="1"/>
    <x v="1"/>
  </r>
  <r>
    <n v="11586"/>
    <n v="5095"/>
    <n v="109"/>
    <x v="0"/>
    <x v="0"/>
  </r>
  <r>
    <n v="11587"/>
    <n v="5095"/>
    <n v="129"/>
    <x v="1"/>
    <x v="3"/>
  </r>
  <r>
    <n v="11588"/>
    <n v="5095"/>
    <n v="120"/>
    <x v="2"/>
    <x v="9"/>
  </r>
  <r>
    <n v="11589"/>
    <n v="5095"/>
    <n v="105"/>
    <x v="3"/>
    <x v="4"/>
  </r>
  <r>
    <n v="11590"/>
    <n v="5096"/>
    <n v="108"/>
    <x v="0"/>
    <x v="1"/>
  </r>
  <r>
    <n v="11591"/>
    <n v="5096"/>
    <n v="108"/>
    <x v="0"/>
    <x v="1"/>
  </r>
  <r>
    <n v="11592"/>
    <n v="5096"/>
    <n v="131"/>
    <x v="1"/>
    <x v="0"/>
  </r>
  <r>
    <n v="11593"/>
    <n v="5097"/>
    <n v="123"/>
    <x v="2"/>
    <x v="6"/>
  </r>
  <r>
    <n v="11594"/>
    <n v="5098"/>
    <n v="101"/>
    <x v="3"/>
    <x v="2"/>
  </r>
  <r>
    <n v="11595"/>
    <n v="5099"/>
    <n v="101"/>
    <x v="3"/>
    <x v="2"/>
  </r>
  <r>
    <n v="11596"/>
    <n v="5099"/>
    <n v="105"/>
    <x v="3"/>
    <x v="4"/>
  </r>
  <r>
    <n v="11597"/>
    <n v="5099"/>
    <s v="NULL"/>
    <x v="4"/>
    <x v="14"/>
  </r>
  <r>
    <n v="11598"/>
    <n v="5100"/>
    <n v="109"/>
    <x v="0"/>
    <x v="0"/>
  </r>
  <r>
    <n v="11599"/>
    <n v="5100"/>
    <n v="128"/>
    <x v="1"/>
    <x v="3"/>
  </r>
  <r>
    <n v="11600"/>
    <n v="5100"/>
    <n v="122"/>
    <x v="2"/>
    <x v="4"/>
  </r>
  <r>
    <n v="11601"/>
    <n v="5100"/>
    <n v="106"/>
    <x v="3"/>
    <x v="4"/>
  </r>
  <r>
    <n v="11602"/>
    <n v="5101"/>
    <n v="105"/>
    <x v="3"/>
    <x v="4"/>
  </r>
  <r>
    <n v="11603"/>
    <n v="5102"/>
    <n v="109"/>
    <x v="0"/>
    <x v="0"/>
  </r>
  <r>
    <n v="11604"/>
    <n v="5102"/>
    <s v="NULL"/>
    <x v="4"/>
    <x v="14"/>
  </r>
  <r>
    <n v="11605"/>
    <n v="5103"/>
    <n v="117"/>
    <x v="2"/>
    <x v="2"/>
  </r>
  <r>
    <n v="11606"/>
    <n v="5104"/>
    <n v="124"/>
    <x v="1"/>
    <x v="1"/>
  </r>
  <r>
    <n v="11607"/>
    <n v="5104"/>
    <n v="125"/>
    <x v="1"/>
    <x v="0"/>
  </r>
  <r>
    <n v="11608"/>
    <n v="5104"/>
    <n v="118"/>
    <x v="2"/>
    <x v="13"/>
  </r>
  <r>
    <n v="11609"/>
    <n v="5104"/>
    <n v="130"/>
    <x v="1"/>
    <x v="7"/>
  </r>
  <r>
    <n v="11610"/>
    <n v="5105"/>
    <n v="129"/>
    <x v="1"/>
    <x v="3"/>
  </r>
  <r>
    <n v="11611"/>
    <n v="5105"/>
    <n v="113"/>
    <x v="0"/>
    <x v="10"/>
  </r>
  <r>
    <n v="11612"/>
    <n v="5105"/>
    <n v="131"/>
    <x v="1"/>
    <x v="0"/>
  </r>
  <r>
    <n v="11613"/>
    <n v="5106"/>
    <n v="131"/>
    <x v="1"/>
    <x v="0"/>
  </r>
  <r>
    <n v="11614"/>
    <n v="5107"/>
    <n v="112"/>
    <x v="0"/>
    <x v="13"/>
  </r>
  <r>
    <n v="11615"/>
    <n v="5107"/>
    <n v="113"/>
    <x v="0"/>
    <x v="10"/>
  </r>
  <r>
    <n v="11616"/>
    <n v="5107"/>
    <n v="120"/>
    <x v="2"/>
    <x v="9"/>
  </r>
  <r>
    <n v="11617"/>
    <n v="5107"/>
    <n v="130"/>
    <x v="1"/>
    <x v="7"/>
  </r>
  <r>
    <n v="11618"/>
    <n v="5108"/>
    <n v="124"/>
    <x v="1"/>
    <x v="1"/>
  </r>
  <r>
    <n v="11619"/>
    <n v="5108"/>
    <n v="110"/>
    <x v="0"/>
    <x v="0"/>
  </r>
  <r>
    <n v="11620"/>
    <n v="5108"/>
    <n v="132"/>
    <x v="1"/>
    <x v="8"/>
  </r>
  <r>
    <n v="11621"/>
    <n v="5109"/>
    <n v="126"/>
    <x v="1"/>
    <x v="1"/>
  </r>
  <r>
    <n v="11622"/>
    <n v="5109"/>
    <n v="117"/>
    <x v="2"/>
    <x v="2"/>
  </r>
  <r>
    <n v="11623"/>
    <n v="5109"/>
    <n v="131"/>
    <x v="1"/>
    <x v="0"/>
  </r>
  <r>
    <n v="11624"/>
    <n v="5109"/>
    <n v="132"/>
    <x v="1"/>
    <x v="8"/>
  </r>
  <r>
    <n v="11625"/>
    <n v="5110"/>
    <n v="124"/>
    <x v="1"/>
    <x v="1"/>
  </r>
  <r>
    <n v="11626"/>
    <n v="5110"/>
    <n v="113"/>
    <x v="0"/>
    <x v="10"/>
  </r>
  <r>
    <n v="11627"/>
    <n v="5110"/>
    <n v="132"/>
    <x v="1"/>
    <x v="8"/>
  </r>
  <r>
    <n v="11628"/>
    <n v="5111"/>
    <n v="108"/>
    <x v="0"/>
    <x v="1"/>
  </r>
  <r>
    <n v="11629"/>
    <n v="5111"/>
    <n v="105"/>
    <x v="3"/>
    <x v="4"/>
  </r>
  <r>
    <n v="11630"/>
    <n v="5111"/>
    <n v="122"/>
    <x v="2"/>
    <x v="4"/>
  </r>
  <r>
    <n v="11631"/>
    <n v="5112"/>
    <n v="110"/>
    <x v="0"/>
    <x v="0"/>
  </r>
  <r>
    <n v="11632"/>
    <n v="5113"/>
    <n v="105"/>
    <x v="3"/>
    <x v="4"/>
  </r>
  <r>
    <n v="11633"/>
    <n v="5114"/>
    <n v="107"/>
    <x v="0"/>
    <x v="12"/>
  </r>
  <r>
    <n v="11634"/>
    <n v="5114"/>
    <n v="127"/>
    <x v="1"/>
    <x v="0"/>
  </r>
  <r>
    <n v="11635"/>
    <n v="5115"/>
    <n v="113"/>
    <x v="0"/>
    <x v="10"/>
  </r>
  <r>
    <n v="11636"/>
    <n v="5116"/>
    <n v="119"/>
    <x v="2"/>
    <x v="5"/>
  </r>
  <r>
    <n v="11637"/>
    <n v="5116"/>
    <n v="114"/>
    <x v="0"/>
    <x v="6"/>
  </r>
  <r>
    <n v="11638"/>
    <n v="5116"/>
    <n v="132"/>
    <x v="1"/>
    <x v="8"/>
  </r>
  <r>
    <n v="11639"/>
    <n v="5117"/>
    <n v="108"/>
    <x v="0"/>
    <x v="1"/>
  </r>
  <r>
    <n v="11640"/>
    <n v="5118"/>
    <n v="104"/>
    <x v="3"/>
    <x v="11"/>
  </r>
  <r>
    <n v="11641"/>
    <n v="5118"/>
    <n v="128"/>
    <x v="1"/>
    <x v="3"/>
  </r>
  <r>
    <n v="11642"/>
    <n v="5118"/>
    <n v="112"/>
    <x v="0"/>
    <x v="13"/>
  </r>
  <r>
    <n v="11643"/>
    <n v="5118"/>
    <n v="118"/>
    <x v="2"/>
    <x v="13"/>
  </r>
  <r>
    <n v="11644"/>
    <n v="5119"/>
    <n v="102"/>
    <x v="3"/>
    <x v="9"/>
  </r>
  <r>
    <n v="11645"/>
    <n v="5119"/>
    <n v="130"/>
    <x v="1"/>
    <x v="7"/>
  </r>
  <r>
    <n v="11646"/>
    <n v="5120"/>
    <n v="116"/>
    <x v="2"/>
    <x v="9"/>
  </r>
  <r>
    <n v="11647"/>
    <n v="5120"/>
    <n v="110"/>
    <x v="0"/>
    <x v="0"/>
  </r>
  <r>
    <n v="11648"/>
    <n v="5120"/>
    <n v="119"/>
    <x v="2"/>
    <x v="5"/>
  </r>
  <r>
    <n v="11649"/>
    <n v="5120"/>
    <n v="120"/>
    <x v="2"/>
    <x v="9"/>
  </r>
  <r>
    <n v="11650"/>
    <n v="5121"/>
    <n v="101"/>
    <x v="3"/>
    <x v="2"/>
  </r>
  <r>
    <n v="11651"/>
    <n v="5121"/>
    <n v="109"/>
    <x v="0"/>
    <x v="0"/>
  </r>
  <r>
    <n v="11652"/>
    <n v="5121"/>
    <n v="110"/>
    <x v="0"/>
    <x v="0"/>
  </r>
  <r>
    <n v="11653"/>
    <n v="5122"/>
    <n v="113"/>
    <x v="0"/>
    <x v="10"/>
  </r>
  <r>
    <n v="11654"/>
    <n v="5122"/>
    <n v="130"/>
    <x v="1"/>
    <x v="7"/>
  </r>
  <r>
    <n v="11655"/>
    <n v="5123"/>
    <n v="101"/>
    <x v="3"/>
    <x v="2"/>
  </r>
  <r>
    <n v="11656"/>
    <n v="5123"/>
    <n v="110"/>
    <x v="0"/>
    <x v="0"/>
  </r>
  <r>
    <n v="11657"/>
    <n v="5123"/>
    <n v="129"/>
    <x v="1"/>
    <x v="3"/>
  </r>
  <r>
    <n v="11658"/>
    <n v="5124"/>
    <n v="104"/>
    <x v="3"/>
    <x v="11"/>
  </r>
  <r>
    <n v="11659"/>
    <n v="5124"/>
    <n v="126"/>
    <x v="1"/>
    <x v="1"/>
  </r>
  <r>
    <n v="11660"/>
    <n v="5124"/>
    <n v="122"/>
    <x v="2"/>
    <x v="4"/>
  </r>
  <r>
    <n v="11661"/>
    <n v="5124"/>
    <n v="123"/>
    <x v="2"/>
    <x v="6"/>
  </r>
  <r>
    <n v="11662"/>
    <n v="5125"/>
    <n v="111"/>
    <x v="0"/>
    <x v="5"/>
  </r>
  <r>
    <n v="11663"/>
    <n v="5126"/>
    <n v="104"/>
    <x v="3"/>
    <x v="11"/>
  </r>
  <r>
    <n v="11664"/>
    <n v="5126"/>
    <n v="131"/>
    <x v="1"/>
    <x v="0"/>
  </r>
  <r>
    <n v="11665"/>
    <n v="5127"/>
    <n v="101"/>
    <x v="3"/>
    <x v="2"/>
  </r>
  <r>
    <n v="11666"/>
    <n v="5127"/>
    <n v="104"/>
    <x v="3"/>
    <x v="11"/>
  </r>
  <r>
    <n v="11667"/>
    <n v="5128"/>
    <n v="122"/>
    <x v="2"/>
    <x v="4"/>
  </r>
  <r>
    <n v="11668"/>
    <n v="5129"/>
    <n v="128"/>
    <x v="1"/>
    <x v="3"/>
  </r>
  <r>
    <n v="11669"/>
    <n v="5129"/>
    <n v="112"/>
    <x v="0"/>
    <x v="13"/>
  </r>
  <r>
    <n v="11670"/>
    <n v="5129"/>
    <s v="NULL"/>
    <x v="4"/>
    <x v="14"/>
  </r>
  <r>
    <n v="11671"/>
    <n v="5130"/>
    <n v="107"/>
    <x v="0"/>
    <x v="12"/>
  </r>
  <r>
    <n v="11672"/>
    <n v="5130"/>
    <n v="122"/>
    <x v="2"/>
    <x v="4"/>
  </r>
  <r>
    <n v="11673"/>
    <n v="5131"/>
    <n v="107"/>
    <x v="0"/>
    <x v="12"/>
  </r>
  <r>
    <n v="11674"/>
    <n v="5132"/>
    <n v="125"/>
    <x v="1"/>
    <x v="0"/>
  </r>
  <r>
    <n v="11675"/>
    <n v="5132"/>
    <n v="123"/>
    <x v="2"/>
    <x v="6"/>
  </r>
  <r>
    <n v="11676"/>
    <n v="5133"/>
    <n v="131"/>
    <x v="1"/>
    <x v="0"/>
  </r>
  <r>
    <n v="11677"/>
    <n v="5134"/>
    <n v="109"/>
    <x v="0"/>
    <x v="0"/>
  </r>
  <r>
    <n v="11678"/>
    <n v="5135"/>
    <n v="106"/>
    <x v="3"/>
    <x v="4"/>
  </r>
  <r>
    <n v="11679"/>
    <n v="5136"/>
    <n v="101"/>
    <x v="3"/>
    <x v="2"/>
  </r>
  <r>
    <n v="11680"/>
    <n v="5136"/>
    <n v="102"/>
    <x v="3"/>
    <x v="9"/>
  </r>
  <r>
    <n v="11681"/>
    <n v="5136"/>
    <n v="104"/>
    <x v="3"/>
    <x v="11"/>
  </r>
  <r>
    <n v="11682"/>
    <n v="5136"/>
    <n v="124"/>
    <x v="1"/>
    <x v="1"/>
  </r>
  <r>
    <n v="11683"/>
    <n v="5136"/>
    <n v="125"/>
    <x v="1"/>
    <x v="0"/>
  </r>
  <r>
    <n v="11684"/>
    <n v="5136"/>
    <n v="129"/>
    <x v="1"/>
    <x v="3"/>
  </r>
  <r>
    <n v="11685"/>
    <n v="5136"/>
    <n v="118"/>
    <x v="2"/>
    <x v="13"/>
  </r>
  <r>
    <n v="11686"/>
    <n v="5137"/>
    <n v="102"/>
    <x v="3"/>
    <x v="9"/>
  </r>
  <r>
    <n v="11687"/>
    <n v="5137"/>
    <n v="124"/>
    <x v="1"/>
    <x v="1"/>
  </r>
  <r>
    <n v="11688"/>
    <n v="5137"/>
    <n v="119"/>
    <x v="2"/>
    <x v="5"/>
  </r>
  <r>
    <n v="11689"/>
    <n v="5137"/>
    <n v="120"/>
    <x v="2"/>
    <x v="9"/>
  </r>
  <r>
    <n v="11690"/>
    <n v="5137"/>
    <n v="106"/>
    <x v="3"/>
    <x v="4"/>
  </r>
  <r>
    <n v="11691"/>
    <n v="5137"/>
    <n v="114"/>
    <x v="0"/>
    <x v="6"/>
  </r>
  <r>
    <n v="11692"/>
    <n v="5138"/>
    <n v="108"/>
    <x v="0"/>
    <x v="1"/>
  </r>
  <r>
    <n v="11693"/>
    <n v="5138"/>
    <n v="126"/>
    <x v="1"/>
    <x v="1"/>
  </r>
  <r>
    <n v="11694"/>
    <n v="5138"/>
    <n v="111"/>
    <x v="0"/>
    <x v="5"/>
  </r>
  <r>
    <n v="11695"/>
    <n v="5138"/>
    <n v="131"/>
    <x v="1"/>
    <x v="0"/>
  </r>
  <r>
    <n v="11696"/>
    <n v="5139"/>
    <n v="129"/>
    <x v="1"/>
    <x v="3"/>
  </r>
  <r>
    <n v="11697"/>
    <n v="5140"/>
    <n v="125"/>
    <x v="1"/>
    <x v="0"/>
  </r>
  <r>
    <n v="11698"/>
    <n v="5140"/>
    <n v="132"/>
    <x v="1"/>
    <x v="8"/>
  </r>
  <r>
    <n v="11699"/>
    <n v="5141"/>
    <n v="101"/>
    <x v="3"/>
    <x v="2"/>
  </r>
  <r>
    <n v="11700"/>
    <n v="5141"/>
    <n v="109"/>
    <x v="0"/>
    <x v="0"/>
  </r>
  <r>
    <n v="11701"/>
    <n v="5141"/>
    <n v="109"/>
    <x v="0"/>
    <x v="0"/>
  </r>
  <r>
    <n v="11702"/>
    <n v="5142"/>
    <n v="101"/>
    <x v="3"/>
    <x v="2"/>
  </r>
  <r>
    <n v="11703"/>
    <n v="5142"/>
    <n v="113"/>
    <x v="0"/>
    <x v="10"/>
  </r>
  <r>
    <n v="11704"/>
    <n v="5142"/>
    <n v="122"/>
    <x v="2"/>
    <x v="4"/>
  </r>
  <r>
    <n v="11705"/>
    <n v="5142"/>
    <n v="130"/>
    <x v="1"/>
    <x v="7"/>
  </r>
  <r>
    <n v="11706"/>
    <n v="5143"/>
    <n v="131"/>
    <x v="1"/>
    <x v="0"/>
  </r>
  <r>
    <n v="11707"/>
    <n v="5144"/>
    <n v="111"/>
    <x v="0"/>
    <x v="5"/>
  </r>
  <r>
    <n v="11708"/>
    <n v="5145"/>
    <n v="132"/>
    <x v="1"/>
    <x v="8"/>
  </r>
  <r>
    <n v="11709"/>
    <n v="5146"/>
    <n v="117"/>
    <x v="2"/>
    <x v="2"/>
  </r>
  <r>
    <n v="11710"/>
    <n v="5146"/>
    <n v="106"/>
    <x v="3"/>
    <x v="4"/>
  </r>
  <r>
    <n v="11711"/>
    <n v="5146"/>
    <n v="114"/>
    <x v="0"/>
    <x v="6"/>
  </r>
  <r>
    <n v="11712"/>
    <n v="5147"/>
    <n v="105"/>
    <x v="3"/>
    <x v="4"/>
  </r>
  <r>
    <n v="11713"/>
    <n v="5148"/>
    <n v="104"/>
    <x v="3"/>
    <x v="11"/>
  </r>
  <r>
    <n v="11714"/>
    <n v="5149"/>
    <n v="113"/>
    <x v="0"/>
    <x v="10"/>
  </r>
  <r>
    <n v="11715"/>
    <n v="5149"/>
    <n v="122"/>
    <x v="2"/>
    <x v="4"/>
  </r>
  <r>
    <n v="11716"/>
    <n v="5149"/>
    <n v="130"/>
    <x v="1"/>
    <x v="7"/>
  </r>
  <r>
    <n v="11717"/>
    <n v="5149"/>
    <s v="NULL"/>
    <x v="4"/>
    <x v="14"/>
  </r>
  <r>
    <n v="11718"/>
    <n v="5150"/>
    <n v="108"/>
    <x v="0"/>
    <x v="1"/>
  </r>
  <r>
    <n v="11719"/>
    <n v="5150"/>
    <n v="113"/>
    <x v="0"/>
    <x v="10"/>
  </r>
  <r>
    <n v="11720"/>
    <n v="5151"/>
    <n v="101"/>
    <x v="3"/>
    <x v="2"/>
  </r>
  <r>
    <n v="11721"/>
    <n v="5151"/>
    <n v="113"/>
    <x v="0"/>
    <x v="10"/>
  </r>
  <r>
    <n v="11722"/>
    <n v="5151"/>
    <n v="131"/>
    <x v="1"/>
    <x v="0"/>
  </r>
  <r>
    <n v="11723"/>
    <n v="5152"/>
    <n v="126"/>
    <x v="1"/>
    <x v="1"/>
  </r>
  <r>
    <n v="11724"/>
    <n v="5152"/>
    <n v="128"/>
    <x v="1"/>
    <x v="3"/>
  </r>
  <r>
    <n v="11725"/>
    <n v="5152"/>
    <n v="122"/>
    <x v="2"/>
    <x v="4"/>
  </r>
  <r>
    <n v="11726"/>
    <n v="5153"/>
    <n v="124"/>
    <x v="1"/>
    <x v="1"/>
  </r>
  <r>
    <n v="11727"/>
    <n v="5154"/>
    <n v="117"/>
    <x v="2"/>
    <x v="2"/>
  </r>
  <r>
    <n v="11728"/>
    <n v="5154"/>
    <n v="113"/>
    <x v="0"/>
    <x v="10"/>
  </r>
  <r>
    <n v="11729"/>
    <n v="5154"/>
    <n v="130"/>
    <x v="1"/>
    <x v="7"/>
  </r>
  <r>
    <n v="11730"/>
    <n v="5155"/>
    <n v="129"/>
    <x v="1"/>
    <x v="3"/>
  </r>
  <r>
    <n v="11731"/>
    <n v="5155"/>
    <n v="130"/>
    <x v="1"/>
    <x v="7"/>
  </r>
  <r>
    <n v="11732"/>
    <n v="5156"/>
    <n v="101"/>
    <x v="3"/>
    <x v="2"/>
  </r>
  <r>
    <n v="11733"/>
    <n v="5156"/>
    <n v="107"/>
    <x v="0"/>
    <x v="12"/>
  </r>
  <r>
    <n v="11734"/>
    <n v="5156"/>
    <n v="122"/>
    <x v="2"/>
    <x v="4"/>
  </r>
  <r>
    <n v="11735"/>
    <n v="5156"/>
    <n v="106"/>
    <x v="3"/>
    <x v="4"/>
  </r>
  <r>
    <n v="11736"/>
    <n v="5157"/>
    <n v="107"/>
    <x v="0"/>
    <x v="12"/>
  </r>
  <r>
    <n v="11737"/>
    <n v="5157"/>
    <n v="113"/>
    <x v="0"/>
    <x v="10"/>
  </r>
  <r>
    <n v="11738"/>
    <n v="5158"/>
    <n v="101"/>
    <x v="3"/>
    <x v="2"/>
  </r>
  <r>
    <n v="11739"/>
    <n v="5158"/>
    <n v="117"/>
    <x v="2"/>
    <x v="2"/>
  </r>
  <r>
    <n v="11740"/>
    <n v="5158"/>
    <n v="112"/>
    <x v="0"/>
    <x v="13"/>
  </r>
  <r>
    <n v="11741"/>
    <n v="5159"/>
    <n v="122"/>
    <x v="2"/>
    <x v="4"/>
  </r>
  <r>
    <n v="11742"/>
    <n v="5160"/>
    <n v="102"/>
    <x v="3"/>
    <x v="9"/>
  </r>
  <r>
    <n v="11743"/>
    <n v="5160"/>
    <n v="108"/>
    <x v="0"/>
    <x v="1"/>
  </r>
  <r>
    <n v="11744"/>
    <n v="5160"/>
    <n v="129"/>
    <x v="1"/>
    <x v="3"/>
  </r>
  <r>
    <n v="11745"/>
    <n v="5160"/>
    <n v="120"/>
    <x v="2"/>
    <x v="9"/>
  </r>
  <r>
    <n v="11746"/>
    <n v="5161"/>
    <n v="117"/>
    <x v="2"/>
    <x v="2"/>
  </r>
  <r>
    <n v="11747"/>
    <n v="5161"/>
    <n v="121"/>
    <x v="2"/>
    <x v="11"/>
  </r>
  <r>
    <n v="11748"/>
    <n v="5161"/>
    <n v="122"/>
    <x v="2"/>
    <x v="4"/>
  </r>
  <r>
    <n v="11749"/>
    <n v="5161"/>
    <n v="130"/>
    <x v="1"/>
    <x v="7"/>
  </r>
  <r>
    <n v="11750"/>
    <n v="5162"/>
    <n v="112"/>
    <x v="0"/>
    <x v="13"/>
  </r>
  <r>
    <n v="11751"/>
    <n v="5163"/>
    <n v="114"/>
    <x v="0"/>
    <x v="6"/>
  </r>
  <r>
    <n v="11752"/>
    <n v="5164"/>
    <n v="120"/>
    <x v="2"/>
    <x v="9"/>
  </r>
  <r>
    <n v="11753"/>
    <n v="5165"/>
    <n v="128"/>
    <x v="1"/>
    <x v="3"/>
  </r>
  <r>
    <n v="11754"/>
    <n v="5165"/>
    <n v="119"/>
    <x v="2"/>
    <x v="5"/>
  </r>
  <r>
    <n v="11755"/>
    <n v="5165"/>
    <n v="114"/>
    <x v="0"/>
    <x v="6"/>
  </r>
  <r>
    <n v="11756"/>
    <n v="5166"/>
    <n v="119"/>
    <x v="2"/>
    <x v="5"/>
  </r>
  <r>
    <n v="11757"/>
    <n v="5166"/>
    <n v="122"/>
    <x v="2"/>
    <x v="4"/>
  </r>
  <r>
    <n v="11758"/>
    <n v="5166"/>
    <n v="106"/>
    <x v="3"/>
    <x v="4"/>
  </r>
  <r>
    <n v="11759"/>
    <n v="5167"/>
    <n v="101"/>
    <x v="3"/>
    <x v="2"/>
  </r>
  <r>
    <n v="11760"/>
    <n v="5167"/>
    <n v="106"/>
    <x v="3"/>
    <x v="4"/>
  </r>
  <r>
    <n v="11761"/>
    <n v="5168"/>
    <n v="120"/>
    <x v="2"/>
    <x v="9"/>
  </r>
  <r>
    <n v="11762"/>
    <n v="5168"/>
    <n v="131"/>
    <x v="1"/>
    <x v="0"/>
  </r>
  <r>
    <n v="11763"/>
    <n v="5169"/>
    <n v="132"/>
    <x v="1"/>
    <x v="8"/>
  </r>
  <r>
    <n v="11764"/>
    <n v="5170"/>
    <n v="118"/>
    <x v="2"/>
    <x v="13"/>
  </r>
  <r>
    <n v="11765"/>
    <n v="5170"/>
    <n v="122"/>
    <x v="2"/>
    <x v="4"/>
  </r>
  <r>
    <n v="11766"/>
    <n v="5171"/>
    <n v="102"/>
    <x v="3"/>
    <x v="9"/>
  </r>
  <r>
    <n v="11767"/>
    <n v="5172"/>
    <n v="122"/>
    <x v="2"/>
    <x v="4"/>
  </r>
  <r>
    <n v="11768"/>
    <n v="5172"/>
    <n v="122"/>
    <x v="2"/>
    <x v="4"/>
  </r>
  <r>
    <n v="11769"/>
    <n v="5173"/>
    <n v="121"/>
    <x v="2"/>
    <x v="11"/>
  </r>
  <r>
    <n v="11770"/>
    <n v="5173"/>
    <n v="122"/>
    <x v="2"/>
    <x v="4"/>
  </r>
  <r>
    <n v="11771"/>
    <n v="5174"/>
    <n v="109"/>
    <x v="0"/>
    <x v="0"/>
  </r>
  <r>
    <n v="11772"/>
    <n v="5174"/>
    <n v="129"/>
    <x v="1"/>
    <x v="3"/>
  </r>
  <r>
    <n v="11773"/>
    <n v="5175"/>
    <n v="112"/>
    <x v="0"/>
    <x v="13"/>
  </r>
  <r>
    <n v="11774"/>
    <n v="5175"/>
    <n v="121"/>
    <x v="2"/>
    <x v="11"/>
  </r>
  <r>
    <n v="11775"/>
    <n v="5175"/>
    <n v="105"/>
    <x v="3"/>
    <x v="4"/>
  </r>
  <r>
    <n v="11776"/>
    <n v="5176"/>
    <n v="102"/>
    <x v="3"/>
    <x v="9"/>
  </r>
  <r>
    <n v="11777"/>
    <n v="5177"/>
    <n v="118"/>
    <x v="2"/>
    <x v="13"/>
  </r>
  <r>
    <n v="11778"/>
    <n v="5178"/>
    <n v="117"/>
    <x v="2"/>
    <x v="2"/>
  </r>
  <r>
    <n v="11779"/>
    <n v="5178"/>
    <n v="122"/>
    <x v="2"/>
    <x v="4"/>
  </r>
  <r>
    <n v="11780"/>
    <n v="5178"/>
    <n v="132"/>
    <x v="1"/>
    <x v="8"/>
  </r>
  <r>
    <n v="11781"/>
    <n v="5179"/>
    <n v="129"/>
    <x v="1"/>
    <x v="3"/>
  </r>
  <r>
    <n v="11782"/>
    <n v="5180"/>
    <n v="125"/>
    <x v="1"/>
    <x v="0"/>
  </r>
  <r>
    <n v="11783"/>
    <n v="5180"/>
    <n v="129"/>
    <x v="1"/>
    <x v="3"/>
  </r>
  <r>
    <n v="11784"/>
    <n v="5180"/>
    <n v="123"/>
    <x v="2"/>
    <x v="6"/>
  </r>
  <r>
    <n v="11785"/>
    <n v="5181"/>
    <n v="111"/>
    <x v="0"/>
    <x v="5"/>
  </r>
  <r>
    <n v="11786"/>
    <n v="5181"/>
    <n v="106"/>
    <x v="3"/>
    <x v="4"/>
  </r>
  <r>
    <n v="11787"/>
    <n v="5182"/>
    <n v="107"/>
    <x v="0"/>
    <x v="12"/>
  </r>
  <r>
    <n v="11788"/>
    <n v="5182"/>
    <n v="109"/>
    <x v="0"/>
    <x v="0"/>
  </r>
  <r>
    <n v="11789"/>
    <n v="5182"/>
    <n v="127"/>
    <x v="1"/>
    <x v="0"/>
  </r>
  <r>
    <n v="11790"/>
    <n v="5182"/>
    <n v="106"/>
    <x v="3"/>
    <x v="4"/>
  </r>
  <r>
    <n v="11791"/>
    <n v="5183"/>
    <n v="109"/>
    <x v="0"/>
    <x v="0"/>
  </r>
  <r>
    <n v="11792"/>
    <n v="5184"/>
    <n v="108"/>
    <x v="0"/>
    <x v="1"/>
  </r>
  <r>
    <n v="11793"/>
    <n v="5184"/>
    <n v="105"/>
    <x v="3"/>
    <x v="4"/>
  </r>
  <r>
    <n v="11794"/>
    <n v="5185"/>
    <n v="109"/>
    <x v="0"/>
    <x v="0"/>
  </r>
  <r>
    <n v="11795"/>
    <n v="5185"/>
    <n v="122"/>
    <x v="2"/>
    <x v="4"/>
  </r>
  <r>
    <n v="11796"/>
    <n v="5186"/>
    <n v="113"/>
    <x v="0"/>
    <x v="10"/>
  </r>
  <r>
    <n v="11797"/>
    <n v="5186"/>
    <n v="131"/>
    <x v="1"/>
    <x v="0"/>
  </r>
  <r>
    <n v="11798"/>
    <n v="5187"/>
    <n v="102"/>
    <x v="3"/>
    <x v="9"/>
  </r>
  <r>
    <n v="11799"/>
    <n v="5187"/>
    <n v="108"/>
    <x v="0"/>
    <x v="1"/>
  </r>
  <r>
    <n v="11800"/>
    <n v="5187"/>
    <n v="130"/>
    <x v="1"/>
    <x v="7"/>
  </r>
  <r>
    <n v="11801"/>
    <n v="5188"/>
    <n v="107"/>
    <x v="0"/>
    <x v="12"/>
  </r>
  <r>
    <n v="11802"/>
    <n v="5188"/>
    <n v="124"/>
    <x v="1"/>
    <x v="1"/>
  </r>
  <r>
    <n v="11803"/>
    <n v="5188"/>
    <n v="109"/>
    <x v="0"/>
    <x v="0"/>
  </r>
  <r>
    <n v="11804"/>
    <n v="5188"/>
    <n v="132"/>
    <x v="1"/>
    <x v="8"/>
  </r>
  <r>
    <n v="11805"/>
    <n v="5189"/>
    <n v="103"/>
    <x v="3"/>
    <x v="6"/>
  </r>
  <r>
    <n v="11806"/>
    <n v="5189"/>
    <n v="129"/>
    <x v="1"/>
    <x v="3"/>
  </r>
  <r>
    <n v="11807"/>
    <n v="5189"/>
    <n v="106"/>
    <x v="3"/>
    <x v="4"/>
  </r>
  <r>
    <n v="11808"/>
    <n v="5190"/>
    <n v="107"/>
    <x v="0"/>
    <x v="12"/>
  </r>
  <r>
    <n v="11809"/>
    <n v="5190"/>
    <n v="103"/>
    <x v="3"/>
    <x v="6"/>
  </r>
  <r>
    <n v="11810"/>
    <n v="5190"/>
    <n v="113"/>
    <x v="0"/>
    <x v="10"/>
  </r>
  <r>
    <n v="11811"/>
    <n v="5191"/>
    <n v="128"/>
    <x v="1"/>
    <x v="3"/>
  </r>
  <r>
    <n v="11812"/>
    <n v="5191"/>
    <n v="106"/>
    <x v="3"/>
    <x v="4"/>
  </r>
  <r>
    <n v="11813"/>
    <n v="5192"/>
    <n v="125"/>
    <x v="1"/>
    <x v="0"/>
  </r>
  <r>
    <n v="11814"/>
    <n v="5193"/>
    <n v="115"/>
    <x v="2"/>
    <x v="5"/>
  </r>
  <r>
    <n v="11815"/>
    <n v="5194"/>
    <n v="115"/>
    <x v="2"/>
    <x v="5"/>
  </r>
  <r>
    <n v="11816"/>
    <n v="5194"/>
    <n v="108"/>
    <x v="0"/>
    <x v="1"/>
  </r>
  <r>
    <n v="11817"/>
    <n v="5195"/>
    <n v="107"/>
    <x v="0"/>
    <x v="12"/>
  </r>
  <r>
    <n v="11818"/>
    <n v="5196"/>
    <n v="107"/>
    <x v="0"/>
    <x v="12"/>
  </r>
  <r>
    <n v="11819"/>
    <n v="5196"/>
    <n v="132"/>
    <x v="1"/>
    <x v="8"/>
  </r>
  <r>
    <n v="11820"/>
    <n v="5197"/>
    <n v="103"/>
    <x v="3"/>
    <x v="6"/>
  </r>
  <r>
    <n v="11821"/>
    <n v="5197"/>
    <n v="109"/>
    <x v="0"/>
    <x v="0"/>
  </r>
  <r>
    <n v="11822"/>
    <n v="5197"/>
    <n v="131"/>
    <x v="1"/>
    <x v="0"/>
  </r>
  <r>
    <n v="11823"/>
    <n v="5198"/>
    <n v="128"/>
    <x v="1"/>
    <x v="3"/>
  </r>
  <r>
    <n v="11824"/>
    <n v="5198"/>
    <n v="114"/>
    <x v="0"/>
    <x v="6"/>
  </r>
  <r>
    <n v="11825"/>
    <n v="5199"/>
    <n v="108"/>
    <x v="0"/>
    <x v="1"/>
  </r>
  <r>
    <n v="11826"/>
    <n v="5200"/>
    <n v="101"/>
    <x v="3"/>
    <x v="2"/>
  </r>
  <r>
    <n v="11827"/>
    <n v="5200"/>
    <n v="102"/>
    <x v="3"/>
    <x v="9"/>
  </r>
  <r>
    <n v="11828"/>
    <n v="5200"/>
    <n v="124"/>
    <x v="1"/>
    <x v="1"/>
  </r>
  <r>
    <n v="11829"/>
    <n v="5200"/>
    <n v="125"/>
    <x v="1"/>
    <x v="0"/>
  </r>
  <r>
    <n v="11830"/>
    <n v="5200"/>
    <n v="117"/>
    <x v="2"/>
    <x v="2"/>
  </r>
  <r>
    <n v="11831"/>
    <n v="5200"/>
    <n v="127"/>
    <x v="1"/>
    <x v="0"/>
  </r>
  <r>
    <n v="11832"/>
    <n v="5200"/>
    <n v="113"/>
    <x v="0"/>
    <x v="10"/>
  </r>
  <r>
    <n v="11833"/>
    <n v="5200"/>
    <n v="120"/>
    <x v="2"/>
    <x v="9"/>
  </r>
  <r>
    <n v="11834"/>
    <n v="5200"/>
    <n v="105"/>
    <x v="3"/>
    <x v="4"/>
  </r>
  <r>
    <n v="11835"/>
    <n v="5200"/>
    <n v="105"/>
    <x v="3"/>
    <x v="4"/>
  </r>
  <r>
    <n v="11836"/>
    <n v="5200"/>
    <n v="130"/>
    <x v="1"/>
    <x v="7"/>
  </r>
  <r>
    <n v="11837"/>
    <n v="5200"/>
    <n v="131"/>
    <x v="1"/>
    <x v="0"/>
  </r>
  <r>
    <n v="11838"/>
    <n v="5200"/>
    <n v="114"/>
    <x v="0"/>
    <x v="6"/>
  </r>
  <r>
    <n v="11839"/>
    <n v="5201"/>
    <n v="107"/>
    <x v="0"/>
    <x v="12"/>
  </r>
  <r>
    <n v="11840"/>
    <n v="5201"/>
    <n v="126"/>
    <x v="1"/>
    <x v="1"/>
  </r>
  <r>
    <n v="11841"/>
    <n v="5201"/>
    <n v="110"/>
    <x v="0"/>
    <x v="0"/>
  </r>
  <r>
    <n v="11842"/>
    <n v="5201"/>
    <n v="127"/>
    <x v="1"/>
    <x v="0"/>
  </r>
  <r>
    <n v="11843"/>
    <n v="5201"/>
    <n v="106"/>
    <x v="3"/>
    <x v="4"/>
  </r>
  <r>
    <n v="11844"/>
    <n v="5202"/>
    <n v="103"/>
    <x v="3"/>
    <x v="6"/>
  </r>
  <r>
    <n v="11845"/>
    <n v="5202"/>
    <n v="104"/>
    <x v="3"/>
    <x v="11"/>
  </r>
  <r>
    <n v="11846"/>
    <n v="5202"/>
    <n v="124"/>
    <x v="1"/>
    <x v="1"/>
  </r>
  <r>
    <n v="11847"/>
    <n v="5202"/>
    <n v="109"/>
    <x v="0"/>
    <x v="0"/>
  </r>
  <r>
    <n v="11848"/>
    <n v="5202"/>
    <n v="117"/>
    <x v="2"/>
    <x v="2"/>
  </r>
  <r>
    <n v="11849"/>
    <n v="5202"/>
    <n v="105"/>
    <x v="3"/>
    <x v="4"/>
  </r>
  <r>
    <n v="11850"/>
    <n v="5202"/>
    <n v="106"/>
    <x v="3"/>
    <x v="4"/>
  </r>
  <r>
    <n v="11851"/>
    <n v="5202"/>
    <n v="132"/>
    <x v="1"/>
    <x v="8"/>
  </r>
  <r>
    <n v="11852"/>
    <n v="5203"/>
    <n v="102"/>
    <x v="3"/>
    <x v="9"/>
  </r>
  <r>
    <n v="11853"/>
    <n v="5203"/>
    <n v="109"/>
    <x v="0"/>
    <x v="0"/>
  </r>
  <r>
    <n v="11854"/>
    <n v="5203"/>
    <n v="131"/>
    <x v="1"/>
    <x v="0"/>
  </r>
  <r>
    <n v="11855"/>
    <n v="5204"/>
    <n v="102"/>
    <x v="3"/>
    <x v="9"/>
  </r>
  <r>
    <n v="11856"/>
    <n v="5205"/>
    <n v="128"/>
    <x v="1"/>
    <x v="3"/>
  </r>
  <r>
    <n v="11857"/>
    <n v="5205"/>
    <n v="119"/>
    <x v="2"/>
    <x v="5"/>
  </r>
  <r>
    <n v="11858"/>
    <n v="5205"/>
    <n v="132"/>
    <x v="1"/>
    <x v="8"/>
  </r>
  <r>
    <n v="11859"/>
    <n v="5206"/>
    <n v="117"/>
    <x v="2"/>
    <x v="2"/>
  </r>
  <r>
    <n v="11860"/>
    <n v="5206"/>
    <n v="113"/>
    <x v="0"/>
    <x v="10"/>
  </r>
  <r>
    <n v="11861"/>
    <n v="5207"/>
    <n v="108"/>
    <x v="0"/>
    <x v="1"/>
  </r>
  <r>
    <n v="11862"/>
    <n v="5208"/>
    <n v="103"/>
    <x v="3"/>
    <x v="6"/>
  </r>
  <r>
    <n v="11863"/>
    <n v="5208"/>
    <n v="109"/>
    <x v="0"/>
    <x v="0"/>
  </r>
  <r>
    <n v="11864"/>
    <n v="5209"/>
    <n v="111"/>
    <x v="0"/>
    <x v="5"/>
  </r>
  <r>
    <n v="11865"/>
    <n v="5210"/>
    <n v="130"/>
    <x v="1"/>
    <x v="7"/>
  </r>
  <r>
    <n v="11866"/>
    <n v="5211"/>
    <n v="109"/>
    <x v="0"/>
    <x v="0"/>
  </r>
  <r>
    <n v="11867"/>
    <n v="5212"/>
    <n v="128"/>
    <x v="1"/>
    <x v="3"/>
  </r>
  <r>
    <n v="11868"/>
    <n v="5212"/>
    <n v="113"/>
    <x v="0"/>
    <x v="10"/>
  </r>
  <r>
    <n v="11869"/>
    <n v="5212"/>
    <n v="118"/>
    <x v="2"/>
    <x v="13"/>
  </r>
  <r>
    <n v="11870"/>
    <n v="5212"/>
    <n v="131"/>
    <x v="1"/>
    <x v="0"/>
  </r>
  <r>
    <n v="11871"/>
    <n v="5213"/>
    <n v="102"/>
    <x v="3"/>
    <x v="9"/>
  </r>
  <r>
    <n v="11872"/>
    <n v="5213"/>
    <n v="128"/>
    <x v="1"/>
    <x v="3"/>
  </r>
  <r>
    <n v="11873"/>
    <n v="5213"/>
    <n v="106"/>
    <x v="3"/>
    <x v="4"/>
  </r>
  <r>
    <n v="11874"/>
    <n v="5214"/>
    <n v="104"/>
    <x v="3"/>
    <x v="11"/>
  </r>
  <r>
    <n v="11875"/>
    <n v="5214"/>
    <n v="108"/>
    <x v="0"/>
    <x v="1"/>
  </r>
  <r>
    <n v="11876"/>
    <n v="5214"/>
    <n v="129"/>
    <x v="1"/>
    <x v="3"/>
  </r>
  <r>
    <n v="11877"/>
    <n v="5215"/>
    <n v="128"/>
    <x v="1"/>
    <x v="3"/>
  </r>
  <r>
    <n v="11878"/>
    <n v="5215"/>
    <n v="112"/>
    <x v="0"/>
    <x v="13"/>
  </r>
  <r>
    <n v="11879"/>
    <n v="5215"/>
    <n v="119"/>
    <x v="2"/>
    <x v="5"/>
  </r>
  <r>
    <n v="11880"/>
    <n v="5216"/>
    <n v="107"/>
    <x v="0"/>
    <x v="12"/>
  </r>
  <r>
    <n v="11881"/>
    <n v="5216"/>
    <n v="118"/>
    <x v="2"/>
    <x v="13"/>
  </r>
  <r>
    <n v="11882"/>
    <n v="5216"/>
    <n v="120"/>
    <x v="2"/>
    <x v="9"/>
  </r>
  <r>
    <n v="11883"/>
    <n v="5217"/>
    <n v="107"/>
    <x v="0"/>
    <x v="12"/>
  </r>
  <r>
    <n v="11884"/>
    <n v="5217"/>
    <n v="118"/>
    <x v="2"/>
    <x v="13"/>
  </r>
  <r>
    <n v="11885"/>
    <n v="5218"/>
    <n v="108"/>
    <x v="0"/>
    <x v="1"/>
  </r>
  <r>
    <n v="11886"/>
    <n v="5218"/>
    <n v="131"/>
    <x v="1"/>
    <x v="0"/>
  </r>
  <r>
    <n v="11887"/>
    <n v="5218"/>
    <n v="106"/>
    <x v="3"/>
    <x v="4"/>
  </r>
  <r>
    <n v="11888"/>
    <n v="5218"/>
    <n v="132"/>
    <x v="1"/>
    <x v="8"/>
  </r>
  <r>
    <n v="11889"/>
    <n v="5219"/>
    <n v="102"/>
    <x v="3"/>
    <x v="9"/>
  </r>
  <r>
    <n v="11890"/>
    <n v="5219"/>
    <n v="112"/>
    <x v="0"/>
    <x v="13"/>
  </r>
  <r>
    <n v="11891"/>
    <n v="5219"/>
    <n v="118"/>
    <x v="2"/>
    <x v="13"/>
  </r>
  <r>
    <n v="11892"/>
    <n v="5220"/>
    <n v="114"/>
    <x v="0"/>
    <x v="6"/>
  </r>
  <r>
    <n v="11893"/>
    <n v="5221"/>
    <n v="101"/>
    <x v="3"/>
    <x v="2"/>
  </r>
  <r>
    <n v="11894"/>
    <n v="5221"/>
    <n v="102"/>
    <x v="3"/>
    <x v="9"/>
  </r>
  <r>
    <n v="11895"/>
    <n v="5221"/>
    <n v="102"/>
    <x v="3"/>
    <x v="9"/>
  </r>
  <r>
    <n v="11896"/>
    <n v="5222"/>
    <n v="112"/>
    <x v="0"/>
    <x v="13"/>
  </r>
  <r>
    <n v="11897"/>
    <n v="5222"/>
    <n v="113"/>
    <x v="0"/>
    <x v="10"/>
  </r>
  <r>
    <n v="11898"/>
    <n v="5223"/>
    <n v="102"/>
    <x v="3"/>
    <x v="9"/>
  </r>
  <r>
    <n v="11899"/>
    <n v="5223"/>
    <n v="104"/>
    <x v="3"/>
    <x v="11"/>
  </r>
  <r>
    <n v="11900"/>
    <n v="5223"/>
    <n v="125"/>
    <x v="1"/>
    <x v="0"/>
  </r>
  <r>
    <n v="11901"/>
    <n v="5223"/>
    <n v="109"/>
    <x v="0"/>
    <x v="0"/>
  </r>
  <r>
    <n v="11902"/>
    <n v="5224"/>
    <n v="110"/>
    <x v="0"/>
    <x v="0"/>
  </r>
  <r>
    <n v="11903"/>
    <n v="5225"/>
    <n v="120"/>
    <x v="2"/>
    <x v="9"/>
  </r>
  <r>
    <n v="11904"/>
    <n v="5225"/>
    <s v="NULL"/>
    <x v="4"/>
    <x v="14"/>
  </r>
  <r>
    <n v="11905"/>
    <n v="5226"/>
    <n v="113"/>
    <x v="0"/>
    <x v="10"/>
  </r>
  <r>
    <n v="11906"/>
    <n v="5226"/>
    <n v="119"/>
    <x v="2"/>
    <x v="5"/>
  </r>
  <r>
    <n v="11907"/>
    <n v="5226"/>
    <s v="NULL"/>
    <x v="4"/>
    <x v="14"/>
  </r>
  <r>
    <n v="11908"/>
    <n v="5226"/>
    <n v="132"/>
    <x v="1"/>
    <x v="8"/>
  </r>
  <r>
    <n v="11909"/>
    <n v="5227"/>
    <n v="104"/>
    <x v="3"/>
    <x v="11"/>
  </r>
  <r>
    <n v="11910"/>
    <n v="5227"/>
    <n v="129"/>
    <x v="1"/>
    <x v="3"/>
  </r>
  <r>
    <n v="11911"/>
    <n v="5228"/>
    <n v="113"/>
    <x v="0"/>
    <x v="10"/>
  </r>
  <r>
    <n v="11912"/>
    <n v="5229"/>
    <n v="118"/>
    <x v="2"/>
    <x v="13"/>
  </r>
  <r>
    <n v="11913"/>
    <n v="5230"/>
    <n v="103"/>
    <x v="3"/>
    <x v="6"/>
  </r>
  <r>
    <n v="11914"/>
    <n v="5230"/>
    <n v="104"/>
    <x v="3"/>
    <x v="11"/>
  </r>
  <r>
    <n v="11915"/>
    <n v="5230"/>
    <n v="123"/>
    <x v="2"/>
    <x v="6"/>
  </r>
  <r>
    <n v="11916"/>
    <n v="5231"/>
    <n v="101"/>
    <x v="3"/>
    <x v="2"/>
  </r>
  <r>
    <n v="11917"/>
    <n v="5231"/>
    <n v="129"/>
    <x v="1"/>
    <x v="3"/>
  </r>
  <r>
    <n v="11918"/>
    <n v="5232"/>
    <n v="102"/>
    <x v="3"/>
    <x v="9"/>
  </r>
  <r>
    <n v="11919"/>
    <n v="5232"/>
    <n v="113"/>
    <x v="0"/>
    <x v="10"/>
  </r>
  <r>
    <n v="11920"/>
    <n v="5233"/>
    <n v="127"/>
    <x v="1"/>
    <x v="0"/>
  </r>
  <r>
    <n v="11921"/>
    <n v="5233"/>
    <n v="105"/>
    <x v="3"/>
    <x v="4"/>
  </r>
  <r>
    <n v="11922"/>
    <n v="5234"/>
    <n v="124"/>
    <x v="1"/>
    <x v="1"/>
  </r>
  <r>
    <n v="11923"/>
    <n v="5234"/>
    <n v="117"/>
    <x v="2"/>
    <x v="2"/>
  </r>
  <r>
    <n v="11924"/>
    <n v="5234"/>
    <n v="128"/>
    <x v="1"/>
    <x v="3"/>
  </r>
  <r>
    <n v="11925"/>
    <n v="5234"/>
    <n v="119"/>
    <x v="2"/>
    <x v="5"/>
  </r>
  <r>
    <n v="11926"/>
    <n v="5235"/>
    <n v="107"/>
    <x v="0"/>
    <x v="12"/>
  </r>
  <r>
    <n v="11927"/>
    <n v="5236"/>
    <n v="113"/>
    <x v="0"/>
    <x v="10"/>
  </r>
  <r>
    <n v="11928"/>
    <n v="5237"/>
    <n v="122"/>
    <x v="2"/>
    <x v="4"/>
  </r>
  <r>
    <n v="11929"/>
    <n v="5238"/>
    <n v="127"/>
    <x v="1"/>
    <x v="0"/>
  </r>
  <r>
    <n v="11930"/>
    <n v="5239"/>
    <n v="126"/>
    <x v="1"/>
    <x v="1"/>
  </r>
  <r>
    <n v="11931"/>
    <n v="5239"/>
    <n v="110"/>
    <x v="0"/>
    <x v="0"/>
  </r>
  <r>
    <n v="11932"/>
    <n v="5240"/>
    <n v="111"/>
    <x v="0"/>
    <x v="5"/>
  </r>
  <r>
    <n v="11933"/>
    <n v="5241"/>
    <n v="102"/>
    <x v="3"/>
    <x v="9"/>
  </r>
  <r>
    <n v="11934"/>
    <n v="5241"/>
    <n v="110"/>
    <x v="0"/>
    <x v="0"/>
  </r>
  <r>
    <n v="11935"/>
    <n v="5242"/>
    <n v="108"/>
    <x v="0"/>
    <x v="1"/>
  </r>
  <r>
    <n v="11936"/>
    <n v="5243"/>
    <n v="107"/>
    <x v="0"/>
    <x v="12"/>
  </r>
  <r>
    <n v="11937"/>
    <n v="5243"/>
    <n v="126"/>
    <x v="1"/>
    <x v="1"/>
  </r>
  <r>
    <n v="11938"/>
    <n v="5244"/>
    <n v="101"/>
    <x v="3"/>
    <x v="2"/>
  </r>
  <r>
    <n v="11939"/>
    <n v="5244"/>
    <n v="124"/>
    <x v="1"/>
    <x v="1"/>
  </r>
  <r>
    <n v="11940"/>
    <n v="5244"/>
    <n v="110"/>
    <x v="0"/>
    <x v="0"/>
  </r>
  <r>
    <n v="11941"/>
    <n v="5245"/>
    <n v="119"/>
    <x v="2"/>
    <x v="5"/>
  </r>
  <r>
    <n v="11942"/>
    <n v="5246"/>
    <n v="113"/>
    <x v="0"/>
    <x v="10"/>
  </r>
  <r>
    <n v="11943"/>
    <n v="5247"/>
    <n v="102"/>
    <x v="3"/>
    <x v="9"/>
  </r>
  <r>
    <n v="11944"/>
    <n v="5247"/>
    <n v="103"/>
    <x v="3"/>
    <x v="6"/>
  </r>
  <r>
    <n v="11945"/>
    <n v="5247"/>
    <n v="104"/>
    <x v="3"/>
    <x v="11"/>
  </r>
  <r>
    <n v="11946"/>
    <n v="5248"/>
    <n v="101"/>
    <x v="3"/>
    <x v="2"/>
  </r>
  <r>
    <n v="11947"/>
    <n v="5248"/>
    <n v="126"/>
    <x v="1"/>
    <x v="1"/>
  </r>
  <r>
    <n v="11948"/>
    <n v="5248"/>
    <n v="129"/>
    <x v="1"/>
    <x v="3"/>
  </r>
  <r>
    <n v="11949"/>
    <n v="5248"/>
    <n v="118"/>
    <x v="2"/>
    <x v="13"/>
  </r>
  <r>
    <n v="11950"/>
    <n v="5249"/>
    <n v="121"/>
    <x v="2"/>
    <x v="11"/>
  </r>
  <r>
    <n v="11951"/>
    <n v="5249"/>
    <n v="122"/>
    <x v="2"/>
    <x v="4"/>
  </r>
  <r>
    <n v="11952"/>
    <n v="5249"/>
    <n v="106"/>
    <x v="3"/>
    <x v="4"/>
  </r>
  <r>
    <n v="11953"/>
    <n v="5250"/>
    <n v="113"/>
    <x v="0"/>
    <x v="10"/>
  </r>
  <r>
    <n v="11954"/>
    <n v="5251"/>
    <n v="110"/>
    <x v="0"/>
    <x v="0"/>
  </r>
  <r>
    <n v="11955"/>
    <n v="5251"/>
    <n v="128"/>
    <x v="1"/>
    <x v="3"/>
  </r>
  <r>
    <n v="11956"/>
    <n v="5251"/>
    <n v="129"/>
    <x v="1"/>
    <x v="3"/>
  </r>
  <r>
    <n v="11957"/>
    <n v="5251"/>
    <n v="132"/>
    <x v="1"/>
    <x v="8"/>
  </r>
  <r>
    <n v="11958"/>
    <n v="5252"/>
    <n v="107"/>
    <x v="0"/>
    <x v="12"/>
  </r>
  <r>
    <n v="11959"/>
    <n v="5253"/>
    <n v="105"/>
    <x v="3"/>
    <x v="4"/>
  </r>
  <r>
    <n v="11960"/>
    <n v="5254"/>
    <n v="101"/>
    <x v="3"/>
    <x v="2"/>
  </r>
  <r>
    <n v="11961"/>
    <n v="5254"/>
    <n v="113"/>
    <x v="0"/>
    <x v="10"/>
  </r>
  <r>
    <n v="11962"/>
    <n v="5255"/>
    <n v="111"/>
    <x v="0"/>
    <x v="5"/>
  </r>
  <r>
    <n v="11963"/>
    <n v="5256"/>
    <n v="110"/>
    <x v="0"/>
    <x v="0"/>
  </r>
  <r>
    <n v="11964"/>
    <n v="5257"/>
    <n v="116"/>
    <x v="2"/>
    <x v="9"/>
  </r>
  <r>
    <n v="11965"/>
    <n v="5258"/>
    <n v="126"/>
    <x v="1"/>
    <x v="1"/>
  </r>
  <r>
    <n v="11966"/>
    <n v="5258"/>
    <n v="127"/>
    <x v="1"/>
    <x v="0"/>
  </r>
  <r>
    <n v="11967"/>
    <n v="5258"/>
    <n v="122"/>
    <x v="2"/>
    <x v="4"/>
  </r>
  <r>
    <n v="11968"/>
    <n v="5259"/>
    <n v="117"/>
    <x v="2"/>
    <x v="2"/>
  </r>
  <r>
    <n v="11969"/>
    <n v="5259"/>
    <n v="121"/>
    <x v="2"/>
    <x v="11"/>
  </r>
  <r>
    <n v="11970"/>
    <n v="5260"/>
    <n v="125"/>
    <x v="1"/>
    <x v="0"/>
  </r>
  <r>
    <n v="11971"/>
    <n v="5261"/>
    <n v="101"/>
    <x v="3"/>
    <x v="2"/>
  </r>
  <r>
    <n v="11972"/>
    <n v="5261"/>
    <n v="118"/>
    <x v="2"/>
    <x v="13"/>
  </r>
  <r>
    <n v="11973"/>
    <n v="5262"/>
    <n v="107"/>
    <x v="0"/>
    <x v="12"/>
  </r>
  <r>
    <n v="11974"/>
    <n v="5262"/>
    <n v="108"/>
    <x v="0"/>
    <x v="1"/>
  </r>
  <r>
    <n v="11975"/>
    <n v="5263"/>
    <n v="108"/>
    <x v="0"/>
    <x v="1"/>
  </r>
  <r>
    <n v="11976"/>
    <n v="5264"/>
    <n v="101"/>
    <x v="3"/>
    <x v="2"/>
  </r>
  <r>
    <n v="11977"/>
    <n v="5264"/>
    <n v="107"/>
    <x v="0"/>
    <x v="12"/>
  </r>
  <r>
    <n v="11978"/>
    <n v="5264"/>
    <n v="115"/>
    <x v="2"/>
    <x v="5"/>
  </r>
  <r>
    <n v="11979"/>
    <n v="5264"/>
    <n v="124"/>
    <x v="1"/>
    <x v="1"/>
  </r>
  <r>
    <n v="11980"/>
    <n v="5264"/>
    <n v="131"/>
    <x v="1"/>
    <x v="0"/>
  </r>
  <r>
    <n v="11981"/>
    <n v="5264"/>
    <n v="123"/>
    <x v="2"/>
    <x v="6"/>
  </r>
  <r>
    <n v="11982"/>
    <n v="5264"/>
    <n v="106"/>
    <x v="3"/>
    <x v="4"/>
  </r>
  <r>
    <n v="11983"/>
    <n v="5264"/>
    <n v="106"/>
    <x v="3"/>
    <x v="4"/>
  </r>
  <r>
    <n v="11984"/>
    <n v="5265"/>
    <n v="103"/>
    <x v="3"/>
    <x v="6"/>
  </r>
  <r>
    <n v="11985"/>
    <n v="5266"/>
    <n v="102"/>
    <x v="3"/>
    <x v="9"/>
  </r>
  <r>
    <n v="11986"/>
    <n v="5266"/>
    <n v="109"/>
    <x v="0"/>
    <x v="0"/>
  </r>
  <r>
    <n v="11987"/>
    <n v="5266"/>
    <n v="111"/>
    <x v="0"/>
    <x v="5"/>
  </r>
  <r>
    <n v="11988"/>
    <n v="5266"/>
    <n v="112"/>
    <x v="0"/>
    <x v="13"/>
  </r>
  <r>
    <n v="11989"/>
    <n v="5266"/>
    <n v="119"/>
    <x v="2"/>
    <x v="5"/>
  </r>
  <r>
    <n v="11990"/>
    <n v="5266"/>
    <n v="119"/>
    <x v="2"/>
    <x v="5"/>
  </r>
  <r>
    <n v="11991"/>
    <n v="5266"/>
    <n v="105"/>
    <x v="3"/>
    <x v="4"/>
  </r>
  <r>
    <n v="11992"/>
    <n v="5266"/>
    <n v="132"/>
    <x v="1"/>
    <x v="8"/>
  </r>
  <r>
    <n v="11993"/>
    <n v="5267"/>
    <n v="107"/>
    <x v="0"/>
    <x v="12"/>
  </r>
  <r>
    <n v="11994"/>
    <n v="5267"/>
    <n v="117"/>
    <x v="2"/>
    <x v="2"/>
  </r>
  <r>
    <n v="11995"/>
    <n v="5268"/>
    <n v="101"/>
    <x v="3"/>
    <x v="2"/>
  </r>
  <r>
    <n v="11996"/>
    <n v="5269"/>
    <n v="103"/>
    <x v="3"/>
    <x v="6"/>
  </r>
  <r>
    <n v="11997"/>
    <n v="5269"/>
    <n v="105"/>
    <x v="3"/>
    <x v="4"/>
  </r>
  <r>
    <n v="11998"/>
    <n v="5270"/>
    <n v="101"/>
    <x v="3"/>
    <x v="2"/>
  </r>
  <r>
    <n v="11999"/>
    <n v="5270"/>
    <n v="128"/>
    <x v="1"/>
    <x v="3"/>
  </r>
  <r>
    <n v="12000"/>
    <n v="5271"/>
    <n v="101"/>
    <x v="3"/>
    <x v="2"/>
  </r>
  <r>
    <n v="12001"/>
    <n v="5272"/>
    <n v="101"/>
    <x v="3"/>
    <x v="2"/>
  </r>
  <r>
    <n v="12002"/>
    <n v="5272"/>
    <n v="117"/>
    <x v="2"/>
    <x v="2"/>
  </r>
  <r>
    <n v="12003"/>
    <n v="5272"/>
    <n v="131"/>
    <x v="1"/>
    <x v="0"/>
  </r>
  <r>
    <n v="12004"/>
    <n v="5273"/>
    <n v="107"/>
    <x v="0"/>
    <x v="12"/>
  </r>
  <r>
    <n v="12005"/>
    <n v="5274"/>
    <n v="109"/>
    <x v="0"/>
    <x v="0"/>
  </r>
  <r>
    <n v="12006"/>
    <n v="5275"/>
    <n v="102"/>
    <x v="3"/>
    <x v="9"/>
  </r>
  <r>
    <n v="12007"/>
    <n v="5276"/>
    <n v="126"/>
    <x v="1"/>
    <x v="1"/>
  </r>
  <r>
    <n v="12008"/>
    <n v="5277"/>
    <n v="107"/>
    <x v="0"/>
    <x v="12"/>
  </r>
  <r>
    <n v="12009"/>
    <n v="5277"/>
    <n v="115"/>
    <x v="2"/>
    <x v="5"/>
  </r>
  <r>
    <n v="12010"/>
    <n v="5277"/>
    <n v="128"/>
    <x v="1"/>
    <x v="3"/>
  </r>
  <r>
    <n v="12011"/>
    <n v="5277"/>
    <n v="123"/>
    <x v="2"/>
    <x v="6"/>
  </r>
  <r>
    <n v="12012"/>
    <n v="5278"/>
    <n v="108"/>
    <x v="0"/>
    <x v="1"/>
  </r>
  <r>
    <n v="12013"/>
    <n v="5278"/>
    <n v="131"/>
    <x v="1"/>
    <x v="0"/>
  </r>
  <r>
    <n v="12014"/>
    <n v="5279"/>
    <n v="120"/>
    <x v="2"/>
    <x v="9"/>
  </r>
  <r>
    <n v="12015"/>
    <n v="5280"/>
    <n v="104"/>
    <x v="3"/>
    <x v="11"/>
  </r>
  <r>
    <n v="12016"/>
    <n v="5280"/>
    <n v="125"/>
    <x v="1"/>
    <x v="0"/>
  </r>
  <r>
    <n v="12017"/>
    <n v="5280"/>
    <n v="110"/>
    <x v="0"/>
    <x v="0"/>
  </r>
  <r>
    <n v="12018"/>
    <n v="5280"/>
    <n v="105"/>
    <x v="3"/>
    <x v="4"/>
  </r>
  <r>
    <n v="12019"/>
    <n v="5281"/>
    <n v="116"/>
    <x v="2"/>
    <x v="9"/>
  </r>
  <r>
    <n v="12020"/>
    <n v="5281"/>
    <n v="106"/>
    <x v="3"/>
    <x v="4"/>
  </r>
  <r>
    <n v="12021"/>
    <n v="5281"/>
    <n v="106"/>
    <x v="3"/>
    <x v="4"/>
  </r>
  <r>
    <n v="12022"/>
    <n v="5281"/>
    <s v="NULL"/>
    <x v="4"/>
    <x v="14"/>
  </r>
  <r>
    <n v="12023"/>
    <n v="5282"/>
    <n v="107"/>
    <x v="0"/>
    <x v="12"/>
  </r>
  <r>
    <n v="12024"/>
    <n v="5282"/>
    <n v="102"/>
    <x v="3"/>
    <x v="9"/>
  </r>
  <r>
    <n v="12025"/>
    <n v="5282"/>
    <n v="110"/>
    <x v="0"/>
    <x v="0"/>
  </r>
  <r>
    <n v="12026"/>
    <n v="5283"/>
    <n v="105"/>
    <x v="3"/>
    <x v="4"/>
  </r>
  <r>
    <n v="12027"/>
    <n v="5284"/>
    <n v="102"/>
    <x v="3"/>
    <x v="9"/>
  </r>
  <r>
    <n v="12028"/>
    <n v="5284"/>
    <n v="113"/>
    <x v="0"/>
    <x v="10"/>
  </r>
  <r>
    <n v="12029"/>
    <n v="5284"/>
    <n v="121"/>
    <x v="2"/>
    <x v="11"/>
  </r>
  <r>
    <n v="12030"/>
    <n v="5284"/>
    <n v="122"/>
    <x v="2"/>
    <x v="4"/>
  </r>
  <r>
    <n v="12031"/>
    <n v="5285"/>
    <n v="102"/>
    <x v="3"/>
    <x v="9"/>
  </r>
  <r>
    <n v="12032"/>
    <n v="5285"/>
    <n v="105"/>
    <x v="3"/>
    <x v="4"/>
  </r>
  <r>
    <n v="12033"/>
    <n v="5286"/>
    <n v="101"/>
    <x v="3"/>
    <x v="2"/>
  </r>
  <r>
    <n v="12034"/>
    <n v="5286"/>
    <n v="110"/>
    <x v="0"/>
    <x v="0"/>
  </r>
  <r>
    <n v="12035"/>
    <n v="5286"/>
    <n v="112"/>
    <x v="0"/>
    <x v="13"/>
  </r>
  <r>
    <n v="12036"/>
    <n v="5286"/>
    <n v="120"/>
    <x v="2"/>
    <x v="9"/>
  </r>
  <r>
    <n v="12037"/>
    <n v="5287"/>
    <n v="124"/>
    <x v="1"/>
    <x v="1"/>
  </r>
  <r>
    <n v="12038"/>
    <n v="5288"/>
    <n v="118"/>
    <x v="2"/>
    <x v="13"/>
  </r>
  <r>
    <n v="12039"/>
    <n v="5289"/>
    <n v="131"/>
    <x v="1"/>
    <x v="0"/>
  </r>
  <r>
    <n v="12040"/>
    <n v="5290"/>
    <n v="107"/>
    <x v="0"/>
    <x v="12"/>
  </r>
  <r>
    <n v="12041"/>
    <n v="5290"/>
    <n v="117"/>
    <x v="2"/>
    <x v="2"/>
  </r>
  <r>
    <n v="12042"/>
    <n v="5290"/>
    <n v="132"/>
    <x v="1"/>
    <x v="8"/>
  </r>
  <r>
    <n v="12043"/>
    <n v="5291"/>
    <n v="113"/>
    <x v="0"/>
    <x v="10"/>
  </r>
  <r>
    <n v="12044"/>
    <n v="5292"/>
    <n v="103"/>
    <x v="3"/>
    <x v="6"/>
  </r>
  <r>
    <n v="12045"/>
    <n v="5292"/>
    <n v="130"/>
    <x v="1"/>
    <x v="7"/>
  </r>
  <r>
    <n v="12046"/>
    <n v="5292"/>
    <n v="123"/>
    <x v="2"/>
    <x v="6"/>
  </r>
  <r>
    <n v="12047"/>
    <n v="5293"/>
    <n v="102"/>
    <x v="3"/>
    <x v="9"/>
  </r>
  <r>
    <n v="12048"/>
    <n v="5293"/>
    <n v="119"/>
    <x v="2"/>
    <x v="5"/>
  </r>
  <r>
    <n v="12049"/>
    <n v="5294"/>
    <n v="127"/>
    <x v="1"/>
    <x v="0"/>
  </r>
  <r>
    <n v="12050"/>
    <n v="5295"/>
    <n v="108"/>
    <x v="0"/>
    <x v="1"/>
  </r>
  <r>
    <n v="12051"/>
    <n v="5296"/>
    <n v="126"/>
    <x v="1"/>
    <x v="1"/>
  </r>
  <r>
    <n v="12052"/>
    <n v="5297"/>
    <n v="128"/>
    <x v="1"/>
    <x v="3"/>
  </r>
  <r>
    <n v="12053"/>
    <n v="5298"/>
    <n v="113"/>
    <x v="0"/>
    <x v="10"/>
  </r>
  <r>
    <n v="12054"/>
    <n v="5299"/>
    <n v="106"/>
    <x v="3"/>
    <x v="4"/>
  </r>
  <r>
    <n v="12055"/>
    <n v="5300"/>
    <n v="124"/>
    <x v="1"/>
    <x v="1"/>
  </r>
  <r>
    <n v="12056"/>
    <n v="5300"/>
    <n v="118"/>
    <x v="2"/>
    <x v="13"/>
  </r>
  <r>
    <n v="12057"/>
    <n v="5300"/>
    <n v="106"/>
    <x v="3"/>
    <x v="4"/>
  </r>
  <r>
    <n v="12058"/>
    <n v="5301"/>
    <n v="129"/>
    <x v="1"/>
    <x v="3"/>
  </r>
  <r>
    <n v="12059"/>
    <n v="5301"/>
    <n v="114"/>
    <x v="0"/>
    <x v="6"/>
  </r>
  <r>
    <n v="12060"/>
    <n v="5302"/>
    <n v="101"/>
    <x v="3"/>
    <x v="2"/>
  </r>
  <r>
    <n v="12061"/>
    <n v="5303"/>
    <n v="129"/>
    <x v="1"/>
    <x v="3"/>
  </r>
  <r>
    <n v="12062"/>
    <n v="5303"/>
    <n v="105"/>
    <x v="3"/>
    <x v="4"/>
  </r>
  <r>
    <n v="12063"/>
    <n v="5303"/>
    <n v="122"/>
    <x v="2"/>
    <x v="4"/>
  </r>
  <r>
    <n v="12064"/>
    <n v="5303"/>
    <s v="NULL"/>
    <x v="4"/>
    <x v="14"/>
  </r>
  <r>
    <n v="12065"/>
    <n v="5304"/>
    <n v="124"/>
    <x v="1"/>
    <x v="1"/>
  </r>
  <r>
    <n v="12066"/>
    <n v="5304"/>
    <n v="122"/>
    <x v="2"/>
    <x v="4"/>
  </r>
  <r>
    <n v="12067"/>
    <n v="5304"/>
    <n v="123"/>
    <x v="2"/>
    <x v="6"/>
  </r>
  <r>
    <n v="12068"/>
    <n v="5305"/>
    <n v="103"/>
    <x v="3"/>
    <x v="6"/>
  </r>
  <r>
    <n v="12069"/>
    <n v="5305"/>
    <n v="108"/>
    <x v="0"/>
    <x v="1"/>
  </r>
  <r>
    <n v="12070"/>
    <n v="5306"/>
    <n v="108"/>
    <x v="0"/>
    <x v="1"/>
  </r>
  <r>
    <n v="12071"/>
    <n v="5307"/>
    <n v="103"/>
    <x v="3"/>
    <x v="6"/>
  </r>
  <r>
    <n v="12072"/>
    <n v="5307"/>
    <n v="113"/>
    <x v="0"/>
    <x v="10"/>
  </r>
  <r>
    <n v="12073"/>
    <n v="5307"/>
    <n v="105"/>
    <x v="3"/>
    <x v="4"/>
  </r>
  <r>
    <n v="12074"/>
    <n v="5307"/>
    <n v="106"/>
    <x v="3"/>
    <x v="4"/>
  </r>
  <r>
    <n v="12075"/>
    <n v="5308"/>
    <n v="106"/>
    <x v="3"/>
    <x v="4"/>
  </r>
  <r>
    <n v="12076"/>
    <n v="5309"/>
    <n v="128"/>
    <x v="1"/>
    <x v="3"/>
  </r>
  <r>
    <n v="12077"/>
    <n v="5310"/>
    <n v="124"/>
    <x v="1"/>
    <x v="1"/>
  </r>
  <r>
    <n v="12078"/>
    <n v="5310"/>
    <n v="106"/>
    <x v="3"/>
    <x v="4"/>
  </r>
  <r>
    <n v="12079"/>
    <n v="5311"/>
    <n v="112"/>
    <x v="0"/>
    <x v="13"/>
  </r>
  <r>
    <n v="12080"/>
    <n v="5312"/>
    <n v="102"/>
    <x v="3"/>
    <x v="9"/>
  </r>
  <r>
    <n v="12081"/>
    <n v="5312"/>
    <n v="104"/>
    <x v="3"/>
    <x v="11"/>
  </r>
  <r>
    <n v="12082"/>
    <n v="5312"/>
    <n v="124"/>
    <x v="1"/>
    <x v="1"/>
  </r>
  <r>
    <n v="12083"/>
    <n v="5313"/>
    <n v="130"/>
    <x v="1"/>
    <x v="7"/>
  </r>
  <r>
    <n v="12084"/>
    <n v="5314"/>
    <n v="110"/>
    <x v="0"/>
    <x v="0"/>
  </r>
  <r>
    <n v="12085"/>
    <n v="5315"/>
    <n v="124"/>
    <x v="1"/>
    <x v="1"/>
  </r>
  <r>
    <n v="12086"/>
    <n v="5315"/>
    <n v="125"/>
    <x v="1"/>
    <x v="0"/>
  </r>
  <r>
    <n v="12087"/>
    <n v="5315"/>
    <n v="125"/>
    <x v="1"/>
    <x v="0"/>
  </r>
  <r>
    <n v="12088"/>
    <n v="5315"/>
    <n v="109"/>
    <x v="0"/>
    <x v="0"/>
  </r>
  <r>
    <n v="12089"/>
    <n v="5315"/>
    <n v="117"/>
    <x v="2"/>
    <x v="2"/>
  </r>
  <r>
    <n v="12090"/>
    <n v="5315"/>
    <n v="129"/>
    <x v="1"/>
    <x v="3"/>
  </r>
  <r>
    <n v="12091"/>
    <n v="5315"/>
    <n v="106"/>
    <x v="3"/>
    <x v="4"/>
  </r>
  <r>
    <n v="12092"/>
    <n v="5316"/>
    <n v="101"/>
    <x v="3"/>
    <x v="2"/>
  </r>
  <r>
    <n v="12093"/>
    <n v="5316"/>
    <n v="113"/>
    <x v="0"/>
    <x v="10"/>
  </r>
  <r>
    <n v="12094"/>
    <n v="5317"/>
    <n v="101"/>
    <x v="3"/>
    <x v="2"/>
  </r>
  <r>
    <n v="12095"/>
    <n v="5317"/>
    <n v="107"/>
    <x v="0"/>
    <x v="12"/>
  </r>
  <r>
    <n v="12096"/>
    <n v="5317"/>
    <n v="102"/>
    <x v="3"/>
    <x v="9"/>
  </r>
  <r>
    <n v="12097"/>
    <n v="5317"/>
    <n v="102"/>
    <x v="3"/>
    <x v="9"/>
  </r>
  <r>
    <n v="12098"/>
    <n v="5317"/>
    <n v="103"/>
    <x v="3"/>
    <x v="6"/>
  </r>
  <r>
    <n v="12099"/>
    <n v="5317"/>
    <n v="117"/>
    <x v="2"/>
    <x v="2"/>
  </r>
  <r>
    <n v="12100"/>
    <n v="5317"/>
    <n v="111"/>
    <x v="0"/>
    <x v="5"/>
  </r>
  <r>
    <n v="12101"/>
    <n v="5317"/>
    <n v="113"/>
    <x v="0"/>
    <x v="10"/>
  </r>
  <r>
    <n v="12102"/>
    <n v="5317"/>
    <n v="119"/>
    <x v="2"/>
    <x v="5"/>
  </r>
  <r>
    <n v="12103"/>
    <n v="5317"/>
    <n v="122"/>
    <x v="2"/>
    <x v="4"/>
  </r>
  <r>
    <n v="12104"/>
    <n v="5317"/>
    <n v="130"/>
    <x v="1"/>
    <x v="7"/>
  </r>
  <r>
    <n v="12105"/>
    <n v="5318"/>
    <n v="103"/>
    <x v="3"/>
    <x v="6"/>
  </r>
  <r>
    <n v="12106"/>
    <n v="5319"/>
    <n v="116"/>
    <x v="2"/>
    <x v="9"/>
  </r>
  <r>
    <n v="12107"/>
    <n v="5319"/>
    <n v="110"/>
    <x v="0"/>
    <x v="0"/>
  </r>
  <r>
    <n v="12108"/>
    <n v="5320"/>
    <n v="101"/>
    <x v="3"/>
    <x v="2"/>
  </r>
  <r>
    <n v="12109"/>
    <n v="5320"/>
    <n v="103"/>
    <x v="3"/>
    <x v="6"/>
  </r>
  <r>
    <n v="12110"/>
    <n v="5320"/>
    <n v="108"/>
    <x v="0"/>
    <x v="1"/>
  </r>
  <r>
    <n v="12111"/>
    <n v="5320"/>
    <n v="120"/>
    <x v="2"/>
    <x v="9"/>
  </r>
  <r>
    <n v="12112"/>
    <n v="5321"/>
    <n v="101"/>
    <x v="3"/>
    <x v="2"/>
  </r>
  <r>
    <n v="12113"/>
    <n v="5321"/>
    <n v="122"/>
    <x v="2"/>
    <x v="4"/>
  </r>
  <r>
    <n v="12114"/>
    <n v="5322"/>
    <n v="107"/>
    <x v="0"/>
    <x v="12"/>
  </r>
  <r>
    <n v="12115"/>
    <n v="5322"/>
    <n v="108"/>
    <x v="0"/>
    <x v="1"/>
  </r>
  <r>
    <n v="12116"/>
    <n v="5322"/>
    <n v="125"/>
    <x v="1"/>
    <x v="0"/>
  </r>
  <r>
    <n v="12117"/>
    <n v="5322"/>
    <n v="127"/>
    <x v="1"/>
    <x v="0"/>
  </r>
  <r>
    <n v="12118"/>
    <n v="5322"/>
    <n v="111"/>
    <x v="0"/>
    <x v="5"/>
  </r>
  <r>
    <n v="12119"/>
    <n v="5322"/>
    <n v="114"/>
    <x v="0"/>
    <x v="6"/>
  </r>
  <r>
    <n v="12120"/>
    <n v="5322"/>
    <n v="132"/>
    <x v="1"/>
    <x v="8"/>
  </r>
  <r>
    <n v="12121"/>
    <n v="5323"/>
    <n v="117"/>
    <x v="2"/>
    <x v="2"/>
  </r>
  <r>
    <n v="12122"/>
    <n v="5324"/>
    <n v="107"/>
    <x v="0"/>
    <x v="12"/>
  </r>
  <r>
    <n v="12123"/>
    <n v="5325"/>
    <n v="116"/>
    <x v="2"/>
    <x v="9"/>
  </r>
  <r>
    <n v="12124"/>
    <n v="5325"/>
    <n v="122"/>
    <x v="2"/>
    <x v="4"/>
  </r>
  <r>
    <n v="12125"/>
    <n v="5326"/>
    <n v="117"/>
    <x v="2"/>
    <x v="2"/>
  </r>
  <r>
    <n v="12126"/>
    <n v="5326"/>
    <n v="132"/>
    <x v="1"/>
    <x v="8"/>
  </r>
  <r>
    <n v="12127"/>
    <n v="5327"/>
    <n v="116"/>
    <x v="2"/>
    <x v="9"/>
  </r>
  <r>
    <n v="12128"/>
    <n v="5327"/>
    <n v="125"/>
    <x v="1"/>
    <x v="0"/>
  </r>
  <r>
    <n v="12129"/>
    <n v="5327"/>
    <n v="119"/>
    <x v="2"/>
    <x v="5"/>
  </r>
  <r>
    <n v="12130"/>
    <n v="5327"/>
    <n v="121"/>
    <x v="2"/>
    <x v="11"/>
  </r>
  <r>
    <n v="12131"/>
    <n v="5328"/>
    <n v="107"/>
    <x v="0"/>
    <x v="12"/>
  </r>
  <r>
    <n v="12132"/>
    <n v="5328"/>
    <n v="117"/>
    <x v="2"/>
    <x v="2"/>
  </r>
  <r>
    <n v="12133"/>
    <n v="5328"/>
    <n v="111"/>
    <x v="0"/>
    <x v="5"/>
  </r>
  <r>
    <n v="12134"/>
    <n v="5329"/>
    <n v="108"/>
    <x v="0"/>
    <x v="1"/>
  </r>
  <r>
    <n v="12135"/>
    <n v="5329"/>
    <n v="121"/>
    <x v="2"/>
    <x v="11"/>
  </r>
  <r>
    <n v="12136"/>
    <n v="5330"/>
    <n v="101"/>
    <x v="3"/>
    <x v="2"/>
  </r>
  <r>
    <n v="12137"/>
    <n v="5330"/>
    <n v="102"/>
    <x v="3"/>
    <x v="9"/>
  </r>
  <r>
    <n v="12138"/>
    <n v="5330"/>
    <n v="111"/>
    <x v="0"/>
    <x v="5"/>
  </r>
  <r>
    <n v="12139"/>
    <n v="5331"/>
    <n v="101"/>
    <x v="3"/>
    <x v="2"/>
  </r>
  <r>
    <n v="12140"/>
    <n v="5331"/>
    <n v="109"/>
    <x v="0"/>
    <x v="0"/>
  </r>
  <r>
    <n v="12141"/>
    <n v="5331"/>
    <n v="122"/>
    <x v="2"/>
    <x v="4"/>
  </r>
  <r>
    <n v="12142"/>
    <n v="5332"/>
    <n v="116"/>
    <x v="2"/>
    <x v="9"/>
  </r>
  <r>
    <n v="12143"/>
    <n v="5332"/>
    <n v="126"/>
    <x v="1"/>
    <x v="1"/>
  </r>
  <r>
    <n v="12144"/>
    <n v="5332"/>
    <n v="128"/>
    <x v="1"/>
    <x v="3"/>
  </r>
  <r>
    <n v="12145"/>
    <n v="5333"/>
    <n v="107"/>
    <x v="0"/>
    <x v="12"/>
  </r>
  <r>
    <n v="12146"/>
    <n v="5333"/>
    <n v="117"/>
    <x v="2"/>
    <x v="2"/>
  </r>
  <r>
    <n v="12147"/>
    <n v="5334"/>
    <n v="115"/>
    <x v="2"/>
    <x v="5"/>
  </r>
  <r>
    <n v="12148"/>
    <n v="5334"/>
    <n v="108"/>
    <x v="0"/>
    <x v="1"/>
  </r>
  <r>
    <n v="12149"/>
    <n v="5334"/>
    <n v="132"/>
    <x v="1"/>
    <x v="8"/>
  </r>
  <r>
    <n v="12150"/>
    <n v="5335"/>
    <n v="127"/>
    <x v="1"/>
    <x v="0"/>
  </r>
  <r>
    <n v="12151"/>
    <n v="5336"/>
    <n v="101"/>
    <x v="3"/>
    <x v="2"/>
  </r>
  <r>
    <n v="12152"/>
    <n v="5336"/>
    <n v="108"/>
    <x v="0"/>
    <x v="1"/>
  </r>
  <r>
    <n v="12153"/>
    <n v="5336"/>
    <n v="126"/>
    <x v="1"/>
    <x v="1"/>
  </r>
  <r>
    <n v="12154"/>
    <n v="5337"/>
    <n v="117"/>
    <x v="2"/>
    <x v="2"/>
  </r>
  <r>
    <n v="12155"/>
    <n v="5337"/>
    <n v="119"/>
    <x v="2"/>
    <x v="5"/>
  </r>
  <r>
    <n v="12156"/>
    <n v="5337"/>
    <n v="106"/>
    <x v="3"/>
    <x v="4"/>
  </r>
  <r>
    <n v="12157"/>
    <n v="5338"/>
    <n v="108"/>
    <x v="0"/>
    <x v="1"/>
  </r>
  <r>
    <n v="12158"/>
    <n v="5339"/>
    <n v="101"/>
    <x v="3"/>
    <x v="2"/>
  </r>
  <r>
    <n v="12159"/>
    <n v="5339"/>
    <n v="126"/>
    <x v="1"/>
    <x v="1"/>
  </r>
  <r>
    <n v="12160"/>
    <n v="5339"/>
    <n v="120"/>
    <x v="2"/>
    <x v="9"/>
  </r>
  <r>
    <n v="12161"/>
    <n v="5339"/>
    <n v="123"/>
    <x v="2"/>
    <x v="6"/>
  </r>
  <r>
    <n v="12162"/>
    <n v="5340"/>
    <n v="106"/>
    <x v="3"/>
    <x v="4"/>
  </r>
  <r>
    <n v="12163"/>
    <n v="5341"/>
    <n v="123"/>
    <x v="2"/>
    <x v="6"/>
  </r>
  <r>
    <n v="12164"/>
    <n v="5342"/>
    <n v="129"/>
    <x v="1"/>
    <x v="3"/>
  </r>
  <r>
    <n v="12165"/>
    <n v="5343"/>
    <n v="122"/>
    <x v="2"/>
    <x v="4"/>
  </r>
  <r>
    <n v="12166"/>
    <n v="5344"/>
    <n v="115"/>
    <x v="2"/>
    <x v="5"/>
  </r>
  <r>
    <n v="12167"/>
    <n v="5344"/>
    <n v="119"/>
    <x v="2"/>
    <x v="5"/>
  </r>
  <r>
    <n v="12168"/>
    <n v="5344"/>
    <n v="105"/>
    <x v="3"/>
    <x v="4"/>
  </r>
  <r>
    <n v="12169"/>
    <n v="5344"/>
    <n v="132"/>
    <x v="1"/>
    <x v="8"/>
  </r>
  <r>
    <n v="12170"/>
    <n v="5345"/>
    <n v="103"/>
    <x v="3"/>
    <x v="6"/>
  </r>
  <r>
    <n v="12171"/>
    <n v="5345"/>
    <n v="130"/>
    <x v="1"/>
    <x v="7"/>
  </r>
  <r>
    <n v="12172"/>
    <n v="5346"/>
    <n v="102"/>
    <x v="3"/>
    <x v="9"/>
  </r>
  <r>
    <n v="12173"/>
    <n v="5346"/>
    <n v="106"/>
    <x v="3"/>
    <x v="4"/>
  </r>
  <r>
    <n v="12174"/>
    <n v="5347"/>
    <n v="125"/>
    <x v="1"/>
    <x v="0"/>
  </r>
  <r>
    <n v="12175"/>
    <n v="5347"/>
    <n v="131"/>
    <x v="1"/>
    <x v="0"/>
  </r>
  <r>
    <n v="12176"/>
    <n v="5347"/>
    <n v="106"/>
    <x v="3"/>
    <x v="4"/>
  </r>
  <r>
    <n v="12177"/>
    <n v="5348"/>
    <n v="107"/>
    <x v="0"/>
    <x v="12"/>
  </r>
  <r>
    <n v="12178"/>
    <n v="5348"/>
    <n v="125"/>
    <x v="1"/>
    <x v="0"/>
  </r>
  <r>
    <n v="12179"/>
    <n v="5349"/>
    <n v="117"/>
    <x v="2"/>
    <x v="2"/>
  </r>
  <r>
    <n v="12180"/>
    <n v="5349"/>
    <n v="122"/>
    <x v="2"/>
    <x v="4"/>
  </r>
  <r>
    <n v="12181"/>
    <n v="5350"/>
    <n v="103"/>
    <x v="3"/>
    <x v="6"/>
  </r>
  <r>
    <n v="12182"/>
    <n v="5350"/>
    <n v="130"/>
    <x v="1"/>
    <x v="7"/>
  </r>
  <r>
    <n v="12183"/>
    <n v="5350"/>
    <n v="106"/>
    <x v="3"/>
    <x v="4"/>
  </r>
  <r>
    <n v="12184"/>
    <n v="5351"/>
    <n v="126"/>
    <x v="1"/>
    <x v="1"/>
  </r>
  <r>
    <n v="12185"/>
    <n v="5351"/>
    <n v="127"/>
    <x v="1"/>
    <x v="0"/>
  </r>
  <r>
    <n v="12186"/>
    <n v="5351"/>
    <n v="118"/>
    <x v="2"/>
    <x v="13"/>
  </r>
  <r>
    <n v="12187"/>
    <n v="5351"/>
    <n v="122"/>
    <x v="2"/>
    <x v="4"/>
  </r>
  <r>
    <n v="12188"/>
    <n v="5352"/>
    <n v="109"/>
    <x v="0"/>
    <x v="0"/>
  </r>
  <r>
    <n v="12189"/>
    <n v="5352"/>
    <n v="122"/>
    <x v="2"/>
    <x v="4"/>
  </r>
  <r>
    <n v="12190"/>
    <n v="5353"/>
    <n v="113"/>
    <x v="0"/>
    <x v="10"/>
  </r>
  <r>
    <n v="12191"/>
    <n v="5353"/>
    <n v="122"/>
    <x v="2"/>
    <x v="4"/>
  </r>
  <r>
    <n v="12192"/>
    <n v="5353"/>
    <n v="106"/>
    <x v="3"/>
    <x v="4"/>
  </r>
  <r>
    <n v="12193"/>
    <n v="5354"/>
    <n v="102"/>
    <x v="3"/>
    <x v="9"/>
  </r>
  <r>
    <n v="12194"/>
    <n v="5355"/>
    <n v="132"/>
    <x v="1"/>
    <x v="8"/>
  </r>
  <r>
    <n v="12195"/>
    <n v="5356"/>
    <n v="126"/>
    <x v="1"/>
    <x v="1"/>
  </r>
  <r>
    <n v="12196"/>
    <n v="5356"/>
    <n v="111"/>
    <x v="0"/>
    <x v="5"/>
  </r>
  <r>
    <n v="12197"/>
    <n v="5357"/>
    <n v="113"/>
    <x v="0"/>
    <x v="10"/>
  </r>
  <r>
    <n v="12198"/>
    <n v="5357"/>
    <n v="106"/>
    <x v="3"/>
    <x v="4"/>
  </r>
  <r>
    <n v="12199"/>
    <n v="5358"/>
    <n v="101"/>
    <x v="3"/>
    <x v="2"/>
  </r>
  <r>
    <n v="12200"/>
    <n v="5358"/>
    <n v="128"/>
    <x v="1"/>
    <x v="3"/>
  </r>
  <r>
    <n v="12201"/>
    <n v="5358"/>
    <n v="105"/>
    <x v="3"/>
    <x v="4"/>
  </r>
  <r>
    <n v="12202"/>
    <n v="5358"/>
    <n v="131"/>
    <x v="1"/>
    <x v="0"/>
  </r>
  <r>
    <n v="12203"/>
    <n v="5359"/>
    <n v="113"/>
    <x v="0"/>
    <x v="10"/>
  </r>
  <r>
    <n v="12204"/>
    <n v="5359"/>
    <n v="121"/>
    <x v="2"/>
    <x v="11"/>
  </r>
  <r>
    <n v="12205"/>
    <n v="5360"/>
    <n v="116"/>
    <x v="2"/>
    <x v="9"/>
  </r>
  <r>
    <n v="12206"/>
    <n v="5361"/>
    <n v="103"/>
    <x v="3"/>
    <x v="6"/>
  </r>
  <r>
    <n v="12207"/>
    <n v="5361"/>
    <n v="113"/>
    <x v="0"/>
    <x v="10"/>
  </r>
  <r>
    <n v="12208"/>
    <n v="5362"/>
    <n v="101"/>
    <x v="3"/>
    <x v="2"/>
  </r>
  <r>
    <n v="12209"/>
    <n v="5362"/>
    <n v="114"/>
    <x v="0"/>
    <x v="6"/>
  </r>
  <r>
    <n v="12210"/>
    <n v="5363"/>
    <n v="119"/>
    <x v="2"/>
    <x v="5"/>
  </r>
  <r>
    <n v="12211"/>
    <n v="5363"/>
    <n v="120"/>
    <x v="2"/>
    <x v="9"/>
  </r>
  <r>
    <n v="12212"/>
    <n v="5363"/>
    <n v="122"/>
    <x v="2"/>
    <x v="4"/>
  </r>
  <r>
    <n v="12213"/>
    <n v="5363"/>
    <n v="123"/>
    <x v="2"/>
    <x v="6"/>
  </r>
  <r>
    <n v="12214"/>
    <n v="5364"/>
    <n v="116"/>
    <x v="2"/>
    <x v="9"/>
  </r>
  <r>
    <n v="12215"/>
    <n v="5364"/>
    <n v="103"/>
    <x v="3"/>
    <x v="6"/>
  </r>
  <r>
    <n v="12216"/>
    <n v="5364"/>
    <n v="104"/>
    <x v="3"/>
    <x v="11"/>
  </r>
  <r>
    <n v="12217"/>
    <n v="5364"/>
    <n v="118"/>
    <x v="2"/>
    <x v="13"/>
  </r>
  <r>
    <n v="12218"/>
    <n v="5365"/>
    <n v="117"/>
    <x v="2"/>
    <x v="2"/>
  </r>
  <r>
    <n v="12219"/>
    <n v="5365"/>
    <n v="129"/>
    <x v="1"/>
    <x v="3"/>
  </r>
  <r>
    <n v="12220"/>
    <n v="5365"/>
    <n v="130"/>
    <x v="1"/>
    <x v="7"/>
  </r>
  <r>
    <n v="12221"/>
    <n v="5366"/>
    <n v="108"/>
    <x v="0"/>
    <x v="1"/>
  </r>
  <r>
    <n v="12222"/>
    <n v="5366"/>
    <n v="111"/>
    <x v="0"/>
    <x v="5"/>
  </r>
  <r>
    <n v="12223"/>
    <n v="5366"/>
    <n v="111"/>
    <x v="0"/>
    <x v="5"/>
  </r>
  <r>
    <n v="12224"/>
    <n v="5366"/>
    <n v="122"/>
    <x v="2"/>
    <x v="4"/>
  </r>
  <r>
    <n v="12225"/>
    <n v="5367"/>
    <n v="119"/>
    <x v="2"/>
    <x v="5"/>
  </r>
  <r>
    <n v="12226"/>
    <n v="5368"/>
    <n v="101"/>
    <x v="3"/>
    <x v="2"/>
  </r>
  <r>
    <n v="12227"/>
    <n v="5368"/>
    <n v="128"/>
    <x v="1"/>
    <x v="3"/>
  </r>
  <r>
    <n v="12228"/>
    <n v="5368"/>
    <n v="113"/>
    <x v="0"/>
    <x v="10"/>
  </r>
  <r>
    <n v="12229"/>
    <n v="5368"/>
    <n v="118"/>
    <x v="2"/>
    <x v="13"/>
  </r>
  <r>
    <n v="12230"/>
    <n v="5369"/>
    <n v="109"/>
    <x v="0"/>
    <x v="0"/>
  </r>
  <r>
    <n v="12231"/>
    <n v="5369"/>
    <n v="129"/>
    <x v="1"/>
    <x v="3"/>
  </r>
  <r>
    <n v="12232"/>
    <n v="5369"/>
    <n v="120"/>
    <x v="2"/>
    <x v="9"/>
  </r>
  <r>
    <n v="12233"/>
    <n v="5369"/>
    <n v="122"/>
    <x v="2"/>
    <x v="4"/>
  </r>
  <r>
    <n v="12234"/>
    <n v="5370"/>
    <n v="122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40585-77C7-4AA6-BAEA-105AC5BCA42F}" name="PivotTable2" cacheId="68" applyNumberFormats="0" applyBorderFormats="0" applyFontFormats="0" applyPatternFormats="0" applyAlignmentFormats="0" applyWidthHeightFormats="1" dataCaption="Values" tag="c27def62-d2cd-4716-9a08-1434a64b43cc" updatedVersion="8" minRefreshableVersion="3" useAutoFormatting="1" subtotalHiddenItems="1" itemPrintTitles="1" createdVersion="8" indent="0" compact="0" compactData="0" multipleFieldFilters="0">
  <location ref="A3:D36" firstHeaderRow="1" firstDataRow="1" firstDataCol="3"/>
  <pivotFields count="4">
    <pivotField axis="axisRow" compact="0" allDrilled="1" outline="0" showAll="0" sortType="ascending" defaultSubtotal="0" defaultAttributeDrillState="1">
      <items count="3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howAll="0" defaultSubtotal="0" defaultAttributeDrillState="1">
      <items count="32">
        <item x="10"/>
        <item x="27"/>
        <item x="20"/>
        <item x="1"/>
        <item x="16"/>
        <item x="30"/>
        <item x="14"/>
        <item x="18"/>
        <item x="22"/>
        <item x="21"/>
        <item x="12"/>
        <item x="31"/>
        <item x="25"/>
        <item x="5"/>
        <item x="0"/>
        <item x="2"/>
        <item x="8"/>
        <item x="4"/>
        <item x="26"/>
        <item x="28"/>
        <item x="6"/>
        <item x="9"/>
        <item x="13"/>
        <item x="11"/>
        <item x="29"/>
        <item x="23"/>
        <item x="24"/>
        <item x="17"/>
        <item x="15"/>
        <item x="19"/>
        <item x="7"/>
        <item x="3"/>
      </items>
    </pivotField>
    <pivotField dataField="1" compact="0" outline="0" showAll="0" defaultSubtotal="0"/>
    <pivotField axis="axisRow" compact="0" allDrilled="1" outline="0" showAll="0" defaultSubtotal="0" defaultAttributeDrillState="1">
      <items count="4">
        <item x="1"/>
        <item x="3"/>
        <item x="2"/>
        <item x="0"/>
      </items>
    </pivotField>
  </pivotFields>
  <rowFields count="3">
    <field x="0"/>
    <field x="1"/>
    <field x="3"/>
  </rowFields>
  <rowItems count="33">
    <i>
      <x v="14"/>
      <x v="6"/>
      <x v="2"/>
    </i>
    <i>
      <x v="13"/>
      <x v="22"/>
      <x/>
    </i>
    <i>
      <x v="27"/>
      <x v="1"/>
      <x v="1"/>
    </i>
    <i>
      <x v="15"/>
      <x v="28"/>
      <x v="2"/>
    </i>
    <i>
      <x v="20"/>
      <x v="2"/>
      <x v="2"/>
    </i>
    <i>
      <x v="22"/>
      <x v="8"/>
      <x v="2"/>
    </i>
    <i>
      <x v="3"/>
      <x v="31"/>
      <x v="3"/>
    </i>
    <i>
      <x v="29"/>
      <x v="24"/>
      <x v="1"/>
    </i>
    <i>
      <x v="25"/>
      <x v="12"/>
      <x v="1"/>
    </i>
    <i>
      <x v="2"/>
      <x v="15"/>
      <x v="3"/>
    </i>
    <i>
      <x v="26"/>
      <x v="18"/>
      <x v="1"/>
    </i>
    <i>
      <x v="11"/>
      <x v="23"/>
      <x/>
    </i>
    <i>
      <x v="17"/>
      <x v="27"/>
      <x v="2"/>
    </i>
    <i>
      <x v="10"/>
      <x/>
      <x/>
    </i>
    <i>
      <x v="28"/>
      <x v="19"/>
      <x v="1"/>
    </i>
    <i>
      <x v="9"/>
      <x v="21"/>
      <x/>
    </i>
    <i>
      <x v="30"/>
      <x v="5"/>
      <x v="1"/>
    </i>
    <i>
      <x v="23"/>
      <x v="25"/>
      <x v="1"/>
    </i>
    <i>
      <x v="18"/>
      <x v="7"/>
      <x v="2"/>
    </i>
    <i>
      <x v="31"/>
      <x v="11"/>
      <x v="1"/>
    </i>
    <i>
      <x v="16"/>
      <x v="4"/>
      <x v="2"/>
    </i>
    <i>
      <x v="6"/>
      <x v="20"/>
      <x/>
    </i>
    <i>
      <x v="21"/>
      <x v="9"/>
      <x v="2"/>
    </i>
    <i>
      <x v="4"/>
      <x v="17"/>
      <x v="3"/>
    </i>
    <i>
      <x v="24"/>
      <x v="26"/>
      <x v="1"/>
    </i>
    <i>
      <x v="19"/>
      <x v="29"/>
      <x v="2"/>
    </i>
    <i>
      <x v="7"/>
      <x v="30"/>
      <x/>
    </i>
    <i>
      <x v="5"/>
      <x v="13"/>
      <x v="3"/>
    </i>
    <i>
      <x v="1"/>
      <x v="3"/>
      <x v="3"/>
    </i>
    <i>
      <x v="8"/>
      <x v="16"/>
      <x/>
    </i>
    <i>
      <x v="12"/>
      <x v="10"/>
      <x/>
    </i>
    <i>
      <x/>
      <x v="14"/>
      <x v="3"/>
    </i>
    <i t="grand">
      <x/>
    </i>
  </rowItems>
  <colItems count="1">
    <i/>
  </colItems>
  <dataFields count="1">
    <dataField name="Count of order_details_id" fld="2" subtotal="count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order_details_id"/>
    <pivotHierarchy dragToData="1" caption="Max of price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7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order_detai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3B3D2-6D84-4725-83BC-EC76241DB93B}" name="PivotTable3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16" firstHeaderRow="1" firstDataRow="1" firstDataCol="3"/>
  <pivotFields count="4">
    <pivotField axis="axisRow" compact="0" outline="0" showAll="0" defaultSubtotal="0">
      <items count="33">
        <item x="7"/>
        <item x="16"/>
        <item x="29"/>
        <item x="18"/>
        <item x="15"/>
        <item x="5"/>
        <item x="19"/>
        <item x="1"/>
        <item x="0"/>
        <item x="11"/>
        <item x="22"/>
        <item x="30"/>
        <item x="17"/>
        <item x="8"/>
        <item x="32"/>
        <item x="23"/>
        <item x="3"/>
        <item x="26"/>
        <item x="6"/>
        <item x="28"/>
        <item x="20"/>
        <item x="12"/>
        <item x="9"/>
        <item x="2"/>
        <item x="21"/>
        <item x="10"/>
        <item x="24"/>
        <item x="25"/>
        <item x="4"/>
        <item x="13"/>
        <item x="27"/>
        <item x="14"/>
        <item x="31"/>
      </items>
    </pivotField>
    <pivotField axis="axisRow" compact="0" outline="0" showAll="0" sortType="descending" defaultSubtotal="0">
      <items count="537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h="1" x="5009"/>
        <item h="1" x="5010"/>
        <item h="1" x="5011"/>
        <item h="1" x="5012"/>
        <item h="1" x="5013"/>
        <item h="1" x="5014"/>
        <item h="1" x="5015"/>
        <item h="1" x="5016"/>
        <item h="1" x="5017"/>
        <item h="1" x="5018"/>
        <item h="1" x="5019"/>
        <item h="1" x="5020"/>
        <item h="1" x="5021"/>
        <item h="1" x="5022"/>
        <item h="1" x="5023"/>
        <item h="1" x="5024"/>
        <item h="1" x="5025"/>
        <item h="1" x="5026"/>
        <item h="1" x="5027"/>
        <item h="1"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h="1" x="5039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5135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7"/>
        <item h="1" x="5148"/>
        <item h="1" x="5149"/>
        <item h="1" x="5150"/>
        <item h="1" x="5151"/>
        <item h="1" x="5152"/>
        <item h="1" x="5153"/>
        <item h="1" x="5154"/>
        <item h="1" x="5155"/>
        <item h="1" x="5156"/>
        <item h="1" x="5157"/>
        <item h="1" x="5158"/>
        <item h="1" x="5159"/>
        <item h="1" x="5160"/>
        <item h="1" x="5161"/>
        <item h="1" x="5162"/>
        <item h="1" x="5163"/>
        <item h="1" x="5164"/>
        <item h="1" x="5165"/>
        <item h="1" x="5166"/>
        <item h="1" x="5167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7"/>
        <item h="1" x="5178"/>
        <item h="1" x="5179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7"/>
        <item h="1" x="5198"/>
        <item h="1" x="5199"/>
        <item h="1" x="5200"/>
        <item h="1" x="5201"/>
        <item h="1" x="5202"/>
        <item h="1" x="5203"/>
        <item h="1" x="5204"/>
        <item h="1" x="5205"/>
        <item h="1" x="5206"/>
        <item h="1" x="5207"/>
        <item h="1" x="5208"/>
        <item h="1" x="5209"/>
        <item h="1" x="5210"/>
        <item h="1" x="5211"/>
        <item h="1" x="5212"/>
        <item h="1" x="5213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5230"/>
        <item h="1" x="5231"/>
        <item h="1" x="5232"/>
        <item h="1" x="5233"/>
        <item h="1" x="5234"/>
        <item h="1" x="5235"/>
        <item h="1" x="5236"/>
        <item h="1" x="5237"/>
        <item h="1" x="5238"/>
        <item h="1" x="5239"/>
        <item h="1"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h="1" x="5298"/>
        <item h="1" x="5299"/>
        <item h="1" x="5300"/>
        <item h="1" x="5301"/>
        <item h="1" x="5302"/>
        <item h="1" x="5303"/>
        <item h="1" x="5304"/>
        <item h="1" x="5305"/>
        <item h="1" x="5306"/>
        <item h="1" x="5307"/>
        <item h="1" x="5308"/>
        <item h="1" x="5309"/>
        <item h="1" x="5310"/>
        <item h="1" x="5311"/>
        <item h="1" x="5312"/>
        <item h="1" x="5313"/>
        <item h="1" x="5314"/>
        <item h="1" x="5315"/>
        <item h="1" x="5316"/>
        <item h="1" x="5317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5359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/>
    <pivotField name="Item Name" axis="axisRow" compact="0" outline="0" showAll="0" defaultSubtotal="0">
      <items count="33">
        <item x="22"/>
        <item x="25"/>
        <item x="20"/>
        <item x="16"/>
        <item x="3"/>
        <item x="27"/>
        <item x="32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x="31"/>
      </items>
    </pivotField>
  </pivotFields>
  <rowFields count="3">
    <field x="1"/>
    <field x="3"/>
    <field x="0"/>
  </rowFields>
  <rowItems count="13">
    <i>
      <x v="439"/>
      <x v="5"/>
      <x v="30"/>
    </i>
    <i r="1">
      <x v="9"/>
      <x v="21"/>
    </i>
    <i r="1">
      <x v="10"/>
      <x v="12"/>
    </i>
    <i r="1">
      <x v="11"/>
      <x v="31"/>
    </i>
    <i r="1">
      <x v="12"/>
      <x v="25"/>
    </i>
    <i r="1">
      <x v="13"/>
      <x v="5"/>
    </i>
    <i r="1">
      <x v="15"/>
      <x v="2"/>
    </i>
    <i r="1">
      <x v="16"/>
      <x v="8"/>
    </i>
    <i r="1">
      <x v="18"/>
      <x v="26"/>
    </i>
    <i r="1">
      <x v="25"/>
      <x v="23"/>
    </i>
    <i r="1">
      <x v="26"/>
      <x v="24"/>
    </i>
    <i r="1">
      <x v="28"/>
      <x v="15"/>
    </i>
    <i t="grand">
      <x/>
    </i>
  </rowItems>
  <colItems count="1">
    <i/>
  </colItems>
  <dataFields count="1">
    <dataField name="Price_" fld="2" baseField="0" baseItem="3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E5A30-70E1-4289-A5C9-E93ACE1250E7}" name="PivotTable13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3:C8" firstHeaderRow="0" firstDataRow="1" firstDataCol="1"/>
  <pivotFields count="5">
    <pivotField showAll="0"/>
    <pivotField showAll="0"/>
    <pivotField dataField="1" showAll="0"/>
    <pivotField axis="axisRow" showAll="0" sortType="descending">
      <items count="6">
        <item x="3"/>
        <item x="0"/>
        <item x="1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6">
        <item x="10"/>
        <item x="4"/>
        <item x="6"/>
        <item x="11"/>
        <item x="5"/>
        <item x="2"/>
        <item x="9"/>
        <item x="1"/>
        <item x="13"/>
        <item x="3"/>
        <item x="12"/>
        <item x="8"/>
        <item x="0"/>
        <item x="7"/>
        <item x="14"/>
        <item t="default"/>
      </items>
    </pivotField>
  </pivotFields>
  <rowFields count="1">
    <field x="3"/>
  </rowFields>
  <rowItems count="5">
    <i>
      <x v="2"/>
    </i>
    <i>
      <x v="1"/>
    </i>
    <i>
      <x v="3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4" baseField="3" baseItem="2"/>
    <dataField name="No. of Sales" fld="2" subtotal="count" baseField="3" baseItem="2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FA9C91-F7F2-4A78-88E1-254414221BFF}" autoFormatId="16" applyNumberFormats="0" applyBorderFormats="0" applyFontFormats="0" applyPatternFormats="0" applyAlignmentFormats="0" applyWidthHeightFormats="0">
  <queryTableRefresh nextId="6">
    <queryTableFields count="5">
      <queryTableField id="1" name="order_details_id" tableColumnId="1"/>
      <queryTableField id="2" name="order_id" tableColumnId="2"/>
      <queryTableField id="3" name="order_date" tableColumnId="3"/>
      <queryTableField id="4" name="order_time" tableColumnId="4"/>
      <queryTableField id="5" name="item_id" tableColumnId="5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9019FAE-48C8-4DC4-99EF-D0C269023B00}" name="Table5" displayName="Table5" ref="B1:E12235" totalsRowShown="0" tableBorderDxfId="7">
  <autoFilter ref="B1:E12235" xr:uid="{D9019FAE-48C8-4DC4-99EF-D0C269023B00}"/>
  <tableColumns count="4">
    <tableColumn id="1" xr3:uid="{776FB1A1-1E5B-45A2-AB8A-4190714BE5D8}" name="item_id"/>
    <tableColumn id="2" xr3:uid="{EBDA02A8-5162-4608-A7F4-1A8F806D978A}" name="order_id og"/>
    <tableColumn id="3" xr3:uid="{20E15FF5-D4B2-4EE8-83E6-289EDB1517DB}" name="price">
      <calculatedColumnFormula>_xlfn.XLOOKUP(B2,$K$2:$K$33,$L$2:$L$33)</calculatedColumnFormula>
    </tableColumn>
    <tableColumn id="4" xr3:uid="{60B8B965-03FB-4D04-B2B7-E44AD43DC8FF}" name="name">
      <calculatedColumnFormula>_xlfn.XLOOKUP(B2,$K$2:$K$33,$M$2:$M$33)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3612102-7AAF-4CDC-9CC5-EE1BA83C771C}" name="Table8" displayName="Table8" ref="L1:P12235" totalsRowShown="0" headerRowDxfId="1" headerRowBorderDxfId="5" tableBorderDxfId="6">
  <autoFilter ref="L1:P12235" xr:uid="{D3612102-7AAF-4CDC-9CC5-EE1BA83C771C}"/>
  <tableColumns count="5">
    <tableColumn id="1" xr3:uid="{1BC4EF8A-EF4C-4378-A695-BAC280397731}" name="order_details_id"/>
    <tableColumn id="2" xr3:uid="{A8C1B9B0-8C31-4B87-B788-694F461739C8}" name="order_id"/>
    <tableColumn id="3" xr3:uid="{E0C848A3-EDDA-472B-AD28-1DC1AFA11A49}" name="item_id" dataDxfId="4"/>
    <tableColumn id="4" xr3:uid="{624DCA46-92A1-43FE-8242-1D8ADEFCD710}" name="category" dataDxfId="3">
      <calculatedColumnFormula>_xlfn.XLOOKUP(N2,$A$2:$A$33,$C$2:$C$33)</calculatedColumnFormula>
    </tableColumn>
    <tableColumn id="5" xr3:uid="{9DF2EC04-4897-4EF9-AE4C-32E0DDAC4509}" name="price" dataDxfId="2">
      <calculatedColumnFormula>_xlfn.XLOOKUP(N2,$A$2:$A$33,$D$2:$D$33)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D7B13-8A5C-4465-9742-690141EE90E5}" name="Table1" displayName="Table1" ref="A1:D33" totalsRowShown="0">
  <autoFilter ref="A1:D33" xr:uid="{08BD7B13-8A5C-4465-9742-690141EE90E5}"/>
  <tableColumns count="4">
    <tableColumn id="1" xr3:uid="{2AD6B023-638A-48CB-B3F0-58A0B61B8A13}" name="menu_item_id"/>
    <tableColumn id="2" xr3:uid="{44869601-EE55-4142-97C2-F3D69E356A86}" name="item_name"/>
    <tableColumn id="3" xr3:uid="{255014A3-BFEB-4F5A-90E9-61ACAFFA8B0C}" name="category"/>
    <tableColumn id="4" xr3:uid="{AC3AEEEC-7071-4AE7-9DDC-6429139CEF8E}" name="pri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DAF83F-8102-4842-A95E-846D2D5E4FCE}" name="order_details" displayName="order_details" ref="A1:E12235" tableType="queryTable" totalsRowShown="0">
  <autoFilter ref="A1:E12235" xr:uid="{66DAF83F-8102-4842-A95E-846D2D5E4FCE}"/>
  <tableColumns count="5">
    <tableColumn id="1" xr3:uid="{D4C5CB4E-7C90-4976-9597-81830CA6C01E}" uniqueName="1" name="order_details_id" queryTableFieldId="1"/>
    <tableColumn id="2" xr3:uid="{15546713-834E-45F6-B86C-9EFB381D8936}" uniqueName="2" name="order_id" queryTableFieldId="2"/>
    <tableColumn id="3" xr3:uid="{55FE1652-326D-42A1-B2B6-3BBA5E141526}" uniqueName="3" name="order_date" queryTableFieldId="3" dataDxfId="9"/>
    <tableColumn id="4" xr3:uid="{FD969D24-3CA6-498D-BF3D-BAF79C3CCAA2}" uniqueName="4" name="order_time" queryTableFieldId="4" dataDxfId="8"/>
    <tableColumn id="5" xr3:uid="{5C4ADF18-78E7-40C9-B53A-5BD78312D502}" uniqueName="5" name="item_i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CEC2-6C32-4B6D-9F93-31E402972302}">
  <dimension ref="A3:J36"/>
  <sheetViews>
    <sheetView topLeftCell="C1" zoomScale="90" workbookViewId="0">
      <selection activeCell="A4" sqref="A4"/>
    </sheetView>
  </sheetViews>
  <sheetFormatPr defaultRowHeight="14.5" x14ac:dyDescent="0.35"/>
  <cols>
    <col min="1" max="1" width="22.453125" bestFit="1" customWidth="1"/>
    <col min="2" max="2" width="21.90625" bestFit="1" customWidth="1"/>
    <col min="3" max="3" width="10.1796875" bestFit="1" customWidth="1"/>
    <col min="4" max="4" width="21.90625" bestFit="1" customWidth="1"/>
    <col min="5" max="5" width="10.81640625" bestFit="1" customWidth="1"/>
    <col min="6" max="6" width="13.90625" bestFit="1" customWidth="1"/>
    <col min="7" max="7" width="16.6328125" bestFit="1" customWidth="1"/>
    <col min="8" max="8" width="13.08984375" bestFit="1" customWidth="1"/>
    <col min="9" max="9" width="12.36328125" bestFit="1" customWidth="1"/>
    <col min="10" max="10" width="17.36328125" bestFit="1" customWidth="1"/>
    <col min="11" max="11" width="12.1796875" bestFit="1" customWidth="1"/>
    <col min="12" max="12" width="9.1796875" bestFit="1" customWidth="1"/>
    <col min="13" max="13" width="16.81640625" bestFit="1" customWidth="1"/>
    <col min="14" max="14" width="16.26953125" bestFit="1" customWidth="1"/>
    <col min="15" max="15" width="11.08984375" bestFit="1" customWidth="1"/>
    <col min="16" max="16" width="10.08984375" bestFit="1" customWidth="1"/>
    <col min="17" max="17" width="7.26953125" bestFit="1" customWidth="1"/>
    <col min="18" max="18" width="15.1796875" bestFit="1" customWidth="1"/>
    <col min="19" max="19" width="12.453125" bestFit="1" customWidth="1"/>
    <col min="20" max="20" width="12.08984375" bestFit="1" customWidth="1"/>
    <col min="21" max="21" width="15.81640625" bestFit="1" customWidth="1"/>
    <col min="22" max="22" width="14.1796875" bestFit="1" customWidth="1"/>
    <col min="23" max="23" width="10.81640625" bestFit="1" customWidth="1"/>
    <col min="24" max="24" width="10.1796875" bestFit="1" customWidth="1"/>
    <col min="25" max="25" width="10.81640625" bestFit="1" customWidth="1"/>
    <col min="26" max="26" width="13.7265625" bestFit="1" customWidth="1"/>
    <col min="27" max="27" width="8.81640625" bestFit="1" customWidth="1"/>
    <col min="28" max="28" width="19.08984375" bestFit="1" customWidth="1"/>
    <col min="29" max="29" width="11.54296875" bestFit="1" customWidth="1"/>
    <col min="30" max="30" width="10.7265625" bestFit="1" customWidth="1"/>
    <col min="31" max="31" width="10.08984375" bestFit="1" customWidth="1"/>
    <col min="32" max="32" width="11.90625" bestFit="1" customWidth="1"/>
    <col min="33" max="33" width="12" bestFit="1" customWidth="1"/>
    <col min="34" max="34" width="6.81640625" bestFit="1" customWidth="1"/>
    <col min="35" max="35" width="10.36328125" bestFit="1" customWidth="1"/>
    <col min="36" max="38" width="10.08984375" bestFit="1" customWidth="1"/>
    <col min="39" max="39" width="10.36328125" bestFit="1" customWidth="1"/>
  </cols>
  <sheetData>
    <row r="3" spans="1:10" x14ac:dyDescent="0.35">
      <c r="A3" s="3" t="s">
        <v>44</v>
      </c>
      <c r="B3" s="3" t="s">
        <v>1</v>
      </c>
      <c r="C3" s="3" t="s">
        <v>2</v>
      </c>
      <c r="D3" t="s">
        <v>79</v>
      </c>
    </row>
    <row r="4" spans="1:10" x14ac:dyDescent="0.35">
      <c r="A4" t="s">
        <v>60</v>
      </c>
      <c r="B4" t="s">
        <v>20</v>
      </c>
      <c r="C4" t="s">
        <v>21</v>
      </c>
      <c r="D4" s="17">
        <v>123</v>
      </c>
      <c r="F4" s="4" t="str">
        <f>A4</f>
        <v>115</v>
      </c>
      <c r="G4" s="5" t="str">
        <f>B4</f>
        <v>Chicken Tacos</v>
      </c>
      <c r="H4" s="5" t="str">
        <f>C4</f>
        <v>Mexican</v>
      </c>
      <c r="I4" s="6">
        <f>D4</f>
        <v>123</v>
      </c>
      <c r="J4" s="10" t="s">
        <v>80</v>
      </c>
    </row>
    <row r="5" spans="1:10" x14ac:dyDescent="0.35">
      <c r="A5" t="s">
        <v>59</v>
      </c>
      <c r="B5" t="s">
        <v>19</v>
      </c>
      <c r="C5" t="s">
        <v>12</v>
      </c>
      <c r="D5" s="17">
        <v>205</v>
      </c>
      <c r="F5" s="7" t="str">
        <f>A35</f>
        <v>101</v>
      </c>
      <c r="G5" s="8" t="str">
        <f>B35</f>
        <v>Hamburger</v>
      </c>
      <c r="H5" s="8" t="str">
        <f>C35</f>
        <v>American</v>
      </c>
      <c r="I5" s="9">
        <f>D35</f>
        <v>622</v>
      </c>
      <c r="J5" s="10" t="s">
        <v>81</v>
      </c>
    </row>
    <row r="6" spans="1:10" x14ac:dyDescent="0.35">
      <c r="A6" t="s">
        <v>73</v>
      </c>
      <c r="B6" t="s">
        <v>35</v>
      </c>
      <c r="C6" t="s">
        <v>31</v>
      </c>
      <c r="D6" s="17">
        <v>207</v>
      </c>
    </row>
    <row r="7" spans="1:10" x14ac:dyDescent="0.35">
      <c r="A7" t="s">
        <v>61</v>
      </c>
      <c r="B7" t="s">
        <v>22</v>
      </c>
      <c r="C7" t="s">
        <v>21</v>
      </c>
      <c r="D7" s="17">
        <v>214</v>
      </c>
    </row>
    <row r="8" spans="1:10" x14ac:dyDescent="0.35">
      <c r="A8" t="s">
        <v>66</v>
      </c>
      <c r="B8" t="s">
        <v>27</v>
      </c>
      <c r="C8" t="s">
        <v>21</v>
      </c>
      <c r="D8" s="17">
        <v>233</v>
      </c>
    </row>
    <row r="9" spans="1:10" x14ac:dyDescent="0.35">
      <c r="A9" t="s">
        <v>68</v>
      </c>
      <c r="B9" t="s">
        <v>29</v>
      </c>
      <c r="C9" t="s">
        <v>21</v>
      </c>
      <c r="D9" s="17">
        <v>237</v>
      </c>
    </row>
    <row r="10" spans="1:10" x14ac:dyDescent="0.35">
      <c r="A10" t="s">
        <v>49</v>
      </c>
      <c r="B10" t="s">
        <v>8</v>
      </c>
      <c r="C10" t="s">
        <v>5</v>
      </c>
      <c r="D10" s="17">
        <v>238</v>
      </c>
      <c r="F10" s="15" t="s">
        <v>60</v>
      </c>
      <c r="G10" s="16" t="s">
        <v>20</v>
      </c>
      <c r="H10" t="s">
        <v>21</v>
      </c>
      <c r="I10" s="17">
        <v>123</v>
      </c>
    </row>
    <row r="11" spans="1:10" x14ac:dyDescent="0.35">
      <c r="A11" t="s">
        <v>75</v>
      </c>
      <c r="B11" t="s">
        <v>37</v>
      </c>
      <c r="C11" t="s">
        <v>31</v>
      </c>
      <c r="D11" s="17">
        <v>239</v>
      </c>
      <c r="F11" s="15" t="s">
        <v>46</v>
      </c>
      <c r="G11" s="16" t="s">
        <v>4</v>
      </c>
      <c r="H11" t="s">
        <v>5</v>
      </c>
      <c r="I11" s="17">
        <v>622</v>
      </c>
    </row>
    <row r="12" spans="1:10" x14ac:dyDescent="0.35">
      <c r="A12" t="s">
        <v>71</v>
      </c>
      <c r="B12" t="s">
        <v>33</v>
      </c>
      <c r="C12" t="s">
        <v>31</v>
      </c>
      <c r="D12" s="17">
        <v>249</v>
      </c>
    </row>
    <row r="13" spans="1:10" x14ac:dyDescent="0.35">
      <c r="A13" t="s">
        <v>48</v>
      </c>
      <c r="B13" t="s">
        <v>7</v>
      </c>
      <c r="C13" t="s">
        <v>5</v>
      </c>
      <c r="D13" s="17">
        <v>257</v>
      </c>
      <c r="F13" t="s">
        <v>21</v>
      </c>
      <c r="G13" s="16" t="s">
        <v>20</v>
      </c>
      <c r="H13" s="17">
        <v>123</v>
      </c>
    </row>
    <row r="14" spans="1:10" x14ac:dyDescent="0.35">
      <c r="A14" t="s">
        <v>72</v>
      </c>
      <c r="B14" t="s">
        <v>34</v>
      </c>
      <c r="C14" t="s">
        <v>31</v>
      </c>
      <c r="D14" s="17">
        <v>273</v>
      </c>
      <c r="F14" t="s">
        <v>5</v>
      </c>
      <c r="G14" s="16" t="s">
        <v>4</v>
      </c>
      <c r="H14" s="17">
        <v>622</v>
      </c>
    </row>
    <row r="15" spans="1:10" x14ac:dyDescent="0.35">
      <c r="A15" t="s">
        <v>57</v>
      </c>
      <c r="B15" t="s">
        <v>17</v>
      </c>
      <c r="C15" t="s">
        <v>12</v>
      </c>
      <c r="D15" s="17">
        <v>324</v>
      </c>
    </row>
    <row r="16" spans="1:10" x14ac:dyDescent="0.35">
      <c r="A16" t="s">
        <v>63</v>
      </c>
      <c r="B16" t="s">
        <v>24</v>
      </c>
      <c r="C16" t="s">
        <v>21</v>
      </c>
      <c r="D16" s="17">
        <v>354</v>
      </c>
    </row>
    <row r="17" spans="1:4" x14ac:dyDescent="0.35">
      <c r="A17" t="s">
        <v>56</v>
      </c>
      <c r="B17" t="s">
        <v>16</v>
      </c>
      <c r="C17" t="s">
        <v>12</v>
      </c>
      <c r="D17" s="17">
        <v>355</v>
      </c>
    </row>
    <row r="18" spans="1:4" x14ac:dyDescent="0.35">
      <c r="A18" t="s">
        <v>74</v>
      </c>
      <c r="B18" t="s">
        <v>36</v>
      </c>
      <c r="C18" t="s">
        <v>31</v>
      </c>
      <c r="D18" s="17">
        <v>359</v>
      </c>
    </row>
    <row r="19" spans="1:4" x14ac:dyDescent="0.35">
      <c r="A19" t="s">
        <v>55</v>
      </c>
      <c r="B19" t="s">
        <v>15</v>
      </c>
      <c r="C19" t="s">
        <v>12</v>
      </c>
      <c r="D19" s="17">
        <v>360</v>
      </c>
    </row>
    <row r="20" spans="1:4" x14ac:dyDescent="0.35">
      <c r="A20" t="s">
        <v>76</v>
      </c>
      <c r="B20" t="s">
        <v>38</v>
      </c>
      <c r="C20" t="s">
        <v>31</v>
      </c>
      <c r="D20" s="17">
        <v>364</v>
      </c>
    </row>
    <row r="21" spans="1:4" x14ac:dyDescent="0.35">
      <c r="A21" t="s">
        <v>69</v>
      </c>
      <c r="B21" t="s">
        <v>30</v>
      </c>
      <c r="C21" t="s">
        <v>31</v>
      </c>
      <c r="D21" s="17">
        <v>367</v>
      </c>
    </row>
    <row r="22" spans="1:4" x14ac:dyDescent="0.35">
      <c r="A22" t="s">
        <v>64</v>
      </c>
      <c r="B22" t="s">
        <v>25</v>
      </c>
      <c r="C22" t="s">
        <v>21</v>
      </c>
      <c r="D22" s="17">
        <v>379</v>
      </c>
    </row>
    <row r="23" spans="1:4" x14ac:dyDescent="0.35">
      <c r="A23" t="s">
        <v>77</v>
      </c>
      <c r="B23" t="s">
        <v>39</v>
      </c>
      <c r="C23" t="s">
        <v>31</v>
      </c>
      <c r="D23" s="17">
        <v>420</v>
      </c>
    </row>
    <row r="24" spans="1:4" x14ac:dyDescent="0.35">
      <c r="A24" t="s">
        <v>62</v>
      </c>
      <c r="B24" t="s">
        <v>23</v>
      </c>
      <c r="C24" t="s">
        <v>21</v>
      </c>
      <c r="D24" s="17">
        <v>455</v>
      </c>
    </row>
    <row r="25" spans="1:4" x14ac:dyDescent="0.35">
      <c r="A25" t="s">
        <v>52</v>
      </c>
      <c r="B25" t="s">
        <v>11</v>
      </c>
      <c r="C25" t="s">
        <v>12</v>
      </c>
      <c r="D25" s="17">
        <v>456</v>
      </c>
    </row>
    <row r="26" spans="1:4" x14ac:dyDescent="0.35">
      <c r="A26" t="s">
        <v>67</v>
      </c>
      <c r="B26" t="s">
        <v>28</v>
      </c>
      <c r="C26" t="s">
        <v>21</v>
      </c>
      <c r="D26" s="17">
        <v>461</v>
      </c>
    </row>
    <row r="27" spans="1:4" x14ac:dyDescent="0.35">
      <c r="A27" t="s">
        <v>50</v>
      </c>
      <c r="B27" t="s">
        <v>9</v>
      </c>
      <c r="C27" t="s">
        <v>5</v>
      </c>
      <c r="D27" s="17">
        <v>463</v>
      </c>
    </row>
    <row r="28" spans="1:4" x14ac:dyDescent="0.35">
      <c r="A28" t="s">
        <v>70</v>
      </c>
      <c r="B28" t="s">
        <v>32</v>
      </c>
      <c r="C28" t="s">
        <v>31</v>
      </c>
      <c r="D28" s="17">
        <v>470</v>
      </c>
    </row>
    <row r="29" spans="1:4" x14ac:dyDescent="0.35">
      <c r="A29" t="s">
        <v>65</v>
      </c>
      <c r="B29" t="s">
        <v>26</v>
      </c>
      <c r="C29" t="s">
        <v>21</v>
      </c>
      <c r="D29" s="17">
        <v>489</v>
      </c>
    </row>
    <row r="30" spans="1:4" x14ac:dyDescent="0.35">
      <c r="A30" t="s">
        <v>53</v>
      </c>
      <c r="B30" t="s">
        <v>13</v>
      </c>
      <c r="C30" t="s">
        <v>12</v>
      </c>
      <c r="D30" s="17">
        <v>562</v>
      </c>
    </row>
    <row r="31" spans="1:4" x14ac:dyDescent="0.35">
      <c r="A31" t="s">
        <v>51</v>
      </c>
      <c r="B31" t="s">
        <v>10</v>
      </c>
      <c r="C31" t="s">
        <v>5</v>
      </c>
      <c r="D31" s="17">
        <v>571</v>
      </c>
    </row>
    <row r="32" spans="1:4" x14ac:dyDescent="0.35">
      <c r="A32" t="s">
        <v>47</v>
      </c>
      <c r="B32" t="s">
        <v>6</v>
      </c>
      <c r="C32" t="s">
        <v>5</v>
      </c>
      <c r="D32" s="17">
        <v>583</v>
      </c>
    </row>
    <row r="33" spans="1:4" x14ac:dyDescent="0.35">
      <c r="A33" t="s">
        <v>54</v>
      </c>
      <c r="B33" t="s">
        <v>14</v>
      </c>
      <c r="C33" t="s">
        <v>12</v>
      </c>
      <c r="D33" s="17">
        <v>588</v>
      </c>
    </row>
    <row r="34" spans="1:4" x14ac:dyDescent="0.35">
      <c r="A34" t="s">
        <v>58</v>
      </c>
      <c r="B34" t="s">
        <v>18</v>
      </c>
      <c r="C34" t="s">
        <v>12</v>
      </c>
      <c r="D34" s="17">
        <v>620</v>
      </c>
    </row>
    <row r="35" spans="1:4" x14ac:dyDescent="0.35">
      <c r="A35" t="s">
        <v>46</v>
      </c>
      <c r="B35" t="s">
        <v>4</v>
      </c>
      <c r="C35" t="s">
        <v>5</v>
      </c>
      <c r="D35" s="17">
        <v>622</v>
      </c>
    </row>
    <row r="36" spans="1:4" x14ac:dyDescent="0.35">
      <c r="A36" t="s">
        <v>78</v>
      </c>
      <c r="D36" s="17">
        <v>12097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5947E-5906-4A5E-80ED-25D44A196E76}">
  <dimension ref="A3:D16"/>
  <sheetViews>
    <sheetView topLeftCell="A2" workbookViewId="0">
      <selection activeCell="C4" sqref="C4"/>
    </sheetView>
  </sheetViews>
  <sheetFormatPr defaultRowHeight="14.5" x14ac:dyDescent="0.35"/>
  <cols>
    <col min="1" max="1" width="22.453125" bestFit="1" customWidth="1"/>
    <col min="2" max="2" width="11.26953125" bestFit="1" customWidth="1"/>
    <col min="3" max="3" width="9.36328125" bestFit="1" customWidth="1"/>
    <col min="4" max="4" width="6.81640625" bestFit="1" customWidth="1"/>
    <col min="5" max="5" width="12.453125" bestFit="1" customWidth="1"/>
    <col min="6" max="6" width="13.90625" bestFit="1" customWidth="1"/>
    <col min="7" max="7" width="16.6328125" bestFit="1" customWidth="1"/>
    <col min="8" max="8" width="13.08984375" bestFit="1" customWidth="1"/>
    <col min="9" max="9" width="12.36328125" bestFit="1" customWidth="1"/>
    <col min="10" max="10" width="17.36328125" bestFit="1" customWidth="1"/>
    <col min="11" max="11" width="12.1796875" bestFit="1" customWidth="1"/>
    <col min="12" max="12" width="9.1796875" bestFit="1" customWidth="1"/>
    <col min="13" max="13" width="16.81640625" bestFit="1" customWidth="1"/>
    <col min="14" max="14" width="16.26953125" bestFit="1" customWidth="1"/>
    <col min="15" max="15" width="11.08984375" bestFit="1" customWidth="1"/>
    <col min="16" max="16" width="10.08984375" bestFit="1" customWidth="1"/>
    <col min="17" max="17" width="7.26953125" bestFit="1" customWidth="1"/>
    <col min="18" max="18" width="15.1796875" bestFit="1" customWidth="1"/>
    <col min="19" max="19" width="12.453125" bestFit="1" customWidth="1"/>
    <col min="20" max="20" width="12.08984375" bestFit="1" customWidth="1"/>
    <col min="21" max="21" width="15.81640625" bestFit="1" customWidth="1"/>
    <col min="22" max="22" width="14.1796875" bestFit="1" customWidth="1"/>
    <col min="23" max="23" width="10.81640625" bestFit="1" customWidth="1"/>
    <col min="24" max="24" width="10.1796875" bestFit="1" customWidth="1"/>
    <col min="25" max="25" width="10.81640625" bestFit="1" customWidth="1"/>
    <col min="26" max="26" width="13.7265625" bestFit="1" customWidth="1"/>
    <col min="27" max="27" width="8.81640625" bestFit="1" customWidth="1"/>
    <col min="28" max="28" width="19.08984375" bestFit="1" customWidth="1"/>
    <col min="29" max="29" width="11.54296875" bestFit="1" customWidth="1"/>
    <col min="30" max="30" width="10.7265625" bestFit="1" customWidth="1"/>
    <col min="31" max="31" width="10.08984375" bestFit="1" customWidth="1"/>
    <col min="32" max="32" width="11.90625" bestFit="1" customWidth="1"/>
    <col min="33" max="33" width="12" bestFit="1" customWidth="1"/>
    <col min="34" max="34" width="4.90625" bestFit="1" customWidth="1"/>
    <col min="35" max="35" width="10.36328125" bestFit="1" customWidth="1"/>
  </cols>
  <sheetData>
    <row r="3" spans="1:4" x14ac:dyDescent="0.35">
      <c r="A3" s="3" t="s">
        <v>83</v>
      </c>
      <c r="B3" s="3" t="s">
        <v>85</v>
      </c>
      <c r="C3" s="3" t="s">
        <v>44</v>
      </c>
      <c r="D3" t="s">
        <v>86</v>
      </c>
    </row>
    <row r="4" spans="1:4" x14ac:dyDescent="0.35">
      <c r="A4">
        <v>440</v>
      </c>
      <c r="B4" t="s">
        <v>38</v>
      </c>
      <c r="C4">
        <v>131</v>
      </c>
      <c r="D4" s="17">
        <v>17.95</v>
      </c>
    </row>
    <row r="5" spans="1:4" x14ac:dyDescent="0.35">
      <c r="B5" t="s">
        <v>28</v>
      </c>
      <c r="C5">
        <v>122</v>
      </c>
      <c r="D5" s="17">
        <v>7</v>
      </c>
    </row>
    <row r="6" spans="1:4" x14ac:dyDescent="0.35">
      <c r="B6" t="s">
        <v>18</v>
      </c>
      <c r="C6">
        <v>113</v>
      </c>
      <c r="D6" s="17">
        <v>5</v>
      </c>
    </row>
    <row r="7" spans="1:4" x14ac:dyDescent="0.35">
      <c r="B7" t="s">
        <v>39</v>
      </c>
      <c r="C7">
        <v>132</v>
      </c>
      <c r="D7" s="17">
        <v>16.95</v>
      </c>
    </row>
    <row r="8" spans="1:4" x14ac:dyDescent="0.35">
      <c r="B8" t="s">
        <v>33</v>
      </c>
      <c r="C8">
        <v>126</v>
      </c>
      <c r="D8" s="17">
        <v>29</v>
      </c>
    </row>
    <row r="9" spans="1:4" x14ac:dyDescent="0.35">
      <c r="B9" t="s">
        <v>10</v>
      </c>
      <c r="C9">
        <v>106</v>
      </c>
      <c r="D9" s="17">
        <v>7</v>
      </c>
    </row>
    <row r="10" spans="1:4" x14ac:dyDescent="0.35">
      <c r="B10" t="s">
        <v>7</v>
      </c>
      <c r="C10">
        <v>103</v>
      </c>
      <c r="D10" s="17">
        <v>9</v>
      </c>
    </row>
    <row r="11" spans="1:4" x14ac:dyDescent="0.35">
      <c r="B11" t="s">
        <v>14</v>
      </c>
      <c r="C11">
        <v>109</v>
      </c>
      <c r="D11" s="17">
        <v>17.95</v>
      </c>
    </row>
    <row r="12" spans="1:4" x14ac:dyDescent="0.35">
      <c r="B12" t="s">
        <v>34</v>
      </c>
      <c r="C12">
        <v>127</v>
      </c>
      <c r="D12" s="17">
        <v>17.95</v>
      </c>
    </row>
    <row r="13" spans="1:4" x14ac:dyDescent="0.35">
      <c r="B13" t="s">
        <v>30</v>
      </c>
      <c r="C13">
        <v>124</v>
      </c>
      <c r="D13" s="17">
        <v>14.5</v>
      </c>
    </row>
    <row r="14" spans="1:4" x14ac:dyDescent="0.35">
      <c r="B14" t="s">
        <v>32</v>
      </c>
      <c r="C14">
        <v>125</v>
      </c>
      <c r="D14" s="17">
        <v>35.9</v>
      </c>
    </row>
    <row r="15" spans="1:4" x14ac:dyDescent="0.35">
      <c r="B15" t="s">
        <v>22</v>
      </c>
      <c r="C15">
        <v>116</v>
      </c>
      <c r="D15" s="17">
        <v>13.95</v>
      </c>
    </row>
    <row r="16" spans="1:4" x14ac:dyDescent="0.35">
      <c r="A16" t="s">
        <v>78</v>
      </c>
      <c r="D16" s="17">
        <v>192.15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D43C-BC84-4BA6-A8CA-587E9E40275E}">
  <dimension ref="A1:M12235"/>
  <sheetViews>
    <sheetView topLeftCell="A2" workbookViewId="0">
      <selection activeCell="B1" sqref="B1:E12235"/>
    </sheetView>
  </sheetViews>
  <sheetFormatPr defaultRowHeight="14.5" x14ac:dyDescent="0.35"/>
  <cols>
    <col min="1" max="1" width="9.90625" style="22" bestFit="1" customWidth="1"/>
    <col min="2" max="2" width="9.36328125" bestFit="1" customWidth="1"/>
    <col min="3" max="3" width="11.90625" customWidth="1"/>
    <col min="9" max="9" width="12.6328125" style="22" customWidth="1"/>
    <col min="10" max="10" width="12.6328125" customWidth="1"/>
    <col min="11" max="11" width="14.7265625" customWidth="1"/>
    <col min="13" max="13" width="12.1796875" customWidth="1"/>
  </cols>
  <sheetData>
    <row r="1" spans="1:13" x14ac:dyDescent="0.35">
      <c r="A1" s="27" t="s">
        <v>41</v>
      </c>
      <c r="B1" t="s">
        <v>44</v>
      </c>
      <c r="C1" t="s">
        <v>83</v>
      </c>
      <c r="D1" t="s">
        <v>3</v>
      </c>
      <c r="E1" t="s">
        <v>84</v>
      </c>
      <c r="I1" s="23" t="s">
        <v>82</v>
      </c>
      <c r="K1" s="24" t="s">
        <v>0</v>
      </c>
      <c r="L1" s="25" t="s">
        <v>3</v>
      </c>
      <c r="M1" s="26" t="s">
        <v>1</v>
      </c>
    </row>
    <row r="2" spans="1:13" x14ac:dyDescent="0.35">
      <c r="A2" s="19">
        <v>1</v>
      </c>
      <c r="B2">
        <v>109</v>
      </c>
      <c r="C2">
        <v>1</v>
      </c>
      <c r="D2">
        <f>_xlfn.XLOOKUP(B2,$K$2:$K$33,$L$2:$L$33)</f>
        <v>17.95</v>
      </c>
      <c r="E2" t="str">
        <f>_xlfn.XLOOKUP(B2,$K$2:$K$33,$M$2:$M$33)</f>
        <v>Korean Beef Bowl</v>
      </c>
      <c r="I2" s="22">
        <f>COUNTIF(C:C,A2)</f>
        <v>1</v>
      </c>
      <c r="K2" s="19">
        <v>101</v>
      </c>
      <c r="L2" s="20">
        <v>12.95</v>
      </c>
      <c r="M2" s="21" t="s">
        <v>4</v>
      </c>
    </row>
    <row r="3" spans="1:13" x14ac:dyDescent="0.35">
      <c r="A3" s="19">
        <v>2</v>
      </c>
      <c r="B3">
        <v>108</v>
      </c>
      <c r="C3">
        <v>2</v>
      </c>
      <c r="D3">
        <f>_xlfn.XLOOKUP(B3,$K$2:$K$33,$L$2:$L$33)</f>
        <v>14.5</v>
      </c>
      <c r="E3" t="str">
        <f t="shared" ref="E3:E66" si="0">_xlfn.XLOOKUP(B3,$K$2:$K$33,$M$2:$M$33)</f>
        <v>Tofu Pad Thai</v>
      </c>
      <c r="I3" s="22">
        <f>COUNTIF(C:C,A3)</f>
        <v>5</v>
      </c>
      <c r="K3" s="19">
        <v>102</v>
      </c>
      <c r="L3" s="20">
        <v>13.95</v>
      </c>
      <c r="M3" s="21" t="s">
        <v>6</v>
      </c>
    </row>
    <row r="4" spans="1:13" x14ac:dyDescent="0.35">
      <c r="A4" s="19">
        <v>3</v>
      </c>
      <c r="B4">
        <v>124</v>
      </c>
      <c r="C4">
        <v>2</v>
      </c>
      <c r="D4">
        <f t="shared" ref="D4:D67" si="1">_xlfn.XLOOKUP(B4,$K$2:$K$33,$L$2:$L$33)</f>
        <v>14.5</v>
      </c>
      <c r="E4" t="str">
        <f t="shared" si="0"/>
        <v>Spaghetti</v>
      </c>
      <c r="I4" s="22">
        <f>COUNTIF(C:C,A4)</f>
        <v>2</v>
      </c>
      <c r="K4" s="19">
        <v>103</v>
      </c>
      <c r="L4" s="20">
        <v>9</v>
      </c>
      <c r="M4" s="21" t="s">
        <v>7</v>
      </c>
    </row>
    <row r="5" spans="1:13" x14ac:dyDescent="0.35">
      <c r="A5" s="19">
        <v>4</v>
      </c>
      <c r="B5">
        <v>117</v>
      </c>
      <c r="C5">
        <v>2</v>
      </c>
      <c r="D5">
        <f t="shared" si="1"/>
        <v>12.95</v>
      </c>
      <c r="E5" t="str">
        <f t="shared" si="0"/>
        <v>Chicken Burrito</v>
      </c>
      <c r="I5" s="22">
        <f>COUNTIF(C:C,A5)</f>
        <v>1</v>
      </c>
      <c r="K5" s="19">
        <v>104</v>
      </c>
      <c r="L5" s="20">
        <v>10.5</v>
      </c>
      <c r="M5" s="21" t="s">
        <v>8</v>
      </c>
    </row>
    <row r="6" spans="1:13" x14ac:dyDescent="0.35">
      <c r="A6" s="19">
        <v>5</v>
      </c>
      <c r="B6">
        <v>129</v>
      </c>
      <c r="C6">
        <v>2</v>
      </c>
      <c r="D6">
        <f t="shared" si="1"/>
        <v>15.5</v>
      </c>
      <c r="E6" t="str">
        <f t="shared" si="0"/>
        <v>Mushroom Ravioli</v>
      </c>
      <c r="I6" s="22">
        <f>COUNTIF(C:C,A6)</f>
        <v>1</v>
      </c>
      <c r="K6" s="19">
        <v>105</v>
      </c>
      <c r="L6" s="20">
        <v>7</v>
      </c>
      <c r="M6" s="21" t="s">
        <v>9</v>
      </c>
    </row>
    <row r="7" spans="1:13" x14ac:dyDescent="0.35">
      <c r="A7" s="19">
        <v>6</v>
      </c>
      <c r="B7">
        <v>106</v>
      </c>
      <c r="C7">
        <v>2</v>
      </c>
      <c r="D7">
        <f t="shared" si="1"/>
        <v>7</v>
      </c>
      <c r="E7" t="str">
        <f t="shared" si="0"/>
        <v>French Fries</v>
      </c>
      <c r="I7" s="22">
        <f>COUNTIF(C:C,A7)</f>
        <v>2</v>
      </c>
      <c r="K7" s="19">
        <v>106</v>
      </c>
      <c r="L7" s="20">
        <v>7</v>
      </c>
      <c r="M7" s="21" t="s">
        <v>10</v>
      </c>
    </row>
    <row r="8" spans="1:13" x14ac:dyDescent="0.35">
      <c r="A8" s="19">
        <v>7</v>
      </c>
      <c r="B8">
        <v>117</v>
      </c>
      <c r="C8">
        <v>3</v>
      </c>
      <c r="D8">
        <f t="shared" si="1"/>
        <v>12.95</v>
      </c>
      <c r="E8" t="str">
        <f t="shared" si="0"/>
        <v>Chicken Burrito</v>
      </c>
      <c r="I8" s="22">
        <f>COUNTIF(C:C,A8)</f>
        <v>1</v>
      </c>
      <c r="K8" s="19">
        <v>107</v>
      </c>
      <c r="L8" s="20">
        <v>16.5</v>
      </c>
      <c r="M8" s="21" t="s">
        <v>11</v>
      </c>
    </row>
    <row r="9" spans="1:13" x14ac:dyDescent="0.35">
      <c r="A9" s="19">
        <v>8</v>
      </c>
      <c r="B9">
        <v>119</v>
      </c>
      <c r="C9">
        <v>3</v>
      </c>
      <c r="D9">
        <f t="shared" si="1"/>
        <v>11.95</v>
      </c>
      <c r="E9" t="str">
        <f t="shared" si="0"/>
        <v>Chicken Torta</v>
      </c>
      <c r="I9" s="22">
        <f>COUNTIF(C:C,A9)</f>
        <v>1</v>
      </c>
      <c r="K9" s="19">
        <v>108</v>
      </c>
      <c r="L9" s="20">
        <v>14.5</v>
      </c>
      <c r="M9" s="21" t="s">
        <v>13</v>
      </c>
    </row>
    <row r="10" spans="1:13" x14ac:dyDescent="0.35">
      <c r="A10" s="19">
        <v>9</v>
      </c>
      <c r="B10">
        <v>117</v>
      </c>
      <c r="C10">
        <v>4</v>
      </c>
      <c r="D10">
        <f t="shared" si="1"/>
        <v>12.95</v>
      </c>
      <c r="E10" t="str">
        <f t="shared" si="0"/>
        <v>Chicken Burrito</v>
      </c>
      <c r="I10" s="22">
        <f>COUNTIF(C:C,A10)</f>
        <v>9</v>
      </c>
      <c r="K10" s="19">
        <v>109</v>
      </c>
      <c r="L10" s="20">
        <v>17.95</v>
      </c>
      <c r="M10" s="21" t="s">
        <v>14</v>
      </c>
    </row>
    <row r="11" spans="1:13" x14ac:dyDescent="0.35">
      <c r="A11" s="19">
        <v>10</v>
      </c>
      <c r="B11">
        <v>117</v>
      </c>
      <c r="C11">
        <v>5</v>
      </c>
      <c r="D11">
        <f t="shared" si="1"/>
        <v>12.95</v>
      </c>
      <c r="E11" t="str">
        <f t="shared" si="0"/>
        <v>Chicken Burrito</v>
      </c>
      <c r="I11" s="22">
        <f>COUNTIF(C:C,A11)</f>
        <v>2</v>
      </c>
      <c r="K11" s="19">
        <v>110</v>
      </c>
      <c r="L11" s="20">
        <v>17.95</v>
      </c>
      <c r="M11" s="21" t="s">
        <v>15</v>
      </c>
    </row>
    <row r="12" spans="1:13" x14ac:dyDescent="0.35">
      <c r="A12" s="19">
        <v>11</v>
      </c>
      <c r="B12">
        <v>101</v>
      </c>
      <c r="C12">
        <v>6</v>
      </c>
      <c r="D12">
        <f t="shared" si="1"/>
        <v>12.95</v>
      </c>
      <c r="E12" t="str">
        <f t="shared" si="0"/>
        <v>Hamburger</v>
      </c>
      <c r="I12" s="22">
        <f>COUNTIF(C:C,A12)</f>
        <v>4</v>
      </c>
      <c r="K12" s="19">
        <v>111</v>
      </c>
      <c r="L12" s="20">
        <v>11.95</v>
      </c>
      <c r="M12" s="21" t="s">
        <v>16</v>
      </c>
    </row>
    <row r="13" spans="1:13" x14ac:dyDescent="0.35">
      <c r="A13" s="19">
        <v>12</v>
      </c>
      <c r="B13">
        <v>114</v>
      </c>
      <c r="C13">
        <v>6</v>
      </c>
      <c r="D13">
        <f t="shared" si="1"/>
        <v>9</v>
      </c>
      <c r="E13" t="str">
        <f t="shared" si="0"/>
        <v>Potstickers</v>
      </c>
      <c r="I13" s="22">
        <f>COUNTIF(C:C,A13)</f>
        <v>4</v>
      </c>
      <c r="K13" s="19">
        <v>112</v>
      </c>
      <c r="L13" s="20">
        <v>14.95</v>
      </c>
      <c r="M13" s="21" t="s">
        <v>17</v>
      </c>
    </row>
    <row r="14" spans="1:13" x14ac:dyDescent="0.35">
      <c r="A14" s="19">
        <v>13</v>
      </c>
      <c r="B14">
        <v>123</v>
      </c>
      <c r="C14">
        <v>7</v>
      </c>
      <c r="D14">
        <f t="shared" si="1"/>
        <v>9</v>
      </c>
      <c r="E14" t="str">
        <f t="shared" si="0"/>
        <v>Chips &amp; Guacamole</v>
      </c>
      <c r="I14" s="22">
        <f>COUNTIF(C:C,A14)</f>
        <v>1</v>
      </c>
      <c r="K14" s="19">
        <v>113</v>
      </c>
      <c r="L14" s="20">
        <v>5</v>
      </c>
      <c r="M14" s="21" t="s">
        <v>18</v>
      </c>
    </row>
    <row r="15" spans="1:13" x14ac:dyDescent="0.35">
      <c r="A15" s="19">
        <v>14</v>
      </c>
      <c r="B15">
        <v>123</v>
      </c>
      <c r="C15">
        <v>8</v>
      </c>
      <c r="D15">
        <f t="shared" si="1"/>
        <v>9</v>
      </c>
      <c r="E15" t="str">
        <f t="shared" si="0"/>
        <v>Chips &amp; Guacamole</v>
      </c>
      <c r="I15" s="22">
        <f>COUNTIF(C:C,A15)</f>
        <v>1</v>
      </c>
      <c r="K15" s="19">
        <v>114</v>
      </c>
      <c r="L15" s="20">
        <v>9</v>
      </c>
      <c r="M15" s="21" t="s">
        <v>19</v>
      </c>
    </row>
    <row r="16" spans="1:13" x14ac:dyDescent="0.35">
      <c r="A16" s="19">
        <v>15</v>
      </c>
      <c r="B16">
        <v>108</v>
      </c>
      <c r="C16">
        <v>9</v>
      </c>
      <c r="D16">
        <f t="shared" si="1"/>
        <v>14.5</v>
      </c>
      <c r="E16" t="str">
        <f t="shared" si="0"/>
        <v>Tofu Pad Thai</v>
      </c>
      <c r="I16" s="22">
        <f>COUNTIF(C:C,A16)</f>
        <v>4</v>
      </c>
      <c r="K16" s="19">
        <v>115</v>
      </c>
      <c r="L16" s="20">
        <v>11.95</v>
      </c>
      <c r="M16" s="21" t="s">
        <v>20</v>
      </c>
    </row>
    <row r="17" spans="1:13" x14ac:dyDescent="0.35">
      <c r="A17" s="19">
        <v>16</v>
      </c>
      <c r="B17">
        <v>126</v>
      </c>
      <c r="C17">
        <v>9</v>
      </c>
      <c r="D17">
        <f t="shared" si="1"/>
        <v>14.5</v>
      </c>
      <c r="E17" t="str">
        <f t="shared" si="0"/>
        <v>Fettuccine Alfredo</v>
      </c>
      <c r="I17" s="22">
        <f>COUNTIF(C:C,A17)</f>
        <v>3</v>
      </c>
      <c r="K17" s="19">
        <v>116</v>
      </c>
      <c r="L17" s="20">
        <v>13.95</v>
      </c>
      <c r="M17" s="21" t="s">
        <v>22</v>
      </c>
    </row>
    <row r="18" spans="1:13" x14ac:dyDescent="0.35">
      <c r="A18" s="19">
        <v>17</v>
      </c>
      <c r="B18">
        <v>110</v>
      </c>
      <c r="C18">
        <v>9</v>
      </c>
      <c r="D18">
        <f t="shared" si="1"/>
        <v>17.95</v>
      </c>
      <c r="E18" t="str">
        <f t="shared" si="0"/>
        <v>Pork Ramen</v>
      </c>
      <c r="I18" s="22">
        <f>COUNTIF(C:C,A18)</f>
        <v>10</v>
      </c>
      <c r="K18" s="19">
        <v>117</v>
      </c>
      <c r="L18" s="20">
        <v>12.95</v>
      </c>
      <c r="M18" s="21" t="s">
        <v>23</v>
      </c>
    </row>
    <row r="19" spans="1:13" x14ac:dyDescent="0.35">
      <c r="A19" s="19">
        <v>18</v>
      </c>
      <c r="B19">
        <v>117</v>
      </c>
      <c r="C19">
        <v>9</v>
      </c>
      <c r="D19">
        <f t="shared" si="1"/>
        <v>12.95</v>
      </c>
      <c r="E19" t="str">
        <f t="shared" si="0"/>
        <v>Chicken Burrito</v>
      </c>
      <c r="I19" s="22">
        <f>COUNTIF(C:C,A19)</f>
        <v>1</v>
      </c>
      <c r="K19" s="19">
        <v>118</v>
      </c>
      <c r="L19" s="20">
        <v>14.95</v>
      </c>
      <c r="M19" s="21" t="s">
        <v>24</v>
      </c>
    </row>
    <row r="20" spans="1:13" x14ac:dyDescent="0.35">
      <c r="A20" s="19">
        <v>19</v>
      </c>
      <c r="B20">
        <v>117</v>
      </c>
      <c r="C20">
        <v>9</v>
      </c>
      <c r="D20">
        <f t="shared" si="1"/>
        <v>12.95</v>
      </c>
      <c r="E20" t="str">
        <f t="shared" si="0"/>
        <v>Chicken Burrito</v>
      </c>
      <c r="I20" s="22">
        <f>COUNTIF(C:C,A20)</f>
        <v>2</v>
      </c>
      <c r="K20" s="19">
        <v>119</v>
      </c>
      <c r="L20" s="20">
        <v>11.95</v>
      </c>
      <c r="M20" s="21" t="s">
        <v>25</v>
      </c>
    </row>
    <row r="21" spans="1:13" x14ac:dyDescent="0.35">
      <c r="A21" s="19">
        <v>20</v>
      </c>
      <c r="B21">
        <v>129</v>
      </c>
      <c r="C21">
        <v>9</v>
      </c>
      <c r="D21">
        <f t="shared" si="1"/>
        <v>15.5</v>
      </c>
      <c r="E21" t="str">
        <f t="shared" si="0"/>
        <v>Mushroom Ravioli</v>
      </c>
      <c r="I21" s="22">
        <f>COUNTIF(C:C,A21)</f>
        <v>2</v>
      </c>
      <c r="K21" s="19">
        <v>120</v>
      </c>
      <c r="L21" s="20">
        <v>13.95</v>
      </c>
      <c r="M21" s="21" t="s">
        <v>26</v>
      </c>
    </row>
    <row r="22" spans="1:13" x14ac:dyDescent="0.35">
      <c r="A22" s="19">
        <v>21</v>
      </c>
      <c r="B22">
        <v>122</v>
      </c>
      <c r="C22">
        <v>9</v>
      </c>
      <c r="D22">
        <f t="shared" si="1"/>
        <v>7</v>
      </c>
      <c r="E22" t="str">
        <f t="shared" si="0"/>
        <v>Chips &amp; Salsa</v>
      </c>
      <c r="I22" s="22">
        <f>COUNTIF(C:C,A22)</f>
        <v>1</v>
      </c>
      <c r="K22" s="19">
        <v>121</v>
      </c>
      <c r="L22" s="20">
        <v>10.5</v>
      </c>
      <c r="M22" s="21" t="s">
        <v>27</v>
      </c>
    </row>
    <row r="23" spans="1:13" x14ac:dyDescent="0.35">
      <c r="A23" s="19">
        <v>22</v>
      </c>
      <c r="B23">
        <v>130</v>
      </c>
      <c r="C23">
        <v>9</v>
      </c>
      <c r="D23">
        <f t="shared" si="1"/>
        <v>19.95</v>
      </c>
      <c r="E23" t="str">
        <f t="shared" si="0"/>
        <v>Shrimp Scampi</v>
      </c>
      <c r="I23" s="22">
        <f>COUNTIF(C:C,A23)</f>
        <v>3</v>
      </c>
      <c r="K23" s="19">
        <v>122</v>
      </c>
      <c r="L23" s="20">
        <v>7</v>
      </c>
      <c r="M23" s="21" t="s">
        <v>28</v>
      </c>
    </row>
    <row r="24" spans="1:13" x14ac:dyDescent="0.35">
      <c r="A24" s="19">
        <v>23</v>
      </c>
      <c r="B24">
        <v>132</v>
      </c>
      <c r="C24">
        <v>9</v>
      </c>
      <c r="D24">
        <f t="shared" si="1"/>
        <v>16.95</v>
      </c>
      <c r="E24" t="str">
        <f t="shared" si="0"/>
        <v>Eggplant Parmesan</v>
      </c>
      <c r="I24" s="22">
        <f>COUNTIF(C:C,A24)</f>
        <v>1</v>
      </c>
      <c r="K24" s="19">
        <v>123</v>
      </c>
      <c r="L24" s="20">
        <v>9</v>
      </c>
      <c r="M24" s="21" t="s">
        <v>29</v>
      </c>
    </row>
    <row r="25" spans="1:13" x14ac:dyDescent="0.35">
      <c r="A25" s="19">
        <v>24</v>
      </c>
      <c r="B25">
        <v>129</v>
      </c>
      <c r="C25">
        <v>10</v>
      </c>
      <c r="D25">
        <f t="shared" si="1"/>
        <v>15.5</v>
      </c>
      <c r="E25" t="str">
        <f t="shared" si="0"/>
        <v>Mushroom Ravioli</v>
      </c>
      <c r="I25" s="22">
        <f>COUNTIF(C:C,A25)</f>
        <v>4</v>
      </c>
      <c r="K25" s="19">
        <v>124</v>
      </c>
      <c r="L25" s="20">
        <v>14.5</v>
      </c>
      <c r="M25" s="21" t="s">
        <v>30</v>
      </c>
    </row>
    <row r="26" spans="1:13" x14ac:dyDescent="0.35">
      <c r="A26" s="19">
        <v>25</v>
      </c>
      <c r="B26">
        <v>105</v>
      </c>
      <c r="C26">
        <v>10</v>
      </c>
      <c r="D26">
        <f t="shared" si="1"/>
        <v>7</v>
      </c>
      <c r="E26" t="str">
        <f t="shared" si="0"/>
        <v>Mac &amp; Cheese</v>
      </c>
      <c r="I26" s="22">
        <f>COUNTIF(C:C,A26)</f>
        <v>2</v>
      </c>
      <c r="K26" s="19">
        <v>125</v>
      </c>
      <c r="L26" s="20">
        <v>17.95</v>
      </c>
      <c r="M26" s="21" t="s">
        <v>32</v>
      </c>
    </row>
    <row r="27" spans="1:13" x14ac:dyDescent="0.35">
      <c r="A27" s="19">
        <v>26</v>
      </c>
      <c r="B27">
        <v>101</v>
      </c>
      <c r="C27">
        <v>11</v>
      </c>
      <c r="D27">
        <f t="shared" si="1"/>
        <v>12.95</v>
      </c>
      <c r="E27" t="str">
        <f t="shared" si="0"/>
        <v>Hamburger</v>
      </c>
      <c r="I27" s="22">
        <f>COUNTIF(C:C,A27)</f>
        <v>2</v>
      </c>
      <c r="K27" s="19">
        <v>126</v>
      </c>
      <c r="L27" s="20">
        <v>14.5</v>
      </c>
      <c r="M27" s="21" t="s">
        <v>33</v>
      </c>
    </row>
    <row r="28" spans="1:13" x14ac:dyDescent="0.35">
      <c r="A28" s="19">
        <v>27</v>
      </c>
      <c r="B28">
        <v>102</v>
      </c>
      <c r="C28">
        <v>11</v>
      </c>
      <c r="D28">
        <f t="shared" si="1"/>
        <v>13.95</v>
      </c>
      <c r="E28" t="str">
        <f t="shared" si="0"/>
        <v>Cheeseburger</v>
      </c>
      <c r="I28" s="22">
        <f>COUNTIF(C:C,A28)</f>
        <v>3</v>
      </c>
      <c r="K28" s="19">
        <v>127</v>
      </c>
      <c r="L28" s="20">
        <v>17.95</v>
      </c>
      <c r="M28" s="21" t="s">
        <v>34</v>
      </c>
    </row>
    <row r="29" spans="1:13" x14ac:dyDescent="0.35">
      <c r="A29" s="19">
        <v>28</v>
      </c>
      <c r="B29">
        <v>102</v>
      </c>
      <c r="C29">
        <v>11</v>
      </c>
      <c r="D29">
        <f t="shared" si="1"/>
        <v>13.95</v>
      </c>
      <c r="E29" t="str">
        <f t="shared" si="0"/>
        <v>Cheeseburger</v>
      </c>
      <c r="I29" s="22">
        <f>COUNTIF(C:C,A29)</f>
        <v>1</v>
      </c>
      <c r="K29" s="19">
        <v>128</v>
      </c>
      <c r="L29" s="20">
        <v>15.5</v>
      </c>
      <c r="M29" s="21" t="s">
        <v>35</v>
      </c>
    </row>
    <row r="30" spans="1:13" x14ac:dyDescent="0.35">
      <c r="A30" s="19">
        <v>29</v>
      </c>
      <c r="B30">
        <v>113</v>
      </c>
      <c r="C30">
        <v>11</v>
      </c>
      <c r="D30">
        <f t="shared" si="1"/>
        <v>5</v>
      </c>
      <c r="E30" t="str">
        <f t="shared" si="0"/>
        <v>Edamame</v>
      </c>
      <c r="I30" s="22">
        <f>COUNTIF(C:C,A30)</f>
        <v>1</v>
      </c>
      <c r="K30" s="19">
        <v>129</v>
      </c>
      <c r="L30" s="20">
        <v>15.5</v>
      </c>
      <c r="M30" s="21" t="s">
        <v>36</v>
      </c>
    </row>
    <row r="31" spans="1:13" x14ac:dyDescent="0.35">
      <c r="A31" s="19">
        <v>30</v>
      </c>
      <c r="B31">
        <v>102</v>
      </c>
      <c r="C31">
        <v>12</v>
      </c>
      <c r="D31">
        <f t="shared" si="1"/>
        <v>13.95</v>
      </c>
      <c r="E31" t="str">
        <f t="shared" si="0"/>
        <v>Cheeseburger</v>
      </c>
      <c r="I31" s="22">
        <f>COUNTIF(C:C,A31)</f>
        <v>1</v>
      </c>
      <c r="K31" s="19">
        <v>130</v>
      </c>
      <c r="L31" s="20">
        <v>19.95</v>
      </c>
      <c r="M31" s="21" t="s">
        <v>37</v>
      </c>
    </row>
    <row r="32" spans="1:13" x14ac:dyDescent="0.35">
      <c r="A32" s="19">
        <v>31</v>
      </c>
      <c r="B32">
        <v>102</v>
      </c>
      <c r="C32">
        <v>12</v>
      </c>
      <c r="D32">
        <f t="shared" si="1"/>
        <v>13.95</v>
      </c>
      <c r="E32" t="str">
        <f t="shared" si="0"/>
        <v>Cheeseburger</v>
      </c>
      <c r="I32" s="22">
        <f>COUNTIF(C:C,A32)</f>
        <v>2</v>
      </c>
      <c r="K32" s="19">
        <v>131</v>
      </c>
      <c r="L32" s="20">
        <v>17.95</v>
      </c>
      <c r="M32" s="21" t="s">
        <v>38</v>
      </c>
    </row>
    <row r="33" spans="1:13" x14ac:dyDescent="0.35">
      <c r="A33" s="19">
        <v>32</v>
      </c>
      <c r="B33">
        <v>104</v>
      </c>
      <c r="C33">
        <v>12</v>
      </c>
      <c r="D33">
        <f t="shared" si="1"/>
        <v>10.5</v>
      </c>
      <c r="E33" t="str">
        <f t="shared" si="0"/>
        <v>Veggie Burger</v>
      </c>
      <c r="I33" s="22">
        <f>COUNTIF(C:C,A33)</f>
        <v>4</v>
      </c>
      <c r="K33" s="7">
        <v>132</v>
      </c>
      <c r="L33" s="8">
        <v>16.95</v>
      </c>
      <c r="M33" s="9" t="s">
        <v>39</v>
      </c>
    </row>
    <row r="34" spans="1:13" x14ac:dyDescent="0.35">
      <c r="A34" s="19">
        <v>33</v>
      </c>
      <c r="B34">
        <v>117</v>
      </c>
      <c r="C34">
        <v>12</v>
      </c>
      <c r="D34">
        <f t="shared" si="1"/>
        <v>12.95</v>
      </c>
      <c r="E34" t="str">
        <f t="shared" si="0"/>
        <v>Chicken Burrito</v>
      </c>
      <c r="I34" s="22">
        <f>COUNTIF(C:C,A34)</f>
        <v>2</v>
      </c>
    </row>
    <row r="35" spans="1:13" x14ac:dyDescent="0.35">
      <c r="A35" s="19">
        <v>34</v>
      </c>
      <c r="B35">
        <v>129</v>
      </c>
      <c r="C35">
        <v>13</v>
      </c>
      <c r="D35">
        <f t="shared" si="1"/>
        <v>15.5</v>
      </c>
      <c r="E35" t="str">
        <f t="shared" si="0"/>
        <v>Mushroom Ravioli</v>
      </c>
      <c r="I35" s="22">
        <f>COUNTIF(C:C,A35)</f>
        <v>1</v>
      </c>
    </row>
    <row r="36" spans="1:13" x14ac:dyDescent="0.35">
      <c r="A36" s="19">
        <v>35</v>
      </c>
      <c r="B36">
        <v>114</v>
      </c>
      <c r="C36">
        <v>14</v>
      </c>
      <c r="D36">
        <f t="shared" si="1"/>
        <v>9</v>
      </c>
      <c r="E36" t="str">
        <f t="shared" si="0"/>
        <v>Potstickers</v>
      </c>
      <c r="I36" s="22">
        <f>COUNTIF(C:C,A36)</f>
        <v>4</v>
      </c>
    </row>
    <row r="37" spans="1:13" x14ac:dyDescent="0.35">
      <c r="A37" s="19">
        <v>36</v>
      </c>
      <c r="B37">
        <v>107</v>
      </c>
      <c r="C37">
        <v>15</v>
      </c>
      <c r="D37">
        <f t="shared" si="1"/>
        <v>16.5</v>
      </c>
      <c r="E37" t="str">
        <f t="shared" si="0"/>
        <v>Orange Chicken</v>
      </c>
      <c r="I37" s="22">
        <f>COUNTIF(C:C,A37)</f>
        <v>2</v>
      </c>
    </row>
    <row r="38" spans="1:13" x14ac:dyDescent="0.35">
      <c r="A38" s="19">
        <v>37</v>
      </c>
      <c r="B38">
        <v>124</v>
      </c>
      <c r="C38">
        <v>15</v>
      </c>
      <c r="D38">
        <f t="shared" si="1"/>
        <v>14.5</v>
      </c>
      <c r="E38" t="str">
        <f t="shared" si="0"/>
        <v>Spaghetti</v>
      </c>
      <c r="I38" s="22">
        <f>COUNTIF(C:C,A38)</f>
        <v>2</v>
      </c>
    </row>
    <row r="39" spans="1:13" x14ac:dyDescent="0.35">
      <c r="A39" s="19">
        <v>38</v>
      </c>
      <c r="B39">
        <v>121</v>
      </c>
      <c r="C39">
        <v>15</v>
      </c>
      <c r="D39">
        <f t="shared" si="1"/>
        <v>10.5</v>
      </c>
      <c r="E39" t="str">
        <f t="shared" si="0"/>
        <v>Cheese Quesadillas</v>
      </c>
      <c r="I39" s="22">
        <f>COUNTIF(C:C,A39)</f>
        <v>2</v>
      </c>
    </row>
    <row r="40" spans="1:13" x14ac:dyDescent="0.35">
      <c r="A40" s="19">
        <v>39</v>
      </c>
      <c r="B40">
        <v>114</v>
      </c>
      <c r="C40">
        <v>15</v>
      </c>
      <c r="D40">
        <f t="shared" si="1"/>
        <v>9</v>
      </c>
      <c r="E40" t="str">
        <f t="shared" si="0"/>
        <v>Potstickers</v>
      </c>
      <c r="I40" s="22">
        <f>COUNTIF(C:C,A40)</f>
        <v>1</v>
      </c>
    </row>
    <row r="41" spans="1:13" x14ac:dyDescent="0.35">
      <c r="A41" s="19">
        <v>40</v>
      </c>
      <c r="B41">
        <v>125</v>
      </c>
      <c r="C41">
        <v>16</v>
      </c>
      <c r="D41">
        <f t="shared" si="1"/>
        <v>17.95</v>
      </c>
      <c r="E41" t="str">
        <f t="shared" si="0"/>
        <v>Spaghetti &amp; Meatballs</v>
      </c>
      <c r="I41" s="22">
        <f>COUNTIF(C:C,A41)</f>
        <v>2</v>
      </c>
    </row>
    <row r="42" spans="1:13" x14ac:dyDescent="0.35">
      <c r="A42" s="19">
        <v>41</v>
      </c>
      <c r="B42">
        <v>111</v>
      </c>
      <c r="C42">
        <v>16</v>
      </c>
      <c r="D42">
        <f t="shared" si="1"/>
        <v>11.95</v>
      </c>
      <c r="E42" t="str">
        <f t="shared" si="0"/>
        <v>California Roll</v>
      </c>
      <c r="I42" s="22">
        <f>COUNTIF(C:C,A42)</f>
        <v>2</v>
      </c>
    </row>
    <row r="43" spans="1:13" x14ac:dyDescent="0.35">
      <c r="A43" s="19">
        <v>42</v>
      </c>
      <c r="B43">
        <v>106</v>
      </c>
      <c r="C43">
        <v>16</v>
      </c>
      <c r="D43">
        <f t="shared" si="1"/>
        <v>7</v>
      </c>
      <c r="E43" t="str">
        <f t="shared" si="0"/>
        <v>French Fries</v>
      </c>
      <c r="I43" s="22">
        <f>COUNTIF(C:C,A43)</f>
        <v>4</v>
      </c>
    </row>
    <row r="44" spans="1:13" x14ac:dyDescent="0.35">
      <c r="A44" s="19">
        <v>43</v>
      </c>
      <c r="B44">
        <v>101</v>
      </c>
      <c r="C44">
        <v>17</v>
      </c>
      <c r="D44">
        <f t="shared" si="1"/>
        <v>12.95</v>
      </c>
      <c r="E44" t="str">
        <f t="shared" si="0"/>
        <v>Hamburger</v>
      </c>
      <c r="I44" s="22">
        <f>COUNTIF(C:C,A44)</f>
        <v>3</v>
      </c>
    </row>
    <row r="45" spans="1:13" x14ac:dyDescent="0.35">
      <c r="A45" s="19">
        <v>44</v>
      </c>
      <c r="B45">
        <v>116</v>
      </c>
      <c r="C45">
        <v>17</v>
      </c>
      <c r="D45">
        <f t="shared" si="1"/>
        <v>13.95</v>
      </c>
      <c r="E45" t="str">
        <f t="shared" si="0"/>
        <v>Steak Tacos</v>
      </c>
      <c r="I45" s="22">
        <f>COUNTIF(C:C,A45)</f>
        <v>1</v>
      </c>
    </row>
    <row r="46" spans="1:13" x14ac:dyDescent="0.35">
      <c r="A46" s="19">
        <v>45</v>
      </c>
      <c r="B46">
        <v>124</v>
      </c>
      <c r="C46">
        <v>17</v>
      </c>
      <c r="D46">
        <f t="shared" si="1"/>
        <v>14.5</v>
      </c>
      <c r="E46" t="str">
        <f t="shared" si="0"/>
        <v>Spaghetti</v>
      </c>
      <c r="I46" s="22">
        <f>COUNTIF(C:C,A46)</f>
        <v>3</v>
      </c>
    </row>
    <row r="47" spans="1:13" x14ac:dyDescent="0.35">
      <c r="A47" s="19">
        <v>46</v>
      </c>
      <c r="B47">
        <v>125</v>
      </c>
      <c r="C47">
        <v>17</v>
      </c>
      <c r="D47">
        <f t="shared" si="1"/>
        <v>17.95</v>
      </c>
      <c r="E47" t="str">
        <f t="shared" si="0"/>
        <v>Spaghetti &amp; Meatballs</v>
      </c>
      <c r="I47" s="22">
        <f>COUNTIF(C:C,A47)</f>
        <v>3</v>
      </c>
    </row>
    <row r="48" spans="1:13" x14ac:dyDescent="0.35">
      <c r="A48" s="19">
        <v>47</v>
      </c>
      <c r="B48">
        <v>117</v>
      </c>
      <c r="C48">
        <v>17</v>
      </c>
      <c r="D48">
        <f t="shared" si="1"/>
        <v>12.95</v>
      </c>
      <c r="E48" t="str">
        <f t="shared" si="0"/>
        <v>Chicken Burrito</v>
      </c>
      <c r="I48" s="22">
        <f>COUNTIF(C:C,A48)</f>
        <v>2</v>
      </c>
    </row>
    <row r="49" spans="1:9" x14ac:dyDescent="0.35">
      <c r="A49" s="19">
        <v>48</v>
      </c>
      <c r="B49">
        <v>127</v>
      </c>
      <c r="C49">
        <v>17</v>
      </c>
      <c r="D49">
        <f t="shared" si="1"/>
        <v>17.95</v>
      </c>
      <c r="E49" t="str">
        <f t="shared" si="0"/>
        <v>Meat Lasagna</v>
      </c>
      <c r="I49" s="22">
        <f>COUNTIF(C:C,A49)</f>
        <v>4</v>
      </c>
    </row>
    <row r="50" spans="1:9" x14ac:dyDescent="0.35">
      <c r="A50" s="19">
        <v>49</v>
      </c>
      <c r="B50">
        <v>128</v>
      </c>
      <c r="C50">
        <v>17</v>
      </c>
      <c r="D50">
        <f t="shared" si="1"/>
        <v>15.5</v>
      </c>
      <c r="E50" t="str">
        <f t="shared" si="0"/>
        <v>Cheese Lasagna</v>
      </c>
      <c r="I50" s="22">
        <f>COUNTIF(C:C,A50)</f>
        <v>1</v>
      </c>
    </row>
    <row r="51" spans="1:9" x14ac:dyDescent="0.35">
      <c r="A51" s="19">
        <v>50</v>
      </c>
      <c r="B51">
        <v>129</v>
      </c>
      <c r="C51">
        <v>17</v>
      </c>
      <c r="D51">
        <f t="shared" si="1"/>
        <v>15.5</v>
      </c>
      <c r="E51" t="str">
        <f t="shared" si="0"/>
        <v>Mushroom Ravioli</v>
      </c>
      <c r="I51" s="22">
        <f>COUNTIF(C:C,A51)</f>
        <v>1</v>
      </c>
    </row>
    <row r="52" spans="1:9" x14ac:dyDescent="0.35">
      <c r="A52" s="19">
        <v>51</v>
      </c>
      <c r="B52">
        <v>118</v>
      </c>
      <c r="C52">
        <v>17</v>
      </c>
      <c r="D52">
        <f t="shared" si="1"/>
        <v>14.95</v>
      </c>
      <c r="E52" t="str">
        <f t="shared" si="0"/>
        <v>Steak Burrito</v>
      </c>
      <c r="I52" s="22">
        <f>COUNTIF(C:C,A52)</f>
        <v>2</v>
      </c>
    </row>
    <row r="53" spans="1:9" x14ac:dyDescent="0.35">
      <c r="A53" s="19">
        <v>52</v>
      </c>
      <c r="B53">
        <v>131</v>
      </c>
      <c r="C53">
        <v>17</v>
      </c>
      <c r="D53">
        <f t="shared" si="1"/>
        <v>17.95</v>
      </c>
      <c r="E53" t="str">
        <f t="shared" si="0"/>
        <v>Chicken Parmesan</v>
      </c>
      <c r="I53" s="22">
        <f>COUNTIF(C:C,A53)</f>
        <v>3</v>
      </c>
    </row>
    <row r="54" spans="1:9" x14ac:dyDescent="0.35">
      <c r="A54" s="19">
        <v>53</v>
      </c>
      <c r="B54">
        <v>111</v>
      </c>
      <c r="C54">
        <v>18</v>
      </c>
      <c r="D54">
        <f t="shared" si="1"/>
        <v>11.95</v>
      </c>
      <c r="E54" t="str">
        <f t="shared" si="0"/>
        <v>California Roll</v>
      </c>
      <c r="I54" s="22">
        <f>COUNTIF(C:C,A54)</f>
        <v>2</v>
      </c>
    </row>
    <row r="55" spans="1:9" x14ac:dyDescent="0.35">
      <c r="A55" s="19">
        <v>54</v>
      </c>
      <c r="B55">
        <v>110</v>
      </c>
      <c r="C55">
        <v>19</v>
      </c>
      <c r="D55">
        <f t="shared" si="1"/>
        <v>17.95</v>
      </c>
      <c r="E55" t="str">
        <f t="shared" si="0"/>
        <v>Pork Ramen</v>
      </c>
      <c r="I55" s="22">
        <f>COUNTIF(C:C,A55)</f>
        <v>2</v>
      </c>
    </row>
    <row r="56" spans="1:9" x14ac:dyDescent="0.35">
      <c r="A56" s="19">
        <v>55</v>
      </c>
      <c r="B56">
        <v>120</v>
      </c>
      <c r="C56">
        <v>19</v>
      </c>
      <c r="D56">
        <f t="shared" si="1"/>
        <v>13.95</v>
      </c>
      <c r="E56" t="str">
        <f t="shared" si="0"/>
        <v>Steak Torta</v>
      </c>
      <c r="I56" s="22">
        <f>COUNTIF(C:C,A56)</f>
        <v>2</v>
      </c>
    </row>
    <row r="57" spans="1:9" x14ac:dyDescent="0.35">
      <c r="A57" s="19">
        <v>56</v>
      </c>
      <c r="B57">
        <v>107</v>
      </c>
      <c r="C57">
        <v>20</v>
      </c>
      <c r="D57">
        <f t="shared" si="1"/>
        <v>16.5</v>
      </c>
      <c r="E57" t="str">
        <f t="shared" si="0"/>
        <v>Orange Chicken</v>
      </c>
      <c r="I57" s="22">
        <f>COUNTIF(C:C,A57)</f>
        <v>3</v>
      </c>
    </row>
    <row r="58" spans="1:9" x14ac:dyDescent="0.35">
      <c r="A58" s="19">
        <v>57</v>
      </c>
      <c r="B58">
        <v>124</v>
      </c>
      <c r="C58">
        <v>20</v>
      </c>
      <c r="D58">
        <f t="shared" si="1"/>
        <v>14.5</v>
      </c>
      <c r="E58" t="str">
        <f t="shared" si="0"/>
        <v>Spaghetti</v>
      </c>
      <c r="I58" s="22">
        <f>COUNTIF(C:C,A58)</f>
        <v>1</v>
      </c>
    </row>
    <row r="59" spans="1:9" x14ac:dyDescent="0.35">
      <c r="A59" s="19">
        <v>58</v>
      </c>
      <c r="B59">
        <v>110</v>
      </c>
      <c r="C59">
        <v>21</v>
      </c>
      <c r="D59">
        <f t="shared" si="1"/>
        <v>17.95</v>
      </c>
      <c r="E59" t="str">
        <f t="shared" si="0"/>
        <v>Pork Ramen</v>
      </c>
      <c r="I59" s="22">
        <f>COUNTIF(C:C,A59)</f>
        <v>2</v>
      </c>
    </row>
    <row r="60" spans="1:9" x14ac:dyDescent="0.35">
      <c r="A60" s="19">
        <v>59</v>
      </c>
      <c r="B60">
        <v>124</v>
      </c>
      <c r="C60">
        <v>22</v>
      </c>
      <c r="D60">
        <f t="shared" si="1"/>
        <v>14.5</v>
      </c>
      <c r="E60" t="str">
        <f t="shared" si="0"/>
        <v>Spaghetti</v>
      </c>
      <c r="I60" s="22">
        <f>COUNTIF(C:C,A60)</f>
        <v>3</v>
      </c>
    </row>
    <row r="61" spans="1:9" x14ac:dyDescent="0.35">
      <c r="A61" s="19">
        <v>60</v>
      </c>
      <c r="B61">
        <v>110</v>
      </c>
      <c r="C61">
        <v>22</v>
      </c>
      <c r="D61">
        <f t="shared" si="1"/>
        <v>17.95</v>
      </c>
      <c r="E61" t="str">
        <f t="shared" si="0"/>
        <v>Pork Ramen</v>
      </c>
      <c r="I61" s="22">
        <f>COUNTIF(C:C,A61)</f>
        <v>2</v>
      </c>
    </row>
    <row r="62" spans="1:9" x14ac:dyDescent="0.35">
      <c r="A62" s="19">
        <v>61</v>
      </c>
      <c r="B62">
        <v>105</v>
      </c>
      <c r="C62">
        <v>22</v>
      </c>
      <c r="D62">
        <f t="shared" si="1"/>
        <v>7</v>
      </c>
      <c r="E62" t="str">
        <f t="shared" si="0"/>
        <v>Mac &amp; Cheese</v>
      </c>
      <c r="I62" s="22">
        <f>COUNTIF(C:C,A62)</f>
        <v>2</v>
      </c>
    </row>
    <row r="63" spans="1:9" x14ac:dyDescent="0.35">
      <c r="A63" s="19">
        <v>62</v>
      </c>
      <c r="B63">
        <v>105</v>
      </c>
      <c r="C63">
        <v>23</v>
      </c>
      <c r="D63">
        <f t="shared" si="1"/>
        <v>7</v>
      </c>
      <c r="E63" t="str">
        <f t="shared" si="0"/>
        <v>Mac &amp; Cheese</v>
      </c>
      <c r="I63" s="22">
        <f>COUNTIF(C:C,A63)</f>
        <v>2</v>
      </c>
    </row>
    <row r="64" spans="1:9" x14ac:dyDescent="0.35">
      <c r="A64" s="19">
        <v>63</v>
      </c>
      <c r="B64">
        <v>101</v>
      </c>
      <c r="C64">
        <v>24</v>
      </c>
      <c r="D64">
        <f t="shared" si="1"/>
        <v>12.95</v>
      </c>
      <c r="E64" t="str">
        <f t="shared" si="0"/>
        <v>Hamburger</v>
      </c>
      <c r="I64" s="22">
        <f>COUNTIF(C:C,A64)</f>
        <v>1</v>
      </c>
    </row>
    <row r="65" spans="1:9" x14ac:dyDescent="0.35">
      <c r="A65" s="19">
        <v>64</v>
      </c>
      <c r="B65">
        <v>110</v>
      </c>
      <c r="C65">
        <v>24</v>
      </c>
      <c r="D65">
        <f t="shared" si="1"/>
        <v>17.95</v>
      </c>
      <c r="E65" t="str">
        <f t="shared" si="0"/>
        <v>Pork Ramen</v>
      </c>
      <c r="I65" s="22">
        <f>COUNTIF(C:C,A65)</f>
        <v>1</v>
      </c>
    </row>
    <row r="66" spans="1:9" x14ac:dyDescent="0.35">
      <c r="A66" s="19">
        <v>65</v>
      </c>
      <c r="B66">
        <v>113</v>
      </c>
      <c r="C66">
        <v>24</v>
      </c>
      <c r="D66">
        <f t="shared" si="1"/>
        <v>5</v>
      </c>
      <c r="E66" t="str">
        <f t="shared" si="0"/>
        <v>Edamame</v>
      </c>
      <c r="I66" s="22">
        <f>COUNTIF(C:C,A66)</f>
        <v>4</v>
      </c>
    </row>
    <row r="67" spans="1:9" x14ac:dyDescent="0.35">
      <c r="A67" s="19">
        <v>66</v>
      </c>
      <c r="B67">
        <v>119</v>
      </c>
      <c r="C67">
        <v>24</v>
      </c>
      <c r="D67">
        <f t="shared" si="1"/>
        <v>11.95</v>
      </c>
      <c r="E67" t="str">
        <f t="shared" ref="E67:E130" si="2">_xlfn.XLOOKUP(B67,$K$2:$K$33,$M$2:$M$33)</f>
        <v>Chicken Torta</v>
      </c>
      <c r="I67" s="22">
        <f>COUNTIF(C:C,A67)</f>
        <v>2</v>
      </c>
    </row>
    <row r="68" spans="1:9" x14ac:dyDescent="0.35">
      <c r="A68" s="19">
        <v>67</v>
      </c>
      <c r="B68">
        <v>120</v>
      </c>
      <c r="C68">
        <v>25</v>
      </c>
      <c r="D68">
        <f t="shared" ref="D68:D131" si="3">_xlfn.XLOOKUP(B68,$K$2:$K$33,$L$2:$L$33)</f>
        <v>13.95</v>
      </c>
      <c r="E68" t="str">
        <f t="shared" si="2"/>
        <v>Steak Torta</v>
      </c>
      <c r="I68" s="22">
        <f>COUNTIF(C:C,A68)</f>
        <v>1</v>
      </c>
    </row>
    <row r="69" spans="1:9" x14ac:dyDescent="0.35">
      <c r="A69" s="19">
        <v>68</v>
      </c>
      <c r="B69">
        <v>106</v>
      </c>
      <c r="C69">
        <v>25</v>
      </c>
      <c r="D69">
        <f t="shared" si="3"/>
        <v>7</v>
      </c>
      <c r="E69" t="str">
        <f t="shared" si="2"/>
        <v>French Fries</v>
      </c>
      <c r="I69" s="22">
        <f>COUNTIF(C:C,A69)</f>
        <v>3</v>
      </c>
    </row>
    <row r="70" spans="1:9" x14ac:dyDescent="0.35">
      <c r="A70" s="19">
        <v>69</v>
      </c>
      <c r="B70">
        <v>108</v>
      </c>
      <c r="C70">
        <v>26</v>
      </c>
      <c r="D70">
        <f t="shared" si="3"/>
        <v>14.5</v>
      </c>
      <c r="E70" t="str">
        <f t="shared" si="2"/>
        <v>Tofu Pad Thai</v>
      </c>
      <c r="I70" s="22">
        <f>COUNTIF(C:C,A70)</f>
        <v>1</v>
      </c>
    </row>
    <row r="71" spans="1:9" x14ac:dyDescent="0.35">
      <c r="A71" s="19">
        <v>70</v>
      </c>
      <c r="B71">
        <v>132</v>
      </c>
      <c r="C71">
        <v>26</v>
      </c>
      <c r="D71">
        <f t="shared" si="3"/>
        <v>16.95</v>
      </c>
      <c r="E71" t="str">
        <f t="shared" si="2"/>
        <v>Eggplant Parmesan</v>
      </c>
      <c r="I71" s="22">
        <f>COUNTIF(C:C,A71)</f>
        <v>2</v>
      </c>
    </row>
    <row r="72" spans="1:9" x14ac:dyDescent="0.35">
      <c r="A72" s="19">
        <v>71</v>
      </c>
      <c r="B72">
        <v>101</v>
      </c>
      <c r="C72">
        <v>27</v>
      </c>
      <c r="D72">
        <f t="shared" si="3"/>
        <v>12.95</v>
      </c>
      <c r="E72" t="str">
        <f t="shared" si="2"/>
        <v>Hamburger</v>
      </c>
      <c r="I72" s="22">
        <f>COUNTIF(C:C,A72)</f>
        <v>1</v>
      </c>
    </row>
    <row r="73" spans="1:9" x14ac:dyDescent="0.35">
      <c r="A73" s="19">
        <v>72</v>
      </c>
      <c r="B73">
        <v>108</v>
      </c>
      <c r="C73">
        <v>27</v>
      </c>
      <c r="D73">
        <f t="shared" si="3"/>
        <v>14.5</v>
      </c>
      <c r="E73" t="str">
        <f t="shared" si="2"/>
        <v>Tofu Pad Thai</v>
      </c>
      <c r="I73" s="22">
        <f>COUNTIF(C:C,A73)</f>
        <v>1</v>
      </c>
    </row>
    <row r="74" spans="1:9" x14ac:dyDescent="0.35">
      <c r="A74" s="19">
        <v>73</v>
      </c>
      <c r="B74">
        <v>131</v>
      </c>
      <c r="C74">
        <v>27</v>
      </c>
      <c r="D74">
        <f t="shared" si="3"/>
        <v>17.95</v>
      </c>
      <c r="E74" t="str">
        <f t="shared" si="2"/>
        <v>Chicken Parmesan</v>
      </c>
      <c r="I74" s="22">
        <f>COUNTIF(C:C,A74)</f>
        <v>1</v>
      </c>
    </row>
    <row r="75" spans="1:9" x14ac:dyDescent="0.35">
      <c r="A75" s="19">
        <v>74</v>
      </c>
      <c r="B75">
        <v>103</v>
      </c>
      <c r="C75">
        <v>28</v>
      </c>
      <c r="D75">
        <f t="shared" si="3"/>
        <v>9</v>
      </c>
      <c r="E75" t="str">
        <f t="shared" si="2"/>
        <v>Hot Dog</v>
      </c>
      <c r="I75" s="22">
        <f>COUNTIF(C:C,A75)</f>
        <v>4</v>
      </c>
    </row>
    <row r="76" spans="1:9" x14ac:dyDescent="0.35">
      <c r="A76" s="19">
        <v>75</v>
      </c>
      <c r="B76">
        <v>126</v>
      </c>
      <c r="C76">
        <v>29</v>
      </c>
      <c r="D76">
        <f t="shared" si="3"/>
        <v>14.5</v>
      </c>
      <c r="E76" t="str">
        <f t="shared" si="2"/>
        <v>Fettuccine Alfredo</v>
      </c>
      <c r="I76" s="22">
        <f>COUNTIF(C:C,A76)</f>
        <v>3</v>
      </c>
    </row>
    <row r="77" spans="1:9" x14ac:dyDescent="0.35">
      <c r="A77" s="19">
        <v>76</v>
      </c>
      <c r="B77">
        <v>106</v>
      </c>
      <c r="C77">
        <v>30</v>
      </c>
      <c r="D77">
        <f t="shared" si="3"/>
        <v>7</v>
      </c>
      <c r="E77" t="str">
        <f t="shared" si="2"/>
        <v>French Fries</v>
      </c>
      <c r="I77" s="22">
        <f>COUNTIF(C:C,A77)</f>
        <v>4</v>
      </c>
    </row>
    <row r="78" spans="1:9" x14ac:dyDescent="0.35">
      <c r="A78" s="19">
        <v>77</v>
      </c>
      <c r="B78">
        <v>129</v>
      </c>
      <c r="C78">
        <v>31</v>
      </c>
      <c r="D78">
        <f t="shared" si="3"/>
        <v>15.5</v>
      </c>
      <c r="E78" t="str">
        <f t="shared" si="2"/>
        <v>Mushroom Ravioli</v>
      </c>
      <c r="I78" s="22">
        <f>COUNTIF(C:C,A78)</f>
        <v>2</v>
      </c>
    </row>
    <row r="79" spans="1:9" x14ac:dyDescent="0.35">
      <c r="A79" s="19">
        <v>78</v>
      </c>
      <c r="B79">
        <v>113</v>
      </c>
      <c r="C79">
        <v>31</v>
      </c>
      <c r="D79">
        <f t="shared" si="3"/>
        <v>5</v>
      </c>
      <c r="E79" t="str">
        <f t="shared" si="2"/>
        <v>Edamame</v>
      </c>
      <c r="I79" s="22">
        <f>COUNTIF(C:C,A79)</f>
        <v>6</v>
      </c>
    </row>
    <row r="80" spans="1:9" x14ac:dyDescent="0.35">
      <c r="A80" s="19">
        <v>79</v>
      </c>
      <c r="B80">
        <v>107</v>
      </c>
      <c r="C80">
        <v>32</v>
      </c>
      <c r="D80">
        <f t="shared" si="3"/>
        <v>16.5</v>
      </c>
      <c r="E80" t="str">
        <f t="shared" si="2"/>
        <v>Orange Chicken</v>
      </c>
      <c r="I80" s="22">
        <f>COUNTIF(C:C,A80)</f>
        <v>3</v>
      </c>
    </row>
    <row r="81" spans="1:9" x14ac:dyDescent="0.35">
      <c r="A81" s="19">
        <v>80</v>
      </c>
      <c r="B81">
        <v>126</v>
      </c>
      <c r="C81">
        <v>32</v>
      </c>
      <c r="D81">
        <f t="shared" si="3"/>
        <v>14.5</v>
      </c>
      <c r="E81" t="str">
        <f t="shared" si="2"/>
        <v>Fettuccine Alfredo</v>
      </c>
      <c r="I81" s="22">
        <f>COUNTIF(C:C,A81)</f>
        <v>2</v>
      </c>
    </row>
    <row r="82" spans="1:9" x14ac:dyDescent="0.35">
      <c r="A82" s="19">
        <v>81</v>
      </c>
      <c r="B82">
        <v>110</v>
      </c>
      <c r="C82">
        <v>32</v>
      </c>
      <c r="D82">
        <f t="shared" si="3"/>
        <v>17.95</v>
      </c>
      <c r="E82" t="str">
        <f t="shared" si="2"/>
        <v>Pork Ramen</v>
      </c>
      <c r="I82" s="22">
        <f>COUNTIF(C:C,A82)</f>
        <v>1</v>
      </c>
    </row>
    <row r="83" spans="1:9" x14ac:dyDescent="0.35">
      <c r="A83" s="19">
        <v>82</v>
      </c>
      <c r="B83">
        <v>117</v>
      </c>
      <c r="C83">
        <v>32</v>
      </c>
      <c r="D83">
        <f t="shared" si="3"/>
        <v>12.95</v>
      </c>
      <c r="E83" t="str">
        <f t="shared" si="2"/>
        <v>Chicken Burrito</v>
      </c>
      <c r="I83" s="22">
        <f>COUNTIF(C:C,A83)</f>
        <v>4</v>
      </c>
    </row>
    <row r="84" spans="1:9" x14ac:dyDescent="0.35">
      <c r="A84" s="19">
        <v>83</v>
      </c>
      <c r="B84">
        <v>101</v>
      </c>
      <c r="C84">
        <v>33</v>
      </c>
      <c r="D84">
        <f t="shared" si="3"/>
        <v>12.95</v>
      </c>
      <c r="E84" t="str">
        <f t="shared" si="2"/>
        <v>Hamburger</v>
      </c>
      <c r="I84" s="22">
        <f>COUNTIF(C:C,A84)</f>
        <v>1</v>
      </c>
    </row>
    <row r="85" spans="1:9" x14ac:dyDescent="0.35">
      <c r="A85" s="19">
        <v>84</v>
      </c>
      <c r="B85">
        <v>126</v>
      </c>
      <c r="C85">
        <v>33</v>
      </c>
      <c r="D85">
        <f t="shared" si="3"/>
        <v>14.5</v>
      </c>
      <c r="E85" t="str">
        <f t="shared" si="2"/>
        <v>Fettuccine Alfredo</v>
      </c>
      <c r="I85" s="22">
        <f>COUNTIF(C:C,A85)</f>
        <v>1</v>
      </c>
    </row>
    <row r="86" spans="1:9" x14ac:dyDescent="0.35">
      <c r="A86" s="19">
        <v>85</v>
      </c>
      <c r="B86">
        <v>114</v>
      </c>
      <c r="C86">
        <v>34</v>
      </c>
      <c r="D86">
        <f t="shared" si="3"/>
        <v>9</v>
      </c>
      <c r="E86" t="str">
        <f t="shared" si="2"/>
        <v>Potstickers</v>
      </c>
      <c r="I86" s="22">
        <f>COUNTIF(C:C,A86)</f>
        <v>4</v>
      </c>
    </row>
    <row r="87" spans="1:9" x14ac:dyDescent="0.35">
      <c r="A87" s="19">
        <v>86</v>
      </c>
      <c r="B87">
        <v>126</v>
      </c>
      <c r="C87">
        <v>35</v>
      </c>
      <c r="D87">
        <f t="shared" si="3"/>
        <v>14.5</v>
      </c>
      <c r="E87" t="str">
        <f t="shared" si="2"/>
        <v>Fettuccine Alfredo</v>
      </c>
      <c r="I87" s="22">
        <f>COUNTIF(C:C,A87)</f>
        <v>1</v>
      </c>
    </row>
    <row r="88" spans="1:9" x14ac:dyDescent="0.35">
      <c r="A88" s="19">
        <v>87</v>
      </c>
      <c r="B88">
        <v>112</v>
      </c>
      <c r="C88">
        <v>35</v>
      </c>
      <c r="D88">
        <f t="shared" si="3"/>
        <v>14.95</v>
      </c>
      <c r="E88" t="str">
        <f t="shared" si="2"/>
        <v>Salmon Roll</v>
      </c>
      <c r="I88" s="22">
        <f>COUNTIF(C:C,A88)</f>
        <v>4</v>
      </c>
    </row>
    <row r="89" spans="1:9" x14ac:dyDescent="0.35">
      <c r="A89" s="19">
        <v>88</v>
      </c>
      <c r="B89">
        <v>113</v>
      </c>
      <c r="C89">
        <v>35</v>
      </c>
      <c r="D89">
        <f t="shared" si="3"/>
        <v>5</v>
      </c>
      <c r="E89" t="str">
        <f t="shared" si="2"/>
        <v>Edamame</v>
      </c>
      <c r="I89" s="22">
        <f>COUNTIF(C:C,A89)</f>
        <v>1</v>
      </c>
    </row>
    <row r="90" spans="1:9" x14ac:dyDescent="0.35">
      <c r="A90" s="19">
        <v>89</v>
      </c>
      <c r="B90">
        <v>106</v>
      </c>
      <c r="C90">
        <v>35</v>
      </c>
      <c r="D90">
        <f t="shared" si="3"/>
        <v>7</v>
      </c>
      <c r="E90" t="str">
        <f t="shared" si="2"/>
        <v>French Fries</v>
      </c>
      <c r="I90" s="22">
        <f>COUNTIF(C:C,A90)</f>
        <v>2</v>
      </c>
    </row>
    <row r="91" spans="1:9" x14ac:dyDescent="0.35">
      <c r="A91" s="19">
        <v>90</v>
      </c>
      <c r="B91">
        <v>101</v>
      </c>
      <c r="C91">
        <v>36</v>
      </c>
      <c r="D91">
        <f t="shared" si="3"/>
        <v>12.95</v>
      </c>
      <c r="E91" t="str">
        <f t="shared" si="2"/>
        <v>Hamburger</v>
      </c>
      <c r="I91" s="22">
        <f>COUNTIF(C:C,A91)</f>
        <v>2</v>
      </c>
    </row>
    <row r="92" spans="1:9" x14ac:dyDescent="0.35">
      <c r="A92" s="19">
        <v>91</v>
      </c>
      <c r="B92">
        <v>108</v>
      </c>
      <c r="C92">
        <v>36</v>
      </c>
      <c r="D92">
        <f t="shared" si="3"/>
        <v>14.5</v>
      </c>
      <c r="E92" t="str">
        <f t="shared" si="2"/>
        <v>Tofu Pad Thai</v>
      </c>
      <c r="I92" s="22">
        <f>COUNTIF(C:C,A92)</f>
        <v>3</v>
      </c>
    </row>
    <row r="93" spans="1:9" x14ac:dyDescent="0.35">
      <c r="A93" s="19">
        <v>92</v>
      </c>
      <c r="B93">
        <v>117</v>
      </c>
      <c r="C93">
        <v>37</v>
      </c>
      <c r="D93">
        <f t="shared" si="3"/>
        <v>12.95</v>
      </c>
      <c r="E93" t="str">
        <f t="shared" si="2"/>
        <v>Chicken Burrito</v>
      </c>
      <c r="I93" s="22">
        <f>COUNTIF(C:C,A93)</f>
        <v>9</v>
      </c>
    </row>
    <row r="94" spans="1:9" x14ac:dyDescent="0.35">
      <c r="A94" s="19">
        <v>93</v>
      </c>
      <c r="B94">
        <v>129</v>
      </c>
      <c r="C94">
        <v>37</v>
      </c>
      <c r="D94">
        <f t="shared" si="3"/>
        <v>15.5</v>
      </c>
      <c r="E94" t="str">
        <f t="shared" si="2"/>
        <v>Mushroom Ravioli</v>
      </c>
      <c r="I94" s="22">
        <f>COUNTIF(C:C,A94)</f>
        <v>1</v>
      </c>
    </row>
    <row r="95" spans="1:9" x14ac:dyDescent="0.35">
      <c r="A95" s="19">
        <v>94</v>
      </c>
      <c r="B95">
        <v>109</v>
      </c>
      <c r="C95">
        <v>38</v>
      </c>
      <c r="D95">
        <f t="shared" si="3"/>
        <v>17.95</v>
      </c>
      <c r="E95" t="str">
        <f t="shared" si="2"/>
        <v>Korean Beef Bowl</v>
      </c>
      <c r="I95" s="22">
        <f>COUNTIF(C:C,A95)</f>
        <v>2</v>
      </c>
    </row>
    <row r="96" spans="1:9" x14ac:dyDescent="0.35">
      <c r="A96" s="19">
        <v>95</v>
      </c>
      <c r="B96">
        <v>110</v>
      </c>
      <c r="C96">
        <v>38</v>
      </c>
      <c r="D96">
        <f t="shared" si="3"/>
        <v>17.95</v>
      </c>
      <c r="E96" t="str">
        <f t="shared" si="2"/>
        <v>Pork Ramen</v>
      </c>
      <c r="I96" s="22">
        <f>COUNTIF(C:C,A96)</f>
        <v>2</v>
      </c>
    </row>
    <row r="97" spans="1:9" x14ac:dyDescent="0.35">
      <c r="A97" s="19">
        <v>96</v>
      </c>
      <c r="B97">
        <v>117</v>
      </c>
      <c r="C97">
        <v>39</v>
      </c>
      <c r="D97">
        <f t="shared" si="3"/>
        <v>12.95</v>
      </c>
      <c r="E97" t="str">
        <f t="shared" si="2"/>
        <v>Chicken Burrito</v>
      </c>
      <c r="I97" s="22">
        <f>COUNTIF(C:C,A97)</f>
        <v>1</v>
      </c>
    </row>
    <row r="98" spans="1:9" x14ac:dyDescent="0.35">
      <c r="A98" s="19">
        <v>97</v>
      </c>
      <c r="B98">
        <v>125</v>
      </c>
      <c r="C98">
        <v>40</v>
      </c>
      <c r="D98">
        <f t="shared" si="3"/>
        <v>17.95</v>
      </c>
      <c r="E98" t="str">
        <f t="shared" si="2"/>
        <v>Spaghetti &amp; Meatballs</v>
      </c>
      <c r="I98" s="22">
        <f>COUNTIF(C:C,A98)</f>
        <v>1</v>
      </c>
    </row>
    <row r="99" spans="1:9" x14ac:dyDescent="0.35">
      <c r="A99" s="19">
        <v>98</v>
      </c>
      <c r="B99">
        <v>105</v>
      </c>
      <c r="C99">
        <v>40</v>
      </c>
      <c r="D99">
        <f t="shared" si="3"/>
        <v>7</v>
      </c>
      <c r="E99" t="str">
        <f t="shared" si="2"/>
        <v>Mac &amp; Cheese</v>
      </c>
      <c r="I99" s="22">
        <f>COUNTIF(C:C,A99)</f>
        <v>2</v>
      </c>
    </row>
    <row r="100" spans="1:9" x14ac:dyDescent="0.35">
      <c r="A100" s="19">
        <v>99</v>
      </c>
      <c r="B100">
        <v>125</v>
      </c>
      <c r="C100">
        <v>41</v>
      </c>
      <c r="D100">
        <f t="shared" si="3"/>
        <v>17.95</v>
      </c>
      <c r="E100" t="str">
        <f t="shared" si="2"/>
        <v>Spaghetti &amp; Meatballs</v>
      </c>
      <c r="I100" s="22">
        <f>COUNTIF(C:C,A100)</f>
        <v>1</v>
      </c>
    </row>
    <row r="101" spans="1:9" x14ac:dyDescent="0.35">
      <c r="A101" s="19">
        <v>100</v>
      </c>
      <c r="B101">
        <v>126</v>
      </c>
      <c r="C101">
        <v>41</v>
      </c>
      <c r="D101">
        <f t="shared" si="3"/>
        <v>14.5</v>
      </c>
      <c r="E101" t="str">
        <f t="shared" si="2"/>
        <v>Fettuccine Alfredo</v>
      </c>
      <c r="I101" s="22">
        <f>COUNTIF(C:C,A101)</f>
        <v>1</v>
      </c>
    </row>
    <row r="102" spans="1:9" x14ac:dyDescent="0.35">
      <c r="A102" s="19">
        <v>101</v>
      </c>
      <c r="B102">
        <v>107</v>
      </c>
      <c r="C102">
        <v>42</v>
      </c>
      <c r="D102">
        <f t="shared" si="3"/>
        <v>16.5</v>
      </c>
      <c r="E102" t="str">
        <f t="shared" si="2"/>
        <v>Orange Chicken</v>
      </c>
      <c r="I102" s="22">
        <f>COUNTIF(C:C,A102)</f>
        <v>4</v>
      </c>
    </row>
    <row r="103" spans="1:9" x14ac:dyDescent="0.35">
      <c r="A103" s="19">
        <v>102</v>
      </c>
      <c r="B103">
        <v>124</v>
      </c>
      <c r="C103">
        <v>42</v>
      </c>
      <c r="D103">
        <f t="shared" si="3"/>
        <v>14.5</v>
      </c>
      <c r="E103" t="str">
        <f t="shared" si="2"/>
        <v>Spaghetti</v>
      </c>
      <c r="I103" s="22">
        <f>COUNTIF(C:C,A103)</f>
        <v>2</v>
      </c>
    </row>
    <row r="104" spans="1:9" x14ac:dyDescent="0.35">
      <c r="A104" s="19">
        <v>103</v>
      </c>
      <c r="B104">
        <v>129</v>
      </c>
      <c r="C104">
        <v>42</v>
      </c>
      <c r="D104">
        <f t="shared" si="3"/>
        <v>15.5</v>
      </c>
      <c r="E104" t="str">
        <f t="shared" si="2"/>
        <v>Mushroom Ravioli</v>
      </c>
      <c r="I104" s="22">
        <f>COUNTIF(C:C,A104)</f>
        <v>1</v>
      </c>
    </row>
    <row r="105" spans="1:9" x14ac:dyDescent="0.35">
      <c r="A105" s="19">
        <v>104</v>
      </c>
      <c r="B105">
        <v>118</v>
      </c>
      <c r="C105">
        <v>42</v>
      </c>
      <c r="D105">
        <f t="shared" si="3"/>
        <v>14.95</v>
      </c>
      <c r="E105" t="str">
        <f t="shared" si="2"/>
        <v>Steak Burrito</v>
      </c>
      <c r="I105" s="22">
        <f>COUNTIF(C:C,A105)</f>
        <v>4</v>
      </c>
    </row>
    <row r="106" spans="1:9" x14ac:dyDescent="0.35">
      <c r="A106" s="19">
        <v>105</v>
      </c>
      <c r="B106">
        <v>103</v>
      </c>
      <c r="C106">
        <v>43</v>
      </c>
      <c r="D106">
        <f t="shared" si="3"/>
        <v>9</v>
      </c>
      <c r="E106" t="str">
        <f t="shared" si="2"/>
        <v>Hot Dog</v>
      </c>
      <c r="I106" s="22">
        <f>COUNTIF(C:C,A106)</f>
        <v>3</v>
      </c>
    </row>
    <row r="107" spans="1:9" x14ac:dyDescent="0.35">
      <c r="A107" s="19">
        <v>106</v>
      </c>
      <c r="B107">
        <v>117</v>
      </c>
      <c r="C107">
        <v>43</v>
      </c>
      <c r="D107">
        <f t="shared" si="3"/>
        <v>12.95</v>
      </c>
      <c r="E107" t="str">
        <f t="shared" si="2"/>
        <v>Chicken Burrito</v>
      </c>
      <c r="I107" s="22">
        <f>COUNTIF(C:C,A107)</f>
        <v>2</v>
      </c>
    </row>
    <row r="108" spans="1:9" x14ac:dyDescent="0.35">
      <c r="A108" s="19">
        <v>107</v>
      </c>
      <c r="B108">
        <v>118</v>
      </c>
      <c r="C108">
        <v>43</v>
      </c>
      <c r="D108">
        <f t="shared" si="3"/>
        <v>14.95</v>
      </c>
      <c r="E108" t="str">
        <f t="shared" si="2"/>
        <v>Steak Burrito</v>
      </c>
      <c r="I108" s="22">
        <f>COUNTIF(C:C,A108)</f>
        <v>4</v>
      </c>
    </row>
    <row r="109" spans="1:9" x14ac:dyDescent="0.35">
      <c r="A109" s="19">
        <v>108</v>
      </c>
      <c r="B109">
        <v>130</v>
      </c>
      <c r="C109">
        <v>44</v>
      </c>
      <c r="D109">
        <f t="shared" si="3"/>
        <v>19.95</v>
      </c>
      <c r="E109" t="str">
        <f t="shared" si="2"/>
        <v>Shrimp Scampi</v>
      </c>
      <c r="I109" s="22">
        <f>COUNTIF(C:C,A109)</f>
        <v>3</v>
      </c>
    </row>
    <row r="110" spans="1:9" x14ac:dyDescent="0.35">
      <c r="A110" s="19">
        <v>109</v>
      </c>
      <c r="B110">
        <v>125</v>
      </c>
      <c r="C110">
        <v>45</v>
      </c>
      <c r="D110">
        <f t="shared" si="3"/>
        <v>17.95</v>
      </c>
      <c r="E110" t="str">
        <f t="shared" si="2"/>
        <v>Spaghetti &amp; Meatballs</v>
      </c>
      <c r="I110" s="22">
        <f>COUNTIF(C:C,A110)</f>
        <v>4</v>
      </c>
    </row>
    <row r="111" spans="1:9" x14ac:dyDescent="0.35">
      <c r="A111" s="19">
        <v>110</v>
      </c>
      <c r="B111">
        <v>109</v>
      </c>
      <c r="C111">
        <v>45</v>
      </c>
      <c r="D111">
        <f t="shared" si="3"/>
        <v>17.95</v>
      </c>
      <c r="E111" t="str">
        <f t="shared" si="2"/>
        <v>Korean Beef Bowl</v>
      </c>
      <c r="I111" s="22">
        <f>COUNTIF(C:C,A111)</f>
        <v>4</v>
      </c>
    </row>
    <row r="112" spans="1:9" x14ac:dyDescent="0.35">
      <c r="A112" s="19">
        <v>111</v>
      </c>
      <c r="B112">
        <v>106</v>
      </c>
      <c r="C112">
        <v>45</v>
      </c>
      <c r="D112">
        <f t="shared" si="3"/>
        <v>7</v>
      </c>
      <c r="E112" t="str">
        <f t="shared" si="2"/>
        <v>French Fries</v>
      </c>
      <c r="I112" s="22">
        <f>COUNTIF(C:C,A112)</f>
        <v>4</v>
      </c>
    </row>
    <row r="113" spans="1:9" x14ac:dyDescent="0.35">
      <c r="A113" s="19">
        <v>112</v>
      </c>
      <c r="B113">
        <v>104</v>
      </c>
      <c r="C113">
        <v>46</v>
      </c>
      <c r="D113">
        <f t="shared" si="3"/>
        <v>10.5</v>
      </c>
      <c r="E113" t="str">
        <f t="shared" si="2"/>
        <v>Veggie Burger</v>
      </c>
      <c r="I113" s="22">
        <f>COUNTIF(C:C,A113)</f>
        <v>1</v>
      </c>
    </row>
    <row r="114" spans="1:9" x14ac:dyDescent="0.35">
      <c r="A114" s="19">
        <v>113</v>
      </c>
      <c r="B114">
        <v>108</v>
      </c>
      <c r="C114">
        <v>46</v>
      </c>
      <c r="D114">
        <f t="shared" si="3"/>
        <v>14.5</v>
      </c>
      <c r="E114" t="str">
        <f t="shared" si="2"/>
        <v>Tofu Pad Thai</v>
      </c>
      <c r="I114" s="22">
        <f>COUNTIF(C:C,A114)</f>
        <v>3</v>
      </c>
    </row>
    <row r="115" spans="1:9" x14ac:dyDescent="0.35">
      <c r="A115" s="19">
        <v>114</v>
      </c>
      <c r="B115">
        <v>106</v>
      </c>
      <c r="C115">
        <v>46</v>
      </c>
      <c r="D115">
        <f t="shared" si="3"/>
        <v>7</v>
      </c>
      <c r="E115" t="str">
        <f t="shared" si="2"/>
        <v>French Fries</v>
      </c>
      <c r="I115" s="22">
        <f>COUNTIF(C:C,A115)</f>
        <v>2</v>
      </c>
    </row>
    <row r="116" spans="1:9" x14ac:dyDescent="0.35">
      <c r="A116" s="19">
        <v>115</v>
      </c>
      <c r="B116">
        <v>105</v>
      </c>
      <c r="C116">
        <v>47</v>
      </c>
      <c r="D116">
        <f t="shared" si="3"/>
        <v>7</v>
      </c>
      <c r="E116" t="str">
        <f t="shared" si="2"/>
        <v>Mac &amp; Cheese</v>
      </c>
      <c r="I116" s="22">
        <f>COUNTIF(C:C,A116)</f>
        <v>3</v>
      </c>
    </row>
    <row r="117" spans="1:9" x14ac:dyDescent="0.35">
      <c r="A117" s="19">
        <v>116</v>
      </c>
      <c r="B117">
        <v>132</v>
      </c>
      <c r="C117">
        <v>47</v>
      </c>
      <c r="D117">
        <f t="shared" si="3"/>
        <v>16.95</v>
      </c>
      <c r="E117" t="str">
        <f t="shared" si="2"/>
        <v>Eggplant Parmesan</v>
      </c>
      <c r="I117" s="22">
        <f>COUNTIF(C:C,A117)</f>
        <v>1</v>
      </c>
    </row>
    <row r="118" spans="1:9" x14ac:dyDescent="0.35">
      <c r="A118" s="19">
        <v>117</v>
      </c>
      <c r="B118">
        <v>104</v>
      </c>
      <c r="C118">
        <v>48</v>
      </c>
      <c r="D118">
        <f t="shared" si="3"/>
        <v>10.5</v>
      </c>
      <c r="E118" t="str">
        <f t="shared" si="2"/>
        <v>Veggie Burger</v>
      </c>
      <c r="I118" s="22">
        <f>COUNTIF(C:C,A118)</f>
        <v>2</v>
      </c>
    </row>
    <row r="119" spans="1:9" x14ac:dyDescent="0.35">
      <c r="A119" s="19">
        <v>118</v>
      </c>
      <c r="B119">
        <v>126</v>
      </c>
      <c r="C119">
        <v>48</v>
      </c>
      <c r="D119">
        <f t="shared" si="3"/>
        <v>14.5</v>
      </c>
      <c r="E119" t="str">
        <f t="shared" si="2"/>
        <v>Fettuccine Alfredo</v>
      </c>
      <c r="I119" s="22">
        <f>COUNTIF(C:C,A119)</f>
        <v>2</v>
      </c>
    </row>
    <row r="120" spans="1:9" x14ac:dyDescent="0.35">
      <c r="A120" s="19">
        <v>119</v>
      </c>
      <c r="B120">
        <v>119</v>
      </c>
      <c r="C120">
        <v>48</v>
      </c>
      <c r="D120">
        <f t="shared" si="3"/>
        <v>11.95</v>
      </c>
      <c r="E120" t="str">
        <f t="shared" si="2"/>
        <v>Chicken Torta</v>
      </c>
      <c r="I120" s="22">
        <f>COUNTIF(C:C,A120)</f>
        <v>1</v>
      </c>
    </row>
    <row r="121" spans="1:9" x14ac:dyDescent="0.35">
      <c r="A121" s="19">
        <v>120</v>
      </c>
      <c r="B121">
        <v>122</v>
      </c>
      <c r="C121">
        <v>48</v>
      </c>
      <c r="D121">
        <f t="shared" si="3"/>
        <v>7</v>
      </c>
      <c r="E121" t="str">
        <f t="shared" si="2"/>
        <v>Chips &amp; Salsa</v>
      </c>
      <c r="I121" s="22">
        <f>COUNTIF(C:C,A121)</f>
        <v>3</v>
      </c>
    </row>
    <row r="122" spans="1:9" x14ac:dyDescent="0.35">
      <c r="A122" s="19">
        <v>121</v>
      </c>
      <c r="B122">
        <v>120</v>
      </c>
      <c r="C122">
        <v>49</v>
      </c>
      <c r="D122">
        <f t="shared" si="3"/>
        <v>13.95</v>
      </c>
      <c r="E122" t="str">
        <f t="shared" si="2"/>
        <v>Steak Torta</v>
      </c>
      <c r="I122" s="22">
        <f>COUNTIF(C:C,A122)</f>
        <v>4</v>
      </c>
    </row>
    <row r="123" spans="1:9" x14ac:dyDescent="0.35">
      <c r="A123" s="19">
        <v>122</v>
      </c>
      <c r="B123" t="s">
        <v>45</v>
      </c>
      <c r="C123">
        <v>50</v>
      </c>
      <c r="D123" t="e">
        <f t="shared" si="3"/>
        <v>#N/A</v>
      </c>
      <c r="E123" t="e">
        <f t="shared" si="2"/>
        <v>#N/A</v>
      </c>
      <c r="I123" s="22">
        <f>COUNTIF(C:C,A123)</f>
        <v>1</v>
      </c>
    </row>
    <row r="124" spans="1:9" x14ac:dyDescent="0.35">
      <c r="A124" s="19">
        <v>123</v>
      </c>
      <c r="B124">
        <v>101</v>
      </c>
      <c r="C124">
        <v>51</v>
      </c>
      <c r="D124">
        <f t="shared" si="3"/>
        <v>12.95</v>
      </c>
      <c r="E124" t="str">
        <f t="shared" si="2"/>
        <v>Hamburger</v>
      </c>
      <c r="I124" s="22">
        <f>COUNTIF(C:C,A124)</f>
        <v>1</v>
      </c>
    </row>
    <row r="125" spans="1:9" x14ac:dyDescent="0.35">
      <c r="A125" s="19">
        <v>124</v>
      </c>
      <c r="B125">
        <v>112</v>
      </c>
      <c r="C125">
        <v>51</v>
      </c>
      <c r="D125">
        <f t="shared" si="3"/>
        <v>14.95</v>
      </c>
      <c r="E125" t="str">
        <f t="shared" si="2"/>
        <v>Salmon Roll</v>
      </c>
      <c r="I125" s="22">
        <f>COUNTIF(C:C,A125)</f>
        <v>4</v>
      </c>
    </row>
    <row r="126" spans="1:9" x14ac:dyDescent="0.35">
      <c r="A126" s="19">
        <v>125</v>
      </c>
      <c r="B126">
        <v>109</v>
      </c>
      <c r="C126">
        <v>52</v>
      </c>
      <c r="D126">
        <f t="shared" si="3"/>
        <v>17.95</v>
      </c>
      <c r="E126" t="str">
        <f t="shared" si="2"/>
        <v>Korean Beef Bowl</v>
      </c>
      <c r="I126" s="22">
        <f>COUNTIF(C:C,A126)</f>
        <v>1</v>
      </c>
    </row>
    <row r="127" spans="1:9" x14ac:dyDescent="0.35">
      <c r="A127" s="19">
        <v>126</v>
      </c>
      <c r="B127">
        <v>129</v>
      </c>
      <c r="C127">
        <v>52</v>
      </c>
      <c r="D127">
        <f t="shared" si="3"/>
        <v>15.5</v>
      </c>
      <c r="E127" t="str">
        <f t="shared" si="2"/>
        <v>Mushroom Ravioli</v>
      </c>
      <c r="I127" s="22">
        <f>COUNTIF(C:C,A127)</f>
        <v>1</v>
      </c>
    </row>
    <row r="128" spans="1:9" x14ac:dyDescent="0.35">
      <c r="A128" s="19">
        <v>127</v>
      </c>
      <c r="B128">
        <v>122</v>
      </c>
      <c r="C128">
        <v>52</v>
      </c>
      <c r="D128">
        <f t="shared" si="3"/>
        <v>7</v>
      </c>
      <c r="E128" t="str">
        <f t="shared" si="2"/>
        <v>Chips &amp; Salsa</v>
      </c>
      <c r="I128" s="22">
        <f>COUNTIF(C:C,A128)</f>
        <v>1</v>
      </c>
    </row>
    <row r="129" spans="1:9" x14ac:dyDescent="0.35">
      <c r="A129" s="19">
        <v>128</v>
      </c>
      <c r="B129">
        <v>112</v>
      </c>
      <c r="C129">
        <v>53</v>
      </c>
      <c r="D129">
        <f t="shared" si="3"/>
        <v>14.95</v>
      </c>
      <c r="E129" t="str">
        <f t="shared" si="2"/>
        <v>Salmon Roll</v>
      </c>
      <c r="I129" s="22">
        <f>COUNTIF(C:C,A129)</f>
        <v>1</v>
      </c>
    </row>
    <row r="130" spans="1:9" x14ac:dyDescent="0.35">
      <c r="A130" s="19">
        <v>129</v>
      </c>
      <c r="B130">
        <v>123</v>
      </c>
      <c r="C130">
        <v>53</v>
      </c>
      <c r="D130">
        <f t="shared" si="3"/>
        <v>9</v>
      </c>
      <c r="E130" t="str">
        <f t="shared" si="2"/>
        <v>Chips &amp; Guacamole</v>
      </c>
      <c r="I130" s="22">
        <f>COUNTIF(C:C,A130)</f>
        <v>2</v>
      </c>
    </row>
    <row r="131" spans="1:9" x14ac:dyDescent="0.35">
      <c r="A131" s="19">
        <v>130</v>
      </c>
      <c r="B131">
        <v>119</v>
      </c>
      <c r="C131">
        <v>54</v>
      </c>
      <c r="D131">
        <f t="shared" si="3"/>
        <v>11.95</v>
      </c>
      <c r="E131" t="str">
        <f t="shared" ref="E131:E194" si="4">_xlfn.XLOOKUP(B131,$K$2:$K$33,$M$2:$M$33)</f>
        <v>Chicken Torta</v>
      </c>
      <c r="I131" s="22">
        <f>COUNTIF(C:C,A131)</f>
        <v>4</v>
      </c>
    </row>
    <row r="132" spans="1:9" x14ac:dyDescent="0.35">
      <c r="A132" s="19">
        <v>131</v>
      </c>
      <c r="B132">
        <v>106</v>
      </c>
      <c r="C132">
        <v>54</v>
      </c>
      <c r="D132">
        <f t="shared" ref="D132:D195" si="5">_xlfn.XLOOKUP(B132,$K$2:$K$33,$L$2:$L$33)</f>
        <v>7</v>
      </c>
      <c r="E132" t="str">
        <f t="shared" si="4"/>
        <v>French Fries</v>
      </c>
      <c r="I132" s="22">
        <f>COUNTIF(C:C,A132)</f>
        <v>4</v>
      </c>
    </row>
    <row r="133" spans="1:9" x14ac:dyDescent="0.35">
      <c r="A133" s="19">
        <v>132</v>
      </c>
      <c r="B133">
        <v>118</v>
      </c>
      <c r="C133">
        <v>55</v>
      </c>
      <c r="D133">
        <f t="shared" si="5"/>
        <v>14.95</v>
      </c>
      <c r="E133" t="str">
        <f t="shared" si="4"/>
        <v>Steak Burrito</v>
      </c>
      <c r="I133" s="22">
        <f>COUNTIF(C:C,A133)</f>
        <v>1</v>
      </c>
    </row>
    <row r="134" spans="1:9" x14ac:dyDescent="0.35">
      <c r="A134" s="19">
        <v>133</v>
      </c>
      <c r="B134">
        <v>122</v>
      </c>
      <c r="C134">
        <v>55</v>
      </c>
      <c r="D134">
        <f t="shared" si="5"/>
        <v>7</v>
      </c>
      <c r="E134" t="str">
        <f t="shared" si="4"/>
        <v>Chips &amp; Salsa</v>
      </c>
      <c r="I134" s="22">
        <f>COUNTIF(C:C,A134)</f>
        <v>3</v>
      </c>
    </row>
    <row r="135" spans="1:9" x14ac:dyDescent="0.35">
      <c r="A135" s="19">
        <v>134</v>
      </c>
      <c r="B135">
        <v>108</v>
      </c>
      <c r="C135">
        <v>56</v>
      </c>
      <c r="D135">
        <f t="shared" si="5"/>
        <v>14.5</v>
      </c>
      <c r="E135" t="str">
        <f t="shared" si="4"/>
        <v>Tofu Pad Thai</v>
      </c>
      <c r="I135" s="22">
        <f>COUNTIF(C:C,A135)</f>
        <v>3</v>
      </c>
    </row>
    <row r="136" spans="1:9" x14ac:dyDescent="0.35">
      <c r="A136" s="19">
        <v>135</v>
      </c>
      <c r="B136">
        <v>128</v>
      </c>
      <c r="C136">
        <v>56</v>
      </c>
      <c r="D136">
        <f t="shared" si="5"/>
        <v>15.5</v>
      </c>
      <c r="E136" t="str">
        <f t="shared" si="4"/>
        <v>Cheese Lasagna</v>
      </c>
      <c r="I136" s="22">
        <f>COUNTIF(C:C,A136)</f>
        <v>1</v>
      </c>
    </row>
    <row r="137" spans="1:9" x14ac:dyDescent="0.35">
      <c r="A137" s="19">
        <v>136</v>
      </c>
      <c r="B137">
        <v>105</v>
      </c>
      <c r="C137">
        <v>56</v>
      </c>
      <c r="D137">
        <f t="shared" si="5"/>
        <v>7</v>
      </c>
      <c r="E137" t="str">
        <f t="shared" si="4"/>
        <v>Mac &amp; Cheese</v>
      </c>
      <c r="I137" s="22">
        <f>COUNTIF(C:C,A137)</f>
        <v>2</v>
      </c>
    </row>
    <row r="138" spans="1:9" x14ac:dyDescent="0.35">
      <c r="A138" s="19">
        <v>137</v>
      </c>
      <c r="B138">
        <v>108</v>
      </c>
      <c r="C138">
        <v>57</v>
      </c>
      <c r="D138">
        <f t="shared" si="5"/>
        <v>14.5</v>
      </c>
      <c r="E138" t="str">
        <f t="shared" si="4"/>
        <v>Tofu Pad Thai</v>
      </c>
      <c r="I138" s="22">
        <f>COUNTIF(C:C,A138)</f>
        <v>3</v>
      </c>
    </row>
    <row r="139" spans="1:9" x14ac:dyDescent="0.35">
      <c r="A139" s="19">
        <v>138</v>
      </c>
      <c r="B139">
        <v>124</v>
      </c>
      <c r="C139">
        <v>58</v>
      </c>
      <c r="D139">
        <f t="shared" si="5"/>
        <v>14.5</v>
      </c>
      <c r="E139" t="str">
        <f t="shared" si="4"/>
        <v>Spaghetti</v>
      </c>
      <c r="I139" s="22">
        <f>COUNTIF(C:C,A139)</f>
        <v>4</v>
      </c>
    </row>
    <row r="140" spans="1:9" x14ac:dyDescent="0.35">
      <c r="A140" s="19">
        <v>139</v>
      </c>
      <c r="B140">
        <v>113</v>
      </c>
      <c r="C140">
        <v>58</v>
      </c>
      <c r="D140">
        <f t="shared" si="5"/>
        <v>5</v>
      </c>
      <c r="E140" t="str">
        <f t="shared" si="4"/>
        <v>Edamame</v>
      </c>
      <c r="I140" s="22">
        <f>COUNTIF(C:C,A140)</f>
        <v>1</v>
      </c>
    </row>
    <row r="141" spans="1:9" x14ac:dyDescent="0.35">
      <c r="A141" s="19">
        <v>140</v>
      </c>
      <c r="B141">
        <v>127</v>
      </c>
      <c r="C141">
        <v>59</v>
      </c>
      <c r="D141">
        <f t="shared" si="5"/>
        <v>17.95</v>
      </c>
      <c r="E141" t="str">
        <f t="shared" si="4"/>
        <v>Meat Lasagna</v>
      </c>
      <c r="I141" s="22">
        <f>COUNTIF(C:C,A141)</f>
        <v>2</v>
      </c>
    </row>
    <row r="142" spans="1:9" x14ac:dyDescent="0.35">
      <c r="A142" s="19">
        <v>141</v>
      </c>
      <c r="B142">
        <v>112</v>
      </c>
      <c r="C142">
        <v>59</v>
      </c>
      <c r="D142">
        <f t="shared" si="5"/>
        <v>14.95</v>
      </c>
      <c r="E142" t="str">
        <f t="shared" si="4"/>
        <v>Salmon Roll</v>
      </c>
      <c r="I142" s="22">
        <f>COUNTIF(C:C,A142)</f>
        <v>1</v>
      </c>
    </row>
    <row r="143" spans="1:9" x14ac:dyDescent="0.35">
      <c r="A143" s="19">
        <v>142</v>
      </c>
      <c r="B143">
        <v>113</v>
      </c>
      <c r="C143">
        <v>59</v>
      </c>
      <c r="D143">
        <f t="shared" si="5"/>
        <v>5</v>
      </c>
      <c r="E143" t="str">
        <f t="shared" si="4"/>
        <v>Edamame</v>
      </c>
      <c r="I143" s="22">
        <f>COUNTIF(C:C,A143)</f>
        <v>1</v>
      </c>
    </row>
    <row r="144" spans="1:9" x14ac:dyDescent="0.35">
      <c r="A144" s="19">
        <v>143</v>
      </c>
      <c r="B144">
        <v>104</v>
      </c>
      <c r="C144">
        <v>60</v>
      </c>
      <c r="D144">
        <f t="shared" si="5"/>
        <v>10.5</v>
      </c>
      <c r="E144" t="str">
        <f t="shared" si="4"/>
        <v>Veggie Burger</v>
      </c>
      <c r="I144" s="22">
        <f>COUNTIF(C:C,A144)</f>
        <v>8</v>
      </c>
    </row>
    <row r="145" spans="1:9" x14ac:dyDescent="0.35">
      <c r="A145" s="19">
        <v>144</v>
      </c>
      <c r="B145">
        <v>125</v>
      </c>
      <c r="C145">
        <v>60</v>
      </c>
      <c r="D145">
        <f t="shared" si="5"/>
        <v>17.95</v>
      </c>
      <c r="E145" t="str">
        <f t="shared" si="4"/>
        <v>Spaghetti &amp; Meatballs</v>
      </c>
      <c r="I145" s="22">
        <f>COUNTIF(C:C,A145)</f>
        <v>12</v>
      </c>
    </row>
    <row r="146" spans="1:9" x14ac:dyDescent="0.35">
      <c r="A146" s="19">
        <v>145</v>
      </c>
      <c r="B146">
        <v>101</v>
      </c>
      <c r="C146">
        <v>61</v>
      </c>
      <c r="D146">
        <f t="shared" si="5"/>
        <v>12.95</v>
      </c>
      <c r="E146" t="str">
        <f t="shared" si="4"/>
        <v>Hamburger</v>
      </c>
      <c r="I146" s="22">
        <f>COUNTIF(C:C,A146)</f>
        <v>1</v>
      </c>
    </row>
    <row r="147" spans="1:9" x14ac:dyDescent="0.35">
      <c r="A147" s="19">
        <v>146</v>
      </c>
      <c r="B147">
        <v>117</v>
      </c>
      <c r="C147">
        <v>61</v>
      </c>
      <c r="D147">
        <f t="shared" si="5"/>
        <v>12.95</v>
      </c>
      <c r="E147" t="str">
        <f t="shared" si="4"/>
        <v>Chicken Burrito</v>
      </c>
      <c r="I147" s="22">
        <f>COUNTIF(C:C,A147)</f>
        <v>3</v>
      </c>
    </row>
    <row r="148" spans="1:9" x14ac:dyDescent="0.35">
      <c r="A148" s="19">
        <v>147</v>
      </c>
      <c r="B148">
        <v>101</v>
      </c>
      <c r="C148">
        <v>62</v>
      </c>
      <c r="D148">
        <f t="shared" si="5"/>
        <v>12.95</v>
      </c>
      <c r="E148" t="str">
        <f t="shared" si="4"/>
        <v>Hamburger</v>
      </c>
      <c r="I148" s="22">
        <f>COUNTIF(C:C,A148)</f>
        <v>1</v>
      </c>
    </row>
    <row r="149" spans="1:9" x14ac:dyDescent="0.35">
      <c r="A149" s="19">
        <v>148</v>
      </c>
      <c r="B149">
        <v>123</v>
      </c>
      <c r="C149">
        <v>62</v>
      </c>
      <c r="D149">
        <f t="shared" si="5"/>
        <v>9</v>
      </c>
      <c r="E149" t="str">
        <f t="shared" si="4"/>
        <v>Chips &amp; Guacamole</v>
      </c>
      <c r="I149" s="22">
        <f>COUNTIF(C:C,A149)</f>
        <v>1</v>
      </c>
    </row>
    <row r="150" spans="1:9" x14ac:dyDescent="0.35">
      <c r="A150" s="19">
        <v>149</v>
      </c>
      <c r="B150">
        <v>112</v>
      </c>
      <c r="C150">
        <v>63</v>
      </c>
      <c r="D150">
        <f t="shared" si="5"/>
        <v>14.95</v>
      </c>
      <c r="E150" t="str">
        <f t="shared" si="4"/>
        <v>Salmon Roll</v>
      </c>
      <c r="I150" s="22">
        <f>COUNTIF(C:C,A150)</f>
        <v>1</v>
      </c>
    </row>
    <row r="151" spans="1:9" x14ac:dyDescent="0.35">
      <c r="A151" s="19">
        <v>150</v>
      </c>
      <c r="B151">
        <v>107</v>
      </c>
      <c r="C151">
        <v>64</v>
      </c>
      <c r="D151">
        <f t="shared" si="5"/>
        <v>16.5</v>
      </c>
      <c r="E151" t="str">
        <f t="shared" si="4"/>
        <v>Orange Chicken</v>
      </c>
      <c r="I151" s="22">
        <f>COUNTIF(C:C,A151)</f>
        <v>1</v>
      </c>
    </row>
    <row r="152" spans="1:9" x14ac:dyDescent="0.35">
      <c r="A152" s="19">
        <v>151</v>
      </c>
      <c r="B152">
        <v>112</v>
      </c>
      <c r="C152">
        <v>65</v>
      </c>
      <c r="D152">
        <f t="shared" si="5"/>
        <v>14.95</v>
      </c>
      <c r="E152" t="str">
        <f t="shared" si="4"/>
        <v>Salmon Roll</v>
      </c>
      <c r="I152" s="22">
        <f>COUNTIF(C:C,A152)</f>
        <v>2</v>
      </c>
    </row>
    <row r="153" spans="1:9" x14ac:dyDescent="0.35">
      <c r="A153" s="19">
        <v>152</v>
      </c>
      <c r="B153">
        <v>120</v>
      </c>
      <c r="C153">
        <v>65</v>
      </c>
      <c r="D153">
        <f t="shared" si="5"/>
        <v>13.95</v>
      </c>
      <c r="E153" t="str">
        <f t="shared" si="4"/>
        <v>Steak Torta</v>
      </c>
      <c r="I153" s="22">
        <f>COUNTIF(C:C,A153)</f>
        <v>4</v>
      </c>
    </row>
    <row r="154" spans="1:9" x14ac:dyDescent="0.35">
      <c r="A154" s="19">
        <v>153</v>
      </c>
      <c r="B154">
        <v>122</v>
      </c>
      <c r="C154">
        <v>65</v>
      </c>
      <c r="D154">
        <f t="shared" si="5"/>
        <v>7</v>
      </c>
      <c r="E154" t="str">
        <f t="shared" si="4"/>
        <v>Chips &amp; Salsa</v>
      </c>
      <c r="I154" s="22">
        <f>COUNTIF(C:C,A154)</f>
        <v>1</v>
      </c>
    </row>
    <row r="155" spans="1:9" x14ac:dyDescent="0.35">
      <c r="A155" s="19">
        <v>154</v>
      </c>
      <c r="B155">
        <v>123</v>
      </c>
      <c r="C155">
        <v>65</v>
      </c>
      <c r="D155">
        <f t="shared" si="5"/>
        <v>9</v>
      </c>
      <c r="E155" t="str">
        <f t="shared" si="4"/>
        <v>Chips &amp; Guacamole</v>
      </c>
      <c r="I155" s="22">
        <f>COUNTIF(C:C,A155)</f>
        <v>1</v>
      </c>
    </row>
    <row r="156" spans="1:9" x14ac:dyDescent="0.35">
      <c r="A156" s="19">
        <v>155</v>
      </c>
      <c r="B156">
        <v>108</v>
      </c>
      <c r="C156">
        <v>66</v>
      </c>
      <c r="D156">
        <f t="shared" si="5"/>
        <v>14.5</v>
      </c>
      <c r="E156" t="str">
        <f t="shared" si="4"/>
        <v>Tofu Pad Thai</v>
      </c>
      <c r="I156" s="22">
        <f>COUNTIF(C:C,A156)</f>
        <v>4</v>
      </c>
    </row>
    <row r="157" spans="1:9" x14ac:dyDescent="0.35">
      <c r="A157" s="19">
        <v>156</v>
      </c>
      <c r="B157">
        <v>110</v>
      </c>
      <c r="C157">
        <v>66</v>
      </c>
      <c r="D157">
        <f t="shared" si="5"/>
        <v>17.95</v>
      </c>
      <c r="E157" t="str">
        <f t="shared" si="4"/>
        <v>Pork Ramen</v>
      </c>
      <c r="I157" s="22">
        <f>COUNTIF(C:C,A157)</f>
        <v>2</v>
      </c>
    </row>
    <row r="158" spans="1:9" x14ac:dyDescent="0.35">
      <c r="A158" s="19">
        <v>157</v>
      </c>
      <c r="B158">
        <v>105</v>
      </c>
      <c r="C158">
        <v>67</v>
      </c>
      <c r="D158">
        <f t="shared" si="5"/>
        <v>7</v>
      </c>
      <c r="E158" t="str">
        <f t="shared" si="4"/>
        <v>Mac &amp; Cheese</v>
      </c>
      <c r="I158" s="22">
        <f>COUNTIF(C:C,A158)</f>
        <v>4</v>
      </c>
    </row>
    <row r="159" spans="1:9" x14ac:dyDescent="0.35">
      <c r="A159" s="19">
        <v>158</v>
      </c>
      <c r="B159">
        <v>108</v>
      </c>
      <c r="C159">
        <v>68</v>
      </c>
      <c r="D159">
        <f t="shared" si="5"/>
        <v>14.5</v>
      </c>
      <c r="E159" t="str">
        <f t="shared" si="4"/>
        <v>Tofu Pad Thai</v>
      </c>
      <c r="I159" s="22">
        <f>COUNTIF(C:C,A159)</f>
        <v>2</v>
      </c>
    </row>
    <row r="160" spans="1:9" x14ac:dyDescent="0.35">
      <c r="A160" s="19">
        <v>159</v>
      </c>
      <c r="B160">
        <v>117</v>
      </c>
      <c r="C160">
        <v>68</v>
      </c>
      <c r="D160">
        <f t="shared" si="5"/>
        <v>12.95</v>
      </c>
      <c r="E160" t="str">
        <f t="shared" si="4"/>
        <v>Chicken Burrito</v>
      </c>
      <c r="I160" s="22">
        <f>COUNTIF(C:C,A160)</f>
        <v>2</v>
      </c>
    </row>
    <row r="161" spans="1:9" x14ac:dyDescent="0.35">
      <c r="A161" s="19">
        <v>160</v>
      </c>
      <c r="B161">
        <v>117</v>
      </c>
      <c r="C161">
        <v>68</v>
      </c>
      <c r="D161">
        <f t="shared" si="5"/>
        <v>12.95</v>
      </c>
      <c r="E161" t="str">
        <f t="shared" si="4"/>
        <v>Chicken Burrito</v>
      </c>
      <c r="I161" s="22">
        <f>COUNTIF(C:C,A161)</f>
        <v>1</v>
      </c>
    </row>
    <row r="162" spans="1:9" x14ac:dyDescent="0.35">
      <c r="A162" s="19">
        <v>161</v>
      </c>
      <c r="B162">
        <v>101</v>
      </c>
      <c r="C162">
        <v>69</v>
      </c>
      <c r="D162">
        <f t="shared" si="5"/>
        <v>12.95</v>
      </c>
      <c r="E162" t="str">
        <f t="shared" si="4"/>
        <v>Hamburger</v>
      </c>
      <c r="I162" s="22">
        <f>COUNTIF(C:C,A162)</f>
        <v>3</v>
      </c>
    </row>
    <row r="163" spans="1:9" x14ac:dyDescent="0.35">
      <c r="A163" s="19">
        <v>162</v>
      </c>
      <c r="B163">
        <v>127</v>
      </c>
      <c r="C163">
        <v>70</v>
      </c>
      <c r="D163">
        <f t="shared" si="5"/>
        <v>17.95</v>
      </c>
      <c r="E163" t="str">
        <f t="shared" si="4"/>
        <v>Meat Lasagna</v>
      </c>
      <c r="I163" s="22">
        <f>COUNTIF(C:C,A163)</f>
        <v>1</v>
      </c>
    </row>
    <row r="164" spans="1:9" x14ac:dyDescent="0.35">
      <c r="A164" s="19">
        <v>163</v>
      </c>
      <c r="B164">
        <v>121</v>
      </c>
      <c r="C164">
        <v>70</v>
      </c>
      <c r="D164">
        <f t="shared" si="5"/>
        <v>10.5</v>
      </c>
      <c r="E164" t="str">
        <f t="shared" si="4"/>
        <v>Cheese Quesadillas</v>
      </c>
      <c r="I164" s="22">
        <f>COUNTIF(C:C,A164)</f>
        <v>3</v>
      </c>
    </row>
    <row r="165" spans="1:9" x14ac:dyDescent="0.35">
      <c r="A165" s="19">
        <v>164</v>
      </c>
      <c r="B165">
        <v>106</v>
      </c>
      <c r="C165">
        <v>71</v>
      </c>
      <c r="D165">
        <f t="shared" si="5"/>
        <v>7</v>
      </c>
      <c r="E165" t="str">
        <f t="shared" si="4"/>
        <v>French Fries</v>
      </c>
      <c r="I165" s="22">
        <f>COUNTIF(C:C,A165)</f>
        <v>2</v>
      </c>
    </row>
    <row r="166" spans="1:9" x14ac:dyDescent="0.35">
      <c r="A166" s="19">
        <v>165</v>
      </c>
      <c r="B166">
        <v>131</v>
      </c>
      <c r="C166">
        <v>72</v>
      </c>
      <c r="D166">
        <f t="shared" si="5"/>
        <v>17.95</v>
      </c>
      <c r="E166" t="str">
        <f t="shared" si="4"/>
        <v>Chicken Parmesan</v>
      </c>
      <c r="I166" s="22">
        <f>COUNTIF(C:C,A166)</f>
        <v>1</v>
      </c>
    </row>
    <row r="167" spans="1:9" x14ac:dyDescent="0.35">
      <c r="A167" s="19">
        <v>166</v>
      </c>
      <c r="B167">
        <v>106</v>
      </c>
      <c r="C167">
        <v>73</v>
      </c>
      <c r="D167">
        <f t="shared" si="5"/>
        <v>7</v>
      </c>
      <c r="E167" t="str">
        <f t="shared" si="4"/>
        <v>French Fries</v>
      </c>
      <c r="I167" s="22">
        <f>COUNTIF(C:C,A167)</f>
        <v>1</v>
      </c>
    </row>
    <row r="168" spans="1:9" x14ac:dyDescent="0.35">
      <c r="A168" s="19">
        <v>167</v>
      </c>
      <c r="B168">
        <v>124</v>
      </c>
      <c r="C168">
        <v>74</v>
      </c>
      <c r="D168">
        <f t="shared" si="5"/>
        <v>14.5</v>
      </c>
      <c r="E168" t="str">
        <f t="shared" si="4"/>
        <v>Spaghetti</v>
      </c>
      <c r="I168" s="22">
        <f>COUNTIF(C:C,A168)</f>
        <v>3</v>
      </c>
    </row>
    <row r="169" spans="1:9" x14ac:dyDescent="0.35">
      <c r="A169" s="19">
        <v>168</v>
      </c>
      <c r="B169">
        <v>129</v>
      </c>
      <c r="C169">
        <v>74</v>
      </c>
      <c r="D169">
        <f t="shared" si="5"/>
        <v>15.5</v>
      </c>
      <c r="E169" t="str">
        <f t="shared" si="4"/>
        <v>Mushroom Ravioli</v>
      </c>
      <c r="I169" s="22">
        <f>COUNTIF(C:C,A169)</f>
        <v>2</v>
      </c>
    </row>
    <row r="170" spans="1:9" x14ac:dyDescent="0.35">
      <c r="A170" s="19">
        <v>169</v>
      </c>
      <c r="B170">
        <v>130</v>
      </c>
      <c r="C170">
        <v>74</v>
      </c>
      <c r="D170">
        <f t="shared" si="5"/>
        <v>19.95</v>
      </c>
      <c r="E170" t="str">
        <f t="shared" si="4"/>
        <v>Shrimp Scampi</v>
      </c>
      <c r="I170" s="22">
        <f>COUNTIF(C:C,A170)</f>
        <v>3</v>
      </c>
    </row>
    <row r="171" spans="1:9" x14ac:dyDescent="0.35">
      <c r="A171" s="19">
        <v>170</v>
      </c>
      <c r="B171">
        <v>123</v>
      </c>
      <c r="C171">
        <v>74</v>
      </c>
      <c r="D171">
        <f t="shared" si="5"/>
        <v>9</v>
      </c>
      <c r="E171" t="str">
        <f t="shared" si="4"/>
        <v>Chips &amp; Guacamole</v>
      </c>
      <c r="I171" s="22">
        <f>COUNTIF(C:C,A171)</f>
        <v>1</v>
      </c>
    </row>
    <row r="172" spans="1:9" x14ac:dyDescent="0.35">
      <c r="A172" s="19">
        <v>171</v>
      </c>
      <c r="B172">
        <v>117</v>
      </c>
      <c r="C172">
        <v>75</v>
      </c>
      <c r="D172">
        <f t="shared" si="5"/>
        <v>12.95</v>
      </c>
      <c r="E172" t="str">
        <f t="shared" si="4"/>
        <v>Chicken Burrito</v>
      </c>
      <c r="I172" s="22">
        <f>COUNTIF(C:C,A172)</f>
        <v>1</v>
      </c>
    </row>
    <row r="173" spans="1:9" x14ac:dyDescent="0.35">
      <c r="A173" s="19">
        <v>172</v>
      </c>
      <c r="B173">
        <v>128</v>
      </c>
      <c r="C173">
        <v>75</v>
      </c>
      <c r="D173">
        <f t="shared" si="5"/>
        <v>15.5</v>
      </c>
      <c r="E173" t="str">
        <f t="shared" si="4"/>
        <v>Cheese Lasagna</v>
      </c>
      <c r="I173" s="22">
        <f>COUNTIF(C:C,A173)</f>
        <v>3</v>
      </c>
    </row>
    <row r="174" spans="1:9" x14ac:dyDescent="0.35">
      <c r="A174" s="19">
        <v>173</v>
      </c>
      <c r="B174">
        <v>111</v>
      </c>
      <c r="C174">
        <v>75</v>
      </c>
      <c r="D174">
        <f t="shared" si="5"/>
        <v>11.95</v>
      </c>
      <c r="E174" t="str">
        <f t="shared" si="4"/>
        <v>California Roll</v>
      </c>
      <c r="I174" s="22">
        <f>COUNTIF(C:C,A174)</f>
        <v>3</v>
      </c>
    </row>
    <row r="175" spans="1:9" x14ac:dyDescent="0.35">
      <c r="A175" s="19">
        <v>174</v>
      </c>
      <c r="B175">
        <v>107</v>
      </c>
      <c r="C175">
        <v>76</v>
      </c>
      <c r="D175">
        <f t="shared" si="5"/>
        <v>16.5</v>
      </c>
      <c r="E175" t="str">
        <f t="shared" si="4"/>
        <v>Orange Chicken</v>
      </c>
      <c r="I175" s="22">
        <f>COUNTIF(C:C,A175)</f>
        <v>4</v>
      </c>
    </row>
    <row r="176" spans="1:9" x14ac:dyDescent="0.35">
      <c r="A176" s="19">
        <v>175</v>
      </c>
      <c r="B176">
        <v>109</v>
      </c>
      <c r="C176">
        <v>76</v>
      </c>
      <c r="D176">
        <f t="shared" si="5"/>
        <v>17.95</v>
      </c>
      <c r="E176" t="str">
        <f t="shared" si="4"/>
        <v>Korean Beef Bowl</v>
      </c>
      <c r="I176" s="22">
        <f>COUNTIF(C:C,A176)</f>
        <v>1</v>
      </c>
    </row>
    <row r="177" spans="1:9" x14ac:dyDescent="0.35">
      <c r="A177" s="19">
        <v>176</v>
      </c>
      <c r="B177">
        <v>127</v>
      </c>
      <c r="C177">
        <v>76</v>
      </c>
      <c r="D177">
        <f t="shared" si="5"/>
        <v>17.95</v>
      </c>
      <c r="E177" t="str">
        <f t="shared" si="4"/>
        <v>Meat Lasagna</v>
      </c>
      <c r="I177" s="22">
        <f>COUNTIF(C:C,A177)</f>
        <v>2</v>
      </c>
    </row>
    <row r="178" spans="1:9" x14ac:dyDescent="0.35">
      <c r="A178" s="19">
        <v>177</v>
      </c>
      <c r="B178">
        <v>122</v>
      </c>
      <c r="C178">
        <v>76</v>
      </c>
      <c r="D178">
        <f t="shared" si="5"/>
        <v>7</v>
      </c>
      <c r="E178" t="str">
        <f t="shared" si="4"/>
        <v>Chips &amp; Salsa</v>
      </c>
      <c r="I178" s="22">
        <f>COUNTIF(C:C,A178)</f>
        <v>2</v>
      </c>
    </row>
    <row r="179" spans="1:9" x14ac:dyDescent="0.35">
      <c r="A179" s="19">
        <v>178</v>
      </c>
      <c r="B179">
        <v>101</v>
      </c>
      <c r="C179">
        <v>77</v>
      </c>
      <c r="D179">
        <f t="shared" si="5"/>
        <v>12.95</v>
      </c>
      <c r="E179" t="str">
        <f t="shared" si="4"/>
        <v>Hamburger</v>
      </c>
      <c r="I179" s="22">
        <f>COUNTIF(C:C,A179)</f>
        <v>1</v>
      </c>
    </row>
    <row r="180" spans="1:9" x14ac:dyDescent="0.35">
      <c r="A180" s="19">
        <v>179</v>
      </c>
      <c r="B180">
        <v>109</v>
      </c>
      <c r="C180">
        <v>77</v>
      </c>
      <c r="D180">
        <f t="shared" si="5"/>
        <v>17.95</v>
      </c>
      <c r="E180" t="str">
        <f t="shared" si="4"/>
        <v>Korean Beef Bowl</v>
      </c>
      <c r="I180" s="22">
        <f>COUNTIF(C:C,A180)</f>
        <v>3</v>
      </c>
    </row>
    <row r="181" spans="1:9" x14ac:dyDescent="0.35">
      <c r="A181" s="19">
        <v>180</v>
      </c>
      <c r="B181">
        <v>107</v>
      </c>
      <c r="C181">
        <v>78</v>
      </c>
      <c r="D181">
        <f t="shared" si="5"/>
        <v>16.5</v>
      </c>
      <c r="E181" t="str">
        <f t="shared" si="4"/>
        <v>Orange Chicken</v>
      </c>
      <c r="I181" s="22">
        <f>COUNTIF(C:C,A181)</f>
        <v>2</v>
      </c>
    </row>
    <row r="182" spans="1:9" x14ac:dyDescent="0.35">
      <c r="A182" s="19">
        <v>181</v>
      </c>
      <c r="B182">
        <v>108</v>
      </c>
      <c r="C182">
        <v>78</v>
      </c>
      <c r="D182">
        <f t="shared" si="5"/>
        <v>14.5</v>
      </c>
      <c r="E182" t="str">
        <f t="shared" si="4"/>
        <v>Tofu Pad Thai</v>
      </c>
      <c r="I182" s="22">
        <f>COUNTIF(C:C,A182)</f>
        <v>1</v>
      </c>
    </row>
    <row r="183" spans="1:9" x14ac:dyDescent="0.35">
      <c r="A183" s="19">
        <v>182</v>
      </c>
      <c r="B183">
        <v>125</v>
      </c>
      <c r="C183">
        <v>78</v>
      </c>
      <c r="D183">
        <f t="shared" si="5"/>
        <v>17.95</v>
      </c>
      <c r="E183" t="str">
        <f t="shared" si="4"/>
        <v>Spaghetti &amp; Meatballs</v>
      </c>
      <c r="I183" s="22">
        <f>COUNTIF(C:C,A183)</f>
        <v>2</v>
      </c>
    </row>
    <row r="184" spans="1:9" x14ac:dyDescent="0.35">
      <c r="A184" s="19">
        <v>183</v>
      </c>
      <c r="B184">
        <v>110</v>
      </c>
      <c r="C184">
        <v>78</v>
      </c>
      <c r="D184">
        <f t="shared" si="5"/>
        <v>17.95</v>
      </c>
      <c r="E184" t="str">
        <f t="shared" si="4"/>
        <v>Pork Ramen</v>
      </c>
      <c r="I184" s="22">
        <f>COUNTIF(C:C,A184)</f>
        <v>3</v>
      </c>
    </row>
    <row r="185" spans="1:9" x14ac:dyDescent="0.35">
      <c r="A185" s="19">
        <v>184</v>
      </c>
      <c r="B185">
        <v>122</v>
      </c>
      <c r="C185">
        <v>78</v>
      </c>
      <c r="D185">
        <f t="shared" si="5"/>
        <v>7</v>
      </c>
      <c r="E185" t="str">
        <f t="shared" si="4"/>
        <v>Chips &amp; Salsa</v>
      </c>
      <c r="I185" s="22">
        <f>COUNTIF(C:C,A185)</f>
        <v>1</v>
      </c>
    </row>
    <row r="186" spans="1:9" x14ac:dyDescent="0.35">
      <c r="A186" s="19">
        <v>185</v>
      </c>
      <c r="B186">
        <v>106</v>
      </c>
      <c r="C186">
        <v>78</v>
      </c>
      <c r="D186">
        <f t="shared" si="5"/>
        <v>7</v>
      </c>
      <c r="E186" t="str">
        <f t="shared" si="4"/>
        <v>French Fries</v>
      </c>
      <c r="I186" s="22">
        <f>COUNTIF(C:C,A186)</f>
        <v>2</v>
      </c>
    </row>
    <row r="187" spans="1:9" x14ac:dyDescent="0.35">
      <c r="A187" s="19">
        <v>186</v>
      </c>
      <c r="B187">
        <v>110</v>
      </c>
      <c r="C187">
        <v>79</v>
      </c>
      <c r="D187">
        <f t="shared" si="5"/>
        <v>17.95</v>
      </c>
      <c r="E187" t="str">
        <f t="shared" si="4"/>
        <v>Pork Ramen</v>
      </c>
      <c r="I187" s="22">
        <f>COUNTIF(C:C,A187)</f>
        <v>4</v>
      </c>
    </row>
    <row r="188" spans="1:9" x14ac:dyDescent="0.35">
      <c r="A188" s="19">
        <v>187</v>
      </c>
      <c r="B188">
        <v>112</v>
      </c>
      <c r="C188">
        <v>79</v>
      </c>
      <c r="D188">
        <f t="shared" si="5"/>
        <v>14.95</v>
      </c>
      <c r="E188" t="str">
        <f t="shared" si="4"/>
        <v>Salmon Roll</v>
      </c>
      <c r="I188" s="22">
        <f>COUNTIF(C:C,A188)</f>
        <v>2</v>
      </c>
    </row>
    <row r="189" spans="1:9" x14ac:dyDescent="0.35">
      <c r="A189" s="19">
        <v>188</v>
      </c>
      <c r="B189">
        <v>106</v>
      </c>
      <c r="C189">
        <v>79</v>
      </c>
      <c r="D189">
        <f t="shared" si="5"/>
        <v>7</v>
      </c>
      <c r="E189" t="str">
        <f t="shared" si="4"/>
        <v>French Fries</v>
      </c>
      <c r="I189" s="22">
        <f>COUNTIF(C:C,A189)</f>
        <v>3</v>
      </c>
    </row>
    <row r="190" spans="1:9" x14ac:dyDescent="0.35">
      <c r="A190" s="19">
        <v>189</v>
      </c>
      <c r="B190">
        <v>113</v>
      </c>
      <c r="C190">
        <v>80</v>
      </c>
      <c r="D190">
        <f t="shared" si="5"/>
        <v>5</v>
      </c>
      <c r="E190" t="str">
        <f t="shared" si="4"/>
        <v>Edamame</v>
      </c>
      <c r="I190" s="22">
        <f>COUNTIF(C:C,A190)</f>
        <v>2</v>
      </c>
    </row>
    <row r="191" spans="1:9" x14ac:dyDescent="0.35">
      <c r="A191" s="19">
        <v>190</v>
      </c>
      <c r="B191">
        <v>106</v>
      </c>
      <c r="C191">
        <v>80</v>
      </c>
      <c r="D191">
        <f t="shared" si="5"/>
        <v>7</v>
      </c>
      <c r="E191" t="str">
        <f t="shared" si="4"/>
        <v>French Fries</v>
      </c>
      <c r="I191" s="22">
        <f>COUNTIF(C:C,A191)</f>
        <v>4</v>
      </c>
    </row>
    <row r="192" spans="1:9" x14ac:dyDescent="0.35">
      <c r="A192" s="19">
        <v>191</v>
      </c>
      <c r="B192">
        <v>106</v>
      </c>
      <c r="C192">
        <v>81</v>
      </c>
      <c r="D192">
        <f t="shared" si="5"/>
        <v>7</v>
      </c>
      <c r="E192" t="str">
        <f t="shared" si="4"/>
        <v>French Fries</v>
      </c>
      <c r="I192" s="22">
        <f>COUNTIF(C:C,A192)</f>
        <v>2</v>
      </c>
    </row>
    <row r="193" spans="1:9" x14ac:dyDescent="0.35">
      <c r="A193" s="19">
        <v>192</v>
      </c>
      <c r="B193">
        <v>107</v>
      </c>
      <c r="C193">
        <v>82</v>
      </c>
      <c r="D193">
        <f t="shared" si="5"/>
        <v>16.5</v>
      </c>
      <c r="E193" t="str">
        <f t="shared" si="4"/>
        <v>Orange Chicken</v>
      </c>
      <c r="I193" s="22">
        <f>COUNTIF(C:C,A193)</f>
        <v>2</v>
      </c>
    </row>
    <row r="194" spans="1:9" x14ac:dyDescent="0.35">
      <c r="A194" s="19">
        <v>193</v>
      </c>
      <c r="B194">
        <v>102</v>
      </c>
      <c r="C194">
        <v>82</v>
      </c>
      <c r="D194">
        <f t="shared" si="5"/>
        <v>13.95</v>
      </c>
      <c r="E194" t="str">
        <f t="shared" si="4"/>
        <v>Cheeseburger</v>
      </c>
      <c r="I194" s="22">
        <f>COUNTIF(C:C,A194)</f>
        <v>3</v>
      </c>
    </row>
    <row r="195" spans="1:9" x14ac:dyDescent="0.35">
      <c r="A195" s="19">
        <v>194</v>
      </c>
      <c r="B195">
        <v>122</v>
      </c>
      <c r="C195">
        <v>82</v>
      </c>
      <c r="D195">
        <f t="shared" si="5"/>
        <v>7</v>
      </c>
      <c r="E195" t="str">
        <f t="shared" ref="E195:E258" si="6">_xlfn.XLOOKUP(B195,$K$2:$K$33,$M$2:$M$33)</f>
        <v>Chips &amp; Salsa</v>
      </c>
      <c r="I195" s="22">
        <f>COUNTIF(C:C,A195)</f>
        <v>1</v>
      </c>
    </row>
    <row r="196" spans="1:9" x14ac:dyDescent="0.35">
      <c r="A196" s="19">
        <v>195</v>
      </c>
      <c r="B196">
        <v>132</v>
      </c>
      <c r="C196">
        <v>82</v>
      </c>
      <c r="D196">
        <f t="shared" ref="D196:D259" si="7">_xlfn.XLOOKUP(B196,$K$2:$K$33,$L$2:$L$33)</f>
        <v>16.95</v>
      </c>
      <c r="E196" t="str">
        <f t="shared" si="6"/>
        <v>Eggplant Parmesan</v>
      </c>
      <c r="I196" s="22">
        <f>COUNTIF(C:C,A196)</f>
        <v>1</v>
      </c>
    </row>
    <row r="197" spans="1:9" x14ac:dyDescent="0.35">
      <c r="A197" s="19">
        <v>196</v>
      </c>
      <c r="B197">
        <v>105</v>
      </c>
      <c r="C197">
        <v>83</v>
      </c>
      <c r="D197">
        <f t="shared" si="7"/>
        <v>7</v>
      </c>
      <c r="E197" t="str">
        <f t="shared" si="6"/>
        <v>Mac &amp; Cheese</v>
      </c>
      <c r="I197" s="22">
        <f>COUNTIF(C:C,A197)</f>
        <v>3</v>
      </c>
    </row>
    <row r="198" spans="1:9" x14ac:dyDescent="0.35">
      <c r="A198" s="19">
        <v>197</v>
      </c>
      <c r="B198">
        <v>113</v>
      </c>
      <c r="C198">
        <v>84</v>
      </c>
      <c r="D198">
        <f t="shared" si="7"/>
        <v>5</v>
      </c>
      <c r="E198" t="str">
        <f t="shared" si="6"/>
        <v>Edamame</v>
      </c>
      <c r="I198" s="22">
        <f>COUNTIF(C:C,A198)</f>
        <v>4</v>
      </c>
    </row>
    <row r="199" spans="1:9" x14ac:dyDescent="0.35">
      <c r="A199" s="19">
        <v>198</v>
      </c>
      <c r="B199">
        <v>108</v>
      </c>
      <c r="C199">
        <v>85</v>
      </c>
      <c r="D199">
        <f t="shared" si="7"/>
        <v>14.5</v>
      </c>
      <c r="E199" t="str">
        <f t="shared" si="6"/>
        <v>Tofu Pad Thai</v>
      </c>
      <c r="I199" s="22">
        <f>COUNTIF(C:C,A199)</f>
        <v>2</v>
      </c>
    </row>
    <row r="200" spans="1:9" x14ac:dyDescent="0.35">
      <c r="A200" s="19">
        <v>199</v>
      </c>
      <c r="B200">
        <v>108</v>
      </c>
      <c r="C200">
        <v>85</v>
      </c>
      <c r="D200">
        <f t="shared" si="7"/>
        <v>14.5</v>
      </c>
      <c r="E200" t="str">
        <f t="shared" si="6"/>
        <v>Tofu Pad Thai</v>
      </c>
      <c r="I200" s="22">
        <f>COUNTIF(C:C,A200)</f>
        <v>1</v>
      </c>
    </row>
    <row r="201" spans="1:9" x14ac:dyDescent="0.35">
      <c r="A201" s="19">
        <v>200</v>
      </c>
      <c r="B201">
        <v>117</v>
      </c>
      <c r="C201">
        <v>85</v>
      </c>
      <c r="D201">
        <f t="shared" si="7"/>
        <v>12.95</v>
      </c>
      <c r="E201" t="str">
        <f t="shared" si="6"/>
        <v>Chicken Burrito</v>
      </c>
      <c r="I201" s="22">
        <f>COUNTIF(C:C,A201)</f>
        <v>1</v>
      </c>
    </row>
    <row r="202" spans="1:9" x14ac:dyDescent="0.35">
      <c r="A202" s="19">
        <v>201</v>
      </c>
      <c r="B202">
        <v>114</v>
      </c>
      <c r="C202">
        <v>85</v>
      </c>
      <c r="D202">
        <f t="shared" si="7"/>
        <v>9</v>
      </c>
      <c r="E202" t="str">
        <f t="shared" si="6"/>
        <v>Potstickers</v>
      </c>
      <c r="I202" s="22">
        <f>COUNTIF(C:C,A202)</f>
        <v>4</v>
      </c>
    </row>
    <row r="203" spans="1:9" x14ac:dyDescent="0.35">
      <c r="A203" s="19">
        <v>202</v>
      </c>
      <c r="B203">
        <v>109</v>
      </c>
      <c r="C203">
        <v>86</v>
      </c>
      <c r="D203">
        <f t="shared" si="7"/>
        <v>17.95</v>
      </c>
      <c r="E203" t="str">
        <f t="shared" si="6"/>
        <v>Korean Beef Bowl</v>
      </c>
      <c r="I203" s="22">
        <f>COUNTIF(C:C,A203)</f>
        <v>1</v>
      </c>
    </row>
    <row r="204" spans="1:9" x14ac:dyDescent="0.35">
      <c r="A204" s="19">
        <v>203</v>
      </c>
      <c r="B204">
        <v>110</v>
      </c>
      <c r="C204">
        <v>87</v>
      </c>
      <c r="D204">
        <f t="shared" si="7"/>
        <v>17.95</v>
      </c>
      <c r="E204" t="str">
        <f t="shared" si="6"/>
        <v>Pork Ramen</v>
      </c>
      <c r="I204" s="22">
        <f>COUNTIF(C:C,A204)</f>
        <v>4</v>
      </c>
    </row>
    <row r="205" spans="1:9" x14ac:dyDescent="0.35">
      <c r="A205" s="19">
        <v>204</v>
      </c>
      <c r="B205">
        <v>129</v>
      </c>
      <c r="C205">
        <v>87</v>
      </c>
      <c r="D205">
        <f t="shared" si="7"/>
        <v>15.5</v>
      </c>
      <c r="E205" t="str">
        <f t="shared" si="6"/>
        <v>Mushroom Ravioli</v>
      </c>
      <c r="I205" s="22">
        <f>COUNTIF(C:C,A205)</f>
        <v>1</v>
      </c>
    </row>
    <row r="206" spans="1:9" x14ac:dyDescent="0.35">
      <c r="A206" s="19">
        <v>205</v>
      </c>
      <c r="B206">
        <v>123</v>
      </c>
      <c r="C206">
        <v>87</v>
      </c>
      <c r="D206">
        <f t="shared" si="7"/>
        <v>9</v>
      </c>
      <c r="E206" t="str">
        <f t="shared" si="6"/>
        <v>Chips &amp; Guacamole</v>
      </c>
      <c r="I206" s="22">
        <f>COUNTIF(C:C,A206)</f>
        <v>3</v>
      </c>
    </row>
    <row r="207" spans="1:9" x14ac:dyDescent="0.35">
      <c r="A207" s="19">
        <v>206</v>
      </c>
      <c r="B207">
        <v>123</v>
      </c>
      <c r="C207">
        <v>87</v>
      </c>
      <c r="D207">
        <f t="shared" si="7"/>
        <v>9</v>
      </c>
      <c r="E207" t="str">
        <f t="shared" si="6"/>
        <v>Chips &amp; Guacamole</v>
      </c>
      <c r="I207" s="22">
        <f>COUNTIF(C:C,A207)</f>
        <v>3</v>
      </c>
    </row>
    <row r="208" spans="1:9" x14ac:dyDescent="0.35">
      <c r="A208" s="19">
        <v>207</v>
      </c>
      <c r="B208">
        <v>124</v>
      </c>
      <c r="C208">
        <v>88</v>
      </c>
      <c r="D208">
        <f t="shared" si="7"/>
        <v>14.5</v>
      </c>
      <c r="E208" t="str">
        <f t="shared" si="6"/>
        <v>Spaghetti</v>
      </c>
      <c r="I208" s="22">
        <f>COUNTIF(C:C,A208)</f>
        <v>1</v>
      </c>
    </row>
    <row r="209" spans="1:9" x14ac:dyDescent="0.35">
      <c r="A209" s="19">
        <v>208</v>
      </c>
      <c r="B209">
        <v>121</v>
      </c>
      <c r="C209">
        <v>89</v>
      </c>
      <c r="D209">
        <f t="shared" si="7"/>
        <v>10.5</v>
      </c>
      <c r="E209" t="str">
        <f t="shared" si="6"/>
        <v>Cheese Quesadillas</v>
      </c>
      <c r="I209" s="22">
        <f>COUNTIF(C:C,A209)</f>
        <v>5</v>
      </c>
    </row>
    <row r="210" spans="1:9" x14ac:dyDescent="0.35">
      <c r="A210" s="19">
        <v>209</v>
      </c>
      <c r="B210">
        <v>106</v>
      </c>
      <c r="C210">
        <v>89</v>
      </c>
      <c r="D210">
        <f t="shared" si="7"/>
        <v>7</v>
      </c>
      <c r="E210" t="str">
        <f t="shared" si="6"/>
        <v>French Fries</v>
      </c>
      <c r="I210" s="22">
        <f>COUNTIF(C:C,A210)</f>
        <v>1</v>
      </c>
    </row>
    <row r="211" spans="1:9" x14ac:dyDescent="0.35">
      <c r="A211" s="19">
        <v>210</v>
      </c>
      <c r="B211">
        <v>120</v>
      </c>
      <c r="C211">
        <v>90</v>
      </c>
      <c r="D211">
        <f t="shared" si="7"/>
        <v>13.95</v>
      </c>
      <c r="E211" t="str">
        <f t="shared" si="6"/>
        <v>Steak Torta</v>
      </c>
      <c r="I211" s="22">
        <f>COUNTIF(C:C,A211)</f>
        <v>1</v>
      </c>
    </row>
    <row r="212" spans="1:9" x14ac:dyDescent="0.35">
      <c r="A212" s="19">
        <v>211</v>
      </c>
      <c r="B212">
        <v>106</v>
      </c>
      <c r="C212">
        <v>90</v>
      </c>
      <c r="D212">
        <f t="shared" si="7"/>
        <v>7</v>
      </c>
      <c r="E212" t="str">
        <f t="shared" si="6"/>
        <v>French Fries</v>
      </c>
      <c r="I212" s="22">
        <f>COUNTIF(C:C,A212)</f>
        <v>1</v>
      </c>
    </row>
    <row r="213" spans="1:9" x14ac:dyDescent="0.35">
      <c r="A213" s="19">
        <v>212</v>
      </c>
      <c r="B213">
        <v>101</v>
      </c>
      <c r="C213">
        <v>91</v>
      </c>
      <c r="D213">
        <f t="shared" si="7"/>
        <v>12.95</v>
      </c>
      <c r="E213" t="str">
        <f t="shared" si="6"/>
        <v>Hamburger</v>
      </c>
      <c r="I213" s="22">
        <f>COUNTIF(C:C,A213)</f>
        <v>1</v>
      </c>
    </row>
    <row r="214" spans="1:9" x14ac:dyDescent="0.35">
      <c r="A214" s="19">
        <v>213</v>
      </c>
      <c r="B214">
        <v>104</v>
      </c>
      <c r="C214">
        <v>91</v>
      </c>
      <c r="D214">
        <f t="shared" si="7"/>
        <v>10.5</v>
      </c>
      <c r="E214" t="str">
        <f t="shared" si="6"/>
        <v>Veggie Burger</v>
      </c>
      <c r="I214" s="22">
        <f>COUNTIF(C:C,A214)</f>
        <v>1</v>
      </c>
    </row>
    <row r="215" spans="1:9" x14ac:dyDescent="0.35">
      <c r="A215" s="19">
        <v>214</v>
      </c>
      <c r="B215">
        <v>113</v>
      </c>
      <c r="C215">
        <v>91</v>
      </c>
      <c r="D215">
        <f t="shared" si="7"/>
        <v>5</v>
      </c>
      <c r="E215" t="str">
        <f t="shared" si="6"/>
        <v>Edamame</v>
      </c>
      <c r="I215" s="22">
        <f>COUNTIF(C:C,A215)</f>
        <v>4</v>
      </c>
    </row>
    <row r="216" spans="1:9" x14ac:dyDescent="0.35">
      <c r="A216" s="19">
        <v>215</v>
      </c>
      <c r="B216">
        <v>101</v>
      </c>
      <c r="C216">
        <v>92</v>
      </c>
      <c r="D216">
        <f t="shared" si="7"/>
        <v>12.95</v>
      </c>
      <c r="E216" t="str">
        <f t="shared" si="6"/>
        <v>Hamburger</v>
      </c>
      <c r="I216" s="22">
        <f>COUNTIF(C:C,A216)</f>
        <v>1</v>
      </c>
    </row>
    <row r="217" spans="1:9" x14ac:dyDescent="0.35">
      <c r="A217" s="19">
        <v>216</v>
      </c>
      <c r="B217">
        <v>117</v>
      </c>
      <c r="C217">
        <v>92</v>
      </c>
      <c r="D217">
        <f t="shared" si="7"/>
        <v>12.95</v>
      </c>
      <c r="E217" t="str">
        <f t="shared" si="6"/>
        <v>Chicken Burrito</v>
      </c>
      <c r="I217" s="22">
        <f>COUNTIF(C:C,A217)</f>
        <v>3</v>
      </c>
    </row>
    <row r="218" spans="1:9" x14ac:dyDescent="0.35">
      <c r="A218" s="19">
        <v>217</v>
      </c>
      <c r="B218">
        <v>117</v>
      </c>
      <c r="C218">
        <v>92</v>
      </c>
      <c r="D218">
        <f t="shared" si="7"/>
        <v>12.95</v>
      </c>
      <c r="E218" t="str">
        <f t="shared" si="6"/>
        <v>Chicken Burrito</v>
      </c>
      <c r="I218" s="22">
        <f>COUNTIF(C:C,A218)</f>
        <v>2</v>
      </c>
    </row>
    <row r="219" spans="1:9" x14ac:dyDescent="0.35">
      <c r="A219" s="19">
        <v>218</v>
      </c>
      <c r="B219">
        <v>127</v>
      </c>
      <c r="C219">
        <v>92</v>
      </c>
      <c r="D219">
        <f t="shared" si="7"/>
        <v>17.95</v>
      </c>
      <c r="E219" t="str">
        <f t="shared" si="6"/>
        <v>Meat Lasagna</v>
      </c>
      <c r="I219" s="22">
        <f>COUNTIF(C:C,A219)</f>
        <v>1</v>
      </c>
    </row>
    <row r="220" spans="1:9" x14ac:dyDescent="0.35">
      <c r="A220" s="19">
        <v>219</v>
      </c>
      <c r="B220">
        <v>113</v>
      </c>
      <c r="C220">
        <v>92</v>
      </c>
      <c r="D220">
        <f t="shared" si="7"/>
        <v>5</v>
      </c>
      <c r="E220" t="str">
        <f t="shared" si="6"/>
        <v>Edamame</v>
      </c>
      <c r="I220" s="22">
        <f>COUNTIF(C:C,A220)</f>
        <v>4</v>
      </c>
    </row>
    <row r="221" spans="1:9" x14ac:dyDescent="0.35">
      <c r="A221" s="19">
        <v>220</v>
      </c>
      <c r="B221">
        <v>118</v>
      </c>
      <c r="C221">
        <v>92</v>
      </c>
      <c r="D221">
        <f t="shared" si="7"/>
        <v>14.95</v>
      </c>
      <c r="E221" t="str">
        <f t="shared" si="6"/>
        <v>Steak Burrito</v>
      </c>
      <c r="I221" s="22">
        <f>COUNTIF(C:C,A221)</f>
        <v>4</v>
      </c>
    </row>
    <row r="222" spans="1:9" x14ac:dyDescent="0.35">
      <c r="A222" s="19">
        <v>221</v>
      </c>
      <c r="B222">
        <v>131</v>
      </c>
      <c r="C222">
        <v>92</v>
      </c>
      <c r="D222">
        <f t="shared" si="7"/>
        <v>17.95</v>
      </c>
      <c r="E222" t="str">
        <f t="shared" si="6"/>
        <v>Chicken Parmesan</v>
      </c>
      <c r="I222" s="22">
        <f>COUNTIF(C:C,A222)</f>
        <v>3</v>
      </c>
    </row>
    <row r="223" spans="1:9" x14ac:dyDescent="0.35">
      <c r="A223" s="19">
        <v>222</v>
      </c>
      <c r="B223">
        <v>123</v>
      </c>
      <c r="C223">
        <v>92</v>
      </c>
      <c r="D223">
        <f t="shared" si="7"/>
        <v>9</v>
      </c>
      <c r="E223" t="str">
        <f t="shared" si="6"/>
        <v>Chips &amp; Guacamole</v>
      </c>
      <c r="I223" s="22">
        <f>COUNTIF(C:C,A223)</f>
        <v>2</v>
      </c>
    </row>
    <row r="224" spans="1:9" x14ac:dyDescent="0.35">
      <c r="A224" s="19">
        <v>223</v>
      </c>
      <c r="B224">
        <v>114</v>
      </c>
      <c r="C224">
        <v>92</v>
      </c>
      <c r="D224">
        <f t="shared" si="7"/>
        <v>9</v>
      </c>
      <c r="E224" t="str">
        <f t="shared" si="6"/>
        <v>Potstickers</v>
      </c>
      <c r="I224" s="22">
        <f>COUNTIF(C:C,A224)</f>
        <v>1</v>
      </c>
    </row>
    <row r="225" spans="1:9" x14ac:dyDescent="0.35">
      <c r="A225" s="19">
        <v>224</v>
      </c>
      <c r="B225">
        <v>120</v>
      </c>
      <c r="C225">
        <v>93</v>
      </c>
      <c r="D225">
        <f t="shared" si="7"/>
        <v>13.95</v>
      </c>
      <c r="E225" t="str">
        <f t="shared" si="6"/>
        <v>Steak Torta</v>
      </c>
      <c r="I225" s="22">
        <f>COUNTIF(C:C,A225)</f>
        <v>4</v>
      </c>
    </row>
    <row r="226" spans="1:9" x14ac:dyDescent="0.35">
      <c r="A226" s="19">
        <v>225</v>
      </c>
      <c r="B226">
        <v>110</v>
      </c>
      <c r="C226">
        <v>94</v>
      </c>
      <c r="D226">
        <f t="shared" si="7"/>
        <v>17.95</v>
      </c>
      <c r="E226" t="str">
        <f t="shared" si="6"/>
        <v>Pork Ramen</v>
      </c>
      <c r="I226" s="22">
        <f>COUNTIF(C:C,A226)</f>
        <v>3</v>
      </c>
    </row>
    <row r="227" spans="1:9" x14ac:dyDescent="0.35">
      <c r="A227" s="19">
        <v>226</v>
      </c>
      <c r="B227">
        <v>105</v>
      </c>
      <c r="C227">
        <v>94</v>
      </c>
      <c r="D227">
        <f t="shared" si="7"/>
        <v>7</v>
      </c>
      <c r="E227" t="str">
        <f t="shared" si="6"/>
        <v>Mac &amp; Cheese</v>
      </c>
      <c r="I227" s="22">
        <f>COUNTIF(C:C,A227)</f>
        <v>1</v>
      </c>
    </row>
    <row r="228" spans="1:9" x14ac:dyDescent="0.35">
      <c r="A228" s="19">
        <v>227</v>
      </c>
      <c r="B228">
        <v>111</v>
      </c>
      <c r="C228">
        <v>95</v>
      </c>
      <c r="D228">
        <f t="shared" si="7"/>
        <v>11.95</v>
      </c>
      <c r="E228" t="str">
        <f t="shared" si="6"/>
        <v>California Roll</v>
      </c>
      <c r="I228" s="22">
        <f>COUNTIF(C:C,A228)</f>
        <v>2</v>
      </c>
    </row>
    <row r="229" spans="1:9" x14ac:dyDescent="0.35">
      <c r="A229" s="19">
        <v>228</v>
      </c>
      <c r="B229">
        <v>118</v>
      </c>
      <c r="C229">
        <v>95</v>
      </c>
      <c r="D229">
        <f t="shared" si="7"/>
        <v>14.95</v>
      </c>
      <c r="E229" t="str">
        <f t="shared" si="6"/>
        <v>Steak Burrito</v>
      </c>
      <c r="I229" s="22">
        <f>COUNTIF(C:C,A229)</f>
        <v>1</v>
      </c>
    </row>
    <row r="230" spans="1:9" x14ac:dyDescent="0.35">
      <c r="A230" s="19">
        <v>229</v>
      </c>
      <c r="B230">
        <v>111</v>
      </c>
      <c r="C230">
        <v>96</v>
      </c>
      <c r="D230">
        <f t="shared" si="7"/>
        <v>11.95</v>
      </c>
      <c r="E230" t="str">
        <f t="shared" si="6"/>
        <v>California Roll</v>
      </c>
      <c r="I230" s="22">
        <f>COUNTIF(C:C,A230)</f>
        <v>3</v>
      </c>
    </row>
    <row r="231" spans="1:9" x14ac:dyDescent="0.35">
      <c r="A231" s="19">
        <v>230</v>
      </c>
      <c r="B231">
        <v>107</v>
      </c>
      <c r="C231">
        <v>97</v>
      </c>
      <c r="D231">
        <f t="shared" si="7"/>
        <v>16.5</v>
      </c>
      <c r="E231" t="str">
        <f t="shared" si="6"/>
        <v>Orange Chicken</v>
      </c>
      <c r="I231" s="22">
        <f>COUNTIF(C:C,A231)</f>
        <v>1</v>
      </c>
    </row>
    <row r="232" spans="1:9" x14ac:dyDescent="0.35">
      <c r="A232" s="19">
        <v>231</v>
      </c>
      <c r="B232">
        <v>108</v>
      </c>
      <c r="C232">
        <v>98</v>
      </c>
      <c r="D232">
        <f t="shared" si="7"/>
        <v>14.5</v>
      </c>
      <c r="E232" t="str">
        <f t="shared" si="6"/>
        <v>Tofu Pad Thai</v>
      </c>
      <c r="I232" s="22">
        <f>COUNTIF(C:C,A232)</f>
        <v>3</v>
      </c>
    </row>
    <row r="233" spans="1:9" x14ac:dyDescent="0.35">
      <c r="A233" s="19">
        <v>232</v>
      </c>
      <c r="B233">
        <v>111</v>
      </c>
      <c r="C233">
        <v>98</v>
      </c>
      <c r="D233">
        <f t="shared" si="7"/>
        <v>11.95</v>
      </c>
      <c r="E233" t="str">
        <f t="shared" si="6"/>
        <v>California Roll</v>
      </c>
      <c r="I233" s="22">
        <f>COUNTIF(C:C,A233)</f>
        <v>2</v>
      </c>
    </row>
    <row r="234" spans="1:9" x14ac:dyDescent="0.35">
      <c r="A234" s="19">
        <v>233</v>
      </c>
      <c r="B234">
        <v>117</v>
      </c>
      <c r="C234">
        <v>99</v>
      </c>
      <c r="D234">
        <f t="shared" si="7"/>
        <v>12.95</v>
      </c>
      <c r="E234" t="str">
        <f t="shared" si="6"/>
        <v>Chicken Burrito</v>
      </c>
      <c r="I234" s="22">
        <f>COUNTIF(C:C,A234)</f>
        <v>1</v>
      </c>
    </row>
    <row r="235" spans="1:9" x14ac:dyDescent="0.35">
      <c r="A235" s="19">
        <v>234</v>
      </c>
      <c r="B235">
        <v>109</v>
      </c>
      <c r="C235">
        <v>100</v>
      </c>
      <c r="D235">
        <f t="shared" si="7"/>
        <v>17.95</v>
      </c>
      <c r="E235" t="str">
        <f t="shared" si="6"/>
        <v>Korean Beef Bowl</v>
      </c>
      <c r="I235" s="22">
        <f>COUNTIF(C:C,A235)</f>
        <v>3</v>
      </c>
    </row>
    <row r="236" spans="1:9" x14ac:dyDescent="0.35">
      <c r="A236" s="19">
        <v>235</v>
      </c>
      <c r="B236">
        <v>102</v>
      </c>
      <c r="C236">
        <v>101</v>
      </c>
      <c r="D236">
        <f t="shared" si="7"/>
        <v>13.95</v>
      </c>
      <c r="E236" t="str">
        <f t="shared" si="6"/>
        <v>Cheeseburger</v>
      </c>
      <c r="I236" s="22">
        <f>COUNTIF(C:C,A236)</f>
        <v>1</v>
      </c>
    </row>
    <row r="237" spans="1:9" x14ac:dyDescent="0.35">
      <c r="A237" s="19">
        <v>236</v>
      </c>
      <c r="B237">
        <v>113</v>
      </c>
      <c r="C237">
        <v>101</v>
      </c>
      <c r="D237">
        <f t="shared" si="7"/>
        <v>5</v>
      </c>
      <c r="E237" t="str">
        <f t="shared" si="6"/>
        <v>Edamame</v>
      </c>
      <c r="I237" s="22">
        <f>COUNTIF(C:C,A237)</f>
        <v>2</v>
      </c>
    </row>
    <row r="238" spans="1:9" x14ac:dyDescent="0.35">
      <c r="A238" s="19">
        <v>237</v>
      </c>
      <c r="B238">
        <v>121</v>
      </c>
      <c r="C238">
        <v>101</v>
      </c>
      <c r="D238">
        <f t="shared" si="7"/>
        <v>10.5</v>
      </c>
      <c r="E238" t="str">
        <f t="shared" si="6"/>
        <v>Cheese Quesadillas</v>
      </c>
      <c r="I238" s="22">
        <f>COUNTIF(C:C,A238)</f>
        <v>1</v>
      </c>
    </row>
    <row r="239" spans="1:9" x14ac:dyDescent="0.35">
      <c r="A239" s="19">
        <v>238</v>
      </c>
      <c r="B239">
        <v>122</v>
      </c>
      <c r="C239">
        <v>101</v>
      </c>
      <c r="D239">
        <f t="shared" si="7"/>
        <v>7</v>
      </c>
      <c r="E239" t="str">
        <f t="shared" si="6"/>
        <v>Chips &amp; Salsa</v>
      </c>
      <c r="I239" s="22">
        <f>COUNTIF(C:C,A239)</f>
        <v>1</v>
      </c>
    </row>
    <row r="240" spans="1:9" x14ac:dyDescent="0.35">
      <c r="A240" s="19">
        <v>239</v>
      </c>
      <c r="B240">
        <v>101</v>
      </c>
      <c r="C240">
        <v>102</v>
      </c>
      <c r="D240">
        <f t="shared" si="7"/>
        <v>12.95</v>
      </c>
      <c r="E240" t="str">
        <f t="shared" si="6"/>
        <v>Hamburger</v>
      </c>
      <c r="I240" s="22">
        <f>COUNTIF(C:C,A240)</f>
        <v>2</v>
      </c>
    </row>
    <row r="241" spans="1:9" x14ac:dyDescent="0.35">
      <c r="A241" s="19">
        <v>240</v>
      </c>
      <c r="B241">
        <v>119</v>
      </c>
      <c r="C241">
        <v>102</v>
      </c>
      <c r="D241">
        <f t="shared" si="7"/>
        <v>11.95</v>
      </c>
      <c r="E241" t="str">
        <f t="shared" si="6"/>
        <v>Chicken Torta</v>
      </c>
      <c r="I241" s="22">
        <f>COUNTIF(C:C,A241)</f>
        <v>1</v>
      </c>
    </row>
    <row r="242" spans="1:9" x14ac:dyDescent="0.35">
      <c r="A242" s="19">
        <v>241</v>
      </c>
      <c r="B242">
        <v>123</v>
      </c>
      <c r="C242">
        <v>103</v>
      </c>
      <c r="D242">
        <f t="shared" si="7"/>
        <v>9</v>
      </c>
      <c r="E242" t="str">
        <f t="shared" si="6"/>
        <v>Chips &amp; Guacamole</v>
      </c>
      <c r="I242" s="22">
        <f>COUNTIF(C:C,A242)</f>
        <v>2</v>
      </c>
    </row>
    <row r="243" spans="1:9" x14ac:dyDescent="0.35">
      <c r="A243" s="19">
        <v>242</v>
      </c>
      <c r="B243">
        <v>101</v>
      </c>
      <c r="C243">
        <v>104</v>
      </c>
      <c r="D243">
        <f t="shared" si="7"/>
        <v>12.95</v>
      </c>
      <c r="E243" t="str">
        <f t="shared" si="6"/>
        <v>Hamburger</v>
      </c>
      <c r="I243" s="22">
        <f>COUNTIF(C:C,A243)</f>
        <v>3</v>
      </c>
    </row>
    <row r="244" spans="1:9" x14ac:dyDescent="0.35">
      <c r="A244" s="19">
        <v>243</v>
      </c>
      <c r="B244">
        <v>103</v>
      </c>
      <c r="C244">
        <v>104</v>
      </c>
      <c r="D244">
        <f t="shared" si="7"/>
        <v>9</v>
      </c>
      <c r="E244" t="str">
        <f t="shared" si="6"/>
        <v>Hot Dog</v>
      </c>
      <c r="I244" s="22">
        <f>COUNTIF(C:C,A244)</f>
        <v>2</v>
      </c>
    </row>
    <row r="245" spans="1:9" x14ac:dyDescent="0.35">
      <c r="A245" s="19">
        <v>244</v>
      </c>
      <c r="B245">
        <v>127</v>
      </c>
      <c r="C245">
        <v>104</v>
      </c>
      <c r="D245">
        <f t="shared" si="7"/>
        <v>17.95</v>
      </c>
      <c r="E245" t="str">
        <f t="shared" si="6"/>
        <v>Meat Lasagna</v>
      </c>
      <c r="I245" s="22">
        <f>COUNTIF(C:C,A245)</f>
        <v>2</v>
      </c>
    </row>
    <row r="246" spans="1:9" x14ac:dyDescent="0.35">
      <c r="A246" s="19">
        <v>245</v>
      </c>
      <c r="B246">
        <v>132</v>
      </c>
      <c r="C246">
        <v>104</v>
      </c>
      <c r="D246">
        <f t="shared" si="7"/>
        <v>16.95</v>
      </c>
      <c r="E246" t="str">
        <f t="shared" si="6"/>
        <v>Eggplant Parmesan</v>
      </c>
      <c r="I246" s="22">
        <f>COUNTIF(C:C,A246)</f>
        <v>2</v>
      </c>
    </row>
    <row r="247" spans="1:9" x14ac:dyDescent="0.35">
      <c r="A247" s="19">
        <v>246</v>
      </c>
      <c r="B247">
        <v>109</v>
      </c>
      <c r="C247">
        <v>105</v>
      </c>
      <c r="D247">
        <f t="shared" si="7"/>
        <v>17.95</v>
      </c>
      <c r="E247" t="str">
        <f t="shared" si="6"/>
        <v>Korean Beef Bowl</v>
      </c>
      <c r="I247" s="22">
        <f>COUNTIF(C:C,A247)</f>
        <v>2</v>
      </c>
    </row>
    <row r="248" spans="1:9" x14ac:dyDescent="0.35">
      <c r="A248" s="19">
        <v>247</v>
      </c>
      <c r="B248">
        <v>113</v>
      </c>
      <c r="C248">
        <v>105</v>
      </c>
      <c r="D248">
        <f t="shared" si="7"/>
        <v>5</v>
      </c>
      <c r="E248" t="str">
        <f t="shared" si="6"/>
        <v>Edamame</v>
      </c>
      <c r="I248" s="22">
        <f>COUNTIF(C:C,A248)</f>
        <v>3</v>
      </c>
    </row>
    <row r="249" spans="1:9" x14ac:dyDescent="0.35">
      <c r="A249" s="19">
        <v>248</v>
      </c>
      <c r="B249">
        <v>119</v>
      </c>
      <c r="C249">
        <v>105</v>
      </c>
      <c r="D249">
        <f t="shared" si="7"/>
        <v>11.95</v>
      </c>
      <c r="E249" t="str">
        <f t="shared" si="6"/>
        <v>Chicken Torta</v>
      </c>
      <c r="I249" s="22">
        <f>COUNTIF(C:C,A249)</f>
        <v>2</v>
      </c>
    </row>
    <row r="250" spans="1:9" x14ac:dyDescent="0.35">
      <c r="A250" s="19">
        <v>249</v>
      </c>
      <c r="B250">
        <v>129</v>
      </c>
      <c r="C250">
        <v>106</v>
      </c>
      <c r="D250">
        <f t="shared" si="7"/>
        <v>15.5</v>
      </c>
      <c r="E250" t="str">
        <f t="shared" si="6"/>
        <v>Mushroom Ravioli</v>
      </c>
      <c r="I250" s="22">
        <f>COUNTIF(C:C,A250)</f>
        <v>2</v>
      </c>
    </row>
    <row r="251" spans="1:9" x14ac:dyDescent="0.35">
      <c r="A251" s="19">
        <v>250</v>
      </c>
      <c r="B251">
        <v>122</v>
      </c>
      <c r="C251">
        <v>106</v>
      </c>
      <c r="D251">
        <f t="shared" si="7"/>
        <v>7</v>
      </c>
      <c r="E251" t="str">
        <f t="shared" si="6"/>
        <v>Chips &amp; Salsa</v>
      </c>
      <c r="I251" s="22">
        <f>COUNTIF(C:C,A251)</f>
        <v>1</v>
      </c>
    </row>
    <row r="252" spans="1:9" x14ac:dyDescent="0.35">
      <c r="A252" s="19">
        <v>251</v>
      </c>
      <c r="B252">
        <v>102</v>
      </c>
      <c r="C252">
        <v>107</v>
      </c>
      <c r="D252">
        <f t="shared" si="7"/>
        <v>13.95</v>
      </c>
      <c r="E252" t="str">
        <f t="shared" si="6"/>
        <v>Cheeseburger</v>
      </c>
      <c r="I252" s="22">
        <f>COUNTIF(C:C,A252)</f>
        <v>1</v>
      </c>
    </row>
    <row r="253" spans="1:9" x14ac:dyDescent="0.35">
      <c r="A253" s="19">
        <v>252</v>
      </c>
      <c r="B253">
        <v>117</v>
      </c>
      <c r="C253">
        <v>107</v>
      </c>
      <c r="D253">
        <f t="shared" si="7"/>
        <v>12.95</v>
      </c>
      <c r="E253" t="str">
        <f t="shared" si="6"/>
        <v>Chicken Burrito</v>
      </c>
      <c r="I253" s="22">
        <f>COUNTIF(C:C,A253)</f>
        <v>1</v>
      </c>
    </row>
    <row r="254" spans="1:9" x14ac:dyDescent="0.35">
      <c r="A254" s="19">
        <v>253</v>
      </c>
      <c r="B254">
        <v>122</v>
      </c>
      <c r="C254">
        <v>107</v>
      </c>
      <c r="D254">
        <f t="shared" si="7"/>
        <v>7</v>
      </c>
      <c r="E254" t="str">
        <f t="shared" si="6"/>
        <v>Chips &amp; Salsa</v>
      </c>
      <c r="I254" s="22">
        <f>COUNTIF(C:C,A254)</f>
        <v>1</v>
      </c>
    </row>
    <row r="255" spans="1:9" x14ac:dyDescent="0.35">
      <c r="A255" s="19">
        <v>254</v>
      </c>
      <c r="B255">
        <v>132</v>
      </c>
      <c r="C255">
        <v>107</v>
      </c>
      <c r="D255">
        <f t="shared" si="7"/>
        <v>16.95</v>
      </c>
      <c r="E255" t="str">
        <f t="shared" si="6"/>
        <v>Eggplant Parmesan</v>
      </c>
      <c r="I255" s="22">
        <f>COUNTIF(C:C,A255)</f>
        <v>3</v>
      </c>
    </row>
    <row r="256" spans="1:9" x14ac:dyDescent="0.35">
      <c r="A256" s="19">
        <v>255</v>
      </c>
      <c r="B256">
        <v>108</v>
      </c>
      <c r="C256">
        <v>108</v>
      </c>
      <c r="D256">
        <f t="shared" si="7"/>
        <v>14.5</v>
      </c>
      <c r="E256" t="str">
        <f t="shared" si="6"/>
        <v>Tofu Pad Thai</v>
      </c>
      <c r="I256" s="22">
        <f>COUNTIF(C:C,A256)</f>
        <v>4</v>
      </c>
    </row>
    <row r="257" spans="1:9" x14ac:dyDescent="0.35">
      <c r="A257" s="19">
        <v>256</v>
      </c>
      <c r="B257">
        <v>109</v>
      </c>
      <c r="C257">
        <v>108</v>
      </c>
      <c r="D257">
        <f t="shared" si="7"/>
        <v>17.95</v>
      </c>
      <c r="E257" t="str">
        <f t="shared" si="6"/>
        <v>Korean Beef Bowl</v>
      </c>
      <c r="I257" s="22">
        <f>COUNTIF(C:C,A257)</f>
        <v>1</v>
      </c>
    </row>
    <row r="258" spans="1:9" x14ac:dyDescent="0.35">
      <c r="A258" s="19">
        <v>257</v>
      </c>
      <c r="B258">
        <v>123</v>
      </c>
      <c r="C258">
        <v>108</v>
      </c>
      <c r="D258">
        <f t="shared" si="7"/>
        <v>9</v>
      </c>
      <c r="E258" t="str">
        <f t="shared" si="6"/>
        <v>Chips &amp; Guacamole</v>
      </c>
      <c r="I258" s="22">
        <f>COUNTIF(C:C,A258)</f>
        <v>2</v>
      </c>
    </row>
    <row r="259" spans="1:9" x14ac:dyDescent="0.35">
      <c r="A259" s="19">
        <v>258</v>
      </c>
      <c r="B259">
        <v>110</v>
      </c>
      <c r="C259">
        <v>109</v>
      </c>
      <c r="D259">
        <f t="shared" si="7"/>
        <v>17.95</v>
      </c>
      <c r="E259" t="str">
        <f t="shared" ref="E259:E322" si="8">_xlfn.XLOOKUP(B259,$K$2:$K$33,$M$2:$M$33)</f>
        <v>Pork Ramen</v>
      </c>
      <c r="I259" s="22">
        <f>COUNTIF(C:C,A259)</f>
        <v>1</v>
      </c>
    </row>
    <row r="260" spans="1:9" x14ac:dyDescent="0.35">
      <c r="A260" s="19">
        <v>259</v>
      </c>
      <c r="B260">
        <v>117</v>
      </c>
      <c r="C260">
        <v>109</v>
      </c>
      <c r="D260">
        <f t="shared" ref="D260:D323" si="9">_xlfn.XLOOKUP(B260,$K$2:$K$33,$L$2:$L$33)</f>
        <v>12.95</v>
      </c>
      <c r="E260" t="str">
        <f t="shared" si="8"/>
        <v>Chicken Burrito</v>
      </c>
      <c r="I260" s="22">
        <f>COUNTIF(C:C,A260)</f>
        <v>1</v>
      </c>
    </row>
    <row r="261" spans="1:9" x14ac:dyDescent="0.35">
      <c r="A261" s="19">
        <v>260</v>
      </c>
      <c r="B261">
        <v>113</v>
      </c>
      <c r="C261">
        <v>109</v>
      </c>
      <c r="D261">
        <f t="shared" si="9"/>
        <v>5</v>
      </c>
      <c r="E261" t="str">
        <f t="shared" si="8"/>
        <v>Edamame</v>
      </c>
      <c r="I261" s="22">
        <f>COUNTIF(C:C,A261)</f>
        <v>2</v>
      </c>
    </row>
    <row r="262" spans="1:9" x14ac:dyDescent="0.35">
      <c r="A262" s="19">
        <v>261</v>
      </c>
      <c r="B262">
        <v>119</v>
      </c>
      <c r="C262">
        <v>109</v>
      </c>
      <c r="D262">
        <f t="shared" si="9"/>
        <v>11.95</v>
      </c>
      <c r="E262" t="str">
        <f t="shared" si="8"/>
        <v>Chicken Torta</v>
      </c>
      <c r="I262" s="22">
        <f>COUNTIF(C:C,A262)</f>
        <v>1</v>
      </c>
    </row>
    <row r="263" spans="1:9" x14ac:dyDescent="0.35">
      <c r="A263" s="19">
        <v>262</v>
      </c>
      <c r="B263">
        <v>107</v>
      </c>
      <c r="C263">
        <v>110</v>
      </c>
      <c r="D263">
        <f t="shared" si="9"/>
        <v>16.5</v>
      </c>
      <c r="E263" t="str">
        <f t="shared" si="8"/>
        <v>Orange Chicken</v>
      </c>
      <c r="I263" s="22">
        <f>COUNTIF(C:C,A263)</f>
        <v>1</v>
      </c>
    </row>
    <row r="264" spans="1:9" x14ac:dyDescent="0.35">
      <c r="A264" s="19">
        <v>263</v>
      </c>
      <c r="B264">
        <v>111</v>
      </c>
      <c r="C264">
        <v>110</v>
      </c>
      <c r="D264">
        <f t="shared" si="9"/>
        <v>11.95</v>
      </c>
      <c r="E264" t="str">
        <f t="shared" si="8"/>
        <v>California Roll</v>
      </c>
      <c r="I264" s="22">
        <f>COUNTIF(C:C,A264)</f>
        <v>1</v>
      </c>
    </row>
    <row r="265" spans="1:9" x14ac:dyDescent="0.35">
      <c r="A265" s="19">
        <v>264</v>
      </c>
      <c r="B265">
        <v>121</v>
      </c>
      <c r="C265">
        <v>110</v>
      </c>
      <c r="D265">
        <f t="shared" si="9"/>
        <v>10.5</v>
      </c>
      <c r="E265" t="str">
        <f t="shared" si="8"/>
        <v>Cheese Quesadillas</v>
      </c>
      <c r="I265" s="22">
        <f>COUNTIF(C:C,A265)</f>
        <v>1</v>
      </c>
    </row>
    <row r="266" spans="1:9" x14ac:dyDescent="0.35">
      <c r="A266" s="19">
        <v>265</v>
      </c>
      <c r="B266">
        <v>122</v>
      </c>
      <c r="C266">
        <v>110</v>
      </c>
      <c r="D266">
        <f t="shared" si="9"/>
        <v>7</v>
      </c>
      <c r="E266" t="str">
        <f t="shared" si="8"/>
        <v>Chips &amp; Salsa</v>
      </c>
      <c r="I266" s="22">
        <f>COUNTIF(C:C,A266)</f>
        <v>4</v>
      </c>
    </row>
    <row r="267" spans="1:9" x14ac:dyDescent="0.35">
      <c r="A267" s="19">
        <v>266</v>
      </c>
      <c r="B267">
        <v>102</v>
      </c>
      <c r="C267">
        <v>111</v>
      </c>
      <c r="D267">
        <f t="shared" si="9"/>
        <v>13.95</v>
      </c>
      <c r="E267" t="str">
        <f t="shared" si="8"/>
        <v>Cheeseburger</v>
      </c>
      <c r="I267" s="22">
        <f>COUNTIF(C:C,A267)</f>
        <v>1</v>
      </c>
    </row>
    <row r="268" spans="1:9" x14ac:dyDescent="0.35">
      <c r="A268" s="19">
        <v>267</v>
      </c>
      <c r="B268">
        <v>124</v>
      </c>
      <c r="C268">
        <v>111</v>
      </c>
      <c r="D268">
        <f t="shared" si="9"/>
        <v>14.5</v>
      </c>
      <c r="E268" t="str">
        <f t="shared" si="8"/>
        <v>Spaghetti</v>
      </c>
      <c r="I268" s="22">
        <f>COUNTIF(C:C,A268)</f>
        <v>3</v>
      </c>
    </row>
    <row r="269" spans="1:9" x14ac:dyDescent="0.35">
      <c r="A269" s="19">
        <v>268</v>
      </c>
      <c r="B269">
        <v>113</v>
      </c>
      <c r="C269">
        <v>111</v>
      </c>
      <c r="D269">
        <f t="shared" si="9"/>
        <v>5</v>
      </c>
      <c r="E269" t="str">
        <f t="shared" si="8"/>
        <v>Edamame</v>
      </c>
      <c r="I269" s="22">
        <f>COUNTIF(C:C,A269)</f>
        <v>2</v>
      </c>
    </row>
    <row r="270" spans="1:9" x14ac:dyDescent="0.35">
      <c r="A270" s="19">
        <v>269</v>
      </c>
      <c r="B270">
        <v>130</v>
      </c>
      <c r="C270">
        <v>111</v>
      </c>
      <c r="D270">
        <f t="shared" si="9"/>
        <v>19.95</v>
      </c>
      <c r="E270" t="str">
        <f t="shared" si="8"/>
        <v>Shrimp Scampi</v>
      </c>
      <c r="I270" s="22">
        <f>COUNTIF(C:C,A270)</f>
        <v>1</v>
      </c>
    </row>
    <row r="271" spans="1:9" x14ac:dyDescent="0.35">
      <c r="A271" s="19">
        <v>270</v>
      </c>
      <c r="B271">
        <v>113</v>
      </c>
      <c r="C271">
        <v>112</v>
      </c>
      <c r="D271">
        <f t="shared" si="9"/>
        <v>5</v>
      </c>
      <c r="E271" t="str">
        <f t="shared" si="8"/>
        <v>Edamame</v>
      </c>
      <c r="I271" s="22">
        <f>COUNTIF(C:C,A271)</f>
        <v>3</v>
      </c>
    </row>
    <row r="272" spans="1:9" x14ac:dyDescent="0.35">
      <c r="A272" s="19">
        <v>271</v>
      </c>
      <c r="B272">
        <v>102</v>
      </c>
      <c r="C272">
        <v>113</v>
      </c>
      <c r="D272">
        <f t="shared" si="9"/>
        <v>13.95</v>
      </c>
      <c r="E272" t="str">
        <f t="shared" si="8"/>
        <v>Cheeseburger</v>
      </c>
      <c r="I272" s="22">
        <f>COUNTIF(C:C,A272)</f>
        <v>10</v>
      </c>
    </row>
    <row r="273" spans="1:9" x14ac:dyDescent="0.35">
      <c r="A273" s="19">
        <v>272</v>
      </c>
      <c r="B273">
        <v>129</v>
      </c>
      <c r="C273">
        <v>113</v>
      </c>
      <c r="D273">
        <f t="shared" si="9"/>
        <v>15.5</v>
      </c>
      <c r="E273" t="str">
        <f t="shared" si="8"/>
        <v>Mushroom Ravioli</v>
      </c>
      <c r="I273" s="22">
        <f>COUNTIF(C:C,A273)</f>
        <v>1</v>
      </c>
    </row>
    <row r="274" spans="1:9" x14ac:dyDescent="0.35">
      <c r="A274" s="19">
        <v>273</v>
      </c>
      <c r="B274">
        <v>105</v>
      </c>
      <c r="C274">
        <v>113</v>
      </c>
      <c r="D274">
        <f t="shared" si="9"/>
        <v>7</v>
      </c>
      <c r="E274" t="str">
        <f t="shared" si="8"/>
        <v>Mac &amp; Cheese</v>
      </c>
      <c r="I274" s="22">
        <f>COUNTIF(C:C,A274)</f>
        <v>1</v>
      </c>
    </row>
    <row r="275" spans="1:9" x14ac:dyDescent="0.35">
      <c r="A275" s="19">
        <v>274</v>
      </c>
      <c r="B275">
        <v>113</v>
      </c>
      <c r="C275">
        <v>114</v>
      </c>
      <c r="D275">
        <f t="shared" si="9"/>
        <v>5</v>
      </c>
      <c r="E275" t="str">
        <f t="shared" si="8"/>
        <v>Edamame</v>
      </c>
      <c r="I275" s="22">
        <f>COUNTIF(C:C,A275)</f>
        <v>2</v>
      </c>
    </row>
    <row r="276" spans="1:9" x14ac:dyDescent="0.35">
      <c r="A276" s="19">
        <v>275</v>
      </c>
      <c r="B276">
        <v>120</v>
      </c>
      <c r="C276">
        <v>114</v>
      </c>
      <c r="D276">
        <f t="shared" si="9"/>
        <v>13.95</v>
      </c>
      <c r="E276" t="str">
        <f t="shared" si="8"/>
        <v>Steak Torta</v>
      </c>
      <c r="I276" s="22">
        <f>COUNTIF(C:C,A276)</f>
        <v>4</v>
      </c>
    </row>
    <row r="277" spans="1:9" x14ac:dyDescent="0.35">
      <c r="A277" s="19">
        <v>276</v>
      </c>
      <c r="B277">
        <v>107</v>
      </c>
      <c r="C277">
        <v>115</v>
      </c>
      <c r="D277">
        <f t="shared" si="9"/>
        <v>16.5</v>
      </c>
      <c r="E277" t="str">
        <f t="shared" si="8"/>
        <v>Orange Chicken</v>
      </c>
      <c r="I277" s="22">
        <f>COUNTIF(C:C,A277)</f>
        <v>2</v>
      </c>
    </row>
    <row r="278" spans="1:9" x14ac:dyDescent="0.35">
      <c r="A278" s="19">
        <v>277</v>
      </c>
      <c r="B278">
        <v>111</v>
      </c>
      <c r="C278">
        <v>115</v>
      </c>
      <c r="D278">
        <f t="shared" si="9"/>
        <v>11.95</v>
      </c>
      <c r="E278" t="str">
        <f t="shared" si="8"/>
        <v>California Roll</v>
      </c>
      <c r="I278" s="22">
        <f>COUNTIF(C:C,A278)</f>
        <v>1</v>
      </c>
    </row>
    <row r="279" spans="1:9" x14ac:dyDescent="0.35">
      <c r="A279" s="19">
        <v>278</v>
      </c>
      <c r="B279">
        <v>106</v>
      </c>
      <c r="C279">
        <v>115</v>
      </c>
      <c r="D279">
        <f t="shared" si="9"/>
        <v>7</v>
      </c>
      <c r="E279" t="str">
        <f t="shared" si="8"/>
        <v>French Fries</v>
      </c>
      <c r="I279" s="22">
        <f>COUNTIF(C:C,A279)</f>
        <v>2</v>
      </c>
    </row>
    <row r="280" spans="1:9" x14ac:dyDescent="0.35">
      <c r="A280" s="19">
        <v>279</v>
      </c>
      <c r="B280">
        <v>124</v>
      </c>
      <c r="C280">
        <v>116</v>
      </c>
      <c r="D280">
        <f t="shared" si="9"/>
        <v>14.5</v>
      </c>
      <c r="E280" t="str">
        <f t="shared" si="8"/>
        <v>Spaghetti</v>
      </c>
      <c r="I280" s="22">
        <f>COUNTIF(C:C,A280)</f>
        <v>2</v>
      </c>
    </row>
    <row r="281" spans="1:9" x14ac:dyDescent="0.35">
      <c r="A281" s="19">
        <v>280</v>
      </c>
      <c r="B281">
        <v>118</v>
      </c>
      <c r="C281">
        <v>117</v>
      </c>
      <c r="D281">
        <f t="shared" si="9"/>
        <v>14.95</v>
      </c>
      <c r="E281" t="str">
        <f t="shared" si="8"/>
        <v>Steak Burrito</v>
      </c>
      <c r="I281" s="22">
        <f>COUNTIF(C:C,A281)</f>
        <v>2</v>
      </c>
    </row>
    <row r="282" spans="1:9" x14ac:dyDescent="0.35">
      <c r="A282" s="19">
        <v>281</v>
      </c>
      <c r="B282">
        <v>120</v>
      </c>
      <c r="C282">
        <v>117</v>
      </c>
      <c r="D282">
        <f t="shared" si="9"/>
        <v>13.95</v>
      </c>
      <c r="E282" t="str">
        <f t="shared" si="8"/>
        <v>Steak Torta</v>
      </c>
      <c r="I282" s="22">
        <f>COUNTIF(C:C,A282)</f>
        <v>1</v>
      </c>
    </row>
    <row r="283" spans="1:9" x14ac:dyDescent="0.35">
      <c r="A283" s="19">
        <v>282</v>
      </c>
      <c r="B283">
        <v>119</v>
      </c>
      <c r="C283">
        <v>118</v>
      </c>
      <c r="D283">
        <f t="shared" si="9"/>
        <v>11.95</v>
      </c>
      <c r="E283" t="str">
        <f t="shared" si="8"/>
        <v>Chicken Torta</v>
      </c>
      <c r="I283" s="22">
        <f>COUNTIF(C:C,A283)</f>
        <v>4</v>
      </c>
    </row>
    <row r="284" spans="1:9" x14ac:dyDescent="0.35">
      <c r="A284" s="19">
        <v>283</v>
      </c>
      <c r="B284">
        <v>131</v>
      </c>
      <c r="C284">
        <v>118</v>
      </c>
      <c r="D284">
        <f t="shared" si="9"/>
        <v>17.95</v>
      </c>
      <c r="E284" t="str">
        <f t="shared" si="8"/>
        <v>Chicken Parmesan</v>
      </c>
      <c r="I284" s="22">
        <f>COUNTIF(C:C,A284)</f>
        <v>1</v>
      </c>
    </row>
    <row r="285" spans="1:9" x14ac:dyDescent="0.35">
      <c r="A285" s="19">
        <v>284</v>
      </c>
      <c r="B285">
        <v>125</v>
      </c>
      <c r="C285">
        <v>119</v>
      </c>
      <c r="D285">
        <f t="shared" si="9"/>
        <v>17.95</v>
      </c>
      <c r="E285" t="str">
        <f t="shared" si="8"/>
        <v>Spaghetti &amp; Meatballs</v>
      </c>
      <c r="I285" s="22">
        <f>COUNTIF(C:C,A285)</f>
        <v>3</v>
      </c>
    </row>
    <row r="286" spans="1:9" x14ac:dyDescent="0.35">
      <c r="A286" s="19">
        <v>285</v>
      </c>
      <c r="B286">
        <v>108</v>
      </c>
      <c r="C286">
        <v>120</v>
      </c>
      <c r="D286">
        <f t="shared" si="9"/>
        <v>14.5</v>
      </c>
      <c r="E286" t="str">
        <f t="shared" si="8"/>
        <v>Tofu Pad Thai</v>
      </c>
      <c r="I286" s="22">
        <f>COUNTIF(C:C,A286)</f>
        <v>1</v>
      </c>
    </row>
    <row r="287" spans="1:9" x14ac:dyDescent="0.35">
      <c r="A287" s="19">
        <v>286</v>
      </c>
      <c r="B287">
        <v>109</v>
      </c>
      <c r="C287">
        <v>120</v>
      </c>
      <c r="D287">
        <f t="shared" si="9"/>
        <v>17.95</v>
      </c>
      <c r="E287" t="str">
        <f t="shared" si="8"/>
        <v>Korean Beef Bowl</v>
      </c>
      <c r="I287" s="22">
        <f>COUNTIF(C:C,A287)</f>
        <v>2</v>
      </c>
    </row>
    <row r="288" spans="1:9" x14ac:dyDescent="0.35">
      <c r="A288" s="19">
        <v>287</v>
      </c>
      <c r="B288">
        <v>131</v>
      </c>
      <c r="C288">
        <v>120</v>
      </c>
      <c r="D288">
        <f t="shared" si="9"/>
        <v>17.95</v>
      </c>
      <c r="E288" t="str">
        <f t="shared" si="8"/>
        <v>Chicken Parmesan</v>
      </c>
      <c r="I288" s="22">
        <f>COUNTIF(C:C,A288)</f>
        <v>4</v>
      </c>
    </row>
    <row r="289" spans="1:9" x14ac:dyDescent="0.35">
      <c r="A289" s="19">
        <v>288</v>
      </c>
      <c r="B289">
        <v>101</v>
      </c>
      <c r="C289">
        <v>121</v>
      </c>
      <c r="D289">
        <f t="shared" si="9"/>
        <v>12.95</v>
      </c>
      <c r="E289" t="str">
        <f t="shared" si="8"/>
        <v>Hamburger</v>
      </c>
      <c r="I289" s="22">
        <f>COUNTIF(C:C,A289)</f>
        <v>3</v>
      </c>
    </row>
    <row r="290" spans="1:9" x14ac:dyDescent="0.35">
      <c r="A290" s="19">
        <v>289</v>
      </c>
      <c r="B290">
        <v>125</v>
      </c>
      <c r="C290">
        <v>121</v>
      </c>
      <c r="D290">
        <f t="shared" si="9"/>
        <v>17.95</v>
      </c>
      <c r="E290" t="str">
        <f t="shared" si="8"/>
        <v>Spaghetti &amp; Meatballs</v>
      </c>
      <c r="I290" s="22">
        <f>COUNTIF(C:C,A290)</f>
        <v>1</v>
      </c>
    </row>
    <row r="291" spans="1:9" x14ac:dyDescent="0.35">
      <c r="A291" s="19">
        <v>290</v>
      </c>
      <c r="B291">
        <v>120</v>
      </c>
      <c r="C291">
        <v>121</v>
      </c>
      <c r="D291">
        <f t="shared" si="9"/>
        <v>13.95</v>
      </c>
      <c r="E291" t="str">
        <f t="shared" si="8"/>
        <v>Steak Torta</v>
      </c>
      <c r="I291" s="22">
        <f>COUNTIF(C:C,A291)</f>
        <v>2</v>
      </c>
    </row>
    <row r="292" spans="1:9" x14ac:dyDescent="0.35">
      <c r="A292" s="19">
        <v>291</v>
      </c>
      <c r="B292">
        <v>105</v>
      </c>
      <c r="C292">
        <v>121</v>
      </c>
      <c r="D292">
        <f t="shared" si="9"/>
        <v>7</v>
      </c>
      <c r="E292" t="str">
        <f t="shared" si="8"/>
        <v>Mac &amp; Cheese</v>
      </c>
      <c r="I292" s="22">
        <f>COUNTIF(C:C,A292)</f>
        <v>3</v>
      </c>
    </row>
    <row r="293" spans="1:9" x14ac:dyDescent="0.35">
      <c r="A293" s="19">
        <v>292</v>
      </c>
      <c r="B293">
        <v>117</v>
      </c>
      <c r="C293">
        <v>122</v>
      </c>
      <c r="D293">
        <f t="shared" si="9"/>
        <v>12.95</v>
      </c>
      <c r="E293" t="str">
        <f t="shared" si="8"/>
        <v>Chicken Burrito</v>
      </c>
      <c r="I293" s="22">
        <f>COUNTIF(C:C,A293)</f>
        <v>2</v>
      </c>
    </row>
    <row r="294" spans="1:9" x14ac:dyDescent="0.35">
      <c r="A294" s="19">
        <v>293</v>
      </c>
      <c r="B294">
        <v>110</v>
      </c>
      <c r="C294">
        <v>123</v>
      </c>
      <c r="D294">
        <f t="shared" si="9"/>
        <v>17.95</v>
      </c>
      <c r="E294" t="str">
        <f t="shared" si="8"/>
        <v>Pork Ramen</v>
      </c>
      <c r="I294" s="22">
        <f>COUNTIF(C:C,A294)</f>
        <v>2</v>
      </c>
    </row>
    <row r="295" spans="1:9" x14ac:dyDescent="0.35">
      <c r="A295" s="19">
        <v>294</v>
      </c>
      <c r="B295">
        <v>101</v>
      </c>
      <c r="C295">
        <v>124</v>
      </c>
      <c r="D295">
        <f t="shared" si="9"/>
        <v>12.95</v>
      </c>
      <c r="E295" t="str">
        <f t="shared" si="8"/>
        <v>Hamburger</v>
      </c>
      <c r="I295" s="22">
        <f>COUNTIF(C:C,A295)</f>
        <v>3</v>
      </c>
    </row>
    <row r="296" spans="1:9" x14ac:dyDescent="0.35">
      <c r="A296" s="19">
        <v>295</v>
      </c>
      <c r="B296">
        <v>120</v>
      </c>
      <c r="C296">
        <v>124</v>
      </c>
      <c r="D296">
        <f t="shared" si="9"/>
        <v>13.95</v>
      </c>
      <c r="E296" t="str">
        <f t="shared" si="8"/>
        <v>Steak Torta</v>
      </c>
      <c r="I296" s="22">
        <f>COUNTIF(C:C,A296)</f>
        <v>1</v>
      </c>
    </row>
    <row r="297" spans="1:9" x14ac:dyDescent="0.35">
      <c r="A297" s="19">
        <v>296</v>
      </c>
      <c r="B297">
        <v>122</v>
      </c>
      <c r="C297">
        <v>124</v>
      </c>
      <c r="D297">
        <f t="shared" si="9"/>
        <v>7</v>
      </c>
      <c r="E297" t="str">
        <f t="shared" si="8"/>
        <v>Chips &amp; Salsa</v>
      </c>
      <c r="I297" s="22">
        <f>COUNTIF(C:C,A297)</f>
        <v>3</v>
      </c>
    </row>
    <row r="298" spans="1:9" x14ac:dyDescent="0.35">
      <c r="A298" s="19">
        <v>297</v>
      </c>
      <c r="B298">
        <v>114</v>
      </c>
      <c r="C298">
        <v>124</v>
      </c>
      <c r="D298">
        <f t="shared" si="9"/>
        <v>9</v>
      </c>
      <c r="E298" t="str">
        <f t="shared" si="8"/>
        <v>Potstickers</v>
      </c>
      <c r="I298" s="22">
        <f>COUNTIF(C:C,A298)</f>
        <v>1</v>
      </c>
    </row>
    <row r="299" spans="1:9" x14ac:dyDescent="0.35">
      <c r="A299" s="19">
        <v>298</v>
      </c>
      <c r="B299" t="s">
        <v>45</v>
      </c>
      <c r="C299">
        <v>125</v>
      </c>
      <c r="D299" t="e">
        <f t="shared" si="9"/>
        <v>#N/A</v>
      </c>
      <c r="E299" t="e">
        <f t="shared" si="8"/>
        <v>#N/A</v>
      </c>
      <c r="I299" s="22">
        <f>COUNTIF(C:C,A299)</f>
        <v>4</v>
      </c>
    </row>
    <row r="300" spans="1:9" x14ac:dyDescent="0.35">
      <c r="A300" s="19">
        <v>299</v>
      </c>
      <c r="B300">
        <v>132</v>
      </c>
      <c r="C300">
        <v>126</v>
      </c>
      <c r="D300">
        <f t="shared" si="9"/>
        <v>16.95</v>
      </c>
      <c r="E300" t="str">
        <f t="shared" si="8"/>
        <v>Eggplant Parmesan</v>
      </c>
      <c r="I300" s="22">
        <f>COUNTIF(C:C,A300)</f>
        <v>2</v>
      </c>
    </row>
    <row r="301" spans="1:9" x14ac:dyDescent="0.35">
      <c r="A301" s="19">
        <v>300</v>
      </c>
      <c r="B301">
        <v>113</v>
      </c>
      <c r="C301">
        <v>127</v>
      </c>
      <c r="D301">
        <f t="shared" si="9"/>
        <v>5</v>
      </c>
      <c r="E301" t="str">
        <f t="shared" si="8"/>
        <v>Edamame</v>
      </c>
      <c r="I301" s="22">
        <f>COUNTIF(C:C,A301)</f>
        <v>4</v>
      </c>
    </row>
    <row r="302" spans="1:9" x14ac:dyDescent="0.35">
      <c r="A302" s="19">
        <v>301</v>
      </c>
      <c r="B302">
        <v>122</v>
      </c>
      <c r="C302">
        <v>128</v>
      </c>
      <c r="D302">
        <f t="shared" si="9"/>
        <v>7</v>
      </c>
      <c r="E302" t="str">
        <f t="shared" si="8"/>
        <v>Chips &amp; Salsa</v>
      </c>
      <c r="I302" s="22">
        <f>COUNTIF(C:C,A302)</f>
        <v>1</v>
      </c>
    </row>
    <row r="303" spans="1:9" x14ac:dyDescent="0.35">
      <c r="A303" s="19">
        <v>302</v>
      </c>
      <c r="B303">
        <v>107</v>
      </c>
      <c r="C303">
        <v>129</v>
      </c>
      <c r="D303">
        <f t="shared" si="9"/>
        <v>16.5</v>
      </c>
      <c r="E303" t="str">
        <f t="shared" si="8"/>
        <v>Orange Chicken</v>
      </c>
      <c r="I303" s="22">
        <f>COUNTIF(C:C,A303)</f>
        <v>1</v>
      </c>
    </row>
    <row r="304" spans="1:9" x14ac:dyDescent="0.35">
      <c r="A304" s="19">
        <v>303</v>
      </c>
      <c r="B304">
        <v>114</v>
      </c>
      <c r="C304">
        <v>129</v>
      </c>
      <c r="D304">
        <f t="shared" si="9"/>
        <v>9</v>
      </c>
      <c r="E304" t="str">
        <f t="shared" si="8"/>
        <v>Potstickers</v>
      </c>
      <c r="I304" s="22">
        <f>COUNTIF(C:C,A304)</f>
        <v>3</v>
      </c>
    </row>
    <row r="305" spans="1:9" x14ac:dyDescent="0.35">
      <c r="A305" s="19">
        <v>304</v>
      </c>
      <c r="B305">
        <v>109</v>
      </c>
      <c r="C305">
        <v>130</v>
      </c>
      <c r="D305">
        <f t="shared" si="9"/>
        <v>17.95</v>
      </c>
      <c r="E305" t="str">
        <f t="shared" si="8"/>
        <v>Korean Beef Bowl</v>
      </c>
      <c r="I305" s="22">
        <f>COUNTIF(C:C,A305)</f>
        <v>2</v>
      </c>
    </row>
    <row r="306" spans="1:9" x14ac:dyDescent="0.35">
      <c r="A306" s="19">
        <v>305</v>
      </c>
      <c r="B306">
        <v>110</v>
      </c>
      <c r="C306">
        <v>130</v>
      </c>
      <c r="D306">
        <f t="shared" si="9"/>
        <v>17.95</v>
      </c>
      <c r="E306" t="str">
        <f t="shared" si="8"/>
        <v>Pork Ramen</v>
      </c>
      <c r="I306" s="22">
        <f>COUNTIF(C:C,A306)</f>
        <v>3</v>
      </c>
    </row>
    <row r="307" spans="1:9" x14ac:dyDescent="0.35">
      <c r="A307" s="19">
        <v>306</v>
      </c>
      <c r="B307">
        <v>129</v>
      </c>
      <c r="C307">
        <v>130</v>
      </c>
      <c r="D307">
        <f t="shared" si="9"/>
        <v>15.5</v>
      </c>
      <c r="E307" t="str">
        <f t="shared" si="8"/>
        <v>Mushroom Ravioli</v>
      </c>
      <c r="I307" s="22">
        <f>COUNTIF(C:C,A307)</f>
        <v>3</v>
      </c>
    </row>
    <row r="308" spans="1:9" x14ac:dyDescent="0.35">
      <c r="A308" s="19">
        <v>307</v>
      </c>
      <c r="B308">
        <v>105</v>
      </c>
      <c r="C308">
        <v>130</v>
      </c>
      <c r="D308">
        <f t="shared" si="9"/>
        <v>7</v>
      </c>
      <c r="E308" t="str">
        <f t="shared" si="8"/>
        <v>Mac &amp; Cheese</v>
      </c>
      <c r="I308" s="22">
        <f>COUNTIF(C:C,A308)</f>
        <v>2</v>
      </c>
    </row>
    <row r="309" spans="1:9" x14ac:dyDescent="0.35">
      <c r="A309" s="19">
        <v>308</v>
      </c>
      <c r="B309">
        <v>104</v>
      </c>
      <c r="C309">
        <v>131</v>
      </c>
      <c r="D309">
        <f t="shared" si="9"/>
        <v>10.5</v>
      </c>
      <c r="E309" t="str">
        <f t="shared" si="8"/>
        <v>Veggie Burger</v>
      </c>
      <c r="I309" s="22">
        <f>COUNTIF(C:C,A309)</f>
        <v>3</v>
      </c>
    </row>
    <row r="310" spans="1:9" x14ac:dyDescent="0.35">
      <c r="A310" s="19">
        <v>309</v>
      </c>
      <c r="B310">
        <v>124</v>
      </c>
      <c r="C310">
        <v>131</v>
      </c>
      <c r="D310">
        <f t="shared" si="9"/>
        <v>14.5</v>
      </c>
      <c r="E310" t="str">
        <f t="shared" si="8"/>
        <v>Spaghetti</v>
      </c>
      <c r="I310" s="22">
        <f>COUNTIF(C:C,A310)</f>
        <v>2</v>
      </c>
    </row>
    <row r="311" spans="1:9" x14ac:dyDescent="0.35">
      <c r="A311" s="19">
        <v>310</v>
      </c>
      <c r="B311">
        <v>126</v>
      </c>
      <c r="C311">
        <v>131</v>
      </c>
      <c r="D311">
        <f t="shared" si="9"/>
        <v>14.5</v>
      </c>
      <c r="E311" t="str">
        <f t="shared" si="8"/>
        <v>Fettuccine Alfredo</v>
      </c>
      <c r="I311" s="22">
        <f>COUNTIF(C:C,A311)</f>
        <v>2</v>
      </c>
    </row>
    <row r="312" spans="1:9" x14ac:dyDescent="0.35">
      <c r="A312" s="19">
        <v>311</v>
      </c>
      <c r="B312">
        <v>123</v>
      </c>
      <c r="C312">
        <v>131</v>
      </c>
      <c r="D312">
        <f t="shared" si="9"/>
        <v>9</v>
      </c>
      <c r="E312" t="str">
        <f t="shared" si="8"/>
        <v>Chips &amp; Guacamole</v>
      </c>
      <c r="I312" s="22">
        <f>COUNTIF(C:C,A312)</f>
        <v>1</v>
      </c>
    </row>
    <row r="313" spans="1:9" x14ac:dyDescent="0.35">
      <c r="A313" s="19">
        <v>312</v>
      </c>
      <c r="B313">
        <v>113</v>
      </c>
      <c r="C313">
        <v>132</v>
      </c>
      <c r="D313">
        <f t="shared" si="9"/>
        <v>5</v>
      </c>
      <c r="E313" t="str">
        <f t="shared" si="8"/>
        <v>Edamame</v>
      </c>
      <c r="I313" s="22">
        <f>COUNTIF(C:C,A313)</f>
        <v>4</v>
      </c>
    </row>
    <row r="314" spans="1:9" x14ac:dyDescent="0.35">
      <c r="A314" s="19">
        <v>313</v>
      </c>
      <c r="B314">
        <v>101</v>
      </c>
      <c r="C314">
        <v>133</v>
      </c>
      <c r="D314">
        <f t="shared" si="9"/>
        <v>12.95</v>
      </c>
      <c r="E314" t="str">
        <f t="shared" si="8"/>
        <v>Hamburger</v>
      </c>
      <c r="I314" s="22">
        <f>COUNTIF(C:C,A314)</f>
        <v>1</v>
      </c>
    </row>
    <row r="315" spans="1:9" x14ac:dyDescent="0.35">
      <c r="A315" s="19">
        <v>314</v>
      </c>
      <c r="B315">
        <v>109</v>
      </c>
      <c r="C315">
        <v>133</v>
      </c>
      <c r="D315">
        <f t="shared" si="9"/>
        <v>17.95</v>
      </c>
      <c r="E315" t="str">
        <f t="shared" si="8"/>
        <v>Korean Beef Bowl</v>
      </c>
      <c r="I315" s="22">
        <f>COUNTIF(C:C,A315)</f>
        <v>5</v>
      </c>
    </row>
    <row r="316" spans="1:9" x14ac:dyDescent="0.35">
      <c r="A316" s="19">
        <v>315</v>
      </c>
      <c r="B316">
        <v>114</v>
      </c>
      <c r="C316">
        <v>133</v>
      </c>
      <c r="D316">
        <f t="shared" si="9"/>
        <v>9</v>
      </c>
      <c r="E316" t="str">
        <f t="shared" si="8"/>
        <v>Potstickers</v>
      </c>
      <c r="I316" s="22">
        <f>COUNTIF(C:C,A316)</f>
        <v>1</v>
      </c>
    </row>
    <row r="317" spans="1:9" x14ac:dyDescent="0.35">
      <c r="A317" s="19">
        <v>316</v>
      </c>
      <c r="B317">
        <v>107</v>
      </c>
      <c r="C317">
        <v>134</v>
      </c>
      <c r="D317">
        <f t="shared" si="9"/>
        <v>16.5</v>
      </c>
      <c r="E317" t="str">
        <f t="shared" si="8"/>
        <v>Orange Chicken</v>
      </c>
      <c r="I317" s="22">
        <f>COUNTIF(C:C,A317)</f>
        <v>2</v>
      </c>
    </row>
    <row r="318" spans="1:9" x14ac:dyDescent="0.35">
      <c r="A318" s="19">
        <v>317</v>
      </c>
      <c r="B318">
        <v>105</v>
      </c>
      <c r="C318">
        <v>134</v>
      </c>
      <c r="D318">
        <f t="shared" si="9"/>
        <v>7</v>
      </c>
      <c r="E318" t="str">
        <f t="shared" si="8"/>
        <v>Mac &amp; Cheese</v>
      </c>
      <c r="I318" s="22">
        <f>COUNTIF(C:C,A318)</f>
        <v>7</v>
      </c>
    </row>
    <row r="319" spans="1:9" x14ac:dyDescent="0.35">
      <c r="A319" s="19">
        <v>318</v>
      </c>
      <c r="B319">
        <v>123</v>
      </c>
      <c r="C319">
        <v>134</v>
      </c>
      <c r="D319">
        <f t="shared" si="9"/>
        <v>9</v>
      </c>
      <c r="E319" t="str">
        <f t="shared" si="8"/>
        <v>Chips &amp; Guacamole</v>
      </c>
      <c r="I319" s="22">
        <f>COUNTIF(C:C,A319)</f>
        <v>4</v>
      </c>
    </row>
    <row r="320" spans="1:9" x14ac:dyDescent="0.35">
      <c r="A320" s="19">
        <v>319</v>
      </c>
      <c r="B320">
        <v>132</v>
      </c>
      <c r="C320">
        <v>135</v>
      </c>
      <c r="D320">
        <f t="shared" si="9"/>
        <v>16.95</v>
      </c>
      <c r="E320" t="str">
        <f t="shared" si="8"/>
        <v>Eggplant Parmesan</v>
      </c>
      <c r="I320" s="22">
        <f>COUNTIF(C:C,A320)</f>
        <v>1</v>
      </c>
    </row>
    <row r="321" spans="1:9" x14ac:dyDescent="0.35">
      <c r="A321" s="19">
        <v>320</v>
      </c>
      <c r="B321">
        <v>124</v>
      </c>
      <c r="C321">
        <v>136</v>
      </c>
      <c r="D321">
        <f t="shared" si="9"/>
        <v>14.5</v>
      </c>
      <c r="E321" t="str">
        <f t="shared" si="8"/>
        <v>Spaghetti</v>
      </c>
      <c r="I321" s="22">
        <f>COUNTIF(C:C,A321)</f>
        <v>2</v>
      </c>
    </row>
    <row r="322" spans="1:9" x14ac:dyDescent="0.35">
      <c r="A322" s="19">
        <v>321</v>
      </c>
      <c r="B322">
        <v>118</v>
      </c>
      <c r="C322">
        <v>136</v>
      </c>
      <c r="D322">
        <f t="shared" si="9"/>
        <v>14.95</v>
      </c>
      <c r="E322" t="str">
        <f t="shared" si="8"/>
        <v>Steak Burrito</v>
      </c>
      <c r="I322" s="22">
        <f>COUNTIF(C:C,A322)</f>
        <v>1</v>
      </c>
    </row>
    <row r="323" spans="1:9" x14ac:dyDescent="0.35">
      <c r="A323" s="19">
        <v>322</v>
      </c>
      <c r="B323">
        <v>128</v>
      </c>
      <c r="C323">
        <v>137</v>
      </c>
      <c r="D323">
        <f t="shared" si="9"/>
        <v>15.5</v>
      </c>
      <c r="E323" t="str">
        <f t="shared" ref="E323:E386" si="10">_xlfn.XLOOKUP(B323,$K$2:$K$33,$M$2:$M$33)</f>
        <v>Cheese Lasagna</v>
      </c>
      <c r="I323" s="22">
        <f>COUNTIF(C:C,A323)</f>
        <v>4</v>
      </c>
    </row>
    <row r="324" spans="1:9" x14ac:dyDescent="0.35">
      <c r="A324" s="19">
        <v>323</v>
      </c>
      <c r="B324">
        <v>113</v>
      </c>
      <c r="C324">
        <v>137</v>
      </c>
      <c r="D324">
        <f t="shared" ref="D324:D387" si="11">_xlfn.XLOOKUP(B324,$K$2:$K$33,$L$2:$L$33)</f>
        <v>5</v>
      </c>
      <c r="E324" t="str">
        <f t="shared" si="10"/>
        <v>Edamame</v>
      </c>
      <c r="I324" s="22">
        <f>COUNTIF(C:C,A324)</f>
        <v>1</v>
      </c>
    </row>
    <row r="325" spans="1:9" x14ac:dyDescent="0.35">
      <c r="A325" s="19">
        <v>324</v>
      </c>
      <c r="B325">
        <v>122</v>
      </c>
      <c r="C325">
        <v>137</v>
      </c>
      <c r="D325">
        <f t="shared" si="11"/>
        <v>7</v>
      </c>
      <c r="E325" t="str">
        <f t="shared" si="10"/>
        <v>Chips &amp; Salsa</v>
      </c>
      <c r="I325" s="22">
        <f>COUNTIF(C:C,A325)</f>
        <v>1</v>
      </c>
    </row>
    <row r="326" spans="1:9" x14ac:dyDescent="0.35">
      <c r="A326" s="19">
        <v>325</v>
      </c>
      <c r="B326">
        <v>102</v>
      </c>
      <c r="C326">
        <v>138</v>
      </c>
      <c r="D326">
        <f t="shared" si="11"/>
        <v>13.95</v>
      </c>
      <c r="E326" t="str">
        <f t="shared" si="10"/>
        <v>Cheeseburger</v>
      </c>
      <c r="I326" s="22">
        <f>COUNTIF(C:C,A326)</f>
        <v>2</v>
      </c>
    </row>
    <row r="327" spans="1:9" x14ac:dyDescent="0.35">
      <c r="A327" s="19">
        <v>326</v>
      </c>
      <c r="B327">
        <v>125</v>
      </c>
      <c r="C327">
        <v>138</v>
      </c>
      <c r="D327">
        <f t="shared" si="11"/>
        <v>17.95</v>
      </c>
      <c r="E327" t="str">
        <f t="shared" si="10"/>
        <v>Spaghetti &amp; Meatballs</v>
      </c>
      <c r="I327" s="22">
        <f>COUNTIF(C:C,A327)</f>
        <v>2</v>
      </c>
    </row>
    <row r="328" spans="1:9" x14ac:dyDescent="0.35">
      <c r="A328" s="19">
        <v>327</v>
      </c>
      <c r="B328">
        <v>127</v>
      </c>
      <c r="C328">
        <v>138</v>
      </c>
      <c r="D328">
        <f t="shared" si="11"/>
        <v>17.95</v>
      </c>
      <c r="E328" t="str">
        <f t="shared" si="10"/>
        <v>Meat Lasagna</v>
      </c>
      <c r="I328" s="22">
        <f>COUNTIF(C:C,A328)</f>
        <v>1</v>
      </c>
    </row>
    <row r="329" spans="1:9" x14ac:dyDescent="0.35">
      <c r="A329" s="19">
        <v>328</v>
      </c>
      <c r="B329">
        <v>120</v>
      </c>
      <c r="C329">
        <v>138</v>
      </c>
      <c r="D329">
        <f t="shared" si="11"/>
        <v>13.95</v>
      </c>
      <c r="E329" t="str">
        <f t="shared" si="10"/>
        <v>Steak Torta</v>
      </c>
      <c r="I329" s="22">
        <f>COUNTIF(C:C,A329)</f>
        <v>1</v>
      </c>
    </row>
    <row r="330" spans="1:9" x14ac:dyDescent="0.35">
      <c r="A330" s="19">
        <v>329</v>
      </c>
      <c r="B330">
        <v>124</v>
      </c>
      <c r="C330">
        <v>139</v>
      </c>
      <c r="D330">
        <f t="shared" si="11"/>
        <v>14.5</v>
      </c>
      <c r="E330" t="str">
        <f t="shared" si="10"/>
        <v>Spaghetti</v>
      </c>
      <c r="I330" s="22">
        <f>COUNTIF(C:C,A330)</f>
        <v>2</v>
      </c>
    </row>
    <row r="331" spans="1:9" x14ac:dyDescent="0.35">
      <c r="A331" s="19">
        <v>330</v>
      </c>
      <c r="B331">
        <v>119</v>
      </c>
      <c r="C331">
        <v>140</v>
      </c>
      <c r="D331">
        <f t="shared" si="11"/>
        <v>11.95</v>
      </c>
      <c r="E331" t="str">
        <f t="shared" si="10"/>
        <v>Chicken Torta</v>
      </c>
      <c r="I331" s="22">
        <f>COUNTIF(C:C,A331)</f>
        <v>14</v>
      </c>
    </row>
    <row r="332" spans="1:9" x14ac:dyDescent="0.35">
      <c r="A332" s="19">
        <v>331</v>
      </c>
      <c r="B332">
        <v>132</v>
      </c>
      <c r="C332">
        <v>140</v>
      </c>
      <c r="D332">
        <f t="shared" si="11"/>
        <v>16.95</v>
      </c>
      <c r="E332" t="str">
        <f t="shared" si="10"/>
        <v>Eggplant Parmesan</v>
      </c>
      <c r="I332" s="22">
        <f>COUNTIF(C:C,A332)</f>
        <v>1</v>
      </c>
    </row>
    <row r="333" spans="1:9" x14ac:dyDescent="0.35">
      <c r="A333" s="19">
        <v>332</v>
      </c>
      <c r="B333">
        <v>108</v>
      </c>
      <c r="C333">
        <v>141</v>
      </c>
      <c r="D333">
        <f t="shared" si="11"/>
        <v>14.5</v>
      </c>
      <c r="E333" t="str">
        <f t="shared" si="10"/>
        <v>Tofu Pad Thai</v>
      </c>
      <c r="I333" s="22">
        <f>COUNTIF(C:C,A333)</f>
        <v>3</v>
      </c>
    </row>
    <row r="334" spans="1:9" x14ac:dyDescent="0.35">
      <c r="A334" s="19">
        <v>333</v>
      </c>
      <c r="B334">
        <v>126</v>
      </c>
      <c r="C334">
        <v>142</v>
      </c>
      <c r="D334">
        <f t="shared" si="11"/>
        <v>14.5</v>
      </c>
      <c r="E334" t="str">
        <f t="shared" si="10"/>
        <v>Fettuccine Alfredo</v>
      </c>
      <c r="I334" s="22">
        <f>COUNTIF(C:C,A334)</f>
        <v>1</v>
      </c>
    </row>
    <row r="335" spans="1:9" x14ac:dyDescent="0.35">
      <c r="A335" s="19">
        <v>334</v>
      </c>
      <c r="B335">
        <v>102</v>
      </c>
      <c r="C335">
        <v>143</v>
      </c>
      <c r="D335">
        <f t="shared" si="11"/>
        <v>13.95</v>
      </c>
      <c r="E335" t="str">
        <f t="shared" si="10"/>
        <v>Cheeseburger</v>
      </c>
      <c r="I335" s="22">
        <f>COUNTIF(C:C,A335)</f>
        <v>4</v>
      </c>
    </row>
    <row r="336" spans="1:9" x14ac:dyDescent="0.35">
      <c r="A336" s="19">
        <v>335</v>
      </c>
      <c r="B336">
        <v>108</v>
      </c>
      <c r="C336">
        <v>143</v>
      </c>
      <c r="D336">
        <f t="shared" si="11"/>
        <v>14.5</v>
      </c>
      <c r="E336" t="str">
        <f t="shared" si="10"/>
        <v>Tofu Pad Thai</v>
      </c>
      <c r="I336" s="22">
        <f>COUNTIF(C:C,A336)</f>
        <v>1</v>
      </c>
    </row>
    <row r="337" spans="1:9" x14ac:dyDescent="0.35">
      <c r="A337" s="19">
        <v>336</v>
      </c>
      <c r="B337">
        <v>109</v>
      </c>
      <c r="C337">
        <v>143</v>
      </c>
      <c r="D337">
        <f t="shared" si="11"/>
        <v>17.95</v>
      </c>
      <c r="E337" t="str">
        <f t="shared" si="10"/>
        <v>Korean Beef Bowl</v>
      </c>
      <c r="I337" s="22">
        <f>COUNTIF(C:C,A337)</f>
        <v>1</v>
      </c>
    </row>
    <row r="338" spans="1:9" x14ac:dyDescent="0.35">
      <c r="A338" s="19">
        <v>337</v>
      </c>
      <c r="B338">
        <v>129</v>
      </c>
      <c r="C338">
        <v>143</v>
      </c>
      <c r="D338">
        <f t="shared" si="11"/>
        <v>15.5</v>
      </c>
      <c r="E338" t="str">
        <f t="shared" si="10"/>
        <v>Mushroom Ravioli</v>
      </c>
      <c r="I338" s="22">
        <f>COUNTIF(C:C,A338)</f>
        <v>2</v>
      </c>
    </row>
    <row r="339" spans="1:9" x14ac:dyDescent="0.35">
      <c r="A339" s="19">
        <v>338</v>
      </c>
      <c r="B339">
        <v>113</v>
      </c>
      <c r="C339">
        <v>143</v>
      </c>
      <c r="D339">
        <f t="shared" si="11"/>
        <v>5</v>
      </c>
      <c r="E339" t="str">
        <f t="shared" si="10"/>
        <v>Edamame</v>
      </c>
      <c r="I339" s="22">
        <f>COUNTIF(C:C,A339)</f>
        <v>3</v>
      </c>
    </row>
    <row r="340" spans="1:9" x14ac:dyDescent="0.35">
      <c r="A340" s="19">
        <v>339</v>
      </c>
      <c r="B340">
        <v>119</v>
      </c>
      <c r="C340">
        <v>143</v>
      </c>
      <c r="D340">
        <f t="shared" si="11"/>
        <v>11.95</v>
      </c>
      <c r="E340" t="str">
        <f t="shared" si="10"/>
        <v>Chicken Torta</v>
      </c>
      <c r="I340" s="22">
        <f>COUNTIF(C:C,A340)</f>
        <v>1</v>
      </c>
    </row>
    <row r="341" spans="1:9" x14ac:dyDescent="0.35">
      <c r="A341" s="19">
        <v>340</v>
      </c>
      <c r="B341">
        <v>106</v>
      </c>
      <c r="C341">
        <v>143</v>
      </c>
      <c r="D341">
        <f t="shared" si="11"/>
        <v>7</v>
      </c>
      <c r="E341" t="str">
        <f t="shared" si="10"/>
        <v>French Fries</v>
      </c>
      <c r="I341" s="22">
        <f>COUNTIF(C:C,A341)</f>
        <v>1</v>
      </c>
    </row>
    <row r="342" spans="1:9" x14ac:dyDescent="0.35">
      <c r="A342" s="19">
        <v>341</v>
      </c>
      <c r="B342">
        <v>132</v>
      </c>
      <c r="C342">
        <v>143</v>
      </c>
      <c r="D342">
        <f t="shared" si="11"/>
        <v>16.95</v>
      </c>
      <c r="E342" t="str">
        <f t="shared" si="10"/>
        <v>Eggplant Parmesan</v>
      </c>
      <c r="I342" s="22">
        <f>COUNTIF(C:C,A342)</f>
        <v>2</v>
      </c>
    </row>
    <row r="343" spans="1:9" x14ac:dyDescent="0.35">
      <c r="A343" s="19">
        <v>342</v>
      </c>
      <c r="B343">
        <v>101</v>
      </c>
      <c r="C343">
        <v>144</v>
      </c>
      <c r="D343">
        <f t="shared" si="11"/>
        <v>12.95</v>
      </c>
      <c r="E343" t="str">
        <f t="shared" si="10"/>
        <v>Hamburger</v>
      </c>
      <c r="I343" s="22">
        <f>COUNTIF(C:C,A343)</f>
        <v>2</v>
      </c>
    </row>
    <row r="344" spans="1:9" x14ac:dyDescent="0.35">
      <c r="A344" s="19">
        <v>343</v>
      </c>
      <c r="B344">
        <v>107</v>
      </c>
      <c r="C344">
        <v>144</v>
      </c>
      <c r="D344">
        <f t="shared" si="11"/>
        <v>16.5</v>
      </c>
      <c r="E344" t="str">
        <f t="shared" si="10"/>
        <v>Orange Chicken</v>
      </c>
      <c r="I344" s="22">
        <f>COUNTIF(C:C,A344)</f>
        <v>2</v>
      </c>
    </row>
    <row r="345" spans="1:9" x14ac:dyDescent="0.35">
      <c r="A345" s="19">
        <v>344</v>
      </c>
      <c r="B345">
        <v>102</v>
      </c>
      <c r="C345">
        <v>144</v>
      </c>
      <c r="D345">
        <f t="shared" si="11"/>
        <v>13.95</v>
      </c>
      <c r="E345" t="str">
        <f t="shared" si="10"/>
        <v>Cheeseburger</v>
      </c>
      <c r="I345" s="22">
        <f>COUNTIF(C:C,A345)</f>
        <v>1</v>
      </c>
    </row>
    <row r="346" spans="1:9" x14ac:dyDescent="0.35">
      <c r="A346" s="19">
        <v>345</v>
      </c>
      <c r="B346">
        <v>104</v>
      </c>
      <c r="C346">
        <v>144</v>
      </c>
      <c r="D346">
        <f t="shared" si="11"/>
        <v>10.5</v>
      </c>
      <c r="E346" t="str">
        <f t="shared" si="10"/>
        <v>Veggie Burger</v>
      </c>
      <c r="I346" s="22">
        <f>COUNTIF(C:C,A346)</f>
        <v>2</v>
      </c>
    </row>
    <row r="347" spans="1:9" x14ac:dyDescent="0.35">
      <c r="A347" s="19">
        <v>346</v>
      </c>
      <c r="B347">
        <v>124</v>
      </c>
      <c r="C347">
        <v>144</v>
      </c>
      <c r="D347">
        <f t="shared" si="11"/>
        <v>14.5</v>
      </c>
      <c r="E347" t="str">
        <f t="shared" si="10"/>
        <v>Spaghetti</v>
      </c>
      <c r="I347" s="22">
        <f>COUNTIF(C:C,A347)</f>
        <v>4</v>
      </c>
    </row>
    <row r="348" spans="1:9" x14ac:dyDescent="0.35">
      <c r="A348" s="19">
        <v>347</v>
      </c>
      <c r="B348">
        <v>125</v>
      </c>
      <c r="C348">
        <v>144</v>
      </c>
      <c r="D348">
        <f t="shared" si="11"/>
        <v>17.95</v>
      </c>
      <c r="E348" t="str">
        <f t="shared" si="10"/>
        <v>Spaghetti &amp; Meatballs</v>
      </c>
      <c r="I348" s="22">
        <f>COUNTIF(C:C,A348)</f>
        <v>3</v>
      </c>
    </row>
    <row r="349" spans="1:9" x14ac:dyDescent="0.35">
      <c r="A349" s="19">
        <v>348</v>
      </c>
      <c r="B349">
        <v>112</v>
      </c>
      <c r="C349">
        <v>144</v>
      </c>
      <c r="D349">
        <f t="shared" si="11"/>
        <v>14.95</v>
      </c>
      <c r="E349" t="str">
        <f t="shared" si="10"/>
        <v>Salmon Roll</v>
      </c>
      <c r="I349" s="22">
        <f>COUNTIF(C:C,A349)</f>
        <v>3</v>
      </c>
    </row>
    <row r="350" spans="1:9" x14ac:dyDescent="0.35">
      <c r="A350" s="19">
        <v>349</v>
      </c>
      <c r="B350">
        <v>105</v>
      </c>
      <c r="C350">
        <v>144</v>
      </c>
      <c r="D350">
        <f t="shared" si="11"/>
        <v>7</v>
      </c>
      <c r="E350" t="str">
        <f t="shared" si="10"/>
        <v>Mac &amp; Cheese</v>
      </c>
      <c r="I350" s="22">
        <f>COUNTIF(C:C,A350)</f>
        <v>1</v>
      </c>
    </row>
    <row r="351" spans="1:9" x14ac:dyDescent="0.35">
      <c r="A351" s="19">
        <v>350</v>
      </c>
      <c r="B351">
        <v>105</v>
      </c>
      <c r="C351">
        <v>144</v>
      </c>
      <c r="D351">
        <f t="shared" si="11"/>
        <v>7</v>
      </c>
      <c r="E351" t="str">
        <f t="shared" si="10"/>
        <v>Mac &amp; Cheese</v>
      </c>
      <c r="I351" s="22">
        <f>COUNTIF(C:C,A351)</f>
        <v>3</v>
      </c>
    </row>
    <row r="352" spans="1:9" x14ac:dyDescent="0.35">
      <c r="A352" s="19">
        <v>351</v>
      </c>
      <c r="B352">
        <v>122</v>
      </c>
      <c r="C352">
        <v>144</v>
      </c>
      <c r="D352">
        <f t="shared" si="11"/>
        <v>7</v>
      </c>
      <c r="E352" t="str">
        <f t="shared" si="10"/>
        <v>Chips &amp; Salsa</v>
      </c>
      <c r="I352" s="22">
        <f>COUNTIF(C:C,A352)</f>
        <v>2</v>
      </c>
    </row>
    <row r="353" spans="1:9" x14ac:dyDescent="0.35">
      <c r="A353" s="19">
        <v>352</v>
      </c>
      <c r="B353">
        <v>106</v>
      </c>
      <c r="C353">
        <v>144</v>
      </c>
      <c r="D353">
        <f t="shared" si="11"/>
        <v>7</v>
      </c>
      <c r="E353" t="str">
        <f t="shared" si="10"/>
        <v>French Fries</v>
      </c>
      <c r="I353" s="22">
        <f>COUNTIF(C:C,A353)</f>
        <v>2</v>
      </c>
    </row>
    <row r="354" spans="1:9" x14ac:dyDescent="0.35">
      <c r="A354" s="19">
        <v>353</v>
      </c>
      <c r="B354">
        <v>132</v>
      </c>
      <c r="C354">
        <v>144</v>
      </c>
      <c r="D354">
        <f t="shared" si="11"/>
        <v>16.95</v>
      </c>
      <c r="E354" t="str">
        <f t="shared" si="10"/>
        <v>Eggplant Parmesan</v>
      </c>
      <c r="I354" s="22">
        <f>COUNTIF(C:C,A354)</f>
        <v>3</v>
      </c>
    </row>
    <row r="355" spans="1:9" x14ac:dyDescent="0.35">
      <c r="A355" s="19">
        <v>354</v>
      </c>
      <c r="B355">
        <v>114</v>
      </c>
      <c r="C355">
        <v>145</v>
      </c>
      <c r="D355">
        <f t="shared" si="11"/>
        <v>9</v>
      </c>
      <c r="E355" t="str">
        <f t="shared" si="10"/>
        <v>Potstickers</v>
      </c>
      <c r="I355" s="22">
        <f>COUNTIF(C:C,A355)</f>
        <v>2</v>
      </c>
    </row>
    <row r="356" spans="1:9" x14ac:dyDescent="0.35">
      <c r="A356" s="19">
        <v>355</v>
      </c>
      <c r="B356">
        <v>102</v>
      </c>
      <c r="C356">
        <v>146</v>
      </c>
      <c r="D356">
        <f t="shared" si="11"/>
        <v>13.95</v>
      </c>
      <c r="E356" t="str">
        <f t="shared" si="10"/>
        <v>Cheeseburger</v>
      </c>
      <c r="I356" s="22">
        <f>COUNTIF(C:C,A356)</f>
        <v>2</v>
      </c>
    </row>
    <row r="357" spans="1:9" x14ac:dyDescent="0.35">
      <c r="A357" s="19">
        <v>356</v>
      </c>
      <c r="B357">
        <v>125</v>
      </c>
      <c r="C357">
        <v>146</v>
      </c>
      <c r="D357">
        <f t="shared" si="11"/>
        <v>17.95</v>
      </c>
      <c r="E357" t="str">
        <f t="shared" si="10"/>
        <v>Spaghetti &amp; Meatballs</v>
      </c>
      <c r="I357" s="22">
        <f>COUNTIF(C:C,A357)</f>
        <v>1</v>
      </c>
    </row>
    <row r="358" spans="1:9" x14ac:dyDescent="0.35">
      <c r="A358" s="19">
        <v>357</v>
      </c>
      <c r="B358">
        <v>109</v>
      </c>
      <c r="C358">
        <v>146</v>
      </c>
      <c r="D358">
        <f t="shared" si="11"/>
        <v>17.95</v>
      </c>
      <c r="E358" t="str">
        <f t="shared" si="10"/>
        <v>Korean Beef Bowl</v>
      </c>
      <c r="I358" s="22">
        <f>COUNTIF(C:C,A358)</f>
        <v>3</v>
      </c>
    </row>
    <row r="359" spans="1:9" x14ac:dyDescent="0.35">
      <c r="A359" s="19">
        <v>358</v>
      </c>
      <c r="B359" t="s">
        <v>45</v>
      </c>
      <c r="C359">
        <v>147</v>
      </c>
      <c r="D359" t="e">
        <f t="shared" si="11"/>
        <v>#N/A</v>
      </c>
      <c r="E359" t="e">
        <f t="shared" si="10"/>
        <v>#N/A</v>
      </c>
      <c r="I359" s="22">
        <f>COUNTIF(C:C,A359)</f>
        <v>1</v>
      </c>
    </row>
    <row r="360" spans="1:9" x14ac:dyDescent="0.35">
      <c r="A360" s="19">
        <v>359</v>
      </c>
      <c r="B360">
        <v>128</v>
      </c>
      <c r="C360">
        <v>148</v>
      </c>
      <c r="D360">
        <f t="shared" si="11"/>
        <v>15.5</v>
      </c>
      <c r="E360" t="str">
        <f t="shared" si="10"/>
        <v>Cheese Lasagna</v>
      </c>
      <c r="I360" s="22">
        <f>COUNTIF(C:C,A360)</f>
        <v>2</v>
      </c>
    </row>
    <row r="361" spans="1:9" x14ac:dyDescent="0.35">
      <c r="A361" s="19">
        <v>360</v>
      </c>
      <c r="B361">
        <v>131</v>
      </c>
      <c r="C361">
        <v>149</v>
      </c>
      <c r="D361">
        <f t="shared" si="11"/>
        <v>17.95</v>
      </c>
      <c r="E361" t="str">
        <f t="shared" si="10"/>
        <v>Chicken Parmesan</v>
      </c>
      <c r="I361" s="22">
        <f>COUNTIF(C:C,A361)</f>
        <v>3</v>
      </c>
    </row>
    <row r="362" spans="1:9" x14ac:dyDescent="0.35">
      <c r="A362" s="19">
        <v>361</v>
      </c>
      <c r="B362">
        <v>113</v>
      </c>
      <c r="C362">
        <v>150</v>
      </c>
      <c r="D362">
        <f t="shared" si="11"/>
        <v>5</v>
      </c>
      <c r="E362" t="str">
        <f t="shared" si="10"/>
        <v>Edamame</v>
      </c>
      <c r="I362" s="22">
        <f>COUNTIF(C:C,A362)</f>
        <v>2</v>
      </c>
    </row>
    <row r="363" spans="1:9" x14ac:dyDescent="0.35">
      <c r="A363" s="19">
        <v>362</v>
      </c>
      <c r="B363">
        <v>105</v>
      </c>
      <c r="C363">
        <v>151</v>
      </c>
      <c r="D363">
        <f t="shared" si="11"/>
        <v>7</v>
      </c>
      <c r="E363" t="str">
        <f t="shared" si="10"/>
        <v>Mac &amp; Cheese</v>
      </c>
      <c r="I363" s="22">
        <f>COUNTIF(C:C,A363)</f>
        <v>2</v>
      </c>
    </row>
    <row r="364" spans="1:9" x14ac:dyDescent="0.35">
      <c r="A364" s="19">
        <v>363</v>
      </c>
      <c r="B364">
        <v>123</v>
      </c>
      <c r="C364">
        <v>151</v>
      </c>
      <c r="D364">
        <f t="shared" si="11"/>
        <v>9</v>
      </c>
      <c r="E364" t="str">
        <f t="shared" si="10"/>
        <v>Chips &amp; Guacamole</v>
      </c>
      <c r="I364" s="22">
        <f>COUNTIF(C:C,A364)</f>
        <v>2</v>
      </c>
    </row>
    <row r="365" spans="1:9" x14ac:dyDescent="0.35">
      <c r="A365" s="19">
        <v>364</v>
      </c>
      <c r="B365">
        <v>109</v>
      </c>
      <c r="C365">
        <v>152</v>
      </c>
      <c r="D365">
        <f t="shared" si="11"/>
        <v>17.95</v>
      </c>
      <c r="E365" t="str">
        <f t="shared" si="10"/>
        <v>Korean Beef Bowl</v>
      </c>
      <c r="I365" s="22">
        <f>COUNTIF(C:C,A365)</f>
        <v>2</v>
      </c>
    </row>
    <row r="366" spans="1:9" x14ac:dyDescent="0.35">
      <c r="A366" s="19">
        <v>365</v>
      </c>
      <c r="B366">
        <v>131</v>
      </c>
      <c r="C366">
        <v>152</v>
      </c>
      <c r="D366">
        <f t="shared" si="11"/>
        <v>17.95</v>
      </c>
      <c r="E366" t="str">
        <f t="shared" si="10"/>
        <v>Chicken Parmesan</v>
      </c>
      <c r="I366" s="22">
        <f>COUNTIF(C:C,A366)</f>
        <v>3</v>
      </c>
    </row>
    <row r="367" spans="1:9" x14ac:dyDescent="0.35">
      <c r="A367" s="19">
        <v>366</v>
      </c>
      <c r="B367">
        <v>106</v>
      </c>
      <c r="C367">
        <v>152</v>
      </c>
      <c r="D367">
        <f t="shared" si="11"/>
        <v>7</v>
      </c>
      <c r="E367" t="str">
        <f t="shared" si="10"/>
        <v>French Fries</v>
      </c>
      <c r="I367" s="22">
        <f>COUNTIF(C:C,A367)</f>
        <v>1</v>
      </c>
    </row>
    <row r="368" spans="1:9" x14ac:dyDescent="0.35">
      <c r="A368" s="19">
        <v>367</v>
      </c>
      <c r="B368">
        <v>114</v>
      </c>
      <c r="C368">
        <v>152</v>
      </c>
      <c r="D368">
        <f t="shared" si="11"/>
        <v>9</v>
      </c>
      <c r="E368" t="str">
        <f t="shared" si="10"/>
        <v>Potstickers</v>
      </c>
      <c r="I368" s="22">
        <f>COUNTIF(C:C,A368)</f>
        <v>2</v>
      </c>
    </row>
    <row r="369" spans="1:9" x14ac:dyDescent="0.35">
      <c r="A369" s="19">
        <v>368</v>
      </c>
      <c r="B369">
        <v>129</v>
      </c>
      <c r="C369">
        <v>153</v>
      </c>
      <c r="D369">
        <f t="shared" si="11"/>
        <v>15.5</v>
      </c>
      <c r="E369" t="str">
        <f t="shared" si="10"/>
        <v>Mushroom Ravioli</v>
      </c>
      <c r="I369" s="22">
        <f>COUNTIF(C:C,A369)</f>
        <v>2</v>
      </c>
    </row>
    <row r="370" spans="1:9" x14ac:dyDescent="0.35">
      <c r="A370" s="19">
        <v>369</v>
      </c>
      <c r="B370">
        <v>119</v>
      </c>
      <c r="C370">
        <v>154</v>
      </c>
      <c r="D370">
        <f t="shared" si="11"/>
        <v>11.95</v>
      </c>
      <c r="E370" t="str">
        <f t="shared" si="10"/>
        <v>Chicken Torta</v>
      </c>
      <c r="I370" s="22">
        <f>COUNTIF(C:C,A370)</f>
        <v>1</v>
      </c>
    </row>
    <row r="371" spans="1:9" x14ac:dyDescent="0.35">
      <c r="A371" s="19">
        <v>370</v>
      </c>
      <c r="B371">
        <v>104</v>
      </c>
      <c r="C371">
        <v>155</v>
      </c>
      <c r="D371">
        <f t="shared" si="11"/>
        <v>10.5</v>
      </c>
      <c r="E371" t="str">
        <f t="shared" si="10"/>
        <v>Veggie Burger</v>
      </c>
      <c r="I371" s="22">
        <f>COUNTIF(C:C,A371)</f>
        <v>2</v>
      </c>
    </row>
    <row r="372" spans="1:9" x14ac:dyDescent="0.35">
      <c r="A372" s="19">
        <v>371</v>
      </c>
      <c r="B372">
        <v>111</v>
      </c>
      <c r="C372">
        <v>155</v>
      </c>
      <c r="D372">
        <f t="shared" si="11"/>
        <v>11.95</v>
      </c>
      <c r="E372" t="str">
        <f t="shared" si="10"/>
        <v>California Roll</v>
      </c>
      <c r="I372" s="22">
        <f>COUNTIF(C:C,A372)</f>
        <v>1</v>
      </c>
    </row>
    <row r="373" spans="1:9" x14ac:dyDescent="0.35">
      <c r="A373" s="19">
        <v>372</v>
      </c>
      <c r="B373">
        <v>113</v>
      </c>
      <c r="C373">
        <v>155</v>
      </c>
      <c r="D373">
        <f t="shared" si="11"/>
        <v>5</v>
      </c>
      <c r="E373" t="str">
        <f t="shared" si="10"/>
        <v>Edamame</v>
      </c>
      <c r="I373" s="22">
        <f>COUNTIF(C:C,A373)</f>
        <v>1</v>
      </c>
    </row>
    <row r="374" spans="1:9" x14ac:dyDescent="0.35">
      <c r="A374" s="19">
        <v>373</v>
      </c>
      <c r="B374">
        <v>118</v>
      </c>
      <c r="C374">
        <v>155</v>
      </c>
      <c r="D374">
        <f t="shared" si="11"/>
        <v>14.95</v>
      </c>
      <c r="E374" t="str">
        <f t="shared" si="10"/>
        <v>Steak Burrito</v>
      </c>
      <c r="I374" s="22">
        <f>COUNTIF(C:C,A374)</f>
        <v>3</v>
      </c>
    </row>
    <row r="375" spans="1:9" x14ac:dyDescent="0.35">
      <c r="A375" s="19">
        <v>374</v>
      </c>
      <c r="B375">
        <v>111</v>
      </c>
      <c r="C375">
        <v>156</v>
      </c>
      <c r="D375">
        <f t="shared" si="11"/>
        <v>11.95</v>
      </c>
      <c r="E375" t="str">
        <f t="shared" si="10"/>
        <v>California Roll</v>
      </c>
      <c r="I375" s="22">
        <f>COUNTIF(C:C,A375)</f>
        <v>3</v>
      </c>
    </row>
    <row r="376" spans="1:9" x14ac:dyDescent="0.35">
      <c r="A376" s="19">
        <v>375</v>
      </c>
      <c r="B376">
        <v>106</v>
      </c>
      <c r="C376">
        <v>156</v>
      </c>
      <c r="D376">
        <f t="shared" si="11"/>
        <v>7</v>
      </c>
      <c r="E376" t="str">
        <f t="shared" si="10"/>
        <v>French Fries</v>
      </c>
      <c r="I376" s="22">
        <f>COUNTIF(C:C,A376)</f>
        <v>1</v>
      </c>
    </row>
    <row r="377" spans="1:9" x14ac:dyDescent="0.35">
      <c r="A377" s="19">
        <v>376</v>
      </c>
      <c r="B377">
        <v>117</v>
      </c>
      <c r="C377">
        <v>157</v>
      </c>
      <c r="D377">
        <f t="shared" si="11"/>
        <v>12.95</v>
      </c>
      <c r="E377" t="str">
        <f t="shared" si="10"/>
        <v>Chicken Burrito</v>
      </c>
      <c r="I377" s="22">
        <f>COUNTIF(C:C,A377)</f>
        <v>2</v>
      </c>
    </row>
    <row r="378" spans="1:9" x14ac:dyDescent="0.35">
      <c r="A378" s="19">
        <v>377</v>
      </c>
      <c r="B378">
        <v>128</v>
      </c>
      <c r="C378">
        <v>157</v>
      </c>
      <c r="D378">
        <f t="shared" si="11"/>
        <v>15.5</v>
      </c>
      <c r="E378" t="str">
        <f t="shared" si="10"/>
        <v>Cheese Lasagna</v>
      </c>
      <c r="I378" s="22">
        <f>COUNTIF(C:C,A378)</f>
        <v>2</v>
      </c>
    </row>
    <row r="379" spans="1:9" x14ac:dyDescent="0.35">
      <c r="A379" s="19">
        <v>378</v>
      </c>
      <c r="B379">
        <v>120</v>
      </c>
      <c r="C379">
        <v>157</v>
      </c>
      <c r="D379">
        <f t="shared" si="11"/>
        <v>13.95</v>
      </c>
      <c r="E379" t="str">
        <f t="shared" si="10"/>
        <v>Steak Torta</v>
      </c>
      <c r="I379" s="22">
        <f>COUNTIF(C:C,A379)</f>
        <v>1</v>
      </c>
    </row>
    <row r="380" spans="1:9" x14ac:dyDescent="0.35">
      <c r="A380" s="19">
        <v>379</v>
      </c>
      <c r="B380">
        <v>130</v>
      </c>
      <c r="C380">
        <v>157</v>
      </c>
      <c r="D380">
        <f t="shared" si="11"/>
        <v>19.95</v>
      </c>
      <c r="E380" t="str">
        <f t="shared" si="10"/>
        <v>Shrimp Scampi</v>
      </c>
      <c r="I380" s="22">
        <f>COUNTIF(C:C,A380)</f>
        <v>1</v>
      </c>
    </row>
    <row r="381" spans="1:9" x14ac:dyDescent="0.35">
      <c r="A381" s="19">
        <v>380</v>
      </c>
      <c r="B381">
        <v>127</v>
      </c>
      <c r="C381">
        <v>158</v>
      </c>
      <c r="D381">
        <f t="shared" si="11"/>
        <v>17.95</v>
      </c>
      <c r="E381" t="str">
        <f t="shared" si="10"/>
        <v>Meat Lasagna</v>
      </c>
      <c r="I381" s="22">
        <f>COUNTIF(C:C,A381)</f>
        <v>2</v>
      </c>
    </row>
    <row r="382" spans="1:9" x14ac:dyDescent="0.35">
      <c r="A382" s="19">
        <v>381</v>
      </c>
      <c r="B382">
        <v>106</v>
      </c>
      <c r="C382">
        <v>158</v>
      </c>
      <c r="D382">
        <f t="shared" si="11"/>
        <v>7</v>
      </c>
      <c r="E382" t="str">
        <f t="shared" si="10"/>
        <v>French Fries</v>
      </c>
      <c r="I382" s="22">
        <f>COUNTIF(C:C,A382)</f>
        <v>1</v>
      </c>
    </row>
    <row r="383" spans="1:9" x14ac:dyDescent="0.35">
      <c r="A383" s="19">
        <v>382</v>
      </c>
      <c r="B383">
        <v>125</v>
      </c>
      <c r="C383">
        <v>159</v>
      </c>
      <c r="D383">
        <f t="shared" si="11"/>
        <v>17.95</v>
      </c>
      <c r="E383" t="str">
        <f t="shared" si="10"/>
        <v>Spaghetti &amp; Meatballs</v>
      </c>
      <c r="I383" s="22">
        <f>COUNTIF(C:C,A383)</f>
        <v>2</v>
      </c>
    </row>
    <row r="384" spans="1:9" x14ac:dyDescent="0.35">
      <c r="A384" s="19">
        <v>383</v>
      </c>
      <c r="B384">
        <v>106</v>
      </c>
      <c r="C384">
        <v>159</v>
      </c>
      <c r="D384">
        <f t="shared" si="11"/>
        <v>7</v>
      </c>
      <c r="E384" t="str">
        <f t="shared" si="10"/>
        <v>French Fries</v>
      </c>
      <c r="I384" s="22">
        <f>COUNTIF(C:C,A384)</f>
        <v>1</v>
      </c>
    </row>
    <row r="385" spans="1:9" x14ac:dyDescent="0.35">
      <c r="A385" s="19">
        <v>384</v>
      </c>
      <c r="B385">
        <v>108</v>
      </c>
      <c r="C385">
        <v>160</v>
      </c>
      <c r="D385">
        <f t="shared" si="11"/>
        <v>14.5</v>
      </c>
      <c r="E385" t="str">
        <f t="shared" si="10"/>
        <v>Tofu Pad Thai</v>
      </c>
      <c r="I385" s="22">
        <f>COUNTIF(C:C,A385)</f>
        <v>4</v>
      </c>
    </row>
    <row r="386" spans="1:9" x14ac:dyDescent="0.35">
      <c r="A386" s="19">
        <v>385</v>
      </c>
      <c r="B386">
        <v>109</v>
      </c>
      <c r="C386">
        <v>161</v>
      </c>
      <c r="D386">
        <f t="shared" si="11"/>
        <v>17.95</v>
      </c>
      <c r="E386" t="str">
        <f t="shared" si="10"/>
        <v>Korean Beef Bowl</v>
      </c>
      <c r="I386" s="22">
        <f>COUNTIF(C:C,A386)</f>
        <v>1</v>
      </c>
    </row>
    <row r="387" spans="1:9" x14ac:dyDescent="0.35">
      <c r="A387" s="19">
        <v>386</v>
      </c>
      <c r="B387">
        <v>122</v>
      </c>
      <c r="C387">
        <v>161</v>
      </c>
      <c r="D387">
        <f t="shared" si="11"/>
        <v>7</v>
      </c>
      <c r="E387" t="str">
        <f t="shared" ref="E387:E450" si="12">_xlfn.XLOOKUP(B387,$K$2:$K$33,$M$2:$M$33)</f>
        <v>Chips &amp; Salsa</v>
      </c>
      <c r="I387" s="22">
        <f>COUNTIF(C:C,A387)</f>
        <v>3</v>
      </c>
    </row>
    <row r="388" spans="1:9" x14ac:dyDescent="0.35">
      <c r="A388" s="19">
        <v>387</v>
      </c>
      <c r="B388" t="s">
        <v>45</v>
      </c>
      <c r="C388">
        <v>161</v>
      </c>
      <c r="D388" t="e">
        <f t="shared" ref="D388:D451" si="13">_xlfn.XLOOKUP(B388,$K$2:$K$33,$L$2:$L$33)</f>
        <v>#N/A</v>
      </c>
      <c r="E388" t="e">
        <f t="shared" si="12"/>
        <v>#N/A</v>
      </c>
      <c r="I388" s="22">
        <f>COUNTIF(C:C,A388)</f>
        <v>7</v>
      </c>
    </row>
    <row r="389" spans="1:9" x14ac:dyDescent="0.35">
      <c r="A389" s="19">
        <v>388</v>
      </c>
      <c r="B389">
        <v>107</v>
      </c>
      <c r="C389">
        <v>162</v>
      </c>
      <c r="D389">
        <f t="shared" si="13"/>
        <v>16.5</v>
      </c>
      <c r="E389" t="str">
        <f t="shared" si="12"/>
        <v>Orange Chicken</v>
      </c>
      <c r="I389" s="22">
        <f>COUNTIF(C:C,A389)</f>
        <v>4</v>
      </c>
    </row>
    <row r="390" spans="1:9" x14ac:dyDescent="0.35">
      <c r="A390" s="19">
        <v>389</v>
      </c>
      <c r="B390">
        <v>109</v>
      </c>
      <c r="C390">
        <v>163</v>
      </c>
      <c r="D390">
        <f t="shared" si="13"/>
        <v>17.95</v>
      </c>
      <c r="E390" t="str">
        <f t="shared" si="12"/>
        <v>Korean Beef Bowl</v>
      </c>
      <c r="I390" s="22">
        <f>COUNTIF(C:C,A390)</f>
        <v>1</v>
      </c>
    </row>
    <row r="391" spans="1:9" x14ac:dyDescent="0.35">
      <c r="A391" s="19">
        <v>390</v>
      </c>
      <c r="B391">
        <v>113</v>
      </c>
      <c r="C391">
        <v>163</v>
      </c>
      <c r="D391">
        <f t="shared" si="13"/>
        <v>5</v>
      </c>
      <c r="E391" t="str">
        <f t="shared" si="12"/>
        <v>Edamame</v>
      </c>
      <c r="I391" s="22">
        <f>COUNTIF(C:C,A391)</f>
        <v>1</v>
      </c>
    </row>
    <row r="392" spans="1:9" x14ac:dyDescent="0.35">
      <c r="A392" s="19">
        <v>391</v>
      </c>
      <c r="B392">
        <v>114</v>
      </c>
      <c r="C392">
        <v>163</v>
      </c>
      <c r="D392">
        <f t="shared" si="13"/>
        <v>9</v>
      </c>
      <c r="E392" t="str">
        <f t="shared" si="12"/>
        <v>Potstickers</v>
      </c>
      <c r="I392" s="22">
        <f>COUNTIF(C:C,A392)</f>
        <v>1</v>
      </c>
    </row>
    <row r="393" spans="1:9" x14ac:dyDescent="0.35">
      <c r="A393" s="19">
        <v>392</v>
      </c>
      <c r="B393">
        <v>102</v>
      </c>
      <c r="C393">
        <v>164</v>
      </c>
      <c r="D393">
        <f t="shared" si="13"/>
        <v>13.95</v>
      </c>
      <c r="E393" t="str">
        <f t="shared" si="12"/>
        <v>Cheeseburger</v>
      </c>
      <c r="I393" s="22">
        <f>COUNTIF(C:C,A393)</f>
        <v>8</v>
      </c>
    </row>
    <row r="394" spans="1:9" x14ac:dyDescent="0.35">
      <c r="A394" s="19">
        <v>393</v>
      </c>
      <c r="B394">
        <v>113</v>
      </c>
      <c r="C394">
        <v>164</v>
      </c>
      <c r="D394">
        <f t="shared" si="13"/>
        <v>5</v>
      </c>
      <c r="E394" t="str">
        <f t="shared" si="12"/>
        <v>Edamame</v>
      </c>
      <c r="I394" s="22">
        <f>COUNTIF(C:C,A394)</f>
        <v>2</v>
      </c>
    </row>
    <row r="395" spans="1:9" x14ac:dyDescent="0.35">
      <c r="A395" s="19">
        <v>394</v>
      </c>
      <c r="B395">
        <v>119</v>
      </c>
      <c r="C395">
        <v>165</v>
      </c>
      <c r="D395">
        <f t="shared" si="13"/>
        <v>11.95</v>
      </c>
      <c r="E395" t="str">
        <f t="shared" si="12"/>
        <v>Chicken Torta</v>
      </c>
      <c r="I395" s="22">
        <f>COUNTIF(C:C,A395)</f>
        <v>12</v>
      </c>
    </row>
    <row r="396" spans="1:9" x14ac:dyDescent="0.35">
      <c r="A396" s="19">
        <v>395</v>
      </c>
      <c r="B396">
        <v>119</v>
      </c>
      <c r="C396">
        <v>166</v>
      </c>
      <c r="D396">
        <f t="shared" si="13"/>
        <v>11.95</v>
      </c>
      <c r="E396" t="str">
        <f t="shared" si="12"/>
        <v>Chicken Torta</v>
      </c>
      <c r="I396" s="22">
        <f>COUNTIF(C:C,A396)</f>
        <v>1</v>
      </c>
    </row>
    <row r="397" spans="1:9" x14ac:dyDescent="0.35">
      <c r="A397" s="19">
        <v>396</v>
      </c>
      <c r="B397">
        <v>101</v>
      </c>
      <c r="C397">
        <v>167</v>
      </c>
      <c r="D397">
        <f t="shared" si="13"/>
        <v>12.95</v>
      </c>
      <c r="E397" t="str">
        <f t="shared" si="12"/>
        <v>Hamburger</v>
      </c>
      <c r="I397" s="22">
        <f>COUNTIF(C:C,A397)</f>
        <v>1</v>
      </c>
    </row>
    <row r="398" spans="1:9" x14ac:dyDescent="0.35">
      <c r="A398" s="19">
        <v>397</v>
      </c>
      <c r="B398">
        <v>117</v>
      </c>
      <c r="C398">
        <v>167</v>
      </c>
      <c r="D398">
        <f t="shared" si="13"/>
        <v>12.95</v>
      </c>
      <c r="E398" t="str">
        <f t="shared" si="12"/>
        <v>Chicken Burrito</v>
      </c>
      <c r="I398" s="22">
        <f>COUNTIF(C:C,A398)</f>
        <v>3</v>
      </c>
    </row>
    <row r="399" spans="1:9" x14ac:dyDescent="0.35">
      <c r="A399" s="19">
        <v>398</v>
      </c>
      <c r="B399">
        <v>113</v>
      </c>
      <c r="C399">
        <v>167</v>
      </c>
      <c r="D399">
        <f t="shared" si="13"/>
        <v>5</v>
      </c>
      <c r="E399" t="str">
        <f t="shared" si="12"/>
        <v>Edamame</v>
      </c>
      <c r="I399" s="22">
        <f>COUNTIF(C:C,A399)</f>
        <v>1</v>
      </c>
    </row>
    <row r="400" spans="1:9" x14ac:dyDescent="0.35">
      <c r="A400" s="19">
        <v>399</v>
      </c>
      <c r="B400">
        <v>107</v>
      </c>
      <c r="C400">
        <v>168</v>
      </c>
      <c r="D400">
        <f t="shared" si="13"/>
        <v>16.5</v>
      </c>
      <c r="E400" t="str">
        <f t="shared" si="12"/>
        <v>Orange Chicken</v>
      </c>
      <c r="I400" s="22">
        <f>COUNTIF(C:C,A400)</f>
        <v>4</v>
      </c>
    </row>
    <row r="401" spans="1:9" x14ac:dyDescent="0.35">
      <c r="A401" s="19">
        <v>400</v>
      </c>
      <c r="B401">
        <v>132</v>
      </c>
      <c r="C401">
        <v>168</v>
      </c>
      <c r="D401">
        <f t="shared" si="13"/>
        <v>16.95</v>
      </c>
      <c r="E401" t="str">
        <f t="shared" si="12"/>
        <v>Eggplant Parmesan</v>
      </c>
      <c r="I401" s="22">
        <f>COUNTIF(C:C,A401)</f>
        <v>2</v>
      </c>
    </row>
    <row r="402" spans="1:9" x14ac:dyDescent="0.35">
      <c r="A402" s="19">
        <v>401</v>
      </c>
      <c r="B402">
        <v>125</v>
      </c>
      <c r="C402">
        <v>169</v>
      </c>
      <c r="D402">
        <f t="shared" si="13"/>
        <v>17.95</v>
      </c>
      <c r="E402" t="str">
        <f t="shared" si="12"/>
        <v>Spaghetti &amp; Meatballs</v>
      </c>
      <c r="I402" s="22">
        <f>COUNTIF(C:C,A402)</f>
        <v>1</v>
      </c>
    </row>
    <row r="403" spans="1:9" x14ac:dyDescent="0.35">
      <c r="A403" s="19">
        <v>402</v>
      </c>
      <c r="B403">
        <v>110</v>
      </c>
      <c r="C403">
        <v>169</v>
      </c>
      <c r="D403">
        <f t="shared" si="13"/>
        <v>17.95</v>
      </c>
      <c r="E403" t="str">
        <f t="shared" si="12"/>
        <v>Pork Ramen</v>
      </c>
      <c r="I403" s="22">
        <f>COUNTIF(C:C,A403)</f>
        <v>2</v>
      </c>
    </row>
    <row r="404" spans="1:9" x14ac:dyDescent="0.35">
      <c r="A404" s="19">
        <v>403</v>
      </c>
      <c r="B404">
        <v>120</v>
      </c>
      <c r="C404">
        <v>169</v>
      </c>
      <c r="D404">
        <f t="shared" si="13"/>
        <v>13.95</v>
      </c>
      <c r="E404" t="str">
        <f t="shared" si="12"/>
        <v>Steak Torta</v>
      </c>
      <c r="I404" s="22">
        <f>COUNTIF(C:C,A404)</f>
        <v>3</v>
      </c>
    </row>
    <row r="405" spans="1:9" x14ac:dyDescent="0.35">
      <c r="A405" s="19">
        <v>404</v>
      </c>
      <c r="B405">
        <v>109</v>
      </c>
      <c r="C405">
        <v>170</v>
      </c>
      <c r="D405">
        <f t="shared" si="13"/>
        <v>17.95</v>
      </c>
      <c r="E405" t="str">
        <f t="shared" si="12"/>
        <v>Korean Beef Bowl</v>
      </c>
      <c r="I405" s="22">
        <f>COUNTIF(C:C,A405)</f>
        <v>1</v>
      </c>
    </row>
    <row r="406" spans="1:9" x14ac:dyDescent="0.35">
      <c r="A406" s="19">
        <v>405</v>
      </c>
      <c r="B406">
        <v>111</v>
      </c>
      <c r="C406">
        <v>171</v>
      </c>
      <c r="D406">
        <f t="shared" si="13"/>
        <v>11.95</v>
      </c>
      <c r="E406" t="str">
        <f t="shared" si="12"/>
        <v>California Roll</v>
      </c>
      <c r="I406" s="22">
        <f>COUNTIF(C:C,A406)</f>
        <v>1</v>
      </c>
    </row>
    <row r="407" spans="1:9" x14ac:dyDescent="0.35">
      <c r="A407" s="19">
        <v>406</v>
      </c>
      <c r="B407">
        <v>111</v>
      </c>
      <c r="C407">
        <v>172</v>
      </c>
      <c r="D407">
        <f t="shared" si="13"/>
        <v>11.95</v>
      </c>
      <c r="E407" t="str">
        <f t="shared" si="12"/>
        <v>California Roll</v>
      </c>
      <c r="I407" s="22">
        <f>COUNTIF(C:C,A407)</f>
        <v>3</v>
      </c>
    </row>
    <row r="408" spans="1:9" x14ac:dyDescent="0.35">
      <c r="A408" s="19">
        <v>407</v>
      </c>
      <c r="B408">
        <v>123</v>
      </c>
      <c r="C408">
        <v>172</v>
      </c>
      <c r="D408">
        <f t="shared" si="13"/>
        <v>9</v>
      </c>
      <c r="E408" t="str">
        <f t="shared" si="12"/>
        <v>Chips &amp; Guacamole</v>
      </c>
      <c r="I408" s="22">
        <f>COUNTIF(C:C,A408)</f>
        <v>3</v>
      </c>
    </row>
    <row r="409" spans="1:9" x14ac:dyDescent="0.35">
      <c r="A409" s="19">
        <v>408</v>
      </c>
      <c r="B409">
        <v>106</v>
      </c>
      <c r="C409">
        <v>172</v>
      </c>
      <c r="D409">
        <f t="shared" si="13"/>
        <v>7</v>
      </c>
      <c r="E409" t="str">
        <f t="shared" si="12"/>
        <v>French Fries</v>
      </c>
      <c r="I409" s="22">
        <f>COUNTIF(C:C,A409)</f>
        <v>2</v>
      </c>
    </row>
    <row r="410" spans="1:9" x14ac:dyDescent="0.35">
      <c r="A410" s="19">
        <v>409</v>
      </c>
      <c r="B410">
        <v>102</v>
      </c>
      <c r="C410">
        <v>173</v>
      </c>
      <c r="D410">
        <f t="shared" si="13"/>
        <v>13.95</v>
      </c>
      <c r="E410" t="str">
        <f t="shared" si="12"/>
        <v>Cheeseburger</v>
      </c>
      <c r="I410" s="22">
        <f>COUNTIF(C:C,A410)</f>
        <v>1</v>
      </c>
    </row>
    <row r="411" spans="1:9" x14ac:dyDescent="0.35">
      <c r="A411" s="19">
        <v>410</v>
      </c>
      <c r="B411">
        <v>108</v>
      </c>
      <c r="C411">
        <v>173</v>
      </c>
      <c r="D411">
        <f t="shared" si="13"/>
        <v>14.5</v>
      </c>
      <c r="E411" t="str">
        <f t="shared" si="12"/>
        <v>Tofu Pad Thai</v>
      </c>
      <c r="I411" s="22">
        <f>COUNTIF(C:C,A411)</f>
        <v>3</v>
      </c>
    </row>
    <row r="412" spans="1:9" x14ac:dyDescent="0.35">
      <c r="A412" s="19">
        <v>411</v>
      </c>
      <c r="B412">
        <v>132</v>
      </c>
      <c r="C412">
        <v>173</v>
      </c>
      <c r="D412">
        <f t="shared" si="13"/>
        <v>16.95</v>
      </c>
      <c r="E412" t="str">
        <f t="shared" si="12"/>
        <v>Eggplant Parmesan</v>
      </c>
      <c r="I412" s="22">
        <f>COUNTIF(C:C,A412)</f>
        <v>2</v>
      </c>
    </row>
    <row r="413" spans="1:9" x14ac:dyDescent="0.35">
      <c r="A413" s="19">
        <v>412</v>
      </c>
      <c r="B413">
        <v>107</v>
      </c>
      <c r="C413">
        <v>174</v>
      </c>
      <c r="D413">
        <f t="shared" si="13"/>
        <v>16.5</v>
      </c>
      <c r="E413" t="str">
        <f t="shared" si="12"/>
        <v>Orange Chicken</v>
      </c>
      <c r="I413" s="22">
        <f>COUNTIF(C:C,A413)</f>
        <v>2</v>
      </c>
    </row>
    <row r="414" spans="1:9" x14ac:dyDescent="0.35">
      <c r="A414" s="19">
        <v>413</v>
      </c>
      <c r="B414">
        <v>102</v>
      </c>
      <c r="C414">
        <v>174</v>
      </c>
      <c r="D414">
        <f t="shared" si="13"/>
        <v>13.95</v>
      </c>
      <c r="E414" t="str">
        <f t="shared" si="12"/>
        <v>Cheeseburger</v>
      </c>
      <c r="I414" s="22">
        <f>COUNTIF(C:C,A414)</f>
        <v>1</v>
      </c>
    </row>
    <row r="415" spans="1:9" x14ac:dyDescent="0.35">
      <c r="A415" s="19">
        <v>414</v>
      </c>
      <c r="B415">
        <v>102</v>
      </c>
      <c r="C415">
        <v>174</v>
      </c>
      <c r="D415">
        <f t="shared" si="13"/>
        <v>13.95</v>
      </c>
      <c r="E415" t="str">
        <f t="shared" si="12"/>
        <v>Cheeseburger</v>
      </c>
      <c r="I415" s="22">
        <f>COUNTIF(C:C,A415)</f>
        <v>3</v>
      </c>
    </row>
    <row r="416" spans="1:9" x14ac:dyDescent="0.35">
      <c r="A416" s="19">
        <v>415</v>
      </c>
      <c r="B416">
        <v>110</v>
      </c>
      <c r="C416">
        <v>174</v>
      </c>
      <c r="D416">
        <f t="shared" si="13"/>
        <v>17.95</v>
      </c>
      <c r="E416" t="str">
        <f t="shared" si="12"/>
        <v>Pork Ramen</v>
      </c>
      <c r="I416" s="22">
        <f>COUNTIF(C:C,A416)</f>
        <v>1</v>
      </c>
    </row>
    <row r="417" spans="1:9" x14ac:dyDescent="0.35">
      <c r="A417" s="19">
        <v>416</v>
      </c>
      <c r="B417">
        <v>117</v>
      </c>
      <c r="C417">
        <v>175</v>
      </c>
      <c r="D417">
        <f t="shared" si="13"/>
        <v>12.95</v>
      </c>
      <c r="E417" t="str">
        <f t="shared" si="12"/>
        <v>Chicken Burrito</v>
      </c>
      <c r="I417" s="22">
        <f>COUNTIF(C:C,A417)</f>
        <v>1</v>
      </c>
    </row>
    <row r="418" spans="1:9" x14ac:dyDescent="0.35">
      <c r="A418" s="19">
        <v>417</v>
      </c>
      <c r="B418">
        <v>102</v>
      </c>
      <c r="C418">
        <v>176</v>
      </c>
      <c r="D418">
        <f t="shared" si="13"/>
        <v>13.95</v>
      </c>
      <c r="E418" t="str">
        <f t="shared" si="12"/>
        <v>Cheeseburger</v>
      </c>
      <c r="I418" s="22">
        <f>COUNTIF(C:C,A418)</f>
        <v>1</v>
      </c>
    </row>
    <row r="419" spans="1:9" x14ac:dyDescent="0.35">
      <c r="A419" s="19">
        <v>418</v>
      </c>
      <c r="B419">
        <v>118</v>
      </c>
      <c r="C419">
        <v>176</v>
      </c>
      <c r="D419">
        <f t="shared" si="13"/>
        <v>14.95</v>
      </c>
      <c r="E419" t="str">
        <f t="shared" si="12"/>
        <v>Steak Burrito</v>
      </c>
      <c r="I419" s="22">
        <f>COUNTIF(C:C,A419)</f>
        <v>2</v>
      </c>
    </row>
    <row r="420" spans="1:9" x14ac:dyDescent="0.35">
      <c r="A420" s="19">
        <v>419</v>
      </c>
      <c r="B420">
        <v>111</v>
      </c>
      <c r="C420">
        <v>177</v>
      </c>
      <c r="D420">
        <f t="shared" si="13"/>
        <v>11.95</v>
      </c>
      <c r="E420" t="str">
        <f t="shared" si="12"/>
        <v>California Roll</v>
      </c>
      <c r="I420" s="22">
        <f>COUNTIF(C:C,A420)</f>
        <v>4</v>
      </c>
    </row>
    <row r="421" spans="1:9" x14ac:dyDescent="0.35">
      <c r="A421" s="19">
        <v>420</v>
      </c>
      <c r="B421">
        <v>106</v>
      </c>
      <c r="C421">
        <v>177</v>
      </c>
      <c r="D421">
        <f t="shared" si="13"/>
        <v>7</v>
      </c>
      <c r="E421" t="str">
        <f t="shared" si="12"/>
        <v>French Fries</v>
      </c>
      <c r="I421" s="22">
        <f>COUNTIF(C:C,A421)</f>
        <v>2</v>
      </c>
    </row>
    <row r="422" spans="1:9" x14ac:dyDescent="0.35">
      <c r="A422" s="19">
        <v>421</v>
      </c>
      <c r="B422">
        <v>118</v>
      </c>
      <c r="C422">
        <v>178</v>
      </c>
      <c r="D422">
        <f t="shared" si="13"/>
        <v>14.95</v>
      </c>
      <c r="E422" t="str">
        <f t="shared" si="12"/>
        <v>Steak Burrito</v>
      </c>
      <c r="I422" s="22">
        <f>COUNTIF(C:C,A422)</f>
        <v>3</v>
      </c>
    </row>
    <row r="423" spans="1:9" x14ac:dyDescent="0.35">
      <c r="A423" s="19">
        <v>422</v>
      </c>
      <c r="B423">
        <v>109</v>
      </c>
      <c r="C423">
        <v>179</v>
      </c>
      <c r="D423">
        <f t="shared" si="13"/>
        <v>17.95</v>
      </c>
      <c r="E423" t="str">
        <f t="shared" si="12"/>
        <v>Korean Beef Bowl</v>
      </c>
      <c r="I423" s="22">
        <f>COUNTIF(C:C,A423)</f>
        <v>3</v>
      </c>
    </row>
    <row r="424" spans="1:9" x14ac:dyDescent="0.35">
      <c r="A424" s="19">
        <v>423</v>
      </c>
      <c r="B424">
        <v>120</v>
      </c>
      <c r="C424">
        <v>179</v>
      </c>
      <c r="D424">
        <f t="shared" si="13"/>
        <v>13.95</v>
      </c>
      <c r="E424" t="str">
        <f t="shared" si="12"/>
        <v>Steak Torta</v>
      </c>
      <c r="I424" s="22">
        <f>COUNTIF(C:C,A424)</f>
        <v>2</v>
      </c>
    </row>
    <row r="425" spans="1:9" x14ac:dyDescent="0.35">
      <c r="A425" s="19">
        <v>424</v>
      </c>
      <c r="B425">
        <v>132</v>
      </c>
      <c r="C425">
        <v>179</v>
      </c>
      <c r="D425">
        <f t="shared" si="13"/>
        <v>16.95</v>
      </c>
      <c r="E425" t="str">
        <f t="shared" si="12"/>
        <v>Eggplant Parmesan</v>
      </c>
      <c r="I425" s="22">
        <f>COUNTIF(C:C,A425)</f>
        <v>1</v>
      </c>
    </row>
    <row r="426" spans="1:9" x14ac:dyDescent="0.35">
      <c r="A426" s="19">
        <v>425</v>
      </c>
      <c r="B426">
        <v>108</v>
      </c>
      <c r="C426">
        <v>180</v>
      </c>
      <c r="D426">
        <f t="shared" si="13"/>
        <v>14.5</v>
      </c>
      <c r="E426" t="str">
        <f t="shared" si="12"/>
        <v>Tofu Pad Thai</v>
      </c>
      <c r="I426" s="22">
        <f>COUNTIF(C:C,A426)</f>
        <v>1</v>
      </c>
    </row>
    <row r="427" spans="1:9" x14ac:dyDescent="0.35">
      <c r="A427" s="19">
        <v>426</v>
      </c>
      <c r="B427">
        <v>119</v>
      </c>
      <c r="C427">
        <v>180</v>
      </c>
      <c r="D427">
        <f t="shared" si="13"/>
        <v>11.95</v>
      </c>
      <c r="E427" t="str">
        <f t="shared" si="12"/>
        <v>Chicken Torta</v>
      </c>
      <c r="I427" s="22">
        <f>COUNTIF(C:C,A427)</f>
        <v>3</v>
      </c>
    </row>
    <row r="428" spans="1:9" x14ac:dyDescent="0.35">
      <c r="A428" s="19">
        <v>427</v>
      </c>
      <c r="B428">
        <v>129</v>
      </c>
      <c r="C428">
        <v>181</v>
      </c>
      <c r="D428">
        <f t="shared" si="13"/>
        <v>15.5</v>
      </c>
      <c r="E428" t="str">
        <f t="shared" si="12"/>
        <v>Mushroom Ravioli</v>
      </c>
      <c r="I428" s="22">
        <f>COUNTIF(C:C,A428)</f>
        <v>1</v>
      </c>
    </row>
    <row r="429" spans="1:9" x14ac:dyDescent="0.35">
      <c r="A429" s="19">
        <v>428</v>
      </c>
      <c r="B429">
        <v>115</v>
      </c>
      <c r="C429">
        <v>182</v>
      </c>
      <c r="D429">
        <f t="shared" si="13"/>
        <v>11.95</v>
      </c>
      <c r="E429" t="str">
        <f t="shared" si="12"/>
        <v>Chicken Tacos</v>
      </c>
      <c r="I429" s="22">
        <f>COUNTIF(C:C,A429)</f>
        <v>2</v>
      </c>
    </row>
    <row r="430" spans="1:9" x14ac:dyDescent="0.35">
      <c r="A430" s="19">
        <v>429</v>
      </c>
      <c r="B430">
        <v>118</v>
      </c>
      <c r="C430">
        <v>182</v>
      </c>
      <c r="D430">
        <f t="shared" si="13"/>
        <v>14.95</v>
      </c>
      <c r="E430" t="str">
        <f t="shared" si="12"/>
        <v>Steak Burrito</v>
      </c>
      <c r="I430" s="22">
        <f>COUNTIF(C:C,A430)</f>
        <v>1</v>
      </c>
    </row>
    <row r="431" spans="1:9" x14ac:dyDescent="0.35">
      <c r="A431" s="19">
        <v>430</v>
      </c>
      <c r="B431">
        <v>111</v>
      </c>
      <c r="C431">
        <v>183</v>
      </c>
      <c r="D431">
        <f t="shared" si="13"/>
        <v>11.95</v>
      </c>
      <c r="E431" t="str">
        <f t="shared" si="12"/>
        <v>California Roll</v>
      </c>
      <c r="I431" s="22">
        <f>COUNTIF(C:C,A431)</f>
        <v>2</v>
      </c>
    </row>
    <row r="432" spans="1:9" x14ac:dyDescent="0.35">
      <c r="A432" s="19">
        <v>431</v>
      </c>
      <c r="B432">
        <v>130</v>
      </c>
      <c r="C432">
        <v>183</v>
      </c>
      <c r="D432">
        <f t="shared" si="13"/>
        <v>19.95</v>
      </c>
      <c r="E432" t="str">
        <f t="shared" si="12"/>
        <v>Shrimp Scampi</v>
      </c>
      <c r="I432" s="22">
        <f>COUNTIF(C:C,A432)</f>
        <v>4</v>
      </c>
    </row>
    <row r="433" spans="1:9" x14ac:dyDescent="0.35">
      <c r="A433" s="19">
        <v>432</v>
      </c>
      <c r="B433">
        <v>130</v>
      </c>
      <c r="C433">
        <v>183</v>
      </c>
      <c r="D433">
        <f t="shared" si="13"/>
        <v>19.95</v>
      </c>
      <c r="E433" t="str">
        <f t="shared" si="12"/>
        <v>Shrimp Scampi</v>
      </c>
      <c r="I433" s="22">
        <f>COUNTIF(C:C,A433)</f>
        <v>3</v>
      </c>
    </row>
    <row r="434" spans="1:9" x14ac:dyDescent="0.35">
      <c r="A434" s="19">
        <v>433</v>
      </c>
      <c r="B434">
        <v>109</v>
      </c>
      <c r="C434">
        <v>184</v>
      </c>
      <c r="D434">
        <f t="shared" si="13"/>
        <v>17.95</v>
      </c>
      <c r="E434" t="str">
        <f t="shared" si="12"/>
        <v>Korean Beef Bowl</v>
      </c>
      <c r="I434" s="22">
        <f>COUNTIF(C:C,A434)</f>
        <v>1</v>
      </c>
    </row>
    <row r="435" spans="1:9" x14ac:dyDescent="0.35">
      <c r="A435" s="19">
        <v>434</v>
      </c>
      <c r="B435">
        <v>120</v>
      </c>
      <c r="C435">
        <v>185</v>
      </c>
      <c r="D435">
        <f t="shared" si="13"/>
        <v>13.95</v>
      </c>
      <c r="E435" t="str">
        <f t="shared" si="12"/>
        <v>Steak Torta</v>
      </c>
      <c r="I435" s="22">
        <f>COUNTIF(C:C,A435)</f>
        <v>3</v>
      </c>
    </row>
    <row r="436" spans="1:9" x14ac:dyDescent="0.35">
      <c r="A436" s="19">
        <v>435</v>
      </c>
      <c r="B436">
        <v>130</v>
      </c>
      <c r="C436">
        <v>185</v>
      </c>
      <c r="D436">
        <f t="shared" si="13"/>
        <v>19.95</v>
      </c>
      <c r="E436" t="str">
        <f t="shared" si="12"/>
        <v>Shrimp Scampi</v>
      </c>
      <c r="I436" s="22">
        <f>COUNTIF(C:C,A436)</f>
        <v>3</v>
      </c>
    </row>
    <row r="437" spans="1:9" x14ac:dyDescent="0.35">
      <c r="A437" s="19">
        <v>436</v>
      </c>
      <c r="B437">
        <v>129</v>
      </c>
      <c r="C437">
        <v>186</v>
      </c>
      <c r="D437">
        <f t="shared" si="13"/>
        <v>15.5</v>
      </c>
      <c r="E437" t="str">
        <f t="shared" si="12"/>
        <v>Mushroom Ravioli</v>
      </c>
      <c r="I437" s="22">
        <f>COUNTIF(C:C,A437)</f>
        <v>4</v>
      </c>
    </row>
    <row r="438" spans="1:9" x14ac:dyDescent="0.35">
      <c r="A438" s="19">
        <v>437</v>
      </c>
      <c r="B438">
        <v>105</v>
      </c>
      <c r="C438">
        <v>186</v>
      </c>
      <c r="D438">
        <f t="shared" si="13"/>
        <v>7</v>
      </c>
      <c r="E438" t="str">
        <f t="shared" si="12"/>
        <v>Mac &amp; Cheese</v>
      </c>
      <c r="I438" s="22">
        <f>COUNTIF(C:C,A438)</f>
        <v>1</v>
      </c>
    </row>
    <row r="439" spans="1:9" x14ac:dyDescent="0.35">
      <c r="A439" s="19">
        <v>438</v>
      </c>
      <c r="B439">
        <v>130</v>
      </c>
      <c r="C439">
        <v>186</v>
      </c>
      <c r="D439">
        <f t="shared" si="13"/>
        <v>19.95</v>
      </c>
      <c r="E439" t="str">
        <f t="shared" si="12"/>
        <v>Shrimp Scampi</v>
      </c>
      <c r="I439" s="22">
        <f>COUNTIF(C:C,A439)</f>
        <v>1</v>
      </c>
    </row>
    <row r="440" spans="1:9" x14ac:dyDescent="0.35">
      <c r="A440" s="19">
        <v>439</v>
      </c>
      <c r="B440">
        <v>106</v>
      </c>
      <c r="C440">
        <v>186</v>
      </c>
      <c r="D440">
        <f t="shared" si="13"/>
        <v>7</v>
      </c>
      <c r="E440" t="str">
        <f t="shared" si="12"/>
        <v>French Fries</v>
      </c>
      <c r="I440" s="22">
        <f>COUNTIF(C:C,A440)</f>
        <v>3</v>
      </c>
    </row>
    <row r="441" spans="1:9" x14ac:dyDescent="0.35">
      <c r="A441" s="19">
        <v>440</v>
      </c>
      <c r="B441">
        <v>124</v>
      </c>
      <c r="C441">
        <v>187</v>
      </c>
      <c r="D441">
        <f t="shared" si="13"/>
        <v>14.5</v>
      </c>
      <c r="E441" t="str">
        <f t="shared" si="12"/>
        <v>Spaghetti</v>
      </c>
      <c r="I441" s="22">
        <f>COUNTIF(C:C,A441)</f>
        <v>14</v>
      </c>
    </row>
    <row r="442" spans="1:9" x14ac:dyDescent="0.35">
      <c r="A442" s="19">
        <v>441</v>
      </c>
      <c r="B442">
        <v>130</v>
      </c>
      <c r="C442">
        <v>187</v>
      </c>
      <c r="D442">
        <f t="shared" si="13"/>
        <v>19.95</v>
      </c>
      <c r="E442" t="str">
        <f t="shared" si="12"/>
        <v>Shrimp Scampi</v>
      </c>
      <c r="I442" s="22">
        <f>COUNTIF(C:C,A442)</f>
        <v>2</v>
      </c>
    </row>
    <row r="443" spans="1:9" x14ac:dyDescent="0.35">
      <c r="A443" s="19">
        <v>442</v>
      </c>
      <c r="B443">
        <v>124</v>
      </c>
      <c r="C443">
        <v>188</v>
      </c>
      <c r="D443">
        <f t="shared" si="13"/>
        <v>14.5</v>
      </c>
      <c r="E443" t="str">
        <f t="shared" si="12"/>
        <v>Spaghetti</v>
      </c>
      <c r="I443" s="22">
        <f>COUNTIF(C:C,A443)</f>
        <v>1</v>
      </c>
    </row>
    <row r="444" spans="1:9" x14ac:dyDescent="0.35">
      <c r="A444" s="19">
        <v>443</v>
      </c>
      <c r="B444">
        <v>113</v>
      </c>
      <c r="C444">
        <v>188</v>
      </c>
      <c r="D444">
        <f t="shared" si="13"/>
        <v>5</v>
      </c>
      <c r="E444" t="str">
        <f t="shared" si="12"/>
        <v>Edamame</v>
      </c>
      <c r="I444" s="22">
        <f>COUNTIF(C:C,A444)</f>
        <v>14</v>
      </c>
    </row>
    <row r="445" spans="1:9" x14ac:dyDescent="0.35">
      <c r="A445" s="19">
        <v>444</v>
      </c>
      <c r="B445">
        <v>118</v>
      </c>
      <c r="C445">
        <v>188</v>
      </c>
      <c r="D445">
        <f t="shared" si="13"/>
        <v>14.95</v>
      </c>
      <c r="E445" t="str">
        <f t="shared" si="12"/>
        <v>Steak Burrito</v>
      </c>
      <c r="I445" s="22">
        <f>COUNTIF(C:C,A445)</f>
        <v>1</v>
      </c>
    </row>
    <row r="446" spans="1:9" x14ac:dyDescent="0.35">
      <c r="A446" s="19">
        <v>445</v>
      </c>
      <c r="B446">
        <v>107</v>
      </c>
      <c r="C446">
        <v>189</v>
      </c>
      <c r="D446">
        <f t="shared" si="13"/>
        <v>16.5</v>
      </c>
      <c r="E446" t="str">
        <f t="shared" si="12"/>
        <v>Orange Chicken</v>
      </c>
      <c r="I446" s="22">
        <f>COUNTIF(C:C,A446)</f>
        <v>1</v>
      </c>
    </row>
    <row r="447" spans="1:9" x14ac:dyDescent="0.35">
      <c r="A447" s="19">
        <v>446</v>
      </c>
      <c r="B447">
        <v>106</v>
      </c>
      <c r="C447">
        <v>189</v>
      </c>
      <c r="D447">
        <f t="shared" si="13"/>
        <v>7</v>
      </c>
      <c r="E447" t="str">
        <f t="shared" si="12"/>
        <v>French Fries</v>
      </c>
      <c r="I447" s="22">
        <f>COUNTIF(C:C,A447)</f>
        <v>3</v>
      </c>
    </row>
    <row r="448" spans="1:9" x14ac:dyDescent="0.35">
      <c r="A448" s="19">
        <v>447</v>
      </c>
      <c r="B448">
        <v>101</v>
      </c>
      <c r="C448">
        <v>190</v>
      </c>
      <c r="D448">
        <f t="shared" si="13"/>
        <v>12.95</v>
      </c>
      <c r="E448" t="str">
        <f t="shared" si="12"/>
        <v>Hamburger</v>
      </c>
      <c r="I448" s="22">
        <f>COUNTIF(C:C,A448)</f>
        <v>1</v>
      </c>
    </row>
    <row r="449" spans="1:9" x14ac:dyDescent="0.35">
      <c r="A449" s="19">
        <v>448</v>
      </c>
      <c r="B449">
        <v>125</v>
      </c>
      <c r="C449">
        <v>190</v>
      </c>
      <c r="D449">
        <f t="shared" si="13"/>
        <v>17.95</v>
      </c>
      <c r="E449" t="str">
        <f t="shared" si="12"/>
        <v>Spaghetti &amp; Meatballs</v>
      </c>
      <c r="I449" s="22">
        <f>COUNTIF(C:C,A449)</f>
        <v>3</v>
      </c>
    </row>
    <row r="450" spans="1:9" x14ac:dyDescent="0.35">
      <c r="A450" s="19">
        <v>449</v>
      </c>
      <c r="B450">
        <v>112</v>
      </c>
      <c r="C450">
        <v>190</v>
      </c>
      <c r="D450">
        <f t="shared" si="13"/>
        <v>14.95</v>
      </c>
      <c r="E450" t="str">
        <f t="shared" si="12"/>
        <v>Salmon Roll</v>
      </c>
      <c r="I450" s="22">
        <f>COUNTIF(C:C,A450)</f>
        <v>1</v>
      </c>
    </row>
    <row r="451" spans="1:9" x14ac:dyDescent="0.35">
      <c r="A451" s="19">
        <v>450</v>
      </c>
      <c r="B451">
        <v>119</v>
      </c>
      <c r="C451">
        <v>190</v>
      </c>
      <c r="D451">
        <f t="shared" si="13"/>
        <v>11.95</v>
      </c>
      <c r="E451" t="str">
        <f t="shared" ref="E451:E514" si="14">_xlfn.XLOOKUP(B451,$K$2:$K$33,$M$2:$M$33)</f>
        <v>Chicken Torta</v>
      </c>
      <c r="I451" s="22">
        <f>COUNTIF(C:C,A451)</f>
        <v>1</v>
      </c>
    </row>
    <row r="452" spans="1:9" x14ac:dyDescent="0.35">
      <c r="A452" s="19">
        <v>451</v>
      </c>
      <c r="B452">
        <v>102</v>
      </c>
      <c r="C452">
        <v>191</v>
      </c>
      <c r="D452">
        <f t="shared" ref="D452:D515" si="15">_xlfn.XLOOKUP(B452,$K$2:$K$33,$L$2:$L$33)</f>
        <v>13.95</v>
      </c>
      <c r="E452" t="str">
        <f t="shared" si="14"/>
        <v>Cheeseburger</v>
      </c>
      <c r="I452" s="22">
        <f>COUNTIF(C:C,A452)</f>
        <v>3</v>
      </c>
    </row>
    <row r="453" spans="1:9" x14ac:dyDescent="0.35">
      <c r="A453" s="19">
        <v>452</v>
      </c>
      <c r="B453">
        <v>103</v>
      </c>
      <c r="C453">
        <v>191</v>
      </c>
      <c r="D453">
        <f t="shared" si="15"/>
        <v>9</v>
      </c>
      <c r="E453" t="str">
        <f t="shared" si="14"/>
        <v>Hot Dog</v>
      </c>
      <c r="I453" s="22">
        <f>COUNTIF(C:C,A453)</f>
        <v>3</v>
      </c>
    </row>
    <row r="454" spans="1:9" x14ac:dyDescent="0.35">
      <c r="A454" s="19">
        <v>453</v>
      </c>
      <c r="B454">
        <v>120</v>
      </c>
      <c r="C454">
        <v>192</v>
      </c>
      <c r="D454">
        <f t="shared" si="15"/>
        <v>13.95</v>
      </c>
      <c r="E454" t="str">
        <f t="shared" si="14"/>
        <v>Steak Torta</v>
      </c>
      <c r="I454" s="22">
        <f>COUNTIF(C:C,A454)</f>
        <v>4</v>
      </c>
    </row>
    <row r="455" spans="1:9" x14ac:dyDescent="0.35">
      <c r="A455" s="19">
        <v>454</v>
      </c>
      <c r="B455">
        <v>105</v>
      </c>
      <c r="C455">
        <v>192</v>
      </c>
      <c r="D455">
        <f t="shared" si="15"/>
        <v>7</v>
      </c>
      <c r="E455" t="str">
        <f t="shared" si="14"/>
        <v>Mac &amp; Cheese</v>
      </c>
      <c r="I455" s="22">
        <f>COUNTIF(C:C,A455)</f>
        <v>1</v>
      </c>
    </row>
    <row r="456" spans="1:9" x14ac:dyDescent="0.35">
      <c r="A456" s="19">
        <v>455</v>
      </c>
      <c r="B456">
        <v>107</v>
      </c>
      <c r="C456">
        <v>193</v>
      </c>
      <c r="D456">
        <f t="shared" si="15"/>
        <v>16.5</v>
      </c>
      <c r="E456" t="str">
        <f t="shared" si="14"/>
        <v>Orange Chicken</v>
      </c>
      <c r="I456" s="22">
        <f>COUNTIF(C:C,A456)</f>
        <v>1</v>
      </c>
    </row>
    <row r="457" spans="1:9" x14ac:dyDescent="0.35">
      <c r="A457" s="19">
        <v>456</v>
      </c>
      <c r="B457">
        <v>102</v>
      </c>
      <c r="C457">
        <v>193</v>
      </c>
      <c r="D457">
        <f t="shared" si="15"/>
        <v>13.95</v>
      </c>
      <c r="E457" t="str">
        <f t="shared" si="14"/>
        <v>Cheeseburger</v>
      </c>
      <c r="I457" s="22">
        <f>COUNTIF(C:C,A457)</f>
        <v>1</v>
      </c>
    </row>
    <row r="458" spans="1:9" x14ac:dyDescent="0.35">
      <c r="A458" s="19">
        <v>457</v>
      </c>
      <c r="B458">
        <v>103</v>
      </c>
      <c r="C458">
        <v>193</v>
      </c>
      <c r="D458">
        <f t="shared" si="15"/>
        <v>9</v>
      </c>
      <c r="E458" t="str">
        <f t="shared" si="14"/>
        <v>Hot Dog</v>
      </c>
      <c r="I458" s="22">
        <f>COUNTIF(C:C,A458)</f>
        <v>3</v>
      </c>
    </row>
    <row r="459" spans="1:9" x14ac:dyDescent="0.35">
      <c r="A459" s="19">
        <v>458</v>
      </c>
      <c r="B459">
        <v>101</v>
      </c>
      <c r="C459">
        <v>194</v>
      </c>
      <c r="D459">
        <f t="shared" si="15"/>
        <v>12.95</v>
      </c>
      <c r="E459" t="str">
        <f t="shared" si="14"/>
        <v>Hamburger</v>
      </c>
      <c r="I459" s="22">
        <f>COUNTIF(C:C,A459)</f>
        <v>3</v>
      </c>
    </row>
    <row r="460" spans="1:9" x14ac:dyDescent="0.35">
      <c r="A460" s="19">
        <v>459</v>
      </c>
      <c r="B460">
        <v>101</v>
      </c>
      <c r="C460">
        <v>195</v>
      </c>
      <c r="D460">
        <f t="shared" si="15"/>
        <v>12.95</v>
      </c>
      <c r="E460" t="str">
        <f t="shared" si="14"/>
        <v>Hamburger</v>
      </c>
      <c r="I460" s="22">
        <f>COUNTIF(C:C,A460)</f>
        <v>1</v>
      </c>
    </row>
    <row r="461" spans="1:9" x14ac:dyDescent="0.35">
      <c r="A461" s="19">
        <v>460</v>
      </c>
      <c r="B461">
        <v>120</v>
      </c>
      <c r="C461">
        <v>196</v>
      </c>
      <c r="D461">
        <f t="shared" si="15"/>
        <v>13.95</v>
      </c>
      <c r="E461" t="str">
        <f t="shared" si="14"/>
        <v>Steak Torta</v>
      </c>
      <c r="I461" s="22">
        <f>COUNTIF(C:C,A461)</f>
        <v>2</v>
      </c>
    </row>
    <row r="462" spans="1:9" x14ac:dyDescent="0.35">
      <c r="A462" s="19">
        <v>461</v>
      </c>
      <c r="B462">
        <v>122</v>
      </c>
      <c r="C462">
        <v>196</v>
      </c>
      <c r="D462">
        <f t="shared" si="15"/>
        <v>7</v>
      </c>
      <c r="E462" t="str">
        <f t="shared" si="14"/>
        <v>Chips &amp; Salsa</v>
      </c>
      <c r="I462" s="22">
        <f>COUNTIF(C:C,A462)</f>
        <v>2</v>
      </c>
    </row>
    <row r="463" spans="1:9" x14ac:dyDescent="0.35">
      <c r="A463" s="19">
        <v>462</v>
      </c>
      <c r="B463">
        <v>132</v>
      </c>
      <c r="C463">
        <v>196</v>
      </c>
      <c r="D463">
        <f t="shared" si="15"/>
        <v>16.95</v>
      </c>
      <c r="E463" t="str">
        <f t="shared" si="14"/>
        <v>Eggplant Parmesan</v>
      </c>
      <c r="I463" s="22">
        <f>COUNTIF(C:C,A463)</f>
        <v>1</v>
      </c>
    </row>
    <row r="464" spans="1:9" x14ac:dyDescent="0.35">
      <c r="A464" s="19">
        <v>463</v>
      </c>
      <c r="B464">
        <v>125</v>
      </c>
      <c r="C464">
        <v>197</v>
      </c>
      <c r="D464">
        <f t="shared" si="15"/>
        <v>17.95</v>
      </c>
      <c r="E464" t="str">
        <f t="shared" si="14"/>
        <v>Spaghetti &amp; Meatballs</v>
      </c>
      <c r="I464" s="22">
        <f>COUNTIF(C:C,A464)</f>
        <v>2</v>
      </c>
    </row>
    <row r="465" spans="1:9" x14ac:dyDescent="0.35">
      <c r="A465" s="19">
        <v>464</v>
      </c>
      <c r="B465">
        <v>110</v>
      </c>
      <c r="C465">
        <v>197</v>
      </c>
      <c r="D465">
        <f t="shared" si="15"/>
        <v>17.95</v>
      </c>
      <c r="E465" t="str">
        <f t="shared" si="14"/>
        <v>Pork Ramen</v>
      </c>
      <c r="I465" s="22">
        <f>COUNTIF(C:C,A465)</f>
        <v>2</v>
      </c>
    </row>
    <row r="466" spans="1:9" x14ac:dyDescent="0.35">
      <c r="A466" s="19">
        <v>465</v>
      </c>
      <c r="B466">
        <v>127</v>
      </c>
      <c r="C466">
        <v>197</v>
      </c>
      <c r="D466">
        <f t="shared" si="15"/>
        <v>17.95</v>
      </c>
      <c r="E466" t="str">
        <f t="shared" si="14"/>
        <v>Meat Lasagna</v>
      </c>
      <c r="I466" s="22">
        <f>COUNTIF(C:C,A466)</f>
        <v>1</v>
      </c>
    </row>
    <row r="467" spans="1:9" x14ac:dyDescent="0.35">
      <c r="A467" s="19">
        <v>466</v>
      </c>
      <c r="B467">
        <v>121</v>
      </c>
      <c r="C467">
        <v>197</v>
      </c>
      <c r="D467">
        <f t="shared" si="15"/>
        <v>10.5</v>
      </c>
      <c r="E467" t="str">
        <f t="shared" si="14"/>
        <v>Cheese Quesadillas</v>
      </c>
      <c r="I467" s="22">
        <f>COUNTIF(C:C,A467)</f>
        <v>2</v>
      </c>
    </row>
    <row r="468" spans="1:9" x14ac:dyDescent="0.35">
      <c r="A468" s="19">
        <v>467</v>
      </c>
      <c r="B468">
        <v>107</v>
      </c>
      <c r="C468">
        <v>198</v>
      </c>
      <c r="D468">
        <f t="shared" si="15"/>
        <v>16.5</v>
      </c>
      <c r="E468" t="str">
        <f t="shared" si="14"/>
        <v>Orange Chicken</v>
      </c>
      <c r="I468" s="22">
        <f>COUNTIF(C:C,A468)</f>
        <v>1</v>
      </c>
    </row>
    <row r="469" spans="1:9" x14ac:dyDescent="0.35">
      <c r="A469" s="19">
        <v>468</v>
      </c>
      <c r="B469">
        <v>103</v>
      </c>
      <c r="C469">
        <v>198</v>
      </c>
      <c r="D469">
        <f t="shared" si="15"/>
        <v>9</v>
      </c>
      <c r="E469" t="str">
        <f t="shared" si="14"/>
        <v>Hot Dog</v>
      </c>
      <c r="I469" s="22">
        <f>COUNTIF(C:C,A469)</f>
        <v>2</v>
      </c>
    </row>
    <row r="470" spans="1:9" x14ac:dyDescent="0.35">
      <c r="A470" s="19">
        <v>469</v>
      </c>
      <c r="B470">
        <v>103</v>
      </c>
      <c r="C470">
        <v>199</v>
      </c>
      <c r="D470">
        <f t="shared" si="15"/>
        <v>9</v>
      </c>
      <c r="E470" t="str">
        <f t="shared" si="14"/>
        <v>Hot Dog</v>
      </c>
      <c r="I470" s="22">
        <f>COUNTIF(C:C,A470)</f>
        <v>2</v>
      </c>
    </row>
    <row r="471" spans="1:9" x14ac:dyDescent="0.35">
      <c r="A471" s="19">
        <v>470</v>
      </c>
      <c r="B471" t="s">
        <v>45</v>
      </c>
      <c r="C471">
        <v>200</v>
      </c>
      <c r="D471" t="e">
        <f t="shared" si="15"/>
        <v>#N/A</v>
      </c>
      <c r="E471" t="e">
        <f t="shared" si="14"/>
        <v>#N/A</v>
      </c>
      <c r="I471" s="22">
        <f>COUNTIF(C:C,A471)</f>
        <v>1</v>
      </c>
    </row>
    <row r="472" spans="1:9" x14ac:dyDescent="0.35">
      <c r="A472" s="19">
        <v>471</v>
      </c>
      <c r="B472">
        <v>116</v>
      </c>
      <c r="C472">
        <v>201</v>
      </c>
      <c r="D472">
        <f t="shared" si="15"/>
        <v>13.95</v>
      </c>
      <c r="E472" t="str">
        <f t="shared" si="14"/>
        <v>Steak Tacos</v>
      </c>
      <c r="I472" s="22">
        <f>COUNTIF(C:C,A472)</f>
        <v>1</v>
      </c>
    </row>
    <row r="473" spans="1:9" x14ac:dyDescent="0.35">
      <c r="A473" s="19">
        <v>472</v>
      </c>
      <c r="B473">
        <v>104</v>
      </c>
      <c r="C473">
        <v>201</v>
      </c>
      <c r="D473">
        <f t="shared" si="15"/>
        <v>10.5</v>
      </c>
      <c r="E473" t="str">
        <f t="shared" si="14"/>
        <v>Veggie Burger</v>
      </c>
      <c r="I473" s="22">
        <f>COUNTIF(C:C,A473)</f>
        <v>2</v>
      </c>
    </row>
    <row r="474" spans="1:9" x14ac:dyDescent="0.35">
      <c r="A474" s="19">
        <v>473</v>
      </c>
      <c r="B474">
        <v>117</v>
      </c>
      <c r="C474">
        <v>201</v>
      </c>
      <c r="D474">
        <f t="shared" si="15"/>
        <v>12.95</v>
      </c>
      <c r="E474" t="str">
        <f t="shared" si="14"/>
        <v>Chicken Burrito</v>
      </c>
      <c r="I474" s="22">
        <f>COUNTIF(C:C,A474)</f>
        <v>3</v>
      </c>
    </row>
    <row r="475" spans="1:9" x14ac:dyDescent="0.35">
      <c r="A475" s="19">
        <v>474</v>
      </c>
      <c r="B475" t="s">
        <v>45</v>
      </c>
      <c r="C475">
        <v>201</v>
      </c>
      <c r="D475" t="e">
        <f t="shared" si="15"/>
        <v>#N/A</v>
      </c>
      <c r="E475" t="e">
        <f t="shared" si="14"/>
        <v>#N/A</v>
      </c>
      <c r="I475" s="22">
        <f>COUNTIF(C:C,A475)</f>
        <v>2</v>
      </c>
    </row>
    <row r="476" spans="1:9" x14ac:dyDescent="0.35">
      <c r="A476" s="19">
        <v>475</v>
      </c>
      <c r="B476">
        <v>102</v>
      </c>
      <c r="C476">
        <v>202</v>
      </c>
      <c r="D476">
        <f t="shared" si="15"/>
        <v>13.95</v>
      </c>
      <c r="E476" t="str">
        <f t="shared" si="14"/>
        <v>Cheeseburger</v>
      </c>
      <c r="I476" s="22">
        <f>COUNTIF(C:C,A476)</f>
        <v>2</v>
      </c>
    </row>
    <row r="477" spans="1:9" x14ac:dyDescent="0.35">
      <c r="A477" s="19">
        <v>476</v>
      </c>
      <c r="B477">
        <v>102</v>
      </c>
      <c r="C477">
        <v>203</v>
      </c>
      <c r="D477">
        <f t="shared" si="15"/>
        <v>13.95</v>
      </c>
      <c r="E477" t="str">
        <f t="shared" si="14"/>
        <v>Cheeseburger</v>
      </c>
      <c r="I477" s="22">
        <f>COUNTIF(C:C,A477)</f>
        <v>3</v>
      </c>
    </row>
    <row r="478" spans="1:9" x14ac:dyDescent="0.35">
      <c r="A478" s="19">
        <v>477</v>
      </c>
      <c r="B478">
        <v>127</v>
      </c>
      <c r="C478">
        <v>203</v>
      </c>
      <c r="D478">
        <f t="shared" si="15"/>
        <v>17.95</v>
      </c>
      <c r="E478" t="str">
        <f t="shared" si="14"/>
        <v>Meat Lasagna</v>
      </c>
      <c r="I478" s="22">
        <f>COUNTIF(C:C,A478)</f>
        <v>2</v>
      </c>
    </row>
    <row r="479" spans="1:9" x14ac:dyDescent="0.35">
      <c r="A479" s="19">
        <v>478</v>
      </c>
      <c r="B479">
        <v>112</v>
      </c>
      <c r="C479">
        <v>203</v>
      </c>
      <c r="D479">
        <f t="shared" si="15"/>
        <v>14.95</v>
      </c>
      <c r="E479" t="str">
        <f t="shared" si="14"/>
        <v>Salmon Roll</v>
      </c>
      <c r="I479" s="22">
        <f>COUNTIF(C:C,A479)</f>
        <v>2</v>
      </c>
    </row>
    <row r="480" spans="1:9" x14ac:dyDescent="0.35">
      <c r="A480" s="19">
        <v>479</v>
      </c>
      <c r="B480">
        <v>114</v>
      </c>
      <c r="C480">
        <v>203</v>
      </c>
      <c r="D480">
        <f t="shared" si="15"/>
        <v>9</v>
      </c>
      <c r="E480" t="str">
        <f t="shared" si="14"/>
        <v>Potstickers</v>
      </c>
      <c r="I480" s="22">
        <f>COUNTIF(C:C,A480)</f>
        <v>2</v>
      </c>
    </row>
    <row r="481" spans="1:9" x14ac:dyDescent="0.35">
      <c r="A481" s="19">
        <v>480</v>
      </c>
      <c r="B481">
        <v>122</v>
      </c>
      <c r="C481">
        <v>204</v>
      </c>
      <c r="D481">
        <f t="shared" si="15"/>
        <v>7</v>
      </c>
      <c r="E481" t="str">
        <f t="shared" si="14"/>
        <v>Chips &amp; Salsa</v>
      </c>
      <c r="I481" s="22">
        <f>COUNTIF(C:C,A481)</f>
        <v>1</v>
      </c>
    </row>
    <row r="482" spans="1:9" x14ac:dyDescent="0.35">
      <c r="A482" s="19">
        <v>481</v>
      </c>
      <c r="B482">
        <v>102</v>
      </c>
      <c r="C482">
        <v>205</v>
      </c>
      <c r="D482">
        <f t="shared" si="15"/>
        <v>13.95</v>
      </c>
      <c r="E482" t="str">
        <f t="shared" si="14"/>
        <v>Cheeseburger</v>
      </c>
      <c r="I482" s="22">
        <f>COUNTIF(C:C,A482)</f>
        <v>2</v>
      </c>
    </row>
    <row r="483" spans="1:9" x14ac:dyDescent="0.35">
      <c r="A483" s="19">
        <v>482</v>
      </c>
      <c r="B483">
        <v>103</v>
      </c>
      <c r="C483">
        <v>205</v>
      </c>
      <c r="D483">
        <f t="shared" si="15"/>
        <v>9</v>
      </c>
      <c r="E483" t="str">
        <f t="shared" si="14"/>
        <v>Hot Dog</v>
      </c>
      <c r="I483" s="22">
        <f>COUNTIF(C:C,A483)</f>
        <v>3</v>
      </c>
    </row>
    <row r="484" spans="1:9" x14ac:dyDescent="0.35">
      <c r="A484" s="19">
        <v>483</v>
      </c>
      <c r="B484">
        <v>119</v>
      </c>
      <c r="C484">
        <v>205</v>
      </c>
      <c r="D484">
        <f t="shared" si="15"/>
        <v>11.95</v>
      </c>
      <c r="E484" t="str">
        <f t="shared" si="14"/>
        <v>Chicken Torta</v>
      </c>
      <c r="I484" s="22">
        <f>COUNTIF(C:C,A484)</f>
        <v>4</v>
      </c>
    </row>
    <row r="485" spans="1:9" x14ac:dyDescent="0.35">
      <c r="A485" s="19">
        <v>484</v>
      </c>
      <c r="B485">
        <v>111</v>
      </c>
      <c r="C485">
        <v>206</v>
      </c>
      <c r="D485">
        <f t="shared" si="15"/>
        <v>11.95</v>
      </c>
      <c r="E485" t="str">
        <f t="shared" si="14"/>
        <v>California Roll</v>
      </c>
      <c r="I485" s="22">
        <f>COUNTIF(C:C,A485)</f>
        <v>2</v>
      </c>
    </row>
    <row r="486" spans="1:9" x14ac:dyDescent="0.35">
      <c r="A486" s="19">
        <v>485</v>
      </c>
      <c r="B486">
        <v>113</v>
      </c>
      <c r="C486">
        <v>206</v>
      </c>
      <c r="D486">
        <f t="shared" si="15"/>
        <v>5</v>
      </c>
      <c r="E486" t="str">
        <f t="shared" si="14"/>
        <v>Edamame</v>
      </c>
      <c r="I486" s="22">
        <f>COUNTIF(C:C,A486)</f>
        <v>1</v>
      </c>
    </row>
    <row r="487" spans="1:9" x14ac:dyDescent="0.35">
      <c r="A487" s="19">
        <v>486</v>
      </c>
      <c r="B487">
        <v>122</v>
      </c>
      <c r="C487">
        <v>206</v>
      </c>
      <c r="D487">
        <f t="shared" si="15"/>
        <v>7</v>
      </c>
      <c r="E487" t="str">
        <f t="shared" si="14"/>
        <v>Chips &amp; Salsa</v>
      </c>
      <c r="I487" s="22">
        <f>COUNTIF(C:C,A487)</f>
        <v>1</v>
      </c>
    </row>
    <row r="488" spans="1:9" x14ac:dyDescent="0.35">
      <c r="A488" s="19">
        <v>487</v>
      </c>
      <c r="B488">
        <v>122</v>
      </c>
      <c r="C488">
        <v>207</v>
      </c>
      <c r="D488">
        <f t="shared" si="15"/>
        <v>7</v>
      </c>
      <c r="E488" t="str">
        <f t="shared" si="14"/>
        <v>Chips &amp; Salsa</v>
      </c>
      <c r="I488" s="22">
        <f>COUNTIF(C:C,A488)</f>
        <v>3</v>
      </c>
    </row>
    <row r="489" spans="1:9" x14ac:dyDescent="0.35">
      <c r="A489" s="19">
        <v>488</v>
      </c>
      <c r="B489">
        <v>101</v>
      </c>
      <c r="C489">
        <v>208</v>
      </c>
      <c r="D489">
        <f t="shared" si="15"/>
        <v>12.95</v>
      </c>
      <c r="E489" t="str">
        <f t="shared" si="14"/>
        <v>Hamburger</v>
      </c>
      <c r="I489" s="22">
        <f>COUNTIF(C:C,A489)</f>
        <v>1</v>
      </c>
    </row>
    <row r="490" spans="1:9" x14ac:dyDescent="0.35">
      <c r="A490" s="19">
        <v>489</v>
      </c>
      <c r="B490">
        <v>101</v>
      </c>
      <c r="C490">
        <v>208</v>
      </c>
      <c r="D490">
        <f t="shared" si="15"/>
        <v>12.95</v>
      </c>
      <c r="E490" t="str">
        <f t="shared" si="14"/>
        <v>Hamburger</v>
      </c>
      <c r="I490" s="22">
        <f>COUNTIF(C:C,A490)</f>
        <v>1</v>
      </c>
    </row>
    <row r="491" spans="1:9" x14ac:dyDescent="0.35">
      <c r="A491" s="19">
        <v>490</v>
      </c>
      <c r="B491">
        <v>103</v>
      </c>
      <c r="C491">
        <v>208</v>
      </c>
      <c r="D491">
        <f t="shared" si="15"/>
        <v>9</v>
      </c>
      <c r="E491" t="str">
        <f t="shared" si="14"/>
        <v>Hot Dog</v>
      </c>
      <c r="I491" s="22">
        <f>COUNTIF(C:C,A491)</f>
        <v>3</v>
      </c>
    </row>
    <row r="492" spans="1:9" x14ac:dyDescent="0.35">
      <c r="A492" s="19">
        <v>491</v>
      </c>
      <c r="B492">
        <v>113</v>
      </c>
      <c r="C492">
        <v>208</v>
      </c>
      <c r="D492">
        <f t="shared" si="15"/>
        <v>5</v>
      </c>
      <c r="E492" t="str">
        <f t="shared" si="14"/>
        <v>Edamame</v>
      </c>
      <c r="I492" s="22">
        <f>COUNTIF(C:C,A492)</f>
        <v>4</v>
      </c>
    </row>
    <row r="493" spans="1:9" x14ac:dyDescent="0.35">
      <c r="A493" s="19">
        <v>492</v>
      </c>
      <c r="B493">
        <v>114</v>
      </c>
      <c r="C493">
        <v>208</v>
      </c>
      <c r="D493">
        <f t="shared" si="15"/>
        <v>9</v>
      </c>
      <c r="E493" t="str">
        <f t="shared" si="14"/>
        <v>Potstickers</v>
      </c>
      <c r="I493" s="22">
        <f>COUNTIF(C:C,A493)</f>
        <v>3</v>
      </c>
    </row>
    <row r="494" spans="1:9" x14ac:dyDescent="0.35">
      <c r="A494" s="19">
        <v>493</v>
      </c>
      <c r="B494">
        <v>102</v>
      </c>
      <c r="C494">
        <v>209</v>
      </c>
      <c r="D494">
        <f t="shared" si="15"/>
        <v>13.95</v>
      </c>
      <c r="E494" t="str">
        <f t="shared" si="14"/>
        <v>Cheeseburger</v>
      </c>
      <c r="I494" s="22">
        <f>COUNTIF(C:C,A494)</f>
        <v>1</v>
      </c>
    </row>
    <row r="495" spans="1:9" x14ac:dyDescent="0.35">
      <c r="A495" s="19">
        <v>494</v>
      </c>
      <c r="B495">
        <v>131</v>
      </c>
      <c r="C495">
        <v>210</v>
      </c>
      <c r="D495">
        <f t="shared" si="15"/>
        <v>17.95</v>
      </c>
      <c r="E495" t="str">
        <f t="shared" si="14"/>
        <v>Chicken Parmesan</v>
      </c>
      <c r="I495" s="22">
        <f>COUNTIF(C:C,A495)</f>
        <v>4</v>
      </c>
    </row>
    <row r="496" spans="1:9" x14ac:dyDescent="0.35">
      <c r="A496" s="19">
        <v>495</v>
      </c>
      <c r="B496">
        <v>113</v>
      </c>
      <c r="C496">
        <v>211</v>
      </c>
      <c r="D496">
        <f t="shared" si="15"/>
        <v>5</v>
      </c>
      <c r="E496" t="str">
        <f t="shared" si="14"/>
        <v>Edamame</v>
      </c>
      <c r="I496" s="22">
        <f>COUNTIF(C:C,A496)</f>
        <v>2</v>
      </c>
    </row>
    <row r="497" spans="1:9" x14ac:dyDescent="0.35">
      <c r="A497" s="19">
        <v>496</v>
      </c>
      <c r="B497">
        <v>110</v>
      </c>
      <c r="C497">
        <v>212</v>
      </c>
      <c r="D497">
        <f t="shared" si="15"/>
        <v>17.95</v>
      </c>
      <c r="E497" t="str">
        <f t="shared" si="14"/>
        <v>Pork Ramen</v>
      </c>
      <c r="I497" s="22">
        <f>COUNTIF(C:C,A497)</f>
        <v>2</v>
      </c>
    </row>
    <row r="498" spans="1:9" x14ac:dyDescent="0.35">
      <c r="A498" s="19">
        <v>497</v>
      </c>
      <c r="B498">
        <v>125</v>
      </c>
      <c r="C498">
        <v>213</v>
      </c>
      <c r="D498">
        <f t="shared" si="15"/>
        <v>17.95</v>
      </c>
      <c r="E498" t="str">
        <f t="shared" si="14"/>
        <v>Spaghetti &amp; Meatballs</v>
      </c>
      <c r="I498" s="22">
        <f>COUNTIF(C:C,A498)</f>
        <v>1</v>
      </c>
    </row>
    <row r="499" spans="1:9" x14ac:dyDescent="0.35">
      <c r="A499" s="19">
        <v>498</v>
      </c>
      <c r="B499">
        <v>110</v>
      </c>
      <c r="C499">
        <v>214</v>
      </c>
      <c r="D499">
        <f t="shared" si="15"/>
        <v>17.95</v>
      </c>
      <c r="E499" t="str">
        <f t="shared" si="14"/>
        <v>Pork Ramen</v>
      </c>
      <c r="I499" s="22">
        <f>COUNTIF(C:C,A499)</f>
        <v>1</v>
      </c>
    </row>
    <row r="500" spans="1:9" x14ac:dyDescent="0.35">
      <c r="A500" s="19">
        <v>499</v>
      </c>
      <c r="B500">
        <v>117</v>
      </c>
      <c r="C500">
        <v>214</v>
      </c>
      <c r="D500">
        <f t="shared" si="15"/>
        <v>12.95</v>
      </c>
      <c r="E500" t="str">
        <f t="shared" si="14"/>
        <v>Chicken Burrito</v>
      </c>
      <c r="I500" s="22">
        <f>COUNTIF(C:C,A500)</f>
        <v>4</v>
      </c>
    </row>
    <row r="501" spans="1:9" x14ac:dyDescent="0.35">
      <c r="A501" s="19">
        <v>500</v>
      </c>
      <c r="B501">
        <v>129</v>
      </c>
      <c r="C501">
        <v>214</v>
      </c>
      <c r="D501">
        <f t="shared" si="15"/>
        <v>15.5</v>
      </c>
      <c r="E501" t="str">
        <f t="shared" si="14"/>
        <v>Mushroom Ravioli</v>
      </c>
      <c r="I501" s="22">
        <f>COUNTIF(C:C,A501)</f>
        <v>1</v>
      </c>
    </row>
    <row r="502" spans="1:9" x14ac:dyDescent="0.35">
      <c r="A502" s="19">
        <v>501</v>
      </c>
      <c r="B502">
        <v>130</v>
      </c>
      <c r="C502">
        <v>214</v>
      </c>
      <c r="D502">
        <f t="shared" si="15"/>
        <v>19.95</v>
      </c>
      <c r="E502" t="str">
        <f t="shared" si="14"/>
        <v>Shrimp Scampi</v>
      </c>
      <c r="I502" s="22">
        <f>COUNTIF(C:C,A502)</f>
        <v>3</v>
      </c>
    </row>
    <row r="503" spans="1:9" x14ac:dyDescent="0.35">
      <c r="A503" s="19">
        <v>502</v>
      </c>
      <c r="B503">
        <v>126</v>
      </c>
      <c r="C503">
        <v>215</v>
      </c>
      <c r="D503">
        <f t="shared" si="15"/>
        <v>14.5</v>
      </c>
      <c r="E503" t="str">
        <f t="shared" si="14"/>
        <v>Fettuccine Alfredo</v>
      </c>
      <c r="I503" s="22">
        <f>COUNTIF(C:C,A503)</f>
        <v>1</v>
      </c>
    </row>
    <row r="504" spans="1:9" x14ac:dyDescent="0.35">
      <c r="A504" s="19">
        <v>503</v>
      </c>
      <c r="B504">
        <v>101</v>
      </c>
      <c r="C504">
        <v>216</v>
      </c>
      <c r="D504">
        <f t="shared" si="15"/>
        <v>12.95</v>
      </c>
      <c r="E504" t="str">
        <f t="shared" si="14"/>
        <v>Hamburger</v>
      </c>
      <c r="I504" s="22">
        <f>COUNTIF(C:C,A504)</f>
        <v>2</v>
      </c>
    </row>
    <row r="505" spans="1:9" x14ac:dyDescent="0.35">
      <c r="A505" s="19">
        <v>504</v>
      </c>
      <c r="B505">
        <v>124</v>
      </c>
      <c r="C505">
        <v>216</v>
      </c>
      <c r="D505">
        <f t="shared" si="15"/>
        <v>14.5</v>
      </c>
      <c r="E505" t="str">
        <f t="shared" si="14"/>
        <v>Spaghetti</v>
      </c>
      <c r="I505" s="22">
        <f>COUNTIF(C:C,A505)</f>
        <v>1</v>
      </c>
    </row>
    <row r="506" spans="1:9" x14ac:dyDescent="0.35">
      <c r="A506" s="19">
        <v>505</v>
      </c>
      <c r="B506">
        <v>109</v>
      </c>
      <c r="C506">
        <v>216</v>
      </c>
      <c r="D506">
        <f t="shared" si="15"/>
        <v>17.95</v>
      </c>
      <c r="E506" t="str">
        <f t="shared" si="14"/>
        <v>Korean Beef Bowl</v>
      </c>
      <c r="I506" s="22">
        <f>COUNTIF(C:C,A506)</f>
        <v>2</v>
      </c>
    </row>
    <row r="507" spans="1:9" x14ac:dyDescent="0.35">
      <c r="A507" s="19">
        <v>506</v>
      </c>
      <c r="B507">
        <v>108</v>
      </c>
      <c r="C507">
        <v>217</v>
      </c>
      <c r="D507">
        <f t="shared" si="15"/>
        <v>14.5</v>
      </c>
      <c r="E507" t="str">
        <f t="shared" si="14"/>
        <v>Tofu Pad Thai</v>
      </c>
      <c r="I507" s="22">
        <f>COUNTIF(C:C,A507)</f>
        <v>1</v>
      </c>
    </row>
    <row r="508" spans="1:9" x14ac:dyDescent="0.35">
      <c r="A508" s="19">
        <v>507</v>
      </c>
      <c r="B508">
        <v>131</v>
      </c>
      <c r="C508">
        <v>217</v>
      </c>
      <c r="D508">
        <f t="shared" si="15"/>
        <v>17.95</v>
      </c>
      <c r="E508" t="str">
        <f t="shared" si="14"/>
        <v>Chicken Parmesan</v>
      </c>
      <c r="I508" s="22">
        <f>COUNTIF(C:C,A508)</f>
        <v>1</v>
      </c>
    </row>
    <row r="509" spans="1:9" x14ac:dyDescent="0.35">
      <c r="A509" s="19">
        <v>508</v>
      </c>
      <c r="B509">
        <v>122</v>
      </c>
      <c r="C509">
        <v>218</v>
      </c>
      <c r="D509">
        <f t="shared" si="15"/>
        <v>7</v>
      </c>
      <c r="E509" t="str">
        <f t="shared" si="14"/>
        <v>Chips &amp; Salsa</v>
      </c>
      <c r="I509" s="22">
        <f>COUNTIF(C:C,A509)</f>
        <v>3</v>
      </c>
    </row>
    <row r="510" spans="1:9" x14ac:dyDescent="0.35">
      <c r="A510" s="19">
        <v>509</v>
      </c>
      <c r="B510">
        <v>101</v>
      </c>
      <c r="C510">
        <v>219</v>
      </c>
      <c r="D510">
        <f t="shared" si="15"/>
        <v>12.95</v>
      </c>
      <c r="E510" t="str">
        <f t="shared" si="14"/>
        <v>Hamburger</v>
      </c>
      <c r="I510" s="22">
        <f>COUNTIF(C:C,A510)</f>
        <v>1</v>
      </c>
    </row>
    <row r="511" spans="1:9" x14ac:dyDescent="0.35">
      <c r="A511" s="19">
        <v>510</v>
      </c>
      <c r="B511">
        <v>124</v>
      </c>
      <c r="C511">
        <v>219</v>
      </c>
      <c r="D511">
        <f t="shared" si="15"/>
        <v>14.5</v>
      </c>
      <c r="E511" t="str">
        <f t="shared" si="14"/>
        <v>Spaghetti</v>
      </c>
      <c r="I511" s="22">
        <f>COUNTIF(C:C,A511)</f>
        <v>4</v>
      </c>
    </row>
    <row r="512" spans="1:9" x14ac:dyDescent="0.35">
      <c r="A512" s="19">
        <v>511</v>
      </c>
      <c r="B512">
        <v>118</v>
      </c>
      <c r="C512">
        <v>219</v>
      </c>
      <c r="D512">
        <f t="shared" si="15"/>
        <v>14.95</v>
      </c>
      <c r="E512" t="str">
        <f t="shared" si="14"/>
        <v>Steak Burrito</v>
      </c>
      <c r="I512" s="22">
        <f>COUNTIF(C:C,A512)</f>
        <v>1</v>
      </c>
    </row>
    <row r="513" spans="1:9" x14ac:dyDescent="0.35">
      <c r="A513" s="19">
        <v>512</v>
      </c>
      <c r="B513">
        <v>131</v>
      </c>
      <c r="C513">
        <v>219</v>
      </c>
      <c r="D513">
        <f t="shared" si="15"/>
        <v>17.95</v>
      </c>
      <c r="E513" t="str">
        <f t="shared" si="14"/>
        <v>Chicken Parmesan</v>
      </c>
      <c r="I513" s="22">
        <f>COUNTIF(C:C,A513)</f>
        <v>1</v>
      </c>
    </row>
    <row r="514" spans="1:9" x14ac:dyDescent="0.35">
      <c r="A514" s="19">
        <v>513</v>
      </c>
      <c r="B514">
        <v>109</v>
      </c>
      <c r="C514">
        <v>220</v>
      </c>
      <c r="D514">
        <f t="shared" si="15"/>
        <v>17.95</v>
      </c>
      <c r="E514" t="str">
        <f t="shared" si="14"/>
        <v>Korean Beef Bowl</v>
      </c>
      <c r="I514" s="22">
        <f>COUNTIF(C:C,A514)</f>
        <v>4</v>
      </c>
    </row>
    <row r="515" spans="1:9" x14ac:dyDescent="0.35">
      <c r="A515" s="19">
        <v>514</v>
      </c>
      <c r="B515">
        <v>110</v>
      </c>
      <c r="C515">
        <v>220</v>
      </c>
      <c r="D515">
        <f t="shared" si="15"/>
        <v>17.95</v>
      </c>
      <c r="E515" t="str">
        <f t="shared" ref="E515:E578" si="16">_xlfn.XLOOKUP(B515,$K$2:$K$33,$M$2:$M$33)</f>
        <v>Pork Ramen</v>
      </c>
      <c r="I515" s="22">
        <f>COUNTIF(C:C,A515)</f>
        <v>1</v>
      </c>
    </row>
    <row r="516" spans="1:9" x14ac:dyDescent="0.35">
      <c r="A516" s="19">
        <v>515</v>
      </c>
      <c r="B516">
        <v>111</v>
      </c>
      <c r="C516">
        <v>220</v>
      </c>
      <c r="D516">
        <f t="shared" ref="D516:D579" si="17">_xlfn.XLOOKUP(B516,$K$2:$K$33,$L$2:$L$33)</f>
        <v>11.95</v>
      </c>
      <c r="E516" t="str">
        <f t="shared" si="16"/>
        <v>California Roll</v>
      </c>
      <c r="I516" s="22">
        <f>COUNTIF(C:C,A516)</f>
        <v>2</v>
      </c>
    </row>
    <row r="517" spans="1:9" x14ac:dyDescent="0.35">
      <c r="A517" s="19">
        <v>516</v>
      </c>
      <c r="B517">
        <v>122</v>
      </c>
      <c r="C517">
        <v>220</v>
      </c>
      <c r="D517">
        <f t="shared" si="17"/>
        <v>7</v>
      </c>
      <c r="E517" t="str">
        <f t="shared" si="16"/>
        <v>Chips &amp; Salsa</v>
      </c>
      <c r="I517" s="22">
        <f>COUNTIF(C:C,A517)</f>
        <v>2</v>
      </c>
    </row>
    <row r="518" spans="1:9" x14ac:dyDescent="0.35">
      <c r="A518" s="19">
        <v>517</v>
      </c>
      <c r="B518">
        <v>124</v>
      </c>
      <c r="C518">
        <v>221</v>
      </c>
      <c r="D518">
        <f t="shared" si="17"/>
        <v>14.5</v>
      </c>
      <c r="E518" t="str">
        <f t="shared" si="16"/>
        <v>Spaghetti</v>
      </c>
      <c r="I518" s="22">
        <f>COUNTIF(C:C,A518)</f>
        <v>1</v>
      </c>
    </row>
    <row r="519" spans="1:9" x14ac:dyDescent="0.35">
      <c r="A519" s="19">
        <v>518</v>
      </c>
      <c r="B519">
        <v>119</v>
      </c>
      <c r="C519">
        <v>221</v>
      </c>
      <c r="D519">
        <f t="shared" si="17"/>
        <v>11.95</v>
      </c>
      <c r="E519" t="str">
        <f t="shared" si="16"/>
        <v>Chicken Torta</v>
      </c>
      <c r="I519" s="22">
        <f>COUNTIF(C:C,A519)</f>
        <v>3</v>
      </c>
    </row>
    <row r="520" spans="1:9" x14ac:dyDescent="0.35">
      <c r="A520" s="19">
        <v>519</v>
      </c>
      <c r="B520">
        <v>114</v>
      </c>
      <c r="C520">
        <v>221</v>
      </c>
      <c r="D520">
        <f t="shared" si="17"/>
        <v>9</v>
      </c>
      <c r="E520" t="str">
        <f t="shared" si="16"/>
        <v>Potstickers</v>
      </c>
      <c r="I520" s="22">
        <f>COUNTIF(C:C,A520)</f>
        <v>1</v>
      </c>
    </row>
    <row r="521" spans="1:9" x14ac:dyDescent="0.35">
      <c r="A521" s="19">
        <v>520</v>
      </c>
      <c r="B521">
        <v>125</v>
      </c>
      <c r="C521">
        <v>222</v>
      </c>
      <c r="D521">
        <f t="shared" si="17"/>
        <v>17.95</v>
      </c>
      <c r="E521" t="str">
        <f t="shared" si="16"/>
        <v>Spaghetti &amp; Meatballs</v>
      </c>
      <c r="I521" s="22">
        <f>COUNTIF(C:C,A521)</f>
        <v>1</v>
      </c>
    </row>
    <row r="522" spans="1:9" x14ac:dyDescent="0.35">
      <c r="A522" s="19">
        <v>521</v>
      </c>
      <c r="B522">
        <v>120</v>
      </c>
      <c r="C522">
        <v>222</v>
      </c>
      <c r="D522">
        <f t="shared" si="17"/>
        <v>13.95</v>
      </c>
      <c r="E522" t="str">
        <f t="shared" si="16"/>
        <v>Steak Torta</v>
      </c>
      <c r="I522" s="22">
        <f>COUNTIF(C:C,A522)</f>
        <v>1</v>
      </c>
    </row>
    <row r="523" spans="1:9" x14ac:dyDescent="0.35">
      <c r="A523" s="19">
        <v>522</v>
      </c>
      <c r="B523">
        <v>112</v>
      </c>
      <c r="C523">
        <v>223</v>
      </c>
      <c r="D523">
        <f t="shared" si="17"/>
        <v>14.95</v>
      </c>
      <c r="E523" t="str">
        <f t="shared" si="16"/>
        <v>Salmon Roll</v>
      </c>
      <c r="I523" s="22">
        <f>COUNTIF(C:C,A523)</f>
        <v>11</v>
      </c>
    </row>
    <row r="524" spans="1:9" x14ac:dyDescent="0.35">
      <c r="A524" s="19">
        <v>523</v>
      </c>
      <c r="B524">
        <v>103</v>
      </c>
      <c r="C524">
        <v>224</v>
      </c>
      <c r="D524">
        <f t="shared" si="17"/>
        <v>9</v>
      </c>
      <c r="E524" t="str">
        <f t="shared" si="16"/>
        <v>Hot Dog</v>
      </c>
      <c r="I524" s="22">
        <f>COUNTIF(C:C,A524)</f>
        <v>1</v>
      </c>
    </row>
    <row r="525" spans="1:9" x14ac:dyDescent="0.35">
      <c r="A525" s="19">
        <v>524</v>
      </c>
      <c r="B525">
        <v>117</v>
      </c>
      <c r="C525">
        <v>224</v>
      </c>
      <c r="D525">
        <f t="shared" si="17"/>
        <v>12.95</v>
      </c>
      <c r="E525" t="str">
        <f t="shared" si="16"/>
        <v>Chicken Burrito</v>
      </c>
      <c r="I525" s="22">
        <f>COUNTIF(C:C,A525)</f>
        <v>2</v>
      </c>
    </row>
    <row r="526" spans="1:9" x14ac:dyDescent="0.35">
      <c r="A526" s="19">
        <v>525</v>
      </c>
      <c r="B526">
        <v>111</v>
      </c>
      <c r="C526">
        <v>224</v>
      </c>
      <c r="D526">
        <f t="shared" si="17"/>
        <v>11.95</v>
      </c>
      <c r="E526" t="str">
        <f t="shared" si="16"/>
        <v>California Roll</v>
      </c>
      <c r="I526" s="22">
        <f>COUNTIF(C:C,A526)</f>
        <v>1</v>
      </c>
    </row>
    <row r="527" spans="1:9" x14ac:dyDescent="0.35">
      <c r="A527" s="19">
        <v>526</v>
      </c>
      <c r="B527">
        <v>106</v>
      </c>
      <c r="C527">
        <v>224</v>
      </c>
      <c r="D527">
        <f t="shared" si="17"/>
        <v>7</v>
      </c>
      <c r="E527" t="str">
        <f t="shared" si="16"/>
        <v>French Fries</v>
      </c>
      <c r="I527" s="22">
        <f>COUNTIF(C:C,A527)</f>
        <v>2</v>
      </c>
    </row>
    <row r="528" spans="1:9" x14ac:dyDescent="0.35">
      <c r="A528" s="19">
        <v>527</v>
      </c>
      <c r="B528">
        <v>101</v>
      </c>
      <c r="C528">
        <v>225</v>
      </c>
      <c r="D528">
        <f t="shared" si="17"/>
        <v>12.95</v>
      </c>
      <c r="E528" t="str">
        <f t="shared" si="16"/>
        <v>Hamburger</v>
      </c>
      <c r="I528" s="22">
        <f>COUNTIF(C:C,A528)</f>
        <v>2</v>
      </c>
    </row>
    <row r="529" spans="1:9" x14ac:dyDescent="0.35">
      <c r="A529" s="19">
        <v>528</v>
      </c>
      <c r="B529">
        <v>101</v>
      </c>
      <c r="C529">
        <v>225</v>
      </c>
      <c r="D529">
        <f t="shared" si="17"/>
        <v>12.95</v>
      </c>
      <c r="E529" t="str">
        <f t="shared" si="16"/>
        <v>Hamburger</v>
      </c>
      <c r="I529" s="22">
        <f>COUNTIF(C:C,A529)</f>
        <v>1</v>
      </c>
    </row>
    <row r="530" spans="1:9" x14ac:dyDescent="0.35">
      <c r="A530" s="19">
        <v>529</v>
      </c>
      <c r="B530">
        <v>105</v>
      </c>
      <c r="C530">
        <v>225</v>
      </c>
      <c r="D530">
        <f t="shared" si="17"/>
        <v>7</v>
      </c>
      <c r="E530" t="str">
        <f t="shared" si="16"/>
        <v>Mac &amp; Cheese</v>
      </c>
      <c r="I530" s="22">
        <f>COUNTIF(C:C,A530)</f>
        <v>3</v>
      </c>
    </row>
    <row r="531" spans="1:9" x14ac:dyDescent="0.35">
      <c r="A531" s="19">
        <v>530</v>
      </c>
      <c r="B531">
        <v>108</v>
      </c>
      <c r="C531">
        <v>226</v>
      </c>
      <c r="D531">
        <f t="shared" si="17"/>
        <v>14.5</v>
      </c>
      <c r="E531" t="str">
        <f t="shared" si="16"/>
        <v>Tofu Pad Thai</v>
      </c>
      <c r="I531" s="22">
        <f>COUNTIF(C:C,A531)</f>
        <v>2</v>
      </c>
    </row>
    <row r="532" spans="1:9" x14ac:dyDescent="0.35">
      <c r="A532" s="19">
        <v>531</v>
      </c>
      <c r="B532">
        <v>101</v>
      </c>
      <c r="C532">
        <v>227</v>
      </c>
      <c r="D532">
        <f t="shared" si="17"/>
        <v>12.95</v>
      </c>
      <c r="E532" t="str">
        <f t="shared" si="16"/>
        <v>Hamburger</v>
      </c>
      <c r="I532" s="22">
        <f>COUNTIF(C:C,A532)</f>
        <v>1</v>
      </c>
    </row>
    <row r="533" spans="1:9" x14ac:dyDescent="0.35">
      <c r="A533" s="19">
        <v>532</v>
      </c>
      <c r="B533">
        <v>114</v>
      </c>
      <c r="C533">
        <v>227</v>
      </c>
      <c r="D533">
        <f t="shared" si="17"/>
        <v>9</v>
      </c>
      <c r="E533" t="str">
        <f t="shared" si="16"/>
        <v>Potstickers</v>
      </c>
      <c r="I533" s="22">
        <f>COUNTIF(C:C,A533)</f>
        <v>2</v>
      </c>
    </row>
    <row r="534" spans="1:9" x14ac:dyDescent="0.35">
      <c r="A534" s="19">
        <v>533</v>
      </c>
      <c r="B534">
        <v>127</v>
      </c>
      <c r="C534">
        <v>228</v>
      </c>
      <c r="D534">
        <f t="shared" si="17"/>
        <v>17.95</v>
      </c>
      <c r="E534" t="str">
        <f t="shared" si="16"/>
        <v>Meat Lasagna</v>
      </c>
      <c r="I534" s="22">
        <f>COUNTIF(C:C,A534)</f>
        <v>3</v>
      </c>
    </row>
    <row r="535" spans="1:9" x14ac:dyDescent="0.35">
      <c r="A535" s="19">
        <v>534</v>
      </c>
      <c r="B535">
        <v>127</v>
      </c>
      <c r="C535">
        <v>229</v>
      </c>
      <c r="D535">
        <f t="shared" si="17"/>
        <v>17.95</v>
      </c>
      <c r="E535" t="str">
        <f t="shared" si="16"/>
        <v>Meat Lasagna</v>
      </c>
      <c r="I535" s="22">
        <f>COUNTIF(C:C,A535)</f>
        <v>2</v>
      </c>
    </row>
    <row r="536" spans="1:9" x14ac:dyDescent="0.35">
      <c r="A536" s="19">
        <v>535</v>
      </c>
      <c r="B536">
        <v>119</v>
      </c>
      <c r="C536">
        <v>229</v>
      </c>
      <c r="D536">
        <f t="shared" si="17"/>
        <v>11.95</v>
      </c>
      <c r="E536" t="str">
        <f t="shared" si="16"/>
        <v>Chicken Torta</v>
      </c>
      <c r="I536" s="22">
        <f>COUNTIF(C:C,A536)</f>
        <v>1</v>
      </c>
    </row>
    <row r="537" spans="1:9" x14ac:dyDescent="0.35">
      <c r="A537" s="19">
        <v>536</v>
      </c>
      <c r="B537">
        <v>130</v>
      </c>
      <c r="C537">
        <v>229</v>
      </c>
      <c r="D537">
        <f t="shared" si="17"/>
        <v>19.95</v>
      </c>
      <c r="E537" t="str">
        <f t="shared" si="16"/>
        <v>Shrimp Scampi</v>
      </c>
      <c r="I537" s="22">
        <f>COUNTIF(C:C,A537)</f>
        <v>2</v>
      </c>
    </row>
    <row r="538" spans="1:9" x14ac:dyDescent="0.35">
      <c r="A538" s="19">
        <v>537</v>
      </c>
      <c r="B538">
        <v>106</v>
      </c>
      <c r="C538">
        <v>230</v>
      </c>
      <c r="D538">
        <f t="shared" si="17"/>
        <v>7</v>
      </c>
      <c r="E538" t="str">
        <f t="shared" si="16"/>
        <v>French Fries</v>
      </c>
      <c r="I538" s="22">
        <f>COUNTIF(C:C,A538)</f>
        <v>3</v>
      </c>
    </row>
    <row r="539" spans="1:9" x14ac:dyDescent="0.35">
      <c r="A539" s="19">
        <v>538</v>
      </c>
      <c r="B539">
        <v>102</v>
      </c>
      <c r="C539">
        <v>231</v>
      </c>
      <c r="D539">
        <f t="shared" si="17"/>
        <v>13.95</v>
      </c>
      <c r="E539" t="str">
        <f t="shared" si="16"/>
        <v>Cheeseburger</v>
      </c>
      <c r="I539" s="22">
        <f>COUNTIF(C:C,A539)</f>
        <v>1</v>
      </c>
    </row>
    <row r="540" spans="1:9" x14ac:dyDescent="0.35">
      <c r="A540" s="19">
        <v>539</v>
      </c>
      <c r="B540">
        <v>111</v>
      </c>
      <c r="C540">
        <v>231</v>
      </c>
      <c r="D540">
        <f t="shared" si="17"/>
        <v>11.95</v>
      </c>
      <c r="E540" t="str">
        <f t="shared" si="16"/>
        <v>California Roll</v>
      </c>
      <c r="I540" s="22">
        <f>COUNTIF(C:C,A540)</f>
        <v>3</v>
      </c>
    </row>
    <row r="541" spans="1:9" x14ac:dyDescent="0.35">
      <c r="A541" s="19">
        <v>540</v>
      </c>
      <c r="B541">
        <v>119</v>
      </c>
      <c r="C541">
        <v>231</v>
      </c>
      <c r="D541">
        <f t="shared" si="17"/>
        <v>11.95</v>
      </c>
      <c r="E541" t="str">
        <f t="shared" si="16"/>
        <v>Chicken Torta</v>
      </c>
      <c r="I541" s="22">
        <f>COUNTIF(C:C,A541)</f>
        <v>1</v>
      </c>
    </row>
    <row r="542" spans="1:9" x14ac:dyDescent="0.35">
      <c r="A542" s="19">
        <v>541</v>
      </c>
      <c r="B542">
        <v>101</v>
      </c>
      <c r="C542">
        <v>232</v>
      </c>
      <c r="D542">
        <f t="shared" si="17"/>
        <v>12.95</v>
      </c>
      <c r="E542" t="str">
        <f t="shared" si="16"/>
        <v>Hamburger</v>
      </c>
      <c r="I542" s="22">
        <f>COUNTIF(C:C,A542)</f>
        <v>1</v>
      </c>
    </row>
    <row r="543" spans="1:9" x14ac:dyDescent="0.35">
      <c r="A543" s="19">
        <v>542</v>
      </c>
      <c r="B543">
        <v>123</v>
      </c>
      <c r="C543">
        <v>232</v>
      </c>
      <c r="D543">
        <f t="shared" si="17"/>
        <v>9</v>
      </c>
      <c r="E543" t="str">
        <f t="shared" si="16"/>
        <v>Chips &amp; Guacamole</v>
      </c>
      <c r="I543" s="22">
        <f>COUNTIF(C:C,A543)</f>
        <v>2</v>
      </c>
    </row>
    <row r="544" spans="1:9" x14ac:dyDescent="0.35">
      <c r="A544" s="19">
        <v>543</v>
      </c>
      <c r="B544">
        <v>131</v>
      </c>
      <c r="C544">
        <v>233</v>
      </c>
      <c r="D544">
        <f t="shared" si="17"/>
        <v>17.95</v>
      </c>
      <c r="E544" t="str">
        <f t="shared" si="16"/>
        <v>Chicken Parmesan</v>
      </c>
      <c r="I544" s="22">
        <f>COUNTIF(C:C,A544)</f>
        <v>3</v>
      </c>
    </row>
    <row r="545" spans="1:9" x14ac:dyDescent="0.35">
      <c r="A545" s="19">
        <v>544</v>
      </c>
      <c r="B545">
        <v>103</v>
      </c>
      <c r="C545">
        <v>234</v>
      </c>
      <c r="D545">
        <f t="shared" si="17"/>
        <v>9</v>
      </c>
      <c r="E545" t="str">
        <f t="shared" si="16"/>
        <v>Hot Dog</v>
      </c>
      <c r="I545" s="22">
        <f>COUNTIF(C:C,A545)</f>
        <v>2</v>
      </c>
    </row>
    <row r="546" spans="1:9" x14ac:dyDescent="0.35">
      <c r="A546" s="19">
        <v>545</v>
      </c>
      <c r="B546">
        <v>117</v>
      </c>
      <c r="C546">
        <v>234</v>
      </c>
      <c r="D546">
        <f t="shared" si="17"/>
        <v>12.95</v>
      </c>
      <c r="E546" t="str">
        <f t="shared" si="16"/>
        <v>Chicken Burrito</v>
      </c>
      <c r="I546" s="22">
        <f>COUNTIF(C:C,A546)</f>
        <v>4</v>
      </c>
    </row>
    <row r="547" spans="1:9" x14ac:dyDescent="0.35">
      <c r="A547" s="19">
        <v>546</v>
      </c>
      <c r="B547">
        <v>111</v>
      </c>
      <c r="C547">
        <v>234</v>
      </c>
      <c r="D547">
        <f t="shared" si="17"/>
        <v>11.95</v>
      </c>
      <c r="E547" t="str">
        <f t="shared" si="16"/>
        <v>California Roll</v>
      </c>
      <c r="I547" s="22">
        <f>COUNTIF(C:C,A547)</f>
        <v>1</v>
      </c>
    </row>
    <row r="548" spans="1:9" x14ac:dyDescent="0.35">
      <c r="A548" s="19">
        <v>547</v>
      </c>
      <c r="B548">
        <v>102</v>
      </c>
      <c r="C548">
        <v>235</v>
      </c>
      <c r="D548">
        <f t="shared" si="17"/>
        <v>13.95</v>
      </c>
      <c r="E548" t="str">
        <f t="shared" si="16"/>
        <v>Cheeseburger</v>
      </c>
      <c r="I548" s="22">
        <f>COUNTIF(C:C,A548)</f>
        <v>1</v>
      </c>
    </row>
    <row r="549" spans="1:9" x14ac:dyDescent="0.35">
      <c r="A549" s="19">
        <v>548</v>
      </c>
      <c r="B549">
        <v>108</v>
      </c>
      <c r="C549">
        <v>236</v>
      </c>
      <c r="D549">
        <f t="shared" si="17"/>
        <v>14.5</v>
      </c>
      <c r="E549" t="str">
        <f t="shared" si="16"/>
        <v>Tofu Pad Thai</v>
      </c>
      <c r="I549" s="22">
        <f>COUNTIF(C:C,A549)</f>
        <v>1</v>
      </c>
    </row>
    <row r="550" spans="1:9" x14ac:dyDescent="0.35">
      <c r="A550" s="19">
        <v>549</v>
      </c>
      <c r="B550">
        <v>126</v>
      </c>
      <c r="C550">
        <v>236</v>
      </c>
      <c r="D550">
        <f t="shared" si="17"/>
        <v>14.5</v>
      </c>
      <c r="E550" t="str">
        <f t="shared" si="16"/>
        <v>Fettuccine Alfredo</v>
      </c>
      <c r="I550" s="22">
        <f>COUNTIF(C:C,A550)</f>
        <v>2</v>
      </c>
    </row>
    <row r="551" spans="1:9" x14ac:dyDescent="0.35">
      <c r="A551" s="19">
        <v>550</v>
      </c>
      <c r="B551">
        <v>126</v>
      </c>
      <c r="C551">
        <v>237</v>
      </c>
      <c r="D551">
        <f t="shared" si="17"/>
        <v>14.5</v>
      </c>
      <c r="E551" t="str">
        <f t="shared" si="16"/>
        <v>Fettuccine Alfredo</v>
      </c>
      <c r="I551" s="22">
        <f>COUNTIF(C:C,A551)</f>
        <v>2</v>
      </c>
    </row>
    <row r="552" spans="1:9" x14ac:dyDescent="0.35">
      <c r="A552" s="19">
        <v>551</v>
      </c>
      <c r="B552">
        <v>130</v>
      </c>
      <c r="C552">
        <v>238</v>
      </c>
      <c r="D552">
        <f t="shared" si="17"/>
        <v>19.95</v>
      </c>
      <c r="E552" t="str">
        <f t="shared" si="16"/>
        <v>Shrimp Scampi</v>
      </c>
      <c r="I552" s="22">
        <f>COUNTIF(C:C,A552)</f>
        <v>4</v>
      </c>
    </row>
    <row r="553" spans="1:9" x14ac:dyDescent="0.35">
      <c r="A553" s="19">
        <v>552</v>
      </c>
      <c r="B553">
        <v>117</v>
      </c>
      <c r="C553">
        <v>239</v>
      </c>
      <c r="D553">
        <f t="shared" si="17"/>
        <v>12.95</v>
      </c>
      <c r="E553" t="str">
        <f t="shared" si="16"/>
        <v>Chicken Burrito</v>
      </c>
      <c r="I553" s="22">
        <f>COUNTIF(C:C,A553)</f>
        <v>3</v>
      </c>
    </row>
    <row r="554" spans="1:9" x14ac:dyDescent="0.35">
      <c r="A554" s="19">
        <v>553</v>
      </c>
      <c r="B554">
        <v>106</v>
      </c>
      <c r="C554">
        <v>239</v>
      </c>
      <c r="D554">
        <f t="shared" si="17"/>
        <v>7</v>
      </c>
      <c r="E554" t="str">
        <f t="shared" si="16"/>
        <v>French Fries</v>
      </c>
      <c r="I554" s="22">
        <f>COUNTIF(C:C,A554)</f>
        <v>1</v>
      </c>
    </row>
    <row r="555" spans="1:9" x14ac:dyDescent="0.35">
      <c r="A555" s="19">
        <v>554</v>
      </c>
      <c r="B555">
        <v>125</v>
      </c>
      <c r="C555">
        <v>240</v>
      </c>
      <c r="D555">
        <f t="shared" si="17"/>
        <v>17.95</v>
      </c>
      <c r="E555" t="str">
        <f t="shared" si="16"/>
        <v>Spaghetti &amp; Meatballs</v>
      </c>
      <c r="I555" s="22">
        <f>COUNTIF(C:C,A555)</f>
        <v>2</v>
      </c>
    </row>
    <row r="556" spans="1:9" x14ac:dyDescent="0.35">
      <c r="A556" s="19">
        <v>555</v>
      </c>
      <c r="B556">
        <v>120</v>
      </c>
      <c r="C556">
        <v>241</v>
      </c>
      <c r="D556">
        <f t="shared" si="17"/>
        <v>13.95</v>
      </c>
      <c r="E556" t="str">
        <f t="shared" si="16"/>
        <v>Steak Torta</v>
      </c>
      <c r="I556" s="22">
        <f>COUNTIF(C:C,A556)</f>
        <v>2</v>
      </c>
    </row>
    <row r="557" spans="1:9" x14ac:dyDescent="0.35">
      <c r="A557" s="19">
        <v>556</v>
      </c>
      <c r="B557">
        <v>123</v>
      </c>
      <c r="C557">
        <v>241</v>
      </c>
      <c r="D557">
        <f t="shared" si="17"/>
        <v>9</v>
      </c>
      <c r="E557" t="str">
        <f t="shared" si="16"/>
        <v>Chips &amp; Guacamole</v>
      </c>
      <c r="I557" s="22">
        <f>COUNTIF(C:C,A557)</f>
        <v>2</v>
      </c>
    </row>
    <row r="558" spans="1:9" x14ac:dyDescent="0.35">
      <c r="A558" s="19">
        <v>557</v>
      </c>
      <c r="B558">
        <v>116</v>
      </c>
      <c r="C558">
        <v>242</v>
      </c>
      <c r="D558">
        <f t="shared" si="17"/>
        <v>13.95</v>
      </c>
      <c r="E558" t="str">
        <f t="shared" si="16"/>
        <v>Steak Tacos</v>
      </c>
      <c r="I558" s="22">
        <f>COUNTIF(C:C,A558)</f>
        <v>2</v>
      </c>
    </row>
    <row r="559" spans="1:9" x14ac:dyDescent="0.35">
      <c r="A559" s="19">
        <v>558</v>
      </c>
      <c r="B559">
        <v>106</v>
      </c>
      <c r="C559">
        <v>242</v>
      </c>
      <c r="D559">
        <f t="shared" si="17"/>
        <v>7</v>
      </c>
      <c r="E559" t="str">
        <f t="shared" si="16"/>
        <v>French Fries</v>
      </c>
      <c r="I559" s="22">
        <f>COUNTIF(C:C,A559)</f>
        <v>1</v>
      </c>
    </row>
    <row r="560" spans="1:9" x14ac:dyDescent="0.35">
      <c r="A560" s="19">
        <v>559</v>
      </c>
      <c r="B560">
        <v>132</v>
      </c>
      <c r="C560">
        <v>242</v>
      </c>
      <c r="D560">
        <f t="shared" si="17"/>
        <v>16.95</v>
      </c>
      <c r="E560" t="str">
        <f t="shared" si="16"/>
        <v>Eggplant Parmesan</v>
      </c>
      <c r="I560" s="22">
        <f>COUNTIF(C:C,A560)</f>
        <v>1</v>
      </c>
    </row>
    <row r="561" spans="1:9" x14ac:dyDescent="0.35">
      <c r="A561" s="19">
        <v>560</v>
      </c>
      <c r="B561">
        <v>108</v>
      </c>
      <c r="C561">
        <v>243</v>
      </c>
      <c r="D561">
        <f t="shared" si="17"/>
        <v>14.5</v>
      </c>
      <c r="E561" t="str">
        <f t="shared" si="16"/>
        <v>Tofu Pad Thai</v>
      </c>
      <c r="I561" s="22">
        <f>COUNTIF(C:C,A561)</f>
        <v>2</v>
      </c>
    </row>
    <row r="562" spans="1:9" x14ac:dyDescent="0.35">
      <c r="A562" s="19">
        <v>561</v>
      </c>
      <c r="B562">
        <v>123</v>
      </c>
      <c r="C562">
        <v>243</v>
      </c>
      <c r="D562">
        <f t="shared" si="17"/>
        <v>9</v>
      </c>
      <c r="E562" t="str">
        <f t="shared" si="16"/>
        <v>Chips &amp; Guacamole</v>
      </c>
      <c r="I562" s="22">
        <f>COUNTIF(C:C,A562)</f>
        <v>1</v>
      </c>
    </row>
    <row r="563" spans="1:9" x14ac:dyDescent="0.35">
      <c r="A563" s="19">
        <v>562</v>
      </c>
      <c r="B563">
        <v>117</v>
      </c>
      <c r="C563">
        <v>244</v>
      </c>
      <c r="D563">
        <f t="shared" si="17"/>
        <v>12.95</v>
      </c>
      <c r="E563" t="str">
        <f t="shared" si="16"/>
        <v>Chicken Burrito</v>
      </c>
      <c r="I563" s="22">
        <f>COUNTIF(C:C,A563)</f>
        <v>1</v>
      </c>
    </row>
    <row r="564" spans="1:9" x14ac:dyDescent="0.35">
      <c r="A564" s="19">
        <v>563</v>
      </c>
      <c r="B564">
        <v>122</v>
      </c>
      <c r="C564">
        <v>244</v>
      </c>
      <c r="D564">
        <f t="shared" si="17"/>
        <v>7</v>
      </c>
      <c r="E564" t="str">
        <f t="shared" si="16"/>
        <v>Chips &amp; Salsa</v>
      </c>
      <c r="I564" s="22">
        <f>COUNTIF(C:C,A564)</f>
        <v>2</v>
      </c>
    </row>
    <row r="565" spans="1:9" x14ac:dyDescent="0.35">
      <c r="A565" s="19">
        <v>564</v>
      </c>
      <c r="B565">
        <v>101</v>
      </c>
      <c r="C565">
        <v>245</v>
      </c>
      <c r="D565">
        <f t="shared" si="17"/>
        <v>12.95</v>
      </c>
      <c r="E565" t="str">
        <f t="shared" si="16"/>
        <v>Hamburger</v>
      </c>
      <c r="I565" s="22">
        <f>COUNTIF(C:C,A565)</f>
        <v>3</v>
      </c>
    </row>
    <row r="566" spans="1:9" x14ac:dyDescent="0.35">
      <c r="A566" s="19">
        <v>565</v>
      </c>
      <c r="B566">
        <v>104</v>
      </c>
      <c r="C566">
        <v>245</v>
      </c>
      <c r="D566">
        <f t="shared" si="17"/>
        <v>10.5</v>
      </c>
      <c r="E566" t="str">
        <f t="shared" si="16"/>
        <v>Veggie Burger</v>
      </c>
      <c r="I566" s="22">
        <f>COUNTIF(C:C,A566)</f>
        <v>1</v>
      </c>
    </row>
    <row r="567" spans="1:9" x14ac:dyDescent="0.35">
      <c r="A567" s="19">
        <v>566</v>
      </c>
      <c r="B567">
        <v>103</v>
      </c>
      <c r="C567">
        <v>246</v>
      </c>
      <c r="D567">
        <f t="shared" si="17"/>
        <v>9</v>
      </c>
      <c r="E567" t="str">
        <f t="shared" si="16"/>
        <v>Hot Dog</v>
      </c>
      <c r="I567" s="22">
        <f>COUNTIF(C:C,A567)</f>
        <v>1</v>
      </c>
    </row>
    <row r="568" spans="1:9" x14ac:dyDescent="0.35">
      <c r="A568" s="19">
        <v>567</v>
      </c>
      <c r="B568">
        <v>113</v>
      </c>
      <c r="C568">
        <v>246</v>
      </c>
      <c r="D568">
        <f t="shared" si="17"/>
        <v>5</v>
      </c>
      <c r="E568" t="str">
        <f t="shared" si="16"/>
        <v>Edamame</v>
      </c>
      <c r="I568" s="22">
        <f>COUNTIF(C:C,A568)</f>
        <v>10</v>
      </c>
    </row>
    <row r="569" spans="1:9" x14ac:dyDescent="0.35">
      <c r="A569" s="19">
        <v>568</v>
      </c>
      <c r="B569">
        <v>109</v>
      </c>
      <c r="C569">
        <v>247</v>
      </c>
      <c r="D569">
        <f t="shared" si="17"/>
        <v>17.95</v>
      </c>
      <c r="E569" t="str">
        <f t="shared" si="16"/>
        <v>Korean Beef Bowl</v>
      </c>
      <c r="I569" s="22">
        <f>COUNTIF(C:C,A569)</f>
        <v>1</v>
      </c>
    </row>
    <row r="570" spans="1:9" x14ac:dyDescent="0.35">
      <c r="A570" s="19">
        <v>569</v>
      </c>
      <c r="B570">
        <v>120</v>
      </c>
      <c r="C570">
        <v>247</v>
      </c>
      <c r="D570">
        <f t="shared" si="17"/>
        <v>13.95</v>
      </c>
      <c r="E570" t="str">
        <f t="shared" si="16"/>
        <v>Steak Torta</v>
      </c>
      <c r="I570" s="22">
        <f>COUNTIF(C:C,A570)</f>
        <v>3</v>
      </c>
    </row>
    <row r="571" spans="1:9" x14ac:dyDescent="0.35">
      <c r="A571" s="19">
        <v>570</v>
      </c>
      <c r="B571">
        <v>123</v>
      </c>
      <c r="C571">
        <v>247</v>
      </c>
      <c r="D571">
        <f t="shared" si="17"/>
        <v>9</v>
      </c>
      <c r="E571" t="str">
        <f t="shared" si="16"/>
        <v>Chips &amp; Guacamole</v>
      </c>
      <c r="I571" s="22">
        <f>COUNTIF(C:C,A571)</f>
        <v>2</v>
      </c>
    </row>
    <row r="572" spans="1:9" x14ac:dyDescent="0.35">
      <c r="A572" s="19">
        <v>571</v>
      </c>
      <c r="B572">
        <v>109</v>
      </c>
      <c r="C572">
        <v>248</v>
      </c>
      <c r="D572">
        <f t="shared" si="17"/>
        <v>17.95</v>
      </c>
      <c r="E572" t="str">
        <f t="shared" si="16"/>
        <v>Korean Beef Bowl</v>
      </c>
      <c r="I572" s="22">
        <f>COUNTIF(C:C,A572)</f>
        <v>1</v>
      </c>
    </row>
    <row r="573" spans="1:9" x14ac:dyDescent="0.35">
      <c r="A573" s="19">
        <v>572</v>
      </c>
      <c r="B573">
        <v>106</v>
      </c>
      <c r="C573">
        <v>248</v>
      </c>
      <c r="D573">
        <f t="shared" si="17"/>
        <v>7</v>
      </c>
      <c r="E573" t="str">
        <f t="shared" si="16"/>
        <v>French Fries</v>
      </c>
      <c r="I573" s="22">
        <f>COUNTIF(C:C,A573)</f>
        <v>1</v>
      </c>
    </row>
    <row r="574" spans="1:9" x14ac:dyDescent="0.35">
      <c r="A574" s="19">
        <v>573</v>
      </c>
      <c r="B574">
        <v>101</v>
      </c>
      <c r="C574">
        <v>249</v>
      </c>
      <c r="D574">
        <f t="shared" si="17"/>
        <v>12.95</v>
      </c>
      <c r="E574" t="str">
        <f t="shared" si="16"/>
        <v>Hamburger</v>
      </c>
      <c r="I574" s="22">
        <f>COUNTIF(C:C,A574)</f>
        <v>2</v>
      </c>
    </row>
    <row r="575" spans="1:9" x14ac:dyDescent="0.35">
      <c r="A575" s="19">
        <v>574</v>
      </c>
      <c r="B575">
        <v>116</v>
      </c>
      <c r="C575">
        <v>249</v>
      </c>
      <c r="D575">
        <f t="shared" si="17"/>
        <v>13.95</v>
      </c>
      <c r="E575" t="str">
        <f t="shared" si="16"/>
        <v>Steak Tacos</v>
      </c>
      <c r="I575" s="22">
        <f>COUNTIF(C:C,A575)</f>
        <v>1</v>
      </c>
    </row>
    <row r="576" spans="1:9" x14ac:dyDescent="0.35">
      <c r="A576" s="19">
        <v>575</v>
      </c>
      <c r="B576">
        <v>125</v>
      </c>
      <c r="C576">
        <v>250</v>
      </c>
      <c r="D576">
        <f t="shared" si="17"/>
        <v>17.95</v>
      </c>
      <c r="E576" t="str">
        <f t="shared" si="16"/>
        <v>Spaghetti &amp; Meatballs</v>
      </c>
      <c r="I576" s="22">
        <f>COUNTIF(C:C,A576)</f>
        <v>4</v>
      </c>
    </row>
    <row r="577" spans="1:9" x14ac:dyDescent="0.35">
      <c r="A577" s="19">
        <v>576</v>
      </c>
      <c r="B577">
        <v>129</v>
      </c>
      <c r="C577">
        <v>251</v>
      </c>
      <c r="D577">
        <f t="shared" si="17"/>
        <v>15.5</v>
      </c>
      <c r="E577" t="str">
        <f t="shared" si="16"/>
        <v>Mushroom Ravioli</v>
      </c>
      <c r="I577" s="22">
        <f>COUNTIF(C:C,A577)</f>
        <v>3</v>
      </c>
    </row>
    <row r="578" spans="1:9" x14ac:dyDescent="0.35">
      <c r="A578" s="19">
        <v>577</v>
      </c>
      <c r="B578">
        <v>119</v>
      </c>
      <c r="C578">
        <v>252</v>
      </c>
      <c r="D578">
        <f t="shared" si="17"/>
        <v>11.95</v>
      </c>
      <c r="E578" t="str">
        <f t="shared" si="16"/>
        <v>Chicken Torta</v>
      </c>
      <c r="I578" s="22">
        <f>COUNTIF(C:C,A578)</f>
        <v>2</v>
      </c>
    </row>
    <row r="579" spans="1:9" x14ac:dyDescent="0.35">
      <c r="A579" s="19">
        <v>578</v>
      </c>
      <c r="B579">
        <v>115</v>
      </c>
      <c r="C579">
        <v>253</v>
      </c>
      <c r="D579">
        <f t="shared" si="17"/>
        <v>11.95</v>
      </c>
      <c r="E579" t="str">
        <f t="shared" ref="E579:E642" si="18">_xlfn.XLOOKUP(B579,$K$2:$K$33,$M$2:$M$33)</f>
        <v>Chicken Tacos</v>
      </c>
      <c r="I579" s="22">
        <f>COUNTIF(C:C,A579)</f>
        <v>5</v>
      </c>
    </row>
    <row r="580" spans="1:9" x14ac:dyDescent="0.35">
      <c r="A580" s="19">
        <v>579</v>
      </c>
      <c r="B580">
        <v>101</v>
      </c>
      <c r="C580">
        <v>254</v>
      </c>
      <c r="D580">
        <f t="shared" ref="D580:D643" si="19">_xlfn.XLOOKUP(B580,$K$2:$K$33,$L$2:$L$33)</f>
        <v>12.95</v>
      </c>
      <c r="E580" t="str">
        <f t="shared" si="18"/>
        <v>Hamburger</v>
      </c>
      <c r="I580" s="22">
        <f>COUNTIF(C:C,A580)</f>
        <v>1</v>
      </c>
    </row>
    <row r="581" spans="1:9" x14ac:dyDescent="0.35">
      <c r="A581" s="19">
        <v>580</v>
      </c>
      <c r="B581">
        <v>115</v>
      </c>
      <c r="C581">
        <v>254</v>
      </c>
      <c r="D581">
        <f t="shared" si="19"/>
        <v>11.95</v>
      </c>
      <c r="E581" t="str">
        <f t="shared" si="18"/>
        <v>Chicken Tacos</v>
      </c>
      <c r="I581" s="22">
        <f>COUNTIF(C:C,A581)</f>
        <v>2</v>
      </c>
    </row>
    <row r="582" spans="1:9" x14ac:dyDescent="0.35">
      <c r="A582" s="19">
        <v>581</v>
      </c>
      <c r="B582">
        <v>124</v>
      </c>
      <c r="C582">
        <v>254</v>
      </c>
      <c r="D582">
        <f t="shared" si="19"/>
        <v>14.5</v>
      </c>
      <c r="E582" t="str">
        <f t="shared" si="18"/>
        <v>Spaghetti</v>
      </c>
      <c r="I582" s="22">
        <f>COUNTIF(C:C,A582)</f>
        <v>1</v>
      </c>
    </row>
    <row r="583" spans="1:9" x14ac:dyDescent="0.35">
      <c r="A583" s="19">
        <v>582</v>
      </c>
      <c r="B583">
        <v>124</v>
      </c>
      <c r="C583">
        <v>255</v>
      </c>
      <c r="D583">
        <f t="shared" si="19"/>
        <v>14.5</v>
      </c>
      <c r="E583" t="str">
        <f t="shared" si="18"/>
        <v>Spaghetti</v>
      </c>
      <c r="I583" s="22">
        <f>COUNTIF(C:C,A583)</f>
        <v>1</v>
      </c>
    </row>
    <row r="584" spans="1:9" x14ac:dyDescent="0.35">
      <c r="A584" s="19">
        <v>583</v>
      </c>
      <c r="B584">
        <v>126</v>
      </c>
      <c r="C584">
        <v>255</v>
      </c>
      <c r="D584">
        <f t="shared" si="19"/>
        <v>14.5</v>
      </c>
      <c r="E584" t="str">
        <f t="shared" si="18"/>
        <v>Fettuccine Alfredo</v>
      </c>
      <c r="I584" s="22">
        <f>COUNTIF(C:C,A584)</f>
        <v>1</v>
      </c>
    </row>
    <row r="585" spans="1:9" x14ac:dyDescent="0.35">
      <c r="A585" s="19">
        <v>584</v>
      </c>
      <c r="B585">
        <v>109</v>
      </c>
      <c r="C585">
        <v>255</v>
      </c>
      <c r="D585">
        <f t="shared" si="19"/>
        <v>17.95</v>
      </c>
      <c r="E585" t="str">
        <f t="shared" si="18"/>
        <v>Korean Beef Bowl</v>
      </c>
      <c r="I585" s="22">
        <f>COUNTIF(C:C,A585)</f>
        <v>2</v>
      </c>
    </row>
    <row r="586" spans="1:9" x14ac:dyDescent="0.35">
      <c r="A586" s="19">
        <v>585</v>
      </c>
      <c r="B586">
        <v>131</v>
      </c>
      <c r="C586">
        <v>255</v>
      </c>
      <c r="D586">
        <f t="shared" si="19"/>
        <v>17.95</v>
      </c>
      <c r="E586" t="str">
        <f t="shared" si="18"/>
        <v>Chicken Parmesan</v>
      </c>
      <c r="I586" s="22">
        <f>COUNTIF(C:C,A586)</f>
        <v>2</v>
      </c>
    </row>
    <row r="587" spans="1:9" x14ac:dyDescent="0.35">
      <c r="A587" s="19">
        <v>586</v>
      </c>
      <c r="B587">
        <v>112</v>
      </c>
      <c r="C587">
        <v>256</v>
      </c>
      <c r="D587">
        <f t="shared" si="19"/>
        <v>14.95</v>
      </c>
      <c r="E587" t="str">
        <f t="shared" si="18"/>
        <v>Salmon Roll</v>
      </c>
      <c r="I587" s="22">
        <f>COUNTIF(C:C,A587)</f>
        <v>2</v>
      </c>
    </row>
    <row r="588" spans="1:9" x14ac:dyDescent="0.35">
      <c r="A588" s="19">
        <v>587</v>
      </c>
      <c r="B588">
        <v>102</v>
      </c>
      <c r="C588">
        <v>257</v>
      </c>
      <c r="D588">
        <f t="shared" si="19"/>
        <v>13.95</v>
      </c>
      <c r="E588" t="str">
        <f t="shared" si="18"/>
        <v>Cheeseburger</v>
      </c>
      <c r="I588" s="22">
        <f>COUNTIF(C:C,A588)</f>
        <v>2</v>
      </c>
    </row>
    <row r="589" spans="1:9" x14ac:dyDescent="0.35">
      <c r="A589" s="19">
        <v>588</v>
      </c>
      <c r="B589">
        <v>103</v>
      </c>
      <c r="C589">
        <v>257</v>
      </c>
      <c r="D589">
        <f t="shared" si="19"/>
        <v>9</v>
      </c>
      <c r="E589" t="str">
        <f t="shared" si="18"/>
        <v>Hot Dog</v>
      </c>
      <c r="I589" s="22">
        <f>COUNTIF(C:C,A589)</f>
        <v>1</v>
      </c>
    </row>
    <row r="590" spans="1:9" x14ac:dyDescent="0.35">
      <c r="A590" s="19">
        <v>589</v>
      </c>
      <c r="B590">
        <v>108</v>
      </c>
      <c r="C590">
        <v>258</v>
      </c>
      <c r="D590">
        <f t="shared" si="19"/>
        <v>14.5</v>
      </c>
      <c r="E590" t="str">
        <f t="shared" si="18"/>
        <v>Tofu Pad Thai</v>
      </c>
      <c r="I590" s="22">
        <f>COUNTIF(C:C,A590)</f>
        <v>3</v>
      </c>
    </row>
    <row r="591" spans="1:9" x14ac:dyDescent="0.35">
      <c r="A591" s="19">
        <v>590</v>
      </c>
      <c r="B591">
        <v>113</v>
      </c>
      <c r="C591">
        <v>259</v>
      </c>
      <c r="D591">
        <f t="shared" si="19"/>
        <v>5</v>
      </c>
      <c r="E591" t="str">
        <f t="shared" si="18"/>
        <v>Edamame</v>
      </c>
      <c r="I591" s="22">
        <f>COUNTIF(C:C,A591)</f>
        <v>1</v>
      </c>
    </row>
    <row r="592" spans="1:9" x14ac:dyDescent="0.35">
      <c r="A592" s="19">
        <v>591</v>
      </c>
      <c r="B592">
        <v>124</v>
      </c>
      <c r="C592">
        <v>260</v>
      </c>
      <c r="D592">
        <f t="shared" si="19"/>
        <v>14.5</v>
      </c>
      <c r="E592" t="str">
        <f t="shared" si="18"/>
        <v>Spaghetti</v>
      </c>
      <c r="I592" s="22">
        <f>COUNTIF(C:C,A592)</f>
        <v>3</v>
      </c>
    </row>
    <row r="593" spans="1:9" x14ac:dyDescent="0.35">
      <c r="A593" s="19">
        <v>592</v>
      </c>
      <c r="B593">
        <v>114</v>
      </c>
      <c r="C593">
        <v>260</v>
      </c>
      <c r="D593">
        <f t="shared" si="19"/>
        <v>9</v>
      </c>
      <c r="E593" t="str">
        <f t="shared" si="18"/>
        <v>Potstickers</v>
      </c>
      <c r="I593" s="22">
        <f>COUNTIF(C:C,A593)</f>
        <v>3</v>
      </c>
    </row>
    <row r="594" spans="1:9" x14ac:dyDescent="0.35">
      <c r="A594" s="19">
        <v>593</v>
      </c>
      <c r="B594">
        <v>115</v>
      </c>
      <c r="C594">
        <v>261</v>
      </c>
      <c r="D594">
        <f t="shared" si="19"/>
        <v>11.95</v>
      </c>
      <c r="E594" t="str">
        <f t="shared" si="18"/>
        <v>Chicken Tacos</v>
      </c>
      <c r="I594" s="22">
        <f>COUNTIF(C:C,A594)</f>
        <v>2</v>
      </c>
    </row>
    <row r="595" spans="1:9" x14ac:dyDescent="0.35">
      <c r="A595" s="19">
        <v>594</v>
      </c>
      <c r="B595">
        <v>102</v>
      </c>
      <c r="C595">
        <v>262</v>
      </c>
      <c r="D595">
        <f t="shared" si="19"/>
        <v>13.95</v>
      </c>
      <c r="E595" t="str">
        <f t="shared" si="18"/>
        <v>Cheeseburger</v>
      </c>
      <c r="I595" s="22">
        <f>COUNTIF(C:C,A595)</f>
        <v>1</v>
      </c>
    </row>
    <row r="596" spans="1:9" x14ac:dyDescent="0.35">
      <c r="A596" s="19">
        <v>595</v>
      </c>
      <c r="B596">
        <v>130</v>
      </c>
      <c r="C596">
        <v>263</v>
      </c>
      <c r="D596">
        <f t="shared" si="19"/>
        <v>19.95</v>
      </c>
      <c r="E596" t="str">
        <f t="shared" si="18"/>
        <v>Shrimp Scampi</v>
      </c>
      <c r="I596" s="22">
        <f>COUNTIF(C:C,A596)</f>
        <v>2</v>
      </c>
    </row>
    <row r="597" spans="1:9" x14ac:dyDescent="0.35">
      <c r="A597" s="19">
        <v>596</v>
      </c>
      <c r="B597">
        <v>129</v>
      </c>
      <c r="C597">
        <v>264</v>
      </c>
      <c r="D597">
        <f t="shared" si="19"/>
        <v>15.5</v>
      </c>
      <c r="E597" t="str">
        <f t="shared" si="18"/>
        <v>Mushroom Ravioli</v>
      </c>
      <c r="I597" s="22">
        <f>COUNTIF(C:C,A597)</f>
        <v>2</v>
      </c>
    </row>
    <row r="598" spans="1:9" x14ac:dyDescent="0.35">
      <c r="A598" s="19">
        <v>597</v>
      </c>
      <c r="B598">
        <v>103</v>
      </c>
      <c r="C598">
        <v>265</v>
      </c>
      <c r="D598">
        <f t="shared" si="19"/>
        <v>9</v>
      </c>
      <c r="E598" t="str">
        <f t="shared" si="18"/>
        <v>Hot Dog</v>
      </c>
      <c r="I598" s="22">
        <f>COUNTIF(C:C,A598)</f>
        <v>3</v>
      </c>
    </row>
    <row r="599" spans="1:9" x14ac:dyDescent="0.35">
      <c r="A599" s="19">
        <v>598</v>
      </c>
      <c r="B599">
        <v>129</v>
      </c>
      <c r="C599">
        <v>265</v>
      </c>
      <c r="D599">
        <f t="shared" si="19"/>
        <v>15.5</v>
      </c>
      <c r="E599" t="str">
        <f t="shared" si="18"/>
        <v>Mushroom Ravioli</v>
      </c>
      <c r="I599" s="22">
        <f>COUNTIF(C:C,A599)</f>
        <v>1</v>
      </c>
    </row>
    <row r="600" spans="1:9" x14ac:dyDescent="0.35">
      <c r="A600" s="19">
        <v>599</v>
      </c>
      <c r="B600">
        <v>120</v>
      </c>
      <c r="C600">
        <v>265</v>
      </c>
      <c r="D600">
        <f t="shared" si="19"/>
        <v>13.95</v>
      </c>
      <c r="E600" t="str">
        <f t="shared" si="18"/>
        <v>Steak Torta</v>
      </c>
      <c r="I600" s="22">
        <f>COUNTIF(C:C,A600)</f>
        <v>1</v>
      </c>
    </row>
    <row r="601" spans="1:9" x14ac:dyDescent="0.35">
      <c r="A601" s="19">
        <v>600</v>
      </c>
      <c r="B601">
        <v>122</v>
      </c>
      <c r="C601">
        <v>265</v>
      </c>
      <c r="D601">
        <f t="shared" si="19"/>
        <v>7</v>
      </c>
      <c r="E601" t="str">
        <f t="shared" si="18"/>
        <v>Chips &amp; Salsa</v>
      </c>
      <c r="I601" s="22">
        <f>COUNTIF(C:C,A601)</f>
        <v>4</v>
      </c>
    </row>
    <row r="602" spans="1:9" x14ac:dyDescent="0.35">
      <c r="A602" s="19">
        <v>601</v>
      </c>
      <c r="B602">
        <v>118</v>
      </c>
      <c r="C602">
        <v>266</v>
      </c>
      <c r="D602">
        <f t="shared" si="19"/>
        <v>14.95</v>
      </c>
      <c r="E602" t="str">
        <f t="shared" si="18"/>
        <v>Steak Burrito</v>
      </c>
      <c r="I602" s="22">
        <f>COUNTIF(C:C,A602)</f>
        <v>3</v>
      </c>
    </row>
    <row r="603" spans="1:9" x14ac:dyDescent="0.35">
      <c r="A603" s="19">
        <v>602</v>
      </c>
      <c r="B603">
        <v>125</v>
      </c>
      <c r="C603">
        <v>267</v>
      </c>
      <c r="D603">
        <f t="shared" si="19"/>
        <v>17.95</v>
      </c>
      <c r="E603" t="str">
        <f t="shared" si="18"/>
        <v>Spaghetti &amp; Meatballs</v>
      </c>
      <c r="I603" s="22">
        <f>COUNTIF(C:C,A603)</f>
        <v>1</v>
      </c>
    </row>
    <row r="604" spans="1:9" x14ac:dyDescent="0.35">
      <c r="A604" s="19">
        <v>603</v>
      </c>
      <c r="B604">
        <v>128</v>
      </c>
      <c r="C604">
        <v>267</v>
      </c>
      <c r="D604">
        <f t="shared" si="19"/>
        <v>15.5</v>
      </c>
      <c r="E604" t="str">
        <f t="shared" si="18"/>
        <v>Cheese Lasagna</v>
      </c>
      <c r="I604" s="22">
        <f>COUNTIF(C:C,A604)</f>
        <v>1</v>
      </c>
    </row>
    <row r="605" spans="1:9" x14ac:dyDescent="0.35">
      <c r="A605" s="19">
        <v>604</v>
      </c>
      <c r="B605">
        <v>111</v>
      </c>
      <c r="C605">
        <v>267</v>
      </c>
      <c r="D605">
        <f t="shared" si="19"/>
        <v>11.95</v>
      </c>
      <c r="E605" t="str">
        <f t="shared" si="18"/>
        <v>California Roll</v>
      </c>
      <c r="I605" s="22">
        <f>COUNTIF(C:C,A605)</f>
        <v>2</v>
      </c>
    </row>
    <row r="606" spans="1:9" x14ac:dyDescent="0.35">
      <c r="A606" s="19">
        <v>605</v>
      </c>
      <c r="B606">
        <v>117</v>
      </c>
      <c r="C606">
        <v>268</v>
      </c>
      <c r="D606">
        <f t="shared" si="19"/>
        <v>12.95</v>
      </c>
      <c r="E606" t="str">
        <f t="shared" si="18"/>
        <v>Chicken Burrito</v>
      </c>
      <c r="I606" s="22">
        <f>COUNTIF(C:C,A606)</f>
        <v>2</v>
      </c>
    </row>
    <row r="607" spans="1:9" x14ac:dyDescent="0.35">
      <c r="A607" s="19">
        <v>606</v>
      </c>
      <c r="B607">
        <v>113</v>
      </c>
      <c r="C607">
        <v>268</v>
      </c>
      <c r="D607">
        <f t="shared" si="19"/>
        <v>5</v>
      </c>
      <c r="E607" t="str">
        <f t="shared" si="18"/>
        <v>Edamame</v>
      </c>
      <c r="I607" s="22">
        <f>COUNTIF(C:C,A607)</f>
        <v>1</v>
      </c>
    </row>
    <row r="608" spans="1:9" x14ac:dyDescent="0.35">
      <c r="A608" s="19">
        <v>607</v>
      </c>
      <c r="B608">
        <v>103</v>
      </c>
      <c r="C608">
        <v>269</v>
      </c>
      <c r="D608">
        <f t="shared" si="19"/>
        <v>9</v>
      </c>
      <c r="E608" t="str">
        <f t="shared" si="18"/>
        <v>Hot Dog</v>
      </c>
      <c r="I608" s="22">
        <f>COUNTIF(C:C,A608)</f>
        <v>3</v>
      </c>
    </row>
    <row r="609" spans="1:9" x14ac:dyDescent="0.35">
      <c r="A609" s="19">
        <v>608</v>
      </c>
      <c r="B609">
        <v>105</v>
      </c>
      <c r="C609">
        <v>270</v>
      </c>
      <c r="D609">
        <f t="shared" si="19"/>
        <v>7</v>
      </c>
      <c r="E609" t="str">
        <f t="shared" si="18"/>
        <v>Mac &amp; Cheese</v>
      </c>
      <c r="I609" s="22">
        <f>COUNTIF(C:C,A609)</f>
        <v>4</v>
      </c>
    </row>
    <row r="610" spans="1:9" x14ac:dyDescent="0.35">
      <c r="A610" s="19">
        <v>609</v>
      </c>
      <c r="B610">
        <v>130</v>
      </c>
      <c r="C610">
        <v>270</v>
      </c>
      <c r="D610">
        <f t="shared" si="19"/>
        <v>19.95</v>
      </c>
      <c r="E610" t="str">
        <f t="shared" si="18"/>
        <v>Shrimp Scampi</v>
      </c>
      <c r="I610" s="22">
        <f>COUNTIF(C:C,A610)</f>
        <v>1</v>
      </c>
    </row>
    <row r="611" spans="1:9" x14ac:dyDescent="0.35">
      <c r="A611" s="19">
        <v>610</v>
      </c>
      <c r="B611">
        <v>106</v>
      </c>
      <c r="C611">
        <v>270</v>
      </c>
      <c r="D611">
        <f t="shared" si="19"/>
        <v>7</v>
      </c>
      <c r="E611" t="str">
        <f t="shared" si="18"/>
        <v>French Fries</v>
      </c>
      <c r="I611" s="22">
        <f>COUNTIF(C:C,A611)</f>
        <v>2</v>
      </c>
    </row>
    <row r="612" spans="1:9" x14ac:dyDescent="0.35">
      <c r="A612" s="19">
        <v>611</v>
      </c>
      <c r="B612">
        <v>107</v>
      </c>
      <c r="C612">
        <v>271</v>
      </c>
      <c r="D612">
        <f t="shared" si="19"/>
        <v>16.5</v>
      </c>
      <c r="E612" t="str">
        <f t="shared" si="18"/>
        <v>Orange Chicken</v>
      </c>
      <c r="I612" s="22">
        <f>COUNTIF(C:C,A612)</f>
        <v>4</v>
      </c>
    </row>
    <row r="613" spans="1:9" x14ac:dyDescent="0.35">
      <c r="A613" s="19">
        <v>612</v>
      </c>
      <c r="B613">
        <v>102</v>
      </c>
      <c r="C613">
        <v>271</v>
      </c>
      <c r="D613">
        <f t="shared" si="19"/>
        <v>13.95</v>
      </c>
      <c r="E613" t="str">
        <f t="shared" si="18"/>
        <v>Cheeseburger</v>
      </c>
      <c r="I613" s="22">
        <f>COUNTIF(C:C,A613)</f>
        <v>4</v>
      </c>
    </row>
    <row r="614" spans="1:9" x14ac:dyDescent="0.35">
      <c r="A614" s="19">
        <v>613</v>
      </c>
      <c r="B614">
        <v>103</v>
      </c>
      <c r="C614">
        <v>271</v>
      </c>
      <c r="D614">
        <f t="shared" si="19"/>
        <v>9</v>
      </c>
      <c r="E614" t="str">
        <f t="shared" si="18"/>
        <v>Hot Dog</v>
      </c>
      <c r="I614" s="22">
        <f>COUNTIF(C:C,A614)</f>
        <v>1</v>
      </c>
    </row>
    <row r="615" spans="1:9" x14ac:dyDescent="0.35">
      <c r="A615" s="19">
        <v>614</v>
      </c>
      <c r="B615">
        <v>104</v>
      </c>
      <c r="C615">
        <v>271</v>
      </c>
      <c r="D615">
        <f t="shared" si="19"/>
        <v>10.5</v>
      </c>
      <c r="E615" t="str">
        <f t="shared" si="18"/>
        <v>Veggie Burger</v>
      </c>
      <c r="I615" s="22">
        <f>COUNTIF(C:C,A615)</f>
        <v>1</v>
      </c>
    </row>
    <row r="616" spans="1:9" x14ac:dyDescent="0.35">
      <c r="A616" s="19">
        <v>615</v>
      </c>
      <c r="B616">
        <v>108</v>
      </c>
      <c r="C616">
        <v>271</v>
      </c>
      <c r="D616">
        <f t="shared" si="19"/>
        <v>14.5</v>
      </c>
      <c r="E616" t="str">
        <f t="shared" si="18"/>
        <v>Tofu Pad Thai</v>
      </c>
      <c r="I616" s="22">
        <f>COUNTIF(C:C,A616)</f>
        <v>2</v>
      </c>
    </row>
    <row r="617" spans="1:9" x14ac:dyDescent="0.35">
      <c r="A617" s="19">
        <v>616</v>
      </c>
      <c r="B617">
        <v>117</v>
      </c>
      <c r="C617">
        <v>271</v>
      </c>
      <c r="D617">
        <f t="shared" si="19"/>
        <v>12.95</v>
      </c>
      <c r="E617" t="str">
        <f t="shared" si="18"/>
        <v>Chicken Burrito</v>
      </c>
      <c r="I617" s="22">
        <f>COUNTIF(C:C,A617)</f>
        <v>2</v>
      </c>
    </row>
    <row r="618" spans="1:9" x14ac:dyDescent="0.35">
      <c r="A618" s="19">
        <v>617</v>
      </c>
      <c r="B618">
        <v>120</v>
      </c>
      <c r="C618">
        <v>271</v>
      </c>
      <c r="D618">
        <f t="shared" si="19"/>
        <v>13.95</v>
      </c>
      <c r="E618" t="str">
        <f t="shared" si="18"/>
        <v>Steak Torta</v>
      </c>
      <c r="I618" s="22">
        <f>COUNTIF(C:C,A618)</f>
        <v>2</v>
      </c>
    </row>
    <row r="619" spans="1:9" x14ac:dyDescent="0.35">
      <c r="A619" s="19">
        <v>618</v>
      </c>
      <c r="B619">
        <v>121</v>
      </c>
      <c r="C619">
        <v>271</v>
      </c>
      <c r="D619">
        <f t="shared" si="19"/>
        <v>10.5</v>
      </c>
      <c r="E619" t="str">
        <f t="shared" si="18"/>
        <v>Cheese Quesadillas</v>
      </c>
      <c r="I619" s="22">
        <f>COUNTIF(C:C,A619)</f>
        <v>2</v>
      </c>
    </row>
    <row r="620" spans="1:9" x14ac:dyDescent="0.35">
      <c r="A620" s="19">
        <v>619</v>
      </c>
      <c r="B620">
        <v>105</v>
      </c>
      <c r="C620">
        <v>271</v>
      </c>
      <c r="D620">
        <f t="shared" si="19"/>
        <v>7</v>
      </c>
      <c r="E620" t="str">
        <f t="shared" si="18"/>
        <v>Mac &amp; Cheese</v>
      </c>
      <c r="I620" s="22">
        <f>COUNTIF(C:C,A620)</f>
        <v>1</v>
      </c>
    </row>
    <row r="621" spans="1:9" x14ac:dyDescent="0.35">
      <c r="A621" s="19">
        <v>620</v>
      </c>
      <c r="B621">
        <v>114</v>
      </c>
      <c r="C621">
        <v>271</v>
      </c>
      <c r="D621">
        <f t="shared" si="19"/>
        <v>9</v>
      </c>
      <c r="E621" t="str">
        <f t="shared" si="18"/>
        <v>Potstickers</v>
      </c>
      <c r="I621" s="22">
        <f>COUNTIF(C:C,A621)</f>
        <v>4</v>
      </c>
    </row>
    <row r="622" spans="1:9" x14ac:dyDescent="0.35">
      <c r="A622" s="19">
        <v>621</v>
      </c>
      <c r="B622">
        <v>117</v>
      </c>
      <c r="C622">
        <v>272</v>
      </c>
      <c r="D622">
        <f t="shared" si="19"/>
        <v>12.95</v>
      </c>
      <c r="E622" t="str">
        <f t="shared" si="18"/>
        <v>Chicken Burrito</v>
      </c>
      <c r="I622" s="22">
        <f>COUNTIF(C:C,A622)</f>
        <v>4</v>
      </c>
    </row>
    <row r="623" spans="1:9" x14ac:dyDescent="0.35">
      <c r="A623" s="19">
        <v>622</v>
      </c>
      <c r="B623">
        <v>121</v>
      </c>
      <c r="C623">
        <v>273</v>
      </c>
      <c r="D623">
        <f t="shared" si="19"/>
        <v>10.5</v>
      </c>
      <c r="E623" t="str">
        <f t="shared" si="18"/>
        <v>Cheese Quesadillas</v>
      </c>
      <c r="I623" s="22">
        <f>COUNTIF(C:C,A623)</f>
        <v>2</v>
      </c>
    </row>
    <row r="624" spans="1:9" x14ac:dyDescent="0.35">
      <c r="A624" s="19">
        <v>623</v>
      </c>
      <c r="B624">
        <v>125</v>
      </c>
      <c r="C624">
        <v>274</v>
      </c>
      <c r="D624">
        <f t="shared" si="19"/>
        <v>17.95</v>
      </c>
      <c r="E624" t="str">
        <f t="shared" si="18"/>
        <v>Spaghetti &amp; Meatballs</v>
      </c>
      <c r="I624" s="22">
        <f>COUNTIF(C:C,A624)</f>
        <v>2</v>
      </c>
    </row>
    <row r="625" spans="1:9" x14ac:dyDescent="0.35">
      <c r="A625" s="19">
        <v>624</v>
      </c>
      <c r="B625">
        <v>106</v>
      </c>
      <c r="C625">
        <v>274</v>
      </c>
      <c r="D625">
        <f t="shared" si="19"/>
        <v>7</v>
      </c>
      <c r="E625" t="str">
        <f t="shared" si="18"/>
        <v>French Fries</v>
      </c>
      <c r="I625" s="22">
        <f>COUNTIF(C:C,A625)</f>
        <v>2</v>
      </c>
    </row>
    <row r="626" spans="1:9" x14ac:dyDescent="0.35">
      <c r="A626" s="19">
        <v>625</v>
      </c>
      <c r="B626">
        <v>108</v>
      </c>
      <c r="C626">
        <v>275</v>
      </c>
      <c r="D626">
        <f t="shared" si="19"/>
        <v>14.5</v>
      </c>
      <c r="E626" t="str">
        <f t="shared" si="18"/>
        <v>Tofu Pad Thai</v>
      </c>
      <c r="I626" s="22">
        <f>COUNTIF(C:C,A626)</f>
        <v>2</v>
      </c>
    </row>
    <row r="627" spans="1:9" x14ac:dyDescent="0.35">
      <c r="A627" s="19">
        <v>626</v>
      </c>
      <c r="B627">
        <v>124</v>
      </c>
      <c r="C627">
        <v>275</v>
      </c>
      <c r="D627">
        <f t="shared" si="19"/>
        <v>14.5</v>
      </c>
      <c r="E627" t="str">
        <f t="shared" si="18"/>
        <v>Spaghetti</v>
      </c>
      <c r="I627" s="22">
        <f>COUNTIF(C:C,A627)</f>
        <v>2</v>
      </c>
    </row>
    <row r="628" spans="1:9" x14ac:dyDescent="0.35">
      <c r="A628" s="19">
        <v>627</v>
      </c>
      <c r="B628">
        <v>113</v>
      </c>
      <c r="C628">
        <v>275</v>
      </c>
      <c r="D628">
        <f t="shared" si="19"/>
        <v>5</v>
      </c>
      <c r="E628" t="str">
        <f t="shared" si="18"/>
        <v>Edamame</v>
      </c>
      <c r="I628" s="22">
        <f>COUNTIF(C:C,A628)</f>
        <v>2</v>
      </c>
    </row>
    <row r="629" spans="1:9" x14ac:dyDescent="0.35">
      <c r="A629" s="19">
        <v>628</v>
      </c>
      <c r="B629">
        <v>120</v>
      </c>
      <c r="C629">
        <v>275</v>
      </c>
      <c r="D629">
        <f t="shared" si="19"/>
        <v>13.95</v>
      </c>
      <c r="E629" t="str">
        <f t="shared" si="18"/>
        <v>Steak Torta</v>
      </c>
      <c r="I629" s="22">
        <f>COUNTIF(C:C,A629)</f>
        <v>4</v>
      </c>
    </row>
    <row r="630" spans="1:9" x14ac:dyDescent="0.35">
      <c r="A630" s="19">
        <v>629</v>
      </c>
      <c r="B630">
        <v>124</v>
      </c>
      <c r="C630">
        <v>276</v>
      </c>
      <c r="D630">
        <f t="shared" si="19"/>
        <v>14.5</v>
      </c>
      <c r="E630" t="str">
        <f t="shared" si="18"/>
        <v>Spaghetti</v>
      </c>
      <c r="I630" s="22">
        <f>COUNTIF(C:C,A630)</f>
        <v>4</v>
      </c>
    </row>
    <row r="631" spans="1:9" x14ac:dyDescent="0.35">
      <c r="A631" s="19">
        <v>630</v>
      </c>
      <c r="B631">
        <v>122</v>
      </c>
      <c r="C631">
        <v>276</v>
      </c>
      <c r="D631">
        <f t="shared" si="19"/>
        <v>7</v>
      </c>
      <c r="E631" t="str">
        <f t="shared" si="18"/>
        <v>Chips &amp; Salsa</v>
      </c>
      <c r="I631" s="22">
        <f>COUNTIF(C:C,A631)</f>
        <v>1</v>
      </c>
    </row>
    <row r="632" spans="1:9" x14ac:dyDescent="0.35">
      <c r="A632" s="19">
        <v>631</v>
      </c>
      <c r="B632">
        <v>125</v>
      </c>
      <c r="C632">
        <v>277</v>
      </c>
      <c r="D632">
        <f t="shared" si="19"/>
        <v>17.95</v>
      </c>
      <c r="E632" t="str">
        <f t="shared" si="18"/>
        <v>Spaghetti &amp; Meatballs</v>
      </c>
      <c r="I632" s="22">
        <f>COUNTIF(C:C,A632)</f>
        <v>1</v>
      </c>
    </row>
    <row r="633" spans="1:9" x14ac:dyDescent="0.35">
      <c r="A633" s="19">
        <v>632</v>
      </c>
      <c r="B633">
        <v>127</v>
      </c>
      <c r="C633">
        <v>278</v>
      </c>
      <c r="D633">
        <f t="shared" si="19"/>
        <v>17.95</v>
      </c>
      <c r="E633" t="str">
        <f t="shared" si="18"/>
        <v>Meat Lasagna</v>
      </c>
      <c r="I633" s="22">
        <f>COUNTIF(C:C,A633)</f>
        <v>1</v>
      </c>
    </row>
    <row r="634" spans="1:9" x14ac:dyDescent="0.35">
      <c r="A634" s="19">
        <v>633</v>
      </c>
      <c r="B634">
        <v>105</v>
      </c>
      <c r="C634">
        <v>278</v>
      </c>
      <c r="D634">
        <f t="shared" si="19"/>
        <v>7</v>
      </c>
      <c r="E634" t="str">
        <f t="shared" si="18"/>
        <v>Mac &amp; Cheese</v>
      </c>
      <c r="I634" s="22">
        <f>COUNTIF(C:C,A634)</f>
        <v>3</v>
      </c>
    </row>
    <row r="635" spans="1:9" x14ac:dyDescent="0.35">
      <c r="A635" s="19">
        <v>634</v>
      </c>
      <c r="B635">
        <v>102</v>
      </c>
      <c r="C635">
        <v>279</v>
      </c>
      <c r="D635">
        <f t="shared" si="19"/>
        <v>13.95</v>
      </c>
      <c r="E635" t="str">
        <f t="shared" si="18"/>
        <v>Cheeseburger</v>
      </c>
      <c r="I635" s="22">
        <f>COUNTIF(C:C,A635)</f>
        <v>1</v>
      </c>
    </row>
    <row r="636" spans="1:9" x14ac:dyDescent="0.35">
      <c r="A636" s="19">
        <v>635</v>
      </c>
      <c r="B636">
        <v>103</v>
      </c>
      <c r="C636">
        <v>279</v>
      </c>
      <c r="D636">
        <f t="shared" si="19"/>
        <v>9</v>
      </c>
      <c r="E636" t="str">
        <f t="shared" si="18"/>
        <v>Hot Dog</v>
      </c>
      <c r="I636" s="22">
        <f>COUNTIF(C:C,A636)</f>
        <v>10</v>
      </c>
    </row>
    <row r="637" spans="1:9" x14ac:dyDescent="0.35">
      <c r="A637" s="19">
        <v>636</v>
      </c>
      <c r="B637">
        <v>119</v>
      </c>
      <c r="C637">
        <v>280</v>
      </c>
      <c r="D637">
        <f t="shared" si="19"/>
        <v>11.95</v>
      </c>
      <c r="E637" t="str">
        <f t="shared" si="18"/>
        <v>Chicken Torta</v>
      </c>
      <c r="I637" s="22">
        <f>COUNTIF(C:C,A637)</f>
        <v>1</v>
      </c>
    </row>
    <row r="638" spans="1:9" x14ac:dyDescent="0.35">
      <c r="A638" s="19">
        <v>637</v>
      </c>
      <c r="B638">
        <v>132</v>
      </c>
      <c r="C638">
        <v>280</v>
      </c>
      <c r="D638">
        <f t="shared" si="19"/>
        <v>16.95</v>
      </c>
      <c r="E638" t="str">
        <f t="shared" si="18"/>
        <v>Eggplant Parmesan</v>
      </c>
      <c r="I638" s="22">
        <f>COUNTIF(C:C,A638)</f>
        <v>2</v>
      </c>
    </row>
    <row r="639" spans="1:9" x14ac:dyDescent="0.35">
      <c r="A639" s="19">
        <v>638</v>
      </c>
      <c r="B639">
        <v>120</v>
      </c>
      <c r="C639">
        <v>281</v>
      </c>
      <c r="D639">
        <f t="shared" si="19"/>
        <v>13.95</v>
      </c>
      <c r="E639" t="str">
        <f t="shared" si="18"/>
        <v>Steak Torta</v>
      </c>
      <c r="I639" s="22">
        <f>COUNTIF(C:C,A639)</f>
        <v>1</v>
      </c>
    </row>
    <row r="640" spans="1:9" x14ac:dyDescent="0.35">
      <c r="A640" s="19">
        <v>639</v>
      </c>
      <c r="B640">
        <v>108</v>
      </c>
      <c r="C640">
        <v>282</v>
      </c>
      <c r="D640">
        <f t="shared" si="19"/>
        <v>14.5</v>
      </c>
      <c r="E640" t="str">
        <f t="shared" si="18"/>
        <v>Tofu Pad Thai</v>
      </c>
      <c r="I640" s="22">
        <f>COUNTIF(C:C,A640)</f>
        <v>1</v>
      </c>
    </row>
    <row r="641" spans="1:9" x14ac:dyDescent="0.35">
      <c r="A641" s="19">
        <v>640</v>
      </c>
      <c r="B641">
        <v>124</v>
      </c>
      <c r="C641">
        <v>282</v>
      </c>
      <c r="D641">
        <f t="shared" si="19"/>
        <v>14.5</v>
      </c>
      <c r="E641" t="str">
        <f t="shared" si="18"/>
        <v>Spaghetti</v>
      </c>
      <c r="I641" s="22">
        <f>COUNTIF(C:C,A641)</f>
        <v>3</v>
      </c>
    </row>
    <row r="642" spans="1:9" x14ac:dyDescent="0.35">
      <c r="A642" s="19">
        <v>641</v>
      </c>
      <c r="B642">
        <v>118</v>
      </c>
      <c r="C642">
        <v>282</v>
      </c>
      <c r="D642">
        <f t="shared" si="19"/>
        <v>14.95</v>
      </c>
      <c r="E642" t="str">
        <f t="shared" si="18"/>
        <v>Steak Burrito</v>
      </c>
      <c r="I642" s="22">
        <f>COUNTIF(C:C,A642)</f>
        <v>4</v>
      </c>
    </row>
    <row r="643" spans="1:9" x14ac:dyDescent="0.35">
      <c r="A643" s="19">
        <v>642</v>
      </c>
      <c r="B643">
        <v>130</v>
      </c>
      <c r="C643">
        <v>282</v>
      </c>
      <c r="D643">
        <f t="shared" si="19"/>
        <v>19.95</v>
      </c>
      <c r="E643" t="str">
        <f t="shared" ref="E643:E706" si="20">_xlfn.XLOOKUP(B643,$K$2:$K$33,$M$2:$M$33)</f>
        <v>Shrimp Scampi</v>
      </c>
      <c r="I643" s="22">
        <f>COUNTIF(C:C,A643)</f>
        <v>4</v>
      </c>
    </row>
    <row r="644" spans="1:9" x14ac:dyDescent="0.35">
      <c r="A644" s="19">
        <v>643</v>
      </c>
      <c r="B644">
        <v>111</v>
      </c>
      <c r="C644">
        <v>283</v>
      </c>
      <c r="D644">
        <f t="shared" ref="D644:D707" si="21">_xlfn.XLOOKUP(B644,$K$2:$K$33,$L$2:$L$33)</f>
        <v>11.95</v>
      </c>
      <c r="E644" t="str">
        <f t="shared" si="20"/>
        <v>California Roll</v>
      </c>
      <c r="I644" s="22">
        <f>COUNTIF(C:C,A644)</f>
        <v>1</v>
      </c>
    </row>
    <row r="645" spans="1:9" x14ac:dyDescent="0.35">
      <c r="A645" s="19">
        <v>644</v>
      </c>
      <c r="B645">
        <v>125</v>
      </c>
      <c r="C645">
        <v>284</v>
      </c>
      <c r="D645">
        <f t="shared" si="21"/>
        <v>17.95</v>
      </c>
      <c r="E645" t="str">
        <f t="shared" si="20"/>
        <v>Spaghetti &amp; Meatballs</v>
      </c>
      <c r="I645" s="22">
        <f>COUNTIF(C:C,A645)</f>
        <v>2</v>
      </c>
    </row>
    <row r="646" spans="1:9" x14ac:dyDescent="0.35">
      <c r="A646" s="19">
        <v>645</v>
      </c>
      <c r="B646">
        <v>109</v>
      </c>
      <c r="C646">
        <v>284</v>
      </c>
      <c r="D646">
        <f t="shared" si="21"/>
        <v>17.95</v>
      </c>
      <c r="E646" t="str">
        <f t="shared" si="20"/>
        <v>Korean Beef Bowl</v>
      </c>
      <c r="I646" s="22">
        <f>COUNTIF(C:C,A646)</f>
        <v>2</v>
      </c>
    </row>
    <row r="647" spans="1:9" x14ac:dyDescent="0.35">
      <c r="A647" s="19">
        <v>646</v>
      </c>
      <c r="B647">
        <v>111</v>
      </c>
      <c r="C647">
        <v>284</v>
      </c>
      <c r="D647">
        <f t="shared" si="21"/>
        <v>11.95</v>
      </c>
      <c r="E647" t="str">
        <f t="shared" si="20"/>
        <v>California Roll</v>
      </c>
      <c r="I647" s="22">
        <f>COUNTIF(C:C,A647)</f>
        <v>2</v>
      </c>
    </row>
    <row r="648" spans="1:9" x14ac:dyDescent="0.35">
      <c r="A648" s="19">
        <v>647</v>
      </c>
      <c r="B648">
        <v>119</v>
      </c>
      <c r="C648">
        <v>285</v>
      </c>
      <c r="D648">
        <f t="shared" si="21"/>
        <v>11.95</v>
      </c>
      <c r="E648" t="str">
        <f t="shared" si="20"/>
        <v>Chicken Torta</v>
      </c>
      <c r="I648" s="22">
        <f>COUNTIF(C:C,A648)</f>
        <v>1</v>
      </c>
    </row>
    <row r="649" spans="1:9" x14ac:dyDescent="0.35">
      <c r="A649" s="19">
        <v>648</v>
      </c>
      <c r="B649">
        <v>117</v>
      </c>
      <c r="C649">
        <v>286</v>
      </c>
      <c r="D649">
        <f t="shared" si="21"/>
        <v>12.95</v>
      </c>
      <c r="E649" t="str">
        <f t="shared" si="20"/>
        <v>Chicken Burrito</v>
      </c>
      <c r="I649" s="22">
        <f>COUNTIF(C:C,A649)</f>
        <v>2</v>
      </c>
    </row>
    <row r="650" spans="1:9" x14ac:dyDescent="0.35">
      <c r="A650" s="19">
        <v>649</v>
      </c>
      <c r="B650">
        <v>118</v>
      </c>
      <c r="C650">
        <v>286</v>
      </c>
      <c r="D650">
        <f t="shared" si="21"/>
        <v>14.95</v>
      </c>
      <c r="E650" t="str">
        <f t="shared" si="20"/>
        <v>Steak Burrito</v>
      </c>
      <c r="I650" s="22">
        <f>COUNTIF(C:C,A650)</f>
        <v>4</v>
      </c>
    </row>
    <row r="651" spans="1:9" x14ac:dyDescent="0.35">
      <c r="A651" s="19">
        <v>650</v>
      </c>
      <c r="B651">
        <v>117</v>
      </c>
      <c r="C651">
        <v>287</v>
      </c>
      <c r="D651">
        <f t="shared" si="21"/>
        <v>12.95</v>
      </c>
      <c r="E651" t="str">
        <f t="shared" si="20"/>
        <v>Chicken Burrito</v>
      </c>
      <c r="I651" s="22">
        <f>COUNTIF(C:C,A651)</f>
        <v>1</v>
      </c>
    </row>
    <row r="652" spans="1:9" x14ac:dyDescent="0.35">
      <c r="A652" s="19">
        <v>651</v>
      </c>
      <c r="B652">
        <v>112</v>
      </c>
      <c r="C652">
        <v>287</v>
      </c>
      <c r="D652">
        <f t="shared" si="21"/>
        <v>14.95</v>
      </c>
      <c r="E652" t="str">
        <f t="shared" si="20"/>
        <v>Salmon Roll</v>
      </c>
      <c r="I652" s="22">
        <f>COUNTIF(C:C,A652)</f>
        <v>3</v>
      </c>
    </row>
    <row r="653" spans="1:9" x14ac:dyDescent="0.35">
      <c r="A653" s="19">
        <v>652</v>
      </c>
      <c r="B653">
        <v>113</v>
      </c>
      <c r="C653">
        <v>287</v>
      </c>
      <c r="D653">
        <f t="shared" si="21"/>
        <v>5</v>
      </c>
      <c r="E653" t="str">
        <f t="shared" si="20"/>
        <v>Edamame</v>
      </c>
      <c r="I653" s="22">
        <f>COUNTIF(C:C,A653)</f>
        <v>4</v>
      </c>
    </row>
    <row r="654" spans="1:9" x14ac:dyDescent="0.35">
      <c r="A654" s="19">
        <v>653</v>
      </c>
      <c r="B654">
        <v>120</v>
      </c>
      <c r="C654">
        <v>287</v>
      </c>
      <c r="D654">
        <f t="shared" si="21"/>
        <v>13.95</v>
      </c>
      <c r="E654" t="str">
        <f t="shared" si="20"/>
        <v>Steak Torta</v>
      </c>
      <c r="I654" s="22">
        <f>COUNTIF(C:C,A654)</f>
        <v>1</v>
      </c>
    </row>
    <row r="655" spans="1:9" x14ac:dyDescent="0.35">
      <c r="A655" s="19">
        <v>654</v>
      </c>
      <c r="B655">
        <v>115</v>
      </c>
      <c r="C655">
        <v>288</v>
      </c>
      <c r="D655">
        <f t="shared" si="21"/>
        <v>11.95</v>
      </c>
      <c r="E655" t="str">
        <f t="shared" si="20"/>
        <v>Chicken Tacos</v>
      </c>
      <c r="I655" s="22">
        <f>COUNTIF(C:C,A655)</f>
        <v>3</v>
      </c>
    </row>
    <row r="656" spans="1:9" x14ac:dyDescent="0.35">
      <c r="A656" s="19">
        <v>655</v>
      </c>
      <c r="B656">
        <v>119</v>
      </c>
      <c r="C656">
        <v>288</v>
      </c>
      <c r="D656">
        <f t="shared" si="21"/>
        <v>11.95</v>
      </c>
      <c r="E656" t="str">
        <f t="shared" si="20"/>
        <v>Chicken Torta</v>
      </c>
      <c r="I656" s="22">
        <f>COUNTIF(C:C,A656)</f>
        <v>1</v>
      </c>
    </row>
    <row r="657" spans="1:9" x14ac:dyDescent="0.35">
      <c r="A657" s="19">
        <v>656</v>
      </c>
      <c r="B657">
        <v>123</v>
      </c>
      <c r="C657">
        <v>288</v>
      </c>
      <c r="D657">
        <f t="shared" si="21"/>
        <v>9</v>
      </c>
      <c r="E657" t="str">
        <f t="shared" si="20"/>
        <v>Chips &amp; Guacamole</v>
      </c>
      <c r="I657" s="22">
        <f>COUNTIF(C:C,A657)</f>
        <v>2</v>
      </c>
    </row>
    <row r="658" spans="1:9" x14ac:dyDescent="0.35">
      <c r="A658" s="19">
        <v>657</v>
      </c>
      <c r="B658">
        <v>124</v>
      </c>
      <c r="C658">
        <v>289</v>
      </c>
      <c r="D658">
        <f t="shared" si="21"/>
        <v>14.5</v>
      </c>
      <c r="E658" t="str">
        <f t="shared" si="20"/>
        <v>Spaghetti</v>
      </c>
      <c r="I658" s="22">
        <f>COUNTIF(C:C,A658)</f>
        <v>2</v>
      </c>
    </row>
    <row r="659" spans="1:9" x14ac:dyDescent="0.35">
      <c r="A659" s="19">
        <v>658</v>
      </c>
      <c r="B659">
        <v>108</v>
      </c>
      <c r="C659">
        <v>290</v>
      </c>
      <c r="D659">
        <f t="shared" si="21"/>
        <v>14.5</v>
      </c>
      <c r="E659" t="str">
        <f t="shared" si="20"/>
        <v>Tofu Pad Thai</v>
      </c>
      <c r="I659" s="22">
        <f>COUNTIF(C:C,A659)</f>
        <v>3</v>
      </c>
    </row>
    <row r="660" spans="1:9" x14ac:dyDescent="0.35">
      <c r="A660" s="19">
        <v>659</v>
      </c>
      <c r="B660">
        <v>132</v>
      </c>
      <c r="C660">
        <v>290</v>
      </c>
      <c r="D660">
        <f t="shared" si="21"/>
        <v>16.95</v>
      </c>
      <c r="E660" t="str">
        <f t="shared" si="20"/>
        <v>Eggplant Parmesan</v>
      </c>
      <c r="I660" s="22">
        <f>COUNTIF(C:C,A660)</f>
        <v>2</v>
      </c>
    </row>
    <row r="661" spans="1:9" x14ac:dyDescent="0.35">
      <c r="A661" s="19">
        <v>660</v>
      </c>
      <c r="B661">
        <v>101</v>
      </c>
      <c r="C661">
        <v>291</v>
      </c>
      <c r="D661">
        <f t="shared" si="21"/>
        <v>12.95</v>
      </c>
      <c r="E661" t="str">
        <f t="shared" si="20"/>
        <v>Hamburger</v>
      </c>
      <c r="I661" s="22">
        <f>COUNTIF(C:C,A661)</f>
        <v>2</v>
      </c>
    </row>
    <row r="662" spans="1:9" x14ac:dyDescent="0.35">
      <c r="A662" s="19">
        <v>661</v>
      </c>
      <c r="B662">
        <v>103</v>
      </c>
      <c r="C662">
        <v>291</v>
      </c>
      <c r="D662">
        <f t="shared" si="21"/>
        <v>9</v>
      </c>
      <c r="E662" t="str">
        <f t="shared" si="20"/>
        <v>Hot Dog</v>
      </c>
      <c r="I662" s="22">
        <f>COUNTIF(C:C,A662)</f>
        <v>1</v>
      </c>
    </row>
    <row r="663" spans="1:9" x14ac:dyDescent="0.35">
      <c r="A663" s="19">
        <v>662</v>
      </c>
      <c r="B663">
        <v>125</v>
      </c>
      <c r="C663">
        <v>291</v>
      </c>
      <c r="D663">
        <f t="shared" si="21"/>
        <v>17.95</v>
      </c>
      <c r="E663" t="str">
        <f t="shared" si="20"/>
        <v>Spaghetti &amp; Meatballs</v>
      </c>
      <c r="I663" s="22">
        <f>COUNTIF(C:C,A663)</f>
        <v>2</v>
      </c>
    </row>
    <row r="664" spans="1:9" x14ac:dyDescent="0.35">
      <c r="A664" s="19">
        <v>663</v>
      </c>
      <c r="B664">
        <v>130</v>
      </c>
      <c r="C664">
        <v>292</v>
      </c>
      <c r="D664">
        <f t="shared" si="21"/>
        <v>19.95</v>
      </c>
      <c r="E664" t="str">
        <f t="shared" si="20"/>
        <v>Shrimp Scampi</v>
      </c>
      <c r="I664" s="22">
        <f>COUNTIF(C:C,A664)</f>
        <v>1</v>
      </c>
    </row>
    <row r="665" spans="1:9" x14ac:dyDescent="0.35">
      <c r="A665" s="19">
        <v>664</v>
      </c>
      <c r="B665">
        <v>131</v>
      </c>
      <c r="C665">
        <v>292</v>
      </c>
      <c r="D665">
        <f t="shared" si="21"/>
        <v>17.95</v>
      </c>
      <c r="E665" t="str">
        <f t="shared" si="20"/>
        <v>Chicken Parmesan</v>
      </c>
      <c r="I665" s="22">
        <f>COUNTIF(C:C,A665)</f>
        <v>3</v>
      </c>
    </row>
    <row r="666" spans="1:9" x14ac:dyDescent="0.35">
      <c r="A666" s="19">
        <v>665</v>
      </c>
      <c r="B666">
        <v>108</v>
      </c>
      <c r="C666">
        <v>293</v>
      </c>
      <c r="D666">
        <f t="shared" si="21"/>
        <v>14.5</v>
      </c>
      <c r="E666" t="str">
        <f t="shared" si="20"/>
        <v>Tofu Pad Thai</v>
      </c>
      <c r="I666" s="22">
        <f>COUNTIF(C:C,A666)</f>
        <v>2</v>
      </c>
    </row>
    <row r="667" spans="1:9" x14ac:dyDescent="0.35">
      <c r="A667" s="19">
        <v>666</v>
      </c>
      <c r="B667">
        <v>127</v>
      </c>
      <c r="C667">
        <v>293</v>
      </c>
      <c r="D667">
        <f t="shared" si="21"/>
        <v>17.95</v>
      </c>
      <c r="E667" t="str">
        <f t="shared" si="20"/>
        <v>Meat Lasagna</v>
      </c>
      <c r="I667" s="22">
        <f>COUNTIF(C:C,A667)</f>
        <v>1</v>
      </c>
    </row>
    <row r="668" spans="1:9" x14ac:dyDescent="0.35">
      <c r="A668" s="19">
        <v>667</v>
      </c>
      <c r="B668">
        <v>101</v>
      </c>
      <c r="C668">
        <v>294</v>
      </c>
      <c r="D668">
        <f t="shared" si="21"/>
        <v>12.95</v>
      </c>
      <c r="E668" t="str">
        <f t="shared" si="20"/>
        <v>Hamburger</v>
      </c>
      <c r="I668" s="22">
        <f>COUNTIF(C:C,A668)</f>
        <v>2</v>
      </c>
    </row>
    <row r="669" spans="1:9" x14ac:dyDescent="0.35">
      <c r="A669" s="19">
        <v>668</v>
      </c>
      <c r="B669">
        <v>117</v>
      </c>
      <c r="C669">
        <v>294</v>
      </c>
      <c r="D669">
        <f t="shared" si="21"/>
        <v>12.95</v>
      </c>
      <c r="E669" t="str">
        <f t="shared" si="20"/>
        <v>Chicken Burrito</v>
      </c>
      <c r="I669" s="22">
        <f>COUNTIF(C:C,A669)</f>
        <v>4</v>
      </c>
    </row>
    <row r="670" spans="1:9" x14ac:dyDescent="0.35">
      <c r="A670" s="19">
        <v>669</v>
      </c>
      <c r="B670">
        <v>106</v>
      </c>
      <c r="C670">
        <v>294</v>
      </c>
      <c r="D670">
        <f t="shared" si="21"/>
        <v>7</v>
      </c>
      <c r="E670" t="str">
        <f t="shared" si="20"/>
        <v>French Fries</v>
      </c>
      <c r="I670" s="22">
        <f>COUNTIF(C:C,A670)</f>
        <v>2</v>
      </c>
    </row>
    <row r="671" spans="1:9" x14ac:dyDescent="0.35">
      <c r="A671" s="19">
        <v>670</v>
      </c>
      <c r="B671">
        <v>102</v>
      </c>
      <c r="C671">
        <v>295</v>
      </c>
      <c r="D671">
        <f t="shared" si="21"/>
        <v>13.95</v>
      </c>
      <c r="E671" t="str">
        <f t="shared" si="20"/>
        <v>Cheeseburger</v>
      </c>
      <c r="I671" s="22">
        <f>COUNTIF(C:C,A671)</f>
        <v>2</v>
      </c>
    </row>
    <row r="672" spans="1:9" x14ac:dyDescent="0.35">
      <c r="A672" s="19">
        <v>671</v>
      </c>
      <c r="B672">
        <v>126</v>
      </c>
      <c r="C672">
        <v>296</v>
      </c>
      <c r="D672">
        <f t="shared" si="21"/>
        <v>14.5</v>
      </c>
      <c r="E672" t="str">
        <f t="shared" si="20"/>
        <v>Fettuccine Alfredo</v>
      </c>
      <c r="I672" s="22">
        <f>COUNTIF(C:C,A672)</f>
        <v>1</v>
      </c>
    </row>
    <row r="673" spans="1:9" x14ac:dyDescent="0.35">
      <c r="A673" s="19">
        <v>672</v>
      </c>
      <c r="B673">
        <v>110</v>
      </c>
      <c r="C673">
        <v>296</v>
      </c>
      <c r="D673">
        <f t="shared" si="21"/>
        <v>17.95</v>
      </c>
      <c r="E673" t="str">
        <f t="shared" si="20"/>
        <v>Pork Ramen</v>
      </c>
      <c r="I673" s="22">
        <f>COUNTIF(C:C,A673)</f>
        <v>2</v>
      </c>
    </row>
    <row r="674" spans="1:9" x14ac:dyDescent="0.35">
      <c r="A674" s="19">
        <v>673</v>
      </c>
      <c r="B674">
        <v>106</v>
      </c>
      <c r="C674">
        <v>296</v>
      </c>
      <c r="D674">
        <f t="shared" si="21"/>
        <v>7</v>
      </c>
      <c r="E674" t="str">
        <f t="shared" si="20"/>
        <v>French Fries</v>
      </c>
      <c r="I674" s="22">
        <f>COUNTIF(C:C,A674)</f>
        <v>2</v>
      </c>
    </row>
    <row r="675" spans="1:9" x14ac:dyDescent="0.35">
      <c r="A675" s="19">
        <v>674</v>
      </c>
      <c r="B675">
        <v>105</v>
      </c>
      <c r="C675">
        <v>297</v>
      </c>
      <c r="D675">
        <f t="shared" si="21"/>
        <v>7</v>
      </c>
      <c r="E675" t="str">
        <f t="shared" si="20"/>
        <v>Mac &amp; Cheese</v>
      </c>
      <c r="I675" s="22">
        <f>COUNTIF(C:C,A675)</f>
        <v>4</v>
      </c>
    </row>
    <row r="676" spans="1:9" x14ac:dyDescent="0.35">
      <c r="A676" s="19">
        <v>675</v>
      </c>
      <c r="B676">
        <v>102</v>
      </c>
      <c r="C676">
        <v>298</v>
      </c>
      <c r="D676">
        <f t="shared" si="21"/>
        <v>13.95</v>
      </c>
      <c r="E676" t="str">
        <f t="shared" si="20"/>
        <v>Cheeseburger</v>
      </c>
      <c r="I676" s="22">
        <f>COUNTIF(C:C,A676)</f>
        <v>1</v>
      </c>
    </row>
    <row r="677" spans="1:9" x14ac:dyDescent="0.35">
      <c r="A677" s="19">
        <v>676</v>
      </c>
      <c r="B677">
        <v>102</v>
      </c>
      <c r="C677">
        <v>298</v>
      </c>
      <c r="D677">
        <f t="shared" si="21"/>
        <v>13.95</v>
      </c>
      <c r="E677" t="str">
        <f t="shared" si="20"/>
        <v>Cheeseburger</v>
      </c>
      <c r="I677" s="22">
        <f>COUNTIF(C:C,A677)</f>
        <v>2</v>
      </c>
    </row>
    <row r="678" spans="1:9" x14ac:dyDescent="0.35">
      <c r="A678" s="19">
        <v>677</v>
      </c>
      <c r="B678">
        <v>103</v>
      </c>
      <c r="C678">
        <v>298</v>
      </c>
      <c r="D678">
        <f t="shared" si="21"/>
        <v>9</v>
      </c>
      <c r="E678" t="str">
        <f t="shared" si="20"/>
        <v>Hot Dog</v>
      </c>
      <c r="I678" s="22">
        <f>COUNTIF(C:C,A678)</f>
        <v>1</v>
      </c>
    </row>
    <row r="679" spans="1:9" x14ac:dyDescent="0.35">
      <c r="A679" s="19">
        <v>678</v>
      </c>
      <c r="B679">
        <v>108</v>
      </c>
      <c r="C679">
        <v>298</v>
      </c>
      <c r="D679">
        <f t="shared" si="21"/>
        <v>14.5</v>
      </c>
      <c r="E679" t="str">
        <f t="shared" si="20"/>
        <v>Tofu Pad Thai</v>
      </c>
      <c r="I679" s="22">
        <f>COUNTIF(C:C,A679)</f>
        <v>3</v>
      </c>
    </row>
    <row r="680" spans="1:9" x14ac:dyDescent="0.35">
      <c r="A680" s="19">
        <v>679</v>
      </c>
      <c r="B680">
        <v>108</v>
      </c>
      <c r="C680">
        <v>299</v>
      </c>
      <c r="D680">
        <f t="shared" si="21"/>
        <v>14.5</v>
      </c>
      <c r="E680" t="str">
        <f t="shared" si="20"/>
        <v>Tofu Pad Thai</v>
      </c>
      <c r="I680" s="22">
        <f>COUNTIF(C:C,A680)</f>
        <v>4</v>
      </c>
    </row>
    <row r="681" spans="1:9" x14ac:dyDescent="0.35">
      <c r="A681" s="19">
        <v>680</v>
      </c>
      <c r="B681">
        <v>131</v>
      </c>
      <c r="C681">
        <v>299</v>
      </c>
      <c r="D681">
        <f t="shared" si="21"/>
        <v>17.95</v>
      </c>
      <c r="E681" t="str">
        <f t="shared" si="20"/>
        <v>Chicken Parmesan</v>
      </c>
      <c r="I681" s="22">
        <f>COUNTIF(C:C,A681)</f>
        <v>2</v>
      </c>
    </row>
    <row r="682" spans="1:9" x14ac:dyDescent="0.35">
      <c r="A682" s="19">
        <v>681</v>
      </c>
      <c r="B682">
        <v>107</v>
      </c>
      <c r="C682">
        <v>300</v>
      </c>
      <c r="D682">
        <f t="shared" si="21"/>
        <v>16.5</v>
      </c>
      <c r="E682" t="str">
        <f t="shared" si="20"/>
        <v>Orange Chicken</v>
      </c>
      <c r="I682" s="22">
        <f>COUNTIF(C:C,A682)</f>
        <v>1</v>
      </c>
    </row>
    <row r="683" spans="1:9" x14ac:dyDescent="0.35">
      <c r="A683" s="19">
        <v>682</v>
      </c>
      <c r="B683">
        <v>110</v>
      </c>
      <c r="C683">
        <v>300</v>
      </c>
      <c r="D683">
        <f t="shared" si="21"/>
        <v>17.95</v>
      </c>
      <c r="E683" t="str">
        <f t="shared" si="20"/>
        <v>Pork Ramen</v>
      </c>
      <c r="I683" s="22">
        <f>COUNTIF(C:C,A683)</f>
        <v>1</v>
      </c>
    </row>
    <row r="684" spans="1:9" x14ac:dyDescent="0.35">
      <c r="A684" s="19">
        <v>683</v>
      </c>
      <c r="B684">
        <v>127</v>
      </c>
      <c r="C684">
        <v>300</v>
      </c>
      <c r="D684">
        <f t="shared" si="21"/>
        <v>17.95</v>
      </c>
      <c r="E684" t="str">
        <f t="shared" si="20"/>
        <v>Meat Lasagna</v>
      </c>
      <c r="I684" s="22">
        <f>COUNTIF(C:C,A684)</f>
        <v>3</v>
      </c>
    </row>
    <row r="685" spans="1:9" x14ac:dyDescent="0.35">
      <c r="A685" s="19">
        <v>684</v>
      </c>
      <c r="B685">
        <v>123</v>
      </c>
      <c r="C685">
        <v>300</v>
      </c>
      <c r="D685">
        <f t="shared" si="21"/>
        <v>9</v>
      </c>
      <c r="E685" t="str">
        <f t="shared" si="20"/>
        <v>Chips &amp; Guacamole</v>
      </c>
      <c r="I685" s="22">
        <f>COUNTIF(C:C,A685)</f>
        <v>1</v>
      </c>
    </row>
    <row r="686" spans="1:9" x14ac:dyDescent="0.35">
      <c r="A686" s="19">
        <v>685</v>
      </c>
      <c r="B686">
        <v>111</v>
      </c>
      <c r="C686">
        <v>301</v>
      </c>
      <c r="D686">
        <f t="shared" si="21"/>
        <v>11.95</v>
      </c>
      <c r="E686" t="str">
        <f t="shared" si="20"/>
        <v>California Roll</v>
      </c>
      <c r="I686" s="22">
        <f>COUNTIF(C:C,A686)</f>
        <v>1</v>
      </c>
    </row>
    <row r="687" spans="1:9" x14ac:dyDescent="0.35">
      <c r="A687" s="19">
        <v>686</v>
      </c>
      <c r="B687">
        <v>118</v>
      </c>
      <c r="C687">
        <v>302</v>
      </c>
      <c r="D687">
        <f t="shared" si="21"/>
        <v>14.95</v>
      </c>
      <c r="E687" t="str">
        <f t="shared" si="20"/>
        <v>Steak Burrito</v>
      </c>
      <c r="I687" s="22">
        <f>COUNTIF(C:C,A687)</f>
        <v>1</v>
      </c>
    </row>
    <row r="688" spans="1:9" x14ac:dyDescent="0.35">
      <c r="A688" s="19">
        <v>687</v>
      </c>
      <c r="B688">
        <v>107</v>
      </c>
      <c r="C688">
        <v>303</v>
      </c>
      <c r="D688">
        <f t="shared" si="21"/>
        <v>16.5</v>
      </c>
      <c r="E688" t="str">
        <f t="shared" si="20"/>
        <v>Orange Chicken</v>
      </c>
      <c r="I688" s="22">
        <f>COUNTIF(C:C,A688)</f>
        <v>1</v>
      </c>
    </row>
    <row r="689" spans="1:9" x14ac:dyDescent="0.35">
      <c r="A689" s="19">
        <v>688</v>
      </c>
      <c r="B689">
        <v>110</v>
      </c>
      <c r="C689">
        <v>303</v>
      </c>
      <c r="D689">
        <f t="shared" si="21"/>
        <v>17.95</v>
      </c>
      <c r="E689" t="str">
        <f t="shared" si="20"/>
        <v>Pork Ramen</v>
      </c>
      <c r="I689" s="22">
        <f>COUNTIF(C:C,A689)</f>
        <v>2</v>
      </c>
    </row>
    <row r="690" spans="1:9" x14ac:dyDescent="0.35">
      <c r="A690" s="19">
        <v>689</v>
      </c>
      <c r="B690">
        <v>113</v>
      </c>
      <c r="C690">
        <v>303</v>
      </c>
      <c r="D690">
        <f t="shared" si="21"/>
        <v>5</v>
      </c>
      <c r="E690" t="str">
        <f t="shared" si="20"/>
        <v>Edamame</v>
      </c>
      <c r="I690" s="22">
        <f>COUNTIF(C:C,A690)</f>
        <v>2</v>
      </c>
    </row>
    <row r="691" spans="1:9" x14ac:dyDescent="0.35">
      <c r="A691" s="19">
        <v>690</v>
      </c>
      <c r="B691">
        <v>109</v>
      </c>
      <c r="C691">
        <v>304</v>
      </c>
      <c r="D691">
        <f t="shared" si="21"/>
        <v>17.95</v>
      </c>
      <c r="E691" t="str">
        <f t="shared" si="20"/>
        <v>Korean Beef Bowl</v>
      </c>
      <c r="I691" s="22">
        <f>COUNTIF(C:C,A691)</f>
        <v>1</v>
      </c>
    </row>
    <row r="692" spans="1:9" x14ac:dyDescent="0.35">
      <c r="A692" s="19">
        <v>691</v>
      </c>
      <c r="B692">
        <v>129</v>
      </c>
      <c r="C692">
        <v>304</v>
      </c>
      <c r="D692">
        <f t="shared" si="21"/>
        <v>15.5</v>
      </c>
      <c r="E692" t="str">
        <f t="shared" si="20"/>
        <v>Mushroom Ravioli</v>
      </c>
      <c r="I692" s="22">
        <f>COUNTIF(C:C,A692)</f>
        <v>1</v>
      </c>
    </row>
    <row r="693" spans="1:9" x14ac:dyDescent="0.35">
      <c r="A693" s="19">
        <v>692</v>
      </c>
      <c r="B693">
        <v>113</v>
      </c>
      <c r="C693">
        <v>305</v>
      </c>
      <c r="D693">
        <f t="shared" si="21"/>
        <v>5</v>
      </c>
      <c r="E693" t="str">
        <f t="shared" si="20"/>
        <v>Edamame</v>
      </c>
      <c r="I693" s="22">
        <f>COUNTIF(C:C,A693)</f>
        <v>2</v>
      </c>
    </row>
    <row r="694" spans="1:9" x14ac:dyDescent="0.35">
      <c r="A694" s="19">
        <v>693</v>
      </c>
      <c r="B694">
        <v>120</v>
      </c>
      <c r="C694">
        <v>305</v>
      </c>
      <c r="D694">
        <f t="shared" si="21"/>
        <v>13.95</v>
      </c>
      <c r="E694" t="str">
        <f t="shared" si="20"/>
        <v>Steak Torta</v>
      </c>
      <c r="I694" s="22">
        <f>COUNTIF(C:C,A694)</f>
        <v>4</v>
      </c>
    </row>
    <row r="695" spans="1:9" x14ac:dyDescent="0.35">
      <c r="A695" s="19">
        <v>694</v>
      </c>
      <c r="B695">
        <v>122</v>
      </c>
      <c r="C695">
        <v>305</v>
      </c>
      <c r="D695">
        <f t="shared" si="21"/>
        <v>7</v>
      </c>
      <c r="E695" t="str">
        <f t="shared" si="20"/>
        <v>Chips &amp; Salsa</v>
      </c>
      <c r="I695" s="22">
        <f>COUNTIF(C:C,A695)</f>
        <v>3</v>
      </c>
    </row>
    <row r="696" spans="1:9" x14ac:dyDescent="0.35">
      <c r="A696" s="19">
        <v>695</v>
      </c>
      <c r="B696">
        <v>107</v>
      </c>
      <c r="C696">
        <v>306</v>
      </c>
      <c r="D696">
        <f t="shared" si="21"/>
        <v>16.5</v>
      </c>
      <c r="E696" t="str">
        <f t="shared" si="20"/>
        <v>Orange Chicken</v>
      </c>
      <c r="I696" s="22">
        <f>COUNTIF(C:C,A696)</f>
        <v>1</v>
      </c>
    </row>
    <row r="697" spans="1:9" x14ac:dyDescent="0.35">
      <c r="A697" s="19">
        <v>696</v>
      </c>
      <c r="B697">
        <v>109</v>
      </c>
      <c r="C697">
        <v>306</v>
      </c>
      <c r="D697">
        <f t="shared" si="21"/>
        <v>17.95</v>
      </c>
      <c r="E697" t="str">
        <f t="shared" si="20"/>
        <v>Korean Beef Bowl</v>
      </c>
      <c r="I697" s="22">
        <f>COUNTIF(C:C,A697)</f>
        <v>2</v>
      </c>
    </row>
    <row r="698" spans="1:9" x14ac:dyDescent="0.35">
      <c r="A698" s="19">
        <v>697</v>
      </c>
      <c r="B698">
        <v>111</v>
      </c>
      <c r="C698">
        <v>306</v>
      </c>
      <c r="D698">
        <f t="shared" si="21"/>
        <v>11.95</v>
      </c>
      <c r="E698" t="str">
        <f t="shared" si="20"/>
        <v>California Roll</v>
      </c>
      <c r="I698" s="22">
        <f>COUNTIF(C:C,A698)</f>
        <v>2</v>
      </c>
    </row>
    <row r="699" spans="1:9" x14ac:dyDescent="0.35">
      <c r="A699" s="19">
        <v>698</v>
      </c>
      <c r="B699">
        <v>108</v>
      </c>
      <c r="C699">
        <v>307</v>
      </c>
      <c r="D699">
        <f t="shared" si="21"/>
        <v>14.5</v>
      </c>
      <c r="E699" t="str">
        <f t="shared" si="20"/>
        <v>Tofu Pad Thai</v>
      </c>
      <c r="I699" s="22">
        <f>COUNTIF(C:C,A699)</f>
        <v>3</v>
      </c>
    </row>
    <row r="700" spans="1:9" x14ac:dyDescent="0.35">
      <c r="A700" s="19">
        <v>699</v>
      </c>
      <c r="B700">
        <v>106</v>
      </c>
      <c r="C700">
        <v>307</v>
      </c>
      <c r="D700">
        <f t="shared" si="21"/>
        <v>7</v>
      </c>
      <c r="E700" t="str">
        <f t="shared" si="20"/>
        <v>French Fries</v>
      </c>
      <c r="I700" s="22">
        <f>COUNTIF(C:C,A700)</f>
        <v>1</v>
      </c>
    </row>
    <row r="701" spans="1:9" x14ac:dyDescent="0.35">
      <c r="A701" s="19">
        <v>700</v>
      </c>
      <c r="B701">
        <v>109</v>
      </c>
      <c r="C701">
        <v>308</v>
      </c>
      <c r="D701">
        <f t="shared" si="21"/>
        <v>17.95</v>
      </c>
      <c r="E701" t="str">
        <f t="shared" si="20"/>
        <v>Korean Beef Bowl</v>
      </c>
      <c r="I701" s="22">
        <f>COUNTIF(C:C,A701)</f>
        <v>5</v>
      </c>
    </row>
    <row r="702" spans="1:9" x14ac:dyDescent="0.35">
      <c r="A702" s="19">
        <v>701</v>
      </c>
      <c r="B702">
        <v>112</v>
      </c>
      <c r="C702">
        <v>308</v>
      </c>
      <c r="D702">
        <f t="shared" si="21"/>
        <v>14.95</v>
      </c>
      <c r="E702" t="str">
        <f t="shared" si="20"/>
        <v>Salmon Roll</v>
      </c>
      <c r="I702" s="22">
        <f>COUNTIF(C:C,A702)</f>
        <v>2</v>
      </c>
    </row>
    <row r="703" spans="1:9" x14ac:dyDescent="0.35">
      <c r="A703" s="19">
        <v>702</v>
      </c>
      <c r="B703">
        <v>106</v>
      </c>
      <c r="C703">
        <v>308</v>
      </c>
      <c r="D703">
        <f t="shared" si="21"/>
        <v>7</v>
      </c>
      <c r="E703" t="str">
        <f t="shared" si="20"/>
        <v>French Fries</v>
      </c>
      <c r="I703" s="22">
        <f>COUNTIF(C:C,A703)</f>
        <v>2</v>
      </c>
    </row>
    <row r="704" spans="1:9" x14ac:dyDescent="0.35">
      <c r="A704" s="19">
        <v>703</v>
      </c>
      <c r="B704">
        <v>124</v>
      </c>
      <c r="C704">
        <v>309</v>
      </c>
      <c r="D704">
        <f t="shared" si="21"/>
        <v>14.5</v>
      </c>
      <c r="E704" t="str">
        <f t="shared" si="20"/>
        <v>Spaghetti</v>
      </c>
      <c r="I704" s="22">
        <f>COUNTIF(C:C,A704)</f>
        <v>1</v>
      </c>
    </row>
    <row r="705" spans="1:9" x14ac:dyDescent="0.35">
      <c r="A705" s="19">
        <v>704</v>
      </c>
      <c r="B705">
        <v>118</v>
      </c>
      <c r="C705">
        <v>309</v>
      </c>
      <c r="D705">
        <f t="shared" si="21"/>
        <v>14.95</v>
      </c>
      <c r="E705" t="str">
        <f t="shared" si="20"/>
        <v>Steak Burrito</v>
      </c>
      <c r="I705" s="22">
        <f>COUNTIF(C:C,A705)</f>
        <v>2</v>
      </c>
    </row>
    <row r="706" spans="1:9" x14ac:dyDescent="0.35">
      <c r="A706" s="19">
        <v>705</v>
      </c>
      <c r="B706">
        <v>109</v>
      </c>
      <c r="C706">
        <v>310</v>
      </c>
      <c r="D706">
        <f t="shared" si="21"/>
        <v>17.95</v>
      </c>
      <c r="E706" t="str">
        <f t="shared" si="20"/>
        <v>Korean Beef Bowl</v>
      </c>
      <c r="I706" s="22">
        <f>COUNTIF(C:C,A706)</f>
        <v>3</v>
      </c>
    </row>
    <row r="707" spans="1:9" x14ac:dyDescent="0.35">
      <c r="A707" s="19">
        <v>706</v>
      </c>
      <c r="B707">
        <v>106</v>
      </c>
      <c r="C707">
        <v>310</v>
      </c>
      <c r="D707">
        <f t="shared" si="21"/>
        <v>7</v>
      </c>
      <c r="E707" t="str">
        <f t="shared" ref="E707:E770" si="22">_xlfn.XLOOKUP(B707,$K$2:$K$33,$M$2:$M$33)</f>
        <v>French Fries</v>
      </c>
      <c r="I707" s="22">
        <f>COUNTIF(C:C,A707)</f>
        <v>2</v>
      </c>
    </row>
    <row r="708" spans="1:9" x14ac:dyDescent="0.35">
      <c r="A708" s="19">
        <v>707</v>
      </c>
      <c r="B708">
        <v>120</v>
      </c>
      <c r="C708">
        <v>311</v>
      </c>
      <c r="D708">
        <f t="shared" ref="D708:D771" si="23">_xlfn.XLOOKUP(B708,$K$2:$K$33,$L$2:$L$33)</f>
        <v>13.95</v>
      </c>
      <c r="E708" t="str">
        <f t="shared" si="22"/>
        <v>Steak Torta</v>
      </c>
      <c r="I708" s="22">
        <f>COUNTIF(C:C,A708)</f>
        <v>3</v>
      </c>
    </row>
    <row r="709" spans="1:9" x14ac:dyDescent="0.35">
      <c r="A709" s="19">
        <v>708</v>
      </c>
      <c r="B709">
        <v>107</v>
      </c>
      <c r="C709">
        <v>312</v>
      </c>
      <c r="D709">
        <f t="shared" si="23"/>
        <v>16.5</v>
      </c>
      <c r="E709" t="str">
        <f t="shared" si="22"/>
        <v>Orange Chicken</v>
      </c>
      <c r="I709" s="22">
        <f>COUNTIF(C:C,A709)</f>
        <v>1</v>
      </c>
    </row>
    <row r="710" spans="1:9" x14ac:dyDescent="0.35">
      <c r="A710" s="19">
        <v>709</v>
      </c>
      <c r="B710">
        <v>115</v>
      </c>
      <c r="C710">
        <v>312</v>
      </c>
      <c r="D710">
        <f t="shared" si="23"/>
        <v>11.95</v>
      </c>
      <c r="E710" t="str">
        <f t="shared" si="22"/>
        <v>Chicken Tacos</v>
      </c>
      <c r="I710" s="22">
        <f>COUNTIF(C:C,A710)</f>
        <v>1</v>
      </c>
    </row>
    <row r="711" spans="1:9" x14ac:dyDescent="0.35">
      <c r="A711" s="19">
        <v>710</v>
      </c>
      <c r="B711">
        <v>103</v>
      </c>
      <c r="C711">
        <v>312</v>
      </c>
      <c r="D711">
        <f t="shared" si="23"/>
        <v>9</v>
      </c>
      <c r="E711" t="str">
        <f t="shared" si="22"/>
        <v>Hot Dog</v>
      </c>
      <c r="I711" s="22">
        <f>COUNTIF(C:C,A711)</f>
        <v>4</v>
      </c>
    </row>
    <row r="712" spans="1:9" x14ac:dyDescent="0.35">
      <c r="A712" s="19">
        <v>711</v>
      </c>
      <c r="B712">
        <v>120</v>
      </c>
      <c r="C712">
        <v>312</v>
      </c>
      <c r="D712">
        <f t="shared" si="23"/>
        <v>13.95</v>
      </c>
      <c r="E712" t="str">
        <f t="shared" si="22"/>
        <v>Steak Torta</v>
      </c>
      <c r="I712" s="22">
        <f>COUNTIF(C:C,A712)</f>
        <v>4</v>
      </c>
    </row>
    <row r="713" spans="1:9" x14ac:dyDescent="0.35">
      <c r="A713" s="19">
        <v>712</v>
      </c>
      <c r="B713">
        <v>108</v>
      </c>
      <c r="C713">
        <v>313</v>
      </c>
      <c r="D713">
        <f t="shared" si="23"/>
        <v>14.5</v>
      </c>
      <c r="E713" t="str">
        <f t="shared" si="22"/>
        <v>Tofu Pad Thai</v>
      </c>
      <c r="I713" s="22">
        <f>COUNTIF(C:C,A713)</f>
        <v>1</v>
      </c>
    </row>
    <row r="714" spans="1:9" x14ac:dyDescent="0.35">
      <c r="A714" s="19">
        <v>713</v>
      </c>
      <c r="B714">
        <v>116</v>
      </c>
      <c r="C714">
        <v>314</v>
      </c>
      <c r="D714">
        <f t="shared" si="23"/>
        <v>13.95</v>
      </c>
      <c r="E714" t="str">
        <f t="shared" si="22"/>
        <v>Steak Tacos</v>
      </c>
      <c r="I714" s="22">
        <f>COUNTIF(C:C,A714)</f>
        <v>2</v>
      </c>
    </row>
    <row r="715" spans="1:9" x14ac:dyDescent="0.35">
      <c r="A715" s="19">
        <v>714</v>
      </c>
      <c r="B715">
        <v>124</v>
      </c>
      <c r="C715">
        <v>314</v>
      </c>
      <c r="D715">
        <f t="shared" si="23"/>
        <v>14.5</v>
      </c>
      <c r="E715" t="str">
        <f t="shared" si="22"/>
        <v>Spaghetti</v>
      </c>
      <c r="I715" s="22">
        <f>COUNTIF(C:C,A715)</f>
        <v>4</v>
      </c>
    </row>
    <row r="716" spans="1:9" x14ac:dyDescent="0.35">
      <c r="A716" s="19">
        <v>715</v>
      </c>
      <c r="B716">
        <v>126</v>
      </c>
      <c r="C716">
        <v>314</v>
      </c>
      <c r="D716">
        <f t="shared" si="23"/>
        <v>14.5</v>
      </c>
      <c r="E716" t="str">
        <f t="shared" si="22"/>
        <v>Fettuccine Alfredo</v>
      </c>
      <c r="I716" s="22">
        <f>COUNTIF(C:C,A716)</f>
        <v>3</v>
      </c>
    </row>
    <row r="717" spans="1:9" x14ac:dyDescent="0.35">
      <c r="A717" s="19">
        <v>716</v>
      </c>
      <c r="B717">
        <v>109</v>
      </c>
      <c r="C717">
        <v>314</v>
      </c>
      <c r="D717">
        <f t="shared" si="23"/>
        <v>17.95</v>
      </c>
      <c r="E717" t="str">
        <f t="shared" si="22"/>
        <v>Korean Beef Bowl</v>
      </c>
      <c r="I717" s="22">
        <f>COUNTIF(C:C,A717)</f>
        <v>1</v>
      </c>
    </row>
    <row r="718" spans="1:9" x14ac:dyDescent="0.35">
      <c r="A718" s="19">
        <v>717</v>
      </c>
      <c r="B718">
        <v>132</v>
      </c>
      <c r="C718">
        <v>314</v>
      </c>
      <c r="D718">
        <f t="shared" si="23"/>
        <v>16.95</v>
      </c>
      <c r="E718" t="str">
        <f t="shared" si="22"/>
        <v>Eggplant Parmesan</v>
      </c>
      <c r="I718" s="22">
        <f>COUNTIF(C:C,A718)</f>
        <v>2</v>
      </c>
    </row>
    <row r="719" spans="1:9" x14ac:dyDescent="0.35">
      <c r="A719" s="19">
        <v>718</v>
      </c>
      <c r="B719">
        <v>108</v>
      </c>
      <c r="C719">
        <v>315</v>
      </c>
      <c r="D719">
        <f t="shared" si="23"/>
        <v>14.5</v>
      </c>
      <c r="E719" t="str">
        <f t="shared" si="22"/>
        <v>Tofu Pad Thai</v>
      </c>
      <c r="I719" s="22">
        <f>COUNTIF(C:C,A719)</f>
        <v>2</v>
      </c>
    </row>
    <row r="720" spans="1:9" x14ac:dyDescent="0.35">
      <c r="A720" s="19">
        <v>719</v>
      </c>
      <c r="B720">
        <v>109</v>
      </c>
      <c r="C720">
        <v>316</v>
      </c>
      <c r="D720">
        <f t="shared" si="23"/>
        <v>17.95</v>
      </c>
      <c r="E720" t="str">
        <f t="shared" si="22"/>
        <v>Korean Beef Bowl</v>
      </c>
      <c r="I720" s="22">
        <f>COUNTIF(C:C,A720)</f>
        <v>2</v>
      </c>
    </row>
    <row r="721" spans="1:9" x14ac:dyDescent="0.35">
      <c r="A721" s="19">
        <v>720</v>
      </c>
      <c r="B721">
        <v>117</v>
      </c>
      <c r="C721">
        <v>316</v>
      </c>
      <c r="D721">
        <f t="shared" si="23"/>
        <v>12.95</v>
      </c>
      <c r="E721" t="str">
        <f t="shared" si="22"/>
        <v>Chicken Burrito</v>
      </c>
      <c r="I721" s="22">
        <f>COUNTIF(C:C,A721)</f>
        <v>4</v>
      </c>
    </row>
    <row r="722" spans="1:9" x14ac:dyDescent="0.35">
      <c r="A722" s="19">
        <v>721</v>
      </c>
      <c r="B722">
        <v>102</v>
      </c>
      <c r="C722">
        <v>317</v>
      </c>
      <c r="D722">
        <f t="shared" si="23"/>
        <v>13.95</v>
      </c>
      <c r="E722" t="str">
        <f t="shared" si="22"/>
        <v>Cheeseburger</v>
      </c>
      <c r="I722" s="22">
        <f>COUNTIF(C:C,A722)</f>
        <v>2</v>
      </c>
    </row>
    <row r="723" spans="1:9" x14ac:dyDescent="0.35">
      <c r="A723" s="19">
        <v>722</v>
      </c>
      <c r="B723">
        <v>108</v>
      </c>
      <c r="C723">
        <v>317</v>
      </c>
      <c r="D723">
        <f t="shared" si="23"/>
        <v>14.5</v>
      </c>
      <c r="E723" t="str">
        <f t="shared" si="22"/>
        <v>Tofu Pad Thai</v>
      </c>
      <c r="I723" s="22">
        <f>COUNTIF(C:C,A723)</f>
        <v>2</v>
      </c>
    </row>
    <row r="724" spans="1:9" x14ac:dyDescent="0.35">
      <c r="A724" s="19">
        <v>723</v>
      </c>
      <c r="B724">
        <v>125</v>
      </c>
      <c r="C724">
        <v>317</v>
      </c>
      <c r="D724">
        <f t="shared" si="23"/>
        <v>17.95</v>
      </c>
      <c r="E724" t="str">
        <f t="shared" si="22"/>
        <v>Spaghetti &amp; Meatballs</v>
      </c>
      <c r="I724" s="22">
        <f>COUNTIF(C:C,A724)</f>
        <v>2</v>
      </c>
    </row>
    <row r="725" spans="1:9" x14ac:dyDescent="0.35">
      <c r="A725" s="19">
        <v>724</v>
      </c>
      <c r="B725">
        <v>109</v>
      </c>
      <c r="C725">
        <v>317</v>
      </c>
      <c r="D725">
        <f t="shared" si="23"/>
        <v>17.95</v>
      </c>
      <c r="E725" t="str">
        <f t="shared" si="22"/>
        <v>Korean Beef Bowl</v>
      </c>
      <c r="I725" s="22">
        <f>COUNTIF(C:C,A725)</f>
        <v>3</v>
      </c>
    </row>
    <row r="726" spans="1:9" x14ac:dyDescent="0.35">
      <c r="A726" s="19">
        <v>725</v>
      </c>
      <c r="B726">
        <v>112</v>
      </c>
      <c r="C726">
        <v>317</v>
      </c>
      <c r="D726">
        <f t="shared" si="23"/>
        <v>14.95</v>
      </c>
      <c r="E726" t="str">
        <f t="shared" si="22"/>
        <v>Salmon Roll</v>
      </c>
      <c r="I726" s="22">
        <f>COUNTIF(C:C,A726)</f>
        <v>4</v>
      </c>
    </row>
    <row r="727" spans="1:9" x14ac:dyDescent="0.35">
      <c r="A727" s="19">
        <v>726</v>
      </c>
      <c r="B727">
        <v>119</v>
      </c>
      <c r="C727">
        <v>317</v>
      </c>
      <c r="D727">
        <f t="shared" si="23"/>
        <v>11.95</v>
      </c>
      <c r="E727" t="str">
        <f t="shared" si="22"/>
        <v>Chicken Torta</v>
      </c>
      <c r="I727" s="22">
        <f>COUNTIF(C:C,A727)</f>
        <v>1</v>
      </c>
    </row>
    <row r="728" spans="1:9" x14ac:dyDescent="0.35">
      <c r="A728" s="19">
        <v>727</v>
      </c>
      <c r="B728">
        <v>131</v>
      </c>
      <c r="C728">
        <v>317</v>
      </c>
      <c r="D728">
        <f t="shared" si="23"/>
        <v>17.95</v>
      </c>
      <c r="E728" t="str">
        <f t="shared" si="22"/>
        <v>Chicken Parmesan</v>
      </c>
      <c r="I728" s="22">
        <f>COUNTIF(C:C,A728)</f>
        <v>1</v>
      </c>
    </row>
    <row r="729" spans="1:9" x14ac:dyDescent="0.35">
      <c r="A729" s="19">
        <v>728</v>
      </c>
      <c r="B729">
        <v>110</v>
      </c>
      <c r="C729">
        <v>318</v>
      </c>
      <c r="D729">
        <f t="shared" si="23"/>
        <v>17.95</v>
      </c>
      <c r="E729" t="str">
        <f t="shared" si="22"/>
        <v>Pork Ramen</v>
      </c>
      <c r="I729" s="22">
        <f>COUNTIF(C:C,A729)</f>
        <v>3</v>
      </c>
    </row>
    <row r="730" spans="1:9" x14ac:dyDescent="0.35">
      <c r="A730" s="19">
        <v>729</v>
      </c>
      <c r="B730">
        <v>129</v>
      </c>
      <c r="C730">
        <v>318</v>
      </c>
      <c r="D730">
        <f t="shared" si="23"/>
        <v>15.5</v>
      </c>
      <c r="E730" t="str">
        <f t="shared" si="22"/>
        <v>Mushroom Ravioli</v>
      </c>
      <c r="I730" s="22">
        <f>COUNTIF(C:C,A730)</f>
        <v>3</v>
      </c>
    </row>
    <row r="731" spans="1:9" x14ac:dyDescent="0.35">
      <c r="A731" s="19">
        <v>730</v>
      </c>
      <c r="B731">
        <v>121</v>
      </c>
      <c r="C731">
        <v>318</v>
      </c>
      <c r="D731">
        <f t="shared" si="23"/>
        <v>10.5</v>
      </c>
      <c r="E731" t="str">
        <f t="shared" si="22"/>
        <v>Cheese Quesadillas</v>
      </c>
      <c r="I731" s="22">
        <f>COUNTIF(C:C,A731)</f>
        <v>1</v>
      </c>
    </row>
    <row r="732" spans="1:9" x14ac:dyDescent="0.35">
      <c r="A732" s="19">
        <v>731</v>
      </c>
      <c r="B732">
        <v>122</v>
      </c>
      <c r="C732">
        <v>318</v>
      </c>
      <c r="D732">
        <f t="shared" si="23"/>
        <v>7</v>
      </c>
      <c r="E732" t="str">
        <f t="shared" si="22"/>
        <v>Chips &amp; Salsa</v>
      </c>
      <c r="I732" s="22">
        <f>COUNTIF(C:C,A732)</f>
        <v>2</v>
      </c>
    </row>
    <row r="733" spans="1:9" x14ac:dyDescent="0.35">
      <c r="A733" s="19">
        <v>732</v>
      </c>
      <c r="B733">
        <v>117</v>
      </c>
      <c r="C733">
        <v>319</v>
      </c>
      <c r="D733">
        <f t="shared" si="23"/>
        <v>12.95</v>
      </c>
      <c r="E733" t="str">
        <f t="shared" si="22"/>
        <v>Chicken Burrito</v>
      </c>
      <c r="I733" s="22">
        <f>COUNTIF(C:C,A733)</f>
        <v>1</v>
      </c>
    </row>
    <row r="734" spans="1:9" x14ac:dyDescent="0.35">
      <c r="A734" s="19">
        <v>733</v>
      </c>
      <c r="B734">
        <v>102</v>
      </c>
      <c r="C734">
        <v>320</v>
      </c>
      <c r="D734">
        <f t="shared" si="23"/>
        <v>13.95</v>
      </c>
      <c r="E734" t="str">
        <f t="shared" si="22"/>
        <v>Cheeseburger</v>
      </c>
      <c r="I734" s="22">
        <f>COUNTIF(C:C,A734)</f>
        <v>4</v>
      </c>
    </row>
    <row r="735" spans="1:9" x14ac:dyDescent="0.35">
      <c r="A735" s="19">
        <v>734</v>
      </c>
      <c r="B735">
        <v>104</v>
      </c>
      <c r="C735">
        <v>320</v>
      </c>
      <c r="D735">
        <f t="shared" si="23"/>
        <v>10.5</v>
      </c>
      <c r="E735" t="str">
        <f t="shared" si="22"/>
        <v>Veggie Burger</v>
      </c>
      <c r="I735" s="22">
        <f>COUNTIF(C:C,A735)</f>
        <v>1</v>
      </c>
    </row>
    <row r="736" spans="1:9" x14ac:dyDescent="0.35">
      <c r="A736" s="19">
        <v>735</v>
      </c>
      <c r="B736">
        <v>117</v>
      </c>
      <c r="C736">
        <v>321</v>
      </c>
      <c r="D736">
        <f t="shared" si="23"/>
        <v>12.95</v>
      </c>
      <c r="E736" t="str">
        <f t="shared" si="22"/>
        <v>Chicken Burrito</v>
      </c>
      <c r="I736" s="22">
        <f>COUNTIF(C:C,A736)</f>
        <v>3</v>
      </c>
    </row>
    <row r="737" spans="1:9" x14ac:dyDescent="0.35">
      <c r="A737" s="19">
        <v>736</v>
      </c>
      <c r="B737">
        <v>102</v>
      </c>
      <c r="C737">
        <v>322</v>
      </c>
      <c r="D737">
        <f t="shared" si="23"/>
        <v>13.95</v>
      </c>
      <c r="E737" t="str">
        <f t="shared" si="22"/>
        <v>Cheeseburger</v>
      </c>
      <c r="I737" s="22">
        <f>COUNTIF(C:C,A737)</f>
        <v>2</v>
      </c>
    </row>
    <row r="738" spans="1:9" x14ac:dyDescent="0.35">
      <c r="A738" s="19">
        <v>737</v>
      </c>
      <c r="B738">
        <v>104</v>
      </c>
      <c r="C738">
        <v>322</v>
      </c>
      <c r="D738">
        <f t="shared" si="23"/>
        <v>10.5</v>
      </c>
      <c r="E738" t="str">
        <f t="shared" si="22"/>
        <v>Veggie Burger</v>
      </c>
      <c r="I738" s="22">
        <f>COUNTIF(C:C,A738)</f>
        <v>2</v>
      </c>
    </row>
    <row r="739" spans="1:9" x14ac:dyDescent="0.35">
      <c r="A739" s="19">
        <v>738</v>
      </c>
      <c r="B739">
        <v>108</v>
      </c>
      <c r="C739">
        <v>322</v>
      </c>
      <c r="D739">
        <f t="shared" si="23"/>
        <v>14.5</v>
      </c>
      <c r="E739" t="str">
        <f t="shared" si="22"/>
        <v>Tofu Pad Thai</v>
      </c>
      <c r="I739" s="22">
        <f>COUNTIF(C:C,A739)</f>
        <v>1</v>
      </c>
    </row>
    <row r="740" spans="1:9" x14ac:dyDescent="0.35">
      <c r="A740" s="19">
        <v>739</v>
      </c>
      <c r="B740">
        <v>106</v>
      </c>
      <c r="C740">
        <v>322</v>
      </c>
      <c r="D740">
        <f t="shared" si="23"/>
        <v>7</v>
      </c>
      <c r="E740" t="str">
        <f t="shared" si="22"/>
        <v>French Fries</v>
      </c>
      <c r="I740" s="22">
        <f>COUNTIF(C:C,A740)</f>
        <v>1</v>
      </c>
    </row>
    <row r="741" spans="1:9" x14ac:dyDescent="0.35">
      <c r="A741" s="19">
        <v>740</v>
      </c>
      <c r="B741">
        <v>108</v>
      </c>
      <c r="C741">
        <v>323</v>
      </c>
      <c r="D741">
        <f t="shared" si="23"/>
        <v>14.5</v>
      </c>
      <c r="E741" t="str">
        <f t="shared" si="22"/>
        <v>Tofu Pad Thai</v>
      </c>
      <c r="I741" s="22">
        <f>COUNTIF(C:C,A741)</f>
        <v>13</v>
      </c>
    </row>
    <row r="742" spans="1:9" x14ac:dyDescent="0.35">
      <c r="A742" s="19">
        <v>741</v>
      </c>
      <c r="B742">
        <v>124</v>
      </c>
      <c r="C742">
        <v>324</v>
      </c>
      <c r="D742">
        <f t="shared" si="23"/>
        <v>14.5</v>
      </c>
      <c r="E742" t="str">
        <f t="shared" si="22"/>
        <v>Spaghetti</v>
      </c>
      <c r="I742" s="22">
        <f>COUNTIF(C:C,A742)</f>
        <v>1</v>
      </c>
    </row>
    <row r="743" spans="1:9" x14ac:dyDescent="0.35">
      <c r="A743" s="19">
        <v>742</v>
      </c>
      <c r="B743">
        <v>108</v>
      </c>
      <c r="C743">
        <v>325</v>
      </c>
      <c r="D743">
        <f t="shared" si="23"/>
        <v>14.5</v>
      </c>
      <c r="E743" t="str">
        <f t="shared" si="22"/>
        <v>Tofu Pad Thai</v>
      </c>
      <c r="I743" s="22">
        <f>COUNTIF(C:C,A743)</f>
        <v>1</v>
      </c>
    </row>
    <row r="744" spans="1:9" x14ac:dyDescent="0.35">
      <c r="A744" s="19">
        <v>743</v>
      </c>
      <c r="B744">
        <v>132</v>
      </c>
      <c r="C744">
        <v>325</v>
      </c>
      <c r="D744">
        <f t="shared" si="23"/>
        <v>16.95</v>
      </c>
      <c r="E744" t="str">
        <f t="shared" si="22"/>
        <v>Eggplant Parmesan</v>
      </c>
      <c r="I744" s="22">
        <f>COUNTIF(C:C,A744)</f>
        <v>1</v>
      </c>
    </row>
    <row r="745" spans="1:9" x14ac:dyDescent="0.35">
      <c r="A745" s="19">
        <v>744</v>
      </c>
      <c r="B745">
        <v>102</v>
      </c>
      <c r="C745">
        <v>326</v>
      </c>
      <c r="D745">
        <f t="shared" si="23"/>
        <v>13.95</v>
      </c>
      <c r="E745" t="str">
        <f t="shared" si="22"/>
        <v>Cheeseburger</v>
      </c>
      <c r="I745" s="22">
        <f>COUNTIF(C:C,A745)</f>
        <v>1</v>
      </c>
    </row>
    <row r="746" spans="1:9" x14ac:dyDescent="0.35">
      <c r="A746" s="19">
        <v>745</v>
      </c>
      <c r="B746">
        <v>123</v>
      </c>
      <c r="C746">
        <v>326</v>
      </c>
      <c r="D746">
        <f t="shared" si="23"/>
        <v>9</v>
      </c>
      <c r="E746" t="str">
        <f t="shared" si="22"/>
        <v>Chips &amp; Guacamole</v>
      </c>
      <c r="I746" s="22">
        <f>COUNTIF(C:C,A746)</f>
        <v>7</v>
      </c>
    </row>
    <row r="747" spans="1:9" x14ac:dyDescent="0.35">
      <c r="A747" s="19">
        <v>746</v>
      </c>
      <c r="B747">
        <v>108</v>
      </c>
      <c r="C747">
        <v>327</v>
      </c>
      <c r="D747">
        <f t="shared" si="23"/>
        <v>14.5</v>
      </c>
      <c r="E747" t="str">
        <f t="shared" si="22"/>
        <v>Tofu Pad Thai</v>
      </c>
      <c r="I747" s="22">
        <f>COUNTIF(C:C,A747)</f>
        <v>2</v>
      </c>
    </row>
    <row r="748" spans="1:9" x14ac:dyDescent="0.35">
      <c r="A748" s="19">
        <v>747</v>
      </c>
      <c r="B748">
        <v>128</v>
      </c>
      <c r="C748">
        <v>328</v>
      </c>
      <c r="D748">
        <f t="shared" si="23"/>
        <v>15.5</v>
      </c>
      <c r="E748" t="str">
        <f t="shared" si="22"/>
        <v>Cheese Lasagna</v>
      </c>
      <c r="I748" s="22">
        <f>COUNTIF(C:C,A748)</f>
        <v>3</v>
      </c>
    </row>
    <row r="749" spans="1:9" x14ac:dyDescent="0.35">
      <c r="A749" s="19">
        <v>748</v>
      </c>
      <c r="B749">
        <v>122</v>
      </c>
      <c r="C749">
        <v>329</v>
      </c>
      <c r="D749">
        <f t="shared" si="23"/>
        <v>7</v>
      </c>
      <c r="E749" t="str">
        <f t="shared" si="22"/>
        <v>Chips &amp; Salsa</v>
      </c>
      <c r="I749" s="22">
        <f>COUNTIF(C:C,A749)</f>
        <v>1</v>
      </c>
    </row>
    <row r="750" spans="1:9" x14ac:dyDescent="0.35">
      <c r="A750" s="19">
        <v>749</v>
      </c>
      <c r="B750">
        <v>123</v>
      </c>
      <c r="C750">
        <v>329</v>
      </c>
      <c r="D750">
        <f t="shared" si="23"/>
        <v>9</v>
      </c>
      <c r="E750" t="str">
        <f t="shared" si="22"/>
        <v>Chips &amp; Guacamole</v>
      </c>
      <c r="I750" s="22">
        <f>COUNTIF(C:C,A750)</f>
        <v>1</v>
      </c>
    </row>
    <row r="751" spans="1:9" x14ac:dyDescent="0.35">
      <c r="A751" s="19">
        <v>750</v>
      </c>
      <c r="B751">
        <v>107</v>
      </c>
      <c r="C751">
        <v>330</v>
      </c>
      <c r="D751">
        <f t="shared" si="23"/>
        <v>16.5</v>
      </c>
      <c r="E751" t="str">
        <f t="shared" si="22"/>
        <v>Orange Chicken</v>
      </c>
      <c r="I751" s="22">
        <f>COUNTIF(C:C,A751)</f>
        <v>1</v>
      </c>
    </row>
    <row r="752" spans="1:9" x14ac:dyDescent="0.35">
      <c r="A752" s="19">
        <v>751</v>
      </c>
      <c r="B752">
        <v>103</v>
      </c>
      <c r="C752">
        <v>330</v>
      </c>
      <c r="D752">
        <f t="shared" si="23"/>
        <v>9</v>
      </c>
      <c r="E752" t="str">
        <f t="shared" si="22"/>
        <v>Hot Dog</v>
      </c>
      <c r="I752" s="22">
        <f>COUNTIF(C:C,A752)</f>
        <v>4</v>
      </c>
    </row>
    <row r="753" spans="1:9" x14ac:dyDescent="0.35">
      <c r="A753" s="19">
        <v>752</v>
      </c>
      <c r="B753">
        <v>108</v>
      </c>
      <c r="C753">
        <v>330</v>
      </c>
      <c r="D753">
        <f t="shared" si="23"/>
        <v>14.5</v>
      </c>
      <c r="E753" t="str">
        <f t="shared" si="22"/>
        <v>Tofu Pad Thai</v>
      </c>
      <c r="I753" s="22">
        <f>COUNTIF(C:C,A753)</f>
        <v>2</v>
      </c>
    </row>
    <row r="754" spans="1:9" x14ac:dyDescent="0.35">
      <c r="A754" s="19">
        <v>753</v>
      </c>
      <c r="B754">
        <v>108</v>
      </c>
      <c r="C754">
        <v>330</v>
      </c>
      <c r="D754">
        <f t="shared" si="23"/>
        <v>14.5</v>
      </c>
      <c r="E754" t="str">
        <f t="shared" si="22"/>
        <v>Tofu Pad Thai</v>
      </c>
      <c r="I754" s="22">
        <f>COUNTIF(C:C,A754)</f>
        <v>4</v>
      </c>
    </row>
    <row r="755" spans="1:9" x14ac:dyDescent="0.35">
      <c r="A755" s="19">
        <v>754</v>
      </c>
      <c r="B755">
        <v>124</v>
      </c>
      <c r="C755">
        <v>330</v>
      </c>
      <c r="D755">
        <f t="shared" si="23"/>
        <v>14.5</v>
      </c>
      <c r="E755" t="str">
        <f t="shared" si="22"/>
        <v>Spaghetti</v>
      </c>
      <c r="I755" s="22">
        <f>COUNTIF(C:C,A755)</f>
        <v>2</v>
      </c>
    </row>
    <row r="756" spans="1:9" x14ac:dyDescent="0.35">
      <c r="A756" s="19">
        <v>755</v>
      </c>
      <c r="B756">
        <v>125</v>
      </c>
      <c r="C756">
        <v>330</v>
      </c>
      <c r="D756">
        <f t="shared" si="23"/>
        <v>17.95</v>
      </c>
      <c r="E756" t="str">
        <f t="shared" si="22"/>
        <v>Spaghetti &amp; Meatballs</v>
      </c>
      <c r="I756" s="22">
        <f>COUNTIF(C:C,A756)</f>
        <v>2</v>
      </c>
    </row>
    <row r="757" spans="1:9" x14ac:dyDescent="0.35">
      <c r="A757" s="19">
        <v>756</v>
      </c>
      <c r="B757">
        <v>109</v>
      </c>
      <c r="C757">
        <v>330</v>
      </c>
      <c r="D757">
        <f t="shared" si="23"/>
        <v>17.95</v>
      </c>
      <c r="E757" t="str">
        <f t="shared" si="22"/>
        <v>Korean Beef Bowl</v>
      </c>
      <c r="I757" s="22">
        <f>COUNTIF(C:C,A757)</f>
        <v>3</v>
      </c>
    </row>
    <row r="758" spans="1:9" x14ac:dyDescent="0.35">
      <c r="A758" s="19">
        <v>757</v>
      </c>
      <c r="B758">
        <v>112</v>
      </c>
      <c r="C758">
        <v>330</v>
      </c>
      <c r="D758">
        <f t="shared" si="23"/>
        <v>14.95</v>
      </c>
      <c r="E758" t="str">
        <f t="shared" si="22"/>
        <v>Salmon Roll</v>
      </c>
      <c r="I758" s="22">
        <f>COUNTIF(C:C,A758)</f>
        <v>4</v>
      </c>
    </row>
    <row r="759" spans="1:9" x14ac:dyDescent="0.35">
      <c r="A759" s="19">
        <v>758</v>
      </c>
      <c r="B759">
        <v>118</v>
      </c>
      <c r="C759">
        <v>330</v>
      </c>
      <c r="D759">
        <f t="shared" si="23"/>
        <v>14.95</v>
      </c>
      <c r="E759" t="str">
        <f t="shared" si="22"/>
        <v>Steak Burrito</v>
      </c>
      <c r="I759" s="22">
        <f>COUNTIF(C:C,A759)</f>
        <v>2</v>
      </c>
    </row>
    <row r="760" spans="1:9" x14ac:dyDescent="0.35">
      <c r="A760" s="19">
        <v>759</v>
      </c>
      <c r="B760">
        <v>120</v>
      </c>
      <c r="C760">
        <v>330</v>
      </c>
      <c r="D760">
        <f t="shared" si="23"/>
        <v>13.95</v>
      </c>
      <c r="E760" t="str">
        <f t="shared" si="22"/>
        <v>Steak Torta</v>
      </c>
      <c r="I760" s="22">
        <f>COUNTIF(C:C,A760)</f>
        <v>1</v>
      </c>
    </row>
    <row r="761" spans="1:9" x14ac:dyDescent="0.35">
      <c r="A761" s="19">
        <v>760</v>
      </c>
      <c r="B761">
        <v>122</v>
      </c>
      <c r="C761">
        <v>330</v>
      </c>
      <c r="D761">
        <f t="shared" si="23"/>
        <v>7</v>
      </c>
      <c r="E761" t="str">
        <f t="shared" si="22"/>
        <v>Chips &amp; Salsa</v>
      </c>
      <c r="I761" s="22">
        <f>COUNTIF(C:C,A761)</f>
        <v>1</v>
      </c>
    </row>
    <row r="762" spans="1:9" x14ac:dyDescent="0.35">
      <c r="A762" s="19">
        <v>761</v>
      </c>
      <c r="B762">
        <v>122</v>
      </c>
      <c r="C762">
        <v>330</v>
      </c>
      <c r="D762">
        <f t="shared" si="23"/>
        <v>7</v>
      </c>
      <c r="E762" t="str">
        <f t="shared" si="22"/>
        <v>Chips &amp; Salsa</v>
      </c>
      <c r="I762" s="22">
        <f>COUNTIF(C:C,A762)</f>
        <v>2</v>
      </c>
    </row>
    <row r="763" spans="1:9" x14ac:dyDescent="0.35">
      <c r="A763" s="19">
        <v>762</v>
      </c>
      <c r="B763">
        <v>131</v>
      </c>
      <c r="C763">
        <v>330</v>
      </c>
      <c r="D763">
        <f t="shared" si="23"/>
        <v>17.95</v>
      </c>
      <c r="E763" t="str">
        <f t="shared" si="22"/>
        <v>Chicken Parmesan</v>
      </c>
      <c r="I763" s="22">
        <f>COUNTIF(C:C,A763)</f>
        <v>4</v>
      </c>
    </row>
    <row r="764" spans="1:9" x14ac:dyDescent="0.35">
      <c r="A764" s="19">
        <v>763</v>
      </c>
      <c r="B764">
        <v>114</v>
      </c>
      <c r="C764">
        <v>330</v>
      </c>
      <c r="D764">
        <f t="shared" si="23"/>
        <v>9</v>
      </c>
      <c r="E764" t="str">
        <f t="shared" si="22"/>
        <v>Potstickers</v>
      </c>
      <c r="I764" s="22">
        <f>COUNTIF(C:C,A764)</f>
        <v>1</v>
      </c>
    </row>
    <row r="765" spans="1:9" x14ac:dyDescent="0.35">
      <c r="A765" s="19">
        <v>764</v>
      </c>
      <c r="B765">
        <v>119</v>
      </c>
      <c r="C765">
        <v>331</v>
      </c>
      <c r="D765">
        <f t="shared" si="23"/>
        <v>11.95</v>
      </c>
      <c r="E765" t="str">
        <f t="shared" si="22"/>
        <v>Chicken Torta</v>
      </c>
      <c r="I765" s="22">
        <f>COUNTIF(C:C,A765)</f>
        <v>2</v>
      </c>
    </row>
    <row r="766" spans="1:9" x14ac:dyDescent="0.35">
      <c r="A766" s="19">
        <v>765</v>
      </c>
      <c r="B766">
        <v>120</v>
      </c>
      <c r="C766">
        <v>332</v>
      </c>
      <c r="D766">
        <f t="shared" si="23"/>
        <v>13.95</v>
      </c>
      <c r="E766" t="str">
        <f t="shared" si="22"/>
        <v>Steak Torta</v>
      </c>
      <c r="I766" s="22">
        <f>COUNTIF(C:C,A766)</f>
        <v>4</v>
      </c>
    </row>
    <row r="767" spans="1:9" x14ac:dyDescent="0.35">
      <c r="A767" s="19">
        <v>766</v>
      </c>
      <c r="B767">
        <v>105</v>
      </c>
      <c r="C767">
        <v>332</v>
      </c>
      <c r="D767">
        <f t="shared" si="23"/>
        <v>7</v>
      </c>
      <c r="E767" t="str">
        <f t="shared" si="22"/>
        <v>Mac &amp; Cheese</v>
      </c>
      <c r="I767" s="22">
        <f>COUNTIF(C:C,A767)</f>
        <v>3</v>
      </c>
    </row>
    <row r="768" spans="1:9" x14ac:dyDescent="0.35">
      <c r="A768" s="19">
        <v>767</v>
      </c>
      <c r="B768">
        <v>106</v>
      </c>
      <c r="C768">
        <v>332</v>
      </c>
      <c r="D768">
        <f t="shared" si="23"/>
        <v>7</v>
      </c>
      <c r="E768" t="str">
        <f t="shared" si="22"/>
        <v>French Fries</v>
      </c>
      <c r="I768" s="22">
        <f>COUNTIF(C:C,A768)</f>
        <v>1</v>
      </c>
    </row>
    <row r="769" spans="1:9" x14ac:dyDescent="0.35">
      <c r="A769" s="19">
        <v>768</v>
      </c>
      <c r="B769">
        <v>103</v>
      </c>
      <c r="C769">
        <v>333</v>
      </c>
      <c r="D769">
        <f t="shared" si="23"/>
        <v>9</v>
      </c>
      <c r="E769" t="str">
        <f t="shared" si="22"/>
        <v>Hot Dog</v>
      </c>
      <c r="I769" s="22">
        <f>COUNTIF(C:C,A769)</f>
        <v>1</v>
      </c>
    </row>
    <row r="770" spans="1:9" x14ac:dyDescent="0.35">
      <c r="A770" s="19">
        <v>769</v>
      </c>
      <c r="B770">
        <v>116</v>
      </c>
      <c r="C770">
        <v>334</v>
      </c>
      <c r="D770">
        <f t="shared" si="23"/>
        <v>13.95</v>
      </c>
      <c r="E770" t="str">
        <f t="shared" si="22"/>
        <v>Steak Tacos</v>
      </c>
      <c r="I770" s="22">
        <f>COUNTIF(C:C,A770)</f>
        <v>1</v>
      </c>
    </row>
    <row r="771" spans="1:9" x14ac:dyDescent="0.35">
      <c r="A771" s="19">
        <v>770</v>
      </c>
      <c r="B771">
        <v>113</v>
      </c>
      <c r="C771">
        <v>334</v>
      </c>
      <c r="D771">
        <f t="shared" si="23"/>
        <v>5</v>
      </c>
      <c r="E771" t="str">
        <f t="shared" ref="E771:E834" si="24">_xlfn.XLOOKUP(B771,$K$2:$K$33,$M$2:$M$33)</f>
        <v>Edamame</v>
      </c>
      <c r="I771" s="22">
        <f>COUNTIF(C:C,A771)</f>
        <v>2</v>
      </c>
    </row>
    <row r="772" spans="1:9" x14ac:dyDescent="0.35">
      <c r="A772" s="19">
        <v>771</v>
      </c>
      <c r="B772">
        <v>105</v>
      </c>
      <c r="C772">
        <v>334</v>
      </c>
      <c r="D772">
        <f t="shared" ref="D772:D835" si="25">_xlfn.XLOOKUP(B772,$K$2:$K$33,$L$2:$L$33)</f>
        <v>7</v>
      </c>
      <c r="E772" t="str">
        <f t="shared" si="24"/>
        <v>Mac &amp; Cheese</v>
      </c>
      <c r="I772" s="22">
        <f>COUNTIF(C:C,A772)</f>
        <v>2</v>
      </c>
    </row>
    <row r="773" spans="1:9" x14ac:dyDescent="0.35">
      <c r="A773" s="19">
        <v>772</v>
      </c>
      <c r="B773">
        <v>106</v>
      </c>
      <c r="C773">
        <v>334</v>
      </c>
      <c r="D773">
        <f t="shared" si="25"/>
        <v>7</v>
      </c>
      <c r="E773" t="str">
        <f t="shared" si="24"/>
        <v>French Fries</v>
      </c>
      <c r="I773" s="22">
        <f>COUNTIF(C:C,A773)</f>
        <v>1</v>
      </c>
    </row>
    <row r="774" spans="1:9" x14ac:dyDescent="0.35">
      <c r="A774" s="19">
        <v>773</v>
      </c>
      <c r="B774">
        <v>128</v>
      </c>
      <c r="C774">
        <v>335</v>
      </c>
      <c r="D774">
        <f t="shared" si="25"/>
        <v>15.5</v>
      </c>
      <c r="E774" t="str">
        <f t="shared" si="24"/>
        <v>Cheese Lasagna</v>
      </c>
      <c r="I774" s="22">
        <f>COUNTIF(C:C,A774)</f>
        <v>2</v>
      </c>
    </row>
    <row r="775" spans="1:9" x14ac:dyDescent="0.35">
      <c r="A775" s="19">
        <v>774</v>
      </c>
      <c r="B775">
        <v>119</v>
      </c>
      <c r="C775">
        <v>336</v>
      </c>
      <c r="D775">
        <f t="shared" si="25"/>
        <v>11.95</v>
      </c>
      <c r="E775" t="str">
        <f t="shared" si="24"/>
        <v>Chicken Torta</v>
      </c>
      <c r="I775" s="22">
        <f>COUNTIF(C:C,A775)</f>
        <v>2</v>
      </c>
    </row>
    <row r="776" spans="1:9" x14ac:dyDescent="0.35">
      <c r="A776" s="19">
        <v>775</v>
      </c>
      <c r="B776">
        <v>109</v>
      </c>
      <c r="C776">
        <v>337</v>
      </c>
      <c r="D776">
        <f t="shared" si="25"/>
        <v>17.95</v>
      </c>
      <c r="E776" t="str">
        <f t="shared" si="24"/>
        <v>Korean Beef Bowl</v>
      </c>
      <c r="I776" s="22">
        <f>COUNTIF(C:C,A776)</f>
        <v>4</v>
      </c>
    </row>
    <row r="777" spans="1:9" x14ac:dyDescent="0.35">
      <c r="A777" s="19">
        <v>776</v>
      </c>
      <c r="B777">
        <v>113</v>
      </c>
      <c r="C777">
        <v>337</v>
      </c>
      <c r="D777">
        <f t="shared" si="25"/>
        <v>5</v>
      </c>
      <c r="E777" t="str">
        <f t="shared" si="24"/>
        <v>Edamame</v>
      </c>
      <c r="I777" s="22">
        <f>COUNTIF(C:C,A777)</f>
        <v>2</v>
      </c>
    </row>
    <row r="778" spans="1:9" x14ac:dyDescent="0.35">
      <c r="A778" s="19">
        <v>777</v>
      </c>
      <c r="B778">
        <v>129</v>
      </c>
      <c r="C778">
        <v>338</v>
      </c>
      <c r="D778">
        <f t="shared" si="25"/>
        <v>15.5</v>
      </c>
      <c r="E778" t="str">
        <f t="shared" si="24"/>
        <v>Mushroom Ravioli</v>
      </c>
      <c r="I778" s="22">
        <f>COUNTIF(C:C,A778)</f>
        <v>2</v>
      </c>
    </row>
    <row r="779" spans="1:9" x14ac:dyDescent="0.35">
      <c r="A779" s="19">
        <v>778</v>
      </c>
      <c r="B779">
        <v>106</v>
      </c>
      <c r="C779">
        <v>338</v>
      </c>
      <c r="D779">
        <f t="shared" si="25"/>
        <v>7</v>
      </c>
      <c r="E779" t="str">
        <f t="shared" si="24"/>
        <v>French Fries</v>
      </c>
      <c r="I779" s="22">
        <f>COUNTIF(C:C,A779)</f>
        <v>4</v>
      </c>
    </row>
    <row r="780" spans="1:9" x14ac:dyDescent="0.35">
      <c r="A780" s="19">
        <v>779</v>
      </c>
      <c r="B780" t="s">
        <v>45</v>
      </c>
      <c r="C780">
        <v>338</v>
      </c>
      <c r="D780" t="e">
        <f t="shared" si="25"/>
        <v>#N/A</v>
      </c>
      <c r="E780" t="e">
        <f t="shared" si="24"/>
        <v>#N/A</v>
      </c>
      <c r="I780" s="22">
        <f>COUNTIF(C:C,A780)</f>
        <v>4</v>
      </c>
    </row>
    <row r="781" spans="1:9" x14ac:dyDescent="0.35">
      <c r="A781" s="19">
        <v>780</v>
      </c>
      <c r="B781">
        <v>122</v>
      </c>
      <c r="C781">
        <v>339</v>
      </c>
      <c r="D781">
        <f t="shared" si="25"/>
        <v>7</v>
      </c>
      <c r="E781" t="str">
        <f t="shared" si="24"/>
        <v>Chips &amp; Salsa</v>
      </c>
      <c r="I781" s="22">
        <f>COUNTIF(C:C,A781)</f>
        <v>2</v>
      </c>
    </row>
    <row r="782" spans="1:9" x14ac:dyDescent="0.35">
      <c r="A782" s="19">
        <v>781</v>
      </c>
      <c r="B782">
        <v>118</v>
      </c>
      <c r="C782">
        <v>340</v>
      </c>
      <c r="D782">
        <f t="shared" si="25"/>
        <v>14.95</v>
      </c>
      <c r="E782" t="str">
        <f t="shared" si="24"/>
        <v>Steak Burrito</v>
      </c>
      <c r="I782" s="22">
        <f>COUNTIF(C:C,A782)</f>
        <v>4</v>
      </c>
    </row>
    <row r="783" spans="1:9" x14ac:dyDescent="0.35">
      <c r="A783" s="19">
        <v>782</v>
      </c>
      <c r="B783">
        <v>101</v>
      </c>
      <c r="C783">
        <v>341</v>
      </c>
      <c r="D783">
        <f t="shared" si="25"/>
        <v>12.95</v>
      </c>
      <c r="E783" t="str">
        <f t="shared" si="24"/>
        <v>Hamburger</v>
      </c>
      <c r="I783" s="22">
        <f>COUNTIF(C:C,A783)</f>
        <v>2</v>
      </c>
    </row>
    <row r="784" spans="1:9" x14ac:dyDescent="0.35">
      <c r="A784" s="19">
        <v>783</v>
      </c>
      <c r="B784">
        <v>113</v>
      </c>
      <c r="C784">
        <v>341</v>
      </c>
      <c r="D784">
        <f t="shared" si="25"/>
        <v>5</v>
      </c>
      <c r="E784" t="str">
        <f t="shared" si="24"/>
        <v>Edamame</v>
      </c>
      <c r="I784" s="22">
        <f>COUNTIF(C:C,A784)</f>
        <v>3</v>
      </c>
    </row>
    <row r="785" spans="1:9" x14ac:dyDescent="0.35">
      <c r="A785" s="19">
        <v>784</v>
      </c>
      <c r="B785">
        <v>120</v>
      </c>
      <c r="C785">
        <v>342</v>
      </c>
      <c r="D785">
        <f t="shared" si="25"/>
        <v>13.95</v>
      </c>
      <c r="E785" t="str">
        <f t="shared" si="24"/>
        <v>Steak Torta</v>
      </c>
      <c r="I785" s="22">
        <f>COUNTIF(C:C,A785)</f>
        <v>1</v>
      </c>
    </row>
    <row r="786" spans="1:9" x14ac:dyDescent="0.35">
      <c r="A786" s="19">
        <v>785</v>
      </c>
      <c r="B786">
        <v>105</v>
      </c>
      <c r="C786">
        <v>342</v>
      </c>
      <c r="D786">
        <f t="shared" si="25"/>
        <v>7</v>
      </c>
      <c r="E786" t="str">
        <f t="shared" si="24"/>
        <v>Mac &amp; Cheese</v>
      </c>
      <c r="I786" s="22">
        <f>COUNTIF(C:C,A786)</f>
        <v>2</v>
      </c>
    </row>
    <row r="787" spans="1:9" x14ac:dyDescent="0.35">
      <c r="A787" s="19">
        <v>786</v>
      </c>
      <c r="B787">
        <v>124</v>
      </c>
      <c r="C787">
        <v>343</v>
      </c>
      <c r="D787">
        <f t="shared" si="25"/>
        <v>14.5</v>
      </c>
      <c r="E787" t="str">
        <f t="shared" si="24"/>
        <v>Spaghetti</v>
      </c>
      <c r="I787" s="22">
        <f>COUNTIF(C:C,A787)</f>
        <v>1</v>
      </c>
    </row>
    <row r="788" spans="1:9" x14ac:dyDescent="0.35">
      <c r="A788" s="19">
        <v>787</v>
      </c>
      <c r="B788">
        <v>125</v>
      </c>
      <c r="C788">
        <v>343</v>
      </c>
      <c r="D788">
        <f t="shared" si="25"/>
        <v>17.95</v>
      </c>
      <c r="E788" t="str">
        <f t="shared" si="24"/>
        <v>Spaghetti &amp; Meatballs</v>
      </c>
      <c r="I788" s="22">
        <f>COUNTIF(C:C,A788)</f>
        <v>2</v>
      </c>
    </row>
    <row r="789" spans="1:9" x14ac:dyDescent="0.35">
      <c r="A789" s="19">
        <v>788</v>
      </c>
      <c r="B789">
        <v>110</v>
      </c>
      <c r="C789">
        <v>344</v>
      </c>
      <c r="D789">
        <f t="shared" si="25"/>
        <v>17.95</v>
      </c>
      <c r="E789" t="str">
        <f t="shared" si="24"/>
        <v>Pork Ramen</v>
      </c>
      <c r="I789" s="22">
        <f>COUNTIF(C:C,A789)</f>
        <v>1</v>
      </c>
    </row>
    <row r="790" spans="1:9" x14ac:dyDescent="0.35">
      <c r="A790" s="19">
        <v>789</v>
      </c>
      <c r="B790">
        <v>118</v>
      </c>
      <c r="C790">
        <v>345</v>
      </c>
      <c r="D790">
        <f t="shared" si="25"/>
        <v>14.95</v>
      </c>
      <c r="E790" t="str">
        <f t="shared" si="24"/>
        <v>Steak Burrito</v>
      </c>
      <c r="I790" s="22">
        <f>COUNTIF(C:C,A790)</f>
        <v>1</v>
      </c>
    </row>
    <row r="791" spans="1:9" x14ac:dyDescent="0.35">
      <c r="A791" s="19">
        <v>790</v>
      </c>
      <c r="B791">
        <v>131</v>
      </c>
      <c r="C791">
        <v>345</v>
      </c>
      <c r="D791">
        <f t="shared" si="25"/>
        <v>17.95</v>
      </c>
      <c r="E791" t="str">
        <f t="shared" si="24"/>
        <v>Chicken Parmesan</v>
      </c>
      <c r="I791" s="22">
        <f>COUNTIF(C:C,A791)</f>
        <v>2</v>
      </c>
    </row>
    <row r="792" spans="1:9" x14ac:dyDescent="0.35">
      <c r="A792" s="19">
        <v>791</v>
      </c>
      <c r="B792">
        <v>126</v>
      </c>
      <c r="C792">
        <v>346</v>
      </c>
      <c r="D792">
        <f t="shared" si="25"/>
        <v>14.5</v>
      </c>
      <c r="E792" t="str">
        <f t="shared" si="24"/>
        <v>Fettuccine Alfredo</v>
      </c>
      <c r="I792" s="22">
        <f>COUNTIF(C:C,A792)</f>
        <v>2</v>
      </c>
    </row>
    <row r="793" spans="1:9" x14ac:dyDescent="0.35">
      <c r="A793" s="19">
        <v>792</v>
      </c>
      <c r="B793">
        <v>109</v>
      </c>
      <c r="C793">
        <v>346</v>
      </c>
      <c r="D793">
        <f t="shared" si="25"/>
        <v>17.95</v>
      </c>
      <c r="E793" t="str">
        <f t="shared" si="24"/>
        <v>Korean Beef Bowl</v>
      </c>
      <c r="I793" s="22">
        <f>COUNTIF(C:C,A793)</f>
        <v>7</v>
      </c>
    </row>
    <row r="794" spans="1:9" x14ac:dyDescent="0.35">
      <c r="A794" s="19">
        <v>793</v>
      </c>
      <c r="B794">
        <v>110</v>
      </c>
      <c r="C794">
        <v>346</v>
      </c>
      <c r="D794">
        <f t="shared" si="25"/>
        <v>17.95</v>
      </c>
      <c r="E794" t="str">
        <f t="shared" si="24"/>
        <v>Pork Ramen</v>
      </c>
      <c r="I794" s="22">
        <f>COUNTIF(C:C,A794)</f>
        <v>1</v>
      </c>
    </row>
    <row r="795" spans="1:9" x14ac:dyDescent="0.35">
      <c r="A795" s="19">
        <v>794</v>
      </c>
      <c r="B795">
        <v>111</v>
      </c>
      <c r="C795">
        <v>346</v>
      </c>
      <c r="D795">
        <f t="shared" si="25"/>
        <v>11.95</v>
      </c>
      <c r="E795" t="str">
        <f t="shared" si="24"/>
        <v>California Roll</v>
      </c>
      <c r="I795" s="22">
        <f>COUNTIF(C:C,A795)</f>
        <v>1</v>
      </c>
    </row>
    <row r="796" spans="1:9" x14ac:dyDescent="0.35">
      <c r="A796" s="19">
        <v>795</v>
      </c>
      <c r="B796">
        <v>131</v>
      </c>
      <c r="C796">
        <v>347</v>
      </c>
      <c r="D796">
        <f t="shared" si="25"/>
        <v>17.95</v>
      </c>
      <c r="E796" t="str">
        <f t="shared" si="24"/>
        <v>Chicken Parmesan</v>
      </c>
      <c r="I796" s="22">
        <f>COUNTIF(C:C,A796)</f>
        <v>1</v>
      </c>
    </row>
    <row r="797" spans="1:9" x14ac:dyDescent="0.35">
      <c r="A797" s="19">
        <v>796</v>
      </c>
      <c r="B797">
        <v>106</v>
      </c>
      <c r="C797">
        <v>347</v>
      </c>
      <c r="D797">
        <f t="shared" si="25"/>
        <v>7</v>
      </c>
      <c r="E797" t="str">
        <f t="shared" si="24"/>
        <v>French Fries</v>
      </c>
      <c r="I797" s="22">
        <f>COUNTIF(C:C,A797)</f>
        <v>1</v>
      </c>
    </row>
    <row r="798" spans="1:9" x14ac:dyDescent="0.35">
      <c r="A798" s="19">
        <v>797</v>
      </c>
      <c r="B798">
        <v>132</v>
      </c>
      <c r="C798">
        <v>347</v>
      </c>
      <c r="D798">
        <f t="shared" si="25"/>
        <v>16.95</v>
      </c>
      <c r="E798" t="str">
        <f t="shared" si="24"/>
        <v>Eggplant Parmesan</v>
      </c>
      <c r="I798" s="22">
        <f>COUNTIF(C:C,A798)</f>
        <v>3</v>
      </c>
    </row>
    <row r="799" spans="1:9" x14ac:dyDescent="0.35">
      <c r="A799" s="19">
        <v>798</v>
      </c>
      <c r="B799">
        <v>108</v>
      </c>
      <c r="C799">
        <v>348</v>
      </c>
      <c r="D799">
        <f t="shared" si="25"/>
        <v>14.5</v>
      </c>
      <c r="E799" t="str">
        <f t="shared" si="24"/>
        <v>Tofu Pad Thai</v>
      </c>
      <c r="I799" s="22">
        <f>COUNTIF(C:C,A799)</f>
        <v>4</v>
      </c>
    </row>
    <row r="800" spans="1:9" x14ac:dyDescent="0.35">
      <c r="A800" s="19">
        <v>799</v>
      </c>
      <c r="B800">
        <v>106</v>
      </c>
      <c r="C800">
        <v>348</v>
      </c>
      <c r="D800">
        <f t="shared" si="25"/>
        <v>7</v>
      </c>
      <c r="E800" t="str">
        <f t="shared" si="24"/>
        <v>French Fries</v>
      </c>
      <c r="I800" s="22">
        <f>COUNTIF(C:C,A800)</f>
        <v>3</v>
      </c>
    </row>
    <row r="801" spans="1:9" x14ac:dyDescent="0.35">
      <c r="A801" s="19">
        <v>800</v>
      </c>
      <c r="B801">
        <v>106</v>
      </c>
      <c r="C801">
        <v>348</v>
      </c>
      <c r="D801">
        <f t="shared" si="25"/>
        <v>7</v>
      </c>
      <c r="E801" t="str">
        <f t="shared" si="24"/>
        <v>French Fries</v>
      </c>
      <c r="I801" s="22">
        <f>COUNTIF(C:C,A801)</f>
        <v>6</v>
      </c>
    </row>
    <row r="802" spans="1:9" x14ac:dyDescent="0.35">
      <c r="A802" s="19">
        <v>801</v>
      </c>
      <c r="B802">
        <v>113</v>
      </c>
      <c r="C802">
        <v>349</v>
      </c>
      <c r="D802">
        <f t="shared" si="25"/>
        <v>5</v>
      </c>
      <c r="E802" t="str">
        <f t="shared" si="24"/>
        <v>Edamame</v>
      </c>
      <c r="I802" s="22">
        <f>COUNTIF(C:C,A802)</f>
        <v>12</v>
      </c>
    </row>
    <row r="803" spans="1:9" x14ac:dyDescent="0.35">
      <c r="A803" s="19">
        <v>802</v>
      </c>
      <c r="B803">
        <v>108</v>
      </c>
      <c r="C803">
        <v>350</v>
      </c>
      <c r="D803">
        <f t="shared" si="25"/>
        <v>14.5</v>
      </c>
      <c r="E803" t="str">
        <f t="shared" si="24"/>
        <v>Tofu Pad Thai</v>
      </c>
      <c r="I803" s="22">
        <f>COUNTIF(C:C,A803)</f>
        <v>2</v>
      </c>
    </row>
    <row r="804" spans="1:9" x14ac:dyDescent="0.35">
      <c r="A804" s="19">
        <v>803</v>
      </c>
      <c r="B804">
        <v>113</v>
      </c>
      <c r="C804">
        <v>350</v>
      </c>
      <c r="D804">
        <f t="shared" si="25"/>
        <v>5</v>
      </c>
      <c r="E804" t="str">
        <f t="shared" si="24"/>
        <v>Edamame</v>
      </c>
      <c r="I804" s="22">
        <f>COUNTIF(C:C,A804)</f>
        <v>1</v>
      </c>
    </row>
    <row r="805" spans="1:9" x14ac:dyDescent="0.35">
      <c r="A805" s="19">
        <v>804</v>
      </c>
      <c r="B805">
        <v>122</v>
      </c>
      <c r="C805">
        <v>350</v>
      </c>
      <c r="D805">
        <f t="shared" si="25"/>
        <v>7</v>
      </c>
      <c r="E805" t="str">
        <f t="shared" si="24"/>
        <v>Chips &amp; Salsa</v>
      </c>
      <c r="I805" s="22">
        <f>COUNTIF(C:C,A805)</f>
        <v>1</v>
      </c>
    </row>
    <row r="806" spans="1:9" x14ac:dyDescent="0.35">
      <c r="A806" s="19">
        <v>805</v>
      </c>
      <c r="B806">
        <v>107</v>
      </c>
      <c r="C806">
        <v>351</v>
      </c>
      <c r="D806">
        <f t="shared" si="25"/>
        <v>16.5</v>
      </c>
      <c r="E806" t="str">
        <f t="shared" si="24"/>
        <v>Orange Chicken</v>
      </c>
      <c r="I806" s="22">
        <f>COUNTIF(C:C,A806)</f>
        <v>2</v>
      </c>
    </row>
    <row r="807" spans="1:9" x14ac:dyDescent="0.35">
      <c r="A807" s="19">
        <v>806</v>
      </c>
      <c r="B807">
        <v>109</v>
      </c>
      <c r="C807">
        <v>351</v>
      </c>
      <c r="D807">
        <f t="shared" si="25"/>
        <v>17.95</v>
      </c>
      <c r="E807" t="str">
        <f t="shared" si="24"/>
        <v>Korean Beef Bowl</v>
      </c>
      <c r="I807" s="22">
        <f>COUNTIF(C:C,A807)</f>
        <v>1</v>
      </c>
    </row>
    <row r="808" spans="1:9" x14ac:dyDescent="0.35">
      <c r="A808" s="19">
        <v>807</v>
      </c>
      <c r="B808">
        <v>107</v>
      </c>
      <c r="C808">
        <v>352</v>
      </c>
      <c r="D808">
        <f t="shared" si="25"/>
        <v>16.5</v>
      </c>
      <c r="E808" t="str">
        <f t="shared" si="24"/>
        <v>Orange Chicken</v>
      </c>
      <c r="I808" s="22">
        <f>COUNTIF(C:C,A808)</f>
        <v>1</v>
      </c>
    </row>
    <row r="809" spans="1:9" x14ac:dyDescent="0.35">
      <c r="A809" s="19">
        <v>808</v>
      </c>
      <c r="B809">
        <v>110</v>
      </c>
      <c r="C809">
        <v>352</v>
      </c>
      <c r="D809">
        <f t="shared" si="25"/>
        <v>17.95</v>
      </c>
      <c r="E809" t="str">
        <f t="shared" si="24"/>
        <v>Pork Ramen</v>
      </c>
      <c r="I809" s="22">
        <f>COUNTIF(C:C,A809)</f>
        <v>1</v>
      </c>
    </row>
    <row r="810" spans="1:9" x14ac:dyDescent="0.35">
      <c r="A810" s="19">
        <v>809</v>
      </c>
      <c r="B810">
        <v>101</v>
      </c>
      <c r="C810">
        <v>353</v>
      </c>
      <c r="D810">
        <f t="shared" si="25"/>
        <v>12.95</v>
      </c>
      <c r="E810" t="str">
        <f t="shared" si="24"/>
        <v>Hamburger</v>
      </c>
      <c r="I810" s="22">
        <f>COUNTIF(C:C,A810)</f>
        <v>1</v>
      </c>
    </row>
    <row r="811" spans="1:9" x14ac:dyDescent="0.35">
      <c r="A811" s="19">
        <v>810</v>
      </c>
      <c r="B811">
        <v>102</v>
      </c>
      <c r="C811">
        <v>353</v>
      </c>
      <c r="D811">
        <f t="shared" si="25"/>
        <v>13.95</v>
      </c>
      <c r="E811" t="str">
        <f t="shared" si="24"/>
        <v>Cheeseburger</v>
      </c>
      <c r="I811" s="22">
        <f>COUNTIF(C:C,A811)</f>
        <v>1</v>
      </c>
    </row>
    <row r="812" spans="1:9" x14ac:dyDescent="0.35">
      <c r="A812" s="19">
        <v>811</v>
      </c>
      <c r="B812">
        <v>119</v>
      </c>
      <c r="C812">
        <v>353</v>
      </c>
      <c r="D812">
        <f t="shared" si="25"/>
        <v>11.95</v>
      </c>
      <c r="E812" t="str">
        <f t="shared" si="24"/>
        <v>Chicken Torta</v>
      </c>
      <c r="I812" s="22">
        <f>COUNTIF(C:C,A812)</f>
        <v>1</v>
      </c>
    </row>
    <row r="813" spans="1:9" x14ac:dyDescent="0.35">
      <c r="A813" s="19">
        <v>812</v>
      </c>
      <c r="B813">
        <v>126</v>
      </c>
      <c r="C813">
        <v>354</v>
      </c>
      <c r="D813">
        <f t="shared" si="25"/>
        <v>14.5</v>
      </c>
      <c r="E813" t="str">
        <f t="shared" si="24"/>
        <v>Fettuccine Alfredo</v>
      </c>
      <c r="I813" s="22">
        <f>COUNTIF(C:C,A813)</f>
        <v>2</v>
      </c>
    </row>
    <row r="814" spans="1:9" x14ac:dyDescent="0.35">
      <c r="A814" s="19">
        <v>813</v>
      </c>
      <c r="B814">
        <v>132</v>
      </c>
      <c r="C814">
        <v>354</v>
      </c>
      <c r="D814">
        <f t="shared" si="25"/>
        <v>16.95</v>
      </c>
      <c r="E814" t="str">
        <f t="shared" si="24"/>
        <v>Eggplant Parmesan</v>
      </c>
      <c r="I814" s="22">
        <f>COUNTIF(C:C,A814)</f>
        <v>2</v>
      </c>
    </row>
    <row r="815" spans="1:9" x14ac:dyDescent="0.35">
      <c r="A815" s="19">
        <v>814</v>
      </c>
      <c r="B815">
        <v>103</v>
      </c>
      <c r="C815">
        <v>355</v>
      </c>
      <c r="D815">
        <f t="shared" si="25"/>
        <v>9</v>
      </c>
      <c r="E815" t="str">
        <f t="shared" si="24"/>
        <v>Hot Dog</v>
      </c>
      <c r="I815" s="22">
        <f>COUNTIF(C:C,A815)</f>
        <v>2</v>
      </c>
    </row>
    <row r="816" spans="1:9" x14ac:dyDescent="0.35">
      <c r="A816" s="19">
        <v>815</v>
      </c>
      <c r="B816">
        <v>117</v>
      </c>
      <c r="C816">
        <v>355</v>
      </c>
      <c r="D816">
        <f t="shared" si="25"/>
        <v>12.95</v>
      </c>
      <c r="E816" t="str">
        <f t="shared" si="24"/>
        <v>Chicken Burrito</v>
      </c>
      <c r="I816" s="22">
        <f>COUNTIF(C:C,A816)</f>
        <v>1</v>
      </c>
    </row>
    <row r="817" spans="1:9" x14ac:dyDescent="0.35">
      <c r="A817" s="19">
        <v>816</v>
      </c>
      <c r="B817">
        <v>103</v>
      </c>
      <c r="C817">
        <v>356</v>
      </c>
      <c r="D817">
        <f t="shared" si="25"/>
        <v>9</v>
      </c>
      <c r="E817" t="str">
        <f t="shared" si="24"/>
        <v>Hot Dog</v>
      </c>
      <c r="I817" s="22">
        <f>COUNTIF(C:C,A817)</f>
        <v>2</v>
      </c>
    </row>
    <row r="818" spans="1:9" x14ac:dyDescent="0.35">
      <c r="A818" s="19">
        <v>817</v>
      </c>
      <c r="B818">
        <v>102</v>
      </c>
      <c r="C818">
        <v>357</v>
      </c>
      <c r="D818">
        <f t="shared" si="25"/>
        <v>13.95</v>
      </c>
      <c r="E818" t="str">
        <f t="shared" si="24"/>
        <v>Cheeseburger</v>
      </c>
      <c r="I818" s="22">
        <f>COUNTIF(C:C,A818)</f>
        <v>4</v>
      </c>
    </row>
    <row r="819" spans="1:9" x14ac:dyDescent="0.35">
      <c r="A819" s="19">
        <v>818</v>
      </c>
      <c r="B819">
        <v>105</v>
      </c>
      <c r="C819">
        <v>357</v>
      </c>
      <c r="D819">
        <f t="shared" si="25"/>
        <v>7</v>
      </c>
      <c r="E819" t="str">
        <f t="shared" si="24"/>
        <v>Mac &amp; Cheese</v>
      </c>
      <c r="I819" s="22">
        <f>COUNTIF(C:C,A819)</f>
        <v>3</v>
      </c>
    </row>
    <row r="820" spans="1:9" x14ac:dyDescent="0.35">
      <c r="A820" s="19">
        <v>819</v>
      </c>
      <c r="B820">
        <v>131</v>
      </c>
      <c r="C820">
        <v>357</v>
      </c>
      <c r="D820">
        <f t="shared" si="25"/>
        <v>17.95</v>
      </c>
      <c r="E820" t="str">
        <f t="shared" si="24"/>
        <v>Chicken Parmesan</v>
      </c>
      <c r="I820" s="22">
        <f>COUNTIF(C:C,A820)</f>
        <v>2</v>
      </c>
    </row>
    <row r="821" spans="1:9" x14ac:dyDescent="0.35">
      <c r="A821" s="19">
        <v>820</v>
      </c>
      <c r="B821">
        <v>117</v>
      </c>
      <c r="C821">
        <v>358</v>
      </c>
      <c r="D821">
        <f t="shared" si="25"/>
        <v>12.95</v>
      </c>
      <c r="E821" t="str">
        <f t="shared" si="24"/>
        <v>Chicken Burrito</v>
      </c>
      <c r="I821" s="22">
        <f>COUNTIF(C:C,A821)</f>
        <v>2</v>
      </c>
    </row>
    <row r="822" spans="1:9" x14ac:dyDescent="0.35">
      <c r="A822" s="19">
        <v>821</v>
      </c>
      <c r="B822">
        <v>126</v>
      </c>
      <c r="C822">
        <v>359</v>
      </c>
      <c r="D822">
        <f t="shared" si="25"/>
        <v>14.5</v>
      </c>
      <c r="E822" t="str">
        <f t="shared" si="24"/>
        <v>Fettuccine Alfredo</v>
      </c>
      <c r="I822" s="22">
        <f>COUNTIF(C:C,A822)</f>
        <v>1</v>
      </c>
    </row>
    <row r="823" spans="1:9" x14ac:dyDescent="0.35">
      <c r="A823" s="19">
        <v>822</v>
      </c>
      <c r="B823">
        <v>106</v>
      </c>
      <c r="C823">
        <v>359</v>
      </c>
      <c r="D823">
        <f t="shared" si="25"/>
        <v>7</v>
      </c>
      <c r="E823" t="str">
        <f t="shared" si="24"/>
        <v>French Fries</v>
      </c>
      <c r="I823" s="22">
        <f>COUNTIF(C:C,A823)</f>
        <v>1</v>
      </c>
    </row>
    <row r="824" spans="1:9" x14ac:dyDescent="0.35">
      <c r="A824" s="19">
        <v>823</v>
      </c>
      <c r="B824">
        <v>101</v>
      </c>
      <c r="C824">
        <v>360</v>
      </c>
      <c r="D824">
        <f t="shared" si="25"/>
        <v>12.95</v>
      </c>
      <c r="E824" t="str">
        <f t="shared" si="24"/>
        <v>Hamburger</v>
      </c>
      <c r="I824" s="22">
        <f>COUNTIF(C:C,A824)</f>
        <v>3</v>
      </c>
    </row>
    <row r="825" spans="1:9" x14ac:dyDescent="0.35">
      <c r="A825" s="19">
        <v>824</v>
      </c>
      <c r="B825">
        <v>126</v>
      </c>
      <c r="C825">
        <v>360</v>
      </c>
      <c r="D825">
        <f t="shared" si="25"/>
        <v>14.5</v>
      </c>
      <c r="E825" t="str">
        <f t="shared" si="24"/>
        <v>Fettuccine Alfredo</v>
      </c>
      <c r="I825" s="22">
        <f>COUNTIF(C:C,A825)</f>
        <v>4</v>
      </c>
    </row>
    <row r="826" spans="1:9" x14ac:dyDescent="0.35">
      <c r="A826" s="19">
        <v>825</v>
      </c>
      <c r="B826">
        <v>109</v>
      </c>
      <c r="C826">
        <v>360</v>
      </c>
      <c r="D826">
        <f t="shared" si="25"/>
        <v>17.95</v>
      </c>
      <c r="E826" t="str">
        <f t="shared" si="24"/>
        <v>Korean Beef Bowl</v>
      </c>
      <c r="I826" s="22">
        <f>COUNTIF(C:C,A826)</f>
        <v>2</v>
      </c>
    </row>
    <row r="827" spans="1:9" x14ac:dyDescent="0.35">
      <c r="A827" s="19">
        <v>826</v>
      </c>
      <c r="B827">
        <v>107</v>
      </c>
      <c r="C827">
        <v>361</v>
      </c>
      <c r="D827">
        <f t="shared" si="25"/>
        <v>16.5</v>
      </c>
      <c r="E827" t="str">
        <f t="shared" si="24"/>
        <v>Orange Chicken</v>
      </c>
      <c r="I827" s="22">
        <f>COUNTIF(C:C,A827)</f>
        <v>3</v>
      </c>
    </row>
    <row r="828" spans="1:9" x14ac:dyDescent="0.35">
      <c r="A828" s="19">
        <v>827</v>
      </c>
      <c r="B828">
        <v>110</v>
      </c>
      <c r="C828">
        <v>361</v>
      </c>
      <c r="D828">
        <f t="shared" si="25"/>
        <v>17.95</v>
      </c>
      <c r="E828" t="str">
        <f t="shared" si="24"/>
        <v>Pork Ramen</v>
      </c>
      <c r="I828" s="22">
        <f>COUNTIF(C:C,A828)</f>
        <v>2</v>
      </c>
    </row>
    <row r="829" spans="1:9" x14ac:dyDescent="0.35">
      <c r="A829" s="19">
        <v>828</v>
      </c>
      <c r="B829">
        <v>101</v>
      </c>
      <c r="C829">
        <v>362</v>
      </c>
      <c r="D829">
        <f t="shared" si="25"/>
        <v>12.95</v>
      </c>
      <c r="E829" t="str">
        <f t="shared" si="24"/>
        <v>Hamburger</v>
      </c>
      <c r="I829" s="22">
        <f>COUNTIF(C:C,A829)</f>
        <v>2</v>
      </c>
    </row>
    <row r="830" spans="1:9" x14ac:dyDescent="0.35">
      <c r="A830" s="19">
        <v>829</v>
      </c>
      <c r="B830">
        <v>129</v>
      </c>
      <c r="C830">
        <v>362</v>
      </c>
      <c r="D830">
        <f t="shared" si="25"/>
        <v>15.5</v>
      </c>
      <c r="E830" t="str">
        <f t="shared" si="24"/>
        <v>Mushroom Ravioli</v>
      </c>
      <c r="I830" s="22">
        <f>COUNTIF(C:C,A830)</f>
        <v>4</v>
      </c>
    </row>
    <row r="831" spans="1:9" x14ac:dyDescent="0.35">
      <c r="A831" s="19">
        <v>830</v>
      </c>
      <c r="B831">
        <v>128</v>
      </c>
      <c r="C831">
        <v>363</v>
      </c>
      <c r="D831">
        <f t="shared" si="25"/>
        <v>15.5</v>
      </c>
      <c r="E831" t="str">
        <f t="shared" si="24"/>
        <v>Cheese Lasagna</v>
      </c>
      <c r="I831" s="22">
        <f>COUNTIF(C:C,A831)</f>
        <v>3</v>
      </c>
    </row>
    <row r="832" spans="1:9" x14ac:dyDescent="0.35">
      <c r="A832" s="19">
        <v>831</v>
      </c>
      <c r="B832">
        <v>129</v>
      </c>
      <c r="C832">
        <v>363</v>
      </c>
      <c r="D832">
        <f t="shared" si="25"/>
        <v>15.5</v>
      </c>
      <c r="E832" t="str">
        <f t="shared" si="24"/>
        <v>Mushroom Ravioli</v>
      </c>
      <c r="I832" s="22">
        <f>COUNTIF(C:C,A832)</f>
        <v>4</v>
      </c>
    </row>
    <row r="833" spans="1:9" x14ac:dyDescent="0.35">
      <c r="A833" s="19">
        <v>832</v>
      </c>
      <c r="B833">
        <v>117</v>
      </c>
      <c r="C833">
        <v>364</v>
      </c>
      <c r="D833">
        <f t="shared" si="25"/>
        <v>12.95</v>
      </c>
      <c r="E833" t="str">
        <f t="shared" si="24"/>
        <v>Chicken Burrito</v>
      </c>
      <c r="I833" s="22">
        <f>COUNTIF(C:C,A833)</f>
        <v>1</v>
      </c>
    </row>
    <row r="834" spans="1:9" x14ac:dyDescent="0.35">
      <c r="A834" s="19">
        <v>833</v>
      </c>
      <c r="B834" t="s">
        <v>45</v>
      </c>
      <c r="C834">
        <v>364</v>
      </c>
      <c r="D834" t="e">
        <f t="shared" si="25"/>
        <v>#N/A</v>
      </c>
      <c r="E834" t="e">
        <f t="shared" si="24"/>
        <v>#N/A</v>
      </c>
      <c r="I834" s="22">
        <f>COUNTIF(C:C,A834)</f>
        <v>2</v>
      </c>
    </row>
    <row r="835" spans="1:9" x14ac:dyDescent="0.35">
      <c r="A835" s="19">
        <v>834</v>
      </c>
      <c r="B835">
        <v>125</v>
      </c>
      <c r="C835">
        <v>365</v>
      </c>
      <c r="D835">
        <f t="shared" si="25"/>
        <v>17.95</v>
      </c>
      <c r="E835" t="str">
        <f t="shared" ref="E835:E898" si="26">_xlfn.XLOOKUP(B835,$K$2:$K$33,$M$2:$M$33)</f>
        <v>Spaghetti &amp; Meatballs</v>
      </c>
      <c r="I835" s="22">
        <f>COUNTIF(C:C,A835)</f>
        <v>4</v>
      </c>
    </row>
    <row r="836" spans="1:9" x14ac:dyDescent="0.35">
      <c r="A836" s="19">
        <v>835</v>
      </c>
      <c r="B836">
        <v>128</v>
      </c>
      <c r="C836">
        <v>365</v>
      </c>
      <c r="D836">
        <f t="shared" ref="D836:D899" si="27">_xlfn.XLOOKUP(B836,$K$2:$K$33,$L$2:$L$33)</f>
        <v>15.5</v>
      </c>
      <c r="E836" t="str">
        <f t="shared" si="26"/>
        <v>Cheese Lasagna</v>
      </c>
      <c r="I836" s="22">
        <f>COUNTIF(C:C,A836)</f>
        <v>4</v>
      </c>
    </row>
    <row r="837" spans="1:9" x14ac:dyDescent="0.35">
      <c r="A837" s="19">
        <v>836</v>
      </c>
      <c r="B837">
        <v>113</v>
      </c>
      <c r="C837">
        <v>365</v>
      </c>
      <c r="D837">
        <f t="shared" si="27"/>
        <v>5</v>
      </c>
      <c r="E837" t="str">
        <f t="shared" si="26"/>
        <v>Edamame</v>
      </c>
      <c r="I837" s="22">
        <f>COUNTIF(C:C,A837)</f>
        <v>4</v>
      </c>
    </row>
    <row r="838" spans="1:9" x14ac:dyDescent="0.35">
      <c r="A838" s="19">
        <v>837</v>
      </c>
      <c r="B838">
        <v>110</v>
      </c>
      <c r="C838">
        <v>366</v>
      </c>
      <c r="D838">
        <f t="shared" si="27"/>
        <v>17.95</v>
      </c>
      <c r="E838" t="str">
        <f t="shared" si="26"/>
        <v>Pork Ramen</v>
      </c>
      <c r="I838" s="22">
        <f>COUNTIF(C:C,A838)</f>
        <v>1</v>
      </c>
    </row>
    <row r="839" spans="1:9" x14ac:dyDescent="0.35">
      <c r="A839" s="19">
        <v>838</v>
      </c>
      <c r="B839">
        <v>109</v>
      </c>
      <c r="C839">
        <v>367</v>
      </c>
      <c r="D839">
        <f t="shared" si="27"/>
        <v>17.95</v>
      </c>
      <c r="E839" t="str">
        <f t="shared" si="26"/>
        <v>Korean Beef Bowl</v>
      </c>
      <c r="I839" s="22">
        <f>COUNTIF(C:C,A839)</f>
        <v>3</v>
      </c>
    </row>
    <row r="840" spans="1:9" x14ac:dyDescent="0.35">
      <c r="A840" s="19">
        <v>839</v>
      </c>
      <c r="B840">
        <v>131</v>
      </c>
      <c r="C840">
        <v>367</v>
      </c>
      <c r="D840">
        <f t="shared" si="27"/>
        <v>17.95</v>
      </c>
      <c r="E840" t="str">
        <f t="shared" si="26"/>
        <v>Chicken Parmesan</v>
      </c>
      <c r="I840" s="22">
        <f>COUNTIF(C:C,A840)</f>
        <v>1</v>
      </c>
    </row>
    <row r="841" spans="1:9" x14ac:dyDescent="0.35">
      <c r="A841" s="19">
        <v>840</v>
      </c>
      <c r="B841">
        <v>130</v>
      </c>
      <c r="C841">
        <v>368</v>
      </c>
      <c r="D841">
        <f t="shared" si="27"/>
        <v>19.95</v>
      </c>
      <c r="E841" t="str">
        <f t="shared" si="26"/>
        <v>Shrimp Scampi</v>
      </c>
      <c r="I841" s="22">
        <f>COUNTIF(C:C,A841)</f>
        <v>1</v>
      </c>
    </row>
    <row r="842" spans="1:9" x14ac:dyDescent="0.35">
      <c r="A842" s="19">
        <v>841</v>
      </c>
      <c r="B842">
        <v>106</v>
      </c>
      <c r="C842">
        <v>368</v>
      </c>
      <c r="D842">
        <f t="shared" si="27"/>
        <v>7</v>
      </c>
      <c r="E842" t="str">
        <f t="shared" si="26"/>
        <v>French Fries</v>
      </c>
      <c r="I842" s="22">
        <f>COUNTIF(C:C,A842)</f>
        <v>1</v>
      </c>
    </row>
    <row r="843" spans="1:9" x14ac:dyDescent="0.35">
      <c r="A843" s="19">
        <v>842</v>
      </c>
      <c r="B843">
        <v>131</v>
      </c>
      <c r="C843">
        <v>369</v>
      </c>
      <c r="D843">
        <f t="shared" si="27"/>
        <v>17.95</v>
      </c>
      <c r="E843" t="str">
        <f t="shared" si="26"/>
        <v>Chicken Parmesan</v>
      </c>
      <c r="I843" s="22">
        <f>COUNTIF(C:C,A843)</f>
        <v>3</v>
      </c>
    </row>
    <row r="844" spans="1:9" x14ac:dyDescent="0.35">
      <c r="A844" s="19">
        <v>843</v>
      </c>
      <c r="B844">
        <v>125</v>
      </c>
      <c r="C844">
        <v>370</v>
      </c>
      <c r="D844">
        <f t="shared" si="27"/>
        <v>17.95</v>
      </c>
      <c r="E844" t="str">
        <f t="shared" si="26"/>
        <v>Spaghetti &amp; Meatballs</v>
      </c>
      <c r="I844" s="22">
        <f>COUNTIF(C:C,A844)</f>
        <v>1</v>
      </c>
    </row>
    <row r="845" spans="1:9" x14ac:dyDescent="0.35">
      <c r="A845" s="19">
        <v>844</v>
      </c>
      <c r="B845">
        <v>109</v>
      </c>
      <c r="C845">
        <v>370</v>
      </c>
      <c r="D845">
        <f t="shared" si="27"/>
        <v>17.95</v>
      </c>
      <c r="E845" t="str">
        <f t="shared" si="26"/>
        <v>Korean Beef Bowl</v>
      </c>
      <c r="I845" s="22">
        <f>COUNTIF(C:C,A845)</f>
        <v>1</v>
      </c>
    </row>
    <row r="846" spans="1:9" x14ac:dyDescent="0.35">
      <c r="A846" s="19">
        <v>845</v>
      </c>
      <c r="B846">
        <v>113</v>
      </c>
      <c r="C846">
        <v>371</v>
      </c>
      <c r="D846">
        <f t="shared" si="27"/>
        <v>5</v>
      </c>
      <c r="E846" t="str">
        <f t="shared" si="26"/>
        <v>Edamame</v>
      </c>
      <c r="I846" s="22">
        <f>COUNTIF(C:C,A846)</f>
        <v>4</v>
      </c>
    </row>
    <row r="847" spans="1:9" x14ac:dyDescent="0.35">
      <c r="A847" s="19">
        <v>846</v>
      </c>
      <c r="B847">
        <v>131</v>
      </c>
      <c r="C847">
        <v>372</v>
      </c>
      <c r="D847">
        <f t="shared" si="27"/>
        <v>17.95</v>
      </c>
      <c r="E847" t="str">
        <f t="shared" si="26"/>
        <v>Chicken Parmesan</v>
      </c>
      <c r="I847" s="22">
        <f>COUNTIF(C:C,A847)</f>
        <v>2</v>
      </c>
    </row>
    <row r="848" spans="1:9" x14ac:dyDescent="0.35">
      <c r="A848" s="19">
        <v>847</v>
      </c>
      <c r="B848">
        <v>104</v>
      </c>
      <c r="C848">
        <v>373</v>
      </c>
      <c r="D848">
        <f t="shared" si="27"/>
        <v>10.5</v>
      </c>
      <c r="E848" t="str">
        <f t="shared" si="26"/>
        <v>Veggie Burger</v>
      </c>
      <c r="I848" s="22">
        <f>COUNTIF(C:C,A848)</f>
        <v>1</v>
      </c>
    </row>
    <row r="849" spans="1:9" x14ac:dyDescent="0.35">
      <c r="A849" s="19">
        <v>848</v>
      </c>
      <c r="B849">
        <v>108</v>
      </c>
      <c r="C849">
        <v>373</v>
      </c>
      <c r="D849">
        <f t="shared" si="27"/>
        <v>14.5</v>
      </c>
      <c r="E849" t="str">
        <f t="shared" si="26"/>
        <v>Tofu Pad Thai</v>
      </c>
      <c r="I849" s="22">
        <f>COUNTIF(C:C,A849)</f>
        <v>1</v>
      </c>
    </row>
    <row r="850" spans="1:9" x14ac:dyDescent="0.35">
      <c r="A850" s="19">
        <v>849</v>
      </c>
      <c r="B850">
        <v>120</v>
      </c>
      <c r="C850">
        <v>373</v>
      </c>
      <c r="D850">
        <f t="shared" si="27"/>
        <v>13.95</v>
      </c>
      <c r="E850" t="str">
        <f t="shared" si="26"/>
        <v>Steak Torta</v>
      </c>
      <c r="I850" s="22">
        <f>COUNTIF(C:C,A850)</f>
        <v>4</v>
      </c>
    </row>
    <row r="851" spans="1:9" x14ac:dyDescent="0.35">
      <c r="A851" s="19">
        <v>850</v>
      </c>
      <c r="B851">
        <v>107</v>
      </c>
      <c r="C851">
        <v>374</v>
      </c>
      <c r="D851">
        <f t="shared" si="27"/>
        <v>16.5</v>
      </c>
      <c r="E851" t="str">
        <f t="shared" si="26"/>
        <v>Orange Chicken</v>
      </c>
      <c r="I851" s="22">
        <f>COUNTIF(C:C,A851)</f>
        <v>3</v>
      </c>
    </row>
    <row r="852" spans="1:9" x14ac:dyDescent="0.35">
      <c r="A852" s="19">
        <v>851</v>
      </c>
      <c r="B852">
        <v>103</v>
      </c>
      <c r="C852">
        <v>374</v>
      </c>
      <c r="D852">
        <f t="shared" si="27"/>
        <v>9</v>
      </c>
      <c r="E852" t="str">
        <f t="shared" si="26"/>
        <v>Hot Dog</v>
      </c>
      <c r="I852" s="22">
        <f>COUNTIF(C:C,A852)</f>
        <v>1</v>
      </c>
    </row>
    <row r="853" spans="1:9" x14ac:dyDescent="0.35">
      <c r="A853" s="19">
        <v>852</v>
      </c>
      <c r="B853">
        <v>118</v>
      </c>
      <c r="C853">
        <v>374</v>
      </c>
      <c r="D853">
        <f t="shared" si="27"/>
        <v>14.95</v>
      </c>
      <c r="E853" t="str">
        <f t="shared" si="26"/>
        <v>Steak Burrito</v>
      </c>
      <c r="I853" s="22">
        <f>COUNTIF(C:C,A853)</f>
        <v>1</v>
      </c>
    </row>
    <row r="854" spans="1:9" x14ac:dyDescent="0.35">
      <c r="A854" s="19">
        <v>853</v>
      </c>
      <c r="B854">
        <v>129</v>
      </c>
      <c r="C854">
        <v>375</v>
      </c>
      <c r="D854">
        <f t="shared" si="27"/>
        <v>15.5</v>
      </c>
      <c r="E854" t="str">
        <f t="shared" si="26"/>
        <v>Mushroom Ravioli</v>
      </c>
      <c r="I854" s="22">
        <f>COUNTIF(C:C,A854)</f>
        <v>1</v>
      </c>
    </row>
    <row r="855" spans="1:9" x14ac:dyDescent="0.35">
      <c r="A855" s="19">
        <v>854</v>
      </c>
      <c r="B855" t="s">
        <v>45</v>
      </c>
      <c r="C855">
        <v>376</v>
      </c>
      <c r="D855" t="e">
        <f t="shared" si="27"/>
        <v>#N/A</v>
      </c>
      <c r="E855" t="e">
        <f t="shared" si="26"/>
        <v>#N/A</v>
      </c>
      <c r="I855" s="22">
        <f>COUNTIF(C:C,A855)</f>
        <v>2</v>
      </c>
    </row>
    <row r="856" spans="1:9" x14ac:dyDescent="0.35">
      <c r="A856" s="19">
        <v>855</v>
      </c>
      <c r="B856">
        <v>132</v>
      </c>
      <c r="C856">
        <v>376</v>
      </c>
      <c r="D856">
        <f t="shared" si="27"/>
        <v>16.95</v>
      </c>
      <c r="E856" t="str">
        <f t="shared" si="26"/>
        <v>Eggplant Parmesan</v>
      </c>
      <c r="I856" s="22">
        <f>COUNTIF(C:C,A856)</f>
        <v>5</v>
      </c>
    </row>
    <row r="857" spans="1:9" x14ac:dyDescent="0.35">
      <c r="A857" s="19">
        <v>856</v>
      </c>
      <c r="B857">
        <v>109</v>
      </c>
      <c r="C857">
        <v>377</v>
      </c>
      <c r="D857">
        <f t="shared" si="27"/>
        <v>17.95</v>
      </c>
      <c r="E857" t="str">
        <f t="shared" si="26"/>
        <v>Korean Beef Bowl</v>
      </c>
      <c r="I857" s="22">
        <f>COUNTIF(C:C,A857)</f>
        <v>1</v>
      </c>
    </row>
    <row r="858" spans="1:9" x14ac:dyDescent="0.35">
      <c r="A858" s="19">
        <v>857</v>
      </c>
      <c r="B858">
        <v>106</v>
      </c>
      <c r="C858">
        <v>377</v>
      </c>
      <c r="D858">
        <f t="shared" si="27"/>
        <v>7</v>
      </c>
      <c r="E858" t="str">
        <f t="shared" si="26"/>
        <v>French Fries</v>
      </c>
      <c r="I858" s="22">
        <f>COUNTIF(C:C,A858)</f>
        <v>1</v>
      </c>
    </row>
    <row r="859" spans="1:9" x14ac:dyDescent="0.35">
      <c r="A859" s="19">
        <v>858</v>
      </c>
      <c r="B859">
        <v>127</v>
      </c>
      <c r="C859">
        <v>378</v>
      </c>
      <c r="D859">
        <f t="shared" si="27"/>
        <v>17.95</v>
      </c>
      <c r="E859" t="str">
        <f t="shared" si="26"/>
        <v>Meat Lasagna</v>
      </c>
      <c r="I859" s="22">
        <f>COUNTIF(C:C,A859)</f>
        <v>3</v>
      </c>
    </row>
    <row r="860" spans="1:9" x14ac:dyDescent="0.35">
      <c r="A860" s="19">
        <v>859</v>
      </c>
      <c r="B860">
        <v>106</v>
      </c>
      <c r="C860">
        <v>379</v>
      </c>
      <c r="D860">
        <f t="shared" si="27"/>
        <v>7</v>
      </c>
      <c r="E860" t="str">
        <f t="shared" si="26"/>
        <v>French Fries</v>
      </c>
      <c r="I860" s="22">
        <f>COUNTIF(C:C,A860)</f>
        <v>4</v>
      </c>
    </row>
    <row r="861" spans="1:9" x14ac:dyDescent="0.35">
      <c r="A861" s="19">
        <v>860</v>
      </c>
      <c r="B861">
        <v>116</v>
      </c>
      <c r="C861">
        <v>380</v>
      </c>
      <c r="D861">
        <f t="shared" si="27"/>
        <v>13.95</v>
      </c>
      <c r="E861" t="str">
        <f t="shared" si="26"/>
        <v>Steak Tacos</v>
      </c>
      <c r="I861" s="22">
        <f>COUNTIF(C:C,A861)</f>
        <v>2</v>
      </c>
    </row>
    <row r="862" spans="1:9" x14ac:dyDescent="0.35">
      <c r="A862" s="19">
        <v>861</v>
      </c>
      <c r="B862">
        <v>102</v>
      </c>
      <c r="C862">
        <v>380</v>
      </c>
      <c r="D862">
        <f t="shared" si="27"/>
        <v>13.95</v>
      </c>
      <c r="E862" t="str">
        <f t="shared" si="26"/>
        <v>Cheeseburger</v>
      </c>
      <c r="I862" s="22">
        <f>COUNTIF(C:C,A862)</f>
        <v>1</v>
      </c>
    </row>
    <row r="863" spans="1:9" x14ac:dyDescent="0.35">
      <c r="A863" s="19">
        <v>862</v>
      </c>
      <c r="B863">
        <v>105</v>
      </c>
      <c r="C863">
        <v>381</v>
      </c>
      <c r="D863">
        <f t="shared" si="27"/>
        <v>7</v>
      </c>
      <c r="E863" t="str">
        <f t="shared" si="26"/>
        <v>Mac &amp; Cheese</v>
      </c>
      <c r="I863" s="22">
        <f>COUNTIF(C:C,A863)</f>
        <v>1</v>
      </c>
    </row>
    <row r="864" spans="1:9" x14ac:dyDescent="0.35">
      <c r="A864" s="19">
        <v>863</v>
      </c>
      <c r="B864">
        <v>106</v>
      </c>
      <c r="C864">
        <v>382</v>
      </c>
      <c r="D864">
        <f t="shared" si="27"/>
        <v>7</v>
      </c>
      <c r="E864" t="str">
        <f t="shared" si="26"/>
        <v>French Fries</v>
      </c>
      <c r="I864" s="22">
        <f>COUNTIF(C:C,A864)</f>
        <v>1</v>
      </c>
    </row>
    <row r="865" spans="1:9" x14ac:dyDescent="0.35">
      <c r="A865" s="19">
        <v>864</v>
      </c>
      <c r="B865">
        <v>132</v>
      </c>
      <c r="C865">
        <v>382</v>
      </c>
      <c r="D865">
        <f t="shared" si="27"/>
        <v>16.95</v>
      </c>
      <c r="E865" t="str">
        <f t="shared" si="26"/>
        <v>Eggplant Parmesan</v>
      </c>
      <c r="I865" s="22">
        <f>COUNTIF(C:C,A865)</f>
        <v>9</v>
      </c>
    </row>
    <row r="866" spans="1:9" x14ac:dyDescent="0.35">
      <c r="A866" s="19">
        <v>865</v>
      </c>
      <c r="B866">
        <v>122</v>
      </c>
      <c r="C866">
        <v>383</v>
      </c>
      <c r="D866">
        <f t="shared" si="27"/>
        <v>7</v>
      </c>
      <c r="E866" t="str">
        <f t="shared" si="26"/>
        <v>Chips &amp; Salsa</v>
      </c>
      <c r="I866" s="22">
        <f>COUNTIF(C:C,A866)</f>
        <v>1</v>
      </c>
    </row>
    <row r="867" spans="1:9" x14ac:dyDescent="0.35">
      <c r="A867" s="19">
        <v>866</v>
      </c>
      <c r="B867">
        <v>109</v>
      </c>
      <c r="C867">
        <v>384</v>
      </c>
      <c r="D867">
        <f t="shared" si="27"/>
        <v>17.95</v>
      </c>
      <c r="E867" t="str">
        <f t="shared" si="26"/>
        <v>Korean Beef Bowl</v>
      </c>
      <c r="I867" s="22">
        <f>COUNTIF(C:C,A867)</f>
        <v>1</v>
      </c>
    </row>
    <row r="868" spans="1:9" x14ac:dyDescent="0.35">
      <c r="A868" s="19">
        <v>867</v>
      </c>
      <c r="B868">
        <v>110</v>
      </c>
      <c r="C868">
        <v>384</v>
      </c>
      <c r="D868">
        <f t="shared" si="27"/>
        <v>17.95</v>
      </c>
      <c r="E868" t="str">
        <f t="shared" si="26"/>
        <v>Pork Ramen</v>
      </c>
      <c r="I868" s="22">
        <f>COUNTIF(C:C,A868)</f>
        <v>2</v>
      </c>
    </row>
    <row r="869" spans="1:9" x14ac:dyDescent="0.35">
      <c r="A869" s="19">
        <v>868</v>
      </c>
      <c r="B869">
        <v>128</v>
      </c>
      <c r="C869">
        <v>384</v>
      </c>
      <c r="D869">
        <f t="shared" si="27"/>
        <v>15.5</v>
      </c>
      <c r="E869" t="str">
        <f t="shared" si="26"/>
        <v>Cheese Lasagna</v>
      </c>
      <c r="I869" s="22">
        <f>COUNTIF(C:C,A869)</f>
        <v>1</v>
      </c>
    </row>
    <row r="870" spans="1:9" x14ac:dyDescent="0.35">
      <c r="A870" s="19">
        <v>869</v>
      </c>
      <c r="B870">
        <v>114</v>
      </c>
      <c r="C870">
        <v>384</v>
      </c>
      <c r="D870">
        <f t="shared" si="27"/>
        <v>9</v>
      </c>
      <c r="E870" t="str">
        <f t="shared" si="26"/>
        <v>Potstickers</v>
      </c>
      <c r="I870" s="22">
        <f>COUNTIF(C:C,A870)</f>
        <v>2</v>
      </c>
    </row>
    <row r="871" spans="1:9" x14ac:dyDescent="0.35">
      <c r="A871" s="19">
        <v>870</v>
      </c>
      <c r="B871">
        <v>132</v>
      </c>
      <c r="C871">
        <v>385</v>
      </c>
      <c r="D871">
        <f t="shared" si="27"/>
        <v>16.95</v>
      </c>
      <c r="E871" t="str">
        <f t="shared" si="26"/>
        <v>Eggplant Parmesan</v>
      </c>
      <c r="I871" s="22">
        <f>COUNTIF(C:C,A871)</f>
        <v>2</v>
      </c>
    </row>
    <row r="872" spans="1:9" x14ac:dyDescent="0.35">
      <c r="A872" s="19">
        <v>871</v>
      </c>
      <c r="B872">
        <v>127</v>
      </c>
      <c r="C872">
        <v>386</v>
      </c>
      <c r="D872">
        <f t="shared" si="27"/>
        <v>17.95</v>
      </c>
      <c r="E872" t="str">
        <f t="shared" si="26"/>
        <v>Meat Lasagna</v>
      </c>
      <c r="I872" s="22">
        <f>COUNTIF(C:C,A872)</f>
        <v>1</v>
      </c>
    </row>
    <row r="873" spans="1:9" x14ac:dyDescent="0.35">
      <c r="A873" s="19">
        <v>872</v>
      </c>
      <c r="B873">
        <v>121</v>
      </c>
      <c r="C873">
        <v>386</v>
      </c>
      <c r="D873">
        <f t="shared" si="27"/>
        <v>10.5</v>
      </c>
      <c r="E873" t="str">
        <f t="shared" si="26"/>
        <v>Cheese Quesadillas</v>
      </c>
      <c r="I873" s="22">
        <f>COUNTIF(C:C,A873)</f>
        <v>1</v>
      </c>
    </row>
    <row r="874" spans="1:9" x14ac:dyDescent="0.35">
      <c r="A874" s="19">
        <v>873</v>
      </c>
      <c r="B874">
        <v>106</v>
      </c>
      <c r="C874">
        <v>386</v>
      </c>
      <c r="D874">
        <f t="shared" si="27"/>
        <v>7</v>
      </c>
      <c r="E874" t="str">
        <f t="shared" si="26"/>
        <v>French Fries</v>
      </c>
      <c r="I874" s="22">
        <f>COUNTIF(C:C,A874)</f>
        <v>1</v>
      </c>
    </row>
    <row r="875" spans="1:9" x14ac:dyDescent="0.35">
      <c r="A875" s="19">
        <v>874</v>
      </c>
      <c r="B875">
        <v>101</v>
      </c>
      <c r="C875">
        <v>387</v>
      </c>
      <c r="D875">
        <f t="shared" si="27"/>
        <v>12.95</v>
      </c>
      <c r="E875" t="str">
        <f t="shared" si="26"/>
        <v>Hamburger</v>
      </c>
      <c r="I875" s="22">
        <f>COUNTIF(C:C,A875)</f>
        <v>2</v>
      </c>
    </row>
    <row r="876" spans="1:9" x14ac:dyDescent="0.35">
      <c r="A876" s="19">
        <v>875</v>
      </c>
      <c r="B876">
        <v>107</v>
      </c>
      <c r="C876">
        <v>387</v>
      </c>
      <c r="D876">
        <f t="shared" si="27"/>
        <v>16.5</v>
      </c>
      <c r="E876" t="str">
        <f t="shared" si="26"/>
        <v>Orange Chicken</v>
      </c>
      <c r="I876" s="22">
        <f>COUNTIF(C:C,A876)</f>
        <v>1</v>
      </c>
    </row>
    <row r="877" spans="1:9" x14ac:dyDescent="0.35">
      <c r="A877" s="19">
        <v>876</v>
      </c>
      <c r="B877">
        <v>104</v>
      </c>
      <c r="C877">
        <v>387</v>
      </c>
      <c r="D877">
        <f t="shared" si="27"/>
        <v>10.5</v>
      </c>
      <c r="E877" t="str">
        <f t="shared" si="26"/>
        <v>Veggie Burger</v>
      </c>
      <c r="I877" s="22">
        <f>COUNTIF(C:C,A877)</f>
        <v>3</v>
      </c>
    </row>
    <row r="878" spans="1:9" x14ac:dyDescent="0.35">
      <c r="A878" s="19">
        <v>877</v>
      </c>
      <c r="B878">
        <v>124</v>
      </c>
      <c r="C878">
        <v>387</v>
      </c>
      <c r="D878">
        <f t="shared" si="27"/>
        <v>14.5</v>
      </c>
      <c r="E878" t="str">
        <f t="shared" si="26"/>
        <v>Spaghetti</v>
      </c>
      <c r="I878" s="22">
        <f>COUNTIF(C:C,A878)</f>
        <v>1</v>
      </c>
    </row>
    <row r="879" spans="1:9" x14ac:dyDescent="0.35">
      <c r="A879" s="19">
        <v>878</v>
      </c>
      <c r="B879">
        <v>113</v>
      </c>
      <c r="C879">
        <v>387</v>
      </c>
      <c r="D879">
        <f t="shared" si="27"/>
        <v>5</v>
      </c>
      <c r="E879" t="str">
        <f t="shared" si="26"/>
        <v>Edamame</v>
      </c>
      <c r="I879" s="22">
        <f>COUNTIF(C:C,A879)</f>
        <v>1</v>
      </c>
    </row>
    <row r="880" spans="1:9" x14ac:dyDescent="0.35">
      <c r="A880" s="19">
        <v>879</v>
      </c>
      <c r="B880">
        <v>122</v>
      </c>
      <c r="C880">
        <v>387</v>
      </c>
      <c r="D880">
        <f t="shared" si="27"/>
        <v>7</v>
      </c>
      <c r="E880" t="str">
        <f t="shared" si="26"/>
        <v>Chips &amp; Salsa</v>
      </c>
      <c r="I880" s="22">
        <f>COUNTIF(C:C,A880)</f>
        <v>3</v>
      </c>
    </row>
    <row r="881" spans="1:9" x14ac:dyDescent="0.35">
      <c r="A881" s="19">
        <v>880</v>
      </c>
      <c r="B881">
        <v>131</v>
      </c>
      <c r="C881">
        <v>387</v>
      </c>
      <c r="D881">
        <f t="shared" si="27"/>
        <v>17.95</v>
      </c>
      <c r="E881" t="str">
        <f t="shared" si="26"/>
        <v>Chicken Parmesan</v>
      </c>
      <c r="I881" s="22">
        <f>COUNTIF(C:C,A881)</f>
        <v>2</v>
      </c>
    </row>
    <row r="882" spans="1:9" x14ac:dyDescent="0.35">
      <c r="A882" s="19">
        <v>881</v>
      </c>
      <c r="B882">
        <v>101</v>
      </c>
      <c r="C882">
        <v>388</v>
      </c>
      <c r="D882">
        <f t="shared" si="27"/>
        <v>12.95</v>
      </c>
      <c r="E882" t="str">
        <f t="shared" si="26"/>
        <v>Hamburger</v>
      </c>
      <c r="I882" s="22">
        <f>COUNTIF(C:C,A882)</f>
        <v>2</v>
      </c>
    </row>
    <row r="883" spans="1:9" x14ac:dyDescent="0.35">
      <c r="A883" s="19">
        <v>882</v>
      </c>
      <c r="B883">
        <v>103</v>
      </c>
      <c r="C883">
        <v>388</v>
      </c>
      <c r="D883">
        <f t="shared" si="27"/>
        <v>9</v>
      </c>
      <c r="E883" t="str">
        <f t="shared" si="26"/>
        <v>Hot Dog</v>
      </c>
      <c r="I883" s="22">
        <f>COUNTIF(C:C,A883)</f>
        <v>3</v>
      </c>
    </row>
    <row r="884" spans="1:9" x14ac:dyDescent="0.35">
      <c r="A884" s="19">
        <v>883</v>
      </c>
      <c r="B884">
        <v>128</v>
      </c>
      <c r="C884">
        <v>388</v>
      </c>
      <c r="D884">
        <f t="shared" si="27"/>
        <v>15.5</v>
      </c>
      <c r="E884" t="str">
        <f t="shared" si="26"/>
        <v>Cheese Lasagna</v>
      </c>
      <c r="I884" s="22">
        <f>COUNTIF(C:C,A884)</f>
        <v>4</v>
      </c>
    </row>
    <row r="885" spans="1:9" x14ac:dyDescent="0.35">
      <c r="A885" s="19">
        <v>884</v>
      </c>
      <c r="B885">
        <v>132</v>
      </c>
      <c r="C885">
        <v>388</v>
      </c>
      <c r="D885">
        <f t="shared" si="27"/>
        <v>16.95</v>
      </c>
      <c r="E885" t="str">
        <f t="shared" si="26"/>
        <v>Eggplant Parmesan</v>
      </c>
      <c r="I885" s="22">
        <f>COUNTIF(C:C,A885)</f>
        <v>1</v>
      </c>
    </row>
    <row r="886" spans="1:9" x14ac:dyDescent="0.35">
      <c r="A886" s="19">
        <v>885</v>
      </c>
      <c r="B886">
        <v>130</v>
      </c>
      <c r="C886">
        <v>389</v>
      </c>
      <c r="D886">
        <f t="shared" si="27"/>
        <v>19.95</v>
      </c>
      <c r="E886" t="str">
        <f t="shared" si="26"/>
        <v>Shrimp Scampi</v>
      </c>
      <c r="I886" s="22">
        <f>COUNTIF(C:C,A886)</f>
        <v>4</v>
      </c>
    </row>
    <row r="887" spans="1:9" x14ac:dyDescent="0.35">
      <c r="A887" s="19">
        <v>886</v>
      </c>
      <c r="B887">
        <v>112</v>
      </c>
      <c r="C887">
        <v>390</v>
      </c>
      <c r="D887">
        <f t="shared" si="27"/>
        <v>14.95</v>
      </c>
      <c r="E887" t="str">
        <f t="shared" si="26"/>
        <v>Salmon Roll</v>
      </c>
      <c r="I887" s="22">
        <f>COUNTIF(C:C,A887)</f>
        <v>3</v>
      </c>
    </row>
    <row r="888" spans="1:9" x14ac:dyDescent="0.35">
      <c r="A888" s="19">
        <v>887</v>
      </c>
      <c r="B888">
        <v>114</v>
      </c>
      <c r="C888">
        <v>391</v>
      </c>
      <c r="D888">
        <f t="shared" si="27"/>
        <v>9</v>
      </c>
      <c r="E888" t="str">
        <f t="shared" si="26"/>
        <v>Potstickers</v>
      </c>
      <c r="I888" s="22">
        <f>COUNTIF(C:C,A888)</f>
        <v>2</v>
      </c>
    </row>
    <row r="889" spans="1:9" x14ac:dyDescent="0.35">
      <c r="A889" s="19">
        <v>888</v>
      </c>
      <c r="B889">
        <v>107</v>
      </c>
      <c r="C889">
        <v>392</v>
      </c>
      <c r="D889">
        <f t="shared" si="27"/>
        <v>16.5</v>
      </c>
      <c r="E889" t="str">
        <f t="shared" si="26"/>
        <v>Orange Chicken</v>
      </c>
      <c r="I889" s="22">
        <f>COUNTIF(C:C,A889)</f>
        <v>2</v>
      </c>
    </row>
    <row r="890" spans="1:9" x14ac:dyDescent="0.35">
      <c r="A890" s="19">
        <v>889</v>
      </c>
      <c r="B890">
        <v>116</v>
      </c>
      <c r="C890">
        <v>392</v>
      </c>
      <c r="D890">
        <f t="shared" si="27"/>
        <v>13.95</v>
      </c>
      <c r="E890" t="str">
        <f t="shared" si="26"/>
        <v>Steak Tacos</v>
      </c>
      <c r="I890" s="22">
        <f>COUNTIF(C:C,A890)</f>
        <v>1</v>
      </c>
    </row>
    <row r="891" spans="1:9" x14ac:dyDescent="0.35">
      <c r="A891" s="19">
        <v>890</v>
      </c>
      <c r="B891">
        <v>102</v>
      </c>
      <c r="C891">
        <v>392</v>
      </c>
      <c r="D891">
        <f t="shared" si="27"/>
        <v>13.95</v>
      </c>
      <c r="E891" t="str">
        <f t="shared" si="26"/>
        <v>Cheeseburger</v>
      </c>
      <c r="I891" s="22">
        <f>COUNTIF(C:C,A891)</f>
        <v>1</v>
      </c>
    </row>
    <row r="892" spans="1:9" x14ac:dyDescent="0.35">
      <c r="A892" s="19">
        <v>891</v>
      </c>
      <c r="B892">
        <v>113</v>
      </c>
      <c r="C892">
        <v>392</v>
      </c>
      <c r="D892">
        <f t="shared" si="27"/>
        <v>5</v>
      </c>
      <c r="E892" t="str">
        <f t="shared" si="26"/>
        <v>Edamame</v>
      </c>
      <c r="I892" s="22">
        <f>COUNTIF(C:C,A892)</f>
        <v>1</v>
      </c>
    </row>
    <row r="893" spans="1:9" x14ac:dyDescent="0.35">
      <c r="A893" s="19">
        <v>892</v>
      </c>
      <c r="B893">
        <v>119</v>
      </c>
      <c r="C893">
        <v>392</v>
      </c>
      <c r="D893">
        <f t="shared" si="27"/>
        <v>11.95</v>
      </c>
      <c r="E893" t="str">
        <f t="shared" si="26"/>
        <v>Chicken Torta</v>
      </c>
      <c r="I893" s="22">
        <f>COUNTIF(C:C,A893)</f>
        <v>2</v>
      </c>
    </row>
    <row r="894" spans="1:9" x14ac:dyDescent="0.35">
      <c r="A894" s="19">
        <v>893</v>
      </c>
      <c r="B894">
        <v>120</v>
      </c>
      <c r="C894">
        <v>392</v>
      </c>
      <c r="D894">
        <f t="shared" si="27"/>
        <v>13.95</v>
      </c>
      <c r="E894" t="str">
        <f t="shared" si="26"/>
        <v>Steak Torta</v>
      </c>
      <c r="I894" s="22">
        <f>COUNTIF(C:C,A894)</f>
        <v>1</v>
      </c>
    </row>
    <row r="895" spans="1:9" x14ac:dyDescent="0.35">
      <c r="A895" s="19">
        <v>894</v>
      </c>
      <c r="B895">
        <v>121</v>
      </c>
      <c r="C895">
        <v>392</v>
      </c>
      <c r="D895">
        <f t="shared" si="27"/>
        <v>10.5</v>
      </c>
      <c r="E895" t="str">
        <f t="shared" si="26"/>
        <v>Cheese Quesadillas</v>
      </c>
      <c r="I895" s="22">
        <f>COUNTIF(C:C,A895)</f>
        <v>1</v>
      </c>
    </row>
    <row r="896" spans="1:9" x14ac:dyDescent="0.35">
      <c r="A896" s="19">
        <v>895</v>
      </c>
      <c r="B896">
        <v>122</v>
      </c>
      <c r="C896">
        <v>392</v>
      </c>
      <c r="D896">
        <f t="shared" si="27"/>
        <v>7</v>
      </c>
      <c r="E896" t="str">
        <f t="shared" si="26"/>
        <v>Chips &amp; Salsa</v>
      </c>
      <c r="I896" s="22">
        <f>COUNTIF(C:C,A896)</f>
        <v>3</v>
      </c>
    </row>
    <row r="897" spans="1:9" x14ac:dyDescent="0.35">
      <c r="A897" s="19">
        <v>896</v>
      </c>
      <c r="B897">
        <v>126</v>
      </c>
      <c r="C897">
        <v>393</v>
      </c>
      <c r="D897">
        <f t="shared" si="27"/>
        <v>14.5</v>
      </c>
      <c r="E897" t="str">
        <f t="shared" si="26"/>
        <v>Fettuccine Alfredo</v>
      </c>
      <c r="I897" s="22">
        <f>COUNTIF(C:C,A897)</f>
        <v>2</v>
      </c>
    </row>
    <row r="898" spans="1:9" x14ac:dyDescent="0.35">
      <c r="A898" s="19">
        <v>897</v>
      </c>
      <c r="B898">
        <v>109</v>
      </c>
      <c r="C898">
        <v>393</v>
      </c>
      <c r="D898">
        <f t="shared" si="27"/>
        <v>17.95</v>
      </c>
      <c r="E898" t="str">
        <f t="shared" si="26"/>
        <v>Korean Beef Bowl</v>
      </c>
      <c r="I898" s="22">
        <f>COUNTIF(C:C,A898)</f>
        <v>3</v>
      </c>
    </row>
    <row r="899" spans="1:9" x14ac:dyDescent="0.35">
      <c r="A899" s="19">
        <v>898</v>
      </c>
      <c r="B899">
        <v>107</v>
      </c>
      <c r="C899">
        <v>394</v>
      </c>
      <c r="D899">
        <f t="shared" si="27"/>
        <v>16.5</v>
      </c>
      <c r="E899" t="str">
        <f t="shared" ref="E899:E962" si="28">_xlfn.XLOOKUP(B899,$K$2:$K$33,$M$2:$M$33)</f>
        <v>Orange Chicken</v>
      </c>
      <c r="I899" s="22">
        <f>COUNTIF(C:C,A899)</f>
        <v>1</v>
      </c>
    </row>
    <row r="900" spans="1:9" x14ac:dyDescent="0.35">
      <c r="A900" s="19">
        <v>899</v>
      </c>
      <c r="B900">
        <v>104</v>
      </c>
      <c r="C900">
        <v>394</v>
      </c>
      <c r="D900">
        <f t="shared" ref="D900:D963" si="29">_xlfn.XLOOKUP(B900,$K$2:$K$33,$L$2:$L$33)</f>
        <v>10.5</v>
      </c>
      <c r="E900" t="str">
        <f t="shared" si="28"/>
        <v>Veggie Burger</v>
      </c>
      <c r="I900" s="22">
        <f>COUNTIF(C:C,A900)</f>
        <v>2</v>
      </c>
    </row>
    <row r="901" spans="1:9" x14ac:dyDescent="0.35">
      <c r="A901" s="19">
        <v>900</v>
      </c>
      <c r="B901">
        <v>109</v>
      </c>
      <c r="C901">
        <v>394</v>
      </c>
      <c r="D901">
        <f t="shared" si="29"/>
        <v>17.95</v>
      </c>
      <c r="E901" t="str">
        <f t="shared" si="28"/>
        <v>Korean Beef Bowl</v>
      </c>
      <c r="I901" s="22">
        <f>COUNTIF(C:C,A901)</f>
        <v>2</v>
      </c>
    </row>
    <row r="902" spans="1:9" x14ac:dyDescent="0.35">
      <c r="A902" s="19">
        <v>901</v>
      </c>
      <c r="B902">
        <v>109</v>
      </c>
      <c r="C902">
        <v>394</v>
      </c>
      <c r="D902">
        <f t="shared" si="29"/>
        <v>17.95</v>
      </c>
      <c r="E902" t="str">
        <f t="shared" si="28"/>
        <v>Korean Beef Bowl</v>
      </c>
      <c r="I902" s="22">
        <f>COUNTIF(C:C,A902)</f>
        <v>1</v>
      </c>
    </row>
    <row r="903" spans="1:9" x14ac:dyDescent="0.35">
      <c r="A903" s="19">
        <v>902</v>
      </c>
      <c r="B903">
        <v>112</v>
      </c>
      <c r="C903">
        <v>394</v>
      </c>
      <c r="D903">
        <f t="shared" si="29"/>
        <v>14.95</v>
      </c>
      <c r="E903" t="str">
        <f t="shared" si="28"/>
        <v>Salmon Roll</v>
      </c>
      <c r="I903" s="22">
        <f>COUNTIF(C:C,A903)</f>
        <v>1</v>
      </c>
    </row>
    <row r="904" spans="1:9" x14ac:dyDescent="0.35">
      <c r="A904" s="19">
        <v>903</v>
      </c>
      <c r="B904">
        <v>113</v>
      </c>
      <c r="C904">
        <v>394</v>
      </c>
      <c r="D904">
        <f t="shared" si="29"/>
        <v>5</v>
      </c>
      <c r="E904" t="str">
        <f t="shared" si="28"/>
        <v>Edamame</v>
      </c>
      <c r="I904" s="22">
        <f>COUNTIF(C:C,A904)</f>
        <v>3</v>
      </c>
    </row>
    <row r="905" spans="1:9" x14ac:dyDescent="0.35">
      <c r="A905" s="19">
        <v>904</v>
      </c>
      <c r="B905">
        <v>113</v>
      </c>
      <c r="C905">
        <v>394</v>
      </c>
      <c r="D905">
        <f t="shared" si="29"/>
        <v>5</v>
      </c>
      <c r="E905" t="str">
        <f t="shared" si="28"/>
        <v>Edamame</v>
      </c>
      <c r="I905" s="22">
        <f>COUNTIF(C:C,A905)</f>
        <v>2</v>
      </c>
    </row>
    <row r="906" spans="1:9" x14ac:dyDescent="0.35">
      <c r="A906" s="19">
        <v>905</v>
      </c>
      <c r="B906">
        <v>120</v>
      </c>
      <c r="C906">
        <v>394</v>
      </c>
      <c r="D906">
        <f t="shared" si="29"/>
        <v>13.95</v>
      </c>
      <c r="E906" t="str">
        <f t="shared" si="28"/>
        <v>Steak Torta</v>
      </c>
      <c r="I906" s="22">
        <f>COUNTIF(C:C,A906)</f>
        <v>3</v>
      </c>
    </row>
    <row r="907" spans="1:9" x14ac:dyDescent="0.35">
      <c r="A907" s="19">
        <v>906</v>
      </c>
      <c r="B907">
        <v>122</v>
      </c>
      <c r="C907">
        <v>394</v>
      </c>
      <c r="D907">
        <f t="shared" si="29"/>
        <v>7</v>
      </c>
      <c r="E907" t="str">
        <f t="shared" si="28"/>
        <v>Chips &amp; Salsa</v>
      </c>
      <c r="I907" s="22">
        <f>COUNTIF(C:C,A907)</f>
        <v>2</v>
      </c>
    </row>
    <row r="908" spans="1:9" x14ac:dyDescent="0.35">
      <c r="A908" s="19">
        <v>907</v>
      </c>
      <c r="B908">
        <v>130</v>
      </c>
      <c r="C908">
        <v>394</v>
      </c>
      <c r="D908">
        <f t="shared" si="29"/>
        <v>19.95</v>
      </c>
      <c r="E908" t="str">
        <f t="shared" si="28"/>
        <v>Shrimp Scampi</v>
      </c>
      <c r="I908" s="22">
        <f>COUNTIF(C:C,A908)</f>
        <v>1</v>
      </c>
    </row>
    <row r="909" spans="1:9" x14ac:dyDescent="0.35">
      <c r="A909" s="19">
        <v>908</v>
      </c>
      <c r="B909">
        <v>106</v>
      </c>
      <c r="C909">
        <v>394</v>
      </c>
      <c r="D909">
        <f t="shared" si="29"/>
        <v>7</v>
      </c>
      <c r="E909" t="str">
        <f t="shared" si="28"/>
        <v>French Fries</v>
      </c>
      <c r="I909" s="22">
        <f>COUNTIF(C:C,A909)</f>
        <v>2</v>
      </c>
    </row>
    <row r="910" spans="1:9" x14ac:dyDescent="0.35">
      <c r="A910" s="19">
        <v>909</v>
      </c>
      <c r="B910">
        <v>132</v>
      </c>
      <c r="C910">
        <v>394</v>
      </c>
      <c r="D910">
        <f t="shared" si="29"/>
        <v>16.95</v>
      </c>
      <c r="E910" t="str">
        <f t="shared" si="28"/>
        <v>Eggplant Parmesan</v>
      </c>
      <c r="I910" s="22">
        <f>COUNTIF(C:C,A910)</f>
        <v>3</v>
      </c>
    </row>
    <row r="911" spans="1:9" x14ac:dyDescent="0.35">
      <c r="A911" s="19">
        <v>910</v>
      </c>
      <c r="B911">
        <v>111</v>
      </c>
      <c r="C911">
        <v>395</v>
      </c>
      <c r="D911">
        <f t="shared" si="29"/>
        <v>11.95</v>
      </c>
      <c r="E911" t="str">
        <f t="shared" si="28"/>
        <v>California Roll</v>
      </c>
      <c r="I911" s="22">
        <f>COUNTIF(C:C,A911)</f>
        <v>3</v>
      </c>
    </row>
    <row r="912" spans="1:9" x14ac:dyDescent="0.35">
      <c r="A912" s="19">
        <v>911</v>
      </c>
      <c r="B912">
        <v>131</v>
      </c>
      <c r="C912">
        <v>396</v>
      </c>
      <c r="D912">
        <f t="shared" si="29"/>
        <v>17.95</v>
      </c>
      <c r="E912" t="str">
        <f t="shared" si="28"/>
        <v>Chicken Parmesan</v>
      </c>
      <c r="I912" s="22">
        <f>COUNTIF(C:C,A912)</f>
        <v>2</v>
      </c>
    </row>
    <row r="913" spans="1:9" x14ac:dyDescent="0.35">
      <c r="A913" s="19">
        <v>912</v>
      </c>
      <c r="B913">
        <v>124</v>
      </c>
      <c r="C913">
        <v>397</v>
      </c>
      <c r="D913">
        <f t="shared" si="29"/>
        <v>14.5</v>
      </c>
      <c r="E913" t="str">
        <f t="shared" si="28"/>
        <v>Spaghetti</v>
      </c>
      <c r="I913" s="22">
        <f>COUNTIF(C:C,A913)</f>
        <v>1</v>
      </c>
    </row>
    <row r="914" spans="1:9" x14ac:dyDescent="0.35">
      <c r="A914" s="19">
        <v>913</v>
      </c>
      <c r="B914">
        <v>109</v>
      </c>
      <c r="C914">
        <v>397</v>
      </c>
      <c r="D914">
        <f t="shared" si="29"/>
        <v>17.95</v>
      </c>
      <c r="E914" t="str">
        <f t="shared" si="28"/>
        <v>Korean Beef Bowl</v>
      </c>
      <c r="I914" s="22">
        <f>COUNTIF(C:C,A914)</f>
        <v>1</v>
      </c>
    </row>
    <row r="915" spans="1:9" x14ac:dyDescent="0.35">
      <c r="A915" s="19">
        <v>914</v>
      </c>
      <c r="B915">
        <v>113</v>
      </c>
      <c r="C915">
        <v>397</v>
      </c>
      <c r="D915">
        <f t="shared" si="29"/>
        <v>5</v>
      </c>
      <c r="E915" t="str">
        <f t="shared" si="28"/>
        <v>Edamame</v>
      </c>
      <c r="I915" s="22">
        <f>COUNTIF(C:C,A915)</f>
        <v>1</v>
      </c>
    </row>
    <row r="916" spans="1:9" x14ac:dyDescent="0.35">
      <c r="A916" s="19">
        <v>915</v>
      </c>
      <c r="B916">
        <v>113</v>
      </c>
      <c r="C916">
        <v>398</v>
      </c>
      <c r="D916">
        <f t="shared" si="29"/>
        <v>5</v>
      </c>
      <c r="E916" t="str">
        <f t="shared" si="28"/>
        <v>Edamame</v>
      </c>
      <c r="I916" s="22">
        <f>COUNTIF(C:C,A916)</f>
        <v>8</v>
      </c>
    </row>
    <row r="917" spans="1:9" x14ac:dyDescent="0.35">
      <c r="A917" s="19">
        <v>916</v>
      </c>
      <c r="B917">
        <v>101</v>
      </c>
      <c r="C917">
        <v>399</v>
      </c>
      <c r="D917">
        <f t="shared" si="29"/>
        <v>12.95</v>
      </c>
      <c r="E917" t="str">
        <f t="shared" si="28"/>
        <v>Hamburger</v>
      </c>
      <c r="I917" s="22">
        <f>COUNTIF(C:C,A917)</f>
        <v>4</v>
      </c>
    </row>
    <row r="918" spans="1:9" x14ac:dyDescent="0.35">
      <c r="A918" s="19">
        <v>917</v>
      </c>
      <c r="B918">
        <v>102</v>
      </c>
      <c r="C918">
        <v>399</v>
      </c>
      <c r="D918">
        <f t="shared" si="29"/>
        <v>13.95</v>
      </c>
      <c r="E918" t="str">
        <f t="shared" si="28"/>
        <v>Cheeseburger</v>
      </c>
      <c r="I918" s="22">
        <f>COUNTIF(C:C,A918)</f>
        <v>1</v>
      </c>
    </row>
    <row r="919" spans="1:9" x14ac:dyDescent="0.35">
      <c r="A919" s="19">
        <v>918</v>
      </c>
      <c r="B919">
        <v>125</v>
      </c>
      <c r="C919">
        <v>399</v>
      </c>
      <c r="D919">
        <f t="shared" si="29"/>
        <v>17.95</v>
      </c>
      <c r="E919" t="str">
        <f t="shared" si="28"/>
        <v>Spaghetti &amp; Meatballs</v>
      </c>
      <c r="I919" s="22">
        <f>COUNTIF(C:C,A919)</f>
        <v>1</v>
      </c>
    </row>
    <row r="920" spans="1:9" x14ac:dyDescent="0.35">
      <c r="A920" s="19">
        <v>919</v>
      </c>
      <c r="B920">
        <v>114</v>
      </c>
      <c r="C920">
        <v>399</v>
      </c>
      <c r="D920">
        <f t="shared" si="29"/>
        <v>9</v>
      </c>
      <c r="E920" t="str">
        <f t="shared" si="28"/>
        <v>Potstickers</v>
      </c>
      <c r="I920" s="22">
        <f>COUNTIF(C:C,A920)</f>
        <v>1</v>
      </c>
    </row>
    <row r="921" spans="1:9" x14ac:dyDescent="0.35">
      <c r="A921" s="19">
        <v>920</v>
      </c>
      <c r="B921">
        <v>113</v>
      </c>
      <c r="C921">
        <v>400</v>
      </c>
      <c r="D921">
        <f t="shared" si="29"/>
        <v>5</v>
      </c>
      <c r="E921" t="str">
        <f t="shared" si="28"/>
        <v>Edamame</v>
      </c>
      <c r="I921" s="22">
        <f>COUNTIF(C:C,A921)</f>
        <v>2</v>
      </c>
    </row>
    <row r="922" spans="1:9" x14ac:dyDescent="0.35">
      <c r="A922" s="19">
        <v>921</v>
      </c>
      <c r="B922">
        <v>106</v>
      </c>
      <c r="C922">
        <v>400</v>
      </c>
      <c r="D922">
        <f t="shared" si="29"/>
        <v>7</v>
      </c>
      <c r="E922" t="str">
        <f t="shared" si="28"/>
        <v>French Fries</v>
      </c>
      <c r="I922" s="22">
        <f>COUNTIF(C:C,A922)</f>
        <v>2</v>
      </c>
    </row>
    <row r="923" spans="1:9" x14ac:dyDescent="0.35">
      <c r="A923" s="19">
        <v>922</v>
      </c>
      <c r="B923">
        <v>132</v>
      </c>
      <c r="C923">
        <v>401</v>
      </c>
      <c r="D923">
        <f t="shared" si="29"/>
        <v>16.95</v>
      </c>
      <c r="E923" t="str">
        <f t="shared" si="28"/>
        <v>Eggplant Parmesan</v>
      </c>
      <c r="I923" s="22">
        <f>COUNTIF(C:C,A923)</f>
        <v>3</v>
      </c>
    </row>
    <row r="924" spans="1:9" x14ac:dyDescent="0.35">
      <c r="A924" s="19">
        <v>923</v>
      </c>
      <c r="B924">
        <v>125</v>
      </c>
      <c r="C924">
        <v>402</v>
      </c>
      <c r="D924">
        <f t="shared" si="29"/>
        <v>17.95</v>
      </c>
      <c r="E924" t="str">
        <f t="shared" si="28"/>
        <v>Spaghetti &amp; Meatballs</v>
      </c>
      <c r="I924" s="22">
        <f>COUNTIF(C:C,A924)</f>
        <v>2</v>
      </c>
    </row>
    <row r="925" spans="1:9" x14ac:dyDescent="0.35">
      <c r="A925" s="19">
        <v>924</v>
      </c>
      <c r="B925">
        <v>117</v>
      </c>
      <c r="C925">
        <v>402</v>
      </c>
      <c r="D925">
        <f t="shared" si="29"/>
        <v>12.95</v>
      </c>
      <c r="E925" t="str">
        <f t="shared" si="28"/>
        <v>Chicken Burrito</v>
      </c>
      <c r="I925" s="22">
        <f>COUNTIF(C:C,A925)</f>
        <v>2</v>
      </c>
    </row>
    <row r="926" spans="1:9" x14ac:dyDescent="0.35">
      <c r="A926" s="19">
        <v>925</v>
      </c>
      <c r="B926">
        <v>101</v>
      </c>
      <c r="C926">
        <v>403</v>
      </c>
      <c r="D926">
        <f t="shared" si="29"/>
        <v>12.95</v>
      </c>
      <c r="E926" t="str">
        <f t="shared" si="28"/>
        <v>Hamburger</v>
      </c>
      <c r="I926" s="22">
        <f>COUNTIF(C:C,A926)</f>
        <v>1</v>
      </c>
    </row>
    <row r="927" spans="1:9" x14ac:dyDescent="0.35">
      <c r="A927" s="19">
        <v>926</v>
      </c>
      <c r="B927">
        <v>108</v>
      </c>
      <c r="C927">
        <v>403</v>
      </c>
      <c r="D927">
        <f t="shared" si="29"/>
        <v>14.5</v>
      </c>
      <c r="E927" t="str">
        <f t="shared" si="28"/>
        <v>Tofu Pad Thai</v>
      </c>
      <c r="I927" s="22">
        <f>COUNTIF(C:C,A927)</f>
        <v>4</v>
      </c>
    </row>
    <row r="928" spans="1:9" x14ac:dyDescent="0.35">
      <c r="A928" s="19">
        <v>927</v>
      </c>
      <c r="B928">
        <v>119</v>
      </c>
      <c r="C928">
        <v>403</v>
      </c>
      <c r="D928">
        <f t="shared" si="29"/>
        <v>11.95</v>
      </c>
      <c r="E928" t="str">
        <f t="shared" si="28"/>
        <v>Chicken Torta</v>
      </c>
      <c r="I928" s="22">
        <f>COUNTIF(C:C,A928)</f>
        <v>9</v>
      </c>
    </row>
    <row r="929" spans="1:9" x14ac:dyDescent="0.35">
      <c r="A929" s="19">
        <v>928</v>
      </c>
      <c r="B929">
        <v>104</v>
      </c>
      <c r="C929">
        <v>404</v>
      </c>
      <c r="D929">
        <f t="shared" si="29"/>
        <v>10.5</v>
      </c>
      <c r="E929" t="str">
        <f t="shared" si="28"/>
        <v>Veggie Burger</v>
      </c>
      <c r="I929" s="22">
        <f>COUNTIF(C:C,A929)</f>
        <v>2</v>
      </c>
    </row>
    <row r="930" spans="1:9" x14ac:dyDescent="0.35">
      <c r="A930" s="19">
        <v>929</v>
      </c>
      <c r="B930">
        <v>120</v>
      </c>
      <c r="C930">
        <v>405</v>
      </c>
      <c r="D930">
        <f t="shared" si="29"/>
        <v>13.95</v>
      </c>
      <c r="E930" t="str">
        <f t="shared" si="28"/>
        <v>Steak Torta</v>
      </c>
      <c r="I930" s="22">
        <f>COUNTIF(C:C,A930)</f>
        <v>1</v>
      </c>
    </row>
    <row r="931" spans="1:9" x14ac:dyDescent="0.35">
      <c r="A931" s="19">
        <v>930</v>
      </c>
      <c r="B931">
        <v>103</v>
      </c>
      <c r="C931">
        <v>406</v>
      </c>
      <c r="D931">
        <f t="shared" si="29"/>
        <v>9</v>
      </c>
      <c r="E931" t="str">
        <f t="shared" si="28"/>
        <v>Hot Dog</v>
      </c>
      <c r="I931" s="22">
        <f>COUNTIF(C:C,A931)</f>
        <v>3</v>
      </c>
    </row>
    <row r="932" spans="1:9" x14ac:dyDescent="0.35">
      <c r="A932" s="19">
        <v>931</v>
      </c>
      <c r="B932">
        <v>108</v>
      </c>
      <c r="C932">
        <v>406</v>
      </c>
      <c r="D932">
        <f t="shared" si="29"/>
        <v>14.5</v>
      </c>
      <c r="E932" t="str">
        <f t="shared" si="28"/>
        <v>Tofu Pad Thai</v>
      </c>
      <c r="I932" s="22">
        <f>COUNTIF(C:C,A932)</f>
        <v>3</v>
      </c>
    </row>
    <row r="933" spans="1:9" x14ac:dyDescent="0.35">
      <c r="A933" s="19">
        <v>932</v>
      </c>
      <c r="B933">
        <v>127</v>
      </c>
      <c r="C933">
        <v>406</v>
      </c>
      <c r="D933">
        <f t="shared" si="29"/>
        <v>17.95</v>
      </c>
      <c r="E933" t="str">
        <f t="shared" si="28"/>
        <v>Meat Lasagna</v>
      </c>
      <c r="I933" s="22">
        <f>COUNTIF(C:C,A933)</f>
        <v>2</v>
      </c>
    </row>
    <row r="934" spans="1:9" x14ac:dyDescent="0.35">
      <c r="A934" s="19">
        <v>933</v>
      </c>
      <c r="B934">
        <v>102</v>
      </c>
      <c r="C934">
        <v>407</v>
      </c>
      <c r="D934">
        <f t="shared" si="29"/>
        <v>13.95</v>
      </c>
      <c r="E934" t="str">
        <f t="shared" si="28"/>
        <v>Cheeseburger</v>
      </c>
      <c r="I934" s="22">
        <f>COUNTIF(C:C,A934)</f>
        <v>1</v>
      </c>
    </row>
    <row r="935" spans="1:9" x14ac:dyDescent="0.35">
      <c r="A935" s="19">
        <v>934</v>
      </c>
      <c r="B935">
        <v>108</v>
      </c>
      <c r="C935">
        <v>407</v>
      </c>
      <c r="D935">
        <f t="shared" si="29"/>
        <v>14.5</v>
      </c>
      <c r="E935" t="str">
        <f t="shared" si="28"/>
        <v>Tofu Pad Thai</v>
      </c>
      <c r="I935" s="22">
        <f>COUNTIF(C:C,A935)</f>
        <v>1</v>
      </c>
    </row>
    <row r="936" spans="1:9" x14ac:dyDescent="0.35">
      <c r="A936" s="19">
        <v>935</v>
      </c>
      <c r="B936">
        <v>113</v>
      </c>
      <c r="C936">
        <v>407</v>
      </c>
      <c r="D936">
        <f t="shared" si="29"/>
        <v>5</v>
      </c>
      <c r="E936" t="str">
        <f t="shared" si="28"/>
        <v>Edamame</v>
      </c>
      <c r="I936" s="22">
        <f>COUNTIF(C:C,A936)</f>
        <v>4</v>
      </c>
    </row>
    <row r="937" spans="1:9" x14ac:dyDescent="0.35">
      <c r="A937" s="19">
        <v>936</v>
      </c>
      <c r="B937">
        <v>115</v>
      </c>
      <c r="C937">
        <v>408</v>
      </c>
      <c r="D937">
        <f t="shared" si="29"/>
        <v>11.95</v>
      </c>
      <c r="E937" t="str">
        <f t="shared" si="28"/>
        <v>Chicken Tacos</v>
      </c>
      <c r="I937" s="22">
        <f>COUNTIF(C:C,A937)</f>
        <v>1</v>
      </c>
    </row>
    <row r="938" spans="1:9" x14ac:dyDescent="0.35">
      <c r="A938" s="19">
        <v>937</v>
      </c>
      <c r="B938">
        <v>118</v>
      </c>
      <c r="C938">
        <v>408</v>
      </c>
      <c r="D938">
        <f t="shared" si="29"/>
        <v>14.95</v>
      </c>
      <c r="E938" t="str">
        <f t="shared" si="28"/>
        <v>Steak Burrito</v>
      </c>
      <c r="I938" s="22">
        <f>COUNTIF(C:C,A938)</f>
        <v>1</v>
      </c>
    </row>
    <row r="939" spans="1:9" x14ac:dyDescent="0.35">
      <c r="A939" s="19">
        <v>938</v>
      </c>
      <c r="B939">
        <v>113</v>
      </c>
      <c r="C939">
        <v>409</v>
      </c>
      <c r="D939">
        <f t="shared" si="29"/>
        <v>5</v>
      </c>
      <c r="E939" t="str">
        <f t="shared" si="28"/>
        <v>Edamame</v>
      </c>
      <c r="I939" s="22">
        <f>COUNTIF(C:C,A939)</f>
        <v>3</v>
      </c>
    </row>
    <row r="940" spans="1:9" x14ac:dyDescent="0.35">
      <c r="A940" s="19">
        <v>939</v>
      </c>
      <c r="B940">
        <v>107</v>
      </c>
      <c r="C940">
        <v>410</v>
      </c>
      <c r="D940">
        <f t="shared" si="29"/>
        <v>16.5</v>
      </c>
      <c r="E940" t="str">
        <f t="shared" si="28"/>
        <v>Orange Chicken</v>
      </c>
      <c r="I940" s="22">
        <f>COUNTIF(C:C,A940)</f>
        <v>2</v>
      </c>
    </row>
    <row r="941" spans="1:9" x14ac:dyDescent="0.35">
      <c r="A941" s="19">
        <v>940</v>
      </c>
      <c r="B941">
        <v>128</v>
      </c>
      <c r="C941">
        <v>410</v>
      </c>
      <c r="D941">
        <f t="shared" si="29"/>
        <v>15.5</v>
      </c>
      <c r="E941" t="str">
        <f t="shared" si="28"/>
        <v>Cheese Lasagna</v>
      </c>
      <c r="I941" s="22">
        <f>COUNTIF(C:C,A941)</f>
        <v>3</v>
      </c>
    </row>
    <row r="942" spans="1:9" x14ac:dyDescent="0.35">
      <c r="A942" s="19">
        <v>941</v>
      </c>
      <c r="B942" t="s">
        <v>45</v>
      </c>
      <c r="C942">
        <v>410</v>
      </c>
      <c r="D942" t="e">
        <f t="shared" si="29"/>
        <v>#N/A</v>
      </c>
      <c r="E942" t="e">
        <f t="shared" si="28"/>
        <v>#N/A</v>
      </c>
      <c r="I942" s="22">
        <f>COUNTIF(C:C,A942)</f>
        <v>2</v>
      </c>
    </row>
    <row r="943" spans="1:9" x14ac:dyDescent="0.35">
      <c r="A943" s="19">
        <v>942</v>
      </c>
      <c r="B943">
        <v>117</v>
      </c>
      <c r="C943">
        <v>411</v>
      </c>
      <c r="D943">
        <f t="shared" si="29"/>
        <v>12.95</v>
      </c>
      <c r="E943" t="str">
        <f t="shared" si="28"/>
        <v>Chicken Burrito</v>
      </c>
      <c r="I943" s="22">
        <f>COUNTIF(C:C,A943)</f>
        <v>2</v>
      </c>
    </row>
    <row r="944" spans="1:9" x14ac:dyDescent="0.35">
      <c r="A944" s="19">
        <v>943</v>
      </c>
      <c r="B944">
        <v>105</v>
      </c>
      <c r="C944">
        <v>411</v>
      </c>
      <c r="D944">
        <f t="shared" si="29"/>
        <v>7</v>
      </c>
      <c r="E944" t="str">
        <f t="shared" si="28"/>
        <v>Mac &amp; Cheese</v>
      </c>
      <c r="I944" s="22">
        <f>COUNTIF(C:C,A944)</f>
        <v>1</v>
      </c>
    </row>
    <row r="945" spans="1:9" x14ac:dyDescent="0.35">
      <c r="A945" s="19">
        <v>944</v>
      </c>
      <c r="B945">
        <v>115</v>
      </c>
      <c r="C945">
        <v>412</v>
      </c>
      <c r="D945">
        <f t="shared" si="29"/>
        <v>11.95</v>
      </c>
      <c r="E945" t="str">
        <f t="shared" si="28"/>
        <v>Chicken Tacos</v>
      </c>
      <c r="I945" s="22">
        <f>COUNTIF(C:C,A945)</f>
        <v>1</v>
      </c>
    </row>
    <row r="946" spans="1:9" x14ac:dyDescent="0.35">
      <c r="A946" s="19">
        <v>945</v>
      </c>
      <c r="B946">
        <v>123</v>
      </c>
      <c r="C946">
        <v>412</v>
      </c>
      <c r="D946">
        <f t="shared" si="29"/>
        <v>9</v>
      </c>
      <c r="E946" t="str">
        <f t="shared" si="28"/>
        <v>Chips &amp; Guacamole</v>
      </c>
      <c r="I946" s="22">
        <f>COUNTIF(C:C,A946)</f>
        <v>4</v>
      </c>
    </row>
    <row r="947" spans="1:9" x14ac:dyDescent="0.35">
      <c r="A947" s="19">
        <v>946</v>
      </c>
      <c r="B947">
        <v>114</v>
      </c>
      <c r="C947">
        <v>413</v>
      </c>
      <c r="D947">
        <f t="shared" si="29"/>
        <v>9</v>
      </c>
      <c r="E947" t="str">
        <f t="shared" si="28"/>
        <v>Potstickers</v>
      </c>
      <c r="I947" s="22">
        <f>COUNTIF(C:C,A947)</f>
        <v>4</v>
      </c>
    </row>
    <row r="948" spans="1:9" x14ac:dyDescent="0.35">
      <c r="A948" s="19">
        <v>947</v>
      </c>
      <c r="B948">
        <v>108</v>
      </c>
      <c r="C948">
        <v>414</v>
      </c>
      <c r="D948">
        <f t="shared" si="29"/>
        <v>14.5</v>
      </c>
      <c r="E948" t="str">
        <f t="shared" si="28"/>
        <v>Tofu Pad Thai</v>
      </c>
      <c r="I948" s="22">
        <f>COUNTIF(C:C,A948)</f>
        <v>3</v>
      </c>
    </row>
    <row r="949" spans="1:9" x14ac:dyDescent="0.35">
      <c r="A949" s="19">
        <v>948</v>
      </c>
      <c r="B949">
        <v>124</v>
      </c>
      <c r="C949">
        <v>414</v>
      </c>
      <c r="D949">
        <f t="shared" si="29"/>
        <v>14.5</v>
      </c>
      <c r="E949" t="str">
        <f t="shared" si="28"/>
        <v>Spaghetti</v>
      </c>
      <c r="I949" s="22">
        <f>COUNTIF(C:C,A949)</f>
        <v>4</v>
      </c>
    </row>
    <row r="950" spans="1:9" x14ac:dyDescent="0.35">
      <c r="A950" s="19">
        <v>949</v>
      </c>
      <c r="B950">
        <v>117</v>
      </c>
      <c r="C950">
        <v>414</v>
      </c>
      <c r="D950">
        <f t="shared" si="29"/>
        <v>12.95</v>
      </c>
      <c r="E950" t="str">
        <f t="shared" si="28"/>
        <v>Chicken Burrito</v>
      </c>
      <c r="I950" s="22">
        <f>COUNTIF(C:C,A950)</f>
        <v>2</v>
      </c>
    </row>
    <row r="951" spans="1:9" x14ac:dyDescent="0.35">
      <c r="A951" s="19">
        <v>950</v>
      </c>
      <c r="B951">
        <v>102</v>
      </c>
      <c r="C951">
        <v>415</v>
      </c>
      <c r="D951">
        <f t="shared" si="29"/>
        <v>13.95</v>
      </c>
      <c r="E951" t="str">
        <f t="shared" si="28"/>
        <v>Cheeseburger</v>
      </c>
      <c r="I951" s="22">
        <f>COUNTIF(C:C,A951)</f>
        <v>1</v>
      </c>
    </row>
    <row r="952" spans="1:9" x14ac:dyDescent="0.35">
      <c r="A952" s="19">
        <v>951</v>
      </c>
      <c r="B952">
        <v>131</v>
      </c>
      <c r="C952">
        <v>416</v>
      </c>
      <c r="D952">
        <f t="shared" si="29"/>
        <v>17.95</v>
      </c>
      <c r="E952" t="str">
        <f t="shared" si="28"/>
        <v>Chicken Parmesan</v>
      </c>
      <c r="I952" s="22">
        <f>COUNTIF(C:C,A952)</f>
        <v>1</v>
      </c>
    </row>
    <row r="953" spans="1:9" x14ac:dyDescent="0.35">
      <c r="A953" s="19">
        <v>952</v>
      </c>
      <c r="B953">
        <v>113</v>
      </c>
      <c r="C953">
        <v>417</v>
      </c>
      <c r="D953">
        <f t="shared" si="29"/>
        <v>5</v>
      </c>
      <c r="E953" t="str">
        <f t="shared" si="28"/>
        <v>Edamame</v>
      </c>
      <c r="I953" s="22">
        <f>COUNTIF(C:C,A953)</f>
        <v>4</v>
      </c>
    </row>
    <row r="954" spans="1:9" x14ac:dyDescent="0.35">
      <c r="A954" s="19">
        <v>953</v>
      </c>
      <c r="B954">
        <v>104</v>
      </c>
      <c r="C954">
        <v>418</v>
      </c>
      <c r="D954">
        <f t="shared" si="29"/>
        <v>10.5</v>
      </c>
      <c r="E954" t="str">
        <f t="shared" si="28"/>
        <v>Veggie Burger</v>
      </c>
      <c r="I954" s="22">
        <f>COUNTIF(C:C,A954)</f>
        <v>3</v>
      </c>
    </row>
    <row r="955" spans="1:9" x14ac:dyDescent="0.35">
      <c r="A955" s="19">
        <v>954</v>
      </c>
      <c r="B955">
        <v>120</v>
      </c>
      <c r="C955">
        <v>418</v>
      </c>
      <c r="D955">
        <f t="shared" si="29"/>
        <v>13.95</v>
      </c>
      <c r="E955" t="str">
        <f t="shared" si="28"/>
        <v>Steak Torta</v>
      </c>
      <c r="I955" s="22">
        <f>COUNTIF(C:C,A955)</f>
        <v>1</v>
      </c>
    </row>
    <row r="956" spans="1:9" x14ac:dyDescent="0.35">
      <c r="A956" s="19">
        <v>955</v>
      </c>
      <c r="B956">
        <v>101</v>
      </c>
      <c r="C956">
        <v>419</v>
      </c>
      <c r="D956">
        <f t="shared" si="29"/>
        <v>12.95</v>
      </c>
      <c r="E956" t="str">
        <f t="shared" si="28"/>
        <v>Hamburger</v>
      </c>
      <c r="I956" s="22">
        <f>COUNTIF(C:C,A956)</f>
        <v>3</v>
      </c>
    </row>
    <row r="957" spans="1:9" x14ac:dyDescent="0.35">
      <c r="A957" s="19">
        <v>956</v>
      </c>
      <c r="B957">
        <v>109</v>
      </c>
      <c r="C957">
        <v>419</v>
      </c>
      <c r="D957">
        <f t="shared" si="29"/>
        <v>17.95</v>
      </c>
      <c r="E957" t="str">
        <f t="shared" si="28"/>
        <v>Korean Beef Bowl</v>
      </c>
      <c r="I957" s="22">
        <f>COUNTIF(C:C,A957)</f>
        <v>2</v>
      </c>
    </row>
    <row r="958" spans="1:9" x14ac:dyDescent="0.35">
      <c r="A958" s="19">
        <v>957</v>
      </c>
      <c r="B958">
        <v>127</v>
      </c>
      <c r="C958">
        <v>419</v>
      </c>
      <c r="D958">
        <f t="shared" si="29"/>
        <v>17.95</v>
      </c>
      <c r="E958" t="str">
        <f t="shared" si="28"/>
        <v>Meat Lasagna</v>
      </c>
      <c r="I958" s="22">
        <f>COUNTIF(C:C,A958)</f>
        <v>4</v>
      </c>
    </row>
    <row r="959" spans="1:9" x14ac:dyDescent="0.35">
      <c r="A959" s="19">
        <v>958</v>
      </c>
      <c r="B959">
        <v>132</v>
      </c>
      <c r="C959">
        <v>419</v>
      </c>
      <c r="D959">
        <f t="shared" si="29"/>
        <v>16.95</v>
      </c>
      <c r="E959" t="str">
        <f t="shared" si="28"/>
        <v>Eggplant Parmesan</v>
      </c>
      <c r="I959" s="22">
        <f>COUNTIF(C:C,A959)</f>
        <v>1</v>
      </c>
    </row>
    <row r="960" spans="1:9" x14ac:dyDescent="0.35">
      <c r="A960" s="19">
        <v>959</v>
      </c>
      <c r="B960">
        <v>124</v>
      </c>
      <c r="C960">
        <v>420</v>
      </c>
      <c r="D960">
        <f t="shared" si="29"/>
        <v>14.5</v>
      </c>
      <c r="E960" t="str">
        <f t="shared" si="28"/>
        <v>Spaghetti</v>
      </c>
      <c r="I960" s="22">
        <f>COUNTIF(C:C,A960)</f>
        <v>2</v>
      </c>
    </row>
    <row r="961" spans="1:9" x14ac:dyDescent="0.35">
      <c r="A961" s="19">
        <v>960</v>
      </c>
      <c r="B961">
        <v>112</v>
      </c>
      <c r="C961">
        <v>420</v>
      </c>
      <c r="D961">
        <f t="shared" si="29"/>
        <v>14.95</v>
      </c>
      <c r="E961" t="str">
        <f t="shared" si="28"/>
        <v>Salmon Roll</v>
      </c>
      <c r="I961" s="22">
        <f>COUNTIF(C:C,A961)</f>
        <v>1</v>
      </c>
    </row>
    <row r="962" spans="1:9" x14ac:dyDescent="0.35">
      <c r="A962" s="19">
        <v>961</v>
      </c>
      <c r="B962">
        <v>101</v>
      </c>
      <c r="C962">
        <v>421</v>
      </c>
      <c r="D962">
        <f t="shared" si="29"/>
        <v>12.95</v>
      </c>
      <c r="E962" t="str">
        <f t="shared" si="28"/>
        <v>Hamburger</v>
      </c>
      <c r="I962" s="22">
        <f>COUNTIF(C:C,A962)</f>
        <v>2</v>
      </c>
    </row>
    <row r="963" spans="1:9" x14ac:dyDescent="0.35">
      <c r="A963" s="19">
        <v>962</v>
      </c>
      <c r="B963">
        <v>116</v>
      </c>
      <c r="C963">
        <v>421</v>
      </c>
      <c r="D963">
        <f t="shared" si="29"/>
        <v>13.95</v>
      </c>
      <c r="E963" t="str">
        <f t="shared" ref="E963:E1026" si="30">_xlfn.XLOOKUP(B963,$K$2:$K$33,$M$2:$M$33)</f>
        <v>Steak Tacos</v>
      </c>
      <c r="I963" s="22">
        <f>COUNTIF(C:C,A963)</f>
        <v>2</v>
      </c>
    </row>
    <row r="964" spans="1:9" x14ac:dyDescent="0.35">
      <c r="A964" s="19">
        <v>963</v>
      </c>
      <c r="B964">
        <v>104</v>
      </c>
      <c r="C964">
        <v>421</v>
      </c>
      <c r="D964">
        <f t="shared" ref="D964:D1027" si="31">_xlfn.XLOOKUP(B964,$K$2:$K$33,$L$2:$L$33)</f>
        <v>10.5</v>
      </c>
      <c r="E964" t="str">
        <f t="shared" si="30"/>
        <v>Veggie Burger</v>
      </c>
      <c r="I964" s="22">
        <f>COUNTIF(C:C,A964)</f>
        <v>3</v>
      </c>
    </row>
    <row r="965" spans="1:9" x14ac:dyDescent="0.35">
      <c r="A965" s="19">
        <v>964</v>
      </c>
      <c r="B965">
        <v>125</v>
      </c>
      <c r="C965">
        <v>422</v>
      </c>
      <c r="D965">
        <f t="shared" si="31"/>
        <v>17.95</v>
      </c>
      <c r="E965" t="str">
        <f t="shared" si="30"/>
        <v>Spaghetti &amp; Meatballs</v>
      </c>
      <c r="I965" s="22">
        <f>COUNTIF(C:C,A965)</f>
        <v>2</v>
      </c>
    </row>
    <row r="966" spans="1:9" x14ac:dyDescent="0.35">
      <c r="A966" s="19">
        <v>965</v>
      </c>
      <c r="B966">
        <v>117</v>
      </c>
      <c r="C966">
        <v>422</v>
      </c>
      <c r="D966">
        <f t="shared" si="31"/>
        <v>12.95</v>
      </c>
      <c r="E966" t="str">
        <f t="shared" si="30"/>
        <v>Chicken Burrito</v>
      </c>
      <c r="I966" s="22">
        <f>COUNTIF(C:C,A966)</f>
        <v>4</v>
      </c>
    </row>
    <row r="967" spans="1:9" x14ac:dyDescent="0.35">
      <c r="A967" s="19">
        <v>966</v>
      </c>
      <c r="B967">
        <v>131</v>
      </c>
      <c r="C967">
        <v>422</v>
      </c>
      <c r="D967">
        <f t="shared" si="31"/>
        <v>17.95</v>
      </c>
      <c r="E967" t="str">
        <f t="shared" si="30"/>
        <v>Chicken Parmesan</v>
      </c>
      <c r="I967" s="22">
        <f>COUNTIF(C:C,A967)</f>
        <v>2</v>
      </c>
    </row>
    <row r="968" spans="1:9" x14ac:dyDescent="0.35">
      <c r="A968" s="19">
        <v>967</v>
      </c>
      <c r="B968">
        <v>117</v>
      </c>
      <c r="C968">
        <v>423</v>
      </c>
      <c r="D968">
        <f t="shared" si="31"/>
        <v>12.95</v>
      </c>
      <c r="E968" t="str">
        <f t="shared" si="30"/>
        <v>Chicken Burrito</v>
      </c>
      <c r="I968" s="22">
        <f>COUNTIF(C:C,A968)</f>
        <v>1</v>
      </c>
    </row>
    <row r="969" spans="1:9" x14ac:dyDescent="0.35">
      <c r="A969" s="19">
        <v>968</v>
      </c>
      <c r="B969">
        <v>120</v>
      </c>
      <c r="C969">
        <v>423</v>
      </c>
      <c r="D969">
        <f t="shared" si="31"/>
        <v>13.95</v>
      </c>
      <c r="E969" t="str">
        <f t="shared" si="30"/>
        <v>Steak Torta</v>
      </c>
      <c r="I969" s="22">
        <f>COUNTIF(C:C,A969)</f>
        <v>2</v>
      </c>
    </row>
    <row r="970" spans="1:9" x14ac:dyDescent="0.35">
      <c r="A970" s="19">
        <v>969</v>
      </c>
      <c r="B970">
        <v>113</v>
      </c>
      <c r="C970">
        <v>424</v>
      </c>
      <c r="D970">
        <f t="shared" si="31"/>
        <v>5</v>
      </c>
      <c r="E970" t="str">
        <f t="shared" si="30"/>
        <v>Edamame</v>
      </c>
      <c r="I970" s="22">
        <f>COUNTIF(C:C,A970)</f>
        <v>1</v>
      </c>
    </row>
    <row r="971" spans="1:9" x14ac:dyDescent="0.35">
      <c r="A971" s="19">
        <v>970</v>
      </c>
      <c r="B971">
        <v>121</v>
      </c>
      <c r="C971">
        <v>425</v>
      </c>
      <c r="D971">
        <f t="shared" si="31"/>
        <v>10.5</v>
      </c>
      <c r="E971" t="str">
        <f t="shared" si="30"/>
        <v>Cheese Quesadillas</v>
      </c>
      <c r="I971" s="22">
        <f>COUNTIF(C:C,A971)</f>
        <v>2</v>
      </c>
    </row>
    <row r="972" spans="1:9" x14ac:dyDescent="0.35">
      <c r="A972" s="19">
        <v>971</v>
      </c>
      <c r="B972">
        <v>108</v>
      </c>
      <c r="C972">
        <v>426</v>
      </c>
      <c r="D972">
        <f t="shared" si="31"/>
        <v>14.5</v>
      </c>
      <c r="E972" t="str">
        <f t="shared" si="30"/>
        <v>Tofu Pad Thai</v>
      </c>
      <c r="I972" s="22">
        <f>COUNTIF(C:C,A972)</f>
        <v>4</v>
      </c>
    </row>
    <row r="973" spans="1:9" x14ac:dyDescent="0.35">
      <c r="A973" s="19">
        <v>972</v>
      </c>
      <c r="B973">
        <v>120</v>
      </c>
      <c r="C973">
        <v>426</v>
      </c>
      <c r="D973">
        <f t="shared" si="31"/>
        <v>13.95</v>
      </c>
      <c r="E973" t="str">
        <f t="shared" si="30"/>
        <v>Steak Torta</v>
      </c>
      <c r="I973" s="22">
        <f>COUNTIF(C:C,A973)</f>
        <v>2</v>
      </c>
    </row>
    <row r="974" spans="1:9" x14ac:dyDescent="0.35">
      <c r="A974" s="19">
        <v>973</v>
      </c>
      <c r="B974">
        <v>121</v>
      </c>
      <c r="C974">
        <v>426</v>
      </c>
      <c r="D974">
        <f t="shared" si="31"/>
        <v>10.5</v>
      </c>
      <c r="E974" t="str">
        <f t="shared" si="30"/>
        <v>Cheese Quesadillas</v>
      </c>
      <c r="I974" s="22">
        <f>COUNTIF(C:C,A974)</f>
        <v>1</v>
      </c>
    </row>
    <row r="975" spans="1:9" x14ac:dyDescent="0.35">
      <c r="A975" s="19">
        <v>974</v>
      </c>
      <c r="B975">
        <v>131</v>
      </c>
      <c r="C975">
        <v>427</v>
      </c>
      <c r="D975">
        <f t="shared" si="31"/>
        <v>17.95</v>
      </c>
      <c r="E975" t="str">
        <f t="shared" si="30"/>
        <v>Chicken Parmesan</v>
      </c>
      <c r="I975" s="22">
        <f>COUNTIF(C:C,A975)</f>
        <v>1</v>
      </c>
    </row>
    <row r="976" spans="1:9" x14ac:dyDescent="0.35">
      <c r="A976" s="19">
        <v>975</v>
      </c>
      <c r="B976">
        <v>116</v>
      </c>
      <c r="C976">
        <v>428</v>
      </c>
      <c r="D976">
        <f t="shared" si="31"/>
        <v>13.95</v>
      </c>
      <c r="E976" t="str">
        <f t="shared" si="30"/>
        <v>Steak Tacos</v>
      </c>
      <c r="I976" s="22">
        <f>COUNTIF(C:C,A976)</f>
        <v>2</v>
      </c>
    </row>
    <row r="977" spans="1:9" x14ac:dyDescent="0.35">
      <c r="A977" s="19">
        <v>976</v>
      </c>
      <c r="B977">
        <v>110</v>
      </c>
      <c r="C977">
        <v>428</v>
      </c>
      <c r="D977">
        <f t="shared" si="31"/>
        <v>17.95</v>
      </c>
      <c r="E977" t="str">
        <f t="shared" si="30"/>
        <v>Pork Ramen</v>
      </c>
      <c r="I977" s="22">
        <f>COUNTIF(C:C,A977)</f>
        <v>1</v>
      </c>
    </row>
    <row r="978" spans="1:9" x14ac:dyDescent="0.35">
      <c r="A978" s="19">
        <v>977</v>
      </c>
      <c r="B978">
        <v>122</v>
      </c>
      <c r="C978">
        <v>429</v>
      </c>
      <c r="D978">
        <f t="shared" si="31"/>
        <v>7</v>
      </c>
      <c r="E978" t="str">
        <f t="shared" si="30"/>
        <v>Chips &amp; Salsa</v>
      </c>
      <c r="I978" s="22">
        <f>COUNTIF(C:C,A978)</f>
        <v>2</v>
      </c>
    </row>
    <row r="979" spans="1:9" x14ac:dyDescent="0.35">
      <c r="A979" s="19">
        <v>978</v>
      </c>
      <c r="B979">
        <v>126</v>
      </c>
      <c r="C979">
        <v>430</v>
      </c>
      <c r="D979">
        <f t="shared" si="31"/>
        <v>14.5</v>
      </c>
      <c r="E979" t="str">
        <f t="shared" si="30"/>
        <v>Fettuccine Alfredo</v>
      </c>
      <c r="I979" s="22">
        <f>COUNTIF(C:C,A979)</f>
        <v>11</v>
      </c>
    </row>
    <row r="980" spans="1:9" x14ac:dyDescent="0.35">
      <c r="A980" s="19">
        <v>979</v>
      </c>
      <c r="B980">
        <v>120</v>
      </c>
      <c r="C980">
        <v>430</v>
      </c>
      <c r="D980">
        <f t="shared" si="31"/>
        <v>13.95</v>
      </c>
      <c r="E980" t="str">
        <f t="shared" si="30"/>
        <v>Steak Torta</v>
      </c>
      <c r="I980" s="22">
        <f>COUNTIF(C:C,A980)</f>
        <v>1</v>
      </c>
    </row>
    <row r="981" spans="1:9" x14ac:dyDescent="0.35">
      <c r="A981" s="19">
        <v>980</v>
      </c>
      <c r="B981">
        <v>107</v>
      </c>
      <c r="C981">
        <v>431</v>
      </c>
      <c r="D981">
        <f t="shared" si="31"/>
        <v>16.5</v>
      </c>
      <c r="E981" t="str">
        <f t="shared" si="30"/>
        <v>Orange Chicken</v>
      </c>
      <c r="I981" s="22">
        <f>COUNTIF(C:C,A981)</f>
        <v>6</v>
      </c>
    </row>
    <row r="982" spans="1:9" x14ac:dyDescent="0.35">
      <c r="A982" s="19">
        <v>981</v>
      </c>
      <c r="B982">
        <v>103</v>
      </c>
      <c r="C982">
        <v>431</v>
      </c>
      <c r="D982">
        <f t="shared" si="31"/>
        <v>9</v>
      </c>
      <c r="E982" t="str">
        <f t="shared" si="30"/>
        <v>Hot Dog</v>
      </c>
      <c r="I982" s="22">
        <f>COUNTIF(C:C,A982)</f>
        <v>1</v>
      </c>
    </row>
    <row r="983" spans="1:9" x14ac:dyDescent="0.35">
      <c r="A983" s="19">
        <v>982</v>
      </c>
      <c r="B983">
        <v>125</v>
      </c>
      <c r="C983">
        <v>431</v>
      </c>
      <c r="D983">
        <f t="shared" si="31"/>
        <v>17.95</v>
      </c>
      <c r="E983" t="str">
        <f t="shared" si="30"/>
        <v>Spaghetti &amp; Meatballs</v>
      </c>
      <c r="I983" s="22">
        <f>COUNTIF(C:C,A983)</f>
        <v>4</v>
      </c>
    </row>
    <row r="984" spans="1:9" x14ac:dyDescent="0.35">
      <c r="A984" s="19">
        <v>983</v>
      </c>
      <c r="B984">
        <v>109</v>
      </c>
      <c r="C984">
        <v>431</v>
      </c>
      <c r="D984">
        <f t="shared" si="31"/>
        <v>17.95</v>
      </c>
      <c r="E984" t="str">
        <f t="shared" si="30"/>
        <v>Korean Beef Bowl</v>
      </c>
      <c r="I984" s="22">
        <f>COUNTIF(C:C,A984)</f>
        <v>1</v>
      </c>
    </row>
    <row r="985" spans="1:9" x14ac:dyDescent="0.35">
      <c r="A985" s="19">
        <v>984</v>
      </c>
      <c r="B985">
        <v>110</v>
      </c>
      <c r="C985">
        <v>432</v>
      </c>
      <c r="D985">
        <f t="shared" si="31"/>
        <v>17.95</v>
      </c>
      <c r="E985" t="str">
        <f t="shared" si="30"/>
        <v>Pork Ramen</v>
      </c>
      <c r="I985" s="22">
        <f>COUNTIF(C:C,A985)</f>
        <v>1</v>
      </c>
    </row>
    <row r="986" spans="1:9" x14ac:dyDescent="0.35">
      <c r="A986" s="19">
        <v>985</v>
      </c>
      <c r="B986">
        <v>106</v>
      </c>
      <c r="C986">
        <v>432</v>
      </c>
      <c r="D986">
        <f t="shared" si="31"/>
        <v>7</v>
      </c>
      <c r="E986" t="str">
        <f t="shared" si="30"/>
        <v>French Fries</v>
      </c>
      <c r="I986" s="22">
        <f>COUNTIF(C:C,A986)</f>
        <v>3</v>
      </c>
    </row>
    <row r="987" spans="1:9" x14ac:dyDescent="0.35">
      <c r="A987" s="19">
        <v>986</v>
      </c>
      <c r="B987">
        <v>132</v>
      </c>
      <c r="C987">
        <v>432</v>
      </c>
      <c r="D987">
        <f t="shared" si="31"/>
        <v>16.95</v>
      </c>
      <c r="E987" t="str">
        <f t="shared" si="30"/>
        <v>Eggplant Parmesan</v>
      </c>
      <c r="I987" s="22">
        <f>COUNTIF(C:C,A987)</f>
        <v>1</v>
      </c>
    </row>
    <row r="988" spans="1:9" x14ac:dyDescent="0.35">
      <c r="A988" s="19">
        <v>987</v>
      </c>
      <c r="B988">
        <v>122</v>
      </c>
      <c r="C988">
        <v>433</v>
      </c>
      <c r="D988">
        <f t="shared" si="31"/>
        <v>7</v>
      </c>
      <c r="E988" t="str">
        <f t="shared" si="30"/>
        <v>Chips &amp; Salsa</v>
      </c>
      <c r="I988" s="22">
        <f>COUNTIF(C:C,A988)</f>
        <v>3</v>
      </c>
    </row>
    <row r="989" spans="1:9" x14ac:dyDescent="0.35">
      <c r="A989" s="19">
        <v>988</v>
      </c>
      <c r="B989">
        <v>111</v>
      </c>
      <c r="C989">
        <v>434</v>
      </c>
      <c r="D989">
        <f t="shared" si="31"/>
        <v>11.95</v>
      </c>
      <c r="E989" t="str">
        <f t="shared" si="30"/>
        <v>California Roll</v>
      </c>
      <c r="I989" s="22">
        <f>COUNTIF(C:C,A989)</f>
        <v>1</v>
      </c>
    </row>
    <row r="990" spans="1:9" x14ac:dyDescent="0.35">
      <c r="A990" s="19">
        <v>989</v>
      </c>
      <c r="B990">
        <v>122</v>
      </c>
      <c r="C990">
        <v>434</v>
      </c>
      <c r="D990">
        <f t="shared" si="31"/>
        <v>7</v>
      </c>
      <c r="E990" t="str">
        <f t="shared" si="30"/>
        <v>Chips &amp; Salsa</v>
      </c>
      <c r="I990" s="22">
        <f>COUNTIF(C:C,A990)</f>
        <v>1</v>
      </c>
    </row>
    <row r="991" spans="1:9" x14ac:dyDescent="0.35">
      <c r="A991" s="19">
        <v>990</v>
      </c>
      <c r="B991">
        <v>132</v>
      </c>
      <c r="C991">
        <v>434</v>
      </c>
      <c r="D991">
        <f t="shared" si="31"/>
        <v>16.95</v>
      </c>
      <c r="E991" t="str">
        <f t="shared" si="30"/>
        <v>Eggplant Parmesan</v>
      </c>
      <c r="I991" s="22">
        <f>COUNTIF(C:C,A991)</f>
        <v>1</v>
      </c>
    </row>
    <row r="992" spans="1:9" x14ac:dyDescent="0.35">
      <c r="A992" s="19">
        <v>991</v>
      </c>
      <c r="B992">
        <v>108</v>
      </c>
      <c r="C992">
        <v>435</v>
      </c>
      <c r="D992">
        <f t="shared" si="31"/>
        <v>14.5</v>
      </c>
      <c r="E992" t="str">
        <f t="shared" si="30"/>
        <v>Tofu Pad Thai</v>
      </c>
      <c r="I992" s="22">
        <f>COUNTIF(C:C,A992)</f>
        <v>2</v>
      </c>
    </row>
    <row r="993" spans="1:9" x14ac:dyDescent="0.35">
      <c r="A993" s="19">
        <v>992</v>
      </c>
      <c r="B993">
        <v>112</v>
      </c>
      <c r="C993">
        <v>435</v>
      </c>
      <c r="D993">
        <f t="shared" si="31"/>
        <v>14.95</v>
      </c>
      <c r="E993" t="str">
        <f t="shared" si="30"/>
        <v>Salmon Roll</v>
      </c>
      <c r="I993" s="22">
        <f>COUNTIF(C:C,A993)</f>
        <v>1</v>
      </c>
    </row>
    <row r="994" spans="1:9" x14ac:dyDescent="0.35">
      <c r="A994" s="19">
        <v>993</v>
      </c>
      <c r="B994">
        <v>123</v>
      </c>
      <c r="C994">
        <v>435</v>
      </c>
      <c r="D994">
        <f t="shared" si="31"/>
        <v>9</v>
      </c>
      <c r="E994" t="str">
        <f t="shared" si="30"/>
        <v>Chips &amp; Guacamole</v>
      </c>
      <c r="I994" s="22">
        <f>COUNTIF(C:C,A994)</f>
        <v>1</v>
      </c>
    </row>
    <row r="995" spans="1:9" x14ac:dyDescent="0.35">
      <c r="A995" s="19">
        <v>994</v>
      </c>
      <c r="B995">
        <v>108</v>
      </c>
      <c r="C995">
        <v>436</v>
      </c>
      <c r="D995">
        <f t="shared" si="31"/>
        <v>14.5</v>
      </c>
      <c r="E995" t="str">
        <f t="shared" si="30"/>
        <v>Tofu Pad Thai</v>
      </c>
      <c r="I995" s="22">
        <f>COUNTIF(C:C,A995)</f>
        <v>4</v>
      </c>
    </row>
    <row r="996" spans="1:9" x14ac:dyDescent="0.35">
      <c r="A996" s="19">
        <v>995</v>
      </c>
      <c r="B996">
        <v>117</v>
      </c>
      <c r="C996">
        <v>436</v>
      </c>
      <c r="D996">
        <f t="shared" si="31"/>
        <v>12.95</v>
      </c>
      <c r="E996" t="str">
        <f t="shared" si="30"/>
        <v>Chicken Burrito</v>
      </c>
      <c r="I996" s="22">
        <f>COUNTIF(C:C,A996)</f>
        <v>1</v>
      </c>
    </row>
    <row r="997" spans="1:9" x14ac:dyDescent="0.35">
      <c r="A997" s="19">
        <v>996</v>
      </c>
      <c r="B997">
        <v>112</v>
      </c>
      <c r="C997">
        <v>436</v>
      </c>
      <c r="D997">
        <f t="shared" si="31"/>
        <v>14.95</v>
      </c>
      <c r="E997" t="str">
        <f t="shared" si="30"/>
        <v>Salmon Roll</v>
      </c>
      <c r="I997" s="22">
        <f>COUNTIF(C:C,A997)</f>
        <v>4</v>
      </c>
    </row>
    <row r="998" spans="1:9" x14ac:dyDescent="0.35">
      <c r="A998" s="19">
        <v>997</v>
      </c>
      <c r="B998">
        <v>118</v>
      </c>
      <c r="C998">
        <v>436</v>
      </c>
      <c r="D998">
        <f t="shared" si="31"/>
        <v>14.95</v>
      </c>
      <c r="E998" t="str">
        <f t="shared" si="30"/>
        <v>Steak Burrito</v>
      </c>
      <c r="I998" s="22">
        <f>COUNTIF(C:C,A998)</f>
        <v>1</v>
      </c>
    </row>
    <row r="999" spans="1:9" x14ac:dyDescent="0.35">
      <c r="A999" s="19">
        <v>998</v>
      </c>
      <c r="B999">
        <v>101</v>
      </c>
      <c r="C999">
        <v>437</v>
      </c>
      <c r="D999">
        <f t="shared" si="31"/>
        <v>12.95</v>
      </c>
      <c r="E999" t="str">
        <f t="shared" si="30"/>
        <v>Hamburger</v>
      </c>
      <c r="I999" s="22">
        <f>COUNTIF(C:C,A999)</f>
        <v>1</v>
      </c>
    </row>
    <row r="1000" spans="1:9" x14ac:dyDescent="0.35">
      <c r="A1000" s="19">
        <v>999</v>
      </c>
      <c r="B1000">
        <v>132</v>
      </c>
      <c r="C1000">
        <v>438</v>
      </c>
      <c r="D1000">
        <f t="shared" si="31"/>
        <v>16.95</v>
      </c>
      <c r="E1000" t="str">
        <f t="shared" si="30"/>
        <v>Eggplant Parmesan</v>
      </c>
      <c r="I1000" s="22">
        <f>COUNTIF(C:C,A1000)</f>
        <v>1</v>
      </c>
    </row>
    <row r="1001" spans="1:9" x14ac:dyDescent="0.35">
      <c r="A1001" s="19">
        <v>1000</v>
      </c>
      <c r="B1001">
        <v>103</v>
      </c>
      <c r="C1001">
        <v>439</v>
      </c>
      <c r="D1001">
        <f t="shared" si="31"/>
        <v>9</v>
      </c>
      <c r="E1001" t="str">
        <f t="shared" si="30"/>
        <v>Hot Dog</v>
      </c>
      <c r="I1001" s="22">
        <f>COUNTIF(C:C,A1001)</f>
        <v>2</v>
      </c>
    </row>
    <row r="1002" spans="1:9" x14ac:dyDescent="0.35">
      <c r="A1002" s="19">
        <v>1001</v>
      </c>
      <c r="B1002">
        <v>113</v>
      </c>
      <c r="C1002">
        <v>439</v>
      </c>
      <c r="D1002">
        <f t="shared" si="31"/>
        <v>5</v>
      </c>
      <c r="E1002" t="str">
        <f t="shared" si="30"/>
        <v>Edamame</v>
      </c>
      <c r="I1002" s="22">
        <f>COUNTIF(C:C,A1002)</f>
        <v>3</v>
      </c>
    </row>
    <row r="1003" spans="1:9" x14ac:dyDescent="0.35">
      <c r="A1003" s="19">
        <v>1002</v>
      </c>
      <c r="B1003">
        <v>114</v>
      </c>
      <c r="C1003">
        <v>439</v>
      </c>
      <c r="D1003">
        <f t="shared" si="31"/>
        <v>9</v>
      </c>
      <c r="E1003" t="str">
        <f t="shared" si="30"/>
        <v>Potstickers</v>
      </c>
      <c r="I1003" s="22">
        <f>COUNTIF(C:C,A1003)</f>
        <v>2</v>
      </c>
    </row>
    <row r="1004" spans="1:9" x14ac:dyDescent="0.35">
      <c r="A1004" s="19">
        <v>1003</v>
      </c>
      <c r="B1004">
        <v>116</v>
      </c>
      <c r="C1004">
        <v>440</v>
      </c>
      <c r="D1004">
        <f t="shared" si="31"/>
        <v>13.95</v>
      </c>
      <c r="E1004" t="str">
        <f t="shared" si="30"/>
        <v>Steak Tacos</v>
      </c>
      <c r="I1004" s="22">
        <f>COUNTIF(C:C,A1004)</f>
        <v>3</v>
      </c>
    </row>
    <row r="1005" spans="1:9" x14ac:dyDescent="0.35">
      <c r="A1005" s="19">
        <v>1004</v>
      </c>
      <c r="B1005">
        <v>103</v>
      </c>
      <c r="C1005">
        <v>440</v>
      </c>
      <c r="D1005">
        <f t="shared" si="31"/>
        <v>9</v>
      </c>
      <c r="E1005" t="str">
        <f t="shared" si="30"/>
        <v>Hot Dog</v>
      </c>
      <c r="I1005" s="22">
        <f>COUNTIF(C:C,A1005)</f>
        <v>1</v>
      </c>
    </row>
    <row r="1006" spans="1:9" x14ac:dyDescent="0.35">
      <c r="A1006" s="19">
        <v>1005</v>
      </c>
      <c r="B1006">
        <v>124</v>
      </c>
      <c r="C1006">
        <v>440</v>
      </c>
      <c r="D1006">
        <f t="shared" si="31"/>
        <v>14.5</v>
      </c>
      <c r="E1006" t="str">
        <f t="shared" si="30"/>
        <v>Spaghetti</v>
      </c>
      <c r="I1006" s="22">
        <f>COUNTIF(C:C,A1006)</f>
        <v>2</v>
      </c>
    </row>
    <row r="1007" spans="1:9" x14ac:dyDescent="0.35">
      <c r="A1007" s="19">
        <v>1006</v>
      </c>
      <c r="B1007">
        <v>125</v>
      </c>
      <c r="C1007">
        <v>440</v>
      </c>
      <c r="D1007">
        <f t="shared" si="31"/>
        <v>17.95</v>
      </c>
      <c r="E1007" t="str">
        <f t="shared" si="30"/>
        <v>Spaghetti &amp; Meatballs</v>
      </c>
      <c r="I1007" s="22">
        <f>COUNTIF(C:C,A1007)</f>
        <v>2</v>
      </c>
    </row>
    <row r="1008" spans="1:9" x14ac:dyDescent="0.35">
      <c r="A1008" s="19">
        <v>1007</v>
      </c>
      <c r="B1008">
        <v>125</v>
      </c>
      <c r="C1008">
        <v>440</v>
      </c>
      <c r="D1008">
        <f t="shared" si="31"/>
        <v>17.95</v>
      </c>
      <c r="E1008" t="str">
        <f t="shared" si="30"/>
        <v>Spaghetti &amp; Meatballs</v>
      </c>
      <c r="I1008" s="22">
        <f>COUNTIF(C:C,A1008)</f>
        <v>1</v>
      </c>
    </row>
    <row r="1009" spans="1:9" x14ac:dyDescent="0.35">
      <c r="A1009" s="19">
        <v>1008</v>
      </c>
      <c r="B1009">
        <v>126</v>
      </c>
      <c r="C1009">
        <v>440</v>
      </c>
      <c r="D1009">
        <f t="shared" si="31"/>
        <v>14.5</v>
      </c>
      <c r="E1009" t="str">
        <f t="shared" si="30"/>
        <v>Fettuccine Alfredo</v>
      </c>
      <c r="I1009" s="22">
        <f>COUNTIF(C:C,A1009)</f>
        <v>2</v>
      </c>
    </row>
    <row r="1010" spans="1:9" x14ac:dyDescent="0.35">
      <c r="A1010" s="19">
        <v>1009</v>
      </c>
      <c r="B1010">
        <v>126</v>
      </c>
      <c r="C1010">
        <v>440</v>
      </c>
      <c r="D1010">
        <f t="shared" si="31"/>
        <v>14.5</v>
      </c>
      <c r="E1010" t="str">
        <f t="shared" si="30"/>
        <v>Fettuccine Alfredo</v>
      </c>
      <c r="I1010" s="22">
        <f>COUNTIF(C:C,A1010)</f>
        <v>2</v>
      </c>
    </row>
    <row r="1011" spans="1:9" x14ac:dyDescent="0.35">
      <c r="A1011" s="19">
        <v>1010</v>
      </c>
      <c r="B1011">
        <v>109</v>
      </c>
      <c r="C1011">
        <v>440</v>
      </c>
      <c r="D1011">
        <f t="shared" si="31"/>
        <v>17.95</v>
      </c>
      <c r="E1011" t="str">
        <f t="shared" si="30"/>
        <v>Korean Beef Bowl</v>
      </c>
      <c r="I1011" s="22">
        <f>COUNTIF(C:C,A1011)</f>
        <v>3</v>
      </c>
    </row>
    <row r="1012" spans="1:9" x14ac:dyDescent="0.35">
      <c r="A1012" s="19">
        <v>1011</v>
      </c>
      <c r="B1012">
        <v>127</v>
      </c>
      <c r="C1012">
        <v>440</v>
      </c>
      <c r="D1012">
        <f t="shared" si="31"/>
        <v>17.95</v>
      </c>
      <c r="E1012" t="str">
        <f t="shared" si="30"/>
        <v>Meat Lasagna</v>
      </c>
      <c r="I1012" s="22">
        <f>COUNTIF(C:C,A1012)</f>
        <v>1</v>
      </c>
    </row>
    <row r="1013" spans="1:9" x14ac:dyDescent="0.35">
      <c r="A1013" s="19">
        <v>1012</v>
      </c>
      <c r="B1013">
        <v>113</v>
      </c>
      <c r="C1013">
        <v>440</v>
      </c>
      <c r="D1013">
        <f t="shared" si="31"/>
        <v>5</v>
      </c>
      <c r="E1013" t="str">
        <f t="shared" si="30"/>
        <v>Edamame</v>
      </c>
      <c r="I1013" s="22">
        <f>COUNTIF(C:C,A1013)</f>
        <v>2</v>
      </c>
    </row>
    <row r="1014" spans="1:9" x14ac:dyDescent="0.35">
      <c r="A1014" s="19">
        <v>1013</v>
      </c>
      <c r="B1014">
        <v>122</v>
      </c>
      <c r="C1014">
        <v>440</v>
      </c>
      <c r="D1014">
        <f t="shared" si="31"/>
        <v>7</v>
      </c>
      <c r="E1014" t="str">
        <f t="shared" si="30"/>
        <v>Chips &amp; Salsa</v>
      </c>
      <c r="I1014" s="22">
        <f>COUNTIF(C:C,A1014)</f>
        <v>2</v>
      </c>
    </row>
    <row r="1015" spans="1:9" x14ac:dyDescent="0.35">
      <c r="A1015" s="19">
        <v>1014</v>
      </c>
      <c r="B1015">
        <v>131</v>
      </c>
      <c r="C1015">
        <v>440</v>
      </c>
      <c r="D1015">
        <f t="shared" si="31"/>
        <v>17.95</v>
      </c>
      <c r="E1015" t="str">
        <f t="shared" si="30"/>
        <v>Chicken Parmesan</v>
      </c>
      <c r="I1015" s="22">
        <f>COUNTIF(C:C,A1015)</f>
        <v>4</v>
      </c>
    </row>
    <row r="1016" spans="1:9" x14ac:dyDescent="0.35">
      <c r="A1016" s="19">
        <v>1015</v>
      </c>
      <c r="B1016">
        <v>106</v>
      </c>
      <c r="C1016">
        <v>440</v>
      </c>
      <c r="D1016">
        <f t="shared" si="31"/>
        <v>7</v>
      </c>
      <c r="E1016" t="str">
        <f t="shared" si="30"/>
        <v>French Fries</v>
      </c>
      <c r="I1016" s="22">
        <f>COUNTIF(C:C,A1016)</f>
        <v>1</v>
      </c>
    </row>
    <row r="1017" spans="1:9" x14ac:dyDescent="0.35">
      <c r="A1017" s="19">
        <v>1016</v>
      </c>
      <c r="B1017">
        <v>132</v>
      </c>
      <c r="C1017">
        <v>440</v>
      </c>
      <c r="D1017">
        <f t="shared" si="31"/>
        <v>16.95</v>
      </c>
      <c r="E1017" t="str">
        <f t="shared" si="30"/>
        <v>Eggplant Parmesan</v>
      </c>
      <c r="I1017" s="22">
        <f>COUNTIF(C:C,A1017)</f>
        <v>3</v>
      </c>
    </row>
    <row r="1018" spans="1:9" x14ac:dyDescent="0.35">
      <c r="A1018" s="19">
        <v>1017</v>
      </c>
      <c r="B1018">
        <v>122</v>
      </c>
      <c r="C1018">
        <v>441</v>
      </c>
      <c r="D1018">
        <f t="shared" si="31"/>
        <v>7</v>
      </c>
      <c r="E1018" t="str">
        <f t="shared" si="30"/>
        <v>Chips &amp; Salsa</v>
      </c>
      <c r="I1018" s="22">
        <f>COUNTIF(C:C,A1018)</f>
        <v>1</v>
      </c>
    </row>
    <row r="1019" spans="1:9" x14ac:dyDescent="0.35">
      <c r="A1019" s="19">
        <v>1018</v>
      </c>
      <c r="B1019">
        <v>106</v>
      </c>
      <c r="C1019">
        <v>441</v>
      </c>
      <c r="D1019">
        <f t="shared" si="31"/>
        <v>7</v>
      </c>
      <c r="E1019" t="str">
        <f t="shared" si="30"/>
        <v>French Fries</v>
      </c>
      <c r="I1019" s="22">
        <f>COUNTIF(C:C,A1019)</f>
        <v>3</v>
      </c>
    </row>
    <row r="1020" spans="1:9" x14ac:dyDescent="0.35">
      <c r="A1020" s="19">
        <v>1019</v>
      </c>
      <c r="B1020">
        <v>118</v>
      </c>
      <c r="C1020">
        <v>442</v>
      </c>
      <c r="D1020">
        <f t="shared" si="31"/>
        <v>14.95</v>
      </c>
      <c r="E1020" t="str">
        <f t="shared" si="30"/>
        <v>Steak Burrito</v>
      </c>
      <c r="I1020" s="22">
        <f>COUNTIF(C:C,A1020)</f>
        <v>3</v>
      </c>
    </row>
    <row r="1021" spans="1:9" x14ac:dyDescent="0.35">
      <c r="A1021" s="19">
        <v>1020</v>
      </c>
      <c r="B1021">
        <v>107</v>
      </c>
      <c r="C1021">
        <v>443</v>
      </c>
      <c r="D1021">
        <f t="shared" si="31"/>
        <v>16.5</v>
      </c>
      <c r="E1021" t="str">
        <f t="shared" si="30"/>
        <v>Orange Chicken</v>
      </c>
      <c r="I1021" s="22">
        <f>COUNTIF(C:C,A1021)</f>
        <v>4</v>
      </c>
    </row>
    <row r="1022" spans="1:9" x14ac:dyDescent="0.35">
      <c r="A1022" s="19">
        <v>1021</v>
      </c>
      <c r="B1022">
        <v>102</v>
      </c>
      <c r="C1022">
        <v>443</v>
      </c>
      <c r="D1022">
        <f t="shared" si="31"/>
        <v>13.95</v>
      </c>
      <c r="E1022" t="str">
        <f t="shared" si="30"/>
        <v>Cheeseburger</v>
      </c>
      <c r="I1022" s="22">
        <f>COUNTIF(C:C,A1022)</f>
        <v>4</v>
      </c>
    </row>
    <row r="1023" spans="1:9" x14ac:dyDescent="0.35">
      <c r="A1023" s="19">
        <v>1022</v>
      </c>
      <c r="B1023">
        <v>125</v>
      </c>
      <c r="C1023">
        <v>443</v>
      </c>
      <c r="D1023">
        <f t="shared" si="31"/>
        <v>17.95</v>
      </c>
      <c r="E1023" t="str">
        <f t="shared" si="30"/>
        <v>Spaghetti &amp; Meatballs</v>
      </c>
      <c r="I1023" s="22">
        <f>COUNTIF(C:C,A1023)</f>
        <v>1</v>
      </c>
    </row>
    <row r="1024" spans="1:9" x14ac:dyDescent="0.35">
      <c r="A1024" s="19">
        <v>1023</v>
      </c>
      <c r="B1024">
        <v>110</v>
      </c>
      <c r="C1024">
        <v>443</v>
      </c>
      <c r="D1024">
        <f t="shared" si="31"/>
        <v>17.95</v>
      </c>
      <c r="E1024" t="str">
        <f t="shared" si="30"/>
        <v>Pork Ramen</v>
      </c>
      <c r="I1024" s="22">
        <f>COUNTIF(C:C,A1024)</f>
        <v>1</v>
      </c>
    </row>
    <row r="1025" spans="1:9" x14ac:dyDescent="0.35">
      <c r="A1025" s="19">
        <v>1024</v>
      </c>
      <c r="B1025">
        <v>127</v>
      </c>
      <c r="C1025">
        <v>443</v>
      </c>
      <c r="D1025">
        <f t="shared" si="31"/>
        <v>17.95</v>
      </c>
      <c r="E1025" t="str">
        <f t="shared" si="30"/>
        <v>Meat Lasagna</v>
      </c>
      <c r="I1025" s="22">
        <f>COUNTIF(C:C,A1025)</f>
        <v>1</v>
      </c>
    </row>
    <row r="1026" spans="1:9" x14ac:dyDescent="0.35">
      <c r="A1026" s="19">
        <v>1025</v>
      </c>
      <c r="B1026">
        <v>129</v>
      </c>
      <c r="C1026">
        <v>443</v>
      </c>
      <c r="D1026">
        <f t="shared" si="31"/>
        <v>15.5</v>
      </c>
      <c r="E1026" t="str">
        <f t="shared" si="30"/>
        <v>Mushroom Ravioli</v>
      </c>
      <c r="I1026" s="22">
        <f>COUNTIF(C:C,A1026)</f>
        <v>3</v>
      </c>
    </row>
    <row r="1027" spans="1:9" x14ac:dyDescent="0.35">
      <c r="A1027" s="19">
        <v>1026</v>
      </c>
      <c r="B1027">
        <v>113</v>
      </c>
      <c r="C1027">
        <v>443</v>
      </c>
      <c r="D1027">
        <f t="shared" si="31"/>
        <v>5</v>
      </c>
      <c r="E1027" t="str">
        <f t="shared" ref="E1027:E1090" si="32">_xlfn.XLOOKUP(B1027,$K$2:$K$33,$M$2:$M$33)</f>
        <v>Edamame</v>
      </c>
      <c r="I1027" s="22">
        <f>COUNTIF(C:C,A1027)</f>
        <v>2</v>
      </c>
    </row>
    <row r="1028" spans="1:9" x14ac:dyDescent="0.35">
      <c r="A1028" s="19">
        <v>1027</v>
      </c>
      <c r="B1028">
        <v>120</v>
      </c>
      <c r="C1028">
        <v>443</v>
      </c>
      <c r="D1028">
        <f t="shared" ref="D1028:D1091" si="33">_xlfn.XLOOKUP(B1028,$K$2:$K$33,$L$2:$L$33)</f>
        <v>13.95</v>
      </c>
      <c r="E1028" t="str">
        <f t="shared" si="32"/>
        <v>Steak Torta</v>
      </c>
      <c r="I1028" s="22">
        <f>COUNTIF(C:C,A1028)</f>
        <v>1</v>
      </c>
    </row>
    <row r="1029" spans="1:9" x14ac:dyDescent="0.35">
      <c r="A1029" s="19">
        <v>1028</v>
      </c>
      <c r="B1029">
        <v>120</v>
      </c>
      <c r="C1029">
        <v>443</v>
      </c>
      <c r="D1029">
        <f t="shared" si="33"/>
        <v>13.95</v>
      </c>
      <c r="E1029" t="str">
        <f t="shared" si="32"/>
        <v>Steak Torta</v>
      </c>
      <c r="I1029" s="22">
        <f>COUNTIF(C:C,A1029)</f>
        <v>2</v>
      </c>
    </row>
    <row r="1030" spans="1:9" x14ac:dyDescent="0.35">
      <c r="A1030" s="19">
        <v>1029</v>
      </c>
      <c r="B1030">
        <v>105</v>
      </c>
      <c r="C1030">
        <v>443</v>
      </c>
      <c r="D1030">
        <f t="shared" si="33"/>
        <v>7</v>
      </c>
      <c r="E1030" t="str">
        <f t="shared" si="32"/>
        <v>Mac &amp; Cheese</v>
      </c>
      <c r="I1030" s="22">
        <f>COUNTIF(C:C,A1030)</f>
        <v>2</v>
      </c>
    </row>
    <row r="1031" spans="1:9" x14ac:dyDescent="0.35">
      <c r="A1031" s="19">
        <v>1030</v>
      </c>
      <c r="B1031">
        <v>122</v>
      </c>
      <c r="C1031">
        <v>443</v>
      </c>
      <c r="D1031">
        <f t="shared" si="33"/>
        <v>7</v>
      </c>
      <c r="E1031" t="str">
        <f t="shared" si="32"/>
        <v>Chips &amp; Salsa</v>
      </c>
      <c r="I1031" s="22">
        <f>COUNTIF(C:C,A1031)</f>
        <v>4</v>
      </c>
    </row>
    <row r="1032" spans="1:9" x14ac:dyDescent="0.35">
      <c r="A1032" s="19">
        <v>1031</v>
      </c>
      <c r="B1032">
        <v>122</v>
      </c>
      <c r="C1032">
        <v>443</v>
      </c>
      <c r="D1032">
        <f t="shared" si="33"/>
        <v>7</v>
      </c>
      <c r="E1032" t="str">
        <f t="shared" si="32"/>
        <v>Chips &amp; Salsa</v>
      </c>
      <c r="I1032" s="22">
        <f>COUNTIF(C:C,A1032)</f>
        <v>2</v>
      </c>
    </row>
    <row r="1033" spans="1:9" x14ac:dyDescent="0.35">
      <c r="A1033" s="19">
        <v>1032</v>
      </c>
      <c r="B1033">
        <v>123</v>
      </c>
      <c r="C1033">
        <v>443</v>
      </c>
      <c r="D1033">
        <f t="shared" si="33"/>
        <v>9</v>
      </c>
      <c r="E1033" t="str">
        <f t="shared" si="32"/>
        <v>Chips &amp; Guacamole</v>
      </c>
      <c r="I1033" s="22">
        <f>COUNTIF(C:C,A1033)</f>
        <v>1</v>
      </c>
    </row>
    <row r="1034" spans="1:9" x14ac:dyDescent="0.35">
      <c r="A1034" s="19">
        <v>1033</v>
      </c>
      <c r="B1034">
        <v>106</v>
      </c>
      <c r="C1034">
        <v>443</v>
      </c>
      <c r="D1034">
        <f t="shared" si="33"/>
        <v>7</v>
      </c>
      <c r="E1034" t="str">
        <f t="shared" si="32"/>
        <v>French Fries</v>
      </c>
      <c r="I1034" s="22">
        <f>COUNTIF(C:C,A1034)</f>
        <v>1</v>
      </c>
    </row>
    <row r="1035" spans="1:9" x14ac:dyDescent="0.35">
      <c r="A1035" s="19">
        <v>1034</v>
      </c>
      <c r="B1035">
        <v>125</v>
      </c>
      <c r="C1035">
        <v>444</v>
      </c>
      <c r="D1035">
        <f t="shared" si="33"/>
        <v>17.95</v>
      </c>
      <c r="E1035" t="str">
        <f t="shared" si="32"/>
        <v>Spaghetti &amp; Meatballs</v>
      </c>
      <c r="I1035" s="22">
        <f>COUNTIF(C:C,A1035)</f>
        <v>8</v>
      </c>
    </row>
    <row r="1036" spans="1:9" x14ac:dyDescent="0.35">
      <c r="A1036" s="19">
        <v>1035</v>
      </c>
      <c r="B1036">
        <v>109</v>
      </c>
      <c r="C1036">
        <v>445</v>
      </c>
      <c r="D1036">
        <f t="shared" si="33"/>
        <v>17.95</v>
      </c>
      <c r="E1036" t="str">
        <f t="shared" si="32"/>
        <v>Korean Beef Bowl</v>
      </c>
      <c r="I1036" s="22">
        <f>COUNTIF(C:C,A1036)</f>
        <v>4</v>
      </c>
    </row>
    <row r="1037" spans="1:9" x14ac:dyDescent="0.35">
      <c r="A1037" s="19">
        <v>1036</v>
      </c>
      <c r="B1037">
        <v>107</v>
      </c>
      <c r="C1037">
        <v>446</v>
      </c>
      <c r="D1037">
        <f t="shared" si="33"/>
        <v>16.5</v>
      </c>
      <c r="E1037" t="str">
        <f t="shared" si="32"/>
        <v>Orange Chicken</v>
      </c>
      <c r="I1037" s="22">
        <f>COUNTIF(C:C,A1037)</f>
        <v>4</v>
      </c>
    </row>
    <row r="1038" spans="1:9" x14ac:dyDescent="0.35">
      <c r="A1038" s="19">
        <v>1037</v>
      </c>
      <c r="B1038">
        <v>127</v>
      </c>
      <c r="C1038">
        <v>446</v>
      </c>
      <c r="D1038">
        <f t="shared" si="33"/>
        <v>17.95</v>
      </c>
      <c r="E1038" t="str">
        <f t="shared" si="32"/>
        <v>Meat Lasagna</v>
      </c>
      <c r="I1038" s="22">
        <f>COUNTIF(C:C,A1038)</f>
        <v>4</v>
      </c>
    </row>
    <row r="1039" spans="1:9" x14ac:dyDescent="0.35">
      <c r="A1039" s="19">
        <v>1038</v>
      </c>
      <c r="B1039">
        <v>120</v>
      </c>
      <c r="C1039">
        <v>446</v>
      </c>
      <c r="D1039">
        <f t="shared" si="33"/>
        <v>13.95</v>
      </c>
      <c r="E1039" t="str">
        <f t="shared" si="32"/>
        <v>Steak Torta</v>
      </c>
      <c r="I1039" s="22">
        <f>COUNTIF(C:C,A1039)</f>
        <v>2</v>
      </c>
    </row>
    <row r="1040" spans="1:9" x14ac:dyDescent="0.35">
      <c r="A1040" s="19">
        <v>1039</v>
      </c>
      <c r="B1040">
        <v>124</v>
      </c>
      <c r="C1040">
        <v>447</v>
      </c>
      <c r="D1040">
        <f t="shared" si="33"/>
        <v>14.5</v>
      </c>
      <c r="E1040" t="str">
        <f t="shared" si="32"/>
        <v>Spaghetti</v>
      </c>
      <c r="I1040" s="22">
        <f>COUNTIF(C:C,A1040)</f>
        <v>1</v>
      </c>
    </row>
    <row r="1041" spans="1:9" x14ac:dyDescent="0.35">
      <c r="A1041" s="19">
        <v>1040</v>
      </c>
      <c r="B1041">
        <v>109</v>
      </c>
      <c r="C1041">
        <v>448</v>
      </c>
      <c r="D1041">
        <f t="shared" si="33"/>
        <v>17.95</v>
      </c>
      <c r="E1041" t="str">
        <f t="shared" si="32"/>
        <v>Korean Beef Bowl</v>
      </c>
      <c r="I1041" s="22">
        <f>COUNTIF(C:C,A1041)</f>
        <v>2</v>
      </c>
    </row>
    <row r="1042" spans="1:9" x14ac:dyDescent="0.35">
      <c r="A1042" s="19">
        <v>1041</v>
      </c>
      <c r="B1042">
        <v>112</v>
      </c>
      <c r="C1042">
        <v>448</v>
      </c>
      <c r="D1042">
        <f t="shared" si="33"/>
        <v>14.95</v>
      </c>
      <c r="E1042" t="str">
        <f t="shared" si="32"/>
        <v>Salmon Roll</v>
      </c>
      <c r="I1042" s="22">
        <f>COUNTIF(C:C,A1042)</f>
        <v>1</v>
      </c>
    </row>
    <row r="1043" spans="1:9" x14ac:dyDescent="0.35">
      <c r="A1043" s="19">
        <v>1042</v>
      </c>
      <c r="B1043">
        <v>120</v>
      </c>
      <c r="C1043">
        <v>448</v>
      </c>
      <c r="D1043">
        <f t="shared" si="33"/>
        <v>13.95</v>
      </c>
      <c r="E1043" t="str">
        <f t="shared" si="32"/>
        <v>Steak Torta</v>
      </c>
      <c r="I1043" s="22">
        <f>COUNTIF(C:C,A1043)</f>
        <v>1</v>
      </c>
    </row>
    <row r="1044" spans="1:9" x14ac:dyDescent="0.35">
      <c r="A1044" s="19">
        <v>1043</v>
      </c>
      <c r="B1044">
        <v>106</v>
      </c>
      <c r="C1044">
        <v>449</v>
      </c>
      <c r="D1044">
        <f t="shared" si="33"/>
        <v>7</v>
      </c>
      <c r="E1044" t="str">
        <f t="shared" si="32"/>
        <v>French Fries</v>
      </c>
      <c r="I1044" s="22">
        <f>COUNTIF(C:C,A1044)</f>
        <v>8</v>
      </c>
    </row>
    <row r="1045" spans="1:9" x14ac:dyDescent="0.35">
      <c r="A1045" s="19">
        <v>1044</v>
      </c>
      <c r="B1045">
        <v>107</v>
      </c>
      <c r="C1045">
        <v>450</v>
      </c>
      <c r="D1045">
        <f t="shared" si="33"/>
        <v>16.5</v>
      </c>
      <c r="E1045" t="str">
        <f t="shared" si="32"/>
        <v>Orange Chicken</v>
      </c>
      <c r="I1045" s="22">
        <f>COUNTIF(C:C,A1045)</f>
        <v>1</v>
      </c>
    </row>
    <row r="1046" spans="1:9" x14ac:dyDescent="0.35">
      <c r="A1046" s="19">
        <v>1045</v>
      </c>
      <c r="B1046">
        <v>124</v>
      </c>
      <c r="C1046">
        <v>451</v>
      </c>
      <c r="D1046">
        <f t="shared" si="33"/>
        <v>14.5</v>
      </c>
      <c r="E1046" t="str">
        <f t="shared" si="32"/>
        <v>Spaghetti</v>
      </c>
      <c r="I1046" s="22">
        <f>COUNTIF(C:C,A1046)</f>
        <v>1</v>
      </c>
    </row>
    <row r="1047" spans="1:9" x14ac:dyDescent="0.35">
      <c r="A1047" s="19">
        <v>1046</v>
      </c>
      <c r="B1047">
        <v>110</v>
      </c>
      <c r="C1047">
        <v>451</v>
      </c>
      <c r="D1047">
        <f t="shared" si="33"/>
        <v>17.95</v>
      </c>
      <c r="E1047" t="str">
        <f t="shared" si="32"/>
        <v>Pork Ramen</v>
      </c>
      <c r="I1047" s="22">
        <f>COUNTIF(C:C,A1047)</f>
        <v>1</v>
      </c>
    </row>
    <row r="1048" spans="1:9" x14ac:dyDescent="0.35">
      <c r="A1048" s="19">
        <v>1047</v>
      </c>
      <c r="B1048">
        <v>105</v>
      </c>
      <c r="C1048">
        <v>451</v>
      </c>
      <c r="D1048">
        <f t="shared" si="33"/>
        <v>7</v>
      </c>
      <c r="E1048" t="str">
        <f t="shared" si="32"/>
        <v>Mac &amp; Cheese</v>
      </c>
      <c r="I1048" s="22">
        <f>COUNTIF(C:C,A1048)</f>
        <v>3</v>
      </c>
    </row>
    <row r="1049" spans="1:9" x14ac:dyDescent="0.35">
      <c r="A1049" s="19">
        <v>1048</v>
      </c>
      <c r="B1049">
        <v>101</v>
      </c>
      <c r="C1049">
        <v>452</v>
      </c>
      <c r="D1049">
        <f t="shared" si="33"/>
        <v>12.95</v>
      </c>
      <c r="E1049" t="str">
        <f t="shared" si="32"/>
        <v>Hamburger</v>
      </c>
      <c r="I1049" s="22">
        <f>COUNTIF(C:C,A1049)</f>
        <v>1</v>
      </c>
    </row>
    <row r="1050" spans="1:9" x14ac:dyDescent="0.35">
      <c r="A1050" s="19">
        <v>1049</v>
      </c>
      <c r="B1050">
        <v>107</v>
      </c>
      <c r="C1050">
        <v>452</v>
      </c>
      <c r="D1050">
        <f t="shared" si="33"/>
        <v>16.5</v>
      </c>
      <c r="E1050" t="str">
        <f t="shared" si="32"/>
        <v>Orange Chicken</v>
      </c>
      <c r="I1050" s="22">
        <f>COUNTIF(C:C,A1050)</f>
        <v>1</v>
      </c>
    </row>
    <row r="1051" spans="1:9" x14ac:dyDescent="0.35">
      <c r="A1051" s="19">
        <v>1050</v>
      </c>
      <c r="B1051">
        <v>120</v>
      </c>
      <c r="C1051">
        <v>452</v>
      </c>
      <c r="D1051">
        <f t="shared" si="33"/>
        <v>13.95</v>
      </c>
      <c r="E1051" t="str">
        <f t="shared" si="32"/>
        <v>Steak Torta</v>
      </c>
      <c r="I1051" s="22">
        <f>COUNTIF(C:C,A1051)</f>
        <v>1</v>
      </c>
    </row>
    <row r="1052" spans="1:9" x14ac:dyDescent="0.35">
      <c r="A1052" s="19">
        <v>1051</v>
      </c>
      <c r="B1052">
        <v>102</v>
      </c>
      <c r="C1052">
        <v>453</v>
      </c>
      <c r="D1052">
        <f t="shared" si="33"/>
        <v>13.95</v>
      </c>
      <c r="E1052" t="str">
        <f t="shared" si="32"/>
        <v>Cheeseburger</v>
      </c>
      <c r="I1052" s="22">
        <f>COUNTIF(C:C,A1052)</f>
        <v>1</v>
      </c>
    </row>
    <row r="1053" spans="1:9" x14ac:dyDescent="0.35">
      <c r="A1053" s="19">
        <v>1052</v>
      </c>
      <c r="B1053">
        <v>125</v>
      </c>
      <c r="C1053">
        <v>453</v>
      </c>
      <c r="D1053">
        <f t="shared" si="33"/>
        <v>17.95</v>
      </c>
      <c r="E1053" t="str">
        <f t="shared" si="32"/>
        <v>Spaghetti &amp; Meatballs</v>
      </c>
      <c r="I1053" s="22">
        <f>COUNTIF(C:C,A1053)</f>
        <v>2</v>
      </c>
    </row>
    <row r="1054" spans="1:9" x14ac:dyDescent="0.35">
      <c r="A1054" s="19">
        <v>1053</v>
      </c>
      <c r="B1054">
        <v>120</v>
      </c>
      <c r="C1054">
        <v>453</v>
      </c>
      <c r="D1054">
        <f t="shared" si="33"/>
        <v>13.95</v>
      </c>
      <c r="E1054" t="str">
        <f t="shared" si="32"/>
        <v>Steak Torta</v>
      </c>
      <c r="I1054" s="22">
        <f>COUNTIF(C:C,A1054)</f>
        <v>3</v>
      </c>
    </row>
    <row r="1055" spans="1:9" x14ac:dyDescent="0.35">
      <c r="A1055" s="19">
        <v>1054</v>
      </c>
      <c r="B1055">
        <v>106</v>
      </c>
      <c r="C1055">
        <v>453</v>
      </c>
      <c r="D1055">
        <f t="shared" si="33"/>
        <v>7</v>
      </c>
      <c r="E1055" t="str">
        <f t="shared" si="32"/>
        <v>French Fries</v>
      </c>
      <c r="I1055" s="22">
        <f>COUNTIF(C:C,A1055)</f>
        <v>2</v>
      </c>
    </row>
    <row r="1056" spans="1:9" x14ac:dyDescent="0.35">
      <c r="A1056" s="19">
        <v>1055</v>
      </c>
      <c r="B1056">
        <v>122</v>
      </c>
      <c r="C1056">
        <v>454</v>
      </c>
      <c r="D1056">
        <f t="shared" si="33"/>
        <v>7</v>
      </c>
      <c r="E1056" t="str">
        <f t="shared" si="32"/>
        <v>Chips &amp; Salsa</v>
      </c>
      <c r="I1056" s="22">
        <f>COUNTIF(C:C,A1056)</f>
        <v>1</v>
      </c>
    </row>
    <row r="1057" spans="1:9" x14ac:dyDescent="0.35">
      <c r="A1057" s="19">
        <v>1056</v>
      </c>
      <c r="B1057">
        <v>117</v>
      </c>
      <c r="C1057">
        <v>455</v>
      </c>
      <c r="D1057">
        <f t="shared" si="33"/>
        <v>12.95</v>
      </c>
      <c r="E1057" t="str">
        <f t="shared" si="32"/>
        <v>Chicken Burrito</v>
      </c>
      <c r="I1057" s="22">
        <f>COUNTIF(C:C,A1057)</f>
        <v>3</v>
      </c>
    </row>
    <row r="1058" spans="1:9" x14ac:dyDescent="0.35">
      <c r="A1058" s="19">
        <v>1057</v>
      </c>
      <c r="B1058">
        <v>131</v>
      </c>
      <c r="C1058">
        <v>456</v>
      </c>
      <c r="D1058">
        <f t="shared" si="33"/>
        <v>17.95</v>
      </c>
      <c r="E1058" t="str">
        <f t="shared" si="32"/>
        <v>Chicken Parmesan</v>
      </c>
      <c r="I1058" s="22">
        <f>COUNTIF(C:C,A1058)</f>
        <v>2</v>
      </c>
    </row>
    <row r="1059" spans="1:9" x14ac:dyDescent="0.35">
      <c r="A1059" s="19">
        <v>1058</v>
      </c>
      <c r="B1059">
        <v>102</v>
      </c>
      <c r="C1059">
        <v>457</v>
      </c>
      <c r="D1059">
        <f t="shared" si="33"/>
        <v>13.95</v>
      </c>
      <c r="E1059" t="str">
        <f t="shared" si="32"/>
        <v>Cheeseburger</v>
      </c>
      <c r="I1059" s="22">
        <f>COUNTIF(C:C,A1059)</f>
        <v>1</v>
      </c>
    </row>
    <row r="1060" spans="1:9" x14ac:dyDescent="0.35">
      <c r="A1060" s="19">
        <v>1059</v>
      </c>
      <c r="B1060">
        <v>103</v>
      </c>
      <c r="C1060">
        <v>457</v>
      </c>
      <c r="D1060">
        <f t="shared" si="33"/>
        <v>9</v>
      </c>
      <c r="E1060" t="str">
        <f t="shared" si="32"/>
        <v>Hot Dog</v>
      </c>
      <c r="I1060" s="22">
        <f>COUNTIF(C:C,A1060)</f>
        <v>4</v>
      </c>
    </row>
    <row r="1061" spans="1:9" x14ac:dyDescent="0.35">
      <c r="A1061" s="19">
        <v>1060</v>
      </c>
      <c r="B1061">
        <v>108</v>
      </c>
      <c r="C1061">
        <v>457</v>
      </c>
      <c r="D1061">
        <f t="shared" si="33"/>
        <v>14.5</v>
      </c>
      <c r="E1061" t="str">
        <f t="shared" si="32"/>
        <v>Tofu Pad Thai</v>
      </c>
      <c r="I1061" s="22">
        <f>COUNTIF(C:C,A1061)</f>
        <v>2</v>
      </c>
    </row>
    <row r="1062" spans="1:9" x14ac:dyDescent="0.35">
      <c r="A1062" s="19">
        <v>1061</v>
      </c>
      <c r="B1062">
        <v>119</v>
      </c>
      <c r="C1062">
        <v>458</v>
      </c>
      <c r="D1062">
        <f t="shared" si="33"/>
        <v>11.95</v>
      </c>
      <c r="E1062" t="str">
        <f t="shared" si="32"/>
        <v>Chicken Torta</v>
      </c>
      <c r="I1062" s="22">
        <f>COUNTIF(C:C,A1062)</f>
        <v>2</v>
      </c>
    </row>
    <row r="1063" spans="1:9" x14ac:dyDescent="0.35">
      <c r="A1063" s="19">
        <v>1062</v>
      </c>
      <c r="B1063">
        <v>123</v>
      </c>
      <c r="C1063">
        <v>458</v>
      </c>
      <c r="D1063">
        <f t="shared" si="33"/>
        <v>9</v>
      </c>
      <c r="E1063" t="str">
        <f t="shared" si="32"/>
        <v>Chips &amp; Guacamole</v>
      </c>
      <c r="I1063" s="22">
        <f>COUNTIF(C:C,A1063)</f>
        <v>2</v>
      </c>
    </row>
    <row r="1064" spans="1:9" x14ac:dyDescent="0.35">
      <c r="A1064" s="19">
        <v>1063</v>
      </c>
      <c r="B1064">
        <v>114</v>
      </c>
      <c r="C1064">
        <v>458</v>
      </c>
      <c r="D1064">
        <f t="shared" si="33"/>
        <v>9</v>
      </c>
      <c r="E1064" t="str">
        <f t="shared" si="32"/>
        <v>Potstickers</v>
      </c>
      <c r="I1064" s="22">
        <f>COUNTIF(C:C,A1064)</f>
        <v>3</v>
      </c>
    </row>
    <row r="1065" spans="1:9" x14ac:dyDescent="0.35">
      <c r="A1065" s="19">
        <v>1064</v>
      </c>
      <c r="B1065">
        <v>122</v>
      </c>
      <c r="C1065">
        <v>459</v>
      </c>
      <c r="D1065">
        <f t="shared" si="33"/>
        <v>7</v>
      </c>
      <c r="E1065" t="str">
        <f t="shared" si="32"/>
        <v>Chips &amp; Salsa</v>
      </c>
      <c r="I1065" s="22">
        <f>COUNTIF(C:C,A1065)</f>
        <v>1</v>
      </c>
    </row>
    <row r="1066" spans="1:9" x14ac:dyDescent="0.35">
      <c r="A1066" s="19">
        <v>1065</v>
      </c>
      <c r="B1066">
        <v>126</v>
      </c>
      <c r="C1066">
        <v>460</v>
      </c>
      <c r="D1066">
        <f t="shared" si="33"/>
        <v>14.5</v>
      </c>
      <c r="E1066" t="str">
        <f t="shared" si="32"/>
        <v>Fettuccine Alfredo</v>
      </c>
      <c r="I1066" s="22">
        <f>COUNTIF(C:C,A1066)</f>
        <v>4</v>
      </c>
    </row>
    <row r="1067" spans="1:9" x14ac:dyDescent="0.35">
      <c r="A1067" s="19">
        <v>1066</v>
      </c>
      <c r="B1067">
        <v>117</v>
      </c>
      <c r="C1067">
        <v>460</v>
      </c>
      <c r="D1067">
        <f t="shared" si="33"/>
        <v>12.95</v>
      </c>
      <c r="E1067" t="str">
        <f t="shared" si="32"/>
        <v>Chicken Burrito</v>
      </c>
      <c r="I1067" s="22">
        <f>COUNTIF(C:C,A1067)</f>
        <v>4</v>
      </c>
    </row>
    <row r="1068" spans="1:9" x14ac:dyDescent="0.35">
      <c r="A1068" s="19">
        <v>1067</v>
      </c>
      <c r="B1068">
        <v>102</v>
      </c>
      <c r="C1068">
        <v>461</v>
      </c>
      <c r="D1068">
        <f t="shared" si="33"/>
        <v>13.95</v>
      </c>
      <c r="E1068" t="str">
        <f t="shared" si="32"/>
        <v>Cheeseburger</v>
      </c>
      <c r="I1068" s="22">
        <f>COUNTIF(C:C,A1068)</f>
        <v>3</v>
      </c>
    </row>
    <row r="1069" spans="1:9" x14ac:dyDescent="0.35">
      <c r="A1069" s="19">
        <v>1068</v>
      </c>
      <c r="B1069">
        <v>109</v>
      </c>
      <c r="C1069">
        <v>461</v>
      </c>
      <c r="D1069">
        <f t="shared" si="33"/>
        <v>17.95</v>
      </c>
      <c r="E1069" t="str">
        <f t="shared" si="32"/>
        <v>Korean Beef Bowl</v>
      </c>
      <c r="I1069" s="22">
        <f>COUNTIF(C:C,A1069)</f>
        <v>2</v>
      </c>
    </row>
    <row r="1070" spans="1:9" x14ac:dyDescent="0.35">
      <c r="A1070" s="19">
        <v>1069</v>
      </c>
      <c r="B1070">
        <v>131</v>
      </c>
      <c r="C1070">
        <v>462</v>
      </c>
      <c r="D1070">
        <f t="shared" si="33"/>
        <v>17.95</v>
      </c>
      <c r="E1070" t="str">
        <f t="shared" si="32"/>
        <v>Chicken Parmesan</v>
      </c>
      <c r="I1070" s="22">
        <f>COUNTIF(C:C,A1070)</f>
        <v>3</v>
      </c>
    </row>
    <row r="1071" spans="1:9" x14ac:dyDescent="0.35">
      <c r="A1071" s="19">
        <v>1070</v>
      </c>
      <c r="B1071">
        <v>101</v>
      </c>
      <c r="C1071">
        <v>463</v>
      </c>
      <c r="D1071">
        <f t="shared" si="33"/>
        <v>12.95</v>
      </c>
      <c r="E1071" t="str">
        <f t="shared" si="32"/>
        <v>Hamburger</v>
      </c>
      <c r="I1071" s="22">
        <f>COUNTIF(C:C,A1071)</f>
        <v>2</v>
      </c>
    </row>
    <row r="1072" spans="1:9" x14ac:dyDescent="0.35">
      <c r="A1072" s="19">
        <v>1071</v>
      </c>
      <c r="B1072">
        <v>119</v>
      </c>
      <c r="C1072">
        <v>463</v>
      </c>
      <c r="D1072">
        <f t="shared" si="33"/>
        <v>11.95</v>
      </c>
      <c r="E1072" t="str">
        <f t="shared" si="32"/>
        <v>Chicken Torta</v>
      </c>
      <c r="I1072" s="22">
        <f>COUNTIF(C:C,A1072)</f>
        <v>3</v>
      </c>
    </row>
    <row r="1073" spans="1:9" x14ac:dyDescent="0.35">
      <c r="A1073" s="19">
        <v>1072</v>
      </c>
      <c r="B1073">
        <v>101</v>
      </c>
      <c r="C1073">
        <v>464</v>
      </c>
      <c r="D1073">
        <f t="shared" si="33"/>
        <v>12.95</v>
      </c>
      <c r="E1073" t="str">
        <f t="shared" si="32"/>
        <v>Hamburger</v>
      </c>
      <c r="I1073" s="22">
        <f>COUNTIF(C:C,A1073)</f>
        <v>3</v>
      </c>
    </row>
    <row r="1074" spans="1:9" x14ac:dyDescent="0.35">
      <c r="A1074" s="19">
        <v>1073</v>
      </c>
      <c r="B1074">
        <v>116</v>
      </c>
      <c r="C1074">
        <v>464</v>
      </c>
      <c r="D1074">
        <f t="shared" si="33"/>
        <v>13.95</v>
      </c>
      <c r="E1074" t="str">
        <f t="shared" si="32"/>
        <v>Steak Tacos</v>
      </c>
      <c r="I1074" s="22">
        <f>COUNTIF(C:C,A1074)</f>
        <v>3</v>
      </c>
    </row>
    <row r="1075" spans="1:9" x14ac:dyDescent="0.35">
      <c r="A1075" s="19">
        <v>1074</v>
      </c>
      <c r="B1075">
        <v>111</v>
      </c>
      <c r="C1075">
        <v>465</v>
      </c>
      <c r="D1075">
        <f t="shared" si="33"/>
        <v>11.95</v>
      </c>
      <c r="E1075" t="str">
        <f t="shared" si="32"/>
        <v>California Roll</v>
      </c>
      <c r="I1075" s="22">
        <f>COUNTIF(C:C,A1075)</f>
        <v>1</v>
      </c>
    </row>
    <row r="1076" spans="1:9" x14ac:dyDescent="0.35">
      <c r="A1076" s="19">
        <v>1075</v>
      </c>
      <c r="B1076">
        <v>131</v>
      </c>
      <c r="C1076">
        <v>466</v>
      </c>
      <c r="D1076">
        <f t="shared" si="33"/>
        <v>17.95</v>
      </c>
      <c r="E1076" t="str">
        <f t="shared" si="32"/>
        <v>Chicken Parmesan</v>
      </c>
      <c r="I1076" s="22">
        <f>COUNTIF(C:C,A1076)</f>
        <v>1</v>
      </c>
    </row>
    <row r="1077" spans="1:9" x14ac:dyDescent="0.35">
      <c r="A1077" s="19">
        <v>1076</v>
      </c>
      <c r="B1077" t="s">
        <v>45</v>
      </c>
      <c r="C1077">
        <v>466</v>
      </c>
      <c r="D1077" t="e">
        <f t="shared" si="33"/>
        <v>#N/A</v>
      </c>
      <c r="E1077" t="e">
        <f t="shared" si="32"/>
        <v>#N/A</v>
      </c>
      <c r="I1077" s="22">
        <f>COUNTIF(C:C,A1077)</f>
        <v>2</v>
      </c>
    </row>
    <row r="1078" spans="1:9" x14ac:dyDescent="0.35">
      <c r="A1078" s="19">
        <v>1077</v>
      </c>
      <c r="B1078">
        <v>119</v>
      </c>
      <c r="C1078">
        <v>467</v>
      </c>
      <c r="D1078">
        <f t="shared" si="33"/>
        <v>11.95</v>
      </c>
      <c r="E1078" t="str">
        <f t="shared" si="32"/>
        <v>Chicken Torta</v>
      </c>
      <c r="I1078" s="22">
        <f>COUNTIF(C:C,A1078)</f>
        <v>1</v>
      </c>
    </row>
    <row r="1079" spans="1:9" x14ac:dyDescent="0.35">
      <c r="A1079" s="19">
        <v>1078</v>
      </c>
      <c r="B1079">
        <v>125</v>
      </c>
      <c r="C1079">
        <v>468</v>
      </c>
      <c r="D1079">
        <f t="shared" si="33"/>
        <v>17.95</v>
      </c>
      <c r="E1079" t="str">
        <f t="shared" si="32"/>
        <v>Spaghetti &amp; Meatballs</v>
      </c>
      <c r="I1079" s="22">
        <f>COUNTIF(C:C,A1079)</f>
        <v>2</v>
      </c>
    </row>
    <row r="1080" spans="1:9" x14ac:dyDescent="0.35">
      <c r="A1080" s="19">
        <v>1079</v>
      </c>
      <c r="B1080">
        <v>113</v>
      </c>
      <c r="C1080">
        <v>468</v>
      </c>
      <c r="D1080">
        <f t="shared" si="33"/>
        <v>5</v>
      </c>
      <c r="E1080" t="str">
        <f t="shared" si="32"/>
        <v>Edamame</v>
      </c>
      <c r="I1080" s="22">
        <f>COUNTIF(C:C,A1080)</f>
        <v>3</v>
      </c>
    </row>
    <row r="1081" spans="1:9" x14ac:dyDescent="0.35">
      <c r="A1081" s="19">
        <v>1080</v>
      </c>
      <c r="B1081">
        <v>101</v>
      </c>
      <c r="C1081">
        <v>469</v>
      </c>
      <c r="D1081">
        <f t="shared" si="33"/>
        <v>12.95</v>
      </c>
      <c r="E1081" t="str">
        <f t="shared" si="32"/>
        <v>Hamburger</v>
      </c>
      <c r="I1081" s="22">
        <f>COUNTIF(C:C,A1081)</f>
        <v>4</v>
      </c>
    </row>
    <row r="1082" spans="1:9" x14ac:dyDescent="0.35">
      <c r="A1082" s="19">
        <v>1081</v>
      </c>
      <c r="B1082">
        <v>120</v>
      </c>
      <c r="C1082">
        <v>469</v>
      </c>
      <c r="D1082">
        <f t="shared" si="33"/>
        <v>13.95</v>
      </c>
      <c r="E1082" t="str">
        <f t="shared" si="32"/>
        <v>Steak Torta</v>
      </c>
      <c r="I1082" s="22">
        <f>COUNTIF(C:C,A1082)</f>
        <v>1</v>
      </c>
    </row>
    <row r="1083" spans="1:9" x14ac:dyDescent="0.35">
      <c r="A1083" s="19">
        <v>1082</v>
      </c>
      <c r="B1083">
        <v>132</v>
      </c>
      <c r="C1083">
        <v>470</v>
      </c>
      <c r="D1083">
        <f t="shared" si="33"/>
        <v>16.95</v>
      </c>
      <c r="E1083" t="str">
        <f t="shared" si="32"/>
        <v>Eggplant Parmesan</v>
      </c>
      <c r="I1083" s="22">
        <f>COUNTIF(C:C,A1083)</f>
        <v>2</v>
      </c>
    </row>
    <row r="1084" spans="1:9" x14ac:dyDescent="0.35">
      <c r="A1084" s="19">
        <v>1083</v>
      </c>
      <c r="B1084">
        <v>127</v>
      </c>
      <c r="C1084">
        <v>471</v>
      </c>
      <c r="D1084">
        <f t="shared" si="33"/>
        <v>17.95</v>
      </c>
      <c r="E1084" t="str">
        <f t="shared" si="32"/>
        <v>Meat Lasagna</v>
      </c>
      <c r="I1084" s="22">
        <f>COUNTIF(C:C,A1084)</f>
        <v>1</v>
      </c>
    </row>
    <row r="1085" spans="1:9" x14ac:dyDescent="0.35">
      <c r="A1085" s="19">
        <v>1084</v>
      </c>
      <c r="B1085">
        <v>127</v>
      </c>
      <c r="C1085">
        <v>472</v>
      </c>
      <c r="D1085">
        <f t="shared" si="33"/>
        <v>17.95</v>
      </c>
      <c r="E1085" t="str">
        <f t="shared" si="32"/>
        <v>Meat Lasagna</v>
      </c>
      <c r="I1085" s="22">
        <f>COUNTIF(C:C,A1085)</f>
        <v>1</v>
      </c>
    </row>
    <row r="1086" spans="1:9" x14ac:dyDescent="0.35">
      <c r="A1086" s="19">
        <v>1085</v>
      </c>
      <c r="B1086">
        <v>127</v>
      </c>
      <c r="C1086">
        <v>472</v>
      </c>
      <c r="D1086">
        <f t="shared" si="33"/>
        <v>17.95</v>
      </c>
      <c r="E1086" t="str">
        <f t="shared" si="32"/>
        <v>Meat Lasagna</v>
      </c>
      <c r="I1086" s="22">
        <f>COUNTIF(C:C,A1086)</f>
        <v>3</v>
      </c>
    </row>
    <row r="1087" spans="1:9" x14ac:dyDescent="0.35">
      <c r="A1087" s="19">
        <v>1086</v>
      </c>
      <c r="B1087">
        <v>109</v>
      </c>
      <c r="C1087">
        <v>473</v>
      </c>
      <c r="D1087">
        <f t="shared" si="33"/>
        <v>17.95</v>
      </c>
      <c r="E1087" t="str">
        <f t="shared" si="32"/>
        <v>Korean Beef Bowl</v>
      </c>
      <c r="I1087" s="22">
        <f>COUNTIF(C:C,A1087)</f>
        <v>2</v>
      </c>
    </row>
    <row r="1088" spans="1:9" x14ac:dyDescent="0.35">
      <c r="A1088" s="19">
        <v>1087</v>
      </c>
      <c r="B1088">
        <v>119</v>
      </c>
      <c r="C1088">
        <v>473</v>
      </c>
      <c r="D1088">
        <f t="shared" si="33"/>
        <v>11.95</v>
      </c>
      <c r="E1088" t="str">
        <f t="shared" si="32"/>
        <v>Chicken Torta</v>
      </c>
      <c r="I1088" s="22">
        <f>COUNTIF(C:C,A1088)</f>
        <v>2</v>
      </c>
    </row>
    <row r="1089" spans="1:9" x14ac:dyDescent="0.35">
      <c r="A1089" s="19">
        <v>1088</v>
      </c>
      <c r="B1089">
        <v>105</v>
      </c>
      <c r="C1089">
        <v>473</v>
      </c>
      <c r="D1089">
        <f t="shared" si="33"/>
        <v>7</v>
      </c>
      <c r="E1089" t="str">
        <f t="shared" si="32"/>
        <v>Mac &amp; Cheese</v>
      </c>
      <c r="I1089" s="22">
        <f>COUNTIF(C:C,A1089)</f>
        <v>5</v>
      </c>
    </row>
    <row r="1090" spans="1:9" x14ac:dyDescent="0.35">
      <c r="A1090" s="19">
        <v>1089</v>
      </c>
      <c r="B1090">
        <v>126</v>
      </c>
      <c r="C1090">
        <v>474</v>
      </c>
      <c r="D1090">
        <f t="shared" si="33"/>
        <v>14.5</v>
      </c>
      <c r="E1090" t="str">
        <f t="shared" si="32"/>
        <v>Fettuccine Alfredo</v>
      </c>
      <c r="I1090" s="22">
        <f>COUNTIF(C:C,A1090)</f>
        <v>3</v>
      </c>
    </row>
    <row r="1091" spans="1:9" x14ac:dyDescent="0.35">
      <c r="A1091" s="19">
        <v>1090</v>
      </c>
      <c r="B1091">
        <v>113</v>
      </c>
      <c r="C1091">
        <v>474</v>
      </c>
      <c r="D1091">
        <f t="shared" si="33"/>
        <v>5</v>
      </c>
      <c r="E1091" t="str">
        <f t="shared" ref="E1091:E1154" si="34">_xlfn.XLOOKUP(B1091,$K$2:$K$33,$M$2:$M$33)</f>
        <v>Edamame</v>
      </c>
      <c r="I1091" s="22">
        <f>COUNTIF(C:C,A1091)</f>
        <v>7</v>
      </c>
    </row>
    <row r="1092" spans="1:9" x14ac:dyDescent="0.35">
      <c r="A1092" s="19">
        <v>1091</v>
      </c>
      <c r="B1092">
        <v>107</v>
      </c>
      <c r="C1092">
        <v>475</v>
      </c>
      <c r="D1092">
        <f t="shared" ref="D1092:D1155" si="35">_xlfn.XLOOKUP(B1092,$K$2:$K$33,$L$2:$L$33)</f>
        <v>16.5</v>
      </c>
      <c r="E1092" t="str">
        <f t="shared" si="34"/>
        <v>Orange Chicken</v>
      </c>
      <c r="I1092" s="22">
        <f>COUNTIF(C:C,A1092)</f>
        <v>1</v>
      </c>
    </row>
    <row r="1093" spans="1:9" x14ac:dyDescent="0.35">
      <c r="A1093" s="19">
        <v>1092</v>
      </c>
      <c r="B1093">
        <v>106</v>
      </c>
      <c r="C1093">
        <v>475</v>
      </c>
      <c r="D1093">
        <f t="shared" si="35"/>
        <v>7</v>
      </c>
      <c r="E1093" t="str">
        <f t="shared" si="34"/>
        <v>French Fries</v>
      </c>
      <c r="I1093" s="22">
        <f>COUNTIF(C:C,A1093)</f>
        <v>3</v>
      </c>
    </row>
    <row r="1094" spans="1:9" x14ac:dyDescent="0.35">
      <c r="A1094" s="19">
        <v>1093</v>
      </c>
      <c r="B1094">
        <v>113</v>
      </c>
      <c r="C1094">
        <v>476</v>
      </c>
      <c r="D1094">
        <f t="shared" si="35"/>
        <v>5</v>
      </c>
      <c r="E1094" t="str">
        <f t="shared" si="34"/>
        <v>Edamame</v>
      </c>
      <c r="I1094" s="22">
        <f>COUNTIF(C:C,A1094)</f>
        <v>5</v>
      </c>
    </row>
    <row r="1095" spans="1:9" x14ac:dyDescent="0.35">
      <c r="A1095" s="19">
        <v>1094</v>
      </c>
      <c r="B1095">
        <v>119</v>
      </c>
      <c r="C1095">
        <v>476</v>
      </c>
      <c r="D1095">
        <f t="shared" si="35"/>
        <v>11.95</v>
      </c>
      <c r="E1095" t="str">
        <f t="shared" si="34"/>
        <v>Chicken Torta</v>
      </c>
      <c r="I1095" s="22">
        <f>COUNTIF(C:C,A1095)</f>
        <v>2</v>
      </c>
    </row>
    <row r="1096" spans="1:9" x14ac:dyDescent="0.35">
      <c r="A1096" s="19">
        <v>1095</v>
      </c>
      <c r="B1096">
        <v>132</v>
      </c>
      <c r="C1096">
        <v>476</v>
      </c>
      <c r="D1096">
        <f t="shared" si="35"/>
        <v>16.95</v>
      </c>
      <c r="E1096" t="str">
        <f t="shared" si="34"/>
        <v>Eggplant Parmesan</v>
      </c>
      <c r="I1096" s="22">
        <f>COUNTIF(C:C,A1096)</f>
        <v>2</v>
      </c>
    </row>
    <row r="1097" spans="1:9" x14ac:dyDescent="0.35">
      <c r="A1097" s="19">
        <v>1096</v>
      </c>
      <c r="B1097">
        <v>126</v>
      </c>
      <c r="C1097">
        <v>477</v>
      </c>
      <c r="D1097">
        <f t="shared" si="35"/>
        <v>14.5</v>
      </c>
      <c r="E1097" t="str">
        <f t="shared" si="34"/>
        <v>Fettuccine Alfredo</v>
      </c>
      <c r="I1097" s="22">
        <f>COUNTIF(C:C,A1097)</f>
        <v>12</v>
      </c>
    </row>
    <row r="1098" spans="1:9" x14ac:dyDescent="0.35">
      <c r="A1098" s="19">
        <v>1097</v>
      </c>
      <c r="B1098">
        <v>129</v>
      </c>
      <c r="C1098">
        <v>477</v>
      </c>
      <c r="D1098">
        <f t="shared" si="35"/>
        <v>15.5</v>
      </c>
      <c r="E1098" t="str">
        <f t="shared" si="34"/>
        <v>Mushroom Ravioli</v>
      </c>
      <c r="I1098" s="22">
        <f>COUNTIF(C:C,A1098)</f>
        <v>1</v>
      </c>
    </row>
    <row r="1099" spans="1:9" x14ac:dyDescent="0.35">
      <c r="A1099" s="19">
        <v>1098</v>
      </c>
      <c r="B1099">
        <v>116</v>
      </c>
      <c r="C1099">
        <v>478</v>
      </c>
      <c r="D1099">
        <f t="shared" si="35"/>
        <v>13.95</v>
      </c>
      <c r="E1099" t="str">
        <f t="shared" si="34"/>
        <v>Steak Tacos</v>
      </c>
      <c r="I1099" s="22">
        <f>COUNTIF(C:C,A1099)</f>
        <v>2</v>
      </c>
    </row>
    <row r="1100" spans="1:9" x14ac:dyDescent="0.35">
      <c r="A1100" s="19">
        <v>1099</v>
      </c>
      <c r="B1100">
        <v>103</v>
      </c>
      <c r="C1100">
        <v>478</v>
      </c>
      <c r="D1100">
        <f t="shared" si="35"/>
        <v>9</v>
      </c>
      <c r="E1100" t="str">
        <f t="shared" si="34"/>
        <v>Hot Dog</v>
      </c>
      <c r="I1100" s="22">
        <f>COUNTIF(C:C,A1100)</f>
        <v>2</v>
      </c>
    </row>
    <row r="1101" spans="1:9" x14ac:dyDescent="0.35">
      <c r="A1101" s="19">
        <v>1100</v>
      </c>
      <c r="B1101">
        <v>124</v>
      </c>
      <c r="C1101">
        <v>479</v>
      </c>
      <c r="D1101">
        <f t="shared" si="35"/>
        <v>14.5</v>
      </c>
      <c r="E1101" t="str">
        <f t="shared" si="34"/>
        <v>Spaghetti</v>
      </c>
      <c r="I1101" s="22">
        <f>COUNTIF(C:C,A1101)</f>
        <v>5</v>
      </c>
    </row>
    <row r="1102" spans="1:9" x14ac:dyDescent="0.35">
      <c r="A1102" s="19">
        <v>1101</v>
      </c>
      <c r="B1102">
        <v>110</v>
      </c>
      <c r="C1102">
        <v>479</v>
      </c>
      <c r="D1102">
        <f t="shared" si="35"/>
        <v>17.95</v>
      </c>
      <c r="E1102" t="str">
        <f t="shared" si="34"/>
        <v>Pork Ramen</v>
      </c>
      <c r="I1102" s="22">
        <f>COUNTIF(C:C,A1102)</f>
        <v>1</v>
      </c>
    </row>
    <row r="1103" spans="1:9" x14ac:dyDescent="0.35">
      <c r="A1103" s="19">
        <v>1102</v>
      </c>
      <c r="B1103">
        <v>113</v>
      </c>
      <c r="C1103">
        <v>480</v>
      </c>
      <c r="D1103">
        <f t="shared" si="35"/>
        <v>5</v>
      </c>
      <c r="E1103" t="str">
        <f t="shared" si="34"/>
        <v>Edamame</v>
      </c>
      <c r="I1103" s="22">
        <f>COUNTIF(C:C,A1103)</f>
        <v>1</v>
      </c>
    </row>
    <row r="1104" spans="1:9" x14ac:dyDescent="0.35">
      <c r="A1104" s="19">
        <v>1103</v>
      </c>
      <c r="B1104">
        <v>113</v>
      </c>
      <c r="C1104">
        <v>481</v>
      </c>
      <c r="D1104">
        <f t="shared" si="35"/>
        <v>5</v>
      </c>
      <c r="E1104" t="str">
        <f t="shared" si="34"/>
        <v>Edamame</v>
      </c>
      <c r="I1104" s="22">
        <f>COUNTIF(C:C,A1104)</f>
        <v>1</v>
      </c>
    </row>
    <row r="1105" spans="1:9" x14ac:dyDescent="0.35">
      <c r="A1105" s="19">
        <v>1104</v>
      </c>
      <c r="B1105">
        <v>131</v>
      </c>
      <c r="C1105">
        <v>481</v>
      </c>
      <c r="D1105">
        <f t="shared" si="35"/>
        <v>17.95</v>
      </c>
      <c r="E1105" t="str">
        <f t="shared" si="34"/>
        <v>Chicken Parmesan</v>
      </c>
      <c r="I1105" s="22">
        <f>COUNTIF(C:C,A1105)</f>
        <v>4</v>
      </c>
    </row>
    <row r="1106" spans="1:9" x14ac:dyDescent="0.35">
      <c r="A1106" s="19">
        <v>1105</v>
      </c>
      <c r="B1106">
        <v>126</v>
      </c>
      <c r="C1106">
        <v>482</v>
      </c>
      <c r="D1106">
        <f t="shared" si="35"/>
        <v>14.5</v>
      </c>
      <c r="E1106" t="str">
        <f t="shared" si="34"/>
        <v>Fettuccine Alfredo</v>
      </c>
      <c r="I1106" s="22">
        <f>COUNTIF(C:C,A1106)</f>
        <v>3</v>
      </c>
    </row>
    <row r="1107" spans="1:9" x14ac:dyDescent="0.35">
      <c r="A1107" s="19">
        <v>1106</v>
      </c>
      <c r="B1107">
        <v>117</v>
      </c>
      <c r="C1107">
        <v>482</v>
      </c>
      <c r="D1107">
        <f t="shared" si="35"/>
        <v>12.95</v>
      </c>
      <c r="E1107" t="str">
        <f t="shared" si="34"/>
        <v>Chicken Burrito</v>
      </c>
      <c r="I1107" s="22">
        <f>COUNTIF(C:C,A1107)</f>
        <v>1</v>
      </c>
    </row>
    <row r="1108" spans="1:9" x14ac:dyDescent="0.35">
      <c r="A1108" s="19">
        <v>1107</v>
      </c>
      <c r="B1108">
        <v>122</v>
      </c>
      <c r="C1108">
        <v>482</v>
      </c>
      <c r="D1108">
        <f t="shared" si="35"/>
        <v>7</v>
      </c>
      <c r="E1108" t="str">
        <f t="shared" si="34"/>
        <v>Chips &amp; Salsa</v>
      </c>
      <c r="I1108" s="22">
        <f>COUNTIF(C:C,A1108)</f>
        <v>1</v>
      </c>
    </row>
    <row r="1109" spans="1:9" x14ac:dyDescent="0.35">
      <c r="A1109" s="19">
        <v>1108</v>
      </c>
      <c r="B1109">
        <v>101</v>
      </c>
      <c r="C1109">
        <v>483</v>
      </c>
      <c r="D1109">
        <f t="shared" si="35"/>
        <v>12.95</v>
      </c>
      <c r="E1109" t="str">
        <f t="shared" si="34"/>
        <v>Hamburger</v>
      </c>
      <c r="I1109" s="22">
        <f>COUNTIF(C:C,A1109)</f>
        <v>1</v>
      </c>
    </row>
    <row r="1110" spans="1:9" x14ac:dyDescent="0.35">
      <c r="A1110" s="19">
        <v>1109</v>
      </c>
      <c r="B1110">
        <v>111</v>
      </c>
      <c r="C1110">
        <v>483</v>
      </c>
      <c r="D1110">
        <f t="shared" si="35"/>
        <v>11.95</v>
      </c>
      <c r="E1110" t="str">
        <f t="shared" si="34"/>
        <v>California Roll</v>
      </c>
      <c r="I1110" s="22">
        <f>COUNTIF(C:C,A1110)</f>
        <v>2</v>
      </c>
    </row>
    <row r="1111" spans="1:9" x14ac:dyDescent="0.35">
      <c r="A1111" s="19">
        <v>1110</v>
      </c>
      <c r="B1111">
        <v>112</v>
      </c>
      <c r="C1111">
        <v>483</v>
      </c>
      <c r="D1111">
        <f t="shared" si="35"/>
        <v>14.95</v>
      </c>
      <c r="E1111" t="str">
        <f t="shared" si="34"/>
        <v>Salmon Roll</v>
      </c>
      <c r="I1111" s="22">
        <f>COUNTIF(C:C,A1111)</f>
        <v>2</v>
      </c>
    </row>
    <row r="1112" spans="1:9" x14ac:dyDescent="0.35">
      <c r="A1112" s="19">
        <v>1111</v>
      </c>
      <c r="B1112">
        <v>122</v>
      </c>
      <c r="C1112">
        <v>483</v>
      </c>
      <c r="D1112">
        <f t="shared" si="35"/>
        <v>7</v>
      </c>
      <c r="E1112" t="str">
        <f t="shared" si="34"/>
        <v>Chips &amp; Salsa</v>
      </c>
      <c r="I1112" s="22">
        <f>COUNTIF(C:C,A1112)</f>
        <v>1</v>
      </c>
    </row>
    <row r="1113" spans="1:9" x14ac:dyDescent="0.35">
      <c r="A1113" s="19">
        <v>1112</v>
      </c>
      <c r="B1113">
        <v>125</v>
      </c>
      <c r="C1113">
        <v>484</v>
      </c>
      <c r="D1113">
        <f t="shared" si="35"/>
        <v>17.95</v>
      </c>
      <c r="E1113" t="str">
        <f t="shared" si="34"/>
        <v>Spaghetti &amp; Meatballs</v>
      </c>
      <c r="I1113" s="22">
        <f>COUNTIF(C:C,A1113)</f>
        <v>4</v>
      </c>
    </row>
    <row r="1114" spans="1:9" x14ac:dyDescent="0.35">
      <c r="A1114" s="19">
        <v>1113</v>
      </c>
      <c r="B1114">
        <v>129</v>
      </c>
      <c r="C1114">
        <v>484</v>
      </c>
      <c r="D1114">
        <f t="shared" si="35"/>
        <v>15.5</v>
      </c>
      <c r="E1114" t="str">
        <f t="shared" si="34"/>
        <v>Mushroom Ravioli</v>
      </c>
      <c r="I1114" s="22">
        <f>COUNTIF(C:C,A1114)</f>
        <v>2</v>
      </c>
    </row>
    <row r="1115" spans="1:9" x14ac:dyDescent="0.35">
      <c r="A1115" s="19">
        <v>1114</v>
      </c>
      <c r="B1115">
        <v>102</v>
      </c>
      <c r="C1115">
        <v>485</v>
      </c>
      <c r="D1115">
        <f t="shared" si="35"/>
        <v>13.95</v>
      </c>
      <c r="E1115" t="str">
        <f t="shared" si="34"/>
        <v>Cheeseburger</v>
      </c>
      <c r="I1115" s="22">
        <f>COUNTIF(C:C,A1115)</f>
        <v>2</v>
      </c>
    </row>
    <row r="1116" spans="1:9" x14ac:dyDescent="0.35">
      <c r="A1116" s="19">
        <v>1115</v>
      </c>
      <c r="B1116">
        <v>123</v>
      </c>
      <c r="C1116">
        <v>486</v>
      </c>
      <c r="D1116">
        <f t="shared" si="35"/>
        <v>9</v>
      </c>
      <c r="E1116" t="str">
        <f t="shared" si="34"/>
        <v>Chips &amp; Guacamole</v>
      </c>
      <c r="I1116" s="22">
        <f>COUNTIF(C:C,A1116)</f>
        <v>2</v>
      </c>
    </row>
    <row r="1117" spans="1:9" x14ac:dyDescent="0.35">
      <c r="A1117" s="19">
        <v>1116</v>
      </c>
      <c r="B1117">
        <v>109</v>
      </c>
      <c r="C1117">
        <v>487</v>
      </c>
      <c r="D1117">
        <f t="shared" si="35"/>
        <v>17.95</v>
      </c>
      <c r="E1117" t="str">
        <f t="shared" si="34"/>
        <v>Korean Beef Bowl</v>
      </c>
      <c r="I1117" s="22">
        <f>COUNTIF(C:C,A1117)</f>
        <v>4</v>
      </c>
    </row>
    <row r="1118" spans="1:9" x14ac:dyDescent="0.35">
      <c r="A1118" s="19">
        <v>1117</v>
      </c>
      <c r="B1118">
        <v>120</v>
      </c>
      <c r="C1118">
        <v>487</v>
      </c>
      <c r="D1118">
        <f t="shared" si="35"/>
        <v>13.95</v>
      </c>
      <c r="E1118" t="str">
        <f t="shared" si="34"/>
        <v>Steak Torta</v>
      </c>
      <c r="I1118" s="22">
        <f>COUNTIF(C:C,A1118)</f>
        <v>1</v>
      </c>
    </row>
    <row r="1119" spans="1:9" x14ac:dyDescent="0.35">
      <c r="A1119" s="19">
        <v>1118</v>
      </c>
      <c r="B1119">
        <v>131</v>
      </c>
      <c r="C1119">
        <v>487</v>
      </c>
      <c r="D1119">
        <f t="shared" si="35"/>
        <v>17.95</v>
      </c>
      <c r="E1119" t="str">
        <f t="shared" si="34"/>
        <v>Chicken Parmesan</v>
      </c>
      <c r="I1119" s="22">
        <f>COUNTIF(C:C,A1119)</f>
        <v>1</v>
      </c>
    </row>
    <row r="1120" spans="1:9" x14ac:dyDescent="0.35">
      <c r="A1120" s="19">
        <v>1119</v>
      </c>
      <c r="B1120">
        <v>132</v>
      </c>
      <c r="C1120">
        <v>488</v>
      </c>
      <c r="D1120">
        <f t="shared" si="35"/>
        <v>16.95</v>
      </c>
      <c r="E1120" t="str">
        <f t="shared" si="34"/>
        <v>Eggplant Parmesan</v>
      </c>
      <c r="I1120" s="22">
        <f>COUNTIF(C:C,A1120)</f>
        <v>2</v>
      </c>
    </row>
    <row r="1121" spans="1:9" x14ac:dyDescent="0.35">
      <c r="A1121" s="19">
        <v>1120</v>
      </c>
      <c r="B1121">
        <v>118</v>
      </c>
      <c r="C1121">
        <v>489</v>
      </c>
      <c r="D1121">
        <f t="shared" si="35"/>
        <v>14.95</v>
      </c>
      <c r="E1121" t="str">
        <f t="shared" si="34"/>
        <v>Steak Burrito</v>
      </c>
      <c r="I1121" s="22">
        <f>COUNTIF(C:C,A1121)</f>
        <v>2</v>
      </c>
    </row>
    <row r="1122" spans="1:9" x14ac:dyDescent="0.35">
      <c r="A1122" s="19">
        <v>1121</v>
      </c>
      <c r="B1122">
        <v>107</v>
      </c>
      <c r="C1122">
        <v>490</v>
      </c>
      <c r="D1122">
        <f t="shared" si="35"/>
        <v>16.5</v>
      </c>
      <c r="E1122" t="str">
        <f t="shared" si="34"/>
        <v>Orange Chicken</v>
      </c>
      <c r="I1122" s="22">
        <f>COUNTIF(C:C,A1122)</f>
        <v>2</v>
      </c>
    </row>
    <row r="1123" spans="1:9" x14ac:dyDescent="0.35">
      <c r="A1123" s="19">
        <v>1122</v>
      </c>
      <c r="B1123">
        <v>108</v>
      </c>
      <c r="C1123">
        <v>490</v>
      </c>
      <c r="D1123">
        <f t="shared" si="35"/>
        <v>14.5</v>
      </c>
      <c r="E1123" t="str">
        <f t="shared" si="34"/>
        <v>Tofu Pad Thai</v>
      </c>
      <c r="I1123" s="22">
        <f>COUNTIF(C:C,A1123)</f>
        <v>4</v>
      </c>
    </row>
    <row r="1124" spans="1:9" x14ac:dyDescent="0.35">
      <c r="A1124" s="19">
        <v>1123</v>
      </c>
      <c r="B1124">
        <v>111</v>
      </c>
      <c r="C1124">
        <v>490</v>
      </c>
      <c r="D1124">
        <f t="shared" si="35"/>
        <v>11.95</v>
      </c>
      <c r="E1124" t="str">
        <f t="shared" si="34"/>
        <v>California Roll</v>
      </c>
      <c r="I1124" s="22">
        <f>COUNTIF(C:C,A1124)</f>
        <v>2</v>
      </c>
    </row>
    <row r="1125" spans="1:9" x14ac:dyDescent="0.35">
      <c r="A1125" s="19">
        <v>1124</v>
      </c>
      <c r="B1125">
        <v>111</v>
      </c>
      <c r="C1125">
        <v>491</v>
      </c>
      <c r="D1125">
        <f t="shared" si="35"/>
        <v>11.95</v>
      </c>
      <c r="E1125" t="str">
        <f t="shared" si="34"/>
        <v>California Roll</v>
      </c>
      <c r="I1125" s="22">
        <f>COUNTIF(C:C,A1125)</f>
        <v>2</v>
      </c>
    </row>
    <row r="1126" spans="1:9" x14ac:dyDescent="0.35">
      <c r="A1126" s="19">
        <v>1125</v>
      </c>
      <c r="B1126">
        <v>113</v>
      </c>
      <c r="C1126">
        <v>491</v>
      </c>
      <c r="D1126">
        <f t="shared" si="35"/>
        <v>5</v>
      </c>
      <c r="E1126" t="str">
        <f t="shared" si="34"/>
        <v>Edamame</v>
      </c>
      <c r="I1126" s="22">
        <f>COUNTIF(C:C,A1126)</f>
        <v>2</v>
      </c>
    </row>
    <row r="1127" spans="1:9" x14ac:dyDescent="0.35">
      <c r="A1127" s="19">
        <v>1126</v>
      </c>
      <c r="B1127">
        <v>118</v>
      </c>
      <c r="C1127">
        <v>491</v>
      </c>
      <c r="D1127">
        <f t="shared" si="35"/>
        <v>14.95</v>
      </c>
      <c r="E1127" t="str">
        <f t="shared" si="34"/>
        <v>Steak Burrito</v>
      </c>
      <c r="I1127" s="22">
        <f>COUNTIF(C:C,A1127)</f>
        <v>1</v>
      </c>
    </row>
    <row r="1128" spans="1:9" x14ac:dyDescent="0.35">
      <c r="A1128" s="19">
        <v>1127</v>
      </c>
      <c r="B1128">
        <v>119</v>
      </c>
      <c r="C1128">
        <v>491</v>
      </c>
      <c r="D1128">
        <f t="shared" si="35"/>
        <v>11.95</v>
      </c>
      <c r="E1128" t="str">
        <f t="shared" si="34"/>
        <v>Chicken Torta</v>
      </c>
      <c r="I1128" s="22">
        <f>COUNTIF(C:C,A1128)</f>
        <v>3</v>
      </c>
    </row>
    <row r="1129" spans="1:9" x14ac:dyDescent="0.35">
      <c r="A1129" s="19">
        <v>1128</v>
      </c>
      <c r="B1129">
        <v>104</v>
      </c>
      <c r="C1129">
        <v>492</v>
      </c>
      <c r="D1129">
        <f t="shared" si="35"/>
        <v>10.5</v>
      </c>
      <c r="E1129" t="str">
        <f t="shared" si="34"/>
        <v>Veggie Burger</v>
      </c>
      <c r="I1129" s="22">
        <f>COUNTIF(C:C,A1129)</f>
        <v>2</v>
      </c>
    </row>
    <row r="1130" spans="1:9" x14ac:dyDescent="0.35">
      <c r="A1130" s="19">
        <v>1129</v>
      </c>
      <c r="B1130">
        <v>120</v>
      </c>
      <c r="C1130">
        <v>492</v>
      </c>
      <c r="D1130">
        <f t="shared" si="35"/>
        <v>13.95</v>
      </c>
      <c r="E1130" t="str">
        <f t="shared" si="34"/>
        <v>Steak Torta</v>
      </c>
      <c r="I1130" s="22">
        <f>COUNTIF(C:C,A1130)</f>
        <v>3</v>
      </c>
    </row>
    <row r="1131" spans="1:9" x14ac:dyDescent="0.35">
      <c r="A1131" s="19">
        <v>1130</v>
      </c>
      <c r="B1131">
        <v>131</v>
      </c>
      <c r="C1131">
        <v>492</v>
      </c>
      <c r="D1131">
        <f t="shared" si="35"/>
        <v>17.95</v>
      </c>
      <c r="E1131" t="str">
        <f t="shared" si="34"/>
        <v>Chicken Parmesan</v>
      </c>
      <c r="I1131" s="22">
        <f>COUNTIF(C:C,A1131)</f>
        <v>2</v>
      </c>
    </row>
    <row r="1132" spans="1:9" x14ac:dyDescent="0.35">
      <c r="A1132" s="19">
        <v>1131</v>
      </c>
      <c r="B1132">
        <v>117</v>
      </c>
      <c r="C1132">
        <v>493</v>
      </c>
      <c r="D1132">
        <f t="shared" si="35"/>
        <v>12.95</v>
      </c>
      <c r="E1132" t="str">
        <f t="shared" si="34"/>
        <v>Chicken Burrito</v>
      </c>
      <c r="I1132" s="22">
        <f>COUNTIF(C:C,A1132)</f>
        <v>2</v>
      </c>
    </row>
    <row r="1133" spans="1:9" x14ac:dyDescent="0.35">
      <c r="A1133" s="19">
        <v>1132</v>
      </c>
      <c r="B1133">
        <v>124</v>
      </c>
      <c r="C1133">
        <v>494</v>
      </c>
      <c r="D1133">
        <f t="shared" si="35"/>
        <v>14.5</v>
      </c>
      <c r="E1133" t="str">
        <f t="shared" si="34"/>
        <v>Spaghetti</v>
      </c>
      <c r="I1133" s="22">
        <f>COUNTIF(C:C,A1133)</f>
        <v>4</v>
      </c>
    </row>
    <row r="1134" spans="1:9" x14ac:dyDescent="0.35">
      <c r="A1134" s="19">
        <v>1133</v>
      </c>
      <c r="B1134">
        <v>125</v>
      </c>
      <c r="C1134">
        <v>494</v>
      </c>
      <c r="D1134">
        <f t="shared" si="35"/>
        <v>17.95</v>
      </c>
      <c r="E1134" t="str">
        <f t="shared" si="34"/>
        <v>Spaghetti &amp; Meatballs</v>
      </c>
      <c r="I1134" s="22">
        <f>COUNTIF(C:C,A1134)</f>
        <v>4</v>
      </c>
    </row>
    <row r="1135" spans="1:9" x14ac:dyDescent="0.35">
      <c r="A1135" s="19">
        <v>1134</v>
      </c>
      <c r="B1135">
        <v>129</v>
      </c>
      <c r="C1135">
        <v>494</v>
      </c>
      <c r="D1135">
        <f t="shared" si="35"/>
        <v>15.5</v>
      </c>
      <c r="E1135" t="str">
        <f t="shared" si="34"/>
        <v>Mushroom Ravioli</v>
      </c>
      <c r="I1135" s="22">
        <f>COUNTIF(C:C,A1135)</f>
        <v>1</v>
      </c>
    </row>
    <row r="1136" spans="1:9" x14ac:dyDescent="0.35">
      <c r="A1136" s="19">
        <v>1135</v>
      </c>
      <c r="B1136">
        <v>105</v>
      </c>
      <c r="C1136">
        <v>494</v>
      </c>
      <c r="D1136">
        <f t="shared" si="35"/>
        <v>7</v>
      </c>
      <c r="E1136" t="str">
        <f t="shared" si="34"/>
        <v>Mac &amp; Cheese</v>
      </c>
      <c r="I1136" s="22">
        <f>COUNTIF(C:C,A1136)</f>
        <v>1</v>
      </c>
    </row>
    <row r="1137" spans="1:9" x14ac:dyDescent="0.35">
      <c r="A1137" s="19">
        <v>1136</v>
      </c>
      <c r="B1137">
        <v>117</v>
      </c>
      <c r="C1137">
        <v>495</v>
      </c>
      <c r="D1137">
        <f t="shared" si="35"/>
        <v>12.95</v>
      </c>
      <c r="E1137" t="str">
        <f t="shared" si="34"/>
        <v>Chicken Burrito</v>
      </c>
      <c r="I1137" s="22">
        <f>COUNTIF(C:C,A1137)</f>
        <v>3</v>
      </c>
    </row>
    <row r="1138" spans="1:9" x14ac:dyDescent="0.35">
      <c r="A1138" s="19">
        <v>1137</v>
      </c>
      <c r="B1138">
        <v>120</v>
      </c>
      <c r="C1138">
        <v>495</v>
      </c>
      <c r="D1138">
        <f t="shared" si="35"/>
        <v>13.95</v>
      </c>
      <c r="E1138" t="str">
        <f t="shared" si="34"/>
        <v>Steak Torta</v>
      </c>
      <c r="I1138" s="22">
        <f>COUNTIF(C:C,A1138)</f>
        <v>2</v>
      </c>
    </row>
    <row r="1139" spans="1:9" x14ac:dyDescent="0.35">
      <c r="A1139" s="19">
        <v>1138</v>
      </c>
      <c r="B1139">
        <v>109</v>
      </c>
      <c r="C1139">
        <v>496</v>
      </c>
      <c r="D1139">
        <f t="shared" si="35"/>
        <v>17.95</v>
      </c>
      <c r="E1139" t="str">
        <f t="shared" si="34"/>
        <v>Korean Beef Bowl</v>
      </c>
      <c r="I1139" s="22">
        <f>COUNTIF(C:C,A1139)</f>
        <v>1</v>
      </c>
    </row>
    <row r="1140" spans="1:9" x14ac:dyDescent="0.35">
      <c r="A1140" s="19">
        <v>1139</v>
      </c>
      <c r="B1140">
        <v>121</v>
      </c>
      <c r="C1140">
        <v>496</v>
      </c>
      <c r="D1140">
        <f t="shared" si="35"/>
        <v>10.5</v>
      </c>
      <c r="E1140" t="str">
        <f t="shared" si="34"/>
        <v>Cheese Quesadillas</v>
      </c>
      <c r="I1140" s="22">
        <f>COUNTIF(C:C,A1140)</f>
        <v>4</v>
      </c>
    </row>
    <row r="1141" spans="1:9" x14ac:dyDescent="0.35">
      <c r="A1141" s="19">
        <v>1140</v>
      </c>
      <c r="B1141">
        <v>132</v>
      </c>
      <c r="C1141">
        <v>497</v>
      </c>
      <c r="D1141">
        <f t="shared" si="35"/>
        <v>16.95</v>
      </c>
      <c r="E1141" t="str">
        <f t="shared" si="34"/>
        <v>Eggplant Parmesan</v>
      </c>
      <c r="I1141" s="22">
        <f>COUNTIF(C:C,A1141)</f>
        <v>5</v>
      </c>
    </row>
    <row r="1142" spans="1:9" x14ac:dyDescent="0.35">
      <c r="A1142" s="19">
        <v>1141</v>
      </c>
      <c r="B1142">
        <v>117</v>
      </c>
      <c r="C1142">
        <v>498</v>
      </c>
      <c r="D1142">
        <f t="shared" si="35"/>
        <v>12.95</v>
      </c>
      <c r="E1142" t="str">
        <f t="shared" si="34"/>
        <v>Chicken Burrito</v>
      </c>
      <c r="I1142" s="22">
        <f>COUNTIF(C:C,A1142)</f>
        <v>1</v>
      </c>
    </row>
    <row r="1143" spans="1:9" x14ac:dyDescent="0.35">
      <c r="A1143" s="19">
        <v>1142</v>
      </c>
      <c r="B1143">
        <v>116</v>
      </c>
      <c r="C1143">
        <v>499</v>
      </c>
      <c r="D1143">
        <f t="shared" si="35"/>
        <v>13.95</v>
      </c>
      <c r="E1143" t="str">
        <f t="shared" si="34"/>
        <v>Steak Tacos</v>
      </c>
      <c r="I1143" s="22">
        <f>COUNTIF(C:C,A1143)</f>
        <v>1</v>
      </c>
    </row>
    <row r="1144" spans="1:9" x14ac:dyDescent="0.35">
      <c r="A1144" s="19">
        <v>1143</v>
      </c>
      <c r="B1144">
        <v>125</v>
      </c>
      <c r="C1144">
        <v>499</v>
      </c>
      <c r="D1144">
        <f t="shared" si="35"/>
        <v>17.95</v>
      </c>
      <c r="E1144" t="str">
        <f t="shared" si="34"/>
        <v>Spaghetti &amp; Meatballs</v>
      </c>
      <c r="I1144" s="22">
        <f>COUNTIF(C:C,A1144)</f>
        <v>3</v>
      </c>
    </row>
    <row r="1145" spans="1:9" x14ac:dyDescent="0.35">
      <c r="A1145" s="19">
        <v>1144</v>
      </c>
      <c r="B1145">
        <v>129</v>
      </c>
      <c r="C1145">
        <v>499</v>
      </c>
      <c r="D1145">
        <f t="shared" si="35"/>
        <v>15.5</v>
      </c>
      <c r="E1145" t="str">
        <f t="shared" si="34"/>
        <v>Mushroom Ravioli</v>
      </c>
      <c r="I1145" s="22">
        <f>COUNTIF(C:C,A1145)</f>
        <v>2</v>
      </c>
    </row>
    <row r="1146" spans="1:9" x14ac:dyDescent="0.35">
      <c r="A1146" s="19">
        <v>1145</v>
      </c>
      <c r="B1146">
        <v>112</v>
      </c>
      <c r="C1146">
        <v>499</v>
      </c>
      <c r="D1146">
        <f t="shared" si="35"/>
        <v>14.95</v>
      </c>
      <c r="E1146" t="str">
        <f t="shared" si="34"/>
        <v>Salmon Roll</v>
      </c>
      <c r="I1146" s="22">
        <f>COUNTIF(C:C,A1146)</f>
        <v>4</v>
      </c>
    </row>
    <row r="1147" spans="1:9" x14ac:dyDescent="0.35">
      <c r="A1147" s="19">
        <v>1146</v>
      </c>
      <c r="B1147">
        <v>128</v>
      </c>
      <c r="C1147">
        <v>500</v>
      </c>
      <c r="D1147">
        <f t="shared" si="35"/>
        <v>15.5</v>
      </c>
      <c r="E1147" t="str">
        <f t="shared" si="34"/>
        <v>Cheese Lasagna</v>
      </c>
      <c r="I1147" s="22">
        <f>COUNTIF(C:C,A1147)</f>
        <v>1</v>
      </c>
    </row>
    <row r="1148" spans="1:9" x14ac:dyDescent="0.35">
      <c r="A1148" s="19">
        <v>1147</v>
      </c>
      <c r="B1148">
        <v>102</v>
      </c>
      <c r="C1148">
        <v>501</v>
      </c>
      <c r="D1148">
        <f t="shared" si="35"/>
        <v>13.95</v>
      </c>
      <c r="E1148" t="str">
        <f t="shared" si="34"/>
        <v>Cheeseburger</v>
      </c>
      <c r="I1148" s="22">
        <f>COUNTIF(C:C,A1148)</f>
        <v>1</v>
      </c>
    </row>
    <row r="1149" spans="1:9" x14ac:dyDescent="0.35">
      <c r="A1149" s="19">
        <v>1148</v>
      </c>
      <c r="B1149">
        <v>109</v>
      </c>
      <c r="C1149">
        <v>501</v>
      </c>
      <c r="D1149">
        <f t="shared" si="35"/>
        <v>17.95</v>
      </c>
      <c r="E1149" t="str">
        <f t="shared" si="34"/>
        <v>Korean Beef Bowl</v>
      </c>
      <c r="I1149" s="22">
        <f>COUNTIF(C:C,A1149)</f>
        <v>2</v>
      </c>
    </row>
    <row r="1150" spans="1:9" x14ac:dyDescent="0.35">
      <c r="A1150" s="19">
        <v>1149</v>
      </c>
      <c r="B1150">
        <v>105</v>
      </c>
      <c r="C1150">
        <v>501</v>
      </c>
      <c r="D1150">
        <f t="shared" si="35"/>
        <v>7</v>
      </c>
      <c r="E1150" t="str">
        <f t="shared" si="34"/>
        <v>Mac &amp; Cheese</v>
      </c>
      <c r="I1150" s="22">
        <f>COUNTIF(C:C,A1150)</f>
        <v>2</v>
      </c>
    </row>
    <row r="1151" spans="1:9" x14ac:dyDescent="0.35">
      <c r="A1151" s="19">
        <v>1150</v>
      </c>
      <c r="B1151">
        <v>127</v>
      </c>
      <c r="C1151">
        <v>502</v>
      </c>
      <c r="D1151">
        <f t="shared" si="35"/>
        <v>17.95</v>
      </c>
      <c r="E1151" t="str">
        <f t="shared" si="34"/>
        <v>Meat Lasagna</v>
      </c>
      <c r="I1151" s="22">
        <f>COUNTIF(C:C,A1151)</f>
        <v>12</v>
      </c>
    </row>
    <row r="1152" spans="1:9" x14ac:dyDescent="0.35">
      <c r="A1152" s="19">
        <v>1151</v>
      </c>
      <c r="B1152">
        <v>113</v>
      </c>
      <c r="C1152">
        <v>503</v>
      </c>
      <c r="D1152">
        <f t="shared" si="35"/>
        <v>5</v>
      </c>
      <c r="E1152" t="str">
        <f t="shared" si="34"/>
        <v>Edamame</v>
      </c>
      <c r="I1152" s="22">
        <f>COUNTIF(C:C,A1152)</f>
        <v>1</v>
      </c>
    </row>
    <row r="1153" spans="1:9" x14ac:dyDescent="0.35">
      <c r="A1153" s="19">
        <v>1152</v>
      </c>
      <c r="B1153">
        <v>120</v>
      </c>
      <c r="C1153">
        <v>503</v>
      </c>
      <c r="D1153">
        <f t="shared" si="35"/>
        <v>13.95</v>
      </c>
      <c r="E1153" t="str">
        <f t="shared" si="34"/>
        <v>Steak Torta</v>
      </c>
      <c r="I1153" s="22">
        <f>COUNTIF(C:C,A1153)</f>
        <v>1</v>
      </c>
    </row>
    <row r="1154" spans="1:9" x14ac:dyDescent="0.35">
      <c r="A1154" s="19">
        <v>1153</v>
      </c>
      <c r="B1154">
        <v>114</v>
      </c>
      <c r="C1154">
        <v>504</v>
      </c>
      <c r="D1154">
        <f t="shared" si="35"/>
        <v>9</v>
      </c>
      <c r="E1154" t="str">
        <f t="shared" si="34"/>
        <v>Potstickers</v>
      </c>
      <c r="I1154" s="22">
        <f>COUNTIF(C:C,A1154)</f>
        <v>11</v>
      </c>
    </row>
    <row r="1155" spans="1:9" x14ac:dyDescent="0.35">
      <c r="A1155" s="19">
        <v>1154</v>
      </c>
      <c r="B1155">
        <v>113</v>
      </c>
      <c r="C1155">
        <v>505</v>
      </c>
      <c r="D1155">
        <f t="shared" si="35"/>
        <v>5</v>
      </c>
      <c r="E1155" t="str">
        <f t="shared" ref="E1155:E1218" si="36">_xlfn.XLOOKUP(B1155,$K$2:$K$33,$M$2:$M$33)</f>
        <v>Edamame</v>
      </c>
      <c r="I1155" s="22">
        <f>COUNTIF(C:C,A1155)</f>
        <v>3</v>
      </c>
    </row>
    <row r="1156" spans="1:9" x14ac:dyDescent="0.35">
      <c r="A1156" s="19">
        <v>1155</v>
      </c>
      <c r="B1156" t="s">
        <v>45</v>
      </c>
      <c r="C1156">
        <v>505</v>
      </c>
      <c r="D1156" t="e">
        <f t="shared" ref="D1156:D1219" si="37">_xlfn.XLOOKUP(B1156,$K$2:$K$33,$L$2:$L$33)</f>
        <v>#N/A</v>
      </c>
      <c r="E1156" t="e">
        <f t="shared" si="36"/>
        <v>#N/A</v>
      </c>
      <c r="I1156" s="22">
        <f>COUNTIF(C:C,A1156)</f>
        <v>1</v>
      </c>
    </row>
    <row r="1157" spans="1:9" x14ac:dyDescent="0.35">
      <c r="A1157" s="19">
        <v>1156</v>
      </c>
      <c r="B1157">
        <v>131</v>
      </c>
      <c r="C1157">
        <v>506</v>
      </c>
      <c r="D1157">
        <f t="shared" si="37"/>
        <v>17.95</v>
      </c>
      <c r="E1157" t="str">
        <f t="shared" si="36"/>
        <v>Chicken Parmesan</v>
      </c>
      <c r="I1157" s="22">
        <f>COUNTIF(C:C,A1157)</f>
        <v>1</v>
      </c>
    </row>
    <row r="1158" spans="1:9" x14ac:dyDescent="0.35">
      <c r="A1158" s="19">
        <v>1157</v>
      </c>
      <c r="B1158">
        <v>104</v>
      </c>
      <c r="C1158">
        <v>507</v>
      </c>
      <c r="D1158">
        <f t="shared" si="37"/>
        <v>10.5</v>
      </c>
      <c r="E1158" t="str">
        <f t="shared" si="36"/>
        <v>Veggie Burger</v>
      </c>
      <c r="I1158" s="22">
        <f>COUNTIF(C:C,A1158)</f>
        <v>2</v>
      </c>
    </row>
    <row r="1159" spans="1:9" x14ac:dyDescent="0.35">
      <c r="A1159" s="19">
        <v>1158</v>
      </c>
      <c r="B1159">
        <v>102</v>
      </c>
      <c r="C1159">
        <v>508</v>
      </c>
      <c r="D1159">
        <f t="shared" si="37"/>
        <v>13.95</v>
      </c>
      <c r="E1159" t="str">
        <f t="shared" si="36"/>
        <v>Cheeseburger</v>
      </c>
      <c r="I1159" s="22">
        <f>COUNTIF(C:C,A1159)</f>
        <v>3</v>
      </c>
    </row>
    <row r="1160" spans="1:9" x14ac:dyDescent="0.35">
      <c r="A1160" s="19">
        <v>1159</v>
      </c>
      <c r="B1160">
        <v>102</v>
      </c>
      <c r="C1160">
        <v>508</v>
      </c>
      <c r="D1160">
        <f t="shared" si="37"/>
        <v>13.95</v>
      </c>
      <c r="E1160" t="str">
        <f t="shared" si="36"/>
        <v>Cheeseburger</v>
      </c>
      <c r="I1160" s="22">
        <f>COUNTIF(C:C,A1160)</f>
        <v>1</v>
      </c>
    </row>
    <row r="1161" spans="1:9" x14ac:dyDescent="0.35">
      <c r="A1161" s="19">
        <v>1160</v>
      </c>
      <c r="B1161">
        <v>113</v>
      </c>
      <c r="C1161">
        <v>508</v>
      </c>
      <c r="D1161">
        <f t="shared" si="37"/>
        <v>5</v>
      </c>
      <c r="E1161" t="str">
        <f t="shared" si="36"/>
        <v>Edamame</v>
      </c>
      <c r="I1161" s="22">
        <f>COUNTIF(C:C,A1161)</f>
        <v>3</v>
      </c>
    </row>
    <row r="1162" spans="1:9" x14ac:dyDescent="0.35">
      <c r="A1162" s="19">
        <v>1161</v>
      </c>
      <c r="B1162">
        <v>122</v>
      </c>
      <c r="C1162">
        <v>509</v>
      </c>
      <c r="D1162">
        <f t="shared" si="37"/>
        <v>7</v>
      </c>
      <c r="E1162" t="str">
        <f t="shared" si="36"/>
        <v>Chips &amp; Salsa</v>
      </c>
      <c r="I1162" s="22">
        <f>COUNTIF(C:C,A1162)</f>
        <v>1</v>
      </c>
    </row>
    <row r="1163" spans="1:9" x14ac:dyDescent="0.35">
      <c r="A1163" s="19">
        <v>1162</v>
      </c>
      <c r="B1163">
        <v>108</v>
      </c>
      <c r="C1163">
        <v>510</v>
      </c>
      <c r="D1163">
        <f t="shared" si="37"/>
        <v>14.5</v>
      </c>
      <c r="E1163" t="str">
        <f t="shared" si="36"/>
        <v>Tofu Pad Thai</v>
      </c>
      <c r="I1163" s="22">
        <f>COUNTIF(C:C,A1163)</f>
        <v>2</v>
      </c>
    </row>
    <row r="1164" spans="1:9" x14ac:dyDescent="0.35">
      <c r="A1164" s="19">
        <v>1163</v>
      </c>
      <c r="B1164">
        <v>108</v>
      </c>
      <c r="C1164">
        <v>510</v>
      </c>
      <c r="D1164">
        <f t="shared" si="37"/>
        <v>14.5</v>
      </c>
      <c r="E1164" t="str">
        <f t="shared" si="36"/>
        <v>Tofu Pad Thai</v>
      </c>
      <c r="I1164" s="22">
        <f>COUNTIF(C:C,A1164)</f>
        <v>1</v>
      </c>
    </row>
    <row r="1165" spans="1:9" x14ac:dyDescent="0.35">
      <c r="A1165" s="19">
        <v>1164</v>
      </c>
      <c r="B1165">
        <v>117</v>
      </c>
      <c r="C1165">
        <v>510</v>
      </c>
      <c r="D1165">
        <f t="shared" si="37"/>
        <v>12.95</v>
      </c>
      <c r="E1165" t="str">
        <f t="shared" si="36"/>
        <v>Chicken Burrito</v>
      </c>
      <c r="I1165" s="22">
        <f>COUNTIF(C:C,A1165)</f>
        <v>2</v>
      </c>
    </row>
    <row r="1166" spans="1:9" x14ac:dyDescent="0.35">
      <c r="A1166" s="19">
        <v>1165</v>
      </c>
      <c r="B1166">
        <v>122</v>
      </c>
      <c r="C1166">
        <v>510</v>
      </c>
      <c r="D1166">
        <f t="shared" si="37"/>
        <v>7</v>
      </c>
      <c r="E1166" t="str">
        <f t="shared" si="36"/>
        <v>Chips &amp; Salsa</v>
      </c>
      <c r="I1166" s="22">
        <f>COUNTIF(C:C,A1166)</f>
        <v>2</v>
      </c>
    </row>
    <row r="1167" spans="1:9" x14ac:dyDescent="0.35">
      <c r="A1167" s="19">
        <v>1166</v>
      </c>
      <c r="B1167">
        <v>124</v>
      </c>
      <c r="C1167">
        <v>511</v>
      </c>
      <c r="D1167">
        <f t="shared" si="37"/>
        <v>14.5</v>
      </c>
      <c r="E1167" t="str">
        <f t="shared" si="36"/>
        <v>Spaghetti</v>
      </c>
      <c r="I1167" s="22">
        <f>COUNTIF(C:C,A1167)</f>
        <v>1</v>
      </c>
    </row>
    <row r="1168" spans="1:9" x14ac:dyDescent="0.35">
      <c r="A1168" s="19">
        <v>1167</v>
      </c>
      <c r="B1168">
        <v>127</v>
      </c>
      <c r="C1168">
        <v>512</v>
      </c>
      <c r="D1168">
        <f t="shared" si="37"/>
        <v>17.95</v>
      </c>
      <c r="E1168" t="str">
        <f t="shared" si="36"/>
        <v>Meat Lasagna</v>
      </c>
      <c r="I1168" s="22">
        <f>COUNTIF(C:C,A1168)</f>
        <v>1</v>
      </c>
    </row>
    <row r="1169" spans="1:9" x14ac:dyDescent="0.35">
      <c r="A1169" s="19">
        <v>1168</v>
      </c>
      <c r="B1169">
        <v>125</v>
      </c>
      <c r="C1169">
        <v>513</v>
      </c>
      <c r="D1169">
        <f t="shared" si="37"/>
        <v>17.95</v>
      </c>
      <c r="E1169" t="str">
        <f t="shared" si="36"/>
        <v>Spaghetti &amp; Meatballs</v>
      </c>
      <c r="I1169" s="22">
        <f>COUNTIF(C:C,A1169)</f>
        <v>1</v>
      </c>
    </row>
    <row r="1170" spans="1:9" x14ac:dyDescent="0.35">
      <c r="A1170" s="19">
        <v>1169</v>
      </c>
      <c r="B1170">
        <v>127</v>
      </c>
      <c r="C1170">
        <v>513</v>
      </c>
      <c r="D1170">
        <f t="shared" si="37"/>
        <v>17.95</v>
      </c>
      <c r="E1170" t="str">
        <f t="shared" si="36"/>
        <v>Meat Lasagna</v>
      </c>
      <c r="I1170" s="22">
        <f>COUNTIF(C:C,A1170)</f>
        <v>3</v>
      </c>
    </row>
    <row r="1171" spans="1:9" x14ac:dyDescent="0.35">
      <c r="A1171" s="19">
        <v>1170</v>
      </c>
      <c r="B1171">
        <v>113</v>
      </c>
      <c r="C1171">
        <v>513</v>
      </c>
      <c r="D1171">
        <f t="shared" si="37"/>
        <v>5</v>
      </c>
      <c r="E1171" t="str">
        <f t="shared" si="36"/>
        <v>Edamame</v>
      </c>
      <c r="I1171" s="22">
        <f>COUNTIF(C:C,A1171)</f>
        <v>1</v>
      </c>
    </row>
    <row r="1172" spans="1:9" x14ac:dyDescent="0.35">
      <c r="A1172" s="19">
        <v>1171</v>
      </c>
      <c r="B1172">
        <v>106</v>
      </c>
      <c r="C1172">
        <v>513</v>
      </c>
      <c r="D1172">
        <f t="shared" si="37"/>
        <v>7</v>
      </c>
      <c r="E1172" t="str">
        <f t="shared" si="36"/>
        <v>French Fries</v>
      </c>
      <c r="I1172" s="22">
        <f>COUNTIF(C:C,A1172)</f>
        <v>1</v>
      </c>
    </row>
    <row r="1173" spans="1:9" x14ac:dyDescent="0.35">
      <c r="A1173" s="19">
        <v>1172</v>
      </c>
      <c r="B1173">
        <v>108</v>
      </c>
      <c r="C1173">
        <v>514</v>
      </c>
      <c r="D1173">
        <f t="shared" si="37"/>
        <v>14.5</v>
      </c>
      <c r="E1173" t="str">
        <f t="shared" si="36"/>
        <v>Tofu Pad Thai</v>
      </c>
      <c r="I1173" s="22">
        <f>COUNTIF(C:C,A1173)</f>
        <v>2</v>
      </c>
    </row>
    <row r="1174" spans="1:9" x14ac:dyDescent="0.35">
      <c r="A1174" s="19">
        <v>1173</v>
      </c>
      <c r="B1174">
        <v>104</v>
      </c>
      <c r="C1174">
        <v>515</v>
      </c>
      <c r="D1174">
        <f t="shared" si="37"/>
        <v>10.5</v>
      </c>
      <c r="E1174" t="str">
        <f t="shared" si="36"/>
        <v>Veggie Burger</v>
      </c>
      <c r="I1174" s="22">
        <f>COUNTIF(C:C,A1174)</f>
        <v>2</v>
      </c>
    </row>
    <row r="1175" spans="1:9" x14ac:dyDescent="0.35">
      <c r="A1175" s="19">
        <v>1174</v>
      </c>
      <c r="B1175">
        <v>128</v>
      </c>
      <c r="C1175">
        <v>515</v>
      </c>
      <c r="D1175">
        <f t="shared" si="37"/>
        <v>15.5</v>
      </c>
      <c r="E1175" t="str">
        <f t="shared" si="36"/>
        <v>Cheese Lasagna</v>
      </c>
      <c r="I1175" s="22">
        <f>COUNTIF(C:C,A1175)</f>
        <v>2</v>
      </c>
    </row>
    <row r="1176" spans="1:9" x14ac:dyDescent="0.35">
      <c r="A1176" s="19">
        <v>1175</v>
      </c>
      <c r="B1176">
        <v>111</v>
      </c>
      <c r="C1176">
        <v>516</v>
      </c>
      <c r="D1176">
        <f t="shared" si="37"/>
        <v>11.95</v>
      </c>
      <c r="E1176" t="str">
        <f t="shared" si="36"/>
        <v>California Roll</v>
      </c>
      <c r="I1176" s="22">
        <f>COUNTIF(C:C,A1176)</f>
        <v>4</v>
      </c>
    </row>
    <row r="1177" spans="1:9" x14ac:dyDescent="0.35">
      <c r="A1177" s="19">
        <v>1176</v>
      </c>
      <c r="B1177">
        <v>132</v>
      </c>
      <c r="C1177">
        <v>516</v>
      </c>
      <c r="D1177">
        <f t="shared" si="37"/>
        <v>16.95</v>
      </c>
      <c r="E1177" t="str">
        <f t="shared" si="36"/>
        <v>Eggplant Parmesan</v>
      </c>
      <c r="I1177" s="22">
        <f>COUNTIF(C:C,A1177)</f>
        <v>4</v>
      </c>
    </row>
    <row r="1178" spans="1:9" x14ac:dyDescent="0.35">
      <c r="A1178" s="19">
        <v>1177</v>
      </c>
      <c r="B1178">
        <v>129</v>
      </c>
      <c r="C1178">
        <v>517</v>
      </c>
      <c r="D1178">
        <f t="shared" si="37"/>
        <v>15.5</v>
      </c>
      <c r="E1178" t="str">
        <f t="shared" si="36"/>
        <v>Mushroom Ravioli</v>
      </c>
      <c r="I1178" s="22">
        <f>COUNTIF(C:C,A1178)</f>
        <v>2</v>
      </c>
    </row>
    <row r="1179" spans="1:9" x14ac:dyDescent="0.35">
      <c r="A1179" s="19">
        <v>1178</v>
      </c>
      <c r="B1179">
        <v>107</v>
      </c>
      <c r="C1179">
        <v>518</v>
      </c>
      <c r="D1179">
        <f t="shared" si="37"/>
        <v>16.5</v>
      </c>
      <c r="E1179" t="str">
        <f t="shared" si="36"/>
        <v>Orange Chicken</v>
      </c>
      <c r="I1179" s="22">
        <f>COUNTIF(C:C,A1179)</f>
        <v>1</v>
      </c>
    </row>
    <row r="1180" spans="1:9" x14ac:dyDescent="0.35">
      <c r="A1180" s="19">
        <v>1179</v>
      </c>
      <c r="B1180">
        <v>119</v>
      </c>
      <c r="C1180">
        <v>518</v>
      </c>
      <c r="D1180">
        <f t="shared" si="37"/>
        <v>11.95</v>
      </c>
      <c r="E1180" t="str">
        <f t="shared" si="36"/>
        <v>Chicken Torta</v>
      </c>
      <c r="I1180" s="22">
        <f>COUNTIF(C:C,A1180)</f>
        <v>1</v>
      </c>
    </row>
    <row r="1181" spans="1:9" x14ac:dyDescent="0.35">
      <c r="A1181" s="19">
        <v>1180</v>
      </c>
      <c r="B1181">
        <v>120</v>
      </c>
      <c r="C1181">
        <v>518</v>
      </c>
      <c r="D1181">
        <f t="shared" si="37"/>
        <v>13.95</v>
      </c>
      <c r="E1181" t="str">
        <f t="shared" si="36"/>
        <v>Steak Torta</v>
      </c>
      <c r="I1181" s="22">
        <f>COUNTIF(C:C,A1181)</f>
        <v>2</v>
      </c>
    </row>
    <row r="1182" spans="1:9" x14ac:dyDescent="0.35">
      <c r="A1182" s="19">
        <v>1181</v>
      </c>
      <c r="B1182">
        <v>119</v>
      </c>
      <c r="C1182">
        <v>519</v>
      </c>
      <c r="D1182">
        <f t="shared" si="37"/>
        <v>11.95</v>
      </c>
      <c r="E1182" t="str">
        <f t="shared" si="36"/>
        <v>Chicken Torta</v>
      </c>
      <c r="I1182" s="22">
        <f>COUNTIF(C:C,A1182)</f>
        <v>1</v>
      </c>
    </row>
    <row r="1183" spans="1:9" x14ac:dyDescent="0.35">
      <c r="A1183" s="19">
        <v>1182</v>
      </c>
      <c r="B1183">
        <v>130</v>
      </c>
      <c r="C1183">
        <v>520</v>
      </c>
      <c r="D1183">
        <f t="shared" si="37"/>
        <v>19.95</v>
      </c>
      <c r="E1183" t="str">
        <f t="shared" si="36"/>
        <v>Shrimp Scampi</v>
      </c>
      <c r="I1183" s="22">
        <f>COUNTIF(C:C,A1183)</f>
        <v>4</v>
      </c>
    </row>
    <row r="1184" spans="1:9" x14ac:dyDescent="0.35">
      <c r="A1184" s="19">
        <v>1183</v>
      </c>
      <c r="B1184">
        <v>106</v>
      </c>
      <c r="C1184">
        <v>521</v>
      </c>
      <c r="D1184">
        <f t="shared" si="37"/>
        <v>7</v>
      </c>
      <c r="E1184" t="str">
        <f t="shared" si="36"/>
        <v>French Fries</v>
      </c>
      <c r="I1184" s="22">
        <f>COUNTIF(C:C,A1184)</f>
        <v>2</v>
      </c>
    </row>
    <row r="1185" spans="1:9" x14ac:dyDescent="0.35">
      <c r="A1185" s="19">
        <v>1184</v>
      </c>
      <c r="B1185">
        <v>101</v>
      </c>
      <c r="C1185">
        <v>522</v>
      </c>
      <c r="D1185">
        <f t="shared" si="37"/>
        <v>12.95</v>
      </c>
      <c r="E1185" t="str">
        <f t="shared" si="36"/>
        <v>Hamburger</v>
      </c>
      <c r="I1185" s="22">
        <f>COUNTIF(C:C,A1185)</f>
        <v>1</v>
      </c>
    </row>
    <row r="1186" spans="1:9" x14ac:dyDescent="0.35">
      <c r="A1186" s="19">
        <v>1185</v>
      </c>
      <c r="B1186">
        <v>107</v>
      </c>
      <c r="C1186">
        <v>522</v>
      </c>
      <c r="D1186">
        <f t="shared" si="37"/>
        <v>16.5</v>
      </c>
      <c r="E1186" t="str">
        <f t="shared" si="36"/>
        <v>Orange Chicken</v>
      </c>
      <c r="I1186" s="22">
        <f>COUNTIF(C:C,A1186)</f>
        <v>1</v>
      </c>
    </row>
    <row r="1187" spans="1:9" x14ac:dyDescent="0.35">
      <c r="A1187" s="19">
        <v>1186</v>
      </c>
      <c r="B1187">
        <v>108</v>
      </c>
      <c r="C1187">
        <v>522</v>
      </c>
      <c r="D1187">
        <f t="shared" si="37"/>
        <v>14.5</v>
      </c>
      <c r="E1187" t="str">
        <f t="shared" si="36"/>
        <v>Tofu Pad Thai</v>
      </c>
      <c r="I1187" s="22">
        <f>COUNTIF(C:C,A1187)</f>
        <v>2</v>
      </c>
    </row>
    <row r="1188" spans="1:9" x14ac:dyDescent="0.35">
      <c r="A1188" s="19">
        <v>1187</v>
      </c>
      <c r="B1188">
        <v>124</v>
      </c>
      <c r="C1188">
        <v>522</v>
      </c>
      <c r="D1188">
        <f t="shared" si="37"/>
        <v>14.5</v>
      </c>
      <c r="E1188" t="str">
        <f t="shared" si="36"/>
        <v>Spaghetti</v>
      </c>
      <c r="I1188" s="22">
        <f>COUNTIF(C:C,A1188)</f>
        <v>1</v>
      </c>
    </row>
    <row r="1189" spans="1:9" x14ac:dyDescent="0.35">
      <c r="A1189" s="19">
        <v>1188</v>
      </c>
      <c r="B1189">
        <v>125</v>
      </c>
      <c r="C1189">
        <v>522</v>
      </c>
      <c r="D1189">
        <f t="shared" si="37"/>
        <v>17.95</v>
      </c>
      <c r="E1189" t="str">
        <f t="shared" si="36"/>
        <v>Spaghetti &amp; Meatballs</v>
      </c>
      <c r="I1189" s="22">
        <f>COUNTIF(C:C,A1189)</f>
        <v>1</v>
      </c>
    </row>
    <row r="1190" spans="1:9" x14ac:dyDescent="0.35">
      <c r="A1190" s="19">
        <v>1189</v>
      </c>
      <c r="B1190">
        <v>126</v>
      </c>
      <c r="C1190">
        <v>522</v>
      </c>
      <c r="D1190">
        <f t="shared" si="37"/>
        <v>14.5</v>
      </c>
      <c r="E1190" t="str">
        <f t="shared" si="36"/>
        <v>Fettuccine Alfredo</v>
      </c>
      <c r="I1190" s="22">
        <f>COUNTIF(C:C,A1190)</f>
        <v>1</v>
      </c>
    </row>
    <row r="1191" spans="1:9" x14ac:dyDescent="0.35">
      <c r="A1191" s="19">
        <v>1190</v>
      </c>
      <c r="B1191">
        <v>110</v>
      </c>
      <c r="C1191">
        <v>522</v>
      </c>
      <c r="D1191">
        <f t="shared" si="37"/>
        <v>17.95</v>
      </c>
      <c r="E1191" t="str">
        <f t="shared" si="36"/>
        <v>Pork Ramen</v>
      </c>
      <c r="I1191" s="22">
        <f>COUNTIF(C:C,A1191)</f>
        <v>2</v>
      </c>
    </row>
    <row r="1192" spans="1:9" x14ac:dyDescent="0.35">
      <c r="A1192" s="19">
        <v>1191</v>
      </c>
      <c r="B1192">
        <v>127</v>
      </c>
      <c r="C1192">
        <v>522</v>
      </c>
      <c r="D1192">
        <f t="shared" si="37"/>
        <v>17.95</v>
      </c>
      <c r="E1192" t="str">
        <f t="shared" si="36"/>
        <v>Meat Lasagna</v>
      </c>
      <c r="I1192" s="22">
        <f>COUNTIF(C:C,A1192)</f>
        <v>2</v>
      </c>
    </row>
    <row r="1193" spans="1:9" x14ac:dyDescent="0.35">
      <c r="A1193" s="19">
        <v>1192</v>
      </c>
      <c r="B1193">
        <v>120</v>
      </c>
      <c r="C1193">
        <v>522</v>
      </c>
      <c r="D1193">
        <f t="shared" si="37"/>
        <v>13.95</v>
      </c>
      <c r="E1193" t="str">
        <f t="shared" si="36"/>
        <v>Steak Torta</v>
      </c>
      <c r="I1193" s="22">
        <f>COUNTIF(C:C,A1193)</f>
        <v>1</v>
      </c>
    </row>
    <row r="1194" spans="1:9" x14ac:dyDescent="0.35">
      <c r="A1194" s="19">
        <v>1193</v>
      </c>
      <c r="B1194">
        <v>114</v>
      </c>
      <c r="C1194">
        <v>522</v>
      </c>
      <c r="D1194">
        <f t="shared" si="37"/>
        <v>9</v>
      </c>
      <c r="E1194" t="str">
        <f t="shared" si="36"/>
        <v>Potstickers</v>
      </c>
      <c r="I1194" s="22">
        <f>COUNTIF(C:C,A1194)</f>
        <v>4</v>
      </c>
    </row>
    <row r="1195" spans="1:9" x14ac:dyDescent="0.35">
      <c r="A1195" s="19">
        <v>1194</v>
      </c>
      <c r="B1195">
        <v>114</v>
      </c>
      <c r="C1195">
        <v>522</v>
      </c>
      <c r="D1195">
        <f t="shared" si="37"/>
        <v>9</v>
      </c>
      <c r="E1195" t="str">
        <f t="shared" si="36"/>
        <v>Potstickers</v>
      </c>
      <c r="I1195" s="22">
        <f>COUNTIF(C:C,A1195)</f>
        <v>2</v>
      </c>
    </row>
    <row r="1196" spans="1:9" x14ac:dyDescent="0.35">
      <c r="A1196" s="19">
        <v>1195</v>
      </c>
      <c r="B1196">
        <v>119</v>
      </c>
      <c r="C1196">
        <v>523</v>
      </c>
      <c r="D1196">
        <f t="shared" si="37"/>
        <v>11.95</v>
      </c>
      <c r="E1196" t="str">
        <f t="shared" si="36"/>
        <v>Chicken Torta</v>
      </c>
      <c r="I1196" s="22">
        <f>COUNTIF(C:C,A1196)</f>
        <v>3</v>
      </c>
    </row>
    <row r="1197" spans="1:9" x14ac:dyDescent="0.35">
      <c r="A1197" s="19">
        <v>1196</v>
      </c>
      <c r="B1197">
        <v>120</v>
      </c>
      <c r="C1197">
        <v>524</v>
      </c>
      <c r="D1197">
        <f t="shared" si="37"/>
        <v>13.95</v>
      </c>
      <c r="E1197" t="str">
        <f t="shared" si="36"/>
        <v>Steak Torta</v>
      </c>
      <c r="I1197" s="22">
        <f>COUNTIF(C:C,A1197)</f>
        <v>2</v>
      </c>
    </row>
    <row r="1198" spans="1:9" x14ac:dyDescent="0.35">
      <c r="A1198" s="19">
        <v>1197</v>
      </c>
      <c r="B1198">
        <v>106</v>
      </c>
      <c r="C1198">
        <v>524</v>
      </c>
      <c r="D1198">
        <f t="shared" si="37"/>
        <v>7</v>
      </c>
      <c r="E1198" t="str">
        <f t="shared" si="36"/>
        <v>French Fries</v>
      </c>
      <c r="I1198" s="22">
        <f>COUNTIF(C:C,A1198)</f>
        <v>1</v>
      </c>
    </row>
    <row r="1199" spans="1:9" x14ac:dyDescent="0.35">
      <c r="A1199" s="19">
        <v>1198</v>
      </c>
      <c r="B1199">
        <v>113</v>
      </c>
      <c r="C1199">
        <v>525</v>
      </c>
      <c r="D1199">
        <f t="shared" si="37"/>
        <v>5</v>
      </c>
      <c r="E1199" t="str">
        <f t="shared" si="36"/>
        <v>Edamame</v>
      </c>
      <c r="I1199" s="22">
        <f>COUNTIF(C:C,A1199)</f>
        <v>1</v>
      </c>
    </row>
    <row r="1200" spans="1:9" x14ac:dyDescent="0.35">
      <c r="A1200" s="19">
        <v>1199</v>
      </c>
      <c r="B1200">
        <v>102</v>
      </c>
      <c r="C1200">
        <v>526</v>
      </c>
      <c r="D1200">
        <f t="shared" si="37"/>
        <v>13.95</v>
      </c>
      <c r="E1200" t="str">
        <f t="shared" si="36"/>
        <v>Cheeseburger</v>
      </c>
      <c r="I1200" s="22">
        <f>COUNTIF(C:C,A1200)</f>
        <v>1</v>
      </c>
    </row>
    <row r="1201" spans="1:9" x14ac:dyDescent="0.35">
      <c r="A1201" s="19">
        <v>1200</v>
      </c>
      <c r="B1201">
        <v>124</v>
      </c>
      <c r="C1201">
        <v>526</v>
      </c>
      <c r="D1201">
        <f t="shared" si="37"/>
        <v>14.5</v>
      </c>
      <c r="E1201" t="str">
        <f t="shared" si="36"/>
        <v>Spaghetti</v>
      </c>
      <c r="I1201" s="22">
        <f>COUNTIF(C:C,A1201)</f>
        <v>2</v>
      </c>
    </row>
    <row r="1202" spans="1:9" x14ac:dyDescent="0.35">
      <c r="A1202" s="19">
        <v>1201</v>
      </c>
      <c r="B1202">
        <v>125</v>
      </c>
      <c r="C1202">
        <v>527</v>
      </c>
      <c r="D1202">
        <f t="shared" si="37"/>
        <v>17.95</v>
      </c>
      <c r="E1202" t="str">
        <f t="shared" si="36"/>
        <v>Spaghetti &amp; Meatballs</v>
      </c>
      <c r="I1202" s="22">
        <f>COUNTIF(C:C,A1202)</f>
        <v>2</v>
      </c>
    </row>
    <row r="1203" spans="1:9" x14ac:dyDescent="0.35">
      <c r="A1203" s="19">
        <v>1202</v>
      </c>
      <c r="B1203">
        <v>105</v>
      </c>
      <c r="C1203">
        <v>527</v>
      </c>
      <c r="D1203">
        <f t="shared" si="37"/>
        <v>7</v>
      </c>
      <c r="E1203" t="str">
        <f t="shared" si="36"/>
        <v>Mac &amp; Cheese</v>
      </c>
      <c r="I1203" s="22">
        <f>COUNTIF(C:C,A1203)</f>
        <v>1</v>
      </c>
    </row>
    <row r="1204" spans="1:9" x14ac:dyDescent="0.35">
      <c r="A1204" s="19">
        <v>1203</v>
      </c>
      <c r="B1204">
        <v>110</v>
      </c>
      <c r="C1204">
        <v>528</v>
      </c>
      <c r="D1204">
        <f t="shared" si="37"/>
        <v>17.95</v>
      </c>
      <c r="E1204" t="str">
        <f t="shared" si="36"/>
        <v>Pork Ramen</v>
      </c>
      <c r="I1204" s="22">
        <f>COUNTIF(C:C,A1204)</f>
        <v>1</v>
      </c>
    </row>
    <row r="1205" spans="1:9" x14ac:dyDescent="0.35">
      <c r="A1205" s="19">
        <v>1204</v>
      </c>
      <c r="B1205">
        <v>116</v>
      </c>
      <c r="C1205">
        <v>529</v>
      </c>
      <c r="D1205">
        <f t="shared" si="37"/>
        <v>13.95</v>
      </c>
      <c r="E1205" t="str">
        <f t="shared" si="36"/>
        <v>Steak Tacos</v>
      </c>
      <c r="I1205" s="22">
        <f>COUNTIF(C:C,A1205)</f>
        <v>4</v>
      </c>
    </row>
    <row r="1206" spans="1:9" x14ac:dyDescent="0.35">
      <c r="A1206" s="19">
        <v>1205</v>
      </c>
      <c r="B1206">
        <v>102</v>
      </c>
      <c r="C1206">
        <v>529</v>
      </c>
      <c r="D1206">
        <f t="shared" si="37"/>
        <v>13.95</v>
      </c>
      <c r="E1206" t="str">
        <f t="shared" si="36"/>
        <v>Cheeseburger</v>
      </c>
      <c r="I1206" s="22">
        <f>COUNTIF(C:C,A1206)</f>
        <v>1</v>
      </c>
    </row>
    <row r="1207" spans="1:9" x14ac:dyDescent="0.35">
      <c r="A1207" s="19">
        <v>1206</v>
      </c>
      <c r="B1207">
        <v>109</v>
      </c>
      <c r="C1207">
        <v>529</v>
      </c>
      <c r="D1207">
        <f t="shared" si="37"/>
        <v>17.95</v>
      </c>
      <c r="E1207" t="str">
        <f t="shared" si="36"/>
        <v>Korean Beef Bowl</v>
      </c>
      <c r="I1207" s="22">
        <f>COUNTIF(C:C,A1207)</f>
        <v>10</v>
      </c>
    </row>
    <row r="1208" spans="1:9" x14ac:dyDescent="0.35">
      <c r="A1208" s="19">
        <v>1207</v>
      </c>
      <c r="B1208">
        <v>108</v>
      </c>
      <c r="C1208">
        <v>530</v>
      </c>
      <c r="D1208">
        <f t="shared" si="37"/>
        <v>14.5</v>
      </c>
      <c r="E1208" t="str">
        <f t="shared" si="36"/>
        <v>Tofu Pad Thai</v>
      </c>
      <c r="I1208" s="22">
        <f>COUNTIF(C:C,A1208)</f>
        <v>2</v>
      </c>
    </row>
    <row r="1209" spans="1:9" x14ac:dyDescent="0.35">
      <c r="A1209" s="19">
        <v>1208</v>
      </c>
      <c r="B1209">
        <v>117</v>
      </c>
      <c r="C1209">
        <v>530</v>
      </c>
      <c r="D1209">
        <f t="shared" si="37"/>
        <v>12.95</v>
      </c>
      <c r="E1209" t="str">
        <f t="shared" si="36"/>
        <v>Chicken Burrito</v>
      </c>
      <c r="I1209" s="22">
        <f>COUNTIF(C:C,A1209)</f>
        <v>1</v>
      </c>
    </row>
    <row r="1210" spans="1:9" x14ac:dyDescent="0.35">
      <c r="A1210" s="19">
        <v>1209</v>
      </c>
      <c r="B1210">
        <v>118</v>
      </c>
      <c r="C1210">
        <v>531</v>
      </c>
      <c r="D1210">
        <f t="shared" si="37"/>
        <v>14.95</v>
      </c>
      <c r="E1210" t="str">
        <f t="shared" si="36"/>
        <v>Steak Burrito</v>
      </c>
      <c r="I1210" s="22">
        <f>COUNTIF(C:C,A1210)</f>
        <v>2</v>
      </c>
    </row>
    <row r="1211" spans="1:9" x14ac:dyDescent="0.35">
      <c r="A1211" s="19">
        <v>1210</v>
      </c>
      <c r="B1211">
        <v>118</v>
      </c>
      <c r="C1211">
        <v>532</v>
      </c>
      <c r="D1211">
        <f t="shared" si="37"/>
        <v>14.95</v>
      </c>
      <c r="E1211" t="str">
        <f t="shared" si="36"/>
        <v>Steak Burrito</v>
      </c>
      <c r="I1211" s="22">
        <f>COUNTIF(C:C,A1211)</f>
        <v>1</v>
      </c>
    </row>
    <row r="1212" spans="1:9" x14ac:dyDescent="0.35">
      <c r="A1212" s="19">
        <v>1211</v>
      </c>
      <c r="B1212">
        <v>121</v>
      </c>
      <c r="C1212">
        <v>532</v>
      </c>
      <c r="D1212">
        <f t="shared" si="37"/>
        <v>10.5</v>
      </c>
      <c r="E1212" t="str">
        <f t="shared" si="36"/>
        <v>Cheese Quesadillas</v>
      </c>
      <c r="I1212" s="22">
        <f>COUNTIF(C:C,A1212)</f>
        <v>1</v>
      </c>
    </row>
    <row r="1213" spans="1:9" x14ac:dyDescent="0.35">
      <c r="A1213" s="19">
        <v>1212</v>
      </c>
      <c r="B1213">
        <v>124</v>
      </c>
      <c r="C1213">
        <v>533</v>
      </c>
      <c r="D1213">
        <f t="shared" si="37"/>
        <v>14.5</v>
      </c>
      <c r="E1213" t="str">
        <f t="shared" si="36"/>
        <v>Spaghetti</v>
      </c>
      <c r="I1213" s="22">
        <f>COUNTIF(C:C,A1213)</f>
        <v>2</v>
      </c>
    </row>
    <row r="1214" spans="1:9" x14ac:dyDescent="0.35">
      <c r="A1214" s="19">
        <v>1213</v>
      </c>
      <c r="B1214">
        <v>122</v>
      </c>
      <c r="C1214">
        <v>533</v>
      </c>
      <c r="D1214">
        <f t="shared" si="37"/>
        <v>7</v>
      </c>
      <c r="E1214" t="str">
        <f t="shared" si="36"/>
        <v>Chips &amp; Salsa</v>
      </c>
      <c r="I1214" s="22">
        <f>COUNTIF(C:C,A1214)</f>
        <v>2</v>
      </c>
    </row>
    <row r="1215" spans="1:9" x14ac:dyDescent="0.35">
      <c r="A1215" s="19">
        <v>1214</v>
      </c>
      <c r="B1215" t="s">
        <v>45</v>
      </c>
      <c r="C1215">
        <v>533</v>
      </c>
      <c r="D1215" t="e">
        <f t="shared" si="37"/>
        <v>#N/A</v>
      </c>
      <c r="E1215" t="e">
        <f t="shared" si="36"/>
        <v>#N/A</v>
      </c>
      <c r="I1215" s="22">
        <f>COUNTIF(C:C,A1215)</f>
        <v>11</v>
      </c>
    </row>
    <row r="1216" spans="1:9" x14ac:dyDescent="0.35">
      <c r="A1216" s="19">
        <v>1215</v>
      </c>
      <c r="B1216">
        <v>119</v>
      </c>
      <c r="C1216">
        <v>534</v>
      </c>
      <c r="D1216">
        <f t="shared" si="37"/>
        <v>11.95</v>
      </c>
      <c r="E1216" t="str">
        <f t="shared" si="36"/>
        <v>Chicken Torta</v>
      </c>
      <c r="I1216" s="22">
        <f>COUNTIF(C:C,A1216)</f>
        <v>1</v>
      </c>
    </row>
    <row r="1217" spans="1:9" x14ac:dyDescent="0.35">
      <c r="A1217" s="19">
        <v>1216</v>
      </c>
      <c r="B1217">
        <v>105</v>
      </c>
      <c r="C1217">
        <v>534</v>
      </c>
      <c r="D1217">
        <f t="shared" si="37"/>
        <v>7</v>
      </c>
      <c r="E1217" t="str">
        <f t="shared" si="36"/>
        <v>Mac &amp; Cheese</v>
      </c>
      <c r="I1217" s="22">
        <f>COUNTIF(C:C,A1217)</f>
        <v>1</v>
      </c>
    </row>
    <row r="1218" spans="1:9" x14ac:dyDescent="0.35">
      <c r="A1218" s="19">
        <v>1217</v>
      </c>
      <c r="B1218">
        <v>108</v>
      </c>
      <c r="C1218">
        <v>535</v>
      </c>
      <c r="D1218">
        <f t="shared" si="37"/>
        <v>14.5</v>
      </c>
      <c r="E1218" t="str">
        <f t="shared" si="36"/>
        <v>Tofu Pad Thai</v>
      </c>
      <c r="I1218" s="22">
        <f>COUNTIF(C:C,A1218)</f>
        <v>1</v>
      </c>
    </row>
    <row r="1219" spans="1:9" x14ac:dyDescent="0.35">
      <c r="A1219" s="19">
        <v>1218</v>
      </c>
      <c r="B1219">
        <v>115</v>
      </c>
      <c r="C1219">
        <v>536</v>
      </c>
      <c r="D1219">
        <f t="shared" si="37"/>
        <v>11.95</v>
      </c>
      <c r="E1219" t="str">
        <f t="shared" ref="E1219:E1282" si="38">_xlfn.XLOOKUP(B1219,$K$2:$K$33,$M$2:$M$33)</f>
        <v>Chicken Tacos</v>
      </c>
      <c r="I1219" s="22">
        <f>COUNTIF(C:C,A1219)</f>
        <v>4</v>
      </c>
    </row>
    <row r="1220" spans="1:9" x14ac:dyDescent="0.35">
      <c r="A1220" s="19">
        <v>1219</v>
      </c>
      <c r="B1220">
        <v>118</v>
      </c>
      <c r="C1220">
        <v>536</v>
      </c>
      <c r="D1220">
        <f t="shared" ref="D1220:D1283" si="39">_xlfn.XLOOKUP(B1220,$K$2:$K$33,$L$2:$L$33)</f>
        <v>14.95</v>
      </c>
      <c r="E1220" t="str">
        <f t="shared" si="38"/>
        <v>Steak Burrito</v>
      </c>
      <c r="I1220" s="22">
        <f>COUNTIF(C:C,A1220)</f>
        <v>4</v>
      </c>
    </row>
    <row r="1221" spans="1:9" x14ac:dyDescent="0.35">
      <c r="A1221" s="19">
        <v>1220</v>
      </c>
      <c r="B1221">
        <v>108</v>
      </c>
      <c r="C1221">
        <v>537</v>
      </c>
      <c r="D1221">
        <f t="shared" si="39"/>
        <v>14.5</v>
      </c>
      <c r="E1221" t="str">
        <f t="shared" si="38"/>
        <v>Tofu Pad Thai</v>
      </c>
      <c r="I1221" s="22">
        <f>COUNTIF(C:C,A1221)</f>
        <v>1</v>
      </c>
    </row>
    <row r="1222" spans="1:9" x14ac:dyDescent="0.35">
      <c r="A1222" s="19">
        <v>1221</v>
      </c>
      <c r="B1222">
        <v>109</v>
      </c>
      <c r="C1222">
        <v>537</v>
      </c>
      <c r="D1222">
        <f t="shared" si="39"/>
        <v>17.95</v>
      </c>
      <c r="E1222" t="str">
        <f t="shared" si="38"/>
        <v>Korean Beef Bowl</v>
      </c>
      <c r="I1222" s="22">
        <f>COUNTIF(C:C,A1222)</f>
        <v>2</v>
      </c>
    </row>
    <row r="1223" spans="1:9" x14ac:dyDescent="0.35">
      <c r="A1223" s="19">
        <v>1222</v>
      </c>
      <c r="B1223">
        <v>117</v>
      </c>
      <c r="C1223">
        <v>537</v>
      </c>
      <c r="D1223">
        <f t="shared" si="39"/>
        <v>12.95</v>
      </c>
      <c r="E1223" t="str">
        <f t="shared" si="38"/>
        <v>Chicken Burrito</v>
      </c>
      <c r="I1223" s="22">
        <f>COUNTIF(C:C,A1223)</f>
        <v>2</v>
      </c>
    </row>
    <row r="1224" spans="1:9" x14ac:dyDescent="0.35">
      <c r="A1224" s="19">
        <v>1223</v>
      </c>
      <c r="B1224">
        <v>123</v>
      </c>
      <c r="C1224">
        <v>538</v>
      </c>
      <c r="D1224">
        <f t="shared" si="39"/>
        <v>9</v>
      </c>
      <c r="E1224" t="str">
        <f t="shared" si="38"/>
        <v>Chips &amp; Guacamole</v>
      </c>
      <c r="I1224" s="22">
        <f>COUNTIF(C:C,A1224)</f>
        <v>1</v>
      </c>
    </row>
    <row r="1225" spans="1:9" x14ac:dyDescent="0.35">
      <c r="A1225" s="19">
        <v>1224</v>
      </c>
      <c r="B1225">
        <v>124</v>
      </c>
      <c r="C1225">
        <v>539</v>
      </c>
      <c r="D1225">
        <f t="shared" si="39"/>
        <v>14.5</v>
      </c>
      <c r="E1225" t="str">
        <f t="shared" si="38"/>
        <v>Spaghetti</v>
      </c>
      <c r="I1225" s="22">
        <f>COUNTIF(C:C,A1225)</f>
        <v>2</v>
      </c>
    </row>
    <row r="1226" spans="1:9" x14ac:dyDescent="0.35">
      <c r="A1226" s="19">
        <v>1225</v>
      </c>
      <c r="B1226">
        <v>127</v>
      </c>
      <c r="C1226">
        <v>539</v>
      </c>
      <c r="D1226">
        <f t="shared" si="39"/>
        <v>17.95</v>
      </c>
      <c r="E1226" t="str">
        <f t="shared" si="38"/>
        <v>Meat Lasagna</v>
      </c>
      <c r="I1226" s="22">
        <f>COUNTIF(C:C,A1226)</f>
        <v>2</v>
      </c>
    </row>
    <row r="1227" spans="1:9" x14ac:dyDescent="0.35">
      <c r="A1227" s="19">
        <v>1226</v>
      </c>
      <c r="B1227">
        <v>131</v>
      </c>
      <c r="C1227">
        <v>539</v>
      </c>
      <c r="D1227">
        <f t="shared" si="39"/>
        <v>17.95</v>
      </c>
      <c r="E1227" t="str">
        <f t="shared" si="38"/>
        <v>Chicken Parmesan</v>
      </c>
      <c r="I1227" s="22">
        <f>COUNTIF(C:C,A1227)</f>
        <v>4</v>
      </c>
    </row>
    <row r="1228" spans="1:9" x14ac:dyDescent="0.35">
      <c r="A1228" s="19">
        <v>1227</v>
      </c>
      <c r="B1228">
        <v>123</v>
      </c>
      <c r="C1228">
        <v>540</v>
      </c>
      <c r="D1228">
        <f t="shared" si="39"/>
        <v>9</v>
      </c>
      <c r="E1228" t="str">
        <f t="shared" si="38"/>
        <v>Chips &amp; Guacamole</v>
      </c>
      <c r="I1228" s="22">
        <f>COUNTIF(C:C,A1228)</f>
        <v>1</v>
      </c>
    </row>
    <row r="1229" spans="1:9" x14ac:dyDescent="0.35">
      <c r="A1229" s="19">
        <v>1228</v>
      </c>
      <c r="B1229">
        <v>107</v>
      </c>
      <c r="C1229">
        <v>541</v>
      </c>
      <c r="D1229">
        <f t="shared" si="39"/>
        <v>16.5</v>
      </c>
      <c r="E1229" t="str">
        <f t="shared" si="38"/>
        <v>Orange Chicken</v>
      </c>
      <c r="I1229" s="22">
        <f>COUNTIF(C:C,A1229)</f>
        <v>2</v>
      </c>
    </row>
    <row r="1230" spans="1:9" x14ac:dyDescent="0.35">
      <c r="A1230" s="19">
        <v>1229</v>
      </c>
      <c r="B1230">
        <v>101</v>
      </c>
      <c r="C1230">
        <v>542</v>
      </c>
      <c r="D1230">
        <f t="shared" si="39"/>
        <v>12.95</v>
      </c>
      <c r="E1230" t="str">
        <f t="shared" si="38"/>
        <v>Hamburger</v>
      </c>
      <c r="I1230" s="22">
        <f>COUNTIF(C:C,A1230)</f>
        <v>1</v>
      </c>
    </row>
    <row r="1231" spans="1:9" x14ac:dyDescent="0.35">
      <c r="A1231" s="19">
        <v>1230</v>
      </c>
      <c r="B1231">
        <v>119</v>
      </c>
      <c r="C1231">
        <v>542</v>
      </c>
      <c r="D1231">
        <f t="shared" si="39"/>
        <v>11.95</v>
      </c>
      <c r="E1231" t="str">
        <f t="shared" si="38"/>
        <v>Chicken Torta</v>
      </c>
      <c r="I1231" s="22">
        <f>COUNTIF(C:C,A1231)</f>
        <v>4</v>
      </c>
    </row>
    <row r="1232" spans="1:9" x14ac:dyDescent="0.35">
      <c r="A1232" s="19">
        <v>1231</v>
      </c>
      <c r="B1232">
        <v>104</v>
      </c>
      <c r="C1232">
        <v>543</v>
      </c>
      <c r="D1232">
        <f t="shared" si="39"/>
        <v>10.5</v>
      </c>
      <c r="E1232" t="str">
        <f t="shared" si="38"/>
        <v>Veggie Burger</v>
      </c>
      <c r="I1232" s="22">
        <f>COUNTIF(C:C,A1232)</f>
        <v>2</v>
      </c>
    </row>
    <row r="1233" spans="1:9" x14ac:dyDescent="0.35">
      <c r="A1233" s="19">
        <v>1232</v>
      </c>
      <c r="B1233">
        <v>108</v>
      </c>
      <c r="C1233">
        <v>543</v>
      </c>
      <c r="D1233">
        <f t="shared" si="39"/>
        <v>14.5</v>
      </c>
      <c r="E1233" t="str">
        <f t="shared" si="38"/>
        <v>Tofu Pad Thai</v>
      </c>
      <c r="I1233" s="22">
        <f>COUNTIF(C:C,A1233)</f>
        <v>4</v>
      </c>
    </row>
    <row r="1234" spans="1:9" x14ac:dyDescent="0.35">
      <c r="A1234" s="19">
        <v>1233</v>
      </c>
      <c r="B1234">
        <v>128</v>
      </c>
      <c r="C1234">
        <v>543</v>
      </c>
      <c r="D1234">
        <f t="shared" si="39"/>
        <v>15.5</v>
      </c>
      <c r="E1234" t="str">
        <f t="shared" si="38"/>
        <v>Cheese Lasagna</v>
      </c>
      <c r="I1234" s="22">
        <f>COUNTIF(C:C,A1234)</f>
        <v>4</v>
      </c>
    </row>
    <row r="1235" spans="1:9" x14ac:dyDescent="0.35">
      <c r="A1235" s="19">
        <v>1234</v>
      </c>
      <c r="B1235">
        <v>111</v>
      </c>
      <c r="C1235">
        <v>544</v>
      </c>
      <c r="D1235">
        <f t="shared" si="39"/>
        <v>11.95</v>
      </c>
      <c r="E1235" t="str">
        <f t="shared" si="38"/>
        <v>California Roll</v>
      </c>
      <c r="I1235" s="22">
        <f>COUNTIF(C:C,A1235)</f>
        <v>2</v>
      </c>
    </row>
    <row r="1236" spans="1:9" x14ac:dyDescent="0.35">
      <c r="A1236" s="19">
        <v>1235</v>
      </c>
      <c r="B1236">
        <v>120</v>
      </c>
      <c r="C1236">
        <v>544</v>
      </c>
      <c r="D1236">
        <f t="shared" si="39"/>
        <v>13.95</v>
      </c>
      <c r="E1236" t="str">
        <f t="shared" si="38"/>
        <v>Steak Torta</v>
      </c>
      <c r="I1236" s="22">
        <f>COUNTIF(C:C,A1236)</f>
        <v>3</v>
      </c>
    </row>
    <row r="1237" spans="1:9" x14ac:dyDescent="0.35">
      <c r="A1237" s="19">
        <v>1236</v>
      </c>
      <c r="B1237">
        <v>113</v>
      </c>
      <c r="C1237">
        <v>545</v>
      </c>
      <c r="D1237">
        <f t="shared" si="39"/>
        <v>5</v>
      </c>
      <c r="E1237" t="str">
        <f t="shared" si="38"/>
        <v>Edamame</v>
      </c>
      <c r="I1237" s="22">
        <f>COUNTIF(C:C,A1237)</f>
        <v>1</v>
      </c>
    </row>
    <row r="1238" spans="1:9" x14ac:dyDescent="0.35">
      <c r="A1238" s="19">
        <v>1237</v>
      </c>
      <c r="B1238">
        <v>113</v>
      </c>
      <c r="C1238">
        <v>545</v>
      </c>
      <c r="D1238">
        <f t="shared" si="39"/>
        <v>5</v>
      </c>
      <c r="E1238" t="str">
        <f t="shared" si="38"/>
        <v>Edamame</v>
      </c>
      <c r="I1238" s="22">
        <f>COUNTIF(C:C,A1238)</f>
        <v>2</v>
      </c>
    </row>
    <row r="1239" spans="1:9" x14ac:dyDescent="0.35">
      <c r="A1239" s="19">
        <v>1238</v>
      </c>
      <c r="B1239">
        <v>118</v>
      </c>
      <c r="C1239">
        <v>545</v>
      </c>
      <c r="D1239">
        <f t="shared" si="39"/>
        <v>14.95</v>
      </c>
      <c r="E1239" t="str">
        <f t="shared" si="38"/>
        <v>Steak Burrito</v>
      </c>
      <c r="I1239" s="22">
        <f>COUNTIF(C:C,A1239)</f>
        <v>4</v>
      </c>
    </row>
    <row r="1240" spans="1:9" x14ac:dyDescent="0.35">
      <c r="A1240" s="19">
        <v>1239</v>
      </c>
      <c r="B1240">
        <v>121</v>
      </c>
      <c r="C1240">
        <v>545</v>
      </c>
      <c r="D1240">
        <f t="shared" si="39"/>
        <v>10.5</v>
      </c>
      <c r="E1240" t="str">
        <f t="shared" si="38"/>
        <v>Cheese Quesadillas</v>
      </c>
      <c r="I1240" s="22">
        <f>COUNTIF(C:C,A1240)</f>
        <v>1</v>
      </c>
    </row>
    <row r="1241" spans="1:9" x14ac:dyDescent="0.35">
      <c r="A1241" s="19">
        <v>1240</v>
      </c>
      <c r="B1241">
        <v>126</v>
      </c>
      <c r="C1241">
        <v>546</v>
      </c>
      <c r="D1241">
        <f t="shared" si="39"/>
        <v>14.5</v>
      </c>
      <c r="E1241" t="str">
        <f t="shared" si="38"/>
        <v>Fettuccine Alfredo</v>
      </c>
      <c r="I1241" s="22">
        <f>COUNTIF(C:C,A1241)</f>
        <v>3</v>
      </c>
    </row>
    <row r="1242" spans="1:9" x14ac:dyDescent="0.35">
      <c r="A1242" s="19">
        <v>1241</v>
      </c>
      <c r="B1242">
        <v>107</v>
      </c>
      <c r="C1242">
        <v>547</v>
      </c>
      <c r="D1242">
        <f t="shared" si="39"/>
        <v>16.5</v>
      </c>
      <c r="E1242" t="str">
        <f t="shared" si="38"/>
        <v>Orange Chicken</v>
      </c>
      <c r="I1242" s="22">
        <f>COUNTIF(C:C,A1242)</f>
        <v>3</v>
      </c>
    </row>
    <row r="1243" spans="1:9" x14ac:dyDescent="0.35">
      <c r="A1243" s="19">
        <v>1242</v>
      </c>
      <c r="B1243">
        <v>109</v>
      </c>
      <c r="C1243">
        <v>548</v>
      </c>
      <c r="D1243">
        <f t="shared" si="39"/>
        <v>17.95</v>
      </c>
      <c r="E1243" t="str">
        <f t="shared" si="38"/>
        <v>Korean Beef Bowl</v>
      </c>
      <c r="I1243" s="22">
        <f>COUNTIF(C:C,A1243)</f>
        <v>4</v>
      </c>
    </row>
    <row r="1244" spans="1:9" x14ac:dyDescent="0.35">
      <c r="A1244" s="19">
        <v>1243</v>
      </c>
      <c r="B1244">
        <v>107</v>
      </c>
      <c r="C1244">
        <v>549</v>
      </c>
      <c r="D1244">
        <f t="shared" si="39"/>
        <v>16.5</v>
      </c>
      <c r="E1244" t="str">
        <f t="shared" si="38"/>
        <v>Orange Chicken</v>
      </c>
      <c r="I1244" s="22">
        <f>COUNTIF(C:C,A1244)</f>
        <v>2</v>
      </c>
    </row>
    <row r="1245" spans="1:9" x14ac:dyDescent="0.35">
      <c r="A1245" s="19">
        <v>1244</v>
      </c>
      <c r="B1245">
        <v>106</v>
      </c>
      <c r="C1245">
        <v>549</v>
      </c>
      <c r="D1245">
        <f t="shared" si="39"/>
        <v>7</v>
      </c>
      <c r="E1245" t="str">
        <f t="shared" si="38"/>
        <v>French Fries</v>
      </c>
      <c r="I1245" s="22">
        <f>COUNTIF(C:C,A1245)</f>
        <v>4</v>
      </c>
    </row>
    <row r="1246" spans="1:9" x14ac:dyDescent="0.35">
      <c r="A1246" s="19">
        <v>1245</v>
      </c>
      <c r="B1246">
        <v>131</v>
      </c>
      <c r="C1246">
        <v>550</v>
      </c>
      <c r="D1246">
        <f t="shared" si="39"/>
        <v>17.95</v>
      </c>
      <c r="E1246" t="str">
        <f t="shared" si="38"/>
        <v>Chicken Parmesan</v>
      </c>
      <c r="I1246" s="22">
        <f>COUNTIF(C:C,A1246)</f>
        <v>1</v>
      </c>
    </row>
    <row r="1247" spans="1:9" x14ac:dyDescent="0.35">
      <c r="A1247" s="19">
        <v>1246</v>
      </c>
      <c r="B1247">
        <v>114</v>
      </c>
      <c r="C1247">
        <v>550</v>
      </c>
      <c r="D1247">
        <f t="shared" si="39"/>
        <v>9</v>
      </c>
      <c r="E1247" t="str">
        <f t="shared" si="38"/>
        <v>Potstickers</v>
      </c>
      <c r="I1247" s="22">
        <f>COUNTIF(C:C,A1247)</f>
        <v>3</v>
      </c>
    </row>
    <row r="1248" spans="1:9" x14ac:dyDescent="0.35">
      <c r="A1248" s="19">
        <v>1247</v>
      </c>
      <c r="B1248">
        <v>125</v>
      </c>
      <c r="C1248">
        <v>551</v>
      </c>
      <c r="D1248">
        <f t="shared" si="39"/>
        <v>17.95</v>
      </c>
      <c r="E1248" t="str">
        <f t="shared" si="38"/>
        <v>Spaghetti &amp; Meatballs</v>
      </c>
      <c r="I1248" s="22">
        <f>COUNTIF(C:C,A1248)</f>
        <v>3</v>
      </c>
    </row>
    <row r="1249" spans="1:9" x14ac:dyDescent="0.35">
      <c r="A1249" s="19">
        <v>1248</v>
      </c>
      <c r="B1249">
        <v>121</v>
      </c>
      <c r="C1249">
        <v>551</v>
      </c>
      <c r="D1249">
        <f t="shared" si="39"/>
        <v>10.5</v>
      </c>
      <c r="E1249" t="str">
        <f t="shared" si="38"/>
        <v>Cheese Quesadillas</v>
      </c>
      <c r="I1249" s="22">
        <f>COUNTIF(C:C,A1249)</f>
        <v>1</v>
      </c>
    </row>
    <row r="1250" spans="1:9" x14ac:dyDescent="0.35">
      <c r="A1250" s="19">
        <v>1249</v>
      </c>
      <c r="B1250">
        <v>106</v>
      </c>
      <c r="C1250">
        <v>551</v>
      </c>
      <c r="D1250">
        <f t="shared" si="39"/>
        <v>7</v>
      </c>
      <c r="E1250" t="str">
        <f t="shared" si="38"/>
        <v>French Fries</v>
      </c>
      <c r="I1250" s="22">
        <f>COUNTIF(C:C,A1250)</f>
        <v>2</v>
      </c>
    </row>
    <row r="1251" spans="1:9" x14ac:dyDescent="0.35">
      <c r="A1251" s="19">
        <v>1250</v>
      </c>
      <c r="B1251">
        <v>114</v>
      </c>
      <c r="C1251">
        <v>551</v>
      </c>
      <c r="D1251">
        <f t="shared" si="39"/>
        <v>9</v>
      </c>
      <c r="E1251" t="str">
        <f t="shared" si="38"/>
        <v>Potstickers</v>
      </c>
      <c r="I1251" s="22">
        <f>COUNTIF(C:C,A1251)</f>
        <v>4</v>
      </c>
    </row>
    <row r="1252" spans="1:9" x14ac:dyDescent="0.35">
      <c r="A1252" s="19">
        <v>1251</v>
      </c>
      <c r="B1252">
        <v>103</v>
      </c>
      <c r="C1252">
        <v>552</v>
      </c>
      <c r="D1252">
        <f t="shared" si="39"/>
        <v>9</v>
      </c>
      <c r="E1252" t="str">
        <f t="shared" si="38"/>
        <v>Hot Dog</v>
      </c>
      <c r="I1252" s="22">
        <f>COUNTIF(C:C,A1252)</f>
        <v>1</v>
      </c>
    </row>
    <row r="1253" spans="1:9" x14ac:dyDescent="0.35">
      <c r="A1253" s="19">
        <v>1252</v>
      </c>
      <c r="B1253">
        <v>126</v>
      </c>
      <c r="C1253">
        <v>552</v>
      </c>
      <c r="D1253">
        <f t="shared" si="39"/>
        <v>14.5</v>
      </c>
      <c r="E1253" t="str">
        <f t="shared" si="38"/>
        <v>Fettuccine Alfredo</v>
      </c>
      <c r="I1253" s="22">
        <f>COUNTIF(C:C,A1253)</f>
        <v>1</v>
      </c>
    </row>
    <row r="1254" spans="1:9" x14ac:dyDescent="0.35">
      <c r="A1254" s="19">
        <v>1253</v>
      </c>
      <c r="B1254">
        <v>117</v>
      </c>
      <c r="C1254">
        <v>552</v>
      </c>
      <c r="D1254">
        <f t="shared" si="39"/>
        <v>12.95</v>
      </c>
      <c r="E1254" t="str">
        <f t="shared" si="38"/>
        <v>Chicken Burrito</v>
      </c>
      <c r="I1254" s="22">
        <f>COUNTIF(C:C,A1254)</f>
        <v>2</v>
      </c>
    </row>
    <row r="1255" spans="1:9" x14ac:dyDescent="0.35">
      <c r="A1255" s="19">
        <v>1254</v>
      </c>
      <c r="B1255">
        <v>129</v>
      </c>
      <c r="C1255">
        <v>553</v>
      </c>
      <c r="D1255">
        <f t="shared" si="39"/>
        <v>15.5</v>
      </c>
      <c r="E1255" t="str">
        <f t="shared" si="38"/>
        <v>Mushroom Ravioli</v>
      </c>
      <c r="I1255" s="22">
        <f>COUNTIF(C:C,A1255)</f>
        <v>2</v>
      </c>
    </row>
    <row r="1256" spans="1:9" x14ac:dyDescent="0.35">
      <c r="A1256" s="19">
        <v>1255</v>
      </c>
      <c r="B1256">
        <v>103</v>
      </c>
      <c r="C1256">
        <v>554</v>
      </c>
      <c r="D1256">
        <f t="shared" si="39"/>
        <v>9</v>
      </c>
      <c r="E1256" t="str">
        <f t="shared" si="38"/>
        <v>Hot Dog</v>
      </c>
      <c r="I1256" s="22">
        <f>COUNTIF(C:C,A1256)</f>
        <v>3</v>
      </c>
    </row>
    <row r="1257" spans="1:9" x14ac:dyDescent="0.35">
      <c r="A1257" s="19">
        <v>1256</v>
      </c>
      <c r="B1257">
        <v>126</v>
      </c>
      <c r="C1257">
        <v>554</v>
      </c>
      <c r="D1257">
        <f t="shared" si="39"/>
        <v>14.5</v>
      </c>
      <c r="E1257" t="str">
        <f t="shared" si="38"/>
        <v>Fettuccine Alfredo</v>
      </c>
      <c r="I1257" s="22">
        <f>COUNTIF(C:C,A1257)</f>
        <v>1</v>
      </c>
    </row>
    <row r="1258" spans="1:9" x14ac:dyDescent="0.35">
      <c r="A1258" s="19">
        <v>1257</v>
      </c>
      <c r="B1258">
        <v>101</v>
      </c>
      <c r="C1258">
        <v>555</v>
      </c>
      <c r="D1258">
        <f t="shared" si="39"/>
        <v>12.95</v>
      </c>
      <c r="E1258" t="str">
        <f t="shared" si="38"/>
        <v>Hamburger</v>
      </c>
      <c r="I1258" s="22">
        <f>COUNTIF(C:C,A1258)</f>
        <v>3</v>
      </c>
    </row>
    <row r="1259" spans="1:9" x14ac:dyDescent="0.35">
      <c r="A1259" s="19">
        <v>1258</v>
      </c>
      <c r="B1259">
        <v>109</v>
      </c>
      <c r="C1259">
        <v>555</v>
      </c>
      <c r="D1259">
        <f t="shared" si="39"/>
        <v>17.95</v>
      </c>
      <c r="E1259" t="str">
        <f t="shared" si="38"/>
        <v>Korean Beef Bowl</v>
      </c>
      <c r="I1259" s="22">
        <f>COUNTIF(C:C,A1259)</f>
        <v>1</v>
      </c>
    </row>
    <row r="1260" spans="1:9" x14ac:dyDescent="0.35">
      <c r="A1260" s="19">
        <v>1259</v>
      </c>
      <c r="B1260">
        <v>125</v>
      </c>
      <c r="C1260">
        <v>556</v>
      </c>
      <c r="D1260">
        <f t="shared" si="39"/>
        <v>17.95</v>
      </c>
      <c r="E1260" t="str">
        <f t="shared" si="38"/>
        <v>Spaghetti &amp; Meatballs</v>
      </c>
      <c r="I1260" s="22">
        <f>COUNTIF(C:C,A1260)</f>
        <v>1</v>
      </c>
    </row>
    <row r="1261" spans="1:9" x14ac:dyDescent="0.35">
      <c r="A1261" s="19">
        <v>1260</v>
      </c>
      <c r="B1261" t="s">
        <v>45</v>
      </c>
      <c r="C1261">
        <v>556</v>
      </c>
      <c r="D1261" t="e">
        <f t="shared" si="39"/>
        <v>#N/A</v>
      </c>
      <c r="E1261" t="e">
        <f t="shared" si="38"/>
        <v>#N/A</v>
      </c>
      <c r="I1261" s="22">
        <f>COUNTIF(C:C,A1261)</f>
        <v>1</v>
      </c>
    </row>
    <row r="1262" spans="1:9" x14ac:dyDescent="0.35">
      <c r="A1262" s="19">
        <v>1261</v>
      </c>
      <c r="B1262">
        <v>120</v>
      </c>
      <c r="C1262">
        <v>557</v>
      </c>
      <c r="D1262">
        <f t="shared" si="39"/>
        <v>13.95</v>
      </c>
      <c r="E1262" t="str">
        <f t="shared" si="38"/>
        <v>Steak Torta</v>
      </c>
      <c r="I1262" s="22">
        <f>COUNTIF(C:C,A1262)</f>
        <v>4</v>
      </c>
    </row>
    <row r="1263" spans="1:9" x14ac:dyDescent="0.35">
      <c r="A1263" s="19">
        <v>1262</v>
      </c>
      <c r="B1263">
        <v>122</v>
      </c>
      <c r="C1263">
        <v>557</v>
      </c>
      <c r="D1263">
        <f t="shared" si="39"/>
        <v>7</v>
      </c>
      <c r="E1263" t="str">
        <f t="shared" si="38"/>
        <v>Chips &amp; Salsa</v>
      </c>
      <c r="I1263" s="22">
        <f>COUNTIF(C:C,A1263)</f>
        <v>1</v>
      </c>
    </row>
    <row r="1264" spans="1:9" x14ac:dyDescent="0.35">
      <c r="A1264" s="19">
        <v>1263</v>
      </c>
      <c r="B1264">
        <v>109</v>
      </c>
      <c r="C1264">
        <v>558</v>
      </c>
      <c r="D1264">
        <f t="shared" si="39"/>
        <v>17.95</v>
      </c>
      <c r="E1264" t="str">
        <f t="shared" si="38"/>
        <v>Korean Beef Bowl</v>
      </c>
      <c r="I1264" s="22">
        <f>COUNTIF(C:C,A1264)</f>
        <v>1</v>
      </c>
    </row>
    <row r="1265" spans="1:9" x14ac:dyDescent="0.35">
      <c r="A1265" s="19">
        <v>1264</v>
      </c>
      <c r="B1265">
        <v>108</v>
      </c>
      <c r="C1265">
        <v>559</v>
      </c>
      <c r="D1265">
        <f t="shared" si="39"/>
        <v>14.5</v>
      </c>
      <c r="E1265" t="str">
        <f t="shared" si="38"/>
        <v>Tofu Pad Thai</v>
      </c>
      <c r="I1265" s="22">
        <f>COUNTIF(C:C,A1265)</f>
        <v>2</v>
      </c>
    </row>
    <row r="1266" spans="1:9" x14ac:dyDescent="0.35">
      <c r="A1266" s="19">
        <v>1265</v>
      </c>
      <c r="B1266">
        <v>126</v>
      </c>
      <c r="C1266">
        <v>560</v>
      </c>
      <c r="D1266">
        <f t="shared" si="39"/>
        <v>14.5</v>
      </c>
      <c r="E1266" t="str">
        <f t="shared" si="38"/>
        <v>Fettuccine Alfredo</v>
      </c>
      <c r="I1266" s="22">
        <f>COUNTIF(C:C,A1266)</f>
        <v>11</v>
      </c>
    </row>
    <row r="1267" spans="1:9" x14ac:dyDescent="0.35">
      <c r="A1267" s="19">
        <v>1266</v>
      </c>
      <c r="B1267">
        <v>122</v>
      </c>
      <c r="C1267">
        <v>560</v>
      </c>
      <c r="D1267">
        <f t="shared" si="39"/>
        <v>7</v>
      </c>
      <c r="E1267" t="str">
        <f t="shared" si="38"/>
        <v>Chips &amp; Salsa</v>
      </c>
      <c r="I1267" s="22">
        <f>COUNTIF(C:C,A1267)</f>
        <v>2</v>
      </c>
    </row>
    <row r="1268" spans="1:9" x14ac:dyDescent="0.35">
      <c r="A1268" s="19">
        <v>1267</v>
      </c>
      <c r="B1268">
        <v>123</v>
      </c>
      <c r="C1268">
        <v>561</v>
      </c>
      <c r="D1268">
        <f t="shared" si="39"/>
        <v>9</v>
      </c>
      <c r="E1268" t="str">
        <f t="shared" si="38"/>
        <v>Chips &amp; Guacamole</v>
      </c>
      <c r="I1268" s="22">
        <f>COUNTIF(C:C,A1268)</f>
        <v>1</v>
      </c>
    </row>
    <row r="1269" spans="1:9" x14ac:dyDescent="0.35">
      <c r="A1269" s="19">
        <v>1268</v>
      </c>
      <c r="B1269">
        <v>103</v>
      </c>
      <c r="C1269">
        <v>562</v>
      </c>
      <c r="D1269">
        <f t="shared" si="39"/>
        <v>9</v>
      </c>
      <c r="E1269" t="str">
        <f t="shared" si="38"/>
        <v>Hot Dog</v>
      </c>
      <c r="I1269" s="22">
        <f>COUNTIF(C:C,A1269)</f>
        <v>3</v>
      </c>
    </row>
    <row r="1270" spans="1:9" x14ac:dyDescent="0.35">
      <c r="A1270" s="19">
        <v>1269</v>
      </c>
      <c r="B1270">
        <v>129</v>
      </c>
      <c r="C1270">
        <v>563</v>
      </c>
      <c r="D1270">
        <f t="shared" si="39"/>
        <v>15.5</v>
      </c>
      <c r="E1270" t="str">
        <f t="shared" si="38"/>
        <v>Mushroom Ravioli</v>
      </c>
      <c r="I1270" s="22">
        <f>COUNTIF(C:C,A1270)</f>
        <v>1</v>
      </c>
    </row>
    <row r="1271" spans="1:9" x14ac:dyDescent="0.35">
      <c r="A1271" s="19">
        <v>1270</v>
      </c>
      <c r="B1271">
        <v>132</v>
      </c>
      <c r="C1271">
        <v>563</v>
      </c>
      <c r="D1271">
        <f t="shared" si="39"/>
        <v>16.95</v>
      </c>
      <c r="E1271" t="str">
        <f t="shared" si="38"/>
        <v>Eggplant Parmesan</v>
      </c>
      <c r="I1271" s="22">
        <f>COUNTIF(C:C,A1271)</f>
        <v>1</v>
      </c>
    </row>
    <row r="1272" spans="1:9" x14ac:dyDescent="0.35">
      <c r="A1272" s="19">
        <v>1271</v>
      </c>
      <c r="B1272">
        <v>128</v>
      </c>
      <c r="C1272">
        <v>564</v>
      </c>
      <c r="D1272">
        <f t="shared" si="39"/>
        <v>15.5</v>
      </c>
      <c r="E1272" t="str">
        <f t="shared" si="38"/>
        <v>Cheese Lasagna</v>
      </c>
      <c r="I1272" s="22">
        <f>COUNTIF(C:C,A1272)</f>
        <v>3</v>
      </c>
    </row>
    <row r="1273" spans="1:9" x14ac:dyDescent="0.35">
      <c r="A1273" s="19">
        <v>1272</v>
      </c>
      <c r="B1273">
        <v>113</v>
      </c>
      <c r="C1273">
        <v>564</v>
      </c>
      <c r="D1273">
        <f t="shared" si="39"/>
        <v>5</v>
      </c>
      <c r="E1273" t="str">
        <f t="shared" si="38"/>
        <v>Edamame</v>
      </c>
      <c r="I1273" s="22">
        <f>COUNTIF(C:C,A1273)</f>
        <v>2</v>
      </c>
    </row>
    <row r="1274" spans="1:9" x14ac:dyDescent="0.35">
      <c r="A1274" s="19">
        <v>1273</v>
      </c>
      <c r="B1274">
        <v>123</v>
      </c>
      <c r="C1274">
        <v>564</v>
      </c>
      <c r="D1274">
        <f t="shared" si="39"/>
        <v>9</v>
      </c>
      <c r="E1274" t="str">
        <f t="shared" si="38"/>
        <v>Chips &amp; Guacamole</v>
      </c>
      <c r="I1274" s="22">
        <f>COUNTIF(C:C,A1274)</f>
        <v>1</v>
      </c>
    </row>
    <row r="1275" spans="1:9" x14ac:dyDescent="0.35">
      <c r="A1275" s="19">
        <v>1274</v>
      </c>
      <c r="B1275">
        <v>127</v>
      </c>
      <c r="C1275">
        <v>565</v>
      </c>
      <c r="D1275">
        <f t="shared" si="39"/>
        <v>17.95</v>
      </c>
      <c r="E1275" t="str">
        <f t="shared" si="38"/>
        <v>Meat Lasagna</v>
      </c>
      <c r="I1275" s="22">
        <f>COUNTIF(C:C,A1275)</f>
        <v>13</v>
      </c>
    </row>
    <row r="1276" spans="1:9" x14ac:dyDescent="0.35">
      <c r="A1276" s="19">
        <v>1275</v>
      </c>
      <c r="B1276">
        <v>123</v>
      </c>
      <c r="C1276">
        <v>566</v>
      </c>
      <c r="D1276">
        <f t="shared" si="39"/>
        <v>9</v>
      </c>
      <c r="E1276" t="str">
        <f t="shared" si="38"/>
        <v>Chips &amp; Guacamole</v>
      </c>
      <c r="I1276" s="22">
        <f>COUNTIF(C:C,A1276)</f>
        <v>1</v>
      </c>
    </row>
    <row r="1277" spans="1:9" x14ac:dyDescent="0.35">
      <c r="A1277" s="19">
        <v>1276</v>
      </c>
      <c r="B1277">
        <v>101</v>
      </c>
      <c r="C1277">
        <v>567</v>
      </c>
      <c r="D1277">
        <f t="shared" si="39"/>
        <v>12.95</v>
      </c>
      <c r="E1277" t="str">
        <f t="shared" si="38"/>
        <v>Hamburger</v>
      </c>
      <c r="I1277" s="22">
        <f>COUNTIF(C:C,A1277)</f>
        <v>1</v>
      </c>
    </row>
    <row r="1278" spans="1:9" x14ac:dyDescent="0.35">
      <c r="A1278" s="19">
        <v>1277</v>
      </c>
      <c r="B1278">
        <v>124</v>
      </c>
      <c r="C1278">
        <v>567</v>
      </c>
      <c r="D1278">
        <f t="shared" si="39"/>
        <v>14.5</v>
      </c>
      <c r="E1278" t="str">
        <f t="shared" si="38"/>
        <v>Spaghetti</v>
      </c>
      <c r="I1278" s="22">
        <f>COUNTIF(C:C,A1278)</f>
        <v>2</v>
      </c>
    </row>
    <row r="1279" spans="1:9" x14ac:dyDescent="0.35">
      <c r="A1279" s="19">
        <v>1278</v>
      </c>
      <c r="B1279">
        <v>125</v>
      </c>
      <c r="C1279">
        <v>567</v>
      </c>
      <c r="D1279">
        <f t="shared" si="39"/>
        <v>17.95</v>
      </c>
      <c r="E1279" t="str">
        <f t="shared" si="38"/>
        <v>Spaghetti &amp; Meatballs</v>
      </c>
      <c r="I1279" s="22">
        <f>COUNTIF(C:C,A1279)</f>
        <v>4</v>
      </c>
    </row>
    <row r="1280" spans="1:9" x14ac:dyDescent="0.35">
      <c r="A1280" s="19">
        <v>1279</v>
      </c>
      <c r="B1280">
        <v>113</v>
      </c>
      <c r="C1280">
        <v>567</v>
      </c>
      <c r="D1280">
        <f t="shared" si="39"/>
        <v>5</v>
      </c>
      <c r="E1280" t="str">
        <f t="shared" si="38"/>
        <v>Edamame</v>
      </c>
      <c r="I1280" s="22">
        <f>COUNTIF(C:C,A1280)</f>
        <v>2</v>
      </c>
    </row>
    <row r="1281" spans="1:9" x14ac:dyDescent="0.35">
      <c r="A1281" s="19">
        <v>1280</v>
      </c>
      <c r="B1281">
        <v>120</v>
      </c>
      <c r="C1281">
        <v>567</v>
      </c>
      <c r="D1281">
        <f t="shared" si="39"/>
        <v>13.95</v>
      </c>
      <c r="E1281" t="str">
        <f t="shared" si="38"/>
        <v>Steak Torta</v>
      </c>
      <c r="I1281" s="22">
        <f>COUNTIF(C:C,A1281)</f>
        <v>1</v>
      </c>
    </row>
    <row r="1282" spans="1:9" x14ac:dyDescent="0.35">
      <c r="A1282" s="19">
        <v>1281</v>
      </c>
      <c r="B1282">
        <v>120</v>
      </c>
      <c r="C1282">
        <v>567</v>
      </c>
      <c r="D1282">
        <f t="shared" si="39"/>
        <v>13.95</v>
      </c>
      <c r="E1282" t="str">
        <f t="shared" si="38"/>
        <v>Steak Torta</v>
      </c>
      <c r="I1282" s="22">
        <f>COUNTIF(C:C,A1282)</f>
        <v>1</v>
      </c>
    </row>
    <row r="1283" spans="1:9" x14ac:dyDescent="0.35">
      <c r="A1283" s="19">
        <v>1282</v>
      </c>
      <c r="B1283">
        <v>121</v>
      </c>
      <c r="C1283">
        <v>567</v>
      </c>
      <c r="D1283">
        <f t="shared" si="39"/>
        <v>10.5</v>
      </c>
      <c r="E1283" t="str">
        <f t="shared" ref="E1283:E1346" si="40">_xlfn.XLOOKUP(B1283,$K$2:$K$33,$M$2:$M$33)</f>
        <v>Cheese Quesadillas</v>
      </c>
      <c r="I1283" s="22">
        <f>COUNTIF(C:C,A1283)</f>
        <v>2</v>
      </c>
    </row>
    <row r="1284" spans="1:9" x14ac:dyDescent="0.35">
      <c r="A1284" s="19">
        <v>1283</v>
      </c>
      <c r="B1284">
        <v>122</v>
      </c>
      <c r="C1284">
        <v>567</v>
      </c>
      <c r="D1284">
        <f t="shared" ref="D1284:D1347" si="41">_xlfn.XLOOKUP(B1284,$K$2:$K$33,$L$2:$L$33)</f>
        <v>7</v>
      </c>
      <c r="E1284" t="str">
        <f t="shared" si="40"/>
        <v>Chips &amp; Salsa</v>
      </c>
      <c r="I1284" s="22">
        <f>COUNTIF(C:C,A1284)</f>
        <v>4</v>
      </c>
    </row>
    <row r="1285" spans="1:9" x14ac:dyDescent="0.35">
      <c r="A1285" s="19">
        <v>1284</v>
      </c>
      <c r="B1285">
        <v>123</v>
      </c>
      <c r="C1285">
        <v>567</v>
      </c>
      <c r="D1285">
        <f t="shared" si="41"/>
        <v>9</v>
      </c>
      <c r="E1285" t="str">
        <f t="shared" si="40"/>
        <v>Chips &amp; Guacamole</v>
      </c>
      <c r="I1285" s="22">
        <f>COUNTIF(C:C,A1285)</f>
        <v>2</v>
      </c>
    </row>
    <row r="1286" spans="1:9" x14ac:dyDescent="0.35">
      <c r="A1286" s="19">
        <v>1285</v>
      </c>
      <c r="B1286">
        <v>106</v>
      </c>
      <c r="C1286">
        <v>567</v>
      </c>
      <c r="D1286">
        <f t="shared" si="41"/>
        <v>7</v>
      </c>
      <c r="E1286" t="str">
        <f t="shared" si="40"/>
        <v>French Fries</v>
      </c>
      <c r="I1286" s="22">
        <f>COUNTIF(C:C,A1286)</f>
        <v>2</v>
      </c>
    </row>
    <row r="1287" spans="1:9" x14ac:dyDescent="0.35">
      <c r="A1287" s="19">
        <v>1286</v>
      </c>
      <c r="B1287">
        <v>129</v>
      </c>
      <c r="C1287">
        <v>568</v>
      </c>
      <c r="D1287">
        <f t="shared" si="41"/>
        <v>15.5</v>
      </c>
      <c r="E1287" t="str">
        <f t="shared" si="40"/>
        <v>Mushroom Ravioli</v>
      </c>
      <c r="I1287" s="22">
        <f>COUNTIF(C:C,A1287)</f>
        <v>2</v>
      </c>
    </row>
    <row r="1288" spans="1:9" x14ac:dyDescent="0.35">
      <c r="A1288" s="19">
        <v>1287</v>
      </c>
      <c r="B1288">
        <v>101</v>
      </c>
      <c r="C1288">
        <v>569</v>
      </c>
      <c r="D1288">
        <f t="shared" si="41"/>
        <v>12.95</v>
      </c>
      <c r="E1288" t="str">
        <f t="shared" si="40"/>
        <v>Hamburger</v>
      </c>
      <c r="I1288" s="22">
        <f>COUNTIF(C:C,A1288)</f>
        <v>1</v>
      </c>
    </row>
    <row r="1289" spans="1:9" x14ac:dyDescent="0.35">
      <c r="A1289" s="19">
        <v>1288</v>
      </c>
      <c r="B1289">
        <v>103</v>
      </c>
      <c r="C1289">
        <v>569</v>
      </c>
      <c r="D1289">
        <f t="shared" si="41"/>
        <v>9</v>
      </c>
      <c r="E1289" t="str">
        <f t="shared" si="40"/>
        <v>Hot Dog</v>
      </c>
      <c r="I1289" s="22">
        <f>COUNTIF(C:C,A1289)</f>
        <v>1</v>
      </c>
    </row>
    <row r="1290" spans="1:9" x14ac:dyDescent="0.35">
      <c r="A1290" s="19">
        <v>1289</v>
      </c>
      <c r="B1290">
        <v>108</v>
      </c>
      <c r="C1290">
        <v>569</v>
      </c>
      <c r="D1290">
        <f t="shared" si="41"/>
        <v>14.5</v>
      </c>
      <c r="E1290" t="str">
        <f t="shared" si="40"/>
        <v>Tofu Pad Thai</v>
      </c>
      <c r="I1290" s="22">
        <f>COUNTIF(C:C,A1290)</f>
        <v>2</v>
      </c>
    </row>
    <row r="1291" spans="1:9" x14ac:dyDescent="0.35">
      <c r="A1291" s="19">
        <v>1290</v>
      </c>
      <c r="B1291">
        <v>126</v>
      </c>
      <c r="C1291">
        <v>570</v>
      </c>
      <c r="D1291">
        <f t="shared" si="41"/>
        <v>14.5</v>
      </c>
      <c r="E1291" t="str">
        <f t="shared" si="40"/>
        <v>Fettuccine Alfredo</v>
      </c>
      <c r="I1291" s="22">
        <f>COUNTIF(C:C,A1291)</f>
        <v>4</v>
      </c>
    </row>
    <row r="1292" spans="1:9" x14ac:dyDescent="0.35">
      <c r="A1292" s="19">
        <v>1291</v>
      </c>
      <c r="B1292">
        <v>105</v>
      </c>
      <c r="C1292">
        <v>570</v>
      </c>
      <c r="D1292">
        <f t="shared" si="41"/>
        <v>7</v>
      </c>
      <c r="E1292" t="str">
        <f t="shared" si="40"/>
        <v>Mac &amp; Cheese</v>
      </c>
      <c r="I1292" s="22">
        <f>COUNTIF(C:C,A1292)</f>
        <v>4</v>
      </c>
    </row>
    <row r="1293" spans="1:9" x14ac:dyDescent="0.35">
      <c r="A1293" s="19">
        <v>1292</v>
      </c>
      <c r="B1293">
        <v>107</v>
      </c>
      <c r="C1293">
        <v>571</v>
      </c>
      <c r="D1293">
        <f t="shared" si="41"/>
        <v>16.5</v>
      </c>
      <c r="E1293" t="str">
        <f t="shared" si="40"/>
        <v>Orange Chicken</v>
      </c>
      <c r="I1293" s="22">
        <f>COUNTIF(C:C,A1293)</f>
        <v>2</v>
      </c>
    </row>
    <row r="1294" spans="1:9" x14ac:dyDescent="0.35">
      <c r="A1294" s="19">
        <v>1293</v>
      </c>
      <c r="B1294">
        <v>105</v>
      </c>
      <c r="C1294">
        <v>572</v>
      </c>
      <c r="D1294">
        <f t="shared" si="41"/>
        <v>7</v>
      </c>
      <c r="E1294" t="str">
        <f t="shared" si="40"/>
        <v>Mac &amp; Cheese</v>
      </c>
      <c r="I1294" s="22">
        <f>COUNTIF(C:C,A1294)</f>
        <v>1</v>
      </c>
    </row>
    <row r="1295" spans="1:9" x14ac:dyDescent="0.35">
      <c r="A1295" s="19">
        <v>1294</v>
      </c>
      <c r="B1295">
        <v>108</v>
      </c>
      <c r="C1295">
        <v>573</v>
      </c>
      <c r="D1295">
        <f t="shared" si="41"/>
        <v>14.5</v>
      </c>
      <c r="E1295" t="str">
        <f t="shared" si="40"/>
        <v>Tofu Pad Thai</v>
      </c>
      <c r="I1295" s="22">
        <f>COUNTIF(C:C,A1295)</f>
        <v>2</v>
      </c>
    </row>
    <row r="1296" spans="1:9" x14ac:dyDescent="0.35">
      <c r="A1296" s="19">
        <v>1295</v>
      </c>
      <c r="B1296">
        <v>124</v>
      </c>
      <c r="C1296">
        <v>573</v>
      </c>
      <c r="D1296">
        <f t="shared" si="41"/>
        <v>14.5</v>
      </c>
      <c r="E1296" t="str">
        <f t="shared" si="40"/>
        <v>Spaghetti</v>
      </c>
      <c r="I1296" s="22">
        <f>COUNTIF(C:C,A1296)</f>
        <v>3</v>
      </c>
    </row>
    <row r="1297" spans="1:9" x14ac:dyDescent="0.35">
      <c r="A1297" s="19">
        <v>1296</v>
      </c>
      <c r="B1297">
        <v>127</v>
      </c>
      <c r="C1297">
        <v>574</v>
      </c>
      <c r="D1297">
        <f t="shared" si="41"/>
        <v>17.95</v>
      </c>
      <c r="E1297" t="str">
        <f t="shared" si="40"/>
        <v>Meat Lasagna</v>
      </c>
      <c r="I1297" s="22">
        <f>COUNTIF(C:C,A1297)</f>
        <v>2</v>
      </c>
    </row>
    <row r="1298" spans="1:9" x14ac:dyDescent="0.35">
      <c r="A1298" s="19">
        <v>1297</v>
      </c>
      <c r="B1298">
        <v>108</v>
      </c>
      <c r="C1298">
        <v>575</v>
      </c>
      <c r="D1298">
        <f t="shared" si="41"/>
        <v>14.5</v>
      </c>
      <c r="E1298" t="str">
        <f t="shared" si="40"/>
        <v>Tofu Pad Thai</v>
      </c>
      <c r="I1298" s="22">
        <f>COUNTIF(C:C,A1298)</f>
        <v>4</v>
      </c>
    </row>
    <row r="1299" spans="1:9" x14ac:dyDescent="0.35">
      <c r="A1299" s="19">
        <v>1298</v>
      </c>
      <c r="B1299">
        <v>111</v>
      </c>
      <c r="C1299">
        <v>575</v>
      </c>
      <c r="D1299">
        <f t="shared" si="41"/>
        <v>11.95</v>
      </c>
      <c r="E1299" t="str">
        <f t="shared" si="40"/>
        <v>California Roll</v>
      </c>
      <c r="I1299" s="22">
        <f>COUNTIF(C:C,A1299)</f>
        <v>3</v>
      </c>
    </row>
    <row r="1300" spans="1:9" x14ac:dyDescent="0.35">
      <c r="A1300" s="19">
        <v>1299</v>
      </c>
      <c r="B1300">
        <v>113</v>
      </c>
      <c r="C1300">
        <v>575</v>
      </c>
      <c r="D1300">
        <f t="shared" si="41"/>
        <v>5</v>
      </c>
      <c r="E1300" t="str">
        <f t="shared" si="40"/>
        <v>Edamame</v>
      </c>
      <c r="I1300" s="22">
        <f>COUNTIF(C:C,A1300)</f>
        <v>3</v>
      </c>
    </row>
    <row r="1301" spans="1:9" x14ac:dyDescent="0.35">
      <c r="A1301" s="19">
        <v>1300</v>
      </c>
      <c r="B1301">
        <v>131</v>
      </c>
      <c r="C1301">
        <v>575</v>
      </c>
      <c r="D1301">
        <f t="shared" si="41"/>
        <v>17.95</v>
      </c>
      <c r="E1301" t="str">
        <f t="shared" si="40"/>
        <v>Chicken Parmesan</v>
      </c>
      <c r="I1301" s="22">
        <f>COUNTIF(C:C,A1301)</f>
        <v>2</v>
      </c>
    </row>
    <row r="1302" spans="1:9" x14ac:dyDescent="0.35">
      <c r="A1302" s="19">
        <v>1301</v>
      </c>
      <c r="B1302">
        <v>107</v>
      </c>
      <c r="C1302">
        <v>576</v>
      </c>
      <c r="D1302">
        <f t="shared" si="41"/>
        <v>16.5</v>
      </c>
      <c r="E1302" t="str">
        <f t="shared" si="40"/>
        <v>Orange Chicken</v>
      </c>
      <c r="I1302" s="22">
        <f>COUNTIF(C:C,A1302)</f>
        <v>4</v>
      </c>
    </row>
    <row r="1303" spans="1:9" x14ac:dyDescent="0.35">
      <c r="A1303" s="19">
        <v>1302</v>
      </c>
      <c r="B1303">
        <v>103</v>
      </c>
      <c r="C1303">
        <v>576</v>
      </c>
      <c r="D1303">
        <f t="shared" si="41"/>
        <v>9</v>
      </c>
      <c r="E1303" t="str">
        <f t="shared" si="40"/>
        <v>Hot Dog</v>
      </c>
      <c r="I1303" s="22">
        <f>COUNTIF(C:C,A1303)</f>
        <v>2</v>
      </c>
    </row>
    <row r="1304" spans="1:9" x14ac:dyDescent="0.35">
      <c r="A1304" s="19">
        <v>1303</v>
      </c>
      <c r="B1304">
        <v>131</v>
      </c>
      <c r="C1304">
        <v>576</v>
      </c>
      <c r="D1304">
        <f t="shared" si="41"/>
        <v>17.95</v>
      </c>
      <c r="E1304" t="str">
        <f t="shared" si="40"/>
        <v>Chicken Parmesan</v>
      </c>
      <c r="I1304" s="22">
        <f>COUNTIF(C:C,A1304)</f>
        <v>4</v>
      </c>
    </row>
    <row r="1305" spans="1:9" x14ac:dyDescent="0.35">
      <c r="A1305" s="19">
        <v>1304</v>
      </c>
      <c r="B1305">
        <v>131</v>
      </c>
      <c r="C1305">
        <v>577</v>
      </c>
      <c r="D1305">
        <f t="shared" si="41"/>
        <v>17.95</v>
      </c>
      <c r="E1305" t="str">
        <f t="shared" si="40"/>
        <v>Chicken Parmesan</v>
      </c>
      <c r="I1305" s="22">
        <f>COUNTIF(C:C,A1305)</f>
        <v>1</v>
      </c>
    </row>
    <row r="1306" spans="1:9" x14ac:dyDescent="0.35">
      <c r="A1306" s="19">
        <v>1305</v>
      </c>
      <c r="B1306">
        <v>132</v>
      </c>
      <c r="C1306">
        <v>577</v>
      </c>
      <c r="D1306">
        <f t="shared" si="41"/>
        <v>16.95</v>
      </c>
      <c r="E1306" t="str">
        <f t="shared" si="40"/>
        <v>Eggplant Parmesan</v>
      </c>
      <c r="I1306" s="22">
        <f>COUNTIF(C:C,A1306)</f>
        <v>1</v>
      </c>
    </row>
    <row r="1307" spans="1:9" x14ac:dyDescent="0.35">
      <c r="A1307" s="19">
        <v>1306</v>
      </c>
      <c r="B1307">
        <v>101</v>
      </c>
      <c r="C1307">
        <v>578</v>
      </c>
      <c r="D1307">
        <f t="shared" si="41"/>
        <v>12.95</v>
      </c>
      <c r="E1307" t="str">
        <f t="shared" si="40"/>
        <v>Hamburger</v>
      </c>
      <c r="I1307" s="22">
        <f>COUNTIF(C:C,A1307)</f>
        <v>2</v>
      </c>
    </row>
    <row r="1308" spans="1:9" x14ac:dyDescent="0.35">
      <c r="A1308" s="19">
        <v>1307</v>
      </c>
      <c r="B1308">
        <v>116</v>
      </c>
      <c r="C1308">
        <v>578</v>
      </c>
      <c r="D1308">
        <f t="shared" si="41"/>
        <v>13.95</v>
      </c>
      <c r="E1308" t="str">
        <f t="shared" si="40"/>
        <v>Steak Tacos</v>
      </c>
      <c r="I1308" s="22">
        <f>COUNTIF(C:C,A1308)</f>
        <v>1</v>
      </c>
    </row>
    <row r="1309" spans="1:9" x14ac:dyDescent="0.35">
      <c r="A1309" s="19">
        <v>1308</v>
      </c>
      <c r="B1309">
        <v>113</v>
      </c>
      <c r="C1309">
        <v>578</v>
      </c>
      <c r="D1309">
        <f t="shared" si="41"/>
        <v>5</v>
      </c>
      <c r="E1309" t="str">
        <f t="shared" si="40"/>
        <v>Edamame</v>
      </c>
      <c r="I1309" s="22">
        <f>COUNTIF(C:C,A1309)</f>
        <v>1</v>
      </c>
    </row>
    <row r="1310" spans="1:9" x14ac:dyDescent="0.35">
      <c r="A1310" s="19">
        <v>1309</v>
      </c>
      <c r="B1310">
        <v>118</v>
      </c>
      <c r="C1310">
        <v>578</v>
      </c>
      <c r="D1310">
        <f t="shared" si="41"/>
        <v>14.95</v>
      </c>
      <c r="E1310" t="str">
        <f t="shared" si="40"/>
        <v>Steak Burrito</v>
      </c>
      <c r="I1310" s="22">
        <f>COUNTIF(C:C,A1310)</f>
        <v>1</v>
      </c>
    </row>
    <row r="1311" spans="1:9" x14ac:dyDescent="0.35">
      <c r="A1311" s="19">
        <v>1310</v>
      </c>
      <c r="B1311" t="s">
        <v>45</v>
      </c>
      <c r="C1311">
        <v>578</v>
      </c>
      <c r="D1311" t="e">
        <f t="shared" si="41"/>
        <v>#N/A</v>
      </c>
      <c r="E1311" t="e">
        <f t="shared" si="40"/>
        <v>#N/A</v>
      </c>
      <c r="I1311" s="22">
        <f>COUNTIF(C:C,A1311)</f>
        <v>2</v>
      </c>
    </row>
    <row r="1312" spans="1:9" x14ac:dyDescent="0.35">
      <c r="A1312" s="19">
        <v>1311</v>
      </c>
      <c r="B1312">
        <v>126</v>
      </c>
      <c r="C1312">
        <v>579</v>
      </c>
      <c r="D1312">
        <f t="shared" si="41"/>
        <v>14.5</v>
      </c>
      <c r="E1312" t="str">
        <f t="shared" si="40"/>
        <v>Fettuccine Alfredo</v>
      </c>
      <c r="I1312" s="22">
        <f>COUNTIF(C:C,A1312)</f>
        <v>2</v>
      </c>
    </row>
    <row r="1313" spans="1:9" x14ac:dyDescent="0.35">
      <c r="A1313" s="19">
        <v>1312</v>
      </c>
      <c r="B1313">
        <v>109</v>
      </c>
      <c r="C1313">
        <v>580</v>
      </c>
      <c r="D1313">
        <f t="shared" si="41"/>
        <v>17.95</v>
      </c>
      <c r="E1313" t="str">
        <f t="shared" si="40"/>
        <v>Korean Beef Bowl</v>
      </c>
      <c r="I1313" s="22">
        <f>COUNTIF(C:C,A1313)</f>
        <v>1</v>
      </c>
    </row>
    <row r="1314" spans="1:9" x14ac:dyDescent="0.35">
      <c r="A1314" s="19">
        <v>1313</v>
      </c>
      <c r="B1314">
        <v>105</v>
      </c>
      <c r="C1314">
        <v>580</v>
      </c>
      <c r="D1314">
        <f t="shared" si="41"/>
        <v>7</v>
      </c>
      <c r="E1314" t="str">
        <f t="shared" si="40"/>
        <v>Mac &amp; Cheese</v>
      </c>
      <c r="I1314" s="22">
        <f>COUNTIF(C:C,A1314)</f>
        <v>1</v>
      </c>
    </row>
    <row r="1315" spans="1:9" x14ac:dyDescent="0.35">
      <c r="A1315" s="19">
        <v>1314</v>
      </c>
      <c r="B1315">
        <v>129</v>
      </c>
      <c r="C1315">
        <v>581</v>
      </c>
      <c r="D1315">
        <f t="shared" si="41"/>
        <v>15.5</v>
      </c>
      <c r="E1315" t="str">
        <f t="shared" si="40"/>
        <v>Mushroom Ravioli</v>
      </c>
      <c r="I1315" s="22">
        <f>COUNTIF(C:C,A1315)</f>
        <v>3</v>
      </c>
    </row>
    <row r="1316" spans="1:9" x14ac:dyDescent="0.35">
      <c r="A1316" s="19">
        <v>1315</v>
      </c>
      <c r="B1316">
        <v>128</v>
      </c>
      <c r="C1316">
        <v>582</v>
      </c>
      <c r="D1316">
        <f t="shared" si="41"/>
        <v>15.5</v>
      </c>
      <c r="E1316" t="str">
        <f t="shared" si="40"/>
        <v>Cheese Lasagna</v>
      </c>
      <c r="I1316" s="22">
        <f>COUNTIF(C:C,A1316)</f>
        <v>2</v>
      </c>
    </row>
    <row r="1317" spans="1:9" x14ac:dyDescent="0.35">
      <c r="A1317" s="19">
        <v>1316</v>
      </c>
      <c r="B1317">
        <v>117</v>
      </c>
      <c r="C1317">
        <v>583</v>
      </c>
      <c r="D1317">
        <f t="shared" si="41"/>
        <v>12.95</v>
      </c>
      <c r="E1317" t="str">
        <f t="shared" si="40"/>
        <v>Chicken Burrito</v>
      </c>
      <c r="I1317" s="22">
        <f>COUNTIF(C:C,A1317)</f>
        <v>1</v>
      </c>
    </row>
    <row r="1318" spans="1:9" x14ac:dyDescent="0.35">
      <c r="A1318" s="19">
        <v>1317</v>
      </c>
      <c r="B1318">
        <v>120</v>
      </c>
      <c r="C1318">
        <v>584</v>
      </c>
      <c r="D1318">
        <f t="shared" si="41"/>
        <v>13.95</v>
      </c>
      <c r="E1318" t="str">
        <f t="shared" si="40"/>
        <v>Steak Torta</v>
      </c>
      <c r="I1318" s="22">
        <f>COUNTIF(C:C,A1318)</f>
        <v>1</v>
      </c>
    </row>
    <row r="1319" spans="1:9" x14ac:dyDescent="0.35">
      <c r="A1319" s="19">
        <v>1318</v>
      </c>
      <c r="B1319">
        <v>121</v>
      </c>
      <c r="C1319">
        <v>584</v>
      </c>
      <c r="D1319">
        <f t="shared" si="41"/>
        <v>10.5</v>
      </c>
      <c r="E1319" t="str">
        <f t="shared" si="40"/>
        <v>Cheese Quesadillas</v>
      </c>
      <c r="I1319" s="22">
        <f>COUNTIF(C:C,A1319)</f>
        <v>2</v>
      </c>
    </row>
    <row r="1320" spans="1:9" x14ac:dyDescent="0.35">
      <c r="A1320" s="19">
        <v>1319</v>
      </c>
      <c r="B1320">
        <v>115</v>
      </c>
      <c r="C1320">
        <v>585</v>
      </c>
      <c r="D1320">
        <f t="shared" si="41"/>
        <v>11.95</v>
      </c>
      <c r="E1320" t="str">
        <f t="shared" si="40"/>
        <v>Chicken Tacos</v>
      </c>
      <c r="I1320" s="22">
        <f>COUNTIF(C:C,A1320)</f>
        <v>3</v>
      </c>
    </row>
    <row r="1321" spans="1:9" x14ac:dyDescent="0.35">
      <c r="A1321" s="19">
        <v>1320</v>
      </c>
      <c r="B1321">
        <v>129</v>
      </c>
      <c r="C1321">
        <v>585</v>
      </c>
      <c r="D1321">
        <f t="shared" si="41"/>
        <v>15.5</v>
      </c>
      <c r="E1321" t="str">
        <f t="shared" si="40"/>
        <v>Mushroom Ravioli</v>
      </c>
      <c r="I1321" s="22">
        <f>COUNTIF(C:C,A1321)</f>
        <v>2</v>
      </c>
    </row>
    <row r="1322" spans="1:9" x14ac:dyDescent="0.35">
      <c r="A1322" s="19">
        <v>1321</v>
      </c>
      <c r="B1322">
        <v>110</v>
      </c>
      <c r="C1322">
        <v>586</v>
      </c>
      <c r="D1322">
        <f t="shared" si="41"/>
        <v>17.95</v>
      </c>
      <c r="E1322" t="str">
        <f t="shared" si="40"/>
        <v>Pork Ramen</v>
      </c>
      <c r="I1322" s="22">
        <f>COUNTIF(C:C,A1322)</f>
        <v>3</v>
      </c>
    </row>
    <row r="1323" spans="1:9" x14ac:dyDescent="0.35">
      <c r="A1323" s="19">
        <v>1322</v>
      </c>
      <c r="B1323">
        <v>105</v>
      </c>
      <c r="C1323">
        <v>586</v>
      </c>
      <c r="D1323">
        <f t="shared" si="41"/>
        <v>7</v>
      </c>
      <c r="E1323" t="str">
        <f t="shared" si="40"/>
        <v>Mac &amp; Cheese</v>
      </c>
      <c r="I1323" s="22">
        <f>COUNTIF(C:C,A1323)</f>
        <v>2</v>
      </c>
    </row>
    <row r="1324" spans="1:9" x14ac:dyDescent="0.35">
      <c r="A1324" s="19">
        <v>1323</v>
      </c>
      <c r="B1324">
        <v>118</v>
      </c>
      <c r="C1324">
        <v>587</v>
      </c>
      <c r="D1324">
        <f t="shared" si="41"/>
        <v>14.95</v>
      </c>
      <c r="E1324" t="str">
        <f t="shared" si="40"/>
        <v>Steak Burrito</v>
      </c>
      <c r="I1324" s="22">
        <f>COUNTIF(C:C,A1324)</f>
        <v>9</v>
      </c>
    </row>
    <row r="1325" spans="1:9" x14ac:dyDescent="0.35">
      <c r="A1325" s="19">
        <v>1324</v>
      </c>
      <c r="B1325">
        <v>118</v>
      </c>
      <c r="C1325">
        <v>587</v>
      </c>
      <c r="D1325">
        <f t="shared" si="41"/>
        <v>14.95</v>
      </c>
      <c r="E1325" t="str">
        <f t="shared" si="40"/>
        <v>Steak Burrito</v>
      </c>
      <c r="I1325" s="22">
        <f>COUNTIF(C:C,A1325)</f>
        <v>3</v>
      </c>
    </row>
    <row r="1326" spans="1:9" x14ac:dyDescent="0.35">
      <c r="A1326" s="19">
        <v>1325</v>
      </c>
      <c r="B1326">
        <v>102</v>
      </c>
      <c r="C1326">
        <v>588</v>
      </c>
      <c r="D1326">
        <f t="shared" si="41"/>
        <v>13.95</v>
      </c>
      <c r="E1326" t="str">
        <f t="shared" si="40"/>
        <v>Cheeseburger</v>
      </c>
      <c r="I1326" s="22">
        <f>COUNTIF(C:C,A1326)</f>
        <v>3</v>
      </c>
    </row>
    <row r="1327" spans="1:9" x14ac:dyDescent="0.35">
      <c r="A1327" s="19">
        <v>1326</v>
      </c>
      <c r="B1327">
        <v>117</v>
      </c>
      <c r="C1327">
        <v>589</v>
      </c>
      <c r="D1327">
        <f t="shared" si="41"/>
        <v>12.95</v>
      </c>
      <c r="E1327" t="str">
        <f t="shared" si="40"/>
        <v>Chicken Burrito</v>
      </c>
      <c r="I1327" s="22">
        <f>COUNTIF(C:C,A1327)</f>
        <v>2</v>
      </c>
    </row>
    <row r="1328" spans="1:9" x14ac:dyDescent="0.35">
      <c r="A1328" s="19">
        <v>1327</v>
      </c>
      <c r="B1328">
        <v>128</v>
      </c>
      <c r="C1328">
        <v>589</v>
      </c>
      <c r="D1328">
        <f t="shared" si="41"/>
        <v>15.5</v>
      </c>
      <c r="E1328" t="str">
        <f t="shared" si="40"/>
        <v>Cheese Lasagna</v>
      </c>
      <c r="I1328" s="22">
        <f>COUNTIF(C:C,A1328)</f>
        <v>1</v>
      </c>
    </row>
    <row r="1329" spans="1:9" x14ac:dyDescent="0.35">
      <c r="A1329" s="19">
        <v>1328</v>
      </c>
      <c r="B1329">
        <v>132</v>
      </c>
      <c r="C1329">
        <v>589</v>
      </c>
      <c r="D1329">
        <f t="shared" si="41"/>
        <v>16.95</v>
      </c>
      <c r="E1329" t="str">
        <f t="shared" si="40"/>
        <v>Eggplant Parmesan</v>
      </c>
      <c r="I1329" s="22">
        <f>COUNTIF(C:C,A1329)</f>
        <v>1</v>
      </c>
    </row>
    <row r="1330" spans="1:9" x14ac:dyDescent="0.35">
      <c r="A1330" s="19">
        <v>1329</v>
      </c>
      <c r="B1330">
        <v>124</v>
      </c>
      <c r="C1330">
        <v>590</v>
      </c>
      <c r="D1330">
        <f t="shared" si="41"/>
        <v>14.5</v>
      </c>
      <c r="E1330" t="str">
        <f t="shared" si="40"/>
        <v>Spaghetti</v>
      </c>
      <c r="I1330" s="22">
        <f>COUNTIF(C:C,A1330)</f>
        <v>1</v>
      </c>
    </row>
    <row r="1331" spans="1:9" x14ac:dyDescent="0.35">
      <c r="A1331" s="19">
        <v>1330</v>
      </c>
      <c r="B1331">
        <v>125</v>
      </c>
      <c r="C1331">
        <v>591</v>
      </c>
      <c r="D1331">
        <f t="shared" si="41"/>
        <v>17.95</v>
      </c>
      <c r="E1331" t="str">
        <f t="shared" si="40"/>
        <v>Spaghetti &amp; Meatballs</v>
      </c>
      <c r="I1331" s="22">
        <f>COUNTIF(C:C,A1331)</f>
        <v>2</v>
      </c>
    </row>
    <row r="1332" spans="1:9" x14ac:dyDescent="0.35">
      <c r="A1332" s="19">
        <v>1331</v>
      </c>
      <c r="B1332">
        <v>105</v>
      </c>
      <c r="C1332">
        <v>591</v>
      </c>
      <c r="D1332">
        <f t="shared" si="41"/>
        <v>7</v>
      </c>
      <c r="E1332" t="str">
        <f t="shared" si="40"/>
        <v>Mac &amp; Cheese</v>
      </c>
      <c r="I1332" s="22">
        <f>COUNTIF(C:C,A1332)</f>
        <v>3</v>
      </c>
    </row>
    <row r="1333" spans="1:9" x14ac:dyDescent="0.35">
      <c r="A1333" s="19">
        <v>1332</v>
      </c>
      <c r="B1333">
        <v>130</v>
      </c>
      <c r="C1333">
        <v>591</v>
      </c>
      <c r="D1333">
        <f t="shared" si="41"/>
        <v>19.95</v>
      </c>
      <c r="E1333" t="str">
        <f t="shared" si="40"/>
        <v>Shrimp Scampi</v>
      </c>
      <c r="I1333" s="22">
        <f>COUNTIF(C:C,A1333)</f>
        <v>1</v>
      </c>
    </row>
    <row r="1334" spans="1:9" x14ac:dyDescent="0.35">
      <c r="A1334" s="19">
        <v>1333</v>
      </c>
      <c r="B1334">
        <v>127</v>
      </c>
      <c r="C1334">
        <v>592</v>
      </c>
      <c r="D1334">
        <f t="shared" si="41"/>
        <v>17.95</v>
      </c>
      <c r="E1334" t="str">
        <f t="shared" si="40"/>
        <v>Meat Lasagna</v>
      </c>
      <c r="I1334" s="22">
        <f>COUNTIF(C:C,A1334)</f>
        <v>2</v>
      </c>
    </row>
    <row r="1335" spans="1:9" x14ac:dyDescent="0.35">
      <c r="A1335" s="19">
        <v>1334</v>
      </c>
      <c r="B1335">
        <v>112</v>
      </c>
      <c r="C1335">
        <v>592</v>
      </c>
      <c r="D1335">
        <f t="shared" si="41"/>
        <v>14.95</v>
      </c>
      <c r="E1335" t="str">
        <f t="shared" si="40"/>
        <v>Salmon Roll</v>
      </c>
      <c r="I1335" s="22">
        <f>COUNTIF(C:C,A1335)</f>
        <v>1</v>
      </c>
    </row>
    <row r="1336" spans="1:9" x14ac:dyDescent="0.35">
      <c r="A1336" s="19">
        <v>1335</v>
      </c>
      <c r="B1336">
        <v>106</v>
      </c>
      <c r="C1336">
        <v>592</v>
      </c>
      <c r="D1336">
        <f t="shared" si="41"/>
        <v>7</v>
      </c>
      <c r="E1336" t="str">
        <f t="shared" si="40"/>
        <v>French Fries</v>
      </c>
      <c r="I1336" s="22">
        <f>COUNTIF(C:C,A1336)</f>
        <v>1</v>
      </c>
    </row>
    <row r="1337" spans="1:9" x14ac:dyDescent="0.35">
      <c r="A1337" s="19">
        <v>1336</v>
      </c>
      <c r="B1337">
        <v>102</v>
      </c>
      <c r="C1337">
        <v>593</v>
      </c>
      <c r="D1337">
        <f t="shared" si="41"/>
        <v>13.95</v>
      </c>
      <c r="E1337" t="str">
        <f t="shared" si="40"/>
        <v>Cheeseburger</v>
      </c>
      <c r="I1337" s="22">
        <f>COUNTIF(C:C,A1337)</f>
        <v>1</v>
      </c>
    </row>
    <row r="1338" spans="1:9" x14ac:dyDescent="0.35">
      <c r="A1338" s="19">
        <v>1337</v>
      </c>
      <c r="B1338">
        <v>122</v>
      </c>
      <c r="C1338">
        <v>593</v>
      </c>
      <c r="D1338">
        <f t="shared" si="41"/>
        <v>7</v>
      </c>
      <c r="E1338" t="str">
        <f t="shared" si="40"/>
        <v>Chips &amp; Salsa</v>
      </c>
      <c r="I1338" s="22">
        <f>COUNTIF(C:C,A1338)</f>
        <v>1</v>
      </c>
    </row>
    <row r="1339" spans="1:9" x14ac:dyDescent="0.35">
      <c r="A1339" s="19">
        <v>1338</v>
      </c>
      <c r="B1339">
        <v>116</v>
      </c>
      <c r="C1339">
        <v>594</v>
      </c>
      <c r="D1339">
        <f t="shared" si="41"/>
        <v>13.95</v>
      </c>
      <c r="E1339" t="str">
        <f t="shared" si="40"/>
        <v>Steak Tacos</v>
      </c>
      <c r="I1339" s="22">
        <f>COUNTIF(C:C,A1339)</f>
        <v>3</v>
      </c>
    </row>
    <row r="1340" spans="1:9" x14ac:dyDescent="0.35">
      <c r="A1340" s="19">
        <v>1339</v>
      </c>
      <c r="B1340">
        <v>108</v>
      </c>
      <c r="C1340">
        <v>595</v>
      </c>
      <c r="D1340">
        <f t="shared" si="41"/>
        <v>14.5</v>
      </c>
      <c r="E1340" t="str">
        <f t="shared" si="40"/>
        <v>Tofu Pad Thai</v>
      </c>
      <c r="I1340" s="22">
        <f>COUNTIF(C:C,A1340)</f>
        <v>2</v>
      </c>
    </row>
    <row r="1341" spans="1:9" x14ac:dyDescent="0.35">
      <c r="A1341" s="19">
        <v>1340</v>
      </c>
      <c r="B1341">
        <v>119</v>
      </c>
      <c r="C1341">
        <v>595</v>
      </c>
      <c r="D1341">
        <f t="shared" si="41"/>
        <v>11.95</v>
      </c>
      <c r="E1341" t="str">
        <f t="shared" si="40"/>
        <v>Chicken Torta</v>
      </c>
      <c r="I1341" s="22">
        <f>COUNTIF(C:C,A1341)</f>
        <v>6</v>
      </c>
    </row>
    <row r="1342" spans="1:9" x14ac:dyDescent="0.35">
      <c r="A1342" s="19">
        <v>1341</v>
      </c>
      <c r="B1342">
        <v>112</v>
      </c>
      <c r="C1342">
        <v>596</v>
      </c>
      <c r="D1342">
        <f t="shared" si="41"/>
        <v>14.95</v>
      </c>
      <c r="E1342" t="str">
        <f t="shared" si="40"/>
        <v>Salmon Roll</v>
      </c>
      <c r="I1342" s="22">
        <f>COUNTIF(C:C,A1342)</f>
        <v>4</v>
      </c>
    </row>
    <row r="1343" spans="1:9" x14ac:dyDescent="0.35">
      <c r="A1343" s="19">
        <v>1342</v>
      </c>
      <c r="B1343">
        <v>121</v>
      </c>
      <c r="C1343">
        <v>596</v>
      </c>
      <c r="D1343">
        <f t="shared" si="41"/>
        <v>10.5</v>
      </c>
      <c r="E1343" t="str">
        <f t="shared" si="40"/>
        <v>Cheese Quesadillas</v>
      </c>
      <c r="I1343" s="22">
        <f>COUNTIF(C:C,A1343)</f>
        <v>1</v>
      </c>
    </row>
    <row r="1344" spans="1:9" x14ac:dyDescent="0.35">
      <c r="A1344" s="19">
        <v>1343</v>
      </c>
      <c r="B1344">
        <v>102</v>
      </c>
      <c r="C1344">
        <v>597</v>
      </c>
      <c r="D1344">
        <f t="shared" si="41"/>
        <v>13.95</v>
      </c>
      <c r="E1344" t="str">
        <f t="shared" si="40"/>
        <v>Cheeseburger</v>
      </c>
      <c r="I1344" s="22">
        <f>COUNTIF(C:C,A1344)</f>
        <v>1</v>
      </c>
    </row>
    <row r="1345" spans="1:9" x14ac:dyDescent="0.35">
      <c r="A1345" s="19">
        <v>1344</v>
      </c>
      <c r="B1345">
        <v>119</v>
      </c>
      <c r="C1345">
        <v>597</v>
      </c>
      <c r="D1345">
        <f t="shared" si="41"/>
        <v>11.95</v>
      </c>
      <c r="E1345" t="str">
        <f t="shared" si="40"/>
        <v>Chicken Torta</v>
      </c>
      <c r="I1345" s="22">
        <f>COUNTIF(C:C,A1345)</f>
        <v>1</v>
      </c>
    </row>
    <row r="1346" spans="1:9" x14ac:dyDescent="0.35">
      <c r="A1346" s="19">
        <v>1345</v>
      </c>
      <c r="B1346">
        <v>122</v>
      </c>
      <c r="C1346">
        <v>597</v>
      </c>
      <c r="D1346">
        <f t="shared" si="41"/>
        <v>7</v>
      </c>
      <c r="E1346" t="str">
        <f t="shared" si="40"/>
        <v>Chips &amp; Salsa</v>
      </c>
      <c r="I1346" s="22">
        <f>COUNTIF(C:C,A1346)</f>
        <v>2</v>
      </c>
    </row>
    <row r="1347" spans="1:9" x14ac:dyDescent="0.35">
      <c r="A1347" s="19">
        <v>1346</v>
      </c>
      <c r="B1347">
        <v>119</v>
      </c>
      <c r="C1347">
        <v>598</v>
      </c>
      <c r="D1347">
        <f t="shared" si="41"/>
        <v>11.95</v>
      </c>
      <c r="E1347" t="str">
        <f t="shared" ref="E1347:E1410" si="42">_xlfn.XLOOKUP(B1347,$K$2:$K$33,$M$2:$M$33)</f>
        <v>Chicken Torta</v>
      </c>
      <c r="I1347" s="22">
        <f>COUNTIF(C:C,A1347)</f>
        <v>2</v>
      </c>
    </row>
    <row r="1348" spans="1:9" x14ac:dyDescent="0.35">
      <c r="A1348" s="19">
        <v>1347</v>
      </c>
      <c r="B1348">
        <v>118</v>
      </c>
      <c r="C1348">
        <v>599</v>
      </c>
      <c r="D1348">
        <f t="shared" ref="D1348:D1411" si="43">_xlfn.XLOOKUP(B1348,$K$2:$K$33,$L$2:$L$33)</f>
        <v>14.95</v>
      </c>
      <c r="E1348" t="str">
        <f t="shared" si="42"/>
        <v>Steak Burrito</v>
      </c>
      <c r="I1348" s="22">
        <f>COUNTIF(C:C,A1348)</f>
        <v>3</v>
      </c>
    </row>
    <row r="1349" spans="1:9" x14ac:dyDescent="0.35">
      <c r="A1349" s="19">
        <v>1348</v>
      </c>
      <c r="B1349">
        <v>108</v>
      </c>
      <c r="C1349">
        <v>600</v>
      </c>
      <c r="D1349">
        <f t="shared" si="43"/>
        <v>14.5</v>
      </c>
      <c r="E1349" t="str">
        <f t="shared" si="42"/>
        <v>Tofu Pad Thai</v>
      </c>
      <c r="I1349" s="22">
        <f>COUNTIF(C:C,A1349)</f>
        <v>1</v>
      </c>
    </row>
    <row r="1350" spans="1:9" x14ac:dyDescent="0.35">
      <c r="A1350" s="19">
        <v>1349</v>
      </c>
      <c r="B1350">
        <v>125</v>
      </c>
      <c r="C1350">
        <v>600</v>
      </c>
      <c r="D1350">
        <f t="shared" si="43"/>
        <v>17.95</v>
      </c>
      <c r="E1350" t="str">
        <f t="shared" si="42"/>
        <v>Spaghetti &amp; Meatballs</v>
      </c>
      <c r="I1350" s="22">
        <f>COUNTIF(C:C,A1350)</f>
        <v>2</v>
      </c>
    </row>
    <row r="1351" spans="1:9" x14ac:dyDescent="0.35">
      <c r="A1351" s="19">
        <v>1350</v>
      </c>
      <c r="B1351">
        <v>128</v>
      </c>
      <c r="C1351">
        <v>600</v>
      </c>
      <c r="D1351">
        <f t="shared" si="43"/>
        <v>15.5</v>
      </c>
      <c r="E1351" t="str">
        <f t="shared" si="42"/>
        <v>Cheese Lasagna</v>
      </c>
      <c r="I1351" s="22">
        <f>COUNTIF(C:C,A1351)</f>
        <v>2</v>
      </c>
    </row>
    <row r="1352" spans="1:9" x14ac:dyDescent="0.35">
      <c r="A1352" s="19">
        <v>1351</v>
      </c>
      <c r="B1352">
        <v>129</v>
      </c>
      <c r="C1352">
        <v>600</v>
      </c>
      <c r="D1352">
        <f t="shared" si="43"/>
        <v>15.5</v>
      </c>
      <c r="E1352" t="str">
        <f t="shared" si="42"/>
        <v>Mushroom Ravioli</v>
      </c>
      <c r="I1352" s="22">
        <f>COUNTIF(C:C,A1352)</f>
        <v>2</v>
      </c>
    </row>
    <row r="1353" spans="1:9" x14ac:dyDescent="0.35">
      <c r="A1353" s="19">
        <v>1352</v>
      </c>
      <c r="B1353">
        <v>101</v>
      </c>
      <c r="C1353">
        <v>601</v>
      </c>
      <c r="D1353">
        <f t="shared" si="43"/>
        <v>12.95</v>
      </c>
      <c r="E1353" t="str">
        <f t="shared" si="42"/>
        <v>Hamburger</v>
      </c>
      <c r="I1353" s="22">
        <f>COUNTIF(C:C,A1353)</f>
        <v>3</v>
      </c>
    </row>
    <row r="1354" spans="1:9" x14ac:dyDescent="0.35">
      <c r="A1354" s="19">
        <v>1353</v>
      </c>
      <c r="B1354">
        <v>108</v>
      </c>
      <c r="C1354">
        <v>601</v>
      </c>
      <c r="D1354">
        <f t="shared" si="43"/>
        <v>14.5</v>
      </c>
      <c r="E1354" t="str">
        <f t="shared" si="42"/>
        <v>Tofu Pad Thai</v>
      </c>
      <c r="I1354" s="22">
        <f>COUNTIF(C:C,A1354)</f>
        <v>2</v>
      </c>
    </row>
    <row r="1355" spans="1:9" x14ac:dyDescent="0.35">
      <c r="A1355" s="19">
        <v>1354</v>
      </c>
      <c r="B1355">
        <v>130</v>
      </c>
      <c r="C1355">
        <v>601</v>
      </c>
      <c r="D1355">
        <f t="shared" si="43"/>
        <v>19.95</v>
      </c>
      <c r="E1355" t="str">
        <f t="shared" si="42"/>
        <v>Shrimp Scampi</v>
      </c>
      <c r="I1355" s="22">
        <f>COUNTIF(C:C,A1355)</f>
        <v>1</v>
      </c>
    </row>
    <row r="1356" spans="1:9" x14ac:dyDescent="0.35">
      <c r="A1356" s="19">
        <v>1355</v>
      </c>
      <c r="B1356">
        <v>118</v>
      </c>
      <c r="C1356">
        <v>602</v>
      </c>
      <c r="D1356">
        <f t="shared" si="43"/>
        <v>14.95</v>
      </c>
      <c r="E1356" t="str">
        <f t="shared" si="42"/>
        <v>Steak Burrito</v>
      </c>
      <c r="I1356" s="22">
        <f>COUNTIF(C:C,A1356)</f>
        <v>2</v>
      </c>
    </row>
    <row r="1357" spans="1:9" x14ac:dyDescent="0.35">
      <c r="A1357" s="19">
        <v>1356</v>
      </c>
      <c r="B1357">
        <v>129</v>
      </c>
      <c r="C1357">
        <v>603</v>
      </c>
      <c r="D1357">
        <f t="shared" si="43"/>
        <v>15.5</v>
      </c>
      <c r="E1357" t="str">
        <f t="shared" si="42"/>
        <v>Mushroom Ravioli</v>
      </c>
      <c r="I1357" s="22">
        <f>COUNTIF(C:C,A1357)</f>
        <v>2</v>
      </c>
    </row>
    <row r="1358" spans="1:9" x14ac:dyDescent="0.35">
      <c r="A1358" s="19">
        <v>1357</v>
      </c>
      <c r="B1358">
        <v>121</v>
      </c>
      <c r="C1358">
        <v>604</v>
      </c>
      <c r="D1358">
        <f t="shared" si="43"/>
        <v>10.5</v>
      </c>
      <c r="E1358" t="str">
        <f t="shared" si="42"/>
        <v>Cheese Quesadillas</v>
      </c>
      <c r="I1358" s="22">
        <f>COUNTIF(C:C,A1358)</f>
        <v>2</v>
      </c>
    </row>
    <row r="1359" spans="1:9" x14ac:dyDescent="0.35">
      <c r="A1359" s="19">
        <v>1358</v>
      </c>
      <c r="B1359">
        <v>123</v>
      </c>
      <c r="C1359">
        <v>604</v>
      </c>
      <c r="D1359">
        <f t="shared" si="43"/>
        <v>9</v>
      </c>
      <c r="E1359" t="str">
        <f t="shared" si="42"/>
        <v>Chips &amp; Guacamole</v>
      </c>
      <c r="I1359" s="22">
        <f>COUNTIF(C:C,A1359)</f>
        <v>1</v>
      </c>
    </row>
    <row r="1360" spans="1:9" x14ac:dyDescent="0.35">
      <c r="A1360" s="19">
        <v>1359</v>
      </c>
      <c r="B1360">
        <v>113</v>
      </c>
      <c r="C1360">
        <v>605</v>
      </c>
      <c r="D1360">
        <f t="shared" si="43"/>
        <v>5</v>
      </c>
      <c r="E1360" t="str">
        <f t="shared" si="42"/>
        <v>Edamame</v>
      </c>
      <c r="I1360" s="22">
        <f>COUNTIF(C:C,A1360)</f>
        <v>1</v>
      </c>
    </row>
    <row r="1361" spans="1:9" x14ac:dyDescent="0.35">
      <c r="A1361" s="19">
        <v>1360</v>
      </c>
      <c r="B1361" t="s">
        <v>45</v>
      </c>
      <c r="C1361">
        <v>605</v>
      </c>
      <c r="D1361" t="e">
        <f t="shared" si="43"/>
        <v>#N/A</v>
      </c>
      <c r="E1361" t="e">
        <f t="shared" si="42"/>
        <v>#N/A</v>
      </c>
      <c r="I1361" s="22">
        <f>COUNTIF(C:C,A1361)</f>
        <v>1</v>
      </c>
    </row>
    <row r="1362" spans="1:9" x14ac:dyDescent="0.35">
      <c r="A1362" s="19">
        <v>1361</v>
      </c>
      <c r="B1362">
        <v>113</v>
      </c>
      <c r="C1362">
        <v>606</v>
      </c>
      <c r="D1362">
        <f t="shared" si="43"/>
        <v>5</v>
      </c>
      <c r="E1362" t="str">
        <f t="shared" si="42"/>
        <v>Edamame</v>
      </c>
      <c r="I1362" s="22">
        <f>COUNTIF(C:C,A1362)</f>
        <v>2</v>
      </c>
    </row>
    <row r="1363" spans="1:9" x14ac:dyDescent="0.35">
      <c r="A1363" s="19">
        <v>1362</v>
      </c>
      <c r="B1363">
        <v>101</v>
      </c>
      <c r="C1363">
        <v>607</v>
      </c>
      <c r="D1363">
        <f t="shared" si="43"/>
        <v>12.95</v>
      </c>
      <c r="E1363" t="str">
        <f t="shared" si="42"/>
        <v>Hamburger</v>
      </c>
      <c r="I1363" s="22">
        <f>COUNTIF(C:C,A1363)</f>
        <v>2</v>
      </c>
    </row>
    <row r="1364" spans="1:9" x14ac:dyDescent="0.35">
      <c r="A1364" s="19">
        <v>1363</v>
      </c>
      <c r="B1364">
        <v>117</v>
      </c>
      <c r="C1364">
        <v>607</v>
      </c>
      <c r="D1364">
        <f t="shared" si="43"/>
        <v>12.95</v>
      </c>
      <c r="E1364" t="str">
        <f t="shared" si="42"/>
        <v>Chicken Burrito</v>
      </c>
      <c r="I1364" s="22">
        <f>COUNTIF(C:C,A1364)</f>
        <v>4</v>
      </c>
    </row>
    <row r="1365" spans="1:9" x14ac:dyDescent="0.35">
      <c r="A1365" s="19">
        <v>1364</v>
      </c>
      <c r="B1365">
        <v>123</v>
      </c>
      <c r="C1365">
        <v>607</v>
      </c>
      <c r="D1365">
        <f t="shared" si="43"/>
        <v>9</v>
      </c>
      <c r="E1365" t="str">
        <f t="shared" si="42"/>
        <v>Chips &amp; Guacamole</v>
      </c>
      <c r="I1365" s="22">
        <f>COUNTIF(C:C,A1365)</f>
        <v>3</v>
      </c>
    </row>
    <row r="1366" spans="1:9" x14ac:dyDescent="0.35">
      <c r="A1366" s="19">
        <v>1365</v>
      </c>
      <c r="B1366">
        <v>109</v>
      </c>
      <c r="C1366">
        <v>608</v>
      </c>
      <c r="D1366">
        <f t="shared" si="43"/>
        <v>17.95</v>
      </c>
      <c r="E1366" t="str">
        <f t="shared" si="42"/>
        <v>Korean Beef Bowl</v>
      </c>
      <c r="I1366" s="22">
        <f>COUNTIF(C:C,A1366)</f>
        <v>1</v>
      </c>
    </row>
    <row r="1367" spans="1:9" x14ac:dyDescent="0.35">
      <c r="A1367" s="19">
        <v>1366</v>
      </c>
      <c r="B1367">
        <v>113</v>
      </c>
      <c r="C1367">
        <v>608</v>
      </c>
      <c r="D1367">
        <f t="shared" si="43"/>
        <v>5</v>
      </c>
      <c r="E1367" t="str">
        <f t="shared" si="42"/>
        <v>Edamame</v>
      </c>
      <c r="I1367" s="22">
        <f>COUNTIF(C:C,A1367)</f>
        <v>2</v>
      </c>
    </row>
    <row r="1368" spans="1:9" x14ac:dyDescent="0.35">
      <c r="A1368" s="19">
        <v>1367</v>
      </c>
      <c r="B1368">
        <v>106</v>
      </c>
      <c r="C1368">
        <v>608</v>
      </c>
      <c r="D1368">
        <f t="shared" si="43"/>
        <v>7</v>
      </c>
      <c r="E1368" t="str">
        <f t="shared" si="42"/>
        <v>French Fries</v>
      </c>
      <c r="I1368" s="22">
        <f>COUNTIF(C:C,A1368)</f>
        <v>4</v>
      </c>
    </row>
    <row r="1369" spans="1:9" x14ac:dyDescent="0.35">
      <c r="A1369" s="19">
        <v>1368</v>
      </c>
      <c r="B1369">
        <v>106</v>
      </c>
      <c r="C1369">
        <v>608</v>
      </c>
      <c r="D1369">
        <f t="shared" si="43"/>
        <v>7</v>
      </c>
      <c r="E1369" t="str">
        <f t="shared" si="42"/>
        <v>French Fries</v>
      </c>
      <c r="I1369" s="22">
        <f>COUNTIF(C:C,A1369)</f>
        <v>2</v>
      </c>
    </row>
    <row r="1370" spans="1:9" x14ac:dyDescent="0.35">
      <c r="A1370" s="19">
        <v>1369</v>
      </c>
      <c r="B1370">
        <v>125</v>
      </c>
      <c r="C1370">
        <v>609</v>
      </c>
      <c r="D1370">
        <f t="shared" si="43"/>
        <v>17.95</v>
      </c>
      <c r="E1370" t="str">
        <f t="shared" si="42"/>
        <v>Spaghetti &amp; Meatballs</v>
      </c>
      <c r="I1370" s="22">
        <f>COUNTIF(C:C,A1370)</f>
        <v>2</v>
      </c>
    </row>
    <row r="1371" spans="1:9" x14ac:dyDescent="0.35">
      <c r="A1371" s="19">
        <v>1370</v>
      </c>
      <c r="B1371">
        <v>107</v>
      </c>
      <c r="C1371">
        <v>610</v>
      </c>
      <c r="D1371">
        <f t="shared" si="43"/>
        <v>16.5</v>
      </c>
      <c r="E1371" t="str">
        <f t="shared" si="42"/>
        <v>Orange Chicken</v>
      </c>
      <c r="I1371" s="22">
        <f>COUNTIF(C:C,A1371)</f>
        <v>2</v>
      </c>
    </row>
    <row r="1372" spans="1:9" x14ac:dyDescent="0.35">
      <c r="A1372" s="19">
        <v>1371</v>
      </c>
      <c r="B1372">
        <v>113</v>
      </c>
      <c r="C1372">
        <v>610</v>
      </c>
      <c r="D1372">
        <f t="shared" si="43"/>
        <v>5</v>
      </c>
      <c r="E1372" t="str">
        <f t="shared" si="42"/>
        <v>Edamame</v>
      </c>
      <c r="I1372" s="22">
        <f>COUNTIF(C:C,A1372)</f>
        <v>1</v>
      </c>
    </row>
    <row r="1373" spans="1:9" x14ac:dyDescent="0.35">
      <c r="A1373" s="19">
        <v>1372</v>
      </c>
      <c r="B1373">
        <v>124</v>
      </c>
      <c r="C1373">
        <v>611</v>
      </c>
      <c r="D1373">
        <f t="shared" si="43"/>
        <v>14.5</v>
      </c>
      <c r="E1373" t="str">
        <f t="shared" si="42"/>
        <v>Spaghetti</v>
      </c>
      <c r="I1373" s="22">
        <f>COUNTIF(C:C,A1373)</f>
        <v>2</v>
      </c>
    </row>
    <row r="1374" spans="1:9" x14ac:dyDescent="0.35">
      <c r="A1374" s="19">
        <v>1373</v>
      </c>
      <c r="B1374">
        <v>129</v>
      </c>
      <c r="C1374">
        <v>611</v>
      </c>
      <c r="D1374">
        <f t="shared" si="43"/>
        <v>15.5</v>
      </c>
      <c r="E1374" t="str">
        <f t="shared" si="42"/>
        <v>Mushroom Ravioli</v>
      </c>
      <c r="I1374" s="22">
        <f>COUNTIF(C:C,A1374)</f>
        <v>2</v>
      </c>
    </row>
    <row r="1375" spans="1:9" x14ac:dyDescent="0.35">
      <c r="A1375" s="19">
        <v>1374</v>
      </c>
      <c r="B1375">
        <v>105</v>
      </c>
      <c r="C1375">
        <v>611</v>
      </c>
      <c r="D1375">
        <f t="shared" si="43"/>
        <v>7</v>
      </c>
      <c r="E1375" t="str">
        <f t="shared" si="42"/>
        <v>Mac &amp; Cheese</v>
      </c>
      <c r="I1375" s="22">
        <f>COUNTIF(C:C,A1375)</f>
        <v>2</v>
      </c>
    </row>
    <row r="1376" spans="1:9" x14ac:dyDescent="0.35">
      <c r="A1376" s="19">
        <v>1375</v>
      </c>
      <c r="B1376" t="s">
        <v>45</v>
      </c>
      <c r="C1376">
        <v>611</v>
      </c>
      <c r="D1376" t="e">
        <f t="shared" si="43"/>
        <v>#N/A</v>
      </c>
      <c r="E1376" t="e">
        <f t="shared" si="42"/>
        <v>#N/A</v>
      </c>
      <c r="I1376" s="22">
        <f>COUNTIF(C:C,A1376)</f>
        <v>3</v>
      </c>
    </row>
    <row r="1377" spans="1:9" x14ac:dyDescent="0.35">
      <c r="A1377" s="19">
        <v>1376</v>
      </c>
      <c r="B1377">
        <v>107</v>
      </c>
      <c r="C1377">
        <v>612</v>
      </c>
      <c r="D1377">
        <f t="shared" si="43"/>
        <v>16.5</v>
      </c>
      <c r="E1377" t="str">
        <f t="shared" si="42"/>
        <v>Orange Chicken</v>
      </c>
      <c r="I1377" s="22">
        <f>COUNTIF(C:C,A1377)</f>
        <v>1</v>
      </c>
    </row>
    <row r="1378" spans="1:9" x14ac:dyDescent="0.35">
      <c r="A1378" s="19">
        <v>1377</v>
      </c>
      <c r="B1378">
        <v>117</v>
      </c>
      <c r="C1378">
        <v>612</v>
      </c>
      <c r="D1378">
        <f t="shared" si="43"/>
        <v>12.95</v>
      </c>
      <c r="E1378" t="str">
        <f t="shared" si="42"/>
        <v>Chicken Burrito</v>
      </c>
      <c r="I1378" s="22">
        <f>COUNTIF(C:C,A1378)</f>
        <v>4</v>
      </c>
    </row>
    <row r="1379" spans="1:9" x14ac:dyDescent="0.35">
      <c r="A1379" s="19">
        <v>1378</v>
      </c>
      <c r="B1379">
        <v>129</v>
      </c>
      <c r="C1379">
        <v>612</v>
      </c>
      <c r="D1379">
        <f t="shared" si="43"/>
        <v>15.5</v>
      </c>
      <c r="E1379" t="str">
        <f t="shared" si="42"/>
        <v>Mushroom Ravioli</v>
      </c>
      <c r="I1379" s="22">
        <f>COUNTIF(C:C,A1379)</f>
        <v>2</v>
      </c>
    </row>
    <row r="1380" spans="1:9" x14ac:dyDescent="0.35">
      <c r="A1380" s="19">
        <v>1379</v>
      </c>
      <c r="B1380">
        <v>121</v>
      </c>
      <c r="C1380">
        <v>612</v>
      </c>
      <c r="D1380">
        <f t="shared" si="43"/>
        <v>10.5</v>
      </c>
      <c r="E1380" t="str">
        <f t="shared" si="42"/>
        <v>Cheese Quesadillas</v>
      </c>
      <c r="I1380" s="22">
        <f>COUNTIF(C:C,A1380)</f>
        <v>3</v>
      </c>
    </row>
    <row r="1381" spans="1:9" x14ac:dyDescent="0.35">
      <c r="A1381" s="19">
        <v>1380</v>
      </c>
      <c r="B1381">
        <v>111</v>
      </c>
      <c r="C1381">
        <v>613</v>
      </c>
      <c r="D1381">
        <f t="shared" si="43"/>
        <v>11.95</v>
      </c>
      <c r="E1381" t="str">
        <f t="shared" si="42"/>
        <v>California Roll</v>
      </c>
      <c r="I1381" s="22">
        <f>COUNTIF(C:C,A1381)</f>
        <v>3</v>
      </c>
    </row>
    <row r="1382" spans="1:9" x14ac:dyDescent="0.35">
      <c r="A1382" s="19">
        <v>1381</v>
      </c>
      <c r="B1382">
        <v>118</v>
      </c>
      <c r="C1382">
        <v>614</v>
      </c>
      <c r="D1382">
        <f t="shared" si="43"/>
        <v>14.95</v>
      </c>
      <c r="E1382" t="str">
        <f t="shared" si="42"/>
        <v>Steak Burrito</v>
      </c>
      <c r="I1382" s="22">
        <f>COUNTIF(C:C,A1382)</f>
        <v>3</v>
      </c>
    </row>
    <row r="1383" spans="1:9" x14ac:dyDescent="0.35">
      <c r="A1383" s="19">
        <v>1382</v>
      </c>
      <c r="B1383">
        <v>102</v>
      </c>
      <c r="C1383">
        <v>615</v>
      </c>
      <c r="D1383">
        <f t="shared" si="43"/>
        <v>13.95</v>
      </c>
      <c r="E1383" t="str">
        <f t="shared" si="42"/>
        <v>Cheeseburger</v>
      </c>
      <c r="I1383" s="22">
        <f>COUNTIF(C:C,A1383)</f>
        <v>3</v>
      </c>
    </row>
    <row r="1384" spans="1:9" x14ac:dyDescent="0.35">
      <c r="A1384" s="19">
        <v>1383</v>
      </c>
      <c r="B1384">
        <v>112</v>
      </c>
      <c r="C1384">
        <v>615</v>
      </c>
      <c r="D1384">
        <f t="shared" si="43"/>
        <v>14.95</v>
      </c>
      <c r="E1384" t="str">
        <f t="shared" si="42"/>
        <v>Salmon Roll</v>
      </c>
      <c r="I1384" s="22">
        <f>COUNTIF(C:C,A1384)</f>
        <v>1</v>
      </c>
    </row>
    <row r="1385" spans="1:9" x14ac:dyDescent="0.35">
      <c r="A1385" s="19">
        <v>1384</v>
      </c>
      <c r="B1385">
        <v>119</v>
      </c>
      <c r="C1385">
        <v>616</v>
      </c>
      <c r="D1385">
        <f t="shared" si="43"/>
        <v>11.95</v>
      </c>
      <c r="E1385" t="str">
        <f t="shared" si="42"/>
        <v>Chicken Torta</v>
      </c>
      <c r="I1385" s="22">
        <f>COUNTIF(C:C,A1385)</f>
        <v>2</v>
      </c>
    </row>
    <row r="1386" spans="1:9" x14ac:dyDescent="0.35">
      <c r="A1386" s="19">
        <v>1385</v>
      </c>
      <c r="B1386">
        <v>132</v>
      </c>
      <c r="C1386">
        <v>616</v>
      </c>
      <c r="D1386">
        <f t="shared" si="43"/>
        <v>16.95</v>
      </c>
      <c r="E1386" t="str">
        <f t="shared" si="42"/>
        <v>Eggplant Parmesan</v>
      </c>
      <c r="I1386" s="22">
        <f>COUNTIF(C:C,A1386)</f>
        <v>2</v>
      </c>
    </row>
    <row r="1387" spans="1:9" x14ac:dyDescent="0.35">
      <c r="A1387" s="19">
        <v>1386</v>
      </c>
      <c r="B1387">
        <v>104</v>
      </c>
      <c r="C1387">
        <v>617</v>
      </c>
      <c r="D1387">
        <f t="shared" si="43"/>
        <v>10.5</v>
      </c>
      <c r="E1387" t="str">
        <f t="shared" si="42"/>
        <v>Veggie Burger</v>
      </c>
      <c r="I1387" s="22">
        <f>COUNTIF(C:C,A1387)</f>
        <v>2</v>
      </c>
    </row>
    <row r="1388" spans="1:9" x14ac:dyDescent="0.35">
      <c r="A1388" s="19">
        <v>1387</v>
      </c>
      <c r="B1388">
        <v>105</v>
      </c>
      <c r="C1388">
        <v>617</v>
      </c>
      <c r="D1388">
        <f t="shared" si="43"/>
        <v>7</v>
      </c>
      <c r="E1388" t="str">
        <f t="shared" si="42"/>
        <v>Mac &amp; Cheese</v>
      </c>
      <c r="I1388" s="22">
        <f>COUNTIF(C:C,A1388)</f>
        <v>3</v>
      </c>
    </row>
    <row r="1389" spans="1:9" x14ac:dyDescent="0.35">
      <c r="A1389" s="19">
        <v>1388</v>
      </c>
      <c r="B1389">
        <v>119</v>
      </c>
      <c r="C1389">
        <v>618</v>
      </c>
      <c r="D1389">
        <f t="shared" si="43"/>
        <v>11.95</v>
      </c>
      <c r="E1389" t="str">
        <f t="shared" si="42"/>
        <v>Chicken Torta</v>
      </c>
      <c r="I1389" s="22">
        <f>COUNTIF(C:C,A1389)</f>
        <v>1</v>
      </c>
    </row>
    <row r="1390" spans="1:9" x14ac:dyDescent="0.35">
      <c r="A1390" s="19">
        <v>1389</v>
      </c>
      <c r="B1390">
        <v>130</v>
      </c>
      <c r="C1390">
        <v>618</v>
      </c>
      <c r="D1390">
        <f t="shared" si="43"/>
        <v>19.95</v>
      </c>
      <c r="E1390" t="str">
        <f t="shared" si="42"/>
        <v>Shrimp Scampi</v>
      </c>
      <c r="I1390" s="22">
        <f>COUNTIF(C:C,A1390)</f>
        <v>1</v>
      </c>
    </row>
    <row r="1391" spans="1:9" x14ac:dyDescent="0.35">
      <c r="A1391" s="19">
        <v>1390</v>
      </c>
      <c r="B1391">
        <v>110</v>
      </c>
      <c r="C1391">
        <v>619</v>
      </c>
      <c r="D1391">
        <f t="shared" si="43"/>
        <v>17.95</v>
      </c>
      <c r="E1391" t="str">
        <f t="shared" si="42"/>
        <v>Pork Ramen</v>
      </c>
      <c r="I1391" s="22">
        <f>COUNTIF(C:C,A1391)</f>
        <v>1</v>
      </c>
    </row>
    <row r="1392" spans="1:9" x14ac:dyDescent="0.35">
      <c r="A1392" s="19">
        <v>1391</v>
      </c>
      <c r="B1392">
        <v>101</v>
      </c>
      <c r="C1392">
        <v>620</v>
      </c>
      <c r="D1392">
        <f t="shared" si="43"/>
        <v>12.95</v>
      </c>
      <c r="E1392" t="str">
        <f t="shared" si="42"/>
        <v>Hamburger</v>
      </c>
      <c r="I1392" s="22">
        <f>COUNTIF(C:C,A1392)</f>
        <v>4</v>
      </c>
    </row>
    <row r="1393" spans="1:9" x14ac:dyDescent="0.35">
      <c r="A1393" s="19">
        <v>1392</v>
      </c>
      <c r="B1393">
        <v>102</v>
      </c>
      <c r="C1393">
        <v>620</v>
      </c>
      <c r="D1393">
        <f t="shared" si="43"/>
        <v>13.95</v>
      </c>
      <c r="E1393" t="str">
        <f t="shared" si="42"/>
        <v>Cheeseburger</v>
      </c>
      <c r="I1393" s="22">
        <f>COUNTIF(C:C,A1393)</f>
        <v>2</v>
      </c>
    </row>
    <row r="1394" spans="1:9" x14ac:dyDescent="0.35">
      <c r="A1394" s="19">
        <v>1393</v>
      </c>
      <c r="B1394">
        <v>118</v>
      </c>
      <c r="C1394">
        <v>620</v>
      </c>
      <c r="D1394">
        <f t="shared" si="43"/>
        <v>14.95</v>
      </c>
      <c r="E1394" t="str">
        <f t="shared" si="42"/>
        <v>Steak Burrito</v>
      </c>
      <c r="I1394" s="22">
        <f>COUNTIF(C:C,A1394)</f>
        <v>2</v>
      </c>
    </row>
    <row r="1395" spans="1:9" x14ac:dyDescent="0.35">
      <c r="A1395" s="19">
        <v>1394</v>
      </c>
      <c r="B1395">
        <v>114</v>
      </c>
      <c r="C1395">
        <v>620</v>
      </c>
      <c r="D1395">
        <f t="shared" si="43"/>
        <v>9</v>
      </c>
      <c r="E1395" t="str">
        <f t="shared" si="42"/>
        <v>Potstickers</v>
      </c>
      <c r="I1395" s="22">
        <f>COUNTIF(C:C,A1395)</f>
        <v>1</v>
      </c>
    </row>
    <row r="1396" spans="1:9" x14ac:dyDescent="0.35">
      <c r="A1396" s="19">
        <v>1395</v>
      </c>
      <c r="B1396">
        <v>116</v>
      </c>
      <c r="C1396">
        <v>621</v>
      </c>
      <c r="D1396">
        <f t="shared" si="43"/>
        <v>13.95</v>
      </c>
      <c r="E1396" t="str">
        <f t="shared" si="42"/>
        <v>Steak Tacos</v>
      </c>
      <c r="I1396" s="22">
        <f>COUNTIF(C:C,A1396)</f>
        <v>1</v>
      </c>
    </row>
    <row r="1397" spans="1:9" x14ac:dyDescent="0.35">
      <c r="A1397" s="19">
        <v>1396</v>
      </c>
      <c r="B1397">
        <v>125</v>
      </c>
      <c r="C1397">
        <v>621</v>
      </c>
      <c r="D1397">
        <f t="shared" si="43"/>
        <v>17.95</v>
      </c>
      <c r="E1397" t="str">
        <f t="shared" si="42"/>
        <v>Spaghetti &amp; Meatballs</v>
      </c>
      <c r="I1397" s="22">
        <f>COUNTIF(C:C,A1397)</f>
        <v>1</v>
      </c>
    </row>
    <row r="1398" spans="1:9" x14ac:dyDescent="0.35">
      <c r="A1398" s="19">
        <v>1397</v>
      </c>
      <c r="B1398">
        <v>129</v>
      </c>
      <c r="C1398">
        <v>621</v>
      </c>
      <c r="D1398">
        <f t="shared" si="43"/>
        <v>15.5</v>
      </c>
      <c r="E1398" t="str">
        <f t="shared" si="42"/>
        <v>Mushroom Ravioli</v>
      </c>
      <c r="I1398" s="22">
        <f>COUNTIF(C:C,A1398)</f>
        <v>1</v>
      </c>
    </row>
    <row r="1399" spans="1:9" x14ac:dyDescent="0.35">
      <c r="A1399" s="19">
        <v>1398</v>
      </c>
      <c r="B1399">
        <v>122</v>
      </c>
      <c r="C1399">
        <v>621</v>
      </c>
      <c r="D1399">
        <f t="shared" si="43"/>
        <v>7</v>
      </c>
      <c r="E1399" t="str">
        <f t="shared" si="42"/>
        <v>Chips &amp; Salsa</v>
      </c>
      <c r="I1399" s="22">
        <f>COUNTIF(C:C,A1399)</f>
        <v>6</v>
      </c>
    </row>
    <row r="1400" spans="1:9" x14ac:dyDescent="0.35">
      <c r="A1400" s="19">
        <v>1399</v>
      </c>
      <c r="B1400">
        <v>117</v>
      </c>
      <c r="C1400">
        <v>622</v>
      </c>
      <c r="D1400">
        <f t="shared" si="43"/>
        <v>12.95</v>
      </c>
      <c r="E1400" t="str">
        <f t="shared" si="42"/>
        <v>Chicken Burrito</v>
      </c>
      <c r="I1400" s="22">
        <f>COUNTIF(C:C,A1400)</f>
        <v>4</v>
      </c>
    </row>
    <row r="1401" spans="1:9" x14ac:dyDescent="0.35">
      <c r="A1401" s="19">
        <v>1400</v>
      </c>
      <c r="B1401">
        <v>122</v>
      </c>
      <c r="C1401">
        <v>622</v>
      </c>
      <c r="D1401">
        <f t="shared" si="43"/>
        <v>7</v>
      </c>
      <c r="E1401" t="str">
        <f t="shared" si="42"/>
        <v>Chips &amp; Salsa</v>
      </c>
      <c r="I1401" s="22">
        <f>COUNTIF(C:C,A1401)</f>
        <v>1</v>
      </c>
    </row>
    <row r="1402" spans="1:9" x14ac:dyDescent="0.35">
      <c r="A1402" s="19">
        <v>1401</v>
      </c>
      <c r="B1402">
        <v>102</v>
      </c>
      <c r="C1402">
        <v>623</v>
      </c>
      <c r="D1402">
        <f t="shared" si="43"/>
        <v>13.95</v>
      </c>
      <c r="E1402" t="str">
        <f t="shared" si="42"/>
        <v>Cheeseburger</v>
      </c>
      <c r="I1402" s="22">
        <f>COUNTIF(C:C,A1402)</f>
        <v>1</v>
      </c>
    </row>
    <row r="1403" spans="1:9" x14ac:dyDescent="0.35">
      <c r="A1403" s="19">
        <v>1402</v>
      </c>
      <c r="B1403">
        <v>109</v>
      </c>
      <c r="C1403">
        <v>623</v>
      </c>
      <c r="D1403">
        <f t="shared" si="43"/>
        <v>17.95</v>
      </c>
      <c r="E1403" t="str">
        <f t="shared" si="42"/>
        <v>Korean Beef Bowl</v>
      </c>
      <c r="I1403" s="22">
        <f>COUNTIF(C:C,A1403)</f>
        <v>3</v>
      </c>
    </row>
    <row r="1404" spans="1:9" x14ac:dyDescent="0.35">
      <c r="A1404" s="19">
        <v>1403</v>
      </c>
      <c r="B1404">
        <v>102</v>
      </c>
      <c r="C1404">
        <v>624</v>
      </c>
      <c r="D1404">
        <f t="shared" si="43"/>
        <v>13.95</v>
      </c>
      <c r="E1404" t="str">
        <f t="shared" si="42"/>
        <v>Cheeseburger</v>
      </c>
      <c r="I1404" s="22">
        <f>COUNTIF(C:C,A1404)</f>
        <v>1</v>
      </c>
    </row>
    <row r="1405" spans="1:9" x14ac:dyDescent="0.35">
      <c r="A1405" s="19">
        <v>1404</v>
      </c>
      <c r="B1405">
        <v>132</v>
      </c>
      <c r="C1405">
        <v>624</v>
      </c>
      <c r="D1405">
        <f t="shared" si="43"/>
        <v>16.95</v>
      </c>
      <c r="E1405" t="str">
        <f t="shared" si="42"/>
        <v>Eggplant Parmesan</v>
      </c>
      <c r="I1405" s="22">
        <f>COUNTIF(C:C,A1405)</f>
        <v>2</v>
      </c>
    </row>
    <row r="1406" spans="1:9" x14ac:dyDescent="0.35">
      <c r="A1406" s="19">
        <v>1405</v>
      </c>
      <c r="B1406">
        <v>131</v>
      </c>
      <c r="C1406">
        <v>625</v>
      </c>
      <c r="D1406">
        <f t="shared" si="43"/>
        <v>17.95</v>
      </c>
      <c r="E1406" t="str">
        <f t="shared" si="42"/>
        <v>Chicken Parmesan</v>
      </c>
      <c r="I1406" s="22">
        <f>COUNTIF(C:C,A1406)</f>
        <v>3</v>
      </c>
    </row>
    <row r="1407" spans="1:9" x14ac:dyDescent="0.35">
      <c r="A1407" s="19">
        <v>1406</v>
      </c>
      <c r="B1407">
        <v>123</v>
      </c>
      <c r="C1407">
        <v>625</v>
      </c>
      <c r="D1407">
        <f t="shared" si="43"/>
        <v>9</v>
      </c>
      <c r="E1407" t="str">
        <f t="shared" si="42"/>
        <v>Chips &amp; Guacamole</v>
      </c>
      <c r="I1407" s="22">
        <f>COUNTIF(C:C,A1407)</f>
        <v>1</v>
      </c>
    </row>
    <row r="1408" spans="1:9" x14ac:dyDescent="0.35">
      <c r="A1408" s="19">
        <v>1407</v>
      </c>
      <c r="B1408">
        <v>108</v>
      </c>
      <c r="C1408">
        <v>626</v>
      </c>
      <c r="D1408">
        <f t="shared" si="43"/>
        <v>14.5</v>
      </c>
      <c r="E1408" t="str">
        <f t="shared" si="42"/>
        <v>Tofu Pad Thai</v>
      </c>
      <c r="I1408" s="22">
        <f>COUNTIF(C:C,A1408)</f>
        <v>1</v>
      </c>
    </row>
    <row r="1409" spans="1:9" x14ac:dyDescent="0.35">
      <c r="A1409" s="19">
        <v>1408</v>
      </c>
      <c r="B1409">
        <v>125</v>
      </c>
      <c r="C1409">
        <v>626</v>
      </c>
      <c r="D1409">
        <f t="shared" si="43"/>
        <v>17.95</v>
      </c>
      <c r="E1409" t="str">
        <f t="shared" si="42"/>
        <v>Spaghetti &amp; Meatballs</v>
      </c>
      <c r="I1409" s="22">
        <f>COUNTIF(C:C,A1409)</f>
        <v>2</v>
      </c>
    </row>
    <row r="1410" spans="1:9" x14ac:dyDescent="0.35">
      <c r="A1410" s="19">
        <v>1409</v>
      </c>
      <c r="B1410">
        <v>114</v>
      </c>
      <c r="C1410">
        <v>627</v>
      </c>
      <c r="D1410">
        <f t="shared" si="43"/>
        <v>9</v>
      </c>
      <c r="E1410" t="str">
        <f t="shared" si="42"/>
        <v>Potstickers</v>
      </c>
      <c r="I1410" s="22">
        <f>COUNTIF(C:C,A1410)</f>
        <v>1</v>
      </c>
    </row>
    <row r="1411" spans="1:9" x14ac:dyDescent="0.35">
      <c r="A1411" s="19">
        <v>1410</v>
      </c>
      <c r="B1411">
        <v>114</v>
      </c>
      <c r="C1411">
        <v>627</v>
      </c>
      <c r="D1411">
        <f t="shared" si="43"/>
        <v>9</v>
      </c>
      <c r="E1411" t="str">
        <f t="shared" ref="E1411:E1474" si="44">_xlfn.XLOOKUP(B1411,$K$2:$K$33,$M$2:$M$33)</f>
        <v>Potstickers</v>
      </c>
      <c r="I1411" s="22">
        <f>COUNTIF(C:C,A1411)</f>
        <v>3</v>
      </c>
    </row>
    <row r="1412" spans="1:9" x14ac:dyDescent="0.35">
      <c r="A1412" s="19">
        <v>1411</v>
      </c>
      <c r="B1412">
        <v>108</v>
      </c>
      <c r="C1412">
        <v>628</v>
      </c>
      <c r="D1412">
        <f t="shared" ref="D1412:D1475" si="45">_xlfn.XLOOKUP(B1412,$K$2:$K$33,$L$2:$L$33)</f>
        <v>14.5</v>
      </c>
      <c r="E1412" t="str">
        <f t="shared" si="44"/>
        <v>Tofu Pad Thai</v>
      </c>
      <c r="I1412" s="22">
        <f>COUNTIF(C:C,A1412)</f>
        <v>3</v>
      </c>
    </row>
    <row r="1413" spans="1:9" x14ac:dyDescent="0.35">
      <c r="A1413" s="19">
        <v>1412</v>
      </c>
      <c r="B1413">
        <v>127</v>
      </c>
      <c r="C1413">
        <v>628</v>
      </c>
      <c r="D1413">
        <f t="shared" si="45"/>
        <v>17.95</v>
      </c>
      <c r="E1413" t="str">
        <f t="shared" si="44"/>
        <v>Meat Lasagna</v>
      </c>
      <c r="I1413" s="22">
        <f>COUNTIF(C:C,A1413)</f>
        <v>2</v>
      </c>
    </row>
    <row r="1414" spans="1:9" x14ac:dyDescent="0.35">
      <c r="A1414" s="19">
        <v>1413</v>
      </c>
      <c r="B1414">
        <v>114</v>
      </c>
      <c r="C1414">
        <v>628</v>
      </c>
      <c r="D1414">
        <f t="shared" si="45"/>
        <v>9</v>
      </c>
      <c r="E1414" t="str">
        <f t="shared" si="44"/>
        <v>Potstickers</v>
      </c>
      <c r="I1414" s="22">
        <f>COUNTIF(C:C,A1414)</f>
        <v>4</v>
      </c>
    </row>
    <row r="1415" spans="1:9" x14ac:dyDescent="0.35">
      <c r="A1415" s="19">
        <v>1414</v>
      </c>
      <c r="B1415">
        <v>132</v>
      </c>
      <c r="C1415">
        <v>628</v>
      </c>
      <c r="D1415">
        <f t="shared" si="45"/>
        <v>16.95</v>
      </c>
      <c r="E1415" t="str">
        <f t="shared" si="44"/>
        <v>Eggplant Parmesan</v>
      </c>
      <c r="I1415" s="22">
        <f>COUNTIF(C:C,A1415)</f>
        <v>1</v>
      </c>
    </row>
    <row r="1416" spans="1:9" x14ac:dyDescent="0.35">
      <c r="A1416" s="19">
        <v>1415</v>
      </c>
      <c r="B1416">
        <v>116</v>
      </c>
      <c r="C1416">
        <v>629</v>
      </c>
      <c r="D1416">
        <f t="shared" si="45"/>
        <v>13.95</v>
      </c>
      <c r="E1416" t="str">
        <f t="shared" si="44"/>
        <v>Steak Tacos</v>
      </c>
      <c r="I1416" s="22">
        <f>COUNTIF(C:C,A1416)</f>
        <v>1</v>
      </c>
    </row>
    <row r="1417" spans="1:9" x14ac:dyDescent="0.35">
      <c r="A1417" s="19">
        <v>1416</v>
      </c>
      <c r="B1417">
        <v>124</v>
      </c>
      <c r="C1417">
        <v>629</v>
      </c>
      <c r="D1417">
        <f t="shared" si="45"/>
        <v>14.5</v>
      </c>
      <c r="E1417" t="str">
        <f t="shared" si="44"/>
        <v>Spaghetti</v>
      </c>
      <c r="I1417" s="22">
        <f>COUNTIF(C:C,A1417)</f>
        <v>4</v>
      </c>
    </row>
    <row r="1418" spans="1:9" x14ac:dyDescent="0.35">
      <c r="A1418" s="19">
        <v>1417</v>
      </c>
      <c r="B1418">
        <v>112</v>
      </c>
      <c r="C1418">
        <v>629</v>
      </c>
      <c r="D1418">
        <f t="shared" si="45"/>
        <v>14.95</v>
      </c>
      <c r="E1418" t="str">
        <f t="shared" si="44"/>
        <v>Salmon Roll</v>
      </c>
      <c r="I1418" s="22">
        <f>COUNTIF(C:C,A1418)</f>
        <v>4</v>
      </c>
    </row>
    <row r="1419" spans="1:9" x14ac:dyDescent="0.35">
      <c r="A1419" s="19">
        <v>1418</v>
      </c>
      <c r="B1419">
        <v>130</v>
      </c>
      <c r="C1419">
        <v>629</v>
      </c>
      <c r="D1419">
        <f t="shared" si="45"/>
        <v>19.95</v>
      </c>
      <c r="E1419" t="str">
        <f t="shared" si="44"/>
        <v>Shrimp Scampi</v>
      </c>
      <c r="I1419" s="22">
        <f>COUNTIF(C:C,A1419)</f>
        <v>1</v>
      </c>
    </row>
    <row r="1420" spans="1:9" x14ac:dyDescent="0.35">
      <c r="A1420" s="19">
        <v>1419</v>
      </c>
      <c r="B1420">
        <v>120</v>
      </c>
      <c r="C1420">
        <v>630</v>
      </c>
      <c r="D1420">
        <f t="shared" si="45"/>
        <v>13.95</v>
      </c>
      <c r="E1420" t="str">
        <f t="shared" si="44"/>
        <v>Steak Torta</v>
      </c>
      <c r="I1420" s="22">
        <f>COUNTIF(C:C,A1420)</f>
        <v>2</v>
      </c>
    </row>
    <row r="1421" spans="1:9" x14ac:dyDescent="0.35">
      <c r="A1421" s="19">
        <v>1420</v>
      </c>
      <c r="B1421">
        <v>113</v>
      </c>
      <c r="C1421">
        <v>631</v>
      </c>
      <c r="D1421">
        <f t="shared" si="45"/>
        <v>5</v>
      </c>
      <c r="E1421" t="str">
        <f t="shared" si="44"/>
        <v>Edamame</v>
      </c>
      <c r="I1421" s="22">
        <f>COUNTIF(C:C,A1421)</f>
        <v>3</v>
      </c>
    </row>
    <row r="1422" spans="1:9" x14ac:dyDescent="0.35">
      <c r="A1422" s="19">
        <v>1421</v>
      </c>
      <c r="B1422">
        <v>108</v>
      </c>
      <c r="C1422">
        <v>632</v>
      </c>
      <c r="D1422">
        <f t="shared" si="45"/>
        <v>14.5</v>
      </c>
      <c r="E1422" t="str">
        <f t="shared" si="44"/>
        <v>Tofu Pad Thai</v>
      </c>
      <c r="I1422" s="22">
        <f>COUNTIF(C:C,A1422)</f>
        <v>1</v>
      </c>
    </row>
    <row r="1423" spans="1:9" x14ac:dyDescent="0.35">
      <c r="A1423" s="19">
        <v>1422</v>
      </c>
      <c r="B1423">
        <v>128</v>
      </c>
      <c r="C1423">
        <v>633</v>
      </c>
      <c r="D1423">
        <f t="shared" si="45"/>
        <v>15.5</v>
      </c>
      <c r="E1423" t="str">
        <f t="shared" si="44"/>
        <v>Cheese Lasagna</v>
      </c>
      <c r="I1423" s="22">
        <f>COUNTIF(C:C,A1423)</f>
        <v>2</v>
      </c>
    </row>
    <row r="1424" spans="1:9" x14ac:dyDescent="0.35">
      <c r="A1424" s="19">
        <v>1423</v>
      </c>
      <c r="B1424">
        <v>113</v>
      </c>
      <c r="C1424">
        <v>633</v>
      </c>
      <c r="D1424">
        <f t="shared" si="45"/>
        <v>5</v>
      </c>
      <c r="E1424" t="str">
        <f t="shared" si="44"/>
        <v>Edamame</v>
      </c>
      <c r="I1424" s="22">
        <f>COUNTIF(C:C,A1424)</f>
        <v>3</v>
      </c>
    </row>
    <row r="1425" spans="1:9" x14ac:dyDescent="0.35">
      <c r="A1425" s="19">
        <v>1424</v>
      </c>
      <c r="B1425">
        <v>118</v>
      </c>
      <c r="C1425">
        <v>633</v>
      </c>
      <c r="D1425">
        <f t="shared" si="45"/>
        <v>14.95</v>
      </c>
      <c r="E1425" t="str">
        <f t="shared" si="44"/>
        <v>Steak Burrito</v>
      </c>
      <c r="I1425" s="22">
        <f>COUNTIF(C:C,A1425)</f>
        <v>2</v>
      </c>
    </row>
    <row r="1426" spans="1:9" x14ac:dyDescent="0.35">
      <c r="A1426" s="19">
        <v>1425</v>
      </c>
      <c r="B1426">
        <v>113</v>
      </c>
      <c r="C1426">
        <v>634</v>
      </c>
      <c r="D1426">
        <f t="shared" si="45"/>
        <v>5</v>
      </c>
      <c r="E1426" t="str">
        <f t="shared" si="44"/>
        <v>Edamame</v>
      </c>
      <c r="I1426" s="22">
        <f>COUNTIF(C:C,A1426)</f>
        <v>3</v>
      </c>
    </row>
    <row r="1427" spans="1:9" x14ac:dyDescent="0.35">
      <c r="A1427" s="19">
        <v>1426</v>
      </c>
      <c r="B1427">
        <v>116</v>
      </c>
      <c r="C1427">
        <v>635</v>
      </c>
      <c r="D1427">
        <f t="shared" si="45"/>
        <v>13.95</v>
      </c>
      <c r="E1427" t="str">
        <f t="shared" si="44"/>
        <v>Steak Tacos</v>
      </c>
      <c r="I1427" s="22">
        <f>COUNTIF(C:C,A1427)</f>
        <v>1</v>
      </c>
    </row>
    <row r="1428" spans="1:9" x14ac:dyDescent="0.35">
      <c r="A1428" s="19">
        <v>1427</v>
      </c>
      <c r="B1428">
        <v>102</v>
      </c>
      <c r="C1428">
        <v>635</v>
      </c>
      <c r="D1428">
        <f t="shared" si="45"/>
        <v>13.95</v>
      </c>
      <c r="E1428" t="str">
        <f t="shared" si="44"/>
        <v>Cheeseburger</v>
      </c>
      <c r="I1428" s="22">
        <f>COUNTIF(C:C,A1428)</f>
        <v>3</v>
      </c>
    </row>
    <row r="1429" spans="1:9" x14ac:dyDescent="0.35">
      <c r="A1429" s="19">
        <v>1428</v>
      </c>
      <c r="B1429">
        <v>109</v>
      </c>
      <c r="C1429">
        <v>635</v>
      </c>
      <c r="D1429">
        <f t="shared" si="45"/>
        <v>17.95</v>
      </c>
      <c r="E1429" t="str">
        <f t="shared" si="44"/>
        <v>Korean Beef Bowl</v>
      </c>
      <c r="I1429" s="22">
        <f>COUNTIF(C:C,A1429)</f>
        <v>2</v>
      </c>
    </row>
    <row r="1430" spans="1:9" x14ac:dyDescent="0.35">
      <c r="A1430" s="19">
        <v>1429</v>
      </c>
      <c r="B1430">
        <v>129</v>
      </c>
      <c r="C1430">
        <v>635</v>
      </c>
      <c r="D1430">
        <f t="shared" si="45"/>
        <v>15.5</v>
      </c>
      <c r="E1430" t="str">
        <f t="shared" si="44"/>
        <v>Mushroom Ravioli</v>
      </c>
      <c r="I1430" s="22">
        <f>COUNTIF(C:C,A1430)</f>
        <v>4</v>
      </c>
    </row>
    <row r="1431" spans="1:9" x14ac:dyDescent="0.35">
      <c r="A1431" s="19">
        <v>1430</v>
      </c>
      <c r="B1431">
        <v>113</v>
      </c>
      <c r="C1431">
        <v>635</v>
      </c>
      <c r="D1431">
        <f t="shared" si="45"/>
        <v>5</v>
      </c>
      <c r="E1431" t="str">
        <f t="shared" si="44"/>
        <v>Edamame</v>
      </c>
      <c r="I1431" s="22">
        <f>COUNTIF(C:C,A1431)</f>
        <v>3</v>
      </c>
    </row>
    <row r="1432" spans="1:9" x14ac:dyDescent="0.35">
      <c r="A1432" s="19">
        <v>1431</v>
      </c>
      <c r="B1432">
        <v>113</v>
      </c>
      <c r="C1432">
        <v>635</v>
      </c>
      <c r="D1432">
        <f t="shared" si="45"/>
        <v>5</v>
      </c>
      <c r="E1432" t="str">
        <f t="shared" si="44"/>
        <v>Edamame</v>
      </c>
      <c r="I1432" s="22">
        <f>COUNTIF(C:C,A1432)</f>
        <v>1</v>
      </c>
    </row>
    <row r="1433" spans="1:9" x14ac:dyDescent="0.35">
      <c r="A1433" s="19">
        <v>1432</v>
      </c>
      <c r="B1433">
        <v>118</v>
      </c>
      <c r="C1433">
        <v>635</v>
      </c>
      <c r="D1433">
        <f t="shared" si="45"/>
        <v>14.95</v>
      </c>
      <c r="E1433" t="str">
        <f t="shared" si="44"/>
        <v>Steak Burrito</v>
      </c>
      <c r="I1433" s="22">
        <f>COUNTIF(C:C,A1433)</f>
        <v>3</v>
      </c>
    </row>
    <row r="1434" spans="1:9" x14ac:dyDescent="0.35">
      <c r="A1434" s="19">
        <v>1433</v>
      </c>
      <c r="B1434">
        <v>120</v>
      </c>
      <c r="C1434">
        <v>635</v>
      </c>
      <c r="D1434">
        <f t="shared" si="45"/>
        <v>13.95</v>
      </c>
      <c r="E1434" t="str">
        <f t="shared" si="44"/>
        <v>Steak Torta</v>
      </c>
      <c r="I1434" s="22">
        <f>COUNTIF(C:C,A1434)</f>
        <v>2</v>
      </c>
    </row>
    <row r="1435" spans="1:9" x14ac:dyDescent="0.35">
      <c r="A1435" s="19">
        <v>1434</v>
      </c>
      <c r="B1435">
        <v>131</v>
      </c>
      <c r="C1435">
        <v>635</v>
      </c>
      <c r="D1435">
        <f t="shared" si="45"/>
        <v>17.95</v>
      </c>
      <c r="E1435" t="str">
        <f t="shared" si="44"/>
        <v>Chicken Parmesan</v>
      </c>
      <c r="I1435" s="22">
        <f>COUNTIF(C:C,A1435)</f>
        <v>2</v>
      </c>
    </row>
    <row r="1436" spans="1:9" x14ac:dyDescent="0.35">
      <c r="A1436" s="19">
        <v>1435</v>
      </c>
      <c r="B1436">
        <v>131</v>
      </c>
      <c r="C1436">
        <v>635</v>
      </c>
      <c r="D1436">
        <f t="shared" si="45"/>
        <v>17.95</v>
      </c>
      <c r="E1436" t="str">
        <f t="shared" si="44"/>
        <v>Chicken Parmesan</v>
      </c>
      <c r="I1436" s="22">
        <f>COUNTIF(C:C,A1436)</f>
        <v>4</v>
      </c>
    </row>
    <row r="1437" spans="1:9" x14ac:dyDescent="0.35">
      <c r="A1437" s="19">
        <v>1436</v>
      </c>
      <c r="B1437">
        <v>108</v>
      </c>
      <c r="C1437">
        <v>636</v>
      </c>
      <c r="D1437">
        <f t="shared" si="45"/>
        <v>14.5</v>
      </c>
      <c r="E1437" t="str">
        <f t="shared" si="44"/>
        <v>Tofu Pad Thai</v>
      </c>
      <c r="I1437" s="22">
        <f>COUNTIF(C:C,A1437)</f>
        <v>3</v>
      </c>
    </row>
    <row r="1438" spans="1:9" x14ac:dyDescent="0.35">
      <c r="A1438" s="19">
        <v>1437</v>
      </c>
      <c r="B1438">
        <v>114</v>
      </c>
      <c r="C1438">
        <v>637</v>
      </c>
      <c r="D1438">
        <f t="shared" si="45"/>
        <v>9</v>
      </c>
      <c r="E1438" t="str">
        <f t="shared" si="44"/>
        <v>Potstickers</v>
      </c>
      <c r="I1438" s="22">
        <f>COUNTIF(C:C,A1438)</f>
        <v>1</v>
      </c>
    </row>
    <row r="1439" spans="1:9" x14ac:dyDescent="0.35">
      <c r="A1439" s="19">
        <v>1438</v>
      </c>
      <c r="B1439">
        <v>132</v>
      </c>
      <c r="C1439">
        <v>637</v>
      </c>
      <c r="D1439">
        <f t="shared" si="45"/>
        <v>16.95</v>
      </c>
      <c r="E1439" t="str">
        <f t="shared" si="44"/>
        <v>Eggplant Parmesan</v>
      </c>
      <c r="I1439" s="22">
        <f>COUNTIF(C:C,A1439)</f>
        <v>2</v>
      </c>
    </row>
    <row r="1440" spans="1:9" x14ac:dyDescent="0.35">
      <c r="A1440" s="19">
        <v>1439</v>
      </c>
      <c r="B1440">
        <v>129</v>
      </c>
      <c r="C1440">
        <v>638</v>
      </c>
      <c r="D1440">
        <f t="shared" si="45"/>
        <v>15.5</v>
      </c>
      <c r="E1440" t="str">
        <f t="shared" si="44"/>
        <v>Mushroom Ravioli</v>
      </c>
      <c r="I1440" s="22">
        <f>COUNTIF(C:C,A1440)</f>
        <v>2</v>
      </c>
    </row>
    <row r="1441" spans="1:9" x14ac:dyDescent="0.35">
      <c r="A1441" s="19">
        <v>1440</v>
      </c>
      <c r="B1441">
        <v>112</v>
      </c>
      <c r="C1441">
        <v>639</v>
      </c>
      <c r="D1441">
        <f t="shared" si="45"/>
        <v>14.95</v>
      </c>
      <c r="E1441" t="str">
        <f t="shared" si="44"/>
        <v>Salmon Roll</v>
      </c>
      <c r="I1441" s="22">
        <f>COUNTIF(C:C,A1441)</f>
        <v>1</v>
      </c>
    </row>
    <row r="1442" spans="1:9" x14ac:dyDescent="0.35">
      <c r="A1442" s="19">
        <v>1441</v>
      </c>
      <c r="B1442">
        <v>102</v>
      </c>
      <c r="C1442">
        <v>640</v>
      </c>
      <c r="D1442">
        <f t="shared" si="45"/>
        <v>13.95</v>
      </c>
      <c r="E1442" t="str">
        <f t="shared" si="44"/>
        <v>Cheeseburger</v>
      </c>
      <c r="I1442" s="22">
        <f>COUNTIF(C:C,A1442)</f>
        <v>2</v>
      </c>
    </row>
    <row r="1443" spans="1:9" x14ac:dyDescent="0.35">
      <c r="A1443" s="19">
        <v>1442</v>
      </c>
      <c r="B1443">
        <v>104</v>
      </c>
      <c r="C1443">
        <v>640</v>
      </c>
      <c r="D1443">
        <f t="shared" si="45"/>
        <v>10.5</v>
      </c>
      <c r="E1443" t="str">
        <f t="shared" si="44"/>
        <v>Veggie Burger</v>
      </c>
      <c r="I1443" s="22">
        <f>COUNTIF(C:C,A1443)</f>
        <v>4</v>
      </c>
    </row>
    <row r="1444" spans="1:9" x14ac:dyDescent="0.35">
      <c r="A1444" s="19">
        <v>1443</v>
      </c>
      <c r="B1444">
        <v>111</v>
      </c>
      <c r="C1444">
        <v>640</v>
      </c>
      <c r="D1444">
        <f t="shared" si="45"/>
        <v>11.95</v>
      </c>
      <c r="E1444" t="str">
        <f t="shared" si="44"/>
        <v>California Roll</v>
      </c>
      <c r="I1444" s="22">
        <f>COUNTIF(C:C,A1444)</f>
        <v>2</v>
      </c>
    </row>
    <row r="1445" spans="1:9" x14ac:dyDescent="0.35">
      <c r="A1445" s="19">
        <v>1444</v>
      </c>
      <c r="B1445">
        <v>113</v>
      </c>
      <c r="C1445">
        <v>641</v>
      </c>
      <c r="D1445">
        <f t="shared" si="45"/>
        <v>5</v>
      </c>
      <c r="E1445" t="str">
        <f t="shared" si="44"/>
        <v>Edamame</v>
      </c>
      <c r="I1445" s="22">
        <f>COUNTIF(C:C,A1445)</f>
        <v>1</v>
      </c>
    </row>
    <row r="1446" spans="1:9" x14ac:dyDescent="0.35">
      <c r="A1446" s="19">
        <v>1445</v>
      </c>
      <c r="B1446">
        <v>105</v>
      </c>
      <c r="C1446">
        <v>641</v>
      </c>
      <c r="D1446">
        <f t="shared" si="45"/>
        <v>7</v>
      </c>
      <c r="E1446" t="str">
        <f t="shared" si="44"/>
        <v>Mac &amp; Cheese</v>
      </c>
      <c r="I1446" s="22">
        <f>COUNTIF(C:C,A1446)</f>
        <v>4</v>
      </c>
    </row>
    <row r="1447" spans="1:9" x14ac:dyDescent="0.35">
      <c r="A1447" s="19">
        <v>1446</v>
      </c>
      <c r="B1447">
        <v>130</v>
      </c>
      <c r="C1447">
        <v>641</v>
      </c>
      <c r="D1447">
        <f t="shared" si="45"/>
        <v>19.95</v>
      </c>
      <c r="E1447" t="str">
        <f t="shared" si="44"/>
        <v>Shrimp Scampi</v>
      </c>
      <c r="I1447" s="22">
        <f>COUNTIF(C:C,A1447)</f>
        <v>2</v>
      </c>
    </row>
    <row r="1448" spans="1:9" x14ac:dyDescent="0.35">
      <c r="A1448" s="19">
        <v>1447</v>
      </c>
      <c r="B1448">
        <v>131</v>
      </c>
      <c r="C1448">
        <v>641</v>
      </c>
      <c r="D1448">
        <f t="shared" si="45"/>
        <v>17.95</v>
      </c>
      <c r="E1448" t="str">
        <f t="shared" si="44"/>
        <v>Chicken Parmesan</v>
      </c>
      <c r="I1448" s="22">
        <f>COUNTIF(C:C,A1448)</f>
        <v>2</v>
      </c>
    </row>
    <row r="1449" spans="1:9" x14ac:dyDescent="0.35">
      <c r="A1449" s="19">
        <v>1448</v>
      </c>
      <c r="B1449">
        <v>116</v>
      </c>
      <c r="C1449">
        <v>642</v>
      </c>
      <c r="D1449">
        <f t="shared" si="45"/>
        <v>13.95</v>
      </c>
      <c r="E1449" t="str">
        <f t="shared" si="44"/>
        <v>Steak Tacos</v>
      </c>
      <c r="I1449" s="22">
        <f>COUNTIF(C:C,A1449)</f>
        <v>1</v>
      </c>
    </row>
    <row r="1450" spans="1:9" x14ac:dyDescent="0.35">
      <c r="A1450" s="19">
        <v>1449</v>
      </c>
      <c r="B1450">
        <v>102</v>
      </c>
      <c r="C1450">
        <v>642</v>
      </c>
      <c r="D1450">
        <f t="shared" si="45"/>
        <v>13.95</v>
      </c>
      <c r="E1450" t="str">
        <f t="shared" si="44"/>
        <v>Cheeseburger</v>
      </c>
      <c r="I1450" s="22">
        <f>COUNTIF(C:C,A1450)</f>
        <v>2</v>
      </c>
    </row>
    <row r="1451" spans="1:9" x14ac:dyDescent="0.35">
      <c r="A1451" s="19">
        <v>1450</v>
      </c>
      <c r="B1451">
        <v>117</v>
      </c>
      <c r="C1451">
        <v>642</v>
      </c>
      <c r="D1451">
        <f t="shared" si="45"/>
        <v>12.95</v>
      </c>
      <c r="E1451" t="str">
        <f t="shared" si="44"/>
        <v>Chicken Burrito</v>
      </c>
      <c r="I1451" s="22">
        <f>COUNTIF(C:C,A1451)</f>
        <v>4</v>
      </c>
    </row>
    <row r="1452" spans="1:9" x14ac:dyDescent="0.35">
      <c r="A1452" s="19">
        <v>1451</v>
      </c>
      <c r="B1452">
        <v>121</v>
      </c>
      <c r="C1452">
        <v>642</v>
      </c>
      <c r="D1452">
        <f t="shared" si="45"/>
        <v>10.5</v>
      </c>
      <c r="E1452" t="str">
        <f t="shared" si="44"/>
        <v>Cheese Quesadillas</v>
      </c>
      <c r="I1452" s="22">
        <f>COUNTIF(C:C,A1452)</f>
        <v>4</v>
      </c>
    </row>
    <row r="1453" spans="1:9" x14ac:dyDescent="0.35">
      <c r="A1453" s="19">
        <v>1452</v>
      </c>
      <c r="B1453">
        <v>131</v>
      </c>
      <c r="C1453">
        <v>643</v>
      </c>
      <c r="D1453">
        <f t="shared" si="45"/>
        <v>17.95</v>
      </c>
      <c r="E1453" t="str">
        <f t="shared" si="44"/>
        <v>Chicken Parmesan</v>
      </c>
      <c r="I1453" s="22">
        <f>COUNTIF(C:C,A1453)</f>
        <v>2</v>
      </c>
    </row>
    <row r="1454" spans="1:9" x14ac:dyDescent="0.35">
      <c r="A1454" s="19">
        <v>1453</v>
      </c>
      <c r="B1454">
        <v>117</v>
      </c>
      <c r="C1454">
        <v>644</v>
      </c>
      <c r="D1454">
        <f t="shared" si="45"/>
        <v>12.95</v>
      </c>
      <c r="E1454" t="str">
        <f t="shared" si="44"/>
        <v>Chicken Burrito</v>
      </c>
      <c r="I1454" s="22">
        <f>COUNTIF(C:C,A1454)</f>
        <v>4</v>
      </c>
    </row>
    <row r="1455" spans="1:9" x14ac:dyDescent="0.35">
      <c r="A1455" s="19">
        <v>1454</v>
      </c>
      <c r="B1455">
        <v>118</v>
      </c>
      <c r="C1455">
        <v>644</v>
      </c>
      <c r="D1455">
        <f t="shared" si="45"/>
        <v>14.95</v>
      </c>
      <c r="E1455" t="str">
        <f t="shared" si="44"/>
        <v>Steak Burrito</v>
      </c>
      <c r="I1455" s="22">
        <f>COUNTIF(C:C,A1455)</f>
        <v>2</v>
      </c>
    </row>
    <row r="1456" spans="1:9" x14ac:dyDescent="0.35">
      <c r="A1456" s="19">
        <v>1455</v>
      </c>
      <c r="B1456">
        <v>101</v>
      </c>
      <c r="C1456">
        <v>645</v>
      </c>
      <c r="D1456">
        <f t="shared" si="45"/>
        <v>12.95</v>
      </c>
      <c r="E1456" t="str">
        <f t="shared" si="44"/>
        <v>Hamburger</v>
      </c>
      <c r="I1456" s="22">
        <f>COUNTIF(C:C,A1456)</f>
        <v>1</v>
      </c>
    </row>
    <row r="1457" spans="1:9" x14ac:dyDescent="0.35">
      <c r="A1457" s="19">
        <v>1456</v>
      </c>
      <c r="B1457">
        <v>107</v>
      </c>
      <c r="C1457">
        <v>645</v>
      </c>
      <c r="D1457">
        <f t="shared" si="45"/>
        <v>16.5</v>
      </c>
      <c r="E1457" t="str">
        <f t="shared" si="44"/>
        <v>Orange Chicken</v>
      </c>
      <c r="I1457" s="22">
        <f>COUNTIF(C:C,A1457)</f>
        <v>1</v>
      </c>
    </row>
    <row r="1458" spans="1:9" x14ac:dyDescent="0.35">
      <c r="A1458" s="19">
        <v>1457</v>
      </c>
      <c r="B1458">
        <v>109</v>
      </c>
      <c r="C1458">
        <v>646</v>
      </c>
      <c r="D1458">
        <f t="shared" si="45"/>
        <v>17.95</v>
      </c>
      <c r="E1458" t="str">
        <f t="shared" si="44"/>
        <v>Korean Beef Bowl</v>
      </c>
      <c r="I1458" s="22">
        <f>COUNTIF(C:C,A1458)</f>
        <v>10</v>
      </c>
    </row>
    <row r="1459" spans="1:9" x14ac:dyDescent="0.35">
      <c r="A1459" s="19">
        <v>1458</v>
      </c>
      <c r="B1459">
        <v>106</v>
      </c>
      <c r="C1459">
        <v>646</v>
      </c>
      <c r="D1459">
        <f t="shared" si="45"/>
        <v>7</v>
      </c>
      <c r="E1459" t="str">
        <f t="shared" si="44"/>
        <v>French Fries</v>
      </c>
      <c r="I1459" s="22">
        <f>COUNTIF(C:C,A1459)</f>
        <v>4</v>
      </c>
    </row>
    <row r="1460" spans="1:9" x14ac:dyDescent="0.35">
      <c r="A1460" s="19">
        <v>1459</v>
      </c>
      <c r="B1460">
        <v>109</v>
      </c>
      <c r="C1460">
        <v>647</v>
      </c>
      <c r="D1460">
        <f t="shared" si="45"/>
        <v>17.95</v>
      </c>
      <c r="E1460" t="str">
        <f t="shared" si="44"/>
        <v>Korean Beef Bowl</v>
      </c>
      <c r="I1460" s="22">
        <f>COUNTIF(C:C,A1460)</f>
        <v>2</v>
      </c>
    </row>
    <row r="1461" spans="1:9" x14ac:dyDescent="0.35">
      <c r="A1461" s="19">
        <v>1460</v>
      </c>
      <c r="B1461">
        <v>125</v>
      </c>
      <c r="C1461">
        <v>648</v>
      </c>
      <c r="D1461">
        <f t="shared" si="45"/>
        <v>17.95</v>
      </c>
      <c r="E1461" t="str">
        <f t="shared" si="44"/>
        <v>Spaghetti &amp; Meatballs</v>
      </c>
      <c r="I1461" s="22">
        <f>COUNTIF(C:C,A1461)</f>
        <v>1</v>
      </c>
    </row>
    <row r="1462" spans="1:9" x14ac:dyDescent="0.35">
      <c r="A1462" s="19">
        <v>1461</v>
      </c>
      <c r="B1462">
        <v>113</v>
      </c>
      <c r="C1462">
        <v>648</v>
      </c>
      <c r="D1462">
        <f t="shared" si="45"/>
        <v>5</v>
      </c>
      <c r="E1462" t="str">
        <f t="shared" si="44"/>
        <v>Edamame</v>
      </c>
      <c r="I1462" s="22">
        <f>COUNTIF(C:C,A1462)</f>
        <v>5</v>
      </c>
    </row>
    <row r="1463" spans="1:9" x14ac:dyDescent="0.35">
      <c r="A1463" s="19">
        <v>1462</v>
      </c>
      <c r="B1463">
        <v>102</v>
      </c>
      <c r="C1463">
        <v>649</v>
      </c>
      <c r="D1463">
        <f t="shared" si="45"/>
        <v>13.95</v>
      </c>
      <c r="E1463" t="str">
        <f t="shared" si="44"/>
        <v>Cheeseburger</v>
      </c>
      <c r="I1463" s="22">
        <f>COUNTIF(C:C,A1463)</f>
        <v>1</v>
      </c>
    </row>
    <row r="1464" spans="1:9" x14ac:dyDescent="0.35">
      <c r="A1464" s="19">
        <v>1463</v>
      </c>
      <c r="B1464">
        <v>113</v>
      </c>
      <c r="C1464">
        <v>649</v>
      </c>
      <c r="D1464">
        <f t="shared" si="45"/>
        <v>5</v>
      </c>
      <c r="E1464" t="str">
        <f t="shared" si="44"/>
        <v>Edamame</v>
      </c>
      <c r="I1464" s="22">
        <f>COUNTIF(C:C,A1464)</f>
        <v>1</v>
      </c>
    </row>
    <row r="1465" spans="1:9" x14ac:dyDescent="0.35">
      <c r="A1465" s="19">
        <v>1464</v>
      </c>
      <c r="B1465">
        <v>118</v>
      </c>
      <c r="C1465">
        <v>649</v>
      </c>
      <c r="D1465">
        <f t="shared" si="45"/>
        <v>14.95</v>
      </c>
      <c r="E1465" t="str">
        <f t="shared" si="44"/>
        <v>Steak Burrito</v>
      </c>
      <c r="I1465" s="22">
        <f>COUNTIF(C:C,A1465)</f>
        <v>1</v>
      </c>
    </row>
    <row r="1466" spans="1:9" x14ac:dyDescent="0.35">
      <c r="A1466" s="19">
        <v>1465</v>
      </c>
      <c r="B1466">
        <v>120</v>
      </c>
      <c r="C1466">
        <v>649</v>
      </c>
      <c r="D1466">
        <f t="shared" si="45"/>
        <v>13.95</v>
      </c>
      <c r="E1466" t="str">
        <f t="shared" si="44"/>
        <v>Steak Torta</v>
      </c>
      <c r="I1466" s="22">
        <f>COUNTIF(C:C,A1466)</f>
        <v>2</v>
      </c>
    </row>
    <row r="1467" spans="1:9" x14ac:dyDescent="0.35">
      <c r="A1467" s="19">
        <v>1466</v>
      </c>
      <c r="B1467">
        <v>113</v>
      </c>
      <c r="C1467">
        <v>650</v>
      </c>
      <c r="D1467">
        <f t="shared" si="45"/>
        <v>5</v>
      </c>
      <c r="E1467" t="str">
        <f t="shared" si="44"/>
        <v>Edamame</v>
      </c>
      <c r="I1467" s="22">
        <f>COUNTIF(C:C,A1467)</f>
        <v>2</v>
      </c>
    </row>
    <row r="1468" spans="1:9" x14ac:dyDescent="0.35">
      <c r="A1468" s="19">
        <v>1467</v>
      </c>
      <c r="B1468">
        <v>101</v>
      </c>
      <c r="C1468">
        <v>651</v>
      </c>
      <c r="D1468">
        <f t="shared" si="45"/>
        <v>12.95</v>
      </c>
      <c r="E1468" t="str">
        <f t="shared" si="44"/>
        <v>Hamburger</v>
      </c>
      <c r="I1468" s="22">
        <f>COUNTIF(C:C,A1468)</f>
        <v>1</v>
      </c>
    </row>
    <row r="1469" spans="1:9" x14ac:dyDescent="0.35">
      <c r="A1469" s="19">
        <v>1468</v>
      </c>
      <c r="B1469">
        <v>116</v>
      </c>
      <c r="C1469">
        <v>651</v>
      </c>
      <c r="D1469">
        <f t="shared" si="45"/>
        <v>13.95</v>
      </c>
      <c r="E1469" t="str">
        <f t="shared" si="44"/>
        <v>Steak Tacos</v>
      </c>
      <c r="I1469" s="22">
        <f>COUNTIF(C:C,A1469)</f>
        <v>2</v>
      </c>
    </row>
    <row r="1470" spans="1:9" x14ac:dyDescent="0.35">
      <c r="A1470" s="19">
        <v>1469</v>
      </c>
      <c r="B1470">
        <v>113</v>
      </c>
      <c r="C1470">
        <v>651</v>
      </c>
      <c r="D1470">
        <f t="shared" si="45"/>
        <v>5</v>
      </c>
      <c r="E1470" t="str">
        <f t="shared" si="44"/>
        <v>Edamame</v>
      </c>
      <c r="I1470" s="22">
        <f>COUNTIF(C:C,A1470)</f>
        <v>2</v>
      </c>
    </row>
    <row r="1471" spans="1:9" x14ac:dyDescent="0.35">
      <c r="A1471" s="19">
        <v>1470</v>
      </c>
      <c r="B1471">
        <v>107</v>
      </c>
      <c r="C1471">
        <v>652</v>
      </c>
      <c r="D1471">
        <f t="shared" si="45"/>
        <v>16.5</v>
      </c>
      <c r="E1471" t="str">
        <f t="shared" si="44"/>
        <v>Orange Chicken</v>
      </c>
      <c r="I1471" s="22">
        <f>COUNTIF(C:C,A1471)</f>
        <v>2</v>
      </c>
    </row>
    <row r="1472" spans="1:9" x14ac:dyDescent="0.35">
      <c r="A1472" s="19">
        <v>1471</v>
      </c>
      <c r="B1472">
        <v>103</v>
      </c>
      <c r="C1472">
        <v>652</v>
      </c>
      <c r="D1472">
        <f t="shared" si="45"/>
        <v>9</v>
      </c>
      <c r="E1472" t="str">
        <f t="shared" si="44"/>
        <v>Hot Dog</v>
      </c>
      <c r="I1472" s="22">
        <f>COUNTIF(C:C,A1472)</f>
        <v>4</v>
      </c>
    </row>
    <row r="1473" spans="1:9" x14ac:dyDescent="0.35">
      <c r="A1473" s="19">
        <v>1472</v>
      </c>
      <c r="B1473">
        <v>104</v>
      </c>
      <c r="C1473">
        <v>652</v>
      </c>
      <c r="D1473">
        <f t="shared" si="45"/>
        <v>10.5</v>
      </c>
      <c r="E1473" t="str">
        <f t="shared" si="44"/>
        <v>Veggie Burger</v>
      </c>
      <c r="I1473" s="22">
        <f>COUNTIF(C:C,A1473)</f>
        <v>2</v>
      </c>
    </row>
    <row r="1474" spans="1:9" x14ac:dyDescent="0.35">
      <c r="A1474" s="19">
        <v>1473</v>
      </c>
      <c r="B1474">
        <v>119</v>
      </c>
      <c r="C1474">
        <v>652</v>
      </c>
      <c r="D1474">
        <f t="shared" si="45"/>
        <v>11.95</v>
      </c>
      <c r="E1474" t="str">
        <f t="shared" si="44"/>
        <v>Chicken Torta</v>
      </c>
      <c r="I1474" s="22">
        <f>COUNTIF(C:C,A1474)</f>
        <v>2</v>
      </c>
    </row>
    <row r="1475" spans="1:9" x14ac:dyDescent="0.35">
      <c r="A1475" s="19">
        <v>1474</v>
      </c>
      <c r="B1475">
        <v>106</v>
      </c>
      <c r="C1475">
        <v>653</v>
      </c>
      <c r="D1475">
        <f t="shared" si="45"/>
        <v>7</v>
      </c>
      <c r="E1475" t="str">
        <f t="shared" ref="E1475:E1538" si="46">_xlfn.XLOOKUP(B1475,$K$2:$K$33,$M$2:$M$33)</f>
        <v>French Fries</v>
      </c>
      <c r="I1475" s="22">
        <f>COUNTIF(C:C,A1475)</f>
        <v>2</v>
      </c>
    </row>
    <row r="1476" spans="1:9" x14ac:dyDescent="0.35">
      <c r="A1476" s="19">
        <v>1475</v>
      </c>
      <c r="B1476">
        <v>129</v>
      </c>
      <c r="C1476">
        <v>654</v>
      </c>
      <c r="D1476">
        <f t="shared" ref="D1476:D1539" si="47">_xlfn.XLOOKUP(B1476,$K$2:$K$33,$L$2:$L$33)</f>
        <v>15.5</v>
      </c>
      <c r="E1476" t="str">
        <f t="shared" si="46"/>
        <v>Mushroom Ravioli</v>
      </c>
      <c r="I1476" s="22">
        <f>COUNTIF(C:C,A1476)</f>
        <v>4</v>
      </c>
    </row>
    <row r="1477" spans="1:9" x14ac:dyDescent="0.35">
      <c r="A1477" s="19">
        <v>1476</v>
      </c>
      <c r="B1477">
        <v>120</v>
      </c>
      <c r="C1477">
        <v>654</v>
      </c>
      <c r="D1477">
        <f t="shared" si="47"/>
        <v>13.95</v>
      </c>
      <c r="E1477" t="str">
        <f t="shared" si="46"/>
        <v>Steak Torta</v>
      </c>
      <c r="I1477" s="22">
        <f>COUNTIF(C:C,A1477)</f>
        <v>1</v>
      </c>
    </row>
    <row r="1478" spans="1:9" x14ac:dyDescent="0.35">
      <c r="A1478" s="19">
        <v>1477</v>
      </c>
      <c r="B1478">
        <v>130</v>
      </c>
      <c r="C1478">
        <v>654</v>
      </c>
      <c r="D1478">
        <f t="shared" si="47"/>
        <v>19.95</v>
      </c>
      <c r="E1478" t="str">
        <f t="shared" si="46"/>
        <v>Shrimp Scampi</v>
      </c>
      <c r="I1478" s="22">
        <f>COUNTIF(C:C,A1478)</f>
        <v>1</v>
      </c>
    </row>
    <row r="1479" spans="1:9" x14ac:dyDescent="0.35">
      <c r="A1479" s="19">
        <v>1478</v>
      </c>
      <c r="B1479">
        <v>117</v>
      </c>
      <c r="C1479">
        <v>655</v>
      </c>
      <c r="D1479">
        <f t="shared" si="47"/>
        <v>12.95</v>
      </c>
      <c r="E1479" t="str">
        <f t="shared" si="46"/>
        <v>Chicken Burrito</v>
      </c>
      <c r="I1479" s="22">
        <f>COUNTIF(C:C,A1479)</f>
        <v>4</v>
      </c>
    </row>
    <row r="1480" spans="1:9" x14ac:dyDescent="0.35">
      <c r="A1480" s="19">
        <v>1479</v>
      </c>
      <c r="B1480">
        <v>106</v>
      </c>
      <c r="C1480">
        <v>656</v>
      </c>
      <c r="D1480">
        <f t="shared" si="47"/>
        <v>7</v>
      </c>
      <c r="E1480" t="str">
        <f t="shared" si="46"/>
        <v>French Fries</v>
      </c>
      <c r="I1480" s="22">
        <f>COUNTIF(C:C,A1480)</f>
        <v>2</v>
      </c>
    </row>
    <row r="1481" spans="1:9" x14ac:dyDescent="0.35">
      <c r="A1481" s="19">
        <v>1480</v>
      </c>
      <c r="B1481">
        <v>132</v>
      </c>
      <c r="C1481">
        <v>656</v>
      </c>
      <c r="D1481">
        <f t="shared" si="47"/>
        <v>16.95</v>
      </c>
      <c r="E1481" t="str">
        <f t="shared" si="46"/>
        <v>Eggplant Parmesan</v>
      </c>
      <c r="I1481" s="22">
        <f>COUNTIF(C:C,A1481)</f>
        <v>2</v>
      </c>
    </row>
    <row r="1482" spans="1:9" x14ac:dyDescent="0.35">
      <c r="A1482" s="19">
        <v>1481</v>
      </c>
      <c r="B1482">
        <v>101</v>
      </c>
      <c r="C1482">
        <v>657</v>
      </c>
      <c r="D1482">
        <f t="shared" si="47"/>
        <v>12.95</v>
      </c>
      <c r="E1482" t="str">
        <f t="shared" si="46"/>
        <v>Hamburger</v>
      </c>
      <c r="I1482" s="22">
        <f>COUNTIF(C:C,A1482)</f>
        <v>2</v>
      </c>
    </row>
    <row r="1483" spans="1:9" x14ac:dyDescent="0.35">
      <c r="A1483" s="19">
        <v>1482</v>
      </c>
      <c r="B1483">
        <v>108</v>
      </c>
      <c r="C1483">
        <v>657</v>
      </c>
      <c r="D1483">
        <f t="shared" si="47"/>
        <v>14.5</v>
      </c>
      <c r="E1483" t="str">
        <f t="shared" si="46"/>
        <v>Tofu Pad Thai</v>
      </c>
      <c r="I1483" s="22">
        <f>COUNTIF(C:C,A1483)</f>
        <v>1</v>
      </c>
    </row>
    <row r="1484" spans="1:9" x14ac:dyDescent="0.35">
      <c r="A1484" s="19">
        <v>1483</v>
      </c>
      <c r="B1484">
        <v>111</v>
      </c>
      <c r="C1484">
        <v>658</v>
      </c>
      <c r="D1484">
        <f t="shared" si="47"/>
        <v>11.95</v>
      </c>
      <c r="E1484" t="str">
        <f t="shared" si="46"/>
        <v>California Roll</v>
      </c>
      <c r="I1484" s="22">
        <f>COUNTIF(C:C,A1484)</f>
        <v>3</v>
      </c>
    </row>
    <row r="1485" spans="1:9" x14ac:dyDescent="0.35">
      <c r="A1485" s="19">
        <v>1484</v>
      </c>
      <c r="B1485">
        <v>118</v>
      </c>
      <c r="C1485">
        <v>658</v>
      </c>
      <c r="D1485">
        <f t="shared" si="47"/>
        <v>14.95</v>
      </c>
      <c r="E1485" t="str">
        <f t="shared" si="46"/>
        <v>Steak Burrito</v>
      </c>
      <c r="I1485" s="22">
        <f>COUNTIF(C:C,A1485)</f>
        <v>3</v>
      </c>
    </row>
    <row r="1486" spans="1:9" x14ac:dyDescent="0.35">
      <c r="A1486" s="19">
        <v>1485</v>
      </c>
      <c r="B1486">
        <v>132</v>
      </c>
      <c r="C1486">
        <v>658</v>
      </c>
      <c r="D1486">
        <f t="shared" si="47"/>
        <v>16.95</v>
      </c>
      <c r="E1486" t="str">
        <f t="shared" si="46"/>
        <v>Eggplant Parmesan</v>
      </c>
      <c r="I1486" s="22">
        <f>COUNTIF(C:C,A1486)</f>
        <v>2</v>
      </c>
    </row>
    <row r="1487" spans="1:9" x14ac:dyDescent="0.35">
      <c r="A1487" s="19">
        <v>1486</v>
      </c>
      <c r="B1487">
        <v>117</v>
      </c>
      <c r="C1487">
        <v>659</v>
      </c>
      <c r="D1487">
        <f t="shared" si="47"/>
        <v>12.95</v>
      </c>
      <c r="E1487" t="str">
        <f t="shared" si="46"/>
        <v>Chicken Burrito</v>
      </c>
      <c r="I1487" s="22">
        <f>COUNTIF(C:C,A1487)</f>
        <v>1</v>
      </c>
    </row>
    <row r="1488" spans="1:9" x14ac:dyDescent="0.35">
      <c r="A1488" s="19">
        <v>1487</v>
      </c>
      <c r="B1488">
        <v>120</v>
      </c>
      <c r="C1488">
        <v>659</v>
      </c>
      <c r="D1488">
        <f t="shared" si="47"/>
        <v>13.95</v>
      </c>
      <c r="E1488" t="str">
        <f t="shared" si="46"/>
        <v>Steak Torta</v>
      </c>
      <c r="I1488" s="22">
        <f>COUNTIF(C:C,A1488)</f>
        <v>1</v>
      </c>
    </row>
    <row r="1489" spans="1:9" x14ac:dyDescent="0.35">
      <c r="A1489" s="19">
        <v>1488</v>
      </c>
      <c r="B1489">
        <v>101</v>
      </c>
      <c r="C1489">
        <v>660</v>
      </c>
      <c r="D1489">
        <f t="shared" si="47"/>
        <v>12.95</v>
      </c>
      <c r="E1489" t="str">
        <f t="shared" si="46"/>
        <v>Hamburger</v>
      </c>
      <c r="I1489" s="22">
        <f>COUNTIF(C:C,A1489)</f>
        <v>2</v>
      </c>
    </row>
    <row r="1490" spans="1:9" x14ac:dyDescent="0.35">
      <c r="A1490" s="19">
        <v>1489</v>
      </c>
      <c r="B1490">
        <v>117</v>
      </c>
      <c r="C1490">
        <v>660</v>
      </c>
      <c r="D1490">
        <f t="shared" si="47"/>
        <v>12.95</v>
      </c>
      <c r="E1490" t="str">
        <f t="shared" si="46"/>
        <v>Chicken Burrito</v>
      </c>
      <c r="I1490" s="22">
        <f>COUNTIF(C:C,A1490)</f>
        <v>1</v>
      </c>
    </row>
    <row r="1491" spans="1:9" x14ac:dyDescent="0.35">
      <c r="A1491" s="19">
        <v>1490</v>
      </c>
      <c r="B1491">
        <v>111</v>
      </c>
      <c r="C1491">
        <v>661</v>
      </c>
      <c r="D1491">
        <f t="shared" si="47"/>
        <v>11.95</v>
      </c>
      <c r="E1491" t="str">
        <f t="shared" si="46"/>
        <v>California Roll</v>
      </c>
      <c r="I1491" s="22">
        <f>COUNTIF(C:C,A1491)</f>
        <v>4</v>
      </c>
    </row>
    <row r="1492" spans="1:9" x14ac:dyDescent="0.35">
      <c r="A1492" s="19">
        <v>1491</v>
      </c>
      <c r="B1492">
        <v>101</v>
      </c>
      <c r="C1492">
        <v>662</v>
      </c>
      <c r="D1492">
        <f t="shared" si="47"/>
        <v>12.95</v>
      </c>
      <c r="E1492" t="str">
        <f t="shared" si="46"/>
        <v>Hamburger</v>
      </c>
      <c r="I1492" s="22">
        <f>COUNTIF(C:C,A1492)</f>
        <v>1</v>
      </c>
    </row>
    <row r="1493" spans="1:9" x14ac:dyDescent="0.35">
      <c r="A1493" s="19">
        <v>1492</v>
      </c>
      <c r="B1493">
        <v>119</v>
      </c>
      <c r="C1493">
        <v>662</v>
      </c>
      <c r="D1493">
        <f t="shared" si="47"/>
        <v>11.95</v>
      </c>
      <c r="E1493" t="str">
        <f t="shared" si="46"/>
        <v>Chicken Torta</v>
      </c>
      <c r="I1493" s="22">
        <f>COUNTIF(C:C,A1493)</f>
        <v>4</v>
      </c>
    </row>
    <row r="1494" spans="1:9" x14ac:dyDescent="0.35">
      <c r="A1494" s="19">
        <v>1493</v>
      </c>
      <c r="B1494">
        <v>125</v>
      </c>
      <c r="C1494">
        <v>663</v>
      </c>
      <c r="D1494">
        <f t="shared" si="47"/>
        <v>17.95</v>
      </c>
      <c r="E1494" t="str">
        <f t="shared" si="46"/>
        <v>Spaghetti &amp; Meatballs</v>
      </c>
      <c r="I1494" s="22">
        <f>COUNTIF(C:C,A1494)</f>
        <v>1</v>
      </c>
    </row>
    <row r="1495" spans="1:9" x14ac:dyDescent="0.35">
      <c r="A1495" s="19">
        <v>1494</v>
      </c>
      <c r="B1495">
        <v>116</v>
      </c>
      <c r="C1495">
        <v>664</v>
      </c>
      <c r="D1495">
        <f t="shared" si="47"/>
        <v>13.95</v>
      </c>
      <c r="E1495" t="str">
        <f t="shared" si="46"/>
        <v>Steak Tacos</v>
      </c>
      <c r="I1495" s="22">
        <f>COUNTIF(C:C,A1495)</f>
        <v>3</v>
      </c>
    </row>
    <row r="1496" spans="1:9" x14ac:dyDescent="0.35">
      <c r="A1496" s="19">
        <v>1495</v>
      </c>
      <c r="B1496">
        <v>117</v>
      </c>
      <c r="C1496">
        <v>664</v>
      </c>
      <c r="D1496">
        <f t="shared" si="47"/>
        <v>12.95</v>
      </c>
      <c r="E1496" t="str">
        <f t="shared" si="46"/>
        <v>Chicken Burrito</v>
      </c>
      <c r="I1496" s="22">
        <f>COUNTIF(C:C,A1496)</f>
        <v>3</v>
      </c>
    </row>
    <row r="1497" spans="1:9" x14ac:dyDescent="0.35">
      <c r="A1497" s="19">
        <v>1496</v>
      </c>
      <c r="B1497">
        <v>113</v>
      </c>
      <c r="C1497">
        <v>664</v>
      </c>
      <c r="D1497">
        <f t="shared" si="47"/>
        <v>5</v>
      </c>
      <c r="E1497" t="str">
        <f t="shared" si="46"/>
        <v>Edamame</v>
      </c>
      <c r="I1497" s="22">
        <f>COUNTIF(C:C,A1497)</f>
        <v>1</v>
      </c>
    </row>
    <row r="1498" spans="1:9" x14ac:dyDescent="0.35">
      <c r="A1498" s="19">
        <v>1497</v>
      </c>
      <c r="B1498">
        <v>101</v>
      </c>
      <c r="C1498">
        <v>665</v>
      </c>
      <c r="D1498">
        <f t="shared" si="47"/>
        <v>12.95</v>
      </c>
      <c r="E1498" t="str">
        <f t="shared" si="46"/>
        <v>Hamburger</v>
      </c>
      <c r="I1498" s="22">
        <f>COUNTIF(C:C,A1498)</f>
        <v>3</v>
      </c>
    </row>
    <row r="1499" spans="1:9" x14ac:dyDescent="0.35">
      <c r="A1499" s="19">
        <v>1498</v>
      </c>
      <c r="B1499">
        <v>128</v>
      </c>
      <c r="C1499">
        <v>665</v>
      </c>
      <c r="D1499">
        <f t="shared" si="47"/>
        <v>15.5</v>
      </c>
      <c r="E1499" t="str">
        <f t="shared" si="46"/>
        <v>Cheese Lasagna</v>
      </c>
      <c r="I1499" s="22">
        <f>COUNTIF(C:C,A1499)</f>
        <v>1</v>
      </c>
    </row>
    <row r="1500" spans="1:9" x14ac:dyDescent="0.35">
      <c r="A1500" s="19">
        <v>1499</v>
      </c>
      <c r="B1500">
        <v>109</v>
      </c>
      <c r="C1500">
        <v>666</v>
      </c>
      <c r="D1500">
        <f t="shared" si="47"/>
        <v>17.95</v>
      </c>
      <c r="E1500" t="str">
        <f t="shared" si="46"/>
        <v>Korean Beef Bowl</v>
      </c>
      <c r="I1500" s="22">
        <f>COUNTIF(C:C,A1500)</f>
        <v>1</v>
      </c>
    </row>
    <row r="1501" spans="1:9" x14ac:dyDescent="0.35">
      <c r="A1501" s="19">
        <v>1500</v>
      </c>
      <c r="B1501">
        <v>107</v>
      </c>
      <c r="C1501">
        <v>667</v>
      </c>
      <c r="D1501">
        <f t="shared" si="47"/>
        <v>16.5</v>
      </c>
      <c r="E1501" t="str">
        <f t="shared" si="46"/>
        <v>Orange Chicken</v>
      </c>
      <c r="I1501" s="22">
        <f>COUNTIF(C:C,A1501)</f>
        <v>4</v>
      </c>
    </row>
    <row r="1502" spans="1:9" x14ac:dyDescent="0.35">
      <c r="A1502" s="19">
        <v>1501</v>
      </c>
      <c r="B1502">
        <v>113</v>
      </c>
      <c r="C1502">
        <v>667</v>
      </c>
      <c r="D1502">
        <f t="shared" si="47"/>
        <v>5</v>
      </c>
      <c r="E1502" t="str">
        <f t="shared" si="46"/>
        <v>Edamame</v>
      </c>
      <c r="I1502" s="22">
        <f>COUNTIF(C:C,A1502)</f>
        <v>4</v>
      </c>
    </row>
    <row r="1503" spans="1:9" x14ac:dyDescent="0.35">
      <c r="A1503" s="19">
        <v>1502</v>
      </c>
      <c r="B1503">
        <v>117</v>
      </c>
      <c r="C1503">
        <v>668</v>
      </c>
      <c r="D1503">
        <f t="shared" si="47"/>
        <v>12.95</v>
      </c>
      <c r="E1503" t="str">
        <f t="shared" si="46"/>
        <v>Chicken Burrito</v>
      </c>
      <c r="I1503" s="22">
        <f>COUNTIF(C:C,A1503)</f>
        <v>2</v>
      </c>
    </row>
    <row r="1504" spans="1:9" x14ac:dyDescent="0.35">
      <c r="A1504" s="19">
        <v>1503</v>
      </c>
      <c r="B1504">
        <v>129</v>
      </c>
      <c r="C1504">
        <v>668</v>
      </c>
      <c r="D1504">
        <f t="shared" si="47"/>
        <v>15.5</v>
      </c>
      <c r="E1504" t="str">
        <f t="shared" si="46"/>
        <v>Mushroom Ravioli</v>
      </c>
      <c r="I1504" s="22">
        <f>COUNTIF(C:C,A1504)</f>
        <v>1</v>
      </c>
    </row>
    <row r="1505" spans="1:9" x14ac:dyDescent="0.35">
      <c r="A1505" s="19">
        <v>1504</v>
      </c>
      <c r="B1505">
        <v>118</v>
      </c>
      <c r="C1505">
        <v>668</v>
      </c>
      <c r="D1505">
        <f t="shared" si="47"/>
        <v>14.95</v>
      </c>
      <c r="E1505" t="str">
        <f t="shared" si="46"/>
        <v>Steak Burrito</v>
      </c>
      <c r="I1505" s="22">
        <f>COUNTIF(C:C,A1505)</f>
        <v>10</v>
      </c>
    </row>
    <row r="1506" spans="1:9" x14ac:dyDescent="0.35">
      <c r="A1506" s="19">
        <v>1505</v>
      </c>
      <c r="B1506">
        <v>122</v>
      </c>
      <c r="C1506">
        <v>668</v>
      </c>
      <c r="D1506">
        <f t="shared" si="47"/>
        <v>7</v>
      </c>
      <c r="E1506" t="str">
        <f t="shared" si="46"/>
        <v>Chips &amp; Salsa</v>
      </c>
      <c r="I1506" s="22">
        <f>COUNTIF(C:C,A1506)</f>
        <v>4</v>
      </c>
    </row>
    <row r="1507" spans="1:9" x14ac:dyDescent="0.35">
      <c r="A1507" s="19">
        <v>1506</v>
      </c>
      <c r="B1507">
        <v>110</v>
      </c>
      <c r="C1507">
        <v>669</v>
      </c>
      <c r="D1507">
        <f t="shared" si="47"/>
        <v>17.95</v>
      </c>
      <c r="E1507" t="str">
        <f t="shared" si="46"/>
        <v>Pork Ramen</v>
      </c>
      <c r="I1507" s="22">
        <f>COUNTIF(C:C,A1507)</f>
        <v>1</v>
      </c>
    </row>
    <row r="1508" spans="1:9" x14ac:dyDescent="0.35">
      <c r="A1508" s="19">
        <v>1507</v>
      </c>
      <c r="B1508">
        <v>129</v>
      </c>
      <c r="C1508">
        <v>669</v>
      </c>
      <c r="D1508">
        <f t="shared" si="47"/>
        <v>15.5</v>
      </c>
      <c r="E1508" t="str">
        <f t="shared" si="46"/>
        <v>Mushroom Ravioli</v>
      </c>
      <c r="I1508" s="22">
        <f>COUNTIF(C:C,A1508)</f>
        <v>1</v>
      </c>
    </row>
    <row r="1509" spans="1:9" x14ac:dyDescent="0.35">
      <c r="A1509" s="19">
        <v>1508</v>
      </c>
      <c r="B1509">
        <v>110</v>
      </c>
      <c r="C1509">
        <v>670</v>
      </c>
      <c r="D1509">
        <f t="shared" si="47"/>
        <v>17.95</v>
      </c>
      <c r="E1509" t="str">
        <f t="shared" si="46"/>
        <v>Pork Ramen</v>
      </c>
      <c r="I1509" s="22">
        <f>COUNTIF(C:C,A1509)</f>
        <v>1</v>
      </c>
    </row>
    <row r="1510" spans="1:9" x14ac:dyDescent="0.35">
      <c r="A1510" s="19">
        <v>1509</v>
      </c>
      <c r="B1510">
        <v>121</v>
      </c>
      <c r="C1510">
        <v>670</v>
      </c>
      <c r="D1510">
        <f t="shared" si="47"/>
        <v>10.5</v>
      </c>
      <c r="E1510" t="str">
        <f t="shared" si="46"/>
        <v>Cheese Quesadillas</v>
      </c>
      <c r="I1510" s="22">
        <f>COUNTIF(C:C,A1510)</f>
        <v>5</v>
      </c>
    </row>
    <row r="1511" spans="1:9" x14ac:dyDescent="0.35">
      <c r="A1511" s="19">
        <v>1510</v>
      </c>
      <c r="B1511">
        <v>104</v>
      </c>
      <c r="C1511">
        <v>671</v>
      </c>
      <c r="D1511">
        <f t="shared" si="47"/>
        <v>10.5</v>
      </c>
      <c r="E1511" t="str">
        <f t="shared" si="46"/>
        <v>Veggie Burger</v>
      </c>
      <c r="I1511" s="22">
        <f>COUNTIF(C:C,A1511)</f>
        <v>1</v>
      </c>
    </row>
    <row r="1512" spans="1:9" x14ac:dyDescent="0.35">
      <c r="A1512" s="19">
        <v>1511</v>
      </c>
      <c r="B1512">
        <v>126</v>
      </c>
      <c r="C1512">
        <v>672</v>
      </c>
      <c r="D1512">
        <f t="shared" si="47"/>
        <v>14.5</v>
      </c>
      <c r="E1512" t="str">
        <f t="shared" si="46"/>
        <v>Fettuccine Alfredo</v>
      </c>
      <c r="I1512" s="22">
        <f>COUNTIF(C:C,A1512)</f>
        <v>1</v>
      </c>
    </row>
    <row r="1513" spans="1:9" x14ac:dyDescent="0.35">
      <c r="A1513" s="19">
        <v>1512</v>
      </c>
      <c r="B1513">
        <v>122</v>
      </c>
      <c r="C1513">
        <v>672</v>
      </c>
      <c r="D1513">
        <f t="shared" si="47"/>
        <v>7</v>
      </c>
      <c r="E1513" t="str">
        <f t="shared" si="46"/>
        <v>Chips &amp; Salsa</v>
      </c>
      <c r="I1513" s="22">
        <f>COUNTIF(C:C,A1513)</f>
        <v>1</v>
      </c>
    </row>
    <row r="1514" spans="1:9" x14ac:dyDescent="0.35">
      <c r="A1514" s="19">
        <v>1513</v>
      </c>
      <c r="B1514">
        <v>121</v>
      </c>
      <c r="C1514">
        <v>673</v>
      </c>
      <c r="D1514">
        <f t="shared" si="47"/>
        <v>10.5</v>
      </c>
      <c r="E1514" t="str">
        <f t="shared" si="46"/>
        <v>Cheese Quesadillas</v>
      </c>
      <c r="I1514" s="22">
        <f>COUNTIF(C:C,A1514)</f>
        <v>2</v>
      </c>
    </row>
    <row r="1515" spans="1:9" x14ac:dyDescent="0.35">
      <c r="A1515" s="19">
        <v>1514</v>
      </c>
      <c r="B1515">
        <v>106</v>
      </c>
      <c r="C1515">
        <v>673</v>
      </c>
      <c r="D1515">
        <f t="shared" si="47"/>
        <v>7</v>
      </c>
      <c r="E1515" t="str">
        <f t="shared" si="46"/>
        <v>French Fries</v>
      </c>
      <c r="I1515" s="22">
        <f>COUNTIF(C:C,A1515)</f>
        <v>2</v>
      </c>
    </row>
    <row r="1516" spans="1:9" x14ac:dyDescent="0.35">
      <c r="A1516" s="19">
        <v>1515</v>
      </c>
      <c r="B1516">
        <v>104</v>
      </c>
      <c r="C1516">
        <v>674</v>
      </c>
      <c r="D1516">
        <f t="shared" si="47"/>
        <v>10.5</v>
      </c>
      <c r="E1516" t="str">
        <f t="shared" si="46"/>
        <v>Veggie Burger</v>
      </c>
      <c r="I1516" s="22">
        <f>COUNTIF(C:C,A1516)</f>
        <v>1</v>
      </c>
    </row>
    <row r="1517" spans="1:9" x14ac:dyDescent="0.35">
      <c r="A1517" s="19">
        <v>1516</v>
      </c>
      <c r="B1517">
        <v>129</v>
      </c>
      <c r="C1517">
        <v>674</v>
      </c>
      <c r="D1517">
        <f t="shared" si="47"/>
        <v>15.5</v>
      </c>
      <c r="E1517" t="str">
        <f t="shared" si="46"/>
        <v>Mushroom Ravioli</v>
      </c>
      <c r="I1517" s="22">
        <f>COUNTIF(C:C,A1517)</f>
        <v>2</v>
      </c>
    </row>
    <row r="1518" spans="1:9" x14ac:dyDescent="0.35">
      <c r="A1518" s="19">
        <v>1517</v>
      </c>
      <c r="B1518">
        <v>119</v>
      </c>
      <c r="C1518">
        <v>674</v>
      </c>
      <c r="D1518">
        <f t="shared" si="47"/>
        <v>11.95</v>
      </c>
      <c r="E1518" t="str">
        <f t="shared" si="46"/>
        <v>Chicken Torta</v>
      </c>
      <c r="I1518" s="22">
        <f>COUNTIF(C:C,A1518)</f>
        <v>1</v>
      </c>
    </row>
    <row r="1519" spans="1:9" x14ac:dyDescent="0.35">
      <c r="A1519" s="19">
        <v>1518</v>
      </c>
      <c r="B1519">
        <v>131</v>
      </c>
      <c r="C1519">
        <v>674</v>
      </c>
      <c r="D1519">
        <f t="shared" si="47"/>
        <v>17.95</v>
      </c>
      <c r="E1519" t="str">
        <f t="shared" si="46"/>
        <v>Chicken Parmesan</v>
      </c>
      <c r="I1519" s="22">
        <f>COUNTIF(C:C,A1519)</f>
        <v>1</v>
      </c>
    </row>
    <row r="1520" spans="1:9" x14ac:dyDescent="0.35">
      <c r="A1520" s="19">
        <v>1519</v>
      </c>
      <c r="B1520">
        <v>111</v>
      </c>
      <c r="C1520">
        <v>675</v>
      </c>
      <c r="D1520">
        <f t="shared" si="47"/>
        <v>11.95</v>
      </c>
      <c r="E1520" t="str">
        <f t="shared" si="46"/>
        <v>California Roll</v>
      </c>
      <c r="I1520" s="22">
        <f>COUNTIF(C:C,A1520)</f>
        <v>1</v>
      </c>
    </row>
    <row r="1521" spans="1:9" x14ac:dyDescent="0.35">
      <c r="A1521" s="19">
        <v>1520</v>
      </c>
      <c r="B1521">
        <v>129</v>
      </c>
      <c r="C1521">
        <v>676</v>
      </c>
      <c r="D1521">
        <f t="shared" si="47"/>
        <v>15.5</v>
      </c>
      <c r="E1521" t="str">
        <f t="shared" si="46"/>
        <v>Mushroom Ravioli</v>
      </c>
      <c r="I1521" s="22">
        <f>COUNTIF(C:C,A1521)</f>
        <v>2</v>
      </c>
    </row>
    <row r="1522" spans="1:9" x14ac:dyDescent="0.35">
      <c r="A1522" s="19">
        <v>1521</v>
      </c>
      <c r="B1522">
        <v>132</v>
      </c>
      <c r="C1522">
        <v>676</v>
      </c>
      <c r="D1522">
        <f t="shared" si="47"/>
        <v>16.95</v>
      </c>
      <c r="E1522" t="str">
        <f t="shared" si="46"/>
        <v>Eggplant Parmesan</v>
      </c>
      <c r="I1522" s="22">
        <f>COUNTIF(C:C,A1522)</f>
        <v>2</v>
      </c>
    </row>
    <row r="1523" spans="1:9" x14ac:dyDescent="0.35">
      <c r="A1523" s="19">
        <v>1522</v>
      </c>
      <c r="B1523">
        <v>118</v>
      </c>
      <c r="C1523">
        <v>677</v>
      </c>
      <c r="D1523">
        <f t="shared" si="47"/>
        <v>14.95</v>
      </c>
      <c r="E1523" t="str">
        <f t="shared" si="46"/>
        <v>Steak Burrito</v>
      </c>
      <c r="I1523" s="22">
        <f>COUNTIF(C:C,A1523)</f>
        <v>4</v>
      </c>
    </row>
    <row r="1524" spans="1:9" x14ac:dyDescent="0.35">
      <c r="A1524" s="19">
        <v>1523</v>
      </c>
      <c r="B1524">
        <v>129</v>
      </c>
      <c r="C1524">
        <v>678</v>
      </c>
      <c r="D1524">
        <f t="shared" si="47"/>
        <v>15.5</v>
      </c>
      <c r="E1524" t="str">
        <f t="shared" si="46"/>
        <v>Mushroom Ravioli</v>
      </c>
      <c r="I1524" s="22">
        <f>COUNTIF(C:C,A1524)</f>
        <v>1</v>
      </c>
    </row>
    <row r="1525" spans="1:9" x14ac:dyDescent="0.35">
      <c r="A1525" s="19">
        <v>1524</v>
      </c>
      <c r="B1525">
        <v>111</v>
      </c>
      <c r="C1525">
        <v>678</v>
      </c>
      <c r="D1525">
        <f t="shared" si="47"/>
        <v>11.95</v>
      </c>
      <c r="E1525" t="str">
        <f t="shared" si="46"/>
        <v>California Roll</v>
      </c>
      <c r="I1525" s="22">
        <f>COUNTIF(C:C,A1525)</f>
        <v>1</v>
      </c>
    </row>
    <row r="1526" spans="1:9" x14ac:dyDescent="0.35">
      <c r="A1526" s="19">
        <v>1525</v>
      </c>
      <c r="B1526">
        <v>122</v>
      </c>
      <c r="C1526">
        <v>678</v>
      </c>
      <c r="D1526">
        <f t="shared" si="47"/>
        <v>7</v>
      </c>
      <c r="E1526" t="str">
        <f t="shared" si="46"/>
        <v>Chips &amp; Salsa</v>
      </c>
      <c r="I1526" s="22">
        <f>COUNTIF(C:C,A1526)</f>
        <v>1</v>
      </c>
    </row>
    <row r="1527" spans="1:9" x14ac:dyDescent="0.35">
      <c r="A1527" s="19">
        <v>1526</v>
      </c>
      <c r="B1527">
        <v>115</v>
      </c>
      <c r="C1527">
        <v>679</v>
      </c>
      <c r="D1527">
        <f t="shared" si="47"/>
        <v>11.95</v>
      </c>
      <c r="E1527" t="str">
        <f t="shared" si="46"/>
        <v>Chicken Tacos</v>
      </c>
      <c r="I1527" s="22">
        <f>COUNTIF(C:C,A1527)</f>
        <v>1</v>
      </c>
    </row>
    <row r="1528" spans="1:9" x14ac:dyDescent="0.35">
      <c r="A1528" s="19">
        <v>1527</v>
      </c>
      <c r="B1528">
        <v>125</v>
      </c>
      <c r="C1528">
        <v>679</v>
      </c>
      <c r="D1528">
        <f t="shared" si="47"/>
        <v>17.95</v>
      </c>
      <c r="E1528" t="str">
        <f t="shared" si="46"/>
        <v>Spaghetti &amp; Meatballs</v>
      </c>
      <c r="I1528" s="22">
        <f>COUNTIF(C:C,A1528)</f>
        <v>2</v>
      </c>
    </row>
    <row r="1529" spans="1:9" x14ac:dyDescent="0.35">
      <c r="A1529" s="19">
        <v>1528</v>
      </c>
      <c r="B1529">
        <v>117</v>
      </c>
      <c r="C1529">
        <v>679</v>
      </c>
      <c r="D1529">
        <f t="shared" si="47"/>
        <v>12.95</v>
      </c>
      <c r="E1529" t="str">
        <f t="shared" si="46"/>
        <v>Chicken Burrito</v>
      </c>
      <c r="I1529" s="22">
        <f>COUNTIF(C:C,A1529)</f>
        <v>1</v>
      </c>
    </row>
    <row r="1530" spans="1:9" x14ac:dyDescent="0.35">
      <c r="A1530" s="19">
        <v>1529</v>
      </c>
      <c r="B1530">
        <v>128</v>
      </c>
      <c r="C1530">
        <v>679</v>
      </c>
      <c r="D1530">
        <f t="shared" si="47"/>
        <v>15.5</v>
      </c>
      <c r="E1530" t="str">
        <f t="shared" si="46"/>
        <v>Cheese Lasagna</v>
      </c>
      <c r="I1530" s="22">
        <f>COUNTIF(C:C,A1530)</f>
        <v>2</v>
      </c>
    </row>
    <row r="1531" spans="1:9" x14ac:dyDescent="0.35">
      <c r="A1531" s="19">
        <v>1530</v>
      </c>
      <c r="B1531">
        <v>104</v>
      </c>
      <c r="C1531">
        <v>680</v>
      </c>
      <c r="D1531">
        <f t="shared" si="47"/>
        <v>10.5</v>
      </c>
      <c r="E1531" t="str">
        <f t="shared" si="46"/>
        <v>Veggie Burger</v>
      </c>
      <c r="I1531" s="22">
        <f>COUNTIF(C:C,A1531)</f>
        <v>2</v>
      </c>
    </row>
    <row r="1532" spans="1:9" x14ac:dyDescent="0.35">
      <c r="A1532" s="19">
        <v>1531</v>
      </c>
      <c r="B1532">
        <v>120</v>
      </c>
      <c r="C1532">
        <v>680</v>
      </c>
      <c r="D1532">
        <f t="shared" si="47"/>
        <v>13.95</v>
      </c>
      <c r="E1532" t="str">
        <f t="shared" si="46"/>
        <v>Steak Torta</v>
      </c>
      <c r="I1532" s="22">
        <f>COUNTIF(C:C,A1532)</f>
        <v>1</v>
      </c>
    </row>
    <row r="1533" spans="1:9" x14ac:dyDescent="0.35">
      <c r="A1533" s="19">
        <v>1532</v>
      </c>
      <c r="B1533">
        <v>118</v>
      </c>
      <c r="C1533">
        <v>681</v>
      </c>
      <c r="D1533">
        <f t="shared" si="47"/>
        <v>14.95</v>
      </c>
      <c r="E1533" t="str">
        <f t="shared" si="46"/>
        <v>Steak Burrito</v>
      </c>
      <c r="I1533" s="22">
        <f>COUNTIF(C:C,A1533)</f>
        <v>2</v>
      </c>
    </row>
    <row r="1534" spans="1:9" x14ac:dyDescent="0.35">
      <c r="A1534" s="19">
        <v>1533</v>
      </c>
      <c r="B1534">
        <v>117</v>
      </c>
      <c r="C1534">
        <v>682</v>
      </c>
      <c r="D1534">
        <f t="shared" si="47"/>
        <v>12.95</v>
      </c>
      <c r="E1534" t="str">
        <f t="shared" si="46"/>
        <v>Chicken Burrito</v>
      </c>
      <c r="I1534" s="22">
        <f>COUNTIF(C:C,A1534)</f>
        <v>2</v>
      </c>
    </row>
    <row r="1535" spans="1:9" x14ac:dyDescent="0.35">
      <c r="A1535" s="19">
        <v>1534</v>
      </c>
      <c r="B1535">
        <v>104</v>
      </c>
      <c r="C1535">
        <v>683</v>
      </c>
      <c r="D1535">
        <f t="shared" si="47"/>
        <v>10.5</v>
      </c>
      <c r="E1535" t="str">
        <f t="shared" si="46"/>
        <v>Veggie Burger</v>
      </c>
      <c r="I1535" s="22">
        <f>COUNTIF(C:C,A1535)</f>
        <v>3</v>
      </c>
    </row>
    <row r="1536" spans="1:9" x14ac:dyDescent="0.35">
      <c r="A1536" s="19">
        <v>1535</v>
      </c>
      <c r="B1536">
        <v>127</v>
      </c>
      <c r="C1536">
        <v>683</v>
      </c>
      <c r="D1536">
        <f t="shared" si="47"/>
        <v>17.95</v>
      </c>
      <c r="E1536" t="str">
        <f t="shared" si="46"/>
        <v>Meat Lasagna</v>
      </c>
      <c r="I1536" s="22">
        <f>COUNTIF(C:C,A1536)</f>
        <v>4</v>
      </c>
    </row>
    <row r="1537" spans="1:9" x14ac:dyDescent="0.35">
      <c r="A1537" s="19">
        <v>1536</v>
      </c>
      <c r="B1537">
        <v>118</v>
      </c>
      <c r="C1537">
        <v>683</v>
      </c>
      <c r="D1537">
        <f t="shared" si="47"/>
        <v>14.95</v>
      </c>
      <c r="E1537" t="str">
        <f t="shared" si="46"/>
        <v>Steak Burrito</v>
      </c>
      <c r="I1537" s="22">
        <f>COUNTIF(C:C,A1537)</f>
        <v>3</v>
      </c>
    </row>
    <row r="1538" spans="1:9" x14ac:dyDescent="0.35">
      <c r="A1538" s="19">
        <v>1537</v>
      </c>
      <c r="B1538">
        <v>125</v>
      </c>
      <c r="C1538">
        <v>684</v>
      </c>
      <c r="D1538">
        <f t="shared" si="47"/>
        <v>17.95</v>
      </c>
      <c r="E1538" t="str">
        <f t="shared" si="46"/>
        <v>Spaghetti &amp; Meatballs</v>
      </c>
      <c r="I1538" s="22">
        <f>COUNTIF(C:C,A1538)</f>
        <v>1</v>
      </c>
    </row>
    <row r="1539" spans="1:9" x14ac:dyDescent="0.35">
      <c r="A1539" s="19">
        <v>1538</v>
      </c>
      <c r="B1539">
        <v>121</v>
      </c>
      <c r="C1539">
        <v>685</v>
      </c>
      <c r="D1539">
        <f t="shared" si="47"/>
        <v>10.5</v>
      </c>
      <c r="E1539" t="str">
        <f t="shared" ref="E1539:E1602" si="48">_xlfn.XLOOKUP(B1539,$K$2:$K$33,$M$2:$M$33)</f>
        <v>Cheese Quesadillas</v>
      </c>
      <c r="I1539" s="22">
        <f>COUNTIF(C:C,A1539)</f>
        <v>3</v>
      </c>
    </row>
    <row r="1540" spans="1:9" x14ac:dyDescent="0.35">
      <c r="A1540" s="19">
        <v>1539</v>
      </c>
      <c r="B1540">
        <v>107</v>
      </c>
      <c r="C1540">
        <v>686</v>
      </c>
      <c r="D1540">
        <f t="shared" ref="D1540:D1603" si="49">_xlfn.XLOOKUP(B1540,$K$2:$K$33,$L$2:$L$33)</f>
        <v>16.5</v>
      </c>
      <c r="E1540" t="str">
        <f t="shared" si="48"/>
        <v>Orange Chicken</v>
      </c>
      <c r="I1540" s="22">
        <f>COUNTIF(C:C,A1540)</f>
        <v>3</v>
      </c>
    </row>
    <row r="1541" spans="1:9" x14ac:dyDescent="0.35">
      <c r="A1541" s="19">
        <v>1540</v>
      </c>
      <c r="B1541">
        <v>127</v>
      </c>
      <c r="C1541">
        <v>687</v>
      </c>
      <c r="D1541">
        <f t="shared" si="49"/>
        <v>17.95</v>
      </c>
      <c r="E1541" t="str">
        <f t="shared" si="48"/>
        <v>Meat Lasagna</v>
      </c>
      <c r="I1541" s="22">
        <f>COUNTIF(C:C,A1541)</f>
        <v>2</v>
      </c>
    </row>
    <row r="1542" spans="1:9" x14ac:dyDescent="0.35">
      <c r="A1542" s="19">
        <v>1541</v>
      </c>
      <c r="B1542">
        <v>122</v>
      </c>
      <c r="C1542">
        <v>688</v>
      </c>
      <c r="D1542">
        <f t="shared" si="49"/>
        <v>7</v>
      </c>
      <c r="E1542" t="str">
        <f t="shared" si="48"/>
        <v>Chips &amp; Salsa</v>
      </c>
      <c r="I1542" s="22">
        <f>COUNTIF(C:C,A1542)</f>
        <v>1</v>
      </c>
    </row>
    <row r="1543" spans="1:9" x14ac:dyDescent="0.35">
      <c r="A1543" s="19">
        <v>1542</v>
      </c>
      <c r="B1543">
        <v>123</v>
      </c>
      <c r="C1543">
        <v>688</v>
      </c>
      <c r="D1543">
        <f t="shared" si="49"/>
        <v>9</v>
      </c>
      <c r="E1543" t="str">
        <f t="shared" si="48"/>
        <v>Chips &amp; Guacamole</v>
      </c>
      <c r="I1543" s="22">
        <f>COUNTIF(C:C,A1543)</f>
        <v>4</v>
      </c>
    </row>
    <row r="1544" spans="1:9" x14ac:dyDescent="0.35">
      <c r="A1544" s="19">
        <v>1543</v>
      </c>
      <c r="B1544">
        <v>106</v>
      </c>
      <c r="C1544">
        <v>689</v>
      </c>
      <c r="D1544">
        <f t="shared" si="49"/>
        <v>7</v>
      </c>
      <c r="E1544" t="str">
        <f t="shared" si="48"/>
        <v>French Fries</v>
      </c>
      <c r="I1544" s="22">
        <f>COUNTIF(C:C,A1544)</f>
        <v>2</v>
      </c>
    </row>
    <row r="1545" spans="1:9" x14ac:dyDescent="0.35">
      <c r="A1545" s="19">
        <v>1544</v>
      </c>
      <c r="B1545">
        <v>106</v>
      </c>
      <c r="C1545">
        <v>689</v>
      </c>
      <c r="D1545">
        <f t="shared" si="49"/>
        <v>7</v>
      </c>
      <c r="E1545" t="str">
        <f t="shared" si="48"/>
        <v>French Fries</v>
      </c>
      <c r="I1545" s="22">
        <f>COUNTIF(C:C,A1545)</f>
        <v>2</v>
      </c>
    </row>
    <row r="1546" spans="1:9" x14ac:dyDescent="0.35">
      <c r="A1546" s="19">
        <v>1545</v>
      </c>
      <c r="B1546">
        <v>113</v>
      </c>
      <c r="C1546">
        <v>690</v>
      </c>
      <c r="D1546">
        <f t="shared" si="49"/>
        <v>5</v>
      </c>
      <c r="E1546" t="str">
        <f t="shared" si="48"/>
        <v>Edamame</v>
      </c>
      <c r="I1546" s="22">
        <f>COUNTIF(C:C,A1546)</f>
        <v>1</v>
      </c>
    </row>
    <row r="1547" spans="1:9" x14ac:dyDescent="0.35">
      <c r="A1547" s="19">
        <v>1546</v>
      </c>
      <c r="B1547">
        <v>101</v>
      </c>
      <c r="C1547">
        <v>691</v>
      </c>
      <c r="D1547">
        <f t="shared" si="49"/>
        <v>12.95</v>
      </c>
      <c r="E1547" t="str">
        <f t="shared" si="48"/>
        <v>Hamburger</v>
      </c>
      <c r="I1547" s="22">
        <f>COUNTIF(C:C,A1547)</f>
        <v>1</v>
      </c>
    </row>
    <row r="1548" spans="1:9" x14ac:dyDescent="0.35">
      <c r="A1548" s="19">
        <v>1547</v>
      </c>
      <c r="B1548">
        <v>102</v>
      </c>
      <c r="C1548">
        <v>692</v>
      </c>
      <c r="D1548">
        <f t="shared" si="49"/>
        <v>13.95</v>
      </c>
      <c r="E1548" t="str">
        <f t="shared" si="48"/>
        <v>Cheeseburger</v>
      </c>
      <c r="I1548" s="22">
        <f>COUNTIF(C:C,A1548)</f>
        <v>2</v>
      </c>
    </row>
    <row r="1549" spans="1:9" x14ac:dyDescent="0.35">
      <c r="A1549" s="19">
        <v>1548</v>
      </c>
      <c r="B1549">
        <v>127</v>
      </c>
      <c r="C1549">
        <v>692</v>
      </c>
      <c r="D1549">
        <f t="shared" si="49"/>
        <v>17.95</v>
      </c>
      <c r="E1549" t="str">
        <f t="shared" si="48"/>
        <v>Meat Lasagna</v>
      </c>
      <c r="I1549" s="22">
        <f>COUNTIF(C:C,A1549)</f>
        <v>2</v>
      </c>
    </row>
    <row r="1550" spans="1:9" x14ac:dyDescent="0.35">
      <c r="A1550" s="19">
        <v>1549</v>
      </c>
      <c r="B1550">
        <v>101</v>
      </c>
      <c r="C1550">
        <v>693</v>
      </c>
      <c r="D1550">
        <f t="shared" si="49"/>
        <v>12.95</v>
      </c>
      <c r="E1550" t="str">
        <f t="shared" si="48"/>
        <v>Hamburger</v>
      </c>
      <c r="I1550" s="22">
        <f>COUNTIF(C:C,A1550)</f>
        <v>1</v>
      </c>
    </row>
    <row r="1551" spans="1:9" x14ac:dyDescent="0.35">
      <c r="A1551" s="19">
        <v>1550</v>
      </c>
      <c r="B1551">
        <v>107</v>
      </c>
      <c r="C1551">
        <v>693</v>
      </c>
      <c r="D1551">
        <f t="shared" si="49"/>
        <v>16.5</v>
      </c>
      <c r="E1551" t="str">
        <f t="shared" si="48"/>
        <v>Orange Chicken</v>
      </c>
      <c r="I1551" s="22">
        <f>COUNTIF(C:C,A1551)</f>
        <v>2</v>
      </c>
    </row>
    <row r="1552" spans="1:9" x14ac:dyDescent="0.35">
      <c r="A1552" s="19">
        <v>1551</v>
      </c>
      <c r="B1552">
        <v>126</v>
      </c>
      <c r="C1552">
        <v>693</v>
      </c>
      <c r="D1552">
        <f t="shared" si="49"/>
        <v>14.5</v>
      </c>
      <c r="E1552" t="str">
        <f t="shared" si="48"/>
        <v>Fettuccine Alfredo</v>
      </c>
      <c r="I1552" s="22">
        <f>COUNTIF(C:C,A1552)</f>
        <v>1</v>
      </c>
    </row>
    <row r="1553" spans="1:9" x14ac:dyDescent="0.35">
      <c r="A1553" s="19">
        <v>1552</v>
      </c>
      <c r="B1553">
        <v>110</v>
      </c>
      <c r="C1553">
        <v>693</v>
      </c>
      <c r="D1553">
        <f t="shared" si="49"/>
        <v>17.95</v>
      </c>
      <c r="E1553" t="str">
        <f t="shared" si="48"/>
        <v>Pork Ramen</v>
      </c>
      <c r="I1553" s="22">
        <f>COUNTIF(C:C,A1553)</f>
        <v>1</v>
      </c>
    </row>
    <row r="1554" spans="1:9" x14ac:dyDescent="0.35">
      <c r="A1554" s="19">
        <v>1553</v>
      </c>
      <c r="B1554">
        <v>127</v>
      </c>
      <c r="C1554">
        <v>694</v>
      </c>
      <c r="D1554">
        <f t="shared" si="49"/>
        <v>17.95</v>
      </c>
      <c r="E1554" t="str">
        <f t="shared" si="48"/>
        <v>Meat Lasagna</v>
      </c>
      <c r="I1554" s="22">
        <f>COUNTIF(C:C,A1554)</f>
        <v>1</v>
      </c>
    </row>
    <row r="1555" spans="1:9" x14ac:dyDescent="0.35">
      <c r="A1555" s="19">
        <v>1554</v>
      </c>
      <c r="B1555">
        <v>112</v>
      </c>
      <c r="C1555">
        <v>694</v>
      </c>
      <c r="D1555">
        <f t="shared" si="49"/>
        <v>14.95</v>
      </c>
      <c r="E1555" t="str">
        <f t="shared" si="48"/>
        <v>Salmon Roll</v>
      </c>
      <c r="I1555" s="22">
        <f>COUNTIF(C:C,A1555)</f>
        <v>3</v>
      </c>
    </row>
    <row r="1556" spans="1:9" x14ac:dyDescent="0.35">
      <c r="A1556" s="19">
        <v>1555</v>
      </c>
      <c r="B1556">
        <v>113</v>
      </c>
      <c r="C1556">
        <v>694</v>
      </c>
      <c r="D1556">
        <f t="shared" si="49"/>
        <v>5</v>
      </c>
      <c r="E1556" t="str">
        <f t="shared" si="48"/>
        <v>Edamame</v>
      </c>
      <c r="I1556" s="22">
        <f>COUNTIF(C:C,A1556)</f>
        <v>1</v>
      </c>
    </row>
    <row r="1557" spans="1:9" x14ac:dyDescent="0.35">
      <c r="A1557" s="19">
        <v>1556</v>
      </c>
      <c r="B1557">
        <v>105</v>
      </c>
      <c r="C1557">
        <v>695</v>
      </c>
      <c r="D1557">
        <f t="shared" si="49"/>
        <v>7</v>
      </c>
      <c r="E1557" t="str">
        <f t="shared" si="48"/>
        <v>Mac &amp; Cheese</v>
      </c>
      <c r="I1557" s="22">
        <f>COUNTIF(C:C,A1557)</f>
        <v>2</v>
      </c>
    </row>
    <row r="1558" spans="1:9" x14ac:dyDescent="0.35">
      <c r="A1558" s="19">
        <v>1557</v>
      </c>
      <c r="B1558">
        <v>119</v>
      </c>
      <c r="C1558">
        <v>696</v>
      </c>
      <c r="D1558">
        <f t="shared" si="49"/>
        <v>11.95</v>
      </c>
      <c r="E1558" t="str">
        <f t="shared" si="48"/>
        <v>Chicken Torta</v>
      </c>
      <c r="I1558" s="22">
        <f>COUNTIF(C:C,A1558)</f>
        <v>1</v>
      </c>
    </row>
    <row r="1559" spans="1:9" x14ac:dyDescent="0.35">
      <c r="A1559" s="19">
        <v>1558</v>
      </c>
      <c r="B1559">
        <v>122</v>
      </c>
      <c r="C1559">
        <v>696</v>
      </c>
      <c r="D1559">
        <f t="shared" si="49"/>
        <v>7</v>
      </c>
      <c r="E1559" t="str">
        <f t="shared" si="48"/>
        <v>Chips &amp; Salsa</v>
      </c>
      <c r="I1559" s="22">
        <f>COUNTIF(C:C,A1559)</f>
        <v>2</v>
      </c>
    </row>
    <row r="1560" spans="1:9" x14ac:dyDescent="0.35">
      <c r="A1560" s="19">
        <v>1559</v>
      </c>
      <c r="B1560">
        <v>108</v>
      </c>
      <c r="C1560">
        <v>697</v>
      </c>
      <c r="D1560">
        <f t="shared" si="49"/>
        <v>14.5</v>
      </c>
      <c r="E1560" t="str">
        <f t="shared" si="48"/>
        <v>Tofu Pad Thai</v>
      </c>
      <c r="I1560" s="22">
        <f>COUNTIF(C:C,A1560)</f>
        <v>1</v>
      </c>
    </row>
    <row r="1561" spans="1:9" x14ac:dyDescent="0.35">
      <c r="A1561" s="19">
        <v>1560</v>
      </c>
      <c r="B1561">
        <v>130</v>
      </c>
      <c r="C1561">
        <v>697</v>
      </c>
      <c r="D1561">
        <f t="shared" si="49"/>
        <v>19.95</v>
      </c>
      <c r="E1561" t="str">
        <f t="shared" si="48"/>
        <v>Shrimp Scampi</v>
      </c>
      <c r="I1561" s="22">
        <f>COUNTIF(C:C,A1561)</f>
        <v>2</v>
      </c>
    </row>
    <row r="1562" spans="1:9" x14ac:dyDescent="0.35">
      <c r="A1562" s="19">
        <v>1561</v>
      </c>
      <c r="B1562">
        <v>107</v>
      </c>
      <c r="C1562">
        <v>698</v>
      </c>
      <c r="D1562">
        <f t="shared" si="49"/>
        <v>16.5</v>
      </c>
      <c r="E1562" t="str">
        <f t="shared" si="48"/>
        <v>Orange Chicken</v>
      </c>
      <c r="I1562" s="22">
        <f>COUNTIF(C:C,A1562)</f>
        <v>1</v>
      </c>
    </row>
    <row r="1563" spans="1:9" x14ac:dyDescent="0.35">
      <c r="A1563" s="19">
        <v>1562</v>
      </c>
      <c r="B1563">
        <v>112</v>
      </c>
      <c r="C1563">
        <v>698</v>
      </c>
      <c r="D1563">
        <f t="shared" si="49"/>
        <v>14.95</v>
      </c>
      <c r="E1563" t="str">
        <f t="shared" si="48"/>
        <v>Salmon Roll</v>
      </c>
      <c r="I1563" s="22">
        <f>COUNTIF(C:C,A1563)</f>
        <v>1</v>
      </c>
    </row>
    <row r="1564" spans="1:9" x14ac:dyDescent="0.35">
      <c r="A1564" s="19">
        <v>1563</v>
      </c>
      <c r="B1564">
        <v>106</v>
      </c>
      <c r="C1564">
        <v>698</v>
      </c>
      <c r="D1564">
        <f t="shared" si="49"/>
        <v>7</v>
      </c>
      <c r="E1564" t="str">
        <f t="shared" si="48"/>
        <v>French Fries</v>
      </c>
      <c r="I1564" s="22">
        <f>COUNTIF(C:C,A1564)</f>
        <v>2</v>
      </c>
    </row>
    <row r="1565" spans="1:9" x14ac:dyDescent="0.35">
      <c r="A1565" s="19">
        <v>1564</v>
      </c>
      <c r="B1565">
        <v>113</v>
      </c>
      <c r="C1565">
        <v>699</v>
      </c>
      <c r="D1565">
        <f t="shared" si="49"/>
        <v>5</v>
      </c>
      <c r="E1565" t="str">
        <f t="shared" si="48"/>
        <v>Edamame</v>
      </c>
      <c r="I1565" s="22">
        <f>COUNTIF(C:C,A1565)</f>
        <v>4</v>
      </c>
    </row>
    <row r="1566" spans="1:9" x14ac:dyDescent="0.35">
      <c r="A1566" s="19">
        <v>1565</v>
      </c>
      <c r="B1566">
        <v>115</v>
      </c>
      <c r="C1566">
        <v>700</v>
      </c>
      <c r="D1566">
        <f t="shared" si="49"/>
        <v>11.95</v>
      </c>
      <c r="E1566" t="str">
        <f t="shared" si="48"/>
        <v>Chicken Tacos</v>
      </c>
      <c r="I1566" s="22">
        <f>COUNTIF(C:C,A1566)</f>
        <v>4</v>
      </c>
    </row>
    <row r="1567" spans="1:9" x14ac:dyDescent="0.35">
      <c r="A1567" s="19">
        <v>1566</v>
      </c>
      <c r="B1567">
        <v>104</v>
      </c>
      <c r="C1567">
        <v>700</v>
      </c>
      <c r="D1567">
        <f t="shared" si="49"/>
        <v>10.5</v>
      </c>
      <c r="E1567" t="str">
        <f t="shared" si="48"/>
        <v>Veggie Burger</v>
      </c>
      <c r="I1567" s="22">
        <f>COUNTIF(C:C,A1567)</f>
        <v>1</v>
      </c>
    </row>
    <row r="1568" spans="1:9" x14ac:dyDescent="0.35">
      <c r="A1568" s="19">
        <v>1567</v>
      </c>
      <c r="B1568">
        <v>110</v>
      </c>
      <c r="C1568">
        <v>700</v>
      </c>
      <c r="D1568">
        <f t="shared" si="49"/>
        <v>17.95</v>
      </c>
      <c r="E1568" t="str">
        <f t="shared" si="48"/>
        <v>Pork Ramen</v>
      </c>
      <c r="I1568" s="22">
        <f>COUNTIF(C:C,A1568)</f>
        <v>3</v>
      </c>
    </row>
    <row r="1569" spans="1:9" x14ac:dyDescent="0.35">
      <c r="A1569" s="19">
        <v>1568</v>
      </c>
      <c r="B1569">
        <v>118</v>
      </c>
      <c r="C1569">
        <v>700</v>
      </c>
      <c r="D1569">
        <f t="shared" si="49"/>
        <v>14.95</v>
      </c>
      <c r="E1569" t="str">
        <f t="shared" si="48"/>
        <v>Steak Burrito</v>
      </c>
      <c r="I1569" s="22">
        <f>COUNTIF(C:C,A1569)</f>
        <v>4</v>
      </c>
    </row>
    <row r="1570" spans="1:9" x14ac:dyDescent="0.35">
      <c r="A1570" s="19">
        <v>1569</v>
      </c>
      <c r="B1570">
        <v>120</v>
      </c>
      <c r="C1570">
        <v>700</v>
      </c>
      <c r="D1570">
        <f t="shared" si="49"/>
        <v>13.95</v>
      </c>
      <c r="E1570" t="str">
        <f t="shared" si="48"/>
        <v>Steak Torta</v>
      </c>
      <c r="I1570" s="22">
        <f>COUNTIF(C:C,A1570)</f>
        <v>13</v>
      </c>
    </row>
    <row r="1571" spans="1:9" x14ac:dyDescent="0.35">
      <c r="A1571" s="19">
        <v>1570</v>
      </c>
      <c r="B1571">
        <v>109</v>
      </c>
      <c r="C1571">
        <v>701</v>
      </c>
      <c r="D1571">
        <f t="shared" si="49"/>
        <v>17.95</v>
      </c>
      <c r="E1571" t="str">
        <f t="shared" si="48"/>
        <v>Korean Beef Bowl</v>
      </c>
      <c r="I1571" s="22">
        <f>COUNTIF(C:C,A1571)</f>
        <v>1</v>
      </c>
    </row>
    <row r="1572" spans="1:9" x14ac:dyDescent="0.35">
      <c r="A1572" s="19">
        <v>1571</v>
      </c>
      <c r="B1572">
        <v>119</v>
      </c>
      <c r="C1572">
        <v>701</v>
      </c>
      <c r="D1572">
        <f t="shared" si="49"/>
        <v>11.95</v>
      </c>
      <c r="E1572" t="str">
        <f t="shared" si="48"/>
        <v>Chicken Torta</v>
      </c>
      <c r="I1572" s="22">
        <f>COUNTIF(C:C,A1572)</f>
        <v>1</v>
      </c>
    </row>
    <row r="1573" spans="1:9" x14ac:dyDescent="0.35">
      <c r="A1573" s="19">
        <v>1572</v>
      </c>
      <c r="B1573">
        <v>101</v>
      </c>
      <c r="C1573">
        <v>702</v>
      </c>
      <c r="D1573">
        <f t="shared" si="49"/>
        <v>12.95</v>
      </c>
      <c r="E1573" t="str">
        <f t="shared" si="48"/>
        <v>Hamburger</v>
      </c>
      <c r="I1573" s="22">
        <f>COUNTIF(C:C,A1573)</f>
        <v>3</v>
      </c>
    </row>
    <row r="1574" spans="1:9" x14ac:dyDescent="0.35">
      <c r="A1574" s="19">
        <v>1573</v>
      </c>
      <c r="B1574">
        <v>120</v>
      </c>
      <c r="C1574">
        <v>702</v>
      </c>
      <c r="D1574">
        <f t="shared" si="49"/>
        <v>13.95</v>
      </c>
      <c r="E1574" t="str">
        <f t="shared" si="48"/>
        <v>Steak Torta</v>
      </c>
      <c r="I1574" s="22">
        <f>COUNTIF(C:C,A1574)</f>
        <v>1</v>
      </c>
    </row>
    <row r="1575" spans="1:9" x14ac:dyDescent="0.35">
      <c r="A1575" s="19">
        <v>1574</v>
      </c>
      <c r="B1575">
        <v>118</v>
      </c>
      <c r="C1575">
        <v>703</v>
      </c>
      <c r="D1575">
        <f t="shared" si="49"/>
        <v>14.95</v>
      </c>
      <c r="E1575" t="str">
        <f t="shared" si="48"/>
        <v>Steak Burrito</v>
      </c>
      <c r="I1575" s="22">
        <f>COUNTIF(C:C,A1575)</f>
        <v>3</v>
      </c>
    </row>
    <row r="1576" spans="1:9" x14ac:dyDescent="0.35">
      <c r="A1576" s="19">
        <v>1575</v>
      </c>
      <c r="B1576">
        <v>116</v>
      </c>
      <c r="C1576">
        <v>704</v>
      </c>
      <c r="D1576">
        <f t="shared" si="49"/>
        <v>13.95</v>
      </c>
      <c r="E1576" t="str">
        <f t="shared" si="48"/>
        <v>Steak Tacos</v>
      </c>
      <c r="I1576" s="22">
        <f>COUNTIF(C:C,A1576)</f>
        <v>1</v>
      </c>
    </row>
    <row r="1577" spans="1:9" x14ac:dyDescent="0.35">
      <c r="A1577" s="19">
        <v>1576</v>
      </c>
      <c r="B1577">
        <v>128</v>
      </c>
      <c r="C1577">
        <v>704</v>
      </c>
      <c r="D1577">
        <f t="shared" si="49"/>
        <v>15.5</v>
      </c>
      <c r="E1577" t="str">
        <f t="shared" si="48"/>
        <v>Cheese Lasagna</v>
      </c>
      <c r="I1577" s="22">
        <f>COUNTIF(C:C,A1577)</f>
        <v>2</v>
      </c>
    </row>
    <row r="1578" spans="1:9" x14ac:dyDescent="0.35">
      <c r="A1578" s="19">
        <v>1577</v>
      </c>
      <c r="B1578">
        <v>126</v>
      </c>
      <c r="C1578">
        <v>705</v>
      </c>
      <c r="D1578">
        <f t="shared" si="49"/>
        <v>14.5</v>
      </c>
      <c r="E1578" t="str">
        <f t="shared" si="48"/>
        <v>Fettuccine Alfredo</v>
      </c>
      <c r="I1578" s="22">
        <f>COUNTIF(C:C,A1578)</f>
        <v>1</v>
      </c>
    </row>
    <row r="1579" spans="1:9" x14ac:dyDescent="0.35">
      <c r="A1579" s="19">
        <v>1578</v>
      </c>
      <c r="B1579">
        <v>117</v>
      </c>
      <c r="C1579">
        <v>705</v>
      </c>
      <c r="D1579">
        <f t="shared" si="49"/>
        <v>12.95</v>
      </c>
      <c r="E1579" t="str">
        <f t="shared" si="48"/>
        <v>Chicken Burrito</v>
      </c>
      <c r="I1579" s="22">
        <f>COUNTIF(C:C,A1579)</f>
        <v>4</v>
      </c>
    </row>
    <row r="1580" spans="1:9" x14ac:dyDescent="0.35">
      <c r="A1580" s="19">
        <v>1579</v>
      </c>
      <c r="B1580">
        <v>105</v>
      </c>
      <c r="C1580">
        <v>705</v>
      </c>
      <c r="D1580">
        <f t="shared" si="49"/>
        <v>7</v>
      </c>
      <c r="E1580" t="str">
        <f t="shared" si="48"/>
        <v>Mac &amp; Cheese</v>
      </c>
      <c r="I1580" s="22">
        <f>COUNTIF(C:C,A1580)</f>
        <v>2</v>
      </c>
    </row>
    <row r="1581" spans="1:9" x14ac:dyDescent="0.35">
      <c r="A1581" s="19">
        <v>1580</v>
      </c>
      <c r="B1581">
        <v>102</v>
      </c>
      <c r="C1581">
        <v>706</v>
      </c>
      <c r="D1581">
        <f t="shared" si="49"/>
        <v>13.95</v>
      </c>
      <c r="E1581" t="str">
        <f t="shared" si="48"/>
        <v>Cheeseburger</v>
      </c>
      <c r="I1581" s="22">
        <f>COUNTIF(C:C,A1581)</f>
        <v>2</v>
      </c>
    </row>
    <row r="1582" spans="1:9" x14ac:dyDescent="0.35">
      <c r="A1582" s="19">
        <v>1581</v>
      </c>
      <c r="B1582">
        <v>111</v>
      </c>
      <c r="C1582">
        <v>706</v>
      </c>
      <c r="D1582">
        <f t="shared" si="49"/>
        <v>11.95</v>
      </c>
      <c r="E1582" t="str">
        <f t="shared" si="48"/>
        <v>California Roll</v>
      </c>
      <c r="I1582" s="22">
        <f>COUNTIF(C:C,A1582)</f>
        <v>1</v>
      </c>
    </row>
    <row r="1583" spans="1:9" x14ac:dyDescent="0.35">
      <c r="A1583" s="19">
        <v>1582</v>
      </c>
      <c r="B1583">
        <v>101</v>
      </c>
      <c r="C1583">
        <v>707</v>
      </c>
      <c r="D1583">
        <f t="shared" si="49"/>
        <v>12.95</v>
      </c>
      <c r="E1583" t="str">
        <f t="shared" si="48"/>
        <v>Hamburger</v>
      </c>
      <c r="I1583" s="22">
        <f>COUNTIF(C:C,A1583)</f>
        <v>4</v>
      </c>
    </row>
    <row r="1584" spans="1:9" x14ac:dyDescent="0.35">
      <c r="A1584" s="19">
        <v>1583</v>
      </c>
      <c r="B1584">
        <v>118</v>
      </c>
      <c r="C1584">
        <v>707</v>
      </c>
      <c r="D1584">
        <f t="shared" si="49"/>
        <v>14.95</v>
      </c>
      <c r="E1584" t="str">
        <f t="shared" si="48"/>
        <v>Steak Burrito</v>
      </c>
      <c r="I1584" s="22">
        <f>COUNTIF(C:C,A1584)</f>
        <v>2</v>
      </c>
    </row>
    <row r="1585" spans="1:9" x14ac:dyDescent="0.35">
      <c r="A1585" s="19">
        <v>1584</v>
      </c>
      <c r="B1585">
        <v>105</v>
      </c>
      <c r="C1585">
        <v>707</v>
      </c>
      <c r="D1585">
        <f t="shared" si="49"/>
        <v>7</v>
      </c>
      <c r="E1585" t="str">
        <f t="shared" si="48"/>
        <v>Mac &amp; Cheese</v>
      </c>
      <c r="I1585" s="22">
        <f>COUNTIF(C:C,A1585)</f>
        <v>2</v>
      </c>
    </row>
    <row r="1586" spans="1:9" x14ac:dyDescent="0.35">
      <c r="A1586" s="19">
        <v>1585</v>
      </c>
      <c r="B1586">
        <v>125</v>
      </c>
      <c r="C1586">
        <v>708</v>
      </c>
      <c r="D1586">
        <f t="shared" si="49"/>
        <v>17.95</v>
      </c>
      <c r="E1586" t="str">
        <f t="shared" si="48"/>
        <v>Spaghetti &amp; Meatballs</v>
      </c>
      <c r="I1586" s="22">
        <f>COUNTIF(C:C,A1586)</f>
        <v>3</v>
      </c>
    </row>
    <row r="1587" spans="1:9" x14ac:dyDescent="0.35">
      <c r="A1587" s="19">
        <v>1586</v>
      </c>
      <c r="B1587">
        <v>101</v>
      </c>
      <c r="C1587">
        <v>709</v>
      </c>
      <c r="D1587">
        <f t="shared" si="49"/>
        <v>12.95</v>
      </c>
      <c r="E1587" t="str">
        <f t="shared" si="48"/>
        <v>Hamburger</v>
      </c>
      <c r="I1587" s="22">
        <f>COUNTIF(C:C,A1587)</f>
        <v>3</v>
      </c>
    </row>
    <row r="1588" spans="1:9" x14ac:dyDescent="0.35">
      <c r="A1588" s="19">
        <v>1587</v>
      </c>
      <c r="B1588">
        <v>109</v>
      </c>
      <c r="C1588">
        <v>710</v>
      </c>
      <c r="D1588">
        <f t="shared" si="49"/>
        <v>17.95</v>
      </c>
      <c r="E1588" t="str">
        <f t="shared" si="48"/>
        <v>Korean Beef Bowl</v>
      </c>
      <c r="I1588" s="22">
        <f>COUNTIF(C:C,A1588)</f>
        <v>1</v>
      </c>
    </row>
    <row r="1589" spans="1:9" x14ac:dyDescent="0.35">
      <c r="A1589" s="19">
        <v>1588</v>
      </c>
      <c r="B1589">
        <v>105</v>
      </c>
      <c r="C1589">
        <v>710</v>
      </c>
      <c r="D1589">
        <f t="shared" si="49"/>
        <v>7</v>
      </c>
      <c r="E1589" t="str">
        <f t="shared" si="48"/>
        <v>Mac &amp; Cheese</v>
      </c>
      <c r="I1589" s="22">
        <f>COUNTIF(C:C,A1589)</f>
        <v>2</v>
      </c>
    </row>
    <row r="1590" spans="1:9" x14ac:dyDescent="0.35">
      <c r="A1590" s="19">
        <v>1589</v>
      </c>
      <c r="B1590">
        <v>114</v>
      </c>
      <c r="C1590">
        <v>710</v>
      </c>
      <c r="D1590">
        <f t="shared" si="49"/>
        <v>9</v>
      </c>
      <c r="E1590" t="str">
        <f t="shared" si="48"/>
        <v>Potstickers</v>
      </c>
      <c r="I1590" s="22">
        <f>COUNTIF(C:C,A1590)</f>
        <v>3</v>
      </c>
    </row>
    <row r="1591" spans="1:9" x14ac:dyDescent="0.35">
      <c r="A1591" s="19">
        <v>1590</v>
      </c>
      <c r="B1591" t="s">
        <v>45</v>
      </c>
      <c r="C1591">
        <v>710</v>
      </c>
      <c r="D1591" t="e">
        <f t="shared" si="49"/>
        <v>#N/A</v>
      </c>
      <c r="E1591" t="e">
        <f t="shared" si="48"/>
        <v>#N/A</v>
      </c>
      <c r="I1591" s="22">
        <f>COUNTIF(C:C,A1591)</f>
        <v>4</v>
      </c>
    </row>
    <row r="1592" spans="1:9" x14ac:dyDescent="0.35">
      <c r="A1592" s="19">
        <v>1591</v>
      </c>
      <c r="B1592">
        <v>103</v>
      </c>
      <c r="C1592">
        <v>711</v>
      </c>
      <c r="D1592">
        <f t="shared" si="49"/>
        <v>9</v>
      </c>
      <c r="E1592" t="str">
        <f t="shared" si="48"/>
        <v>Hot Dog</v>
      </c>
      <c r="I1592" s="22">
        <f>COUNTIF(C:C,A1592)</f>
        <v>4</v>
      </c>
    </row>
    <row r="1593" spans="1:9" x14ac:dyDescent="0.35">
      <c r="A1593" s="19">
        <v>1592</v>
      </c>
      <c r="B1593">
        <v>129</v>
      </c>
      <c r="C1593">
        <v>711</v>
      </c>
      <c r="D1593">
        <f t="shared" si="49"/>
        <v>15.5</v>
      </c>
      <c r="E1593" t="str">
        <f t="shared" si="48"/>
        <v>Mushroom Ravioli</v>
      </c>
      <c r="I1593" s="22">
        <f>COUNTIF(C:C,A1593)</f>
        <v>1</v>
      </c>
    </row>
    <row r="1594" spans="1:9" x14ac:dyDescent="0.35">
      <c r="A1594" s="19">
        <v>1593</v>
      </c>
      <c r="B1594">
        <v>112</v>
      </c>
      <c r="C1594">
        <v>711</v>
      </c>
      <c r="D1594">
        <f t="shared" si="49"/>
        <v>14.95</v>
      </c>
      <c r="E1594" t="str">
        <f t="shared" si="48"/>
        <v>Salmon Roll</v>
      </c>
      <c r="I1594" s="22">
        <f>COUNTIF(C:C,A1594)</f>
        <v>4</v>
      </c>
    </row>
    <row r="1595" spans="1:9" x14ac:dyDescent="0.35">
      <c r="A1595" s="19">
        <v>1594</v>
      </c>
      <c r="B1595">
        <v>120</v>
      </c>
      <c r="C1595">
        <v>711</v>
      </c>
      <c r="D1595">
        <f t="shared" si="49"/>
        <v>13.95</v>
      </c>
      <c r="E1595" t="str">
        <f t="shared" si="48"/>
        <v>Steak Torta</v>
      </c>
      <c r="I1595" s="22">
        <f>COUNTIF(C:C,A1595)</f>
        <v>1</v>
      </c>
    </row>
    <row r="1596" spans="1:9" x14ac:dyDescent="0.35">
      <c r="A1596" s="19">
        <v>1595</v>
      </c>
      <c r="B1596">
        <v>127</v>
      </c>
      <c r="C1596">
        <v>712</v>
      </c>
      <c r="D1596">
        <f t="shared" si="49"/>
        <v>17.95</v>
      </c>
      <c r="E1596" t="str">
        <f t="shared" si="48"/>
        <v>Meat Lasagna</v>
      </c>
      <c r="I1596" s="22">
        <f>COUNTIF(C:C,A1596)</f>
        <v>2</v>
      </c>
    </row>
    <row r="1597" spans="1:9" x14ac:dyDescent="0.35">
      <c r="A1597" s="19">
        <v>1596</v>
      </c>
      <c r="B1597">
        <v>124</v>
      </c>
      <c r="C1597">
        <v>713</v>
      </c>
      <c r="D1597">
        <f t="shared" si="49"/>
        <v>14.5</v>
      </c>
      <c r="E1597" t="str">
        <f t="shared" si="48"/>
        <v>Spaghetti</v>
      </c>
      <c r="I1597" s="22">
        <f>COUNTIF(C:C,A1597)</f>
        <v>2</v>
      </c>
    </row>
    <row r="1598" spans="1:9" x14ac:dyDescent="0.35">
      <c r="A1598" s="19">
        <v>1597</v>
      </c>
      <c r="B1598">
        <v>128</v>
      </c>
      <c r="C1598">
        <v>713</v>
      </c>
      <c r="D1598">
        <f t="shared" si="49"/>
        <v>15.5</v>
      </c>
      <c r="E1598" t="str">
        <f t="shared" si="48"/>
        <v>Cheese Lasagna</v>
      </c>
      <c r="I1598" s="22">
        <f>COUNTIF(C:C,A1598)</f>
        <v>1</v>
      </c>
    </row>
    <row r="1599" spans="1:9" x14ac:dyDescent="0.35">
      <c r="A1599" s="19">
        <v>1598</v>
      </c>
      <c r="B1599">
        <v>108</v>
      </c>
      <c r="C1599">
        <v>714</v>
      </c>
      <c r="D1599">
        <f t="shared" si="49"/>
        <v>14.5</v>
      </c>
      <c r="E1599" t="str">
        <f t="shared" si="48"/>
        <v>Tofu Pad Thai</v>
      </c>
      <c r="I1599" s="22">
        <f>COUNTIF(C:C,A1599)</f>
        <v>2</v>
      </c>
    </row>
    <row r="1600" spans="1:9" x14ac:dyDescent="0.35">
      <c r="A1600" s="19">
        <v>1599</v>
      </c>
      <c r="B1600">
        <v>109</v>
      </c>
      <c r="C1600">
        <v>714</v>
      </c>
      <c r="D1600">
        <f t="shared" si="49"/>
        <v>17.95</v>
      </c>
      <c r="E1600" t="str">
        <f t="shared" si="48"/>
        <v>Korean Beef Bowl</v>
      </c>
      <c r="I1600" s="22">
        <f>COUNTIF(C:C,A1600)</f>
        <v>2</v>
      </c>
    </row>
    <row r="1601" spans="1:9" x14ac:dyDescent="0.35">
      <c r="A1601" s="19">
        <v>1600</v>
      </c>
      <c r="B1601">
        <v>109</v>
      </c>
      <c r="C1601">
        <v>714</v>
      </c>
      <c r="D1601">
        <f t="shared" si="49"/>
        <v>17.95</v>
      </c>
      <c r="E1601" t="str">
        <f t="shared" si="48"/>
        <v>Korean Beef Bowl</v>
      </c>
      <c r="I1601" s="22">
        <f>COUNTIF(C:C,A1601)</f>
        <v>2</v>
      </c>
    </row>
    <row r="1602" spans="1:9" x14ac:dyDescent="0.35">
      <c r="A1602" s="19">
        <v>1601</v>
      </c>
      <c r="B1602">
        <v>110</v>
      </c>
      <c r="C1602">
        <v>714</v>
      </c>
      <c r="D1602">
        <f t="shared" si="49"/>
        <v>17.95</v>
      </c>
      <c r="E1602" t="str">
        <f t="shared" si="48"/>
        <v>Pork Ramen</v>
      </c>
      <c r="I1602" s="22">
        <f>COUNTIF(C:C,A1602)</f>
        <v>2</v>
      </c>
    </row>
    <row r="1603" spans="1:9" x14ac:dyDescent="0.35">
      <c r="A1603" s="19">
        <v>1602</v>
      </c>
      <c r="B1603">
        <v>113</v>
      </c>
      <c r="C1603">
        <v>715</v>
      </c>
      <c r="D1603">
        <f t="shared" si="49"/>
        <v>5</v>
      </c>
      <c r="E1603" t="str">
        <f t="shared" ref="E1603:E1666" si="50">_xlfn.XLOOKUP(B1603,$K$2:$K$33,$M$2:$M$33)</f>
        <v>Edamame</v>
      </c>
      <c r="I1603" s="22">
        <f>COUNTIF(C:C,A1603)</f>
        <v>2</v>
      </c>
    </row>
    <row r="1604" spans="1:9" x14ac:dyDescent="0.35">
      <c r="A1604" s="19">
        <v>1603</v>
      </c>
      <c r="B1604">
        <v>118</v>
      </c>
      <c r="C1604">
        <v>715</v>
      </c>
      <c r="D1604">
        <f t="shared" ref="D1604:D1667" si="51">_xlfn.XLOOKUP(B1604,$K$2:$K$33,$L$2:$L$33)</f>
        <v>14.95</v>
      </c>
      <c r="E1604" t="str">
        <f t="shared" si="50"/>
        <v>Steak Burrito</v>
      </c>
      <c r="I1604" s="22">
        <f>COUNTIF(C:C,A1604)</f>
        <v>1</v>
      </c>
    </row>
    <row r="1605" spans="1:9" x14ac:dyDescent="0.35">
      <c r="A1605" s="19">
        <v>1604</v>
      </c>
      <c r="B1605">
        <v>131</v>
      </c>
      <c r="C1605">
        <v>715</v>
      </c>
      <c r="D1605">
        <f t="shared" si="51"/>
        <v>17.95</v>
      </c>
      <c r="E1605" t="str">
        <f t="shared" si="50"/>
        <v>Chicken Parmesan</v>
      </c>
      <c r="I1605" s="22">
        <f>COUNTIF(C:C,A1605)</f>
        <v>2</v>
      </c>
    </row>
    <row r="1606" spans="1:9" x14ac:dyDescent="0.35">
      <c r="A1606" s="19">
        <v>1605</v>
      </c>
      <c r="B1606">
        <v>107</v>
      </c>
      <c r="C1606">
        <v>716</v>
      </c>
      <c r="D1606">
        <f t="shared" si="51"/>
        <v>16.5</v>
      </c>
      <c r="E1606" t="str">
        <f t="shared" si="50"/>
        <v>Orange Chicken</v>
      </c>
      <c r="I1606" s="22">
        <f>COUNTIF(C:C,A1606)</f>
        <v>2</v>
      </c>
    </row>
    <row r="1607" spans="1:9" x14ac:dyDescent="0.35">
      <c r="A1607" s="19">
        <v>1606</v>
      </c>
      <c r="B1607">
        <v>101</v>
      </c>
      <c r="C1607">
        <v>717</v>
      </c>
      <c r="D1607">
        <f t="shared" si="51"/>
        <v>12.95</v>
      </c>
      <c r="E1607" t="str">
        <f t="shared" si="50"/>
        <v>Hamburger</v>
      </c>
      <c r="I1607" s="22">
        <f>COUNTIF(C:C,A1607)</f>
        <v>2</v>
      </c>
    </row>
    <row r="1608" spans="1:9" x14ac:dyDescent="0.35">
      <c r="A1608" s="19">
        <v>1607</v>
      </c>
      <c r="B1608">
        <v>105</v>
      </c>
      <c r="C1608">
        <v>717</v>
      </c>
      <c r="D1608">
        <f t="shared" si="51"/>
        <v>7</v>
      </c>
      <c r="E1608" t="str">
        <f t="shared" si="50"/>
        <v>Mac &amp; Cheese</v>
      </c>
      <c r="I1608" s="22">
        <f>COUNTIF(C:C,A1608)</f>
        <v>3</v>
      </c>
    </row>
    <row r="1609" spans="1:9" x14ac:dyDescent="0.35">
      <c r="A1609" s="19">
        <v>1608</v>
      </c>
      <c r="B1609">
        <v>102</v>
      </c>
      <c r="C1609">
        <v>718</v>
      </c>
      <c r="D1609">
        <f t="shared" si="51"/>
        <v>13.95</v>
      </c>
      <c r="E1609" t="str">
        <f t="shared" si="50"/>
        <v>Cheeseburger</v>
      </c>
      <c r="I1609" s="22">
        <f>COUNTIF(C:C,A1609)</f>
        <v>1</v>
      </c>
    </row>
    <row r="1610" spans="1:9" x14ac:dyDescent="0.35">
      <c r="A1610" s="19">
        <v>1609</v>
      </c>
      <c r="B1610">
        <v>105</v>
      </c>
      <c r="C1610">
        <v>718</v>
      </c>
      <c r="D1610">
        <f t="shared" si="51"/>
        <v>7</v>
      </c>
      <c r="E1610" t="str">
        <f t="shared" si="50"/>
        <v>Mac &amp; Cheese</v>
      </c>
      <c r="I1610" s="22">
        <f>COUNTIF(C:C,A1610)</f>
        <v>2</v>
      </c>
    </row>
    <row r="1611" spans="1:9" x14ac:dyDescent="0.35">
      <c r="A1611" s="19">
        <v>1610</v>
      </c>
      <c r="B1611">
        <v>101</v>
      </c>
      <c r="C1611">
        <v>719</v>
      </c>
      <c r="D1611">
        <f t="shared" si="51"/>
        <v>12.95</v>
      </c>
      <c r="E1611" t="str">
        <f t="shared" si="50"/>
        <v>Hamburger</v>
      </c>
      <c r="I1611" s="22">
        <f>COUNTIF(C:C,A1611)</f>
        <v>1</v>
      </c>
    </row>
    <row r="1612" spans="1:9" x14ac:dyDescent="0.35">
      <c r="A1612" s="19">
        <v>1611</v>
      </c>
      <c r="B1612">
        <v>129</v>
      </c>
      <c r="C1612">
        <v>719</v>
      </c>
      <c r="D1612">
        <f t="shared" si="51"/>
        <v>15.5</v>
      </c>
      <c r="E1612" t="str">
        <f t="shared" si="50"/>
        <v>Mushroom Ravioli</v>
      </c>
      <c r="I1612" s="22">
        <f>COUNTIF(C:C,A1612)</f>
        <v>4</v>
      </c>
    </row>
    <row r="1613" spans="1:9" x14ac:dyDescent="0.35">
      <c r="A1613" s="19">
        <v>1612</v>
      </c>
      <c r="B1613">
        <v>126</v>
      </c>
      <c r="C1613">
        <v>720</v>
      </c>
      <c r="D1613">
        <f t="shared" si="51"/>
        <v>14.5</v>
      </c>
      <c r="E1613" t="str">
        <f t="shared" si="50"/>
        <v>Fettuccine Alfredo</v>
      </c>
      <c r="I1613" s="22">
        <f>COUNTIF(C:C,A1613)</f>
        <v>2</v>
      </c>
    </row>
    <row r="1614" spans="1:9" x14ac:dyDescent="0.35">
      <c r="A1614" s="19">
        <v>1613</v>
      </c>
      <c r="B1614">
        <v>111</v>
      </c>
      <c r="C1614">
        <v>720</v>
      </c>
      <c r="D1614">
        <f t="shared" si="51"/>
        <v>11.95</v>
      </c>
      <c r="E1614" t="str">
        <f t="shared" si="50"/>
        <v>California Roll</v>
      </c>
      <c r="I1614" s="22">
        <f>COUNTIF(C:C,A1614)</f>
        <v>4</v>
      </c>
    </row>
    <row r="1615" spans="1:9" x14ac:dyDescent="0.35">
      <c r="A1615" s="19">
        <v>1614</v>
      </c>
      <c r="B1615">
        <v>112</v>
      </c>
      <c r="C1615">
        <v>720</v>
      </c>
      <c r="D1615">
        <f t="shared" si="51"/>
        <v>14.95</v>
      </c>
      <c r="E1615" t="str">
        <f t="shared" si="50"/>
        <v>Salmon Roll</v>
      </c>
      <c r="I1615" s="22">
        <f>COUNTIF(C:C,A1615)</f>
        <v>2</v>
      </c>
    </row>
    <row r="1616" spans="1:9" x14ac:dyDescent="0.35">
      <c r="A1616" s="19">
        <v>1615</v>
      </c>
      <c r="B1616">
        <v>120</v>
      </c>
      <c r="C1616">
        <v>720</v>
      </c>
      <c r="D1616">
        <f t="shared" si="51"/>
        <v>13.95</v>
      </c>
      <c r="E1616" t="str">
        <f t="shared" si="50"/>
        <v>Steak Torta</v>
      </c>
      <c r="I1616" s="22">
        <f>COUNTIF(C:C,A1616)</f>
        <v>1</v>
      </c>
    </row>
    <row r="1617" spans="1:9" x14ac:dyDescent="0.35">
      <c r="A1617" s="19">
        <v>1616</v>
      </c>
      <c r="B1617">
        <v>108</v>
      </c>
      <c r="C1617">
        <v>721</v>
      </c>
      <c r="D1617">
        <f t="shared" si="51"/>
        <v>14.5</v>
      </c>
      <c r="E1617" t="str">
        <f t="shared" si="50"/>
        <v>Tofu Pad Thai</v>
      </c>
      <c r="I1617" s="22">
        <f>COUNTIF(C:C,A1617)</f>
        <v>2</v>
      </c>
    </row>
    <row r="1618" spans="1:9" x14ac:dyDescent="0.35">
      <c r="A1618" s="19">
        <v>1617</v>
      </c>
      <c r="B1618">
        <v>122</v>
      </c>
      <c r="C1618">
        <v>721</v>
      </c>
      <c r="D1618">
        <f t="shared" si="51"/>
        <v>7</v>
      </c>
      <c r="E1618" t="str">
        <f t="shared" si="50"/>
        <v>Chips &amp; Salsa</v>
      </c>
      <c r="I1618" s="22">
        <f>COUNTIF(C:C,A1618)</f>
        <v>2</v>
      </c>
    </row>
    <row r="1619" spans="1:9" x14ac:dyDescent="0.35">
      <c r="A1619" s="19">
        <v>1618</v>
      </c>
      <c r="B1619">
        <v>111</v>
      </c>
      <c r="C1619">
        <v>722</v>
      </c>
      <c r="D1619">
        <f t="shared" si="51"/>
        <v>11.95</v>
      </c>
      <c r="E1619" t="str">
        <f t="shared" si="50"/>
        <v>California Roll</v>
      </c>
      <c r="I1619" s="22">
        <f>COUNTIF(C:C,A1619)</f>
        <v>4</v>
      </c>
    </row>
    <row r="1620" spans="1:9" x14ac:dyDescent="0.35">
      <c r="A1620" s="19">
        <v>1619</v>
      </c>
      <c r="B1620">
        <v>130</v>
      </c>
      <c r="C1620">
        <v>722</v>
      </c>
      <c r="D1620">
        <f t="shared" si="51"/>
        <v>19.95</v>
      </c>
      <c r="E1620" t="str">
        <f t="shared" si="50"/>
        <v>Shrimp Scampi</v>
      </c>
      <c r="I1620" s="22">
        <f>COUNTIF(C:C,A1620)</f>
        <v>2</v>
      </c>
    </row>
    <row r="1621" spans="1:9" x14ac:dyDescent="0.35">
      <c r="A1621" s="19">
        <v>1620</v>
      </c>
      <c r="B1621">
        <v>101</v>
      </c>
      <c r="C1621">
        <v>723</v>
      </c>
      <c r="D1621">
        <f t="shared" si="51"/>
        <v>12.95</v>
      </c>
      <c r="E1621" t="str">
        <f t="shared" si="50"/>
        <v>Hamburger</v>
      </c>
      <c r="I1621" s="22">
        <f>COUNTIF(C:C,A1621)</f>
        <v>2</v>
      </c>
    </row>
    <row r="1622" spans="1:9" x14ac:dyDescent="0.35">
      <c r="A1622" s="19">
        <v>1621</v>
      </c>
      <c r="B1622">
        <v>113</v>
      </c>
      <c r="C1622">
        <v>723</v>
      </c>
      <c r="D1622">
        <f t="shared" si="51"/>
        <v>5</v>
      </c>
      <c r="E1622" t="str">
        <f t="shared" si="50"/>
        <v>Edamame</v>
      </c>
      <c r="I1622" s="22">
        <f>COUNTIF(C:C,A1622)</f>
        <v>1</v>
      </c>
    </row>
    <row r="1623" spans="1:9" x14ac:dyDescent="0.35">
      <c r="A1623" s="19">
        <v>1622</v>
      </c>
      <c r="B1623">
        <v>107</v>
      </c>
      <c r="C1623">
        <v>724</v>
      </c>
      <c r="D1623">
        <f t="shared" si="51"/>
        <v>16.5</v>
      </c>
      <c r="E1623" t="str">
        <f t="shared" si="50"/>
        <v>Orange Chicken</v>
      </c>
      <c r="I1623" s="22">
        <f>COUNTIF(C:C,A1623)</f>
        <v>2</v>
      </c>
    </row>
    <row r="1624" spans="1:9" x14ac:dyDescent="0.35">
      <c r="A1624" s="19">
        <v>1623</v>
      </c>
      <c r="B1624">
        <v>126</v>
      </c>
      <c r="C1624">
        <v>724</v>
      </c>
      <c r="D1624">
        <f t="shared" si="51"/>
        <v>14.5</v>
      </c>
      <c r="E1624" t="str">
        <f t="shared" si="50"/>
        <v>Fettuccine Alfredo</v>
      </c>
      <c r="I1624" s="22">
        <f>COUNTIF(C:C,A1624)</f>
        <v>1</v>
      </c>
    </row>
    <row r="1625" spans="1:9" x14ac:dyDescent="0.35">
      <c r="A1625" s="19">
        <v>1624</v>
      </c>
      <c r="B1625">
        <v>105</v>
      </c>
      <c r="C1625">
        <v>724</v>
      </c>
      <c r="D1625">
        <f t="shared" si="51"/>
        <v>7</v>
      </c>
      <c r="E1625" t="str">
        <f t="shared" si="50"/>
        <v>Mac &amp; Cheese</v>
      </c>
      <c r="I1625" s="22">
        <f>COUNTIF(C:C,A1625)</f>
        <v>1</v>
      </c>
    </row>
    <row r="1626" spans="1:9" x14ac:dyDescent="0.35">
      <c r="A1626" s="19">
        <v>1625</v>
      </c>
      <c r="B1626">
        <v>107</v>
      </c>
      <c r="C1626">
        <v>725</v>
      </c>
      <c r="D1626">
        <f t="shared" si="51"/>
        <v>16.5</v>
      </c>
      <c r="E1626" t="str">
        <f t="shared" si="50"/>
        <v>Orange Chicken</v>
      </c>
      <c r="I1626" s="22">
        <f>COUNTIF(C:C,A1626)</f>
        <v>1</v>
      </c>
    </row>
    <row r="1627" spans="1:9" x14ac:dyDescent="0.35">
      <c r="A1627" s="19">
        <v>1626</v>
      </c>
      <c r="B1627">
        <v>129</v>
      </c>
      <c r="C1627">
        <v>725</v>
      </c>
      <c r="D1627">
        <f t="shared" si="51"/>
        <v>15.5</v>
      </c>
      <c r="E1627" t="str">
        <f t="shared" si="50"/>
        <v>Mushroom Ravioli</v>
      </c>
      <c r="I1627" s="22">
        <f>COUNTIF(C:C,A1627)</f>
        <v>1</v>
      </c>
    </row>
    <row r="1628" spans="1:9" x14ac:dyDescent="0.35">
      <c r="A1628" s="19">
        <v>1627</v>
      </c>
      <c r="B1628">
        <v>106</v>
      </c>
      <c r="C1628">
        <v>725</v>
      </c>
      <c r="D1628">
        <f t="shared" si="51"/>
        <v>7</v>
      </c>
      <c r="E1628" t="str">
        <f t="shared" si="50"/>
        <v>French Fries</v>
      </c>
      <c r="I1628" s="22">
        <f>COUNTIF(C:C,A1628)</f>
        <v>1</v>
      </c>
    </row>
    <row r="1629" spans="1:9" x14ac:dyDescent="0.35">
      <c r="A1629" s="19">
        <v>1628</v>
      </c>
      <c r="B1629" t="s">
        <v>45</v>
      </c>
      <c r="C1629">
        <v>725</v>
      </c>
      <c r="D1629" t="e">
        <f t="shared" si="51"/>
        <v>#N/A</v>
      </c>
      <c r="E1629" t="e">
        <f t="shared" si="50"/>
        <v>#N/A</v>
      </c>
      <c r="I1629" s="22">
        <f>COUNTIF(C:C,A1629)</f>
        <v>3</v>
      </c>
    </row>
    <row r="1630" spans="1:9" x14ac:dyDescent="0.35">
      <c r="A1630" s="19">
        <v>1629</v>
      </c>
      <c r="B1630">
        <v>120</v>
      </c>
      <c r="C1630">
        <v>726</v>
      </c>
      <c r="D1630">
        <f t="shared" si="51"/>
        <v>13.95</v>
      </c>
      <c r="E1630" t="str">
        <f t="shared" si="50"/>
        <v>Steak Torta</v>
      </c>
      <c r="I1630" s="22">
        <f>COUNTIF(C:C,A1630)</f>
        <v>3</v>
      </c>
    </row>
    <row r="1631" spans="1:9" x14ac:dyDescent="0.35">
      <c r="A1631" s="19">
        <v>1630</v>
      </c>
      <c r="B1631">
        <v>120</v>
      </c>
      <c r="C1631">
        <v>727</v>
      </c>
      <c r="D1631">
        <f t="shared" si="51"/>
        <v>13.95</v>
      </c>
      <c r="E1631" t="str">
        <f t="shared" si="50"/>
        <v>Steak Torta</v>
      </c>
      <c r="I1631" s="22">
        <f>COUNTIF(C:C,A1631)</f>
        <v>3</v>
      </c>
    </row>
    <row r="1632" spans="1:9" x14ac:dyDescent="0.35">
      <c r="A1632" s="19">
        <v>1631</v>
      </c>
      <c r="B1632">
        <v>105</v>
      </c>
      <c r="C1632">
        <v>728</v>
      </c>
      <c r="D1632">
        <f t="shared" si="51"/>
        <v>7</v>
      </c>
      <c r="E1632" t="str">
        <f t="shared" si="50"/>
        <v>Mac &amp; Cheese</v>
      </c>
      <c r="I1632" s="22">
        <f>COUNTIF(C:C,A1632)</f>
        <v>2</v>
      </c>
    </row>
    <row r="1633" spans="1:9" x14ac:dyDescent="0.35">
      <c r="A1633" s="19">
        <v>1632</v>
      </c>
      <c r="B1633">
        <v>106</v>
      </c>
      <c r="C1633">
        <v>728</v>
      </c>
      <c r="D1633">
        <f t="shared" si="51"/>
        <v>7</v>
      </c>
      <c r="E1633" t="str">
        <f t="shared" si="50"/>
        <v>French Fries</v>
      </c>
      <c r="I1633" s="22">
        <f>COUNTIF(C:C,A1633)</f>
        <v>3</v>
      </c>
    </row>
    <row r="1634" spans="1:9" x14ac:dyDescent="0.35">
      <c r="A1634" s="19">
        <v>1633</v>
      </c>
      <c r="B1634">
        <v>114</v>
      </c>
      <c r="C1634">
        <v>728</v>
      </c>
      <c r="D1634">
        <f t="shared" si="51"/>
        <v>9</v>
      </c>
      <c r="E1634" t="str">
        <f t="shared" si="50"/>
        <v>Potstickers</v>
      </c>
      <c r="I1634" s="22">
        <f>COUNTIF(C:C,A1634)</f>
        <v>3</v>
      </c>
    </row>
    <row r="1635" spans="1:9" x14ac:dyDescent="0.35">
      <c r="A1635" s="19">
        <v>1634</v>
      </c>
      <c r="B1635">
        <v>108</v>
      </c>
      <c r="C1635">
        <v>729</v>
      </c>
      <c r="D1635">
        <f t="shared" si="51"/>
        <v>14.5</v>
      </c>
      <c r="E1635" t="str">
        <f t="shared" si="50"/>
        <v>Tofu Pad Thai</v>
      </c>
      <c r="I1635" s="22">
        <f>COUNTIF(C:C,A1635)</f>
        <v>1</v>
      </c>
    </row>
    <row r="1636" spans="1:9" x14ac:dyDescent="0.35">
      <c r="A1636" s="19">
        <v>1635</v>
      </c>
      <c r="B1636">
        <v>109</v>
      </c>
      <c r="C1636">
        <v>729</v>
      </c>
      <c r="D1636">
        <f t="shared" si="51"/>
        <v>17.95</v>
      </c>
      <c r="E1636" t="str">
        <f t="shared" si="50"/>
        <v>Korean Beef Bowl</v>
      </c>
      <c r="I1636" s="22">
        <f>COUNTIF(C:C,A1636)</f>
        <v>1</v>
      </c>
    </row>
    <row r="1637" spans="1:9" x14ac:dyDescent="0.35">
      <c r="A1637" s="19">
        <v>1636</v>
      </c>
      <c r="B1637">
        <v>120</v>
      </c>
      <c r="C1637">
        <v>729</v>
      </c>
      <c r="D1637">
        <f t="shared" si="51"/>
        <v>13.95</v>
      </c>
      <c r="E1637" t="str">
        <f t="shared" si="50"/>
        <v>Steak Torta</v>
      </c>
      <c r="I1637" s="22">
        <f>COUNTIF(C:C,A1637)</f>
        <v>1</v>
      </c>
    </row>
    <row r="1638" spans="1:9" x14ac:dyDescent="0.35">
      <c r="A1638" s="19">
        <v>1637</v>
      </c>
      <c r="B1638">
        <v>117</v>
      </c>
      <c r="C1638">
        <v>730</v>
      </c>
      <c r="D1638">
        <f t="shared" si="51"/>
        <v>12.95</v>
      </c>
      <c r="E1638" t="str">
        <f t="shared" si="50"/>
        <v>Chicken Burrito</v>
      </c>
      <c r="I1638" s="22">
        <f>COUNTIF(C:C,A1638)</f>
        <v>3</v>
      </c>
    </row>
    <row r="1639" spans="1:9" x14ac:dyDescent="0.35">
      <c r="A1639" s="19">
        <v>1638</v>
      </c>
      <c r="B1639">
        <v>120</v>
      </c>
      <c r="C1639">
        <v>731</v>
      </c>
      <c r="D1639">
        <f t="shared" si="51"/>
        <v>13.95</v>
      </c>
      <c r="E1639" t="str">
        <f t="shared" si="50"/>
        <v>Steak Torta</v>
      </c>
      <c r="I1639" s="22">
        <f>COUNTIF(C:C,A1639)</f>
        <v>4</v>
      </c>
    </row>
    <row r="1640" spans="1:9" x14ac:dyDescent="0.35">
      <c r="A1640" s="19">
        <v>1639</v>
      </c>
      <c r="B1640">
        <v>132</v>
      </c>
      <c r="C1640">
        <v>731</v>
      </c>
      <c r="D1640">
        <f t="shared" si="51"/>
        <v>16.95</v>
      </c>
      <c r="E1640" t="str">
        <f t="shared" si="50"/>
        <v>Eggplant Parmesan</v>
      </c>
      <c r="I1640" s="22">
        <f>COUNTIF(C:C,A1640)</f>
        <v>8</v>
      </c>
    </row>
    <row r="1641" spans="1:9" x14ac:dyDescent="0.35">
      <c r="A1641" s="19">
        <v>1640</v>
      </c>
      <c r="B1641">
        <v>131</v>
      </c>
      <c r="C1641">
        <v>732</v>
      </c>
      <c r="D1641">
        <f t="shared" si="51"/>
        <v>17.95</v>
      </c>
      <c r="E1641" t="str">
        <f t="shared" si="50"/>
        <v>Chicken Parmesan</v>
      </c>
      <c r="I1641" s="22">
        <f>COUNTIF(C:C,A1641)</f>
        <v>1</v>
      </c>
    </row>
    <row r="1642" spans="1:9" x14ac:dyDescent="0.35">
      <c r="A1642" s="19">
        <v>1641</v>
      </c>
      <c r="B1642">
        <v>102</v>
      </c>
      <c r="C1642">
        <v>733</v>
      </c>
      <c r="D1642">
        <f t="shared" si="51"/>
        <v>13.95</v>
      </c>
      <c r="E1642" t="str">
        <f t="shared" si="50"/>
        <v>Cheeseburger</v>
      </c>
      <c r="I1642" s="22">
        <f>COUNTIF(C:C,A1642)</f>
        <v>2</v>
      </c>
    </row>
    <row r="1643" spans="1:9" x14ac:dyDescent="0.35">
      <c r="A1643" s="19">
        <v>1642</v>
      </c>
      <c r="B1643">
        <v>110</v>
      </c>
      <c r="C1643">
        <v>733</v>
      </c>
      <c r="D1643">
        <f t="shared" si="51"/>
        <v>17.95</v>
      </c>
      <c r="E1643" t="str">
        <f t="shared" si="50"/>
        <v>Pork Ramen</v>
      </c>
      <c r="I1643" s="22">
        <f>COUNTIF(C:C,A1643)</f>
        <v>4</v>
      </c>
    </row>
    <row r="1644" spans="1:9" x14ac:dyDescent="0.35">
      <c r="A1644" s="19">
        <v>1643</v>
      </c>
      <c r="B1644">
        <v>113</v>
      </c>
      <c r="C1644">
        <v>733</v>
      </c>
      <c r="D1644">
        <f t="shared" si="51"/>
        <v>5</v>
      </c>
      <c r="E1644" t="str">
        <f t="shared" si="50"/>
        <v>Edamame</v>
      </c>
      <c r="I1644" s="22">
        <f>COUNTIF(C:C,A1644)</f>
        <v>3</v>
      </c>
    </row>
    <row r="1645" spans="1:9" x14ac:dyDescent="0.35">
      <c r="A1645" s="19">
        <v>1644</v>
      </c>
      <c r="B1645">
        <v>106</v>
      </c>
      <c r="C1645">
        <v>733</v>
      </c>
      <c r="D1645">
        <f t="shared" si="51"/>
        <v>7</v>
      </c>
      <c r="E1645" t="str">
        <f t="shared" si="50"/>
        <v>French Fries</v>
      </c>
      <c r="I1645" s="22">
        <f>COUNTIF(C:C,A1645)</f>
        <v>3</v>
      </c>
    </row>
    <row r="1646" spans="1:9" x14ac:dyDescent="0.35">
      <c r="A1646" s="19">
        <v>1645</v>
      </c>
      <c r="B1646">
        <v>113</v>
      </c>
      <c r="C1646">
        <v>734</v>
      </c>
      <c r="D1646">
        <f t="shared" si="51"/>
        <v>5</v>
      </c>
      <c r="E1646" t="str">
        <f t="shared" si="50"/>
        <v>Edamame</v>
      </c>
      <c r="I1646" s="22">
        <f>COUNTIF(C:C,A1646)</f>
        <v>1</v>
      </c>
    </row>
    <row r="1647" spans="1:9" x14ac:dyDescent="0.35">
      <c r="A1647" s="19">
        <v>1646</v>
      </c>
      <c r="B1647">
        <v>104</v>
      </c>
      <c r="C1647">
        <v>735</v>
      </c>
      <c r="D1647">
        <f t="shared" si="51"/>
        <v>10.5</v>
      </c>
      <c r="E1647" t="str">
        <f t="shared" si="50"/>
        <v>Veggie Burger</v>
      </c>
      <c r="I1647" s="22">
        <f>COUNTIF(C:C,A1647)</f>
        <v>3</v>
      </c>
    </row>
    <row r="1648" spans="1:9" x14ac:dyDescent="0.35">
      <c r="A1648" s="19">
        <v>1647</v>
      </c>
      <c r="B1648">
        <v>112</v>
      </c>
      <c r="C1648">
        <v>735</v>
      </c>
      <c r="D1648">
        <f t="shared" si="51"/>
        <v>14.95</v>
      </c>
      <c r="E1648" t="str">
        <f t="shared" si="50"/>
        <v>Salmon Roll</v>
      </c>
      <c r="I1648" s="22">
        <f>COUNTIF(C:C,A1648)</f>
        <v>1</v>
      </c>
    </row>
    <row r="1649" spans="1:9" x14ac:dyDescent="0.35">
      <c r="A1649" s="19">
        <v>1648</v>
      </c>
      <c r="B1649">
        <v>112</v>
      </c>
      <c r="C1649">
        <v>735</v>
      </c>
      <c r="D1649">
        <f t="shared" si="51"/>
        <v>14.95</v>
      </c>
      <c r="E1649" t="str">
        <f t="shared" si="50"/>
        <v>Salmon Roll</v>
      </c>
      <c r="I1649" s="22">
        <f>COUNTIF(C:C,A1649)</f>
        <v>4</v>
      </c>
    </row>
    <row r="1650" spans="1:9" x14ac:dyDescent="0.35">
      <c r="A1650" s="19">
        <v>1649</v>
      </c>
      <c r="B1650">
        <v>124</v>
      </c>
      <c r="C1650">
        <v>736</v>
      </c>
      <c r="D1650">
        <f t="shared" si="51"/>
        <v>14.5</v>
      </c>
      <c r="E1650" t="str">
        <f t="shared" si="50"/>
        <v>Spaghetti</v>
      </c>
      <c r="I1650" s="22">
        <f>COUNTIF(C:C,A1650)</f>
        <v>1</v>
      </c>
    </row>
    <row r="1651" spans="1:9" x14ac:dyDescent="0.35">
      <c r="A1651" s="19">
        <v>1650</v>
      </c>
      <c r="B1651">
        <v>132</v>
      </c>
      <c r="C1651">
        <v>736</v>
      </c>
      <c r="D1651">
        <f t="shared" si="51"/>
        <v>16.95</v>
      </c>
      <c r="E1651" t="str">
        <f t="shared" si="50"/>
        <v>Eggplant Parmesan</v>
      </c>
      <c r="I1651" s="22">
        <f>COUNTIF(C:C,A1651)</f>
        <v>4</v>
      </c>
    </row>
    <row r="1652" spans="1:9" x14ac:dyDescent="0.35">
      <c r="A1652" s="19">
        <v>1651</v>
      </c>
      <c r="B1652">
        <v>101</v>
      </c>
      <c r="C1652">
        <v>737</v>
      </c>
      <c r="D1652">
        <f t="shared" si="51"/>
        <v>12.95</v>
      </c>
      <c r="E1652" t="str">
        <f t="shared" si="50"/>
        <v>Hamburger</v>
      </c>
      <c r="I1652" s="22">
        <f>COUNTIF(C:C,A1652)</f>
        <v>1</v>
      </c>
    </row>
    <row r="1653" spans="1:9" x14ac:dyDescent="0.35">
      <c r="A1653" s="19">
        <v>1652</v>
      </c>
      <c r="B1653">
        <v>106</v>
      </c>
      <c r="C1653">
        <v>737</v>
      </c>
      <c r="D1653">
        <f t="shared" si="51"/>
        <v>7</v>
      </c>
      <c r="E1653" t="str">
        <f t="shared" si="50"/>
        <v>French Fries</v>
      </c>
      <c r="I1653" s="22">
        <f>COUNTIF(C:C,A1653)</f>
        <v>2</v>
      </c>
    </row>
    <row r="1654" spans="1:9" x14ac:dyDescent="0.35">
      <c r="A1654" s="19">
        <v>1653</v>
      </c>
      <c r="B1654">
        <v>105</v>
      </c>
      <c r="C1654">
        <v>738</v>
      </c>
      <c r="D1654">
        <f t="shared" si="51"/>
        <v>7</v>
      </c>
      <c r="E1654" t="str">
        <f t="shared" si="50"/>
        <v>Mac &amp; Cheese</v>
      </c>
      <c r="I1654" s="22">
        <f>COUNTIF(C:C,A1654)</f>
        <v>2</v>
      </c>
    </row>
    <row r="1655" spans="1:9" x14ac:dyDescent="0.35">
      <c r="A1655" s="19">
        <v>1654</v>
      </c>
      <c r="B1655">
        <v>107</v>
      </c>
      <c r="C1655">
        <v>739</v>
      </c>
      <c r="D1655">
        <f t="shared" si="51"/>
        <v>16.5</v>
      </c>
      <c r="E1655" t="str">
        <f t="shared" si="50"/>
        <v>Orange Chicken</v>
      </c>
      <c r="I1655" s="22">
        <f>COUNTIF(C:C,A1655)</f>
        <v>2</v>
      </c>
    </row>
    <row r="1656" spans="1:9" x14ac:dyDescent="0.35">
      <c r="A1656" s="19">
        <v>1655</v>
      </c>
      <c r="B1656">
        <v>102</v>
      </c>
      <c r="C1656">
        <v>740</v>
      </c>
      <c r="D1656">
        <f t="shared" si="51"/>
        <v>13.95</v>
      </c>
      <c r="E1656" t="str">
        <f t="shared" si="50"/>
        <v>Cheeseburger</v>
      </c>
      <c r="I1656" s="22">
        <f>COUNTIF(C:C,A1656)</f>
        <v>3</v>
      </c>
    </row>
    <row r="1657" spans="1:9" x14ac:dyDescent="0.35">
      <c r="A1657" s="19">
        <v>1656</v>
      </c>
      <c r="B1657">
        <v>104</v>
      </c>
      <c r="C1657">
        <v>740</v>
      </c>
      <c r="D1657">
        <f t="shared" si="51"/>
        <v>10.5</v>
      </c>
      <c r="E1657" t="str">
        <f t="shared" si="50"/>
        <v>Veggie Burger</v>
      </c>
      <c r="I1657" s="22">
        <f>COUNTIF(C:C,A1657)</f>
        <v>4</v>
      </c>
    </row>
    <row r="1658" spans="1:9" x14ac:dyDescent="0.35">
      <c r="A1658" s="19">
        <v>1657</v>
      </c>
      <c r="B1658">
        <v>124</v>
      </c>
      <c r="C1658">
        <v>740</v>
      </c>
      <c r="D1658">
        <f t="shared" si="51"/>
        <v>14.5</v>
      </c>
      <c r="E1658" t="str">
        <f t="shared" si="50"/>
        <v>Spaghetti</v>
      </c>
      <c r="I1658" s="22">
        <f>COUNTIF(C:C,A1658)</f>
        <v>2</v>
      </c>
    </row>
    <row r="1659" spans="1:9" x14ac:dyDescent="0.35">
      <c r="A1659" s="19">
        <v>1658</v>
      </c>
      <c r="B1659">
        <v>125</v>
      </c>
      <c r="C1659">
        <v>740</v>
      </c>
      <c r="D1659">
        <f t="shared" si="51"/>
        <v>17.95</v>
      </c>
      <c r="E1659" t="str">
        <f t="shared" si="50"/>
        <v>Spaghetti &amp; Meatballs</v>
      </c>
      <c r="I1659" s="22">
        <f>COUNTIF(C:C,A1659)</f>
        <v>2</v>
      </c>
    </row>
    <row r="1660" spans="1:9" x14ac:dyDescent="0.35">
      <c r="A1660" s="19">
        <v>1659</v>
      </c>
      <c r="B1660">
        <v>110</v>
      </c>
      <c r="C1660">
        <v>740</v>
      </c>
      <c r="D1660">
        <f t="shared" si="51"/>
        <v>17.95</v>
      </c>
      <c r="E1660" t="str">
        <f t="shared" si="50"/>
        <v>Pork Ramen</v>
      </c>
      <c r="I1660" s="22">
        <f>COUNTIF(C:C,A1660)</f>
        <v>4</v>
      </c>
    </row>
    <row r="1661" spans="1:9" x14ac:dyDescent="0.35">
      <c r="A1661" s="19">
        <v>1660</v>
      </c>
      <c r="B1661">
        <v>117</v>
      </c>
      <c r="C1661">
        <v>740</v>
      </c>
      <c r="D1661">
        <f t="shared" si="51"/>
        <v>12.95</v>
      </c>
      <c r="E1661" t="str">
        <f t="shared" si="50"/>
        <v>Chicken Burrito</v>
      </c>
      <c r="I1661" s="22">
        <f>COUNTIF(C:C,A1661)</f>
        <v>1</v>
      </c>
    </row>
    <row r="1662" spans="1:9" x14ac:dyDescent="0.35">
      <c r="A1662" s="19">
        <v>1661</v>
      </c>
      <c r="B1662">
        <v>111</v>
      </c>
      <c r="C1662">
        <v>740</v>
      </c>
      <c r="D1662">
        <f t="shared" si="51"/>
        <v>11.95</v>
      </c>
      <c r="E1662" t="str">
        <f t="shared" si="50"/>
        <v>California Roll</v>
      </c>
      <c r="I1662" s="22">
        <f>COUNTIF(C:C,A1662)</f>
        <v>2</v>
      </c>
    </row>
    <row r="1663" spans="1:9" x14ac:dyDescent="0.35">
      <c r="A1663" s="19">
        <v>1662</v>
      </c>
      <c r="B1663">
        <v>119</v>
      </c>
      <c r="C1663">
        <v>740</v>
      </c>
      <c r="D1663">
        <f t="shared" si="51"/>
        <v>11.95</v>
      </c>
      <c r="E1663" t="str">
        <f t="shared" si="50"/>
        <v>Chicken Torta</v>
      </c>
      <c r="I1663" s="22">
        <f>COUNTIF(C:C,A1663)</f>
        <v>1</v>
      </c>
    </row>
    <row r="1664" spans="1:9" x14ac:dyDescent="0.35">
      <c r="A1664" s="19">
        <v>1663</v>
      </c>
      <c r="B1664">
        <v>120</v>
      </c>
      <c r="C1664">
        <v>740</v>
      </c>
      <c r="D1664">
        <f t="shared" si="51"/>
        <v>13.95</v>
      </c>
      <c r="E1664" t="str">
        <f t="shared" si="50"/>
        <v>Steak Torta</v>
      </c>
      <c r="I1664" s="22">
        <f>COUNTIF(C:C,A1664)</f>
        <v>4</v>
      </c>
    </row>
    <row r="1665" spans="1:9" x14ac:dyDescent="0.35">
      <c r="A1665" s="19">
        <v>1664</v>
      </c>
      <c r="B1665">
        <v>131</v>
      </c>
      <c r="C1665">
        <v>740</v>
      </c>
      <c r="D1665">
        <f t="shared" si="51"/>
        <v>17.95</v>
      </c>
      <c r="E1665" t="str">
        <f t="shared" si="50"/>
        <v>Chicken Parmesan</v>
      </c>
      <c r="I1665" s="22">
        <f>COUNTIF(C:C,A1665)</f>
        <v>1</v>
      </c>
    </row>
    <row r="1666" spans="1:9" x14ac:dyDescent="0.35">
      <c r="A1666" s="19">
        <v>1665</v>
      </c>
      <c r="B1666">
        <v>131</v>
      </c>
      <c r="C1666">
        <v>740</v>
      </c>
      <c r="D1666">
        <f t="shared" si="51"/>
        <v>17.95</v>
      </c>
      <c r="E1666" t="str">
        <f t="shared" si="50"/>
        <v>Chicken Parmesan</v>
      </c>
      <c r="I1666" s="22">
        <f>COUNTIF(C:C,A1666)</f>
        <v>2</v>
      </c>
    </row>
    <row r="1667" spans="1:9" x14ac:dyDescent="0.35">
      <c r="A1667" s="19">
        <v>1666</v>
      </c>
      <c r="B1667">
        <v>131</v>
      </c>
      <c r="C1667">
        <v>740</v>
      </c>
      <c r="D1667">
        <f t="shared" si="51"/>
        <v>17.95</v>
      </c>
      <c r="E1667" t="str">
        <f t="shared" ref="E1667:E1730" si="52">_xlfn.XLOOKUP(B1667,$K$2:$K$33,$M$2:$M$33)</f>
        <v>Chicken Parmesan</v>
      </c>
      <c r="I1667" s="22">
        <f>COUNTIF(C:C,A1667)</f>
        <v>1</v>
      </c>
    </row>
    <row r="1668" spans="1:9" x14ac:dyDescent="0.35">
      <c r="A1668" s="19">
        <v>1667</v>
      </c>
      <c r="B1668" t="s">
        <v>45</v>
      </c>
      <c r="C1668">
        <v>740</v>
      </c>
      <c r="D1668" t="e">
        <f t="shared" ref="D1668:D1731" si="53">_xlfn.XLOOKUP(B1668,$K$2:$K$33,$L$2:$L$33)</f>
        <v>#N/A</v>
      </c>
      <c r="E1668" t="e">
        <f t="shared" si="52"/>
        <v>#N/A</v>
      </c>
      <c r="I1668" s="22">
        <f>COUNTIF(C:C,A1668)</f>
        <v>1</v>
      </c>
    </row>
    <row r="1669" spans="1:9" x14ac:dyDescent="0.35">
      <c r="A1669" s="19">
        <v>1668</v>
      </c>
      <c r="B1669">
        <v>111</v>
      </c>
      <c r="C1669">
        <v>741</v>
      </c>
      <c r="D1669">
        <f t="shared" si="53"/>
        <v>11.95</v>
      </c>
      <c r="E1669" t="str">
        <f t="shared" si="52"/>
        <v>California Roll</v>
      </c>
      <c r="I1669" s="22">
        <f>COUNTIF(C:C,A1669)</f>
        <v>3</v>
      </c>
    </row>
    <row r="1670" spans="1:9" x14ac:dyDescent="0.35">
      <c r="A1670" s="19">
        <v>1669</v>
      </c>
      <c r="B1670">
        <v>101</v>
      </c>
      <c r="C1670">
        <v>742</v>
      </c>
      <c r="D1670">
        <f t="shared" si="53"/>
        <v>12.95</v>
      </c>
      <c r="E1670" t="str">
        <f t="shared" si="52"/>
        <v>Hamburger</v>
      </c>
      <c r="I1670" s="22">
        <f>COUNTIF(C:C,A1670)</f>
        <v>1</v>
      </c>
    </row>
    <row r="1671" spans="1:9" x14ac:dyDescent="0.35">
      <c r="A1671" s="19">
        <v>1670</v>
      </c>
      <c r="B1671">
        <v>111</v>
      </c>
      <c r="C1671">
        <v>743</v>
      </c>
      <c r="D1671">
        <f t="shared" si="53"/>
        <v>11.95</v>
      </c>
      <c r="E1671" t="str">
        <f t="shared" si="52"/>
        <v>California Roll</v>
      </c>
      <c r="I1671" s="22">
        <f>COUNTIF(C:C,A1671)</f>
        <v>4</v>
      </c>
    </row>
    <row r="1672" spans="1:9" x14ac:dyDescent="0.35">
      <c r="A1672" s="19">
        <v>1671</v>
      </c>
      <c r="B1672">
        <v>118</v>
      </c>
      <c r="C1672">
        <v>744</v>
      </c>
      <c r="D1672">
        <f t="shared" si="53"/>
        <v>14.95</v>
      </c>
      <c r="E1672" t="str">
        <f t="shared" si="52"/>
        <v>Steak Burrito</v>
      </c>
      <c r="I1672" s="22">
        <f>COUNTIF(C:C,A1672)</f>
        <v>2</v>
      </c>
    </row>
    <row r="1673" spans="1:9" x14ac:dyDescent="0.35">
      <c r="A1673" s="19">
        <v>1672</v>
      </c>
      <c r="B1673">
        <v>101</v>
      </c>
      <c r="C1673">
        <v>745</v>
      </c>
      <c r="D1673">
        <f t="shared" si="53"/>
        <v>12.95</v>
      </c>
      <c r="E1673" t="str">
        <f t="shared" si="52"/>
        <v>Hamburger</v>
      </c>
      <c r="I1673" s="22">
        <f>COUNTIF(C:C,A1673)</f>
        <v>1</v>
      </c>
    </row>
    <row r="1674" spans="1:9" x14ac:dyDescent="0.35">
      <c r="A1674" s="19">
        <v>1673</v>
      </c>
      <c r="B1674">
        <v>102</v>
      </c>
      <c r="C1674">
        <v>745</v>
      </c>
      <c r="D1674">
        <f t="shared" si="53"/>
        <v>13.95</v>
      </c>
      <c r="E1674" t="str">
        <f t="shared" si="52"/>
        <v>Cheeseburger</v>
      </c>
      <c r="I1674" s="22">
        <f>COUNTIF(C:C,A1674)</f>
        <v>1</v>
      </c>
    </row>
    <row r="1675" spans="1:9" x14ac:dyDescent="0.35">
      <c r="A1675" s="19">
        <v>1674</v>
      </c>
      <c r="B1675">
        <v>108</v>
      </c>
      <c r="C1675">
        <v>745</v>
      </c>
      <c r="D1675">
        <f t="shared" si="53"/>
        <v>14.5</v>
      </c>
      <c r="E1675" t="str">
        <f t="shared" si="52"/>
        <v>Tofu Pad Thai</v>
      </c>
      <c r="I1675" s="22">
        <f>COUNTIF(C:C,A1675)</f>
        <v>1</v>
      </c>
    </row>
    <row r="1676" spans="1:9" x14ac:dyDescent="0.35">
      <c r="A1676" s="19">
        <v>1675</v>
      </c>
      <c r="B1676">
        <v>125</v>
      </c>
      <c r="C1676">
        <v>745</v>
      </c>
      <c r="D1676">
        <f t="shared" si="53"/>
        <v>17.95</v>
      </c>
      <c r="E1676" t="str">
        <f t="shared" si="52"/>
        <v>Spaghetti &amp; Meatballs</v>
      </c>
      <c r="I1676" s="22">
        <f>COUNTIF(C:C,A1676)</f>
        <v>4</v>
      </c>
    </row>
    <row r="1677" spans="1:9" x14ac:dyDescent="0.35">
      <c r="A1677" s="19">
        <v>1676</v>
      </c>
      <c r="B1677">
        <v>128</v>
      </c>
      <c r="C1677">
        <v>745</v>
      </c>
      <c r="D1677">
        <f t="shared" si="53"/>
        <v>15.5</v>
      </c>
      <c r="E1677" t="str">
        <f t="shared" si="52"/>
        <v>Cheese Lasagna</v>
      </c>
      <c r="I1677" s="22">
        <f>COUNTIF(C:C,A1677)</f>
        <v>1</v>
      </c>
    </row>
    <row r="1678" spans="1:9" x14ac:dyDescent="0.35">
      <c r="A1678" s="19">
        <v>1677</v>
      </c>
      <c r="B1678">
        <v>111</v>
      </c>
      <c r="C1678">
        <v>745</v>
      </c>
      <c r="D1678">
        <f t="shared" si="53"/>
        <v>11.95</v>
      </c>
      <c r="E1678" t="str">
        <f t="shared" si="52"/>
        <v>California Roll</v>
      </c>
      <c r="I1678" s="22">
        <f>COUNTIF(C:C,A1678)</f>
        <v>1</v>
      </c>
    </row>
    <row r="1679" spans="1:9" x14ac:dyDescent="0.35">
      <c r="A1679" s="19">
        <v>1678</v>
      </c>
      <c r="B1679">
        <v>114</v>
      </c>
      <c r="C1679">
        <v>745</v>
      </c>
      <c r="D1679">
        <f t="shared" si="53"/>
        <v>9</v>
      </c>
      <c r="E1679" t="str">
        <f t="shared" si="52"/>
        <v>Potstickers</v>
      </c>
      <c r="I1679" s="22">
        <f>COUNTIF(C:C,A1679)</f>
        <v>1</v>
      </c>
    </row>
    <row r="1680" spans="1:9" x14ac:dyDescent="0.35">
      <c r="A1680" s="19">
        <v>1679</v>
      </c>
      <c r="B1680">
        <v>122</v>
      </c>
      <c r="C1680">
        <v>746</v>
      </c>
      <c r="D1680">
        <f t="shared" si="53"/>
        <v>7</v>
      </c>
      <c r="E1680" t="str">
        <f t="shared" si="52"/>
        <v>Chips &amp; Salsa</v>
      </c>
      <c r="I1680" s="22">
        <f>COUNTIF(C:C,A1680)</f>
        <v>1</v>
      </c>
    </row>
    <row r="1681" spans="1:9" x14ac:dyDescent="0.35">
      <c r="A1681" s="19">
        <v>1680</v>
      </c>
      <c r="B1681">
        <v>132</v>
      </c>
      <c r="C1681">
        <v>746</v>
      </c>
      <c r="D1681">
        <f t="shared" si="53"/>
        <v>16.95</v>
      </c>
      <c r="E1681" t="str">
        <f t="shared" si="52"/>
        <v>Eggplant Parmesan</v>
      </c>
      <c r="I1681" s="22">
        <f>COUNTIF(C:C,A1681)</f>
        <v>1</v>
      </c>
    </row>
    <row r="1682" spans="1:9" x14ac:dyDescent="0.35">
      <c r="A1682" s="19">
        <v>1681</v>
      </c>
      <c r="B1682">
        <v>129</v>
      </c>
      <c r="C1682">
        <v>747</v>
      </c>
      <c r="D1682">
        <f t="shared" si="53"/>
        <v>15.5</v>
      </c>
      <c r="E1682" t="str">
        <f t="shared" si="52"/>
        <v>Mushroom Ravioli</v>
      </c>
      <c r="I1682" s="22">
        <f>COUNTIF(C:C,A1682)</f>
        <v>2</v>
      </c>
    </row>
    <row r="1683" spans="1:9" x14ac:dyDescent="0.35">
      <c r="A1683" s="19">
        <v>1682</v>
      </c>
      <c r="B1683">
        <v>120</v>
      </c>
      <c r="C1683">
        <v>747</v>
      </c>
      <c r="D1683">
        <f t="shared" si="53"/>
        <v>13.95</v>
      </c>
      <c r="E1683" t="str">
        <f t="shared" si="52"/>
        <v>Steak Torta</v>
      </c>
      <c r="I1683" s="22">
        <f>COUNTIF(C:C,A1683)</f>
        <v>2</v>
      </c>
    </row>
    <row r="1684" spans="1:9" x14ac:dyDescent="0.35">
      <c r="A1684" s="19">
        <v>1683</v>
      </c>
      <c r="B1684">
        <v>122</v>
      </c>
      <c r="C1684">
        <v>747</v>
      </c>
      <c r="D1684">
        <f t="shared" si="53"/>
        <v>7</v>
      </c>
      <c r="E1684" t="str">
        <f t="shared" si="52"/>
        <v>Chips &amp; Salsa</v>
      </c>
      <c r="I1684" s="22">
        <f>COUNTIF(C:C,A1684)</f>
        <v>1</v>
      </c>
    </row>
    <row r="1685" spans="1:9" x14ac:dyDescent="0.35">
      <c r="A1685" s="19">
        <v>1684</v>
      </c>
      <c r="B1685">
        <v>124</v>
      </c>
      <c r="C1685">
        <v>748</v>
      </c>
      <c r="D1685">
        <f t="shared" si="53"/>
        <v>14.5</v>
      </c>
      <c r="E1685" t="str">
        <f t="shared" si="52"/>
        <v>Spaghetti</v>
      </c>
      <c r="I1685" s="22">
        <f>COUNTIF(C:C,A1685)</f>
        <v>6</v>
      </c>
    </row>
    <row r="1686" spans="1:9" x14ac:dyDescent="0.35">
      <c r="A1686" s="19">
        <v>1685</v>
      </c>
      <c r="B1686">
        <v>113</v>
      </c>
      <c r="C1686">
        <v>749</v>
      </c>
      <c r="D1686">
        <f t="shared" si="53"/>
        <v>5</v>
      </c>
      <c r="E1686" t="str">
        <f t="shared" si="52"/>
        <v>Edamame</v>
      </c>
      <c r="I1686" s="22">
        <f>COUNTIF(C:C,A1686)</f>
        <v>13</v>
      </c>
    </row>
    <row r="1687" spans="1:9" x14ac:dyDescent="0.35">
      <c r="A1687" s="19">
        <v>1686</v>
      </c>
      <c r="B1687">
        <v>112</v>
      </c>
      <c r="C1687">
        <v>750</v>
      </c>
      <c r="D1687">
        <f t="shared" si="53"/>
        <v>14.95</v>
      </c>
      <c r="E1687" t="str">
        <f t="shared" si="52"/>
        <v>Salmon Roll</v>
      </c>
      <c r="I1687" s="22">
        <f>COUNTIF(C:C,A1687)</f>
        <v>4</v>
      </c>
    </row>
    <row r="1688" spans="1:9" x14ac:dyDescent="0.35">
      <c r="A1688" s="19">
        <v>1687</v>
      </c>
      <c r="B1688">
        <v>116</v>
      </c>
      <c r="C1688">
        <v>751</v>
      </c>
      <c r="D1688">
        <f t="shared" si="53"/>
        <v>13.95</v>
      </c>
      <c r="E1688" t="str">
        <f t="shared" si="52"/>
        <v>Steak Tacos</v>
      </c>
      <c r="I1688" s="22">
        <f>COUNTIF(C:C,A1688)</f>
        <v>2</v>
      </c>
    </row>
    <row r="1689" spans="1:9" x14ac:dyDescent="0.35">
      <c r="A1689" s="19">
        <v>1688</v>
      </c>
      <c r="B1689">
        <v>109</v>
      </c>
      <c r="C1689">
        <v>751</v>
      </c>
      <c r="D1689">
        <f t="shared" si="53"/>
        <v>17.95</v>
      </c>
      <c r="E1689" t="str">
        <f t="shared" si="52"/>
        <v>Korean Beef Bowl</v>
      </c>
      <c r="I1689" s="22">
        <f>COUNTIF(C:C,A1689)</f>
        <v>1</v>
      </c>
    </row>
    <row r="1690" spans="1:9" x14ac:dyDescent="0.35">
      <c r="A1690" s="19">
        <v>1689</v>
      </c>
      <c r="B1690">
        <v>111</v>
      </c>
      <c r="C1690">
        <v>751</v>
      </c>
      <c r="D1690">
        <f t="shared" si="53"/>
        <v>11.95</v>
      </c>
      <c r="E1690" t="str">
        <f t="shared" si="52"/>
        <v>California Roll</v>
      </c>
      <c r="I1690" s="22">
        <f>COUNTIF(C:C,A1690)</f>
        <v>1</v>
      </c>
    </row>
    <row r="1691" spans="1:9" x14ac:dyDescent="0.35">
      <c r="A1691" s="19">
        <v>1690</v>
      </c>
      <c r="B1691">
        <v>132</v>
      </c>
      <c r="C1691">
        <v>751</v>
      </c>
      <c r="D1691">
        <f t="shared" si="53"/>
        <v>16.95</v>
      </c>
      <c r="E1691" t="str">
        <f t="shared" si="52"/>
        <v>Eggplant Parmesan</v>
      </c>
      <c r="I1691" s="22">
        <f>COUNTIF(C:C,A1691)</f>
        <v>1</v>
      </c>
    </row>
    <row r="1692" spans="1:9" x14ac:dyDescent="0.35">
      <c r="A1692" s="19">
        <v>1691</v>
      </c>
      <c r="B1692">
        <v>109</v>
      </c>
      <c r="C1692">
        <v>752</v>
      </c>
      <c r="D1692">
        <f t="shared" si="53"/>
        <v>17.95</v>
      </c>
      <c r="E1692" t="str">
        <f t="shared" si="52"/>
        <v>Korean Beef Bowl</v>
      </c>
      <c r="I1692" s="22">
        <f>COUNTIF(C:C,A1692)</f>
        <v>1</v>
      </c>
    </row>
    <row r="1693" spans="1:9" x14ac:dyDescent="0.35">
      <c r="A1693" s="19">
        <v>1692</v>
      </c>
      <c r="B1693">
        <v>121</v>
      </c>
      <c r="C1693">
        <v>752</v>
      </c>
      <c r="D1693">
        <f t="shared" si="53"/>
        <v>10.5</v>
      </c>
      <c r="E1693" t="str">
        <f t="shared" si="52"/>
        <v>Cheese Quesadillas</v>
      </c>
      <c r="I1693" s="22">
        <f>COUNTIF(C:C,A1693)</f>
        <v>1</v>
      </c>
    </row>
    <row r="1694" spans="1:9" x14ac:dyDescent="0.35">
      <c r="A1694" s="19">
        <v>1693</v>
      </c>
      <c r="B1694">
        <v>126</v>
      </c>
      <c r="C1694">
        <v>753</v>
      </c>
      <c r="D1694">
        <f t="shared" si="53"/>
        <v>14.5</v>
      </c>
      <c r="E1694" t="str">
        <f t="shared" si="52"/>
        <v>Fettuccine Alfredo</v>
      </c>
      <c r="I1694" s="22">
        <f>COUNTIF(C:C,A1694)</f>
        <v>1</v>
      </c>
    </row>
    <row r="1695" spans="1:9" x14ac:dyDescent="0.35">
      <c r="A1695" s="19">
        <v>1694</v>
      </c>
      <c r="B1695">
        <v>109</v>
      </c>
      <c r="C1695">
        <v>753</v>
      </c>
      <c r="D1695">
        <f t="shared" si="53"/>
        <v>17.95</v>
      </c>
      <c r="E1695" t="str">
        <f t="shared" si="52"/>
        <v>Korean Beef Bowl</v>
      </c>
      <c r="I1695" s="22">
        <f>COUNTIF(C:C,A1695)</f>
        <v>1</v>
      </c>
    </row>
    <row r="1696" spans="1:9" x14ac:dyDescent="0.35">
      <c r="A1696" s="19">
        <v>1695</v>
      </c>
      <c r="B1696">
        <v>117</v>
      </c>
      <c r="C1696">
        <v>753</v>
      </c>
      <c r="D1696">
        <f t="shared" si="53"/>
        <v>12.95</v>
      </c>
      <c r="E1696" t="str">
        <f t="shared" si="52"/>
        <v>Chicken Burrito</v>
      </c>
      <c r="I1696" s="22">
        <f>COUNTIF(C:C,A1696)</f>
        <v>2</v>
      </c>
    </row>
    <row r="1697" spans="1:9" x14ac:dyDescent="0.35">
      <c r="A1697" s="19">
        <v>1696</v>
      </c>
      <c r="B1697">
        <v>119</v>
      </c>
      <c r="C1697">
        <v>753</v>
      </c>
      <c r="D1697">
        <f t="shared" si="53"/>
        <v>11.95</v>
      </c>
      <c r="E1697" t="str">
        <f t="shared" si="52"/>
        <v>Chicken Torta</v>
      </c>
      <c r="I1697" s="22">
        <f>COUNTIF(C:C,A1697)</f>
        <v>2</v>
      </c>
    </row>
    <row r="1698" spans="1:9" x14ac:dyDescent="0.35">
      <c r="A1698" s="19">
        <v>1697</v>
      </c>
      <c r="B1698">
        <v>112</v>
      </c>
      <c r="C1698">
        <v>754</v>
      </c>
      <c r="D1698">
        <f t="shared" si="53"/>
        <v>14.95</v>
      </c>
      <c r="E1698" t="str">
        <f t="shared" si="52"/>
        <v>Salmon Roll</v>
      </c>
      <c r="I1698" s="22">
        <f>COUNTIF(C:C,A1698)</f>
        <v>2</v>
      </c>
    </row>
    <row r="1699" spans="1:9" x14ac:dyDescent="0.35">
      <c r="A1699" s="19">
        <v>1698</v>
      </c>
      <c r="B1699">
        <v>105</v>
      </c>
      <c r="C1699">
        <v>754</v>
      </c>
      <c r="D1699">
        <f t="shared" si="53"/>
        <v>7</v>
      </c>
      <c r="E1699" t="str">
        <f t="shared" si="52"/>
        <v>Mac &amp; Cheese</v>
      </c>
      <c r="I1699" s="22">
        <f>COUNTIF(C:C,A1699)</f>
        <v>3</v>
      </c>
    </row>
    <row r="1700" spans="1:9" x14ac:dyDescent="0.35">
      <c r="A1700" s="19">
        <v>1699</v>
      </c>
      <c r="B1700">
        <v>101</v>
      </c>
      <c r="C1700">
        <v>755</v>
      </c>
      <c r="D1700">
        <f t="shared" si="53"/>
        <v>12.95</v>
      </c>
      <c r="E1700" t="str">
        <f t="shared" si="52"/>
        <v>Hamburger</v>
      </c>
      <c r="I1700" s="22">
        <f>COUNTIF(C:C,A1700)</f>
        <v>1</v>
      </c>
    </row>
    <row r="1701" spans="1:9" x14ac:dyDescent="0.35">
      <c r="A1701" s="19">
        <v>1700</v>
      </c>
      <c r="B1701">
        <v>125</v>
      </c>
      <c r="C1701">
        <v>755</v>
      </c>
      <c r="D1701">
        <f t="shared" si="53"/>
        <v>17.95</v>
      </c>
      <c r="E1701" t="str">
        <f t="shared" si="52"/>
        <v>Spaghetti &amp; Meatballs</v>
      </c>
      <c r="I1701" s="22">
        <f>COUNTIF(C:C,A1701)</f>
        <v>1</v>
      </c>
    </row>
    <row r="1702" spans="1:9" x14ac:dyDescent="0.35">
      <c r="A1702" s="19">
        <v>1701</v>
      </c>
      <c r="B1702">
        <v>104</v>
      </c>
      <c r="C1702">
        <v>756</v>
      </c>
      <c r="D1702">
        <f t="shared" si="53"/>
        <v>10.5</v>
      </c>
      <c r="E1702" t="str">
        <f t="shared" si="52"/>
        <v>Veggie Burger</v>
      </c>
      <c r="I1702" s="22">
        <f>COUNTIF(C:C,A1702)</f>
        <v>1</v>
      </c>
    </row>
    <row r="1703" spans="1:9" x14ac:dyDescent="0.35">
      <c r="A1703" s="19">
        <v>1702</v>
      </c>
      <c r="B1703">
        <v>130</v>
      </c>
      <c r="C1703">
        <v>756</v>
      </c>
      <c r="D1703">
        <f t="shared" si="53"/>
        <v>19.95</v>
      </c>
      <c r="E1703" t="str">
        <f t="shared" si="52"/>
        <v>Shrimp Scampi</v>
      </c>
      <c r="I1703" s="22">
        <f>COUNTIF(C:C,A1703)</f>
        <v>1</v>
      </c>
    </row>
    <row r="1704" spans="1:9" x14ac:dyDescent="0.35">
      <c r="A1704" s="19">
        <v>1703</v>
      </c>
      <c r="B1704">
        <v>132</v>
      </c>
      <c r="C1704">
        <v>756</v>
      </c>
      <c r="D1704">
        <f t="shared" si="53"/>
        <v>16.95</v>
      </c>
      <c r="E1704" t="str">
        <f t="shared" si="52"/>
        <v>Eggplant Parmesan</v>
      </c>
      <c r="I1704" s="22">
        <f>COUNTIF(C:C,A1704)</f>
        <v>2</v>
      </c>
    </row>
    <row r="1705" spans="1:9" x14ac:dyDescent="0.35">
      <c r="A1705" s="19">
        <v>1704</v>
      </c>
      <c r="B1705">
        <v>111</v>
      </c>
      <c r="C1705">
        <v>757</v>
      </c>
      <c r="D1705">
        <f t="shared" si="53"/>
        <v>11.95</v>
      </c>
      <c r="E1705" t="str">
        <f t="shared" si="52"/>
        <v>California Roll</v>
      </c>
      <c r="I1705" s="22">
        <f>COUNTIF(C:C,A1705)</f>
        <v>4</v>
      </c>
    </row>
    <row r="1706" spans="1:9" x14ac:dyDescent="0.35">
      <c r="A1706" s="19">
        <v>1705</v>
      </c>
      <c r="B1706">
        <v>113</v>
      </c>
      <c r="C1706">
        <v>757</v>
      </c>
      <c r="D1706">
        <f t="shared" si="53"/>
        <v>5</v>
      </c>
      <c r="E1706" t="str">
        <f t="shared" si="52"/>
        <v>Edamame</v>
      </c>
      <c r="I1706" s="22">
        <f>COUNTIF(C:C,A1706)</f>
        <v>2</v>
      </c>
    </row>
    <row r="1707" spans="1:9" x14ac:dyDescent="0.35">
      <c r="A1707" s="19">
        <v>1706</v>
      </c>
      <c r="B1707">
        <v>122</v>
      </c>
      <c r="C1707">
        <v>757</v>
      </c>
      <c r="D1707">
        <f t="shared" si="53"/>
        <v>7</v>
      </c>
      <c r="E1707" t="str">
        <f t="shared" si="52"/>
        <v>Chips &amp; Salsa</v>
      </c>
      <c r="I1707" s="22">
        <f>COUNTIF(C:C,A1707)</f>
        <v>1</v>
      </c>
    </row>
    <row r="1708" spans="1:9" x14ac:dyDescent="0.35">
      <c r="A1708" s="19">
        <v>1707</v>
      </c>
      <c r="B1708">
        <v>132</v>
      </c>
      <c r="C1708">
        <v>757</v>
      </c>
      <c r="D1708">
        <f t="shared" si="53"/>
        <v>16.95</v>
      </c>
      <c r="E1708" t="str">
        <f t="shared" si="52"/>
        <v>Eggplant Parmesan</v>
      </c>
      <c r="I1708" s="22">
        <f>COUNTIF(C:C,A1708)</f>
        <v>2</v>
      </c>
    </row>
    <row r="1709" spans="1:9" x14ac:dyDescent="0.35">
      <c r="A1709" s="19">
        <v>1708</v>
      </c>
      <c r="B1709">
        <v>125</v>
      </c>
      <c r="C1709">
        <v>758</v>
      </c>
      <c r="D1709">
        <f t="shared" si="53"/>
        <v>17.95</v>
      </c>
      <c r="E1709" t="str">
        <f t="shared" si="52"/>
        <v>Spaghetti &amp; Meatballs</v>
      </c>
      <c r="I1709" s="22">
        <f>COUNTIF(C:C,A1709)</f>
        <v>1</v>
      </c>
    </row>
    <row r="1710" spans="1:9" x14ac:dyDescent="0.35">
      <c r="A1710" s="19">
        <v>1709</v>
      </c>
      <c r="B1710">
        <v>119</v>
      </c>
      <c r="C1710">
        <v>758</v>
      </c>
      <c r="D1710">
        <f t="shared" si="53"/>
        <v>11.95</v>
      </c>
      <c r="E1710" t="str">
        <f t="shared" si="52"/>
        <v>Chicken Torta</v>
      </c>
      <c r="I1710" s="22">
        <f>COUNTIF(C:C,A1710)</f>
        <v>3</v>
      </c>
    </row>
    <row r="1711" spans="1:9" x14ac:dyDescent="0.35">
      <c r="A1711" s="19">
        <v>1710</v>
      </c>
      <c r="B1711">
        <v>116</v>
      </c>
      <c r="C1711">
        <v>759</v>
      </c>
      <c r="D1711">
        <f t="shared" si="53"/>
        <v>13.95</v>
      </c>
      <c r="E1711" t="str">
        <f t="shared" si="52"/>
        <v>Steak Tacos</v>
      </c>
      <c r="I1711" s="22">
        <f>COUNTIF(C:C,A1711)</f>
        <v>3</v>
      </c>
    </row>
    <row r="1712" spans="1:9" x14ac:dyDescent="0.35">
      <c r="A1712" s="19">
        <v>1711</v>
      </c>
      <c r="B1712">
        <v>102</v>
      </c>
      <c r="C1712">
        <v>760</v>
      </c>
      <c r="D1712">
        <f t="shared" si="53"/>
        <v>13.95</v>
      </c>
      <c r="E1712" t="str">
        <f t="shared" si="52"/>
        <v>Cheeseburger</v>
      </c>
      <c r="I1712" s="22">
        <f>COUNTIF(C:C,A1712)</f>
        <v>1</v>
      </c>
    </row>
    <row r="1713" spans="1:9" x14ac:dyDescent="0.35">
      <c r="A1713" s="19">
        <v>1712</v>
      </c>
      <c r="B1713">
        <v>120</v>
      </c>
      <c r="C1713">
        <v>761</v>
      </c>
      <c r="D1713">
        <f t="shared" si="53"/>
        <v>13.95</v>
      </c>
      <c r="E1713" t="str">
        <f t="shared" si="52"/>
        <v>Steak Torta</v>
      </c>
      <c r="I1713" s="22">
        <f>COUNTIF(C:C,A1713)</f>
        <v>2</v>
      </c>
    </row>
    <row r="1714" spans="1:9" x14ac:dyDescent="0.35">
      <c r="A1714" s="19">
        <v>1713</v>
      </c>
      <c r="B1714">
        <v>121</v>
      </c>
      <c r="C1714">
        <v>761</v>
      </c>
      <c r="D1714">
        <f t="shared" si="53"/>
        <v>10.5</v>
      </c>
      <c r="E1714" t="str">
        <f t="shared" si="52"/>
        <v>Cheese Quesadillas</v>
      </c>
      <c r="I1714" s="22">
        <f>COUNTIF(C:C,A1714)</f>
        <v>1</v>
      </c>
    </row>
    <row r="1715" spans="1:9" x14ac:dyDescent="0.35">
      <c r="A1715" s="19">
        <v>1714</v>
      </c>
      <c r="B1715">
        <v>110</v>
      </c>
      <c r="C1715">
        <v>762</v>
      </c>
      <c r="D1715">
        <f t="shared" si="53"/>
        <v>17.95</v>
      </c>
      <c r="E1715" t="str">
        <f t="shared" si="52"/>
        <v>Pork Ramen</v>
      </c>
      <c r="I1715" s="22">
        <f>COUNTIF(C:C,A1715)</f>
        <v>1</v>
      </c>
    </row>
    <row r="1716" spans="1:9" x14ac:dyDescent="0.35">
      <c r="A1716" s="19">
        <v>1715</v>
      </c>
      <c r="B1716">
        <v>121</v>
      </c>
      <c r="C1716">
        <v>762</v>
      </c>
      <c r="D1716">
        <f t="shared" si="53"/>
        <v>10.5</v>
      </c>
      <c r="E1716" t="str">
        <f t="shared" si="52"/>
        <v>Cheese Quesadillas</v>
      </c>
      <c r="I1716" s="22">
        <f>COUNTIF(C:C,A1716)</f>
        <v>4</v>
      </c>
    </row>
    <row r="1717" spans="1:9" x14ac:dyDescent="0.35">
      <c r="A1717" s="19">
        <v>1716</v>
      </c>
      <c r="B1717">
        <v>106</v>
      </c>
      <c r="C1717">
        <v>762</v>
      </c>
      <c r="D1717">
        <f t="shared" si="53"/>
        <v>7</v>
      </c>
      <c r="E1717" t="str">
        <f t="shared" si="52"/>
        <v>French Fries</v>
      </c>
      <c r="I1717" s="22">
        <f>COUNTIF(C:C,A1717)</f>
        <v>2</v>
      </c>
    </row>
    <row r="1718" spans="1:9" x14ac:dyDescent="0.35">
      <c r="A1718" s="19">
        <v>1717</v>
      </c>
      <c r="B1718" t="s">
        <v>45</v>
      </c>
      <c r="C1718">
        <v>762</v>
      </c>
      <c r="D1718" t="e">
        <f t="shared" si="53"/>
        <v>#N/A</v>
      </c>
      <c r="E1718" t="e">
        <f t="shared" si="52"/>
        <v>#N/A</v>
      </c>
      <c r="I1718" s="22">
        <f>COUNTIF(C:C,A1718)</f>
        <v>1</v>
      </c>
    </row>
    <row r="1719" spans="1:9" x14ac:dyDescent="0.35">
      <c r="A1719" s="19">
        <v>1718</v>
      </c>
      <c r="B1719">
        <v>108</v>
      </c>
      <c r="C1719">
        <v>763</v>
      </c>
      <c r="D1719">
        <f t="shared" si="53"/>
        <v>14.5</v>
      </c>
      <c r="E1719" t="str">
        <f t="shared" si="52"/>
        <v>Tofu Pad Thai</v>
      </c>
      <c r="I1719" s="22">
        <f>COUNTIF(C:C,A1719)</f>
        <v>4</v>
      </c>
    </row>
    <row r="1720" spans="1:9" x14ac:dyDescent="0.35">
      <c r="A1720" s="19">
        <v>1719</v>
      </c>
      <c r="B1720">
        <v>117</v>
      </c>
      <c r="C1720">
        <v>764</v>
      </c>
      <c r="D1720">
        <f t="shared" si="53"/>
        <v>12.95</v>
      </c>
      <c r="E1720" t="str">
        <f t="shared" si="52"/>
        <v>Chicken Burrito</v>
      </c>
      <c r="I1720" s="22">
        <f>COUNTIF(C:C,A1720)</f>
        <v>1</v>
      </c>
    </row>
    <row r="1721" spans="1:9" x14ac:dyDescent="0.35">
      <c r="A1721" s="19">
        <v>1720</v>
      </c>
      <c r="B1721" t="s">
        <v>45</v>
      </c>
      <c r="C1721">
        <v>764</v>
      </c>
      <c r="D1721" t="e">
        <f t="shared" si="53"/>
        <v>#N/A</v>
      </c>
      <c r="E1721" t="e">
        <f t="shared" si="52"/>
        <v>#N/A</v>
      </c>
      <c r="I1721" s="22">
        <f>COUNTIF(C:C,A1721)</f>
        <v>2</v>
      </c>
    </row>
    <row r="1722" spans="1:9" x14ac:dyDescent="0.35">
      <c r="A1722" s="19">
        <v>1721</v>
      </c>
      <c r="B1722">
        <v>102</v>
      </c>
      <c r="C1722">
        <v>765</v>
      </c>
      <c r="D1722">
        <f t="shared" si="53"/>
        <v>13.95</v>
      </c>
      <c r="E1722" t="str">
        <f t="shared" si="52"/>
        <v>Cheeseburger</v>
      </c>
      <c r="I1722" s="22">
        <f>COUNTIF(C:C,A1722)</f>
        <v>2</v>
      </c>
    </row>
    <row r="1723" spans="1:9" x14ac:dyDescent="0.35">
      <c r="A1723" s="19">
        <v>1722</v>
      </c>
      <c r="B1723">
        <v>110</v>
      </c>
      <c r="C1723">
        <v>765</v>
      </c>
      <c r="D1723">
        <f t="shared" si="53"/>
        <v>17.95</v>
      </c>
      <c r="E1723" t="str">
        <f t="shared" si="52"/>
        <v>Pork Ramen</v>
      </c>
      <c r="I1723" s="22">
        <f>COUNTIF(C:C,A1723)</f>
        <v>1</v>
      </c>
    </row>
    <row r="1724" spans="1:9" x14ac:dyDescent="0.35">
      <c r="A1724" s="19">
        <v>1723</v>
      </c>
      <c r="B1724">
        <v>118</v>
      </c>
      <c r="C1724">
        <v>765</v>
      </c>
      <c r="D1724">
        <f t="shared" si="53"/>
        <v>14.95</v>
      </c>
      <c r="E1724" t="str">
        <f t="shared" si="52"/>
        <v>Steak Burrito</v>
      </c>
      <c r="I1724" s="22">
        <f>COUNTIF(C:C,A1724)</f>
        <v>1</v>
      </c>
    </row>
    <row r="1725" spans="1:9" x14ac:dyDescent="0.35">
      <c r="A1725" s="19">
        <v>1724</v>
      </c>
      <c r="B1725">
        <v>120</v>
      </c>
      <c r="C1725">
        <v>765</v>
      </c>
      <c r="D1725">
        <f t="shared" si="53"/>
        <v>13.95</v>
      </c>
      <c r="E1725" t="str">
        <f t="shared" si="52"/>
        <v>Steak Torta</v>
      </c>
      <c r="I1725" s="22">
        <f>COUNTIF(C:C,A1725)</f>
        <v>1</v>
      </c>
    </row>
    <row r="1726" spans="1:9" x14ac:dyDescent="0.35">
      <c r="A1726" s="19">
        <v>1725</v>
      </c>
      <c r="B1726">
        <v>127</v>
      </c>
      <c r="C1726">
        <v>766</v>
      </c>
      <c r="D1726">
        <f t="shared" si="53"/>
        <v>17.95</v>
      </c>
      <c r="E1726" t="str">
        <f t="shared" si="52"/>
        <v>Meat Lasagna</v>
      </c>
      <c r="I1726" s="22">
        <f>COUNTIF(C:C,A1726)</f>
        <v>2</v>
      </c>
    </row>
    <row r="1727" spans="1:9" x14ac:dyDescent="0.35">
      <c r="A1727" s="19">
        <v>1726</v>
      </c>
      <c r="B1727">
        <v>129</v>
      </c>
      <c r="C1727">
        <v>766</v>
      </c>
      <c r="D1727">
        <f t="shared" si="53"/>
        <v>15.5</v>
      </c>
      <c r="E1727" t="str">
        <f t="shared" si="52"/>
        <v>Mushroom Ravioli</v>
      </c>
      <c r="I1727" s="22">
        <f>COUNTIF(C:C,A1727)</f>
        <v>2</v>
      </c>
    </row>
    <row r="1728" spans="1:9" x14ac:dyDescent="0.35">
      <c r="A1728" s="19">
        <v>1727</v>
      </c>
      <c r="B1728">
        <v>105</v>
      </c>
      <c r="C1728">
        <v>766</v>
      </c>
      <c r="D1728">
        <f t="shared" si="53"/>
        <v>7</v>
      </c>
      <c r="E1728" t="str">
        <f t="shared" si="52"/>
        <v>Mac &amp; Cheese</v>
      </c>
      <c r="I1728" s="22">
        <f>COUNTIF(C:C,A1728)</f>
        <v>2</v>
      </c>
    </row>
    <row r="1729" spans="1:9" x14ac:dyDescent="0.35">
      <c r="A1729" s="19">
        <v>1728</v>
      </c>
      <c r="B1729">
        <v>108</v>
      </c>
      <c r="C1729">
        <v>767</v>
      </c>
      <c r="D1729">
        <f t="shared" si="53"/>
        <v>14.5</v>
      </c>
      <c r="E1729" t="str">
        <f t="shared" si="52"/>
        <v>Tofu Pad Thai</v>
      </c>
      <c r="I1729" s="22">
        <f>COUNTIF(C:C,A1729)</f>
        <v>2</v>
      </c>
    </row>
    <row r="1730" spans="1:9" x14ac:dyDescent="0.35">
      <c r="A1730" s="19">
        <v>1729</v>
      </c>
      <c r="B1730">
        <v>115</v>
      </c>
      <c r="C1730">
        <v>768</v>
      </c>
      <c r="D1730">
        <f t="shared" si="53"/>
        <v>11.95</v>
      </c>
      <c r="E1730" t="str">
        <f t="shared" si="52"/>
        <v>Chicken Tacos</v>
      </c>
      <c r="I1730" s="22">
        <f>COUNTIF(C:C,A1730)</f>
        <v>1</v>
      </c>
    </row>
    <row r="1731" spans="1:9" x14ac:dyDescent="0.35">
      <c r="A1731" s="19">
        <v>1730</v>
      </c>
      <c r="B1731">
        <v>125</v>
      </c>
      <c r="C1731">
        <v>769</v>
      </c>
      <c r="D1731">
        <f t="shared" si="53"/>
        <v>17.95</v>
      </c>
      <c r="E1731" t="str">
        <f t="shared" ref="E1731:E1794" si="54">_xlfn.XLOOKUP(B1731,$K$2:$K$33,$M$2:$M$33)</f>
        <v>Spaghetti &amp; Meatballs</v>
      </c>
      <c r="I1731" s="22">
        <f>COUNTIF(C:C,A1731)</f>
        <v>3</v>
      </c>
    </row>
    <row r="1732" spans="1:9" x14ac:dyDescent="0.35">
      <c r="A1732" s="19">
        <v>1731</v>
      </c>
      <c r="B1732">
        <v>118</v>
      </c>
      <c r="C1732">
        <v>770</v>
      </c>
      <c r="D1732">
        <f t="shared" ref="D1732:D1795" si="55">_xlfn.XLOOKUP(B1732,$K$2:$K$33,$L$2:$L$33)</f>
        <v>14.95</v>
      </c>
      <c r="E1732" t="str">
        <f t="shared" si="54"/>
        <v>Steak Burrito</v>
      </c>
      <c r="I1732" s="22">
        <f>COUNTIF(C:C,A1732)</f>
        <v>1</v>
      </c>
    </row>
    <row r="1733" spans="1:9" x14ac:dyDescent="0.35">
      <c r="A1733" s="19">
        <v>1732</v>
      </c>
      <c r="B1733">
        <v>120</v>
      </c>
      <c r="C1733">
        <v>770</v>
      </c>
      <c r="D1733">
        <f t="shared" si="55"/>
        <v>13.95</v>
      </c>
      <c r="E1733" t="str">
        <f t="shared" si="54"/>
        <v>Steak Torta</v>
      </c>
      <c r="I1733" s="22">
        <f>COUNTIF(C:C,A1733)</f>
        <v>3</v>
      </c>
    </row>
    <row r="1734" spans="1:9" x14ac:dyDescent="0.35">
      <c r="A1734" s="19">
        <v>1733</v>
      </c>
      <c r="B1734">
        <v>102</v>
      </c>
      <c r="C1734">
        <v>771</v>
      </c>
      <c r="D1734">
        <f t="shared" si="55"/>
        <v>13.95</v>
      </c>
      <c r="E1734" t="str">
        <f t="shared" si="54"/>
        <v>Cheeseburger</v>
      </c>
      <c r="I1734" s="22">
        <f>COUNTIF(C:C,A1734)</f>
        <v>1</v>
      </c>
    </row>
    <row r="1735" spans="1:9" x14ac:dyDescent="0.35">
      <c r="A1735" s="19">
        <v>1734</v>
      </c>
      <c r="B1735">
        <v>120</v>
      </c>
      <c r="C1735">
        <v>771</v>
      </c>
      <c r="D1735">
        <f t="shared" si="55"/>
        <v>13.95</v>
      </c>
      <c r="E1735" t="str">
        <f t="shared" si="54"/>
        <v>Steak Torta</v>
      </c>
      <c r="I1735" s="22">
        <f>COUNTIF(C:C,A1735)</f>
        <v>13</v>
      </c>
    </row>
    <row r="1736" spans="1:9" x14ac:dyDescent="0.35">
      <c r="A1736" s="19">
        <v>1735</v>
      </c>
      <c r="B1736">
        <v>127</v>
      </c>
      <c r="C1736">
        <v>772</v>
      </c>
      <c r="D1736">
        <f t="shared" si="55"/>
        <v>17.95</v>
      </c>
      <c r="E1736" t="str">
        <f t="shared" si="54"/>
        <v>Meat Lasagna</v>
      </c>
      <c r="I1736" s="22">
        <f>COUNTIF(C:C,A1736)</f>
        <v>1</v>
      </c>
    </row>
    <row r="1737" spans="1:9" x14ac:dyDescent="0.35">
      <c r="A1737" s="19">
        <v>1736</v>
      </c>
      <c r="B1737">
        <v>108</v>
      </c>
      <c r="C1737">
        <v>773</v>
      </c>
      <c r="D1737">
        <f t="shared" si="55"/>
        <v>14.5</v>
      </c>
      <c r="E1737" t="str">
        <f t="shared" si="54"/>
        <v>Tofu Pad Thai</v>
      </c>
      <c r="I1737" s="22">
        <f>COUNTIF(C:C,A1737)</f>
        <v>1</v>
      </c>
    </row>
    <row r="1738" spans="1:9" x14ac:dyDescent="0.35">
      <c r="A1738" s="19">
        <v>1737</v>
      </c>
      <c r="B1738">
        <v>112</v>
      </c>
      <c r="C1738">
        <v>773</v>
      </c>
      <c r="D1738">
        <f t="shared" si="55"/>
        <v>14.95</v>
      </c>
      <c r="E1738" t="str">
        <f t="shared" si="54"/>
        <v>Salmon Roll</v>
      </c>
      <c r="I1738" s="22">
        <f>COUNTIF(C:C,A1738)</f>
        <v>3</v>
      </c>
    </row>
    <row r="1739" spans="1:9" x14ac:dyDescent="0.35">
      <c r="A1739" s="19">
        <v>1738</v>
      </c>
      <c r="B1739">
        <v>104</v>
      </c>
      <c r="C1739">
        <v>774</v>
      </c>
      <c r="D1739">
        <f t="shared" si="55"/>
        <v>10.5</v>
      </c>
      <c r="E1739" t="str">
        <f t="shared" si="54"/>
        <v>Veggie Burger</v>
      </c>
      <c r="I1739" s="22">
        <f>COUNTIF(C:C,A1739)</f>
        <v>4</v>
      </c>
    </row>
    <row r="1740" spans="1:9" x14ac:dyDescent="0.35">
      <c r="A1740" s="19">
        <v>1739</v>
      </c>
      <c r="B1740">
        <v>131</v>
      </c>
      <c r="C1740">
        <v>774</v>
      </c>
      <c r="D1740">
        <f t="shared" si="55"/>
        <v>17.95</v>
      </c>
      <c r="E1740" t="str">
        <f t="shared" si="54"/>
        <v>Chicken Parmesan</v>
      </c>
      <c r="I1740" s="22">
        <f>COUNTIF(C:C,A1740)</f>
        <v>2</v>
      </c>
    </row>
    <row r="1741" spans="1:9" x14ac:dyDescent="0.35">
      <c r="A1741" s="19">
        <v>1740</v>
      </c>
      <c r="B1741">
        <v>101</v>
      </c>
      <c r="C1741">
        <v>775</v>
      </c>
      <c r="D1741">
        <f t="shared" si="55"/>
        <v>12.95</v>
      </c>
      <c r="E1741" t="str">
        <f t="shared" si="54"/>
        <v>Hamburger</v>
      </c>
      <c r="I1741" s="22">
        <f>COUNTIF(C:C,A1741)</f>
        <v>1</v>
      </c>
    </row>
    <row r="1742" spans="1:9" x14ac:dyDescent="0.35">
      <c r="A1742" s="19">
        <v>1741</v>
      </c>
      <c r="B1742">
        <v>124</v>
      </c>
      <c r="C1742">
        <v>775</v>
      </c>
      <c r="D1742">
        <f t="shared" si="55"/>
        <v>14.5</v>
      </c>
      <c r="E1742" t="str">
        <f t="shared" si="54"/>
        <v>Spaghetti</v>
      </c>
      <c r="I1742" s="22">
        <f>COUNTIF(C:C,A1742)</f>
        <v>1</v>
      </c>
    </row>
    <row r="1743" spans="1:9" x14ac:dyDescent="0.35">
      <c r="A1743" s="19">
        <v>1742</v>
      </c>
      <c r="B1743">
        <v>112</v>
      </c>
      <c r="C1743">
        <v>775</v>
      </c>
      <c r="D1743">
        <f t="shared" si="55"/>
        <v>14.95</v>
      </c>
      <c r="E1743" t="str">
        <f t="shared" si="54"/>
        <v>Salmon Roll</v>
      </c>
      <c r="I1743" s="22">
        <f>COUNTIF(C:C,A1743)</f>
        <v>1</v>
      </c>
    </row>
    <row r="1744" spans="1:9" x14ac:dyDescent="0.35">
      <c r="A1744" s="19">
        <v>1743</v>
      </c>
      <c r="B1744">
        <v>119</v>
      </c>
      <c r="C1744">
        <v>775</v>
      </c>
      <c r="D1744">
        <f t="shared" si="55"/>
        <v>11.95</v>
      </c>
      <c r="E1744" t="str">
        <f t="shared" si="54"/>
        <v>Chicken Torta</v>
      </c>
      <c r="I1744" s="22">
        <f>COUNTIF(C:C,A1744)</f>
        <v>1</v>
      </c>
    </row>
    <row r="1745" spans="1:9" x14ac:dyDescent="0.35">
      <c r="A1745" s="19">
        <v>1744</v>
      </c>
      <c r="B1745">
        <v>131</v>
      </c>
      <c r="C1745">
        <v>776</v>
      </c>
      <c r="D1745">
        <f t="shared" si="55"/>
        <v>17.95</v>
      </c>
      <c r="E1745" t="str">
        <f t="shared" si="54"/>
        <v>Chicken Parmesan</v>
      </c>
      <c r="I1745" s="22">
        <f>COUNTIF(C:C,A1745)</f>
        <v>3</v>
      </c>
    </row>
    <row r="1746" spans="1:9" x14ac:dyDescent="0.35">
      <c r="A1746" s="19">
        <v>1745</v>
      </c>
      <c r="B1746">
        <v>106</v>
      </c>
      <c r="C1746">
        <v>776</v>
      </c>
      <c r="D1746">
        <f t="shared" si="55"/>
        <v>7</v>
      </c>
      <c r="E1746" t="str">
        <f t="shared" si="54"/>
        <v>French Fries</v>
      </c>
      <c r="I1746" s="22">
        <f>COUNTIF(C:C,A1746)</f>
        <v>4</v>
      </c>
    </row>
    <row r="1747" spans="1:9" x14ac:dyDescent="0.35">
      <c r="A1747" s="19">
        <v>1746</v>
      </c>
      <c r="B1747">
        <v>101</v>
      </c>
      <c r="C1747">
        <v>777</v>
      </c>
      <c r="D1747">
        <f t="shared" si="55"/>
        <v>12.95</v>
      </c>
      <c r="E1747" t="str">
        <f t="shared" si="54"/>
        <v>Hamburger</v>
      </c>
      <c r="I1747" s="22">
        <f>COUNTIF(C:C,A1747)</f>
        <v>1</v>
      </c>
    </row>
    <row r="1748" spans="1:9" x14ac:dyDescent="0.35">
      <c r="A1748" s="19">
        <v>1747</v>
      </c>
      <c r="B1748">
        <v>114</v>
      </c>
      <c r="C1748">
        <v>777</v>
      </c>
      <c r="D1748">
        <f t="shared" si="55"/>
        <v>9</v>
      </c>
      <c r="E1748" t="str">
        <f t="shared" si="54"/>
        <v>Potstickers</v>
      </c>
      <c r="I1748" s="22">
        <f>COUNTIF(C:C,A1748)</f>
        <v>2</v>
      </c>
    </row>
    <row r="1749" spans="1:9" x14ac:dyDescent="0.35">
      <c r="A1749" s="19">
        <v>1748</v>
      </c>
      <c r="B1749">
        <v>125</v>
      </c>
      <c r="C1749">
        <v>778</v>
      </c>
      <c r="D1749">
        <f t="shared" si="55"/>
        <v>17.95</v>
      </c>
      <c r="E1749" t="str">
        <f t="shared" si="54"/>
        <v>Spaghetti &amp; Meatballs</v>
      </c>
      <c r="I1749" s="22">
        <f>COUNTIF(C:C,A1749)</f>
        <v>1</v>
      </c>
    </row>
    <row r="1750" spans="1:9" x14ac:dyDescent="0.35">
      <c r="A1750" s="19">
        <v>1749</v>
      </c>
      <c r="B1750">
        <v>117</v>
      </c>
      <c r="C1750">
        <v>778</v>
      </c>
      <c r="D1750">
        <f t="shared" si="55"/>
        <v>12.95</v>
      </c>
      <c r="E1750" t="str">
        <f t="shared" si="54"/>
        <v>Chicken Burrito</v>
      </c>
      <c r="I1750" s="22">
        <f>COUNTIF(C:C,A1750)</f>
        <v>3</v>
      </c>
    </row>
    <row r="1751" spans="1:9" x14ac:dyDescent="0.35">
      <c r="A1751" s="19">
        <v>1750</v>
      </c>
      <c r="B1751">
        <v>119</v>
      </c>
      <c r="C1751">
        <v>778</v>
      </c>
      <c r="D1751">
        <f t="shared" si="55"/>
        <v>11.95</v>
      </c>
      <c r="E1751" t="str">
        <f t="shared" si="54"/>
        <v>Chicken Torta</v>
      </c>
      <c r="I1751" s="22">
        <f>COUNTIF(C:C,A1751)</f>
        <v>2</v>
      </c>
    </row>
    <row r="1752" spans="1:9" x14ac:dyDescent="0.35">
      <c r="A1752" s="19">
        <v>1751</v>
      </c>
      <c r="B1752">
        <v>105</v>
      </c>
      <c r="C1752">
        <v>778</v>
      </c>
      <c r="D1752">
        <f t="shared" si="55"/>
        <v>7</v>
      </c>
      <c r="E1752" t="str">
        <f t="shared" si="54"/>
        <v>Mac &amp; Cheese</v>
      </c>
      <c r="I1752" s="22">
        <f>COUNTIF(C:C,A1752)</f>
        <v>2</v>
      </c>
    </row>
    <row r="1753" spans="1:9" x14ac:dyDescent="0.35">
      <c r="A1753" s="19">
        <v>1752</v>
      </c>
      <c r="B1753">
        <v>108</v>
      </c>
      <c r="C1753">
        <v>779</v>
      </c>
      <c r="D1753">
        <f t="shared" si="55"/>
        <v>14.5</v>
      </c>
      <c r="E1753" t="str">
        <f t="shared" si="54"/>
        <v>Tofu Pad Thai</v>
      </c>
      <c r="I1753" s="22">
        <f>COUNTIF(C:C,A1753)</f>
        <v>2</v>
      </c>
    </row>
    <row r="1754" spans="1:9" x14ac:dyDescent="0.35">
      <c r="A1754" s="19">
        <v>1753</v>
      </c>
      <c r="B1754">
        <v>110</v>
      </c>
      <c r="C1754">
        <v>779</v>
      </c>
      <c r="D1754">
        <f t="shared" si="55"/>
        <v>17.95</v>
      </c>
      <c r="E1754" t="str">
        <f t="shared" si="54"/>
        <v>Pork Ramen</v>
      </c>
      <c r="I1754" s="22">
        <f>COUNTIF(C:C,A1754)</f>
        <v>2</v>
      </c>
    </row>
    <row r="1755" spans="1:9" x14ac:dyDescent="0.35">
      <c r="A1755" s="19">
        <v>1754</v>
      </c>
      <c r="B1755">
        <v>117</v>
      </c>
      <c r="C1755">
        <v>779</v>
      </c>
      <c r="D1755">
        <f t="shared" si="55"/>
        <v>12.95</v>
      </c>
      <c r="E1755" t="str">
        <f t="shared" si="54"/>
        <v>Chicken Burrito</v>
      </c>
      <c r="I1755" s="22">
        <f>COUNTIF(C:C,A1755)</f>
        <v>4</v>
      </c>
    </row>
    <row r="1756" spans="1:9" x14ac:dyDescent="0.35">
      <c r="A1756" s="19">
        <v>1755</v>
      </c>
      <c r="B1756">
        <v>117</v>
      </c>
      <c r="C1756">
        <v>779</v>
      </c>
      <c r="D1756">
        <f t="shared" si="55"/>
        <v>12.95</v>
      </c>
      <c r="E1756" t="str">
        <f t="shared" si="54"/>
        <v>Chicken Burrito</v>
      </c>
      <c r="I1756" s="22">
        <f>COUNTIF(C:C,A1756)</f>
        <v>2</v>
      </c>
    </row>
    <row r="1757" spans="1:9" x14ac:dyDescent="0.35">
      <c r="A1757" s="19">
        <v>1756</v>
      </c>
      <c r="B1757">
        <v>107</v>
      </c>
      <c r="C1757">
        <v>780</v>
      </c>
      <c r="D1757">
        <f t="shared" si="55"/>
        <v>16.5</v>
      </c>
      <c r="E1757" t="str">
        <f t="shared" si="54"/>
        <v>Orange Chicken</v>
      </c>
      <c r="I1757" s="22">
        <f>COUNTIF(C:C,A1757)</f>
        <v>1</v>
      </c>
    </row>
    <row r="1758" spans="1:9" x14ac:dyDescent="0.35">
      <c r="A1758" s="19">
        <v>1757</v>
      </c>
      <c r="B1758">
        <v>110</v>
      </c>
      <c r="C1758">
        <v>780</v>
      </c>
      <c r="D1758">
        <f t="shared" si="55"/>
        <v>17.95</v>
      </c>
      <c r="E1758" t="str">
        <f t="shared" si="54"/>
        <v>Pork Ramen</v>
      </c>
      <c r="I1758" s="22">
        <f>COUNTIF(C:C,A1758)</f>
        <v>2</v>
      </c>
    </row>
    <row r="1759" spans="1:9" x14ac:dyDescent="0.35">
      <c r="A1759" s="19">
        <v>1758</v>
      </c>
      <c r="B1759">
        <v>110</v>
      </c>
      <c r="C1759">
        <v>781</v>
      </c>
      <c r="D1759">
        <f t="shared" si="55"/>
        <v>17.95</v>
      </c>
      <c r="E1759" t="str">
        <f t="shared" si="54"/>
        <v>Pork Ramen</v>
      </c>
      <c r="I1759" s="22">
        <f>COUNTIF(C:C,A1759)</f>
        <v>2</v>
      </c>
    </row>
    <row r="1760" spans="1:9" x14ac:dyDescent="0.35">
      <c r="A1760" s="19">
        <v>1759</v>
      </c>
      <c r="B1760">
        <v>105</v>
      </c>
      <c r="C1760">
        <v>781</v>
      </c>
      <c r="D1760">
        <f t="shared" si="55"/>
        <v>7</v>
      </c>
      <c r="E1760" t="str">
        <f t="shared" si="54"/>
        <v>Mac &amp; Cheese</v>
      </c>
      <c r="I1760" s="22">
        <f>COUNTIF(C:C,A1760)</f>
        <v>4</v>
      </c>
    </row>
    <row r="1761" spans="1:9" x14ac:dyDescent="0.35">
      <c r="A1761" s="19">
        <v>1760</v>
      </c>
      <c r="B1761">
        <v>105</v>
      </c>
      <c r="C1761">
        <v>781</v>
      </c>
      <c r="D1761">
        <f t="shared" si="55"/>
        <v>7</v>
      </c>
      <c r="E1761" t="str">
        <f t="shared" si="54"/>
        <v>Mac &amp; Cheese</v>
      </c>
      <c r="I1761" s="22">
        <f>COUNTIF(C:C,A1761)</f>
        <v>1</v>
      </c>
    </row>
    <row r="1762" spans="1:9" x14ac:dyDescent="0.35">
      <c r="A1762" s="19">
        <v>1761</v>
      </c>
      <c r="B1762">
        <v>132</v>
      </c>
      <c r="C1762">
        <v>781</v>
      </c>
      <c r="D1762">
        <f t="shared" si="55"/>
        <v>16.95</v>
      </c>
      <c r="E1762" t="str">
        <f t="shared" si="54"/>
        <v>Eggplant Parmesan</v>
      </c>
      <c r="I1762" s="22">
        <f>COUNTIF(C:C,A1762)</f>
        <v>1</v>
      </c>
    </row>
    <row r="1763" spans="1:9" x14ac:dyDescent="0.35">
      <c r="A1763" s="19">
        <v>1762</v>
      </c>
      <c r="B1763">
        <v>116</v>
      </c>
      <c r="C1763">
        <v>782</v>
      </c>
      <c r="D1763">
        <f t="shared" si="55"/>
        <v>13.95</v>
      </c>
      <c r="E1763" t="str">
        <f t="shared" si="54"/>
        <v>Steak Tacos</v>
      </c>
      <c r="I1763" s="22">
        <f>COUNTIF(C:C,A1763)</f>
        <v>1</v>
      </c>
    </row>
    <row r="1764" spans="1:9" x14ac:dyDescent="0.35">
      <c r="A1764" s="19">
        <v>1763</v>
      </c>
      <c r="B1764">
        <v>106</v>
      </c>
      <c r="C1764">
        <v>782</v>
      </c>
      <c r="D1764">
        <f t="shared" si="55"/>
        <v>7</v>
      </c>
      <c r="E1764" t="str">
        <f t="shared" si="54"/>
        <v>French Fries</v>
      </c>
      <c r="I1764" s="22">
        <f>COUNTIF(C:C,A1764)</f>
        <v>1</v>
      </c>
    </row>
    <row r="1765" spans="1:9" x14ac:dyDescent="0.35">
      <c r="A1765" s="19">
        <v>1764</v>
      </c>
      <c r="B1765">
        <v>131</v>
      </c>
      <c r="C1765">
        <v>783</v>
      </c>
      <c r="D1765">
        <f t="shared" si="55"/>
        <v>17.95</v>
      </c>
      <c r="E1765" t="str">
        <f t="shared" si="54"/>
        <v>Chicken Parmesan</v>
      </c>
      <c r="I1765" s="22">
        <f>COUNTIF(C:C,A1765)</f>
        <v>3</v>
      </c>
    </row>
    <row r="1766" spans="1:9" x14ac:dyDescent="0.35">
      <c r="A1766" s="19">
        <v>1765</v>
      </c>
      <c r="B1766">
        <v>106</v>
      </c>
      <c r="C1766">
        <v>783</v>
      </c>
      <c r="D1766">
        <f t="shared" si="55"/>
        <v>7</v>
      </c>
      <c r="E1766" t="str">
        <f t="shared" si="54"/>
        <v>French Fries</v>
      </c>
      <c r="I1766" s="22">
        <f>COUNTIF(C:C,A1766)</f>
        <v>2</v>
      </c>
    </row>
    <row r="1767" spans="1:9" x14ac:dyDescent="0.35">
      <c r="A1767" s="19">
        <v>1766</v>
      </c>
      <c r="B1767">
        <v>132</v>
      </c>
      <c r="C1767">
        <v>783</v>
      </c>
      <c r="D1767">
        <f t="shared" si="55"/>
        <v>16.95</v>
      </c>
      <c r="E1767" t="str">
        <f t="shared" si="54"/>
        <v>Eggplant Parmesan</v>
      </c>
      <c r="I1767" s="22">
        <f>COUNTIF(C:C,A1767)</f>
        <v>1</v>
      </c>
    </row>
    <row r="1768" spans="1:9" x14ac:dyDescent="0.35">
      <c r="A1768" s="19">
        <v>1767</v>
      </c>
      <c r="B1768">
        <v>111</v>
      </c>
      <c r="C1768">
        <v>784</v>
      </c>
      <c r="D1768">
        <f t="shared" si="55"/>
        <v>11.95</v>
      </c>
      <c r="E1768" t="str">
        <f t="shared" si="54"/>
        <v>California Roll</v>
      </c>
      <c r="I1768" s="22">
        <f>COUNTIF(C:C,A1768)</f>
        <v>4</v>
      </c>
    </row>
    <row r="1769" spans="1:9" x14ac:dyDescent="0.35">
      <c r="A1769" s="19">
        <v>1768</v>
      </c>
      <c r="B1769">
        <v>109</v>
      </c>
      <c r="C1769">
        <v>785</v>
      </c>
      <c r="D1769">
        <f t="shared" si="55"/>
        <v>17.95</v>
      </c>
      <c r="E1769" t="str">
        <f t="shared" si="54"/>
        <v>Korean Beef Bowl</v>
      </c>
      <c r="I1769" s="22">
        <f>COUNTIF(C:C,A1769)</f>
        <v>1</v>
      </c>
    </row>
    <row r="1770" spans="1:9" x14ac:dyDescent="0.35">
      <c r="A1770" s="19">
        <v>1769</v>
      </c>
      <c r="B1770">
        <v>105</v>
      </c>
      <c r="C1770">
        <v>785</v>
      </c>
      <c r="D1770">
        <f t="shared" si="55"/>
        <v>7</v>
      </c>
      <c r="E1770" t="str">
        <f t="shared" si="54"/>
        <v>Mac &amp; Cheese</v>
      </c>
      <c r="I1770" s="22">
        <f>COUNTIF(C:C,A1770)</f>
        <v>2</v>
      </c>
    </row>
    <row r="1771" spans="1:9" x14ac:dyDescent="0.35">
      <c r="A1771" s="19">
        <v>1770</v>
      </c>
      <c r="B1771">
        <v>124</v>
      </c>
      <c r="C1771">
        <v>786</v>
      </c>
      <c r="D1771">
        <f t="shared" si="55"/>
        <v>14.5</v>
      </c>
      <c r="E1771" t="str">
        <f t="shared" si="54"/>
        <v>Spaghetti</v>
      </c>
      <c r="I1771" s="22">
        <f>COUNTIF(C:C,A1771)</f>
        <v>1</v>
      </c>
    </row>
    <row r="1772" spans="1:9" x14ac:dyDescent="0.35">
      <c r="A1772" s="19">
        <v>1771</v>
      </c>
      <c r="B1772">
        <v>102</v>
      </c>
      <c r="C1772">
        <v>787</v>
      </c>
      <c r="D1772">
        <f t="shared" si="55"/>
        <v>13.95</v>
      </c>
      <c r="E1772" t="str">
        <f t="shared" si="54"/>
        <v>Cheeseburger</v>
      </c>
      <c r="I1772" s="22">
        <f>COUNTIF(C:C,A1772)</f>
        <v>2</v>
      </c>
    </row>
    <row r="1773" spans="1:9" x14ac:dyDescent="0.35">
      <c r="A1773" s="19">
        <v>1772</v>
      </c>
      <c r="B1773">
        <v>122</v>
      </c>
      <c r="C1773">
        <v>787</v>
      </c>
      <c r="D1773">
        <f t="shared" si="55"/>
        <v>7</v>
      </c>
      <c r="E1773" t="str">
        <f t="shared" si="54"/>
        <v>Chips &amp; Salsa</v>
      </c>
      <c r="I1773" s="22">
        <f>COUNTIF(C:C,A1773)</f>
        <v>1</v>
      </c>
    </row>
    <row r="1774" spans="1:9" x14ac:dyDescent="0.35">
      <c r="A1774" s="19">
        <v>1773</v>
      </c>
      <c r="B1774">
        <v>120</v>
      </c>
      <c r="C1774">
        <v>788</v>
      </c>
      <c r="D1774">
        <f t="shared" si="55"/>
        <v>13.95</v>
      </c>
      <c r="E1774" t="str">
        <f t="shared" si="54"/>
        <v>Steak Torta</v>
      </c>
      <c r="I1774" s="22">
        <f>COUNTIF(C:C,A1774)</f>
        <v>4</v>
      </c>
    </row>
    <row r="1775" spans="1:9" x14ac:dyDescent="0.35">
      <c r="A1775" s="19">
        <v>1774</v>
      </c>
      <c r="B1775">
        <v>131</v>
      </c>
      <c r="C1775">
        <v>789</v>
      </c>
      <c r="D1775">
        <f t="shared" si="55"/>
        <v>17.95</v>
      </c>
      <c r="E1775" t="str">
        <f t="shared" si="54"/>
        <v>Chicken Parmesan</v>
      </c>
      <c r="I1775" s="22">
        <f>COUNTIF(C:C,A1775)</f>
        <v>1</v>
      </c>
    </row>
    <row r="1776" spans="1:9" x14ac:dyDescent="0.35">
      <c r="A1776" s="19">
        <v>1775</v>
      </c>
      <c r="B1776">
        <v>124</v>
      </c>
      <c r="C1776">
        <v>790</v>
      </c>
      <c r="D1776">
        <f t="shared" si="55"/>
        <v>14.5</v>
      </c>
      <c r="E1776" t="str">
        <f t="shared" si="54"/>
        <v>Spaghetti</v>
      </c>
      <c r="I1776" s="22">
        <f>COUNTIF(C:C,A1776)</f>
        <v>1</v>
      </c>
    </row>
    <row r="1777" spans="1:9" x14ac:dyDescent="0.35">
      <c r="A1777" s="19">
        <v>1776</v>
      </c>
      <c r="B1777">
        <v>123</v>
      </c>
      <c r="C1777">
        <v>790</v>
      </c>
      <c r="D1777">
        <f t="shared" si="55"/>
        <v>9</v>
      </c>
      <c r="E1777" t="str">
        <f t="shared" si="54"/>
        <v>Chips &amp; Guacamole</v>
      </c>
      <c r="I1777" s="22">
        <f>COUNTIF(C:C,A1777)</f>
        <v>3</v>
      </c>
    </row>
    <row r="1778" spans="1:9" x14ac:dyDescent="0.35">
      <c r="A1778" s="19">
        <v>1777</v>
      </c>
      <c r="B1778">
        <v>113</v>
      </c>
      <c r="C1778">
        <v>791</v>
      </c>
      <c r="D1778">
        <f t="shared" si="55"/>
        <v>5</v>
      </c>
      <c r="E1778" t="str">
        <f t="shared" si="54"/>
        <v>Edamame</v>
      </c>
      <c r="I1778" s="22">
        <f>COUNTIF(C:C,A1778)</f>
        <v>1</v>
      </c>
    </row>
    <row r="1779" spans="1:9" x14ac:dyDescent="0.35">
      <c r="A1779" s="19">
        <v>1778</v>
      </c>
      <c r="B1779">
        <v>106</v>
      </c>
      <c r="C1779">
        <v>791</v>
      </c>
      <c r="D1779">
        <f t="shared" si="55"/>
        <v>7</v>
      </c>
      <c r="E1779" t="str">
        <f t="shared" si="54"/>
        <v>French Fries</v>
      </c>
      <c r="I1779" s="22">
        <f>COUNTIF(C:C,A1779)</f>
        <v>1</v>
      </c>
    </row>
    <row r="1780" spans="1:9" x14ac:dyDescent="0.35">
      <c r="A1780" s="19">
        <v>1779</v>
      </c>
      <c r="B1780">
        <v>103</v>
      </c>
      <c r="C1780">
        <v>792</v>
      </c>
      <c r="D1780">
        <f t="shared" si="55"/>
        <v>9</v>
      </c>
      <c r="E1780" t="str">
        <f t="shared" si="54"/>
        <v>Hot Dog</v>
      </c>
      <c r="I1780" s="22">
        <f>COUNTIF(C:C,A1780)</f>
        <v>1</v>
      </c>
    </row>
    <row r="1781" spans="1:9" x14ac:dyDescent="0.35">
      <c r="A1781" s="19">
        <v>1780</v>
      </c>
      <c r="B1781">
        <v>125</v>
      </c>
      <c r="C1781">
        <v>792</v>
      </c>
      <c r="D1781">
        <f t="shared" si="55"/>
        <v>17.95</v>
      </c>
      <c r="E1781" t="str">
        <f t="shared" si="54"/>
        <v>Spaghetti &amp; Meatballs</v>
      </c>
      <c r="I1781" s="22">
        <f>COUNTIF(C:C,A1781)</f>
        <v>1</v>
      </c>
    </row>
    <row r="1782" spans="1:9" x14ac:dyDescent="0.35">
      <c r="A1782" s="19">
        <v>1781</v>
      </c>
      <c r="B1782">
        <v>127</v>
      </c>
      <c r="C1782">
        <v>792</v>
      </c>
      <c r="D1782">
        <f t="shared" si="55"/>
        <v>17.95</v>
      </c>
      <c r="E1782" t="str">
        <f t="shared" si="54"/>
        <v>Meat Lasagna</v>
      </c>
      <c r="I1782" s="22">
        <f>COUNTIF(C:C,A1782)</f>
        <v>2</v>
      </c>
    </row>
    <row r="1783" spans="1:9" x14ac:dyDescent="0.35">
      <c r="A1783" s="19">
        <v>1782</v>
      </c>
      <c r="B1783">
        <v>129</v>
      </c>
      <c r="C1783">
        <v>792</v>
      </c>
      <c r="D1783">
        <f t="shared" si="55"/>
        <v>15.5</v>
      </c>
      <c r="E1783" t="str">
        <f t="shared" si="54"/>
        <v>Mushroom Ravioli</v>
      </c>
      <c r="I1783" s="22">
        <f>COUNTIF(C:C,A1783)</f>
        <v>2</v>
      </c>
    </row>
    <row r="1784" spans="1:9" x14ac:dyDescent="0.35">
      <c r="A1784" s="19">
        <v>1783</v>
      </c>
      <c r="B1784">
        <v>119</v>
      </c>
      <c r="C1784">
        <v>792</v>
      </c>
      <c r="D1784">
        <f t="shared" si="55"/>
        <v>11.95</v>
      </c>
      <c r="E1784" t="str">
        <f t="shared" si="54"/>
        <v>Chicken Torta</v>
      </c>
      <c r="I1784" s="22">
        <f>COUNTIF(C:C,A1784)</f>
        <v>1</v>
      </c>
    </row>
    <row r="1785" spans="1:9" x14ac:dyDescent="0.35">
      <c r="A1785" s="19">
        <v>1784</v>
      </c>
      <c r="B1785">
        <v>130</v>
      </c>
      <c r="C1785">
        <v>792</v>
      </c>
      <c r="D1785">
        <f t="shared" si="55"/>
        <v>19.95</v>
      </c>
      <c r="E1785" t="str">
        <f t="shared" si="54"/>
        <v>Shrimp Scampi</v>
      </c>
      <c r="I1785" s="22">
        <f>COUNTIF(C:C,A1785)</f>
        <v>4</v>
      </c>
    </row>
    <row r="1786" spans="1:9" x14ac:dyDescent="0.35">
      <c r="A1786" s="19">
        <v>1785</v>
      </c>
      <c r="B1786">
        <v>132</v>
      </c>
      <c r="C1786">
        <v>792</v>
      </c>
      <c r="D1786">
        <f t="shared" si="55"/>
        <v>16.95</v>
      </c>
      <c r="E1786" t="str">
        <f t="shared" si="54"/>
        <v>Eggplant Parmesan</v>
      </c>
      <c r="I1786" s="22">
        <f>COUNTIF(C:C,A1786)</f>
        <v>2</v>
      </c>
    </row>
    <row r="1787" spans="1:9" x14ac:dyDescent="0.35">
      <c r="A1787" s="19">
        <v>1786</v>
      </c>
      <c r="B1787">
        <v>119</v>
      </c>
      <c r="C1787">
        <v>793</v>
      </c>
      <c r="D1787">
        <f t="shared" si="55"/>
        <v>11.95</v>
      </c>
      <c r="E1787" t="str">
        <f t="shared" si="54"/>
        <v>Chicken Torta</v>
      </c>
      <c r="I1787" s="22">
        <f>COUNTIF(C:C,A1787)</f>
        <v>2</v>
      </c>
    </row>
    <row r="1788" spans="1:9" x14ac:dyDescent="0.35">
      <c r="A1788" s="19">
        <v>1787</v>
      </c>
      <c r="B1788">
        <v>111</v>
      </c>
      <c r="C1788">
        <v>794</v>
      </c>
      <c r="D1788">
        <f t="shared" si="55"/>
        <v>11.95</v>
      </c>
      <c r="E1788" t="str">
        <f t="shared" si="54"/>
        <v>California Roll</v>
      </c>
      <c r="I1788" s="22">
        <f>COUNTIF(C:C,A1788)</f>
        <v>3</v>
      </c>
    </row>
    <row r="1789" spans="1:9" x14ac:dyDescent="0.35">
      <c r="A1789" s="19">
        <v>1788</v>
      </c>
      <c r="B1789">
        <v>124</v>
      </c>
      <c r="C1789">
        <v>795</v>
      </c>
      <c r="D1789">
        <f t="shared" si="55"/>
        <v>14.5</v>
      </c>
      <c r="E1789" t="str">
        <f t="shared" si="54"/>
        <v>Spaghetti</v>
      </c>
      <c r="I1789" s="22">
        <f>COUNTIF(C:C,A1789)</f>
        <v>2</v>
      </c>
    </row>
    <row r="1790" spans="1:9" x14ac:dyDescent="0.35">
      <c r="A1790" s="19">
        <v>1789</v>
      </c>
      <c r="B1790">
        <v>129</v>
      </c>
      <c r="C1790">
        <v>796</v>
      </c>
      <c r="D1790">
        <f t="shared" si="55"/>
        <v>15.5</v>
      </c>
      <c r="E1790" t="str">
        <f t="shared" si="54"/>
        <v>Mushroom Ravioli</v>
      </c>
      <c r="I1790" s="22">
        <f>COUNTIF(C:C,A1790)</f>
        <v>3</v>
      </c>
    </row>
    <row r="1791" spans="1:9" x14ac:dyDescent="0.35">
      <c r="A1791" s="19">
        <v>1790</v>
      </c>
      <c r="B1791">
        <v>118</v>
      </c>
      <c r="C1791">
        <v>797</v>
      </c>
      <c r="D1791">
        <f t="shared" si="55"/>
        <v>14.95</v>
      </c>
      <c r="E1791" t="str">
        <f t="shared" si="54"/>
        <v>Steak Burrito</v>
      </c>
      <c r="I1791" s="22">
        <f>COUNTIF(C:C,A1791)</f>
        <v>1</v>
      </c>
    </row>
    <row r="1792" spans="1:9" x14ac:dyDescent="0.35">
      <c r="A1792" s="19">
        <v>1791</v>
      </c>
      <c r="B1792">
        <v>119</v>
      </c>
      <c r="C1792">
        <v>797</v>
      </c>
      <c r="D1792">
        <f t="shared" si="55"/>
        <v>11.95</v>
      </c>
      <c r="E1792" t="str">
        <f t="shared" si="54"/>
        <v>Chicken Torta</v>
      </c>
      <c r="I1792" s="22">
        <f>COUNTIF(C:C,A1792)</f>
        <v>4</v>
      </c>
    </row>
    <row r="1793" spans="1:9" x14ac:dyDescent="0.35">
      <c r="A1793" s="19">
        <v>1792</v>
      </c>
      <c r="B1793">
        <v>132</v>
      </c>
      <c r="C1793">
        <v>797</v>
      </c>
      <c r="D1793">
        <f t="shared" si="55"/>
        <v>16.95</v>
      </c>
      <c r="E1793" t="str">
        <f t="shared" si="54"/>
        <v>Eggplant Parmesan</v>
      </c>
      <c r="I1793" s="22">
        <f>COUNTIF(C:C,A1793)</f>
        <v>3</v>
      </c>
    </row>
    <row r="1794" spans="1:9" x14ac:dyDescent="0.35">
      <c r="A1794" s="19">
        <v>1793</v>
      </c>
      <c r="B1794">
        <v>124</v>
      </c>
      <c r="C1794">
        <v>798</v>
      </c>
      <c r="D1794">
        <f t="shared" si="55"/>
        <v>14.5</v>
      </c>
      <c r="E1794" t="str">
        <f t="shared" si="54"/>
        <v>Spaghetti</v>
      </c>
      <c r="I1794" s="22">
        <f>COUNTIF(C:C,A1794)</f>
        <v>3</v>
      </c>
    </row>
    <row r="1795" spans="1:9" x14ac:dyDescent="0.35">
      <c r="A1795" s="19">
        <v>1794</v>
      </c>
      <c r="B1795">
        <v>126</v>
      </c>
      <c r="C1795">
        <v>798</v>
      </c>
      <c r="D1795">
        <f t="shared" si="55"/>
        <v>14.5</v>
      </c>
      <c r="E1795" t="str">
        <f t="shared" ref="E1795:E1858" si="56">_xlfn.XLOOKUP(B1795,$K$2:$K$33,$M$2:$M$33)</f>
        <v>Fettuccine Alfredo</v>
      </c>
      <c r="I1795" s="22">
        <f>COUNTIF(C:C,A1795)</f>
        <v>1</v>
      </c>
    </row>
    <row r="1796" spans="1:9" x14ac:dyDescent="0.35">
      <c r="A1796" s="19">
        <v>1795</v>
      </c>
      <c r="B1796">
        <v>121</v>
      </c>
      <c r="C1796">
        <v>798</v>
      </c>
      <c r="D1796">
        <f t="shared" ref="D1796:D1859" si="57">_xlfn.XLOOKUP(B1796,$K$2:$K$33,$L$2:$L$33)</f>
        <v>10.5</v>
      </c>
      <c r="E1796" t="str">
        <f t="shared" si="56"/>
        <v>Cheese Quesadillas</v>
      </c>
      <c r="I1796" s="22">
        <f>COUNTIF(C:C,A1796)</f>
        <v>11</v>
      </c>
    </row>
    <row r="1797" spans="1:9" x14ac:dyDescent="0.35">
      <c r="A1797" s="19">
        <v>1796</v>
      </c>
      <c r="B1797">
        <v>131</v>
      </c>
      <c r="C1797">
        <v>798</v>
      </c>
      <c r="D1797">
        <f t="shared" si="57"/>
        <v>17.95</v>
      </c>
      <c r="E1797" t="str">
        <f t="shared" si="56"/>
        <v>Chicken Parmesan</v>
      </c>
      <c r="I1797" s="22">
        <f>COUNTIF(C:C,A1797)</f>
        <v>6</v>
      </c>
    </row>
    <row r="1798" spans="1:9" x14ac:dyDescent="0.35">
      <c r="A1798" s="19">
        <v>1797</v>
      </c>
      <c r="B1798">
        <v>117</v>
      </c>
      <c r="C1798">
        <v>799</v>
      </c>
      <c r="D1798">
        <f t="shared" si="57"/>
        <v>12.95</v>
      </c>
      <c r="E1798" t="str">
        <f t="shared" si="56"/>
        <v>Chicken Burrito</v>
      </c>
      <c r="I1798" s="22">
        <f>COUNTIF(C:C,A1798)</f>
        <v>2</v>
      </c>
    </row>
    <row r="1799" spans="1:9" x14ac:dyDescent="0.35">
      <c r="A1799" s="19">
        <v>1798</v>
      </c>
      <c r="B1799">
        <v>112</v>
      </c>
      <c r="C1799">
        <v>799</v>
      </c>
      <c r="D1799">
        <f t="shared" si="57"/>
        <v>14.95</v>
      </c>
      <c r="E1799" t="str">
        <f t="shared" si="56"/>
        <v>Salmon Roll</v>
      </c>
      <c r="I1799" s="22">
        <f>COUNTIF(C:C,A1799)</f>
        <v>1</v>
      </c>
    </row>
    <row r="1800" spans="1:9" x14ac:dyDescent="0.35">
      <c r="A1800" s="19">
        <v>1799</v>
      </c>
      <c r="B1800">
        <v>106</v>
      </c>
      <c r="C1800">
        <v>799</v>
      </c>
      <c r="D1800">
        <f t="shared" si="57"/>
        <v>7</v>
      </c>
      <c r="E1800" t="str">
        <f t="shared" si="56"/>
        <v>French Fries</v>
      </c>
      <c r="I1800" s="22">
        <f>COUNTIF(C:C,A1800)</f>
        <v>1</v>
      </c>
    </row>
    <row r="1801" spans="1:9" x14ac:dyDescent="0.35">
      <c r="A1801" s="19">
        <v>1800</v>
      </c>
      <c r="B1801">
        <v>116</v>
      </c>
      <c r="C1801">
        <v>800</v>
      </c>
      <c r="D1801">
        <f t="shared" si="57"/>
        <v>13.95</v>
      </c>
      <c r="E1801" t="str">
        <f t="shared" si="56"/>
        <v>Steak Tacos</v>
      </c>
      <c r="I1801" s="22">
        <f>COUNTIF(C:C,A1801)</f>
        <v>1</v>
      </c>
    </row>
    <row r="1802" spans="1:9" x14ac:dyDescent="0.35">
      <c r="A1802" s="19">
        <v>1801</v>
      </c>
      <c r="B1802">
        <v>109</v>
      </c>
      <c r="C1802">
        <v>800</v>
      </c>
      <c r="D1802">
        <f t="shared" si="57"/>
        <v>17.95</v>
      </c>
      <c r="E1802" t="str">
        <f t="shared" si="56"/>
        <v>Korean Beef Bowl</v>
      </c>
      <c r="I1802" s="22">
        <f>COUNTIF(C:C,A1802)</f>
        <v>5</v>
      </c>
    </row>
    <row r="1803" spans="1:9" x14ac:dyDescent="0.35">
      <c r="A1803" s="19">
        <v>1802</v>
      </c>
      <c r="B1803">
        <v>127</v>
      </c>
      <c r="C1803">
        <v>800</v>
      </c>
      <c r="D1803">
        <f t="shared" si="57"/>
        <v>17.95</v>
      </c>
      <c r="E1803" t="str">
        <f t="shared" si="56"/>
        <v>Meat Lasagna</v>
      </c>
      <c r="I1803" s="22">
        <f>COUNTIF(C:C,A1803)</f>
        <v>4</v>
      </c>
    </row>
    <row r="1804" spans="1:9" x14ac:dyDescent="0.35">
      <c r="A1804" s="19">
        <v>1803</v>
      </c>
      <c r="B1804">
        <v>111</v>
      </c>
      <c r="C1804">
        <v>800</v>
      </c>
      <c r="D1804">
        <f t="shared" si="57"/>
        <v>11.95</v>
      </c>
      <c r="E1804" t="str">
        <f t="shared" si="56"/>
        <v>California Roll</v>
      </c>
      <c r="I1804" s="22">
        <f>COUNTIF(C:C,A1804)</f>
        <v>3</v>
      </c>
    </row>
    <row r="1805" spans="1:9" x14ac:dyDescent="0.35">
      <c r="A1805" s="19">
        <v>1804</v>
      </c>
      <c r="B1805">
        <v>105</v>
      </c>
      <c r="C1805">
        <v>800</v>
      </c>
      <c r="D1805">
        <f t="shared" si="57"/>
        <v>7</v>
      </c>
      <c r="E1805" t="str">
        <f t="shared" si="56"/>
        <v>Mac &amp; Cheese</v>
      </c>
      <c r="I1805" s="22">
        <f>COUNTIF(C:C,A1805)</f>
        <v>2</v>
      </c>
    </row>
    <row r="1806" spans="1:9" x14ac:dyDescent="0.35">
      <c r="A1806" s="19">
        <v>1805</v>
      </c>
      <c r="B1806">
        <v>122</v>
      </c>
      <c r="C1806">
        <v>800</v>
      </c>
      <c r="D1806">
        <f t="shared" si="57"/>
        <v>7</v>
      </c>
      <c r="E1806" t="str">
        <f t="shared" si="56"/>
        <v>Chips &amp; Salsa</v>
      </c>
      <c r="I1806" s="22">
        <f>COUNTIF(C:C,A1806)</f>
        <v>2</v>
      </c>
    </row>
    <row r="1807" spans="1:9" x14ac:dyDescent="0.35">
      <c r="A1807" s="19">
        <v>1806</v>
      </c>
      <c r="B1807">
        <v>101</v>
      </c>
      <c r="C1807">
        <v>801</v>
      </c>
      <c r="D1807">
        <f t="shared" si="57"/>
        <v>12.95</v>
      </c>
      <c r="E1807" t="str">
        <f t="shared" si="56"/>
        <v>Hamburger</v>
      </c>
      <c r="I1807" s="22">
        <f>COUNTIF(C:C,A1807)</f>
        <v>3</v>
      </c>
    </row>
    <row r="1808" spans="1:9" x14ac:dyDescent="0.35">
      <c r="A1808" s="19">
        <v>1807</v>
      </c>
      <c r="B1808">
        <v>108</v>
      </c>
      <c r="C1808">
        <v>801</v>
      </c>
      <c r="D1808">
        <f t="shared" si="57"/>
        <v>14.5</v>
      </c>
      <c r="E1808" t="str">
        <f t="shared" si="56"/>
        <v>Tofu Pad Thai</v>
      </c>
      <c r="I1808" s="22">
        <f>COUNTIF(C:C,A1808)</f>
        <v>3</v>
      </c>
    </row>
    <row r="1809" spans="1:9" x14ac:dyDescent="0.35">
      <c r="A1809" s="19">
        <v>1808</v>
      </c>
      <c r="B1809">
        <v>108</v>
      </c>
      <c r="C1809">
        <v>801</v>
      </c>
      <c r="D1809">
        <f t="shared" si="57"/>
        <v>14.5</v>
      </c>
      <c r="E1809" t="str">
        <f t="shared" si="56"/>
        <v>Tofu Pad Thai</v>
      </c>
      <c r="I1809" s="22">
        <f>COUNTIF(C:C,A1809)</f>
        <v>2</v>
      </c>
    </row>
    <row r="1810" spans="1:9" x14ac:dyDescent="0.35">
      <c r="A1810" s="19">
        <v>1809</v>
      </c>
      <c r="B1810">
        <v>117</v>
      </c>
      <c r="C1810">
        <v>801</v>
      </c>
      <c r="D1810">
        <f t="shared" si="57"/>
        <v>12.95</v>
      </c>
      <c r="E1810" t="str">
        <f t="shared" si="56"/>
        <v>Chicken Burrito</v>
      </c>
      <c r="I1810" s="22">
        <f>COUNTIF(C:C,A1810)</f>
        <v>2</v>
      </c>
    </row>
    <row r="1811" spans="1:9" x14ac:dyDescent="0.35">
      <c r="A1811" s="19">
        <v>1810</v>
      </c>
      <c r="B1811">
        <v>111</v>
      </c>
      <c r="C1811">
        <v>801</v>
      </c>
      <c r="D1811">
        <f t="shared" si="57"/>
        <v>11.95</v>
      </c>
      <c r="E1811" t="str">
        <f t="shared" si="56"/>
        <v>California Roll</v>
      </c>
      <c r="I1811" s="22">
        <f>COUNTIF(C:C,A1811)</f>
        <v>1</v>
      </c>
    </row>
    <row r="1812" spans="1:9" x14ac:dyDescent="0.35">
      <c r="A1812" s="19">
        <v>1811</v>
      </c>
      <c r="B1812">
        <v>120</v>
      </c>
      <c r="C1812">
        <v>801</v>
      </c>
      <c r="D1812">
        <f t="shared" si="57"/>
        <v>13.95</v>
      </c>
      <c r="E1812" t="str">
        <f t="shared" si="56"/>
        <v>Steak Torta</v>
      </c>
      <c r="I1812" s="22">
        <f>COUNTIF(C:C,A1812)</f>
        <v>3</v>
      </c>
    </row>
    <row r="1813" spans="1:9" x14ac:dyDescent="0.35">
      <c r="A1813" s="19">
        <v>1812</v>
      </c>
      <c r="B1813">
        <v>120</v>
      </c>
      <c r="C1813">
        <v>801</v>
      </c>
      <c r="D1813">
        <f t="shared" si="57"/>
        <v>13.95</v>
      </c>
      <c r="E1813" t="str">
        <f t="shared" si="56"/>
        <v>Steak Torta</v>
      </c>
      <c r="I1813" s="22">
        <f>COUNTIF(C:C,A1813)</f>
        <v>2</v>
      </c>
    </row>
    <row r="1814" spans="1:9" x14ac:dyDescent="0.35">
      <c r="A1814" s="19">
        <v>1813</v>
      </c>
      <c r="B1814">
        <v>105</v>
      </c>
      <c r="C1814">
        <v>801</v>
      </c>
      <c r="D1814">
        <f t="shared" si="57"/>
        <v>7</v>
      </c>
      <c r="E1814" t="str">
        <f t="shared" si="56"/>
        <v>Mac &amp; Cheese</v>
      </c>
      <c r="I1814" s="22">
        <f>COUNTIF(C:C,A1814)</f>
        <v>2</v>
      </c>
    </row>
    <row r="1815" spans="1:9" x14ac:dyDescent="0.35">
      <c r="A1815" s="19">
        <v>1814</v>
      </c>
      <c r="B1815">
        <v>105</v>
      </c>
      <c r="C1815">
        <v>801</v>
      </c>
      <c r="D1815">
        <f t="shared" si="57"/>
        <v>7</v>
      </c>
      <c r="E1815" t="str">
        <f t="shared" si="56"/>
        <v>Mac &amp; Cheese</v>
      </c>
      <c r="I1815" s="22">
        <f>COUNTIF(C:C,A1815)</f>
        <v>3</v>
      </c>
    </row>
    <row r="1816" spans="1:9" x14ac:dyDescent="0.35">
      <c r="A1816" s="19">
        <v>1815</v>
      </c>
      <c r="B1816">
        <v>130</v>
      </c>
      <c r="C1816">
        <v>801</v>
      </c>
      <c r="D1816">
        <f t="shared" si="57"/>
        <v>19.95</v>
      </c>
      <c r="E1816" t="str">
        <f t="shared" si="56"/>
        <v>Shrimp Scampi</v>
      </c>
      <c r="I1816" s="22">
        <f>COUNTIF(C:C,A1816)</f>
        <v>3</v>
      </c>
    </row>
    <row r="1817" spans="1:9" x14ac:dyDescent="0.35">
      <c r="A1817" s="19">
        <v>1816</v>
      </c>
      <c r="B1817">
        <v>123</v>
      </c>
      <c r="C1817">
        <v>801</v>
      </c>
      <c r="D1817">
        <f t="shared" si="57"/>
        <v>9</v>
      </c>
      <c r="E1817" t="str">
        <f t="shared" si="56"/>
        <v>Chips &amp; Guacamole</v>
      </c>
      <c r="I1817" s="22">
        <f>COUNTIF(C:C,A1817)</f>
        <v>3</v>
      </c>
    </row>
    <row r="1818" spans="1:9" x14ac:dyDescent="0.35">
      <c r="A1818" s="19">
        <v>1817</v>
      </c>
      <c r="B1818">
        <v>106</v>
      </c>
      <c r="C1818">
        <v>801</v>
      </c>
      <c r="D1818">
        <f t="shared" si="57"/>
        <v>7</v>
      </c>
      <c r="E1818" t="str">
        <f t="shared" si="56"/>
        <v>French Fries</v>
      </c>
      <c r="I1818" s="22">
        <f>COUNTIF(C:C,A1818)</f>
        <v>3</v>
      </c>
    </row>
    <row r="1819" spans="1:9" x14ac:dyDescent="0.35">
      <c r="A1819" s="19">
        <v>1818</v>
      </c>
      <c r="B1819">
        <v>103</v>
      </c>
      <c r="C1819">
        <v>802</v>
      </c>
      <c r="D1819">
        <f t="shared" si="57"/>
        <v>9</v>
      </c>
      <c r="E1819" t="str">
        <f t="shared" si="56"/>
        <v>Hot Dog</v>
      </c>
      <c r="I1819" s="22">
        <f>COUNTIF(C:C,A1819)</f>
        <v>2</v>
      </c>
    </row>
    <row r="1820" spans="1:9" x14ac:dyDescent="0.35">
      <c r="A1820" s="19">
        <v>1819</v>
      </c>
      <c r="B1820">
        <v>109</v>
      </c>
      <c r="C1820">
        <v>802</v>
      </c>
      <c r="D1820">
        <f t="shared" si="57"/>
        <v>17.95</v>
      </c>
      <c r="E1820" t="str">
        <f t="shared" si="56"/>
        <v>Korean Beef Bowl</v>
      </c>
      <c r="I1820" s="22">
        <f>COUNTIF(C:C,A1820)</f>
        <v>3</v>
      </c>
    </row>
    <row r="1821" spans="1:9" x14ac:dyDescent="0.35">
      <c r="A1821" s="19">
        <v>1820</v>
      </c>
      <c r="B1821">
        <v>117</v>
      </c>
      <c r="C1821">
        <v>803</v>
      </c>
      <c r="D1821">
        <f t="shared" si="57"/>
        <v>12.95</v>
      </c>
      <c r="E1821" t="str">
        <f t="shared" si="56"/>
        <v>Chicken Burrito</v>
      </c>
      <c r="I1821" s="22">
        <f>COUNTIF(C:C,A1821)</f>
        <v>3</v>
      </c>
    </row>
    <row r="1822" spans="1:9" x14ac:dyDescent="0.35">
      <c r="A1822" s="19">
        <v>1821</v>
      </c>
      <c r="B1822">
        <v>119</v>
      </c>
      <c r="C1822">
        <v>804</v>
      </c>
      <c r="D1822">
        <f t="shared" si="57"/>
        <v>11.95</v>
      </c>
      <c r="E1822" t="str">
        <f t="shared" si="56"/>
        <v>Chicken Torta</v>
      </c>
      <c r="I1822" s="22">
        <f>COUNTIF(C:C,A1822)</f>
        <v>2</v>
      </c>
    </row>
    <row r="1823" spans="1:9" x14ac:dyDescent="0.35">
      <c r="A1823" s="19">
        <v>1822</v>
      </c>
      <c r="B1823">
        <v>107</v>
      </c>
      <c r="C1823">
        <v>805</v>
      </c>
      <c r="D1823">
        <f t="shared" si="57"/>
        <v>16.5</v>
      </c>
      <c r="E1823" t="str">
        <f t="shared" si="56"/>
        <v>Orange Chicken</v>
      </c>
      <c r="I1823" s="22">
        <f>COUNTIF(C:C,A1823)</f>
        <v>2</v>
      </c>
    </row>
    <row r="1824" spans="1:9" x14ac:dyDescent="0.35">
      <c r="A1824" s="19">
        <v>1823</v>
      </c>
      <c r="B1824">
        <v>125</v>
      </c>
      <c r="C1824">
        <v>805</v>
      </c>
      <c r="D1824">
        <f t="shared" si="57"/>
        <v>17.95</v>
      </c>
      <c r="E1824" t="str">
        <f t="shared" si="56"/>
        <v>Spaghetti &amp; Meatballs</v>
      </c>
      <c r="I1824" s="22">
        <f>COUNTIF(C:C,A1824)</f>
        <v>1</v>
      </c>
    </row>
    <row r="1825" spans="1:9" x14ac:dyDescent="0.35">
      <c r="A1825" s="19">
        <v>1824</v>
      </c>
      <c r="B1825">
        <v>101</v>
      </c>
      <c r="C1825">
        <v>806</v>
      </c>
      <c r="D1825">
        <f t="shared" si="57"/>
        <v>12.95</v>
      </c>
      <c r="E1825" t="str">
        <f t="shared" si="56"/>
        <v>Hamburger</v>
      </c>
      <c r="I1825" s="22">
        <f>COUNTIF(C:C,A1825)</f>
        <v>2</v>
      </c>
    </row>
    <row r="1826" spans="1:9" x14ac:dyDescent="0.35">
      <c r="A1826" s="19">
        <v>1825</v>
      </c>
      <c r="B1826">
        <v>107</v>
      </c>
      <c r="C1826">
        <v>807</v>
      </c>
      <c r="D1826">
        <f t="shared" si="57"/>
        <v>16.5</v>
      </c>
      <c r="E1826" t="str">
        <f t="shared" si="56"/>
        <v>Orange Chicken</v>
      </c>
      <c r="I1826" s="22">
        <f>COUNTIF(C:C,A1826)</f>
        <v>3</v>
      </c>
    </row>
    <row r="1827" spans="1:9" x14ac:dyDescent="0.35">
      <c r="A1827" s="19">
        <v>1826</v>
      </c>
      <c r="B1827">
        <v>118</v>
      </c>
      <c r="C1827">
        <v>808</v>
      </c>
      <c r="D1827">
        <f t="shared" si="57"/>
        <v>14.95</v>
      </c>
      <c r="E1827" t="str">
        <f t="shared" si="56"/>
        <v>Steak Burrito</v>
      </c>
      <c r="I1827" s="22">
        <f>COUNTIF(C:C,A1827)</f>
        <v>4</v>
      </c>
    </row>
    <row r="1828" spans="1:9" x14ac:dyDescent="0.35">
      <c r="A1828" s="19">
        <v>1827</v>
      </c>
      <c r="B1828">
        <v>109</v>
      </c>
      <c r="C1828">
        <v>809</v>
      </c>
      <c r="D1828">
        <f t="shared" si="57"/>
        <v>17.95</v>
      </c>
      <c r="E1828" t="str">
        <f t="shared" si="56"/>
        <v>Korean Beef Bowl</v>
      </c>
      <c r="I1828" s="22">
        <f>COUNTIF(C:C,A1828)</f>
        <v>3</v>
      </c>
    </row>
    <row r="1829" spans="1:9" x14ac:dyDescent="0.35">
      <c r="A1829" s="19">
        <v>1828</v>
      </c>
      <c r="B1829">
        <v>127</v>
      </c>
      <c r="C1829">
        <v>810</v>
      </c>
      <c r="D1829">
        <f t="shared" si="57"/>
        <v>17.95</v>
      </c>
      <c r="E1829" t="str">
        <f t="shared" si="56"/>
        <v>Meat Lasagna</v>
      </c>
      <c r="I1829" s="22">
        <f>COUNTIF(C:C,A1829)</f>
        <v>3</v>
      </c>
    </row>
    <row r="1830" spans="1:9" x14ac:dyDescent="0.35">
      <c r="A1830" s="19">
        <v>1829</v>
      </c>
      <c r="B1830">
        <v>132</v>
      </c>
      <c r="C1830">
        <v>811</v>
      </c>
      <c r="D1830">
        <f t="shared" si="57"/>
        <v>16.95</v>
      </c>
      <c r="E1830" t="str">
        <f t="shared" si="56"/>
        <v>Eggplant Parmesan</v>
      </c>
      <c r="I1830" s="22">
        <f>COUNTIF(C:C,A1830)</f>
        <v>4</v>
      </c>
    </row>
    <row r="1831" spans="1:9" x14ac:dyDescent="0.35">
      <c r="A1831" s="19">
        <v>1830</v>
      </c>
      <c r="B1831">
        <v>116</v>
      </c>
      <c r="C1831">
        <v>812</v>
      </c>
      <c r="D1831">
        <f t="shared" si="57"/>
        <v>13.95</v>
      </c>
      <c r="E1831" t="str">
        <f t="shared" si="56"/>
        <v>Steak Tacos</v>
      </c>
      <c r="I1831" s="22">
        <f>COUNTIF(C:C,A1831)</f>
        <v>1</v>
      </c>
    </row>
    <row r="1832" spans="1:9" x14ac:dyDescent="0.35">
      <c r="A1832" s="19">
        <v>1831</v>
      </c>
      <c r="B1832">
        <v>112</v>
      </c>
      <c r="C1832">
        <v>812</v>
      </c>
      <c r="D1832">
        <f t="shared" si="57"/>
        <v>14.95</v>
      </c>
      <c r="E1832" t="str">
        <f t="shared" si="56"/>
        <v>Salmon Roll</v>
      </c>
      <c r="I1832" s="22">
        <f>COUNTIF(C:C,A1832)</f>
        <v>1</v>
      </c>
    </row>
    <row r="1833" spans="1:9" x14ac:dyDescent="0.35">
      <c r="A1833" s="19">
        <v>1832</v>
      </c>
      <c r="B1833">
        <v>102</v>
      </c>
      <c r="C1833">
        <v>813</v>
      </c>
      <c r="D1833">
        <f t="shared" si="57"/>
        <v>13.95</v>
      </c>
      <c r="E1833" t="str">
        <f t="shared" si="56"/>
        <v>Cheeseburger</v>
      </c>
      <c r="I1833" s="22">
        <f>COUNTIF(C:C,A1833)</f>
        <v>1</v>
      </c>
    </row>
    <row r="1834" spans="1:9" x14ac:dyDescent="0.35">
      <c r="A1834" s="19">
        <v>1833</v>
      </c>
      <c r="B1834">
        <v>105</v>
      </c>
      <c r="C1834">
        <v>813</v>
      </c>
      <c r="D1834">
        <f t="shared" si="57"/>
        <v>7</v>
      </c>
      <c r="E1834" t="str">
        <f t="shared" si="56"/>
        <v>Mac &amp; Cheese</v>
      </c>
      <c r="I1834" s="22">
        <f>COUNTIF(C:C,A1834)</f>
        <v>2</v>
      </c>
    </row>
    <row r="1835" spans="1:9" x14ac:dyDescent="0.35">
      <c r="A1835" s="19">
        <v>1834</v>
      </c>
      <c r="B1835">
        <v>108</v>
      </c>
      <c r="C1835">
        <v>814</v>
      </c>
      <c r="D1835">
        <f t="shared" si="57"/>
        <v>14.5</v>
      </c>
      <c r="E1835" t="str">
        <f t="shared" si="56"/>
        <v>Tofu Pad Thai</v>
      </c>
      <c r="I1835" s="22">
        <f>COUNTIF(C:C,A1835)</f>
        <v>2</v>
      </c>
    </row>
    <row r="1836" spans="1:9" x14ac:dyDescent="0.35">
      <c r="A1836" s="19">
        <v>1835</v>
      </c>
      <c r="B1836">
        <v>132</v>
      </c>
      <c r="C1836">
        <v>814</v>
      </c>
      <c r="D1836">
        <f t="shared" si="57"/>
        <v>16.95</v>
      </c>
      <c r="E1836" t="str">
        <f t="shared" si="56"/>
        <v>Eggplant Parmesan</v>
      </c>
      <c r="I1836" s="22">
        <f>COUNTIF(C:C,A1836)</f>
        <v>4</v>
      </c>
    </row>
    <row r="1837" spans="1:9" x14ac:dyDescent="0.35">
      <c r="A1837" s="19">
        <v>1836</v>
      </c>
      <c r="B1837">
        <v>111</v>
      </c>
      <c r="C1837">
        <v>815</v>
      </c>
      <c r="D1837">
        <f t="shared" si="57"/>
        <v>11.95</v>
      </c>
      <c r="E1837" t="str">
        <f t="shared" si="56"/>
        <v>California Roll</v>
      </c>
      <c r="I1837" s="22">
        <f>COUNTIF(C:C,A1837)</f>
        <v>1</v>
      </c>
    </row>
    <row r="1838" spans="1:9" x14ac:dyDescent="0.35">
      <c r="A1838" s="19">
        <v>1837</v>
      </c>
      <c r="B1838">
        <v>105</v>
      </c>
      <c r="C1838">
        <v>816</v>
      </c>
      <c r="D1838">
        <f t="shared" si="57"/>
        <v>7</v>
      </c>
      <c r="E1838" t="str">
        <f t="shared" si="56"/>
        <v>Mac &amp; Cheese</v>
      </c>
      <c r="I1838" s="22">
        <f>COUNTIF(C:C,A1838)</f>
        <v>4</v>
      </c>
    </row>
    <row r="1839" spans="1:9" x14ac:dyDescent="0.35">
      <c r="A1839" s="19">
        <v>1838</v>
      </c>
      <c r="B1839">
        <v>132</v>
      </c>
      <c r="C1839">
        <v>816</v>
      </c>
      <c r="D1839">
        <f t="shared" si="57"/>
        <v>16.95</v>
      </c>
      <c r="E1839" t="str">
        <f t="shared" si="56"/>
        <v>Eggplant Parmesan</v>
      </c>
      <c r="I1839" s="22">
        <f>COUNTIF(C:C,A1839)</f>
        <v>3</v>
      </c>
    </row>
    <row r="1840" spans="1:9" x14ac:dyDescent="0.35">
      <c r="A1840" s="19">
        <v>1839</v>
      </c>
      <c r="B1840">
        <v>108</v>
      </c>
      <c r="C1840">
        <v>817</v>
      </c>
      <c r="D1840">
        <f t="shared" si="57"/>
        <v>14.5</v>
      </c>
      <c r="E1840" t="str">
        <f t="shared" si="56"/>
        <v>Tofu Pad Thai</v>
      </c>
      <c r="I1840" s="22">
        <f>COUNTIF(C:C,A1840)</f>
        <v>1</v>
      </c>
    </row>
    <row r="1841" spans="1:9" x14ac:dyDescent="0.35">
      <c r="A1841" s="19">
        <v>1840</v>
      </c>
      <c r="B1841">
        <v>113</v>
      </c>
      <c r="C1841">
        <v>817</v>
      </c>
      <c r="D1841">
        <f t="shared" si="57"/>
        <v>5</v>
      </c>
      <c r="E1841" t="str">
        <f t="shared" si="56"/>
        <v>Edamame</v>
      </c>
      <c r="I1841" s="22">
        <f>COUNTIF(C:C,A1841)</f>
        <v>4</v>
      </c>
    </row>
    <row r="1842" spans="1:9" x14ac:dyDescent="0.35">
      <c r="A1842" s="19">
        <v>1841</v>
      </c>
      <c r="B1842">
        <v>105</v>
      </c>
      <c r="C1842">
        <v>817</v>
      </c>
      <c r="D1842">
        <f t="shared" si="57"/>
        <v>7</v>
      </c>
      <c r="E1842" t="str">
        <f t="shared" si="56"/>
        <v>Mac &amp; Cheese</v>
      </c>
      <c r="I1842" s="22">
        <f>COUNTIF(C:C,A1842)</f>
        <v>2</v>
      </c>
    </row>
    <row r="1843" spans="1:9" x14ac:dyDescent="0.35">
      <c r="A1843" s="19">
        <v>1842</v>
      </c>
      <c r="B1843">
        <v>106</v>
      </c>
      <c r="C1843">
        <v>817</v>
      </c>
      <c r="D1843">
        <f t="shared" si="57"/>
        <v>7</v>
      </c>
      <c r="E1843" t="str">
        <f t="shared" si="56"/>
        <v>French Fries</v>
      </c>
      <c r="I1843" s="22">
        <f>COUNTIF(C:C,A1843)</f>
        <v>2</v>
      </c>
    </row>
    <row r="1844" spans="1:9" x14ac:dyDescent="0.35">
      <c r="A1844" s="19">
        <v>1843</v>
      </c>
      <c r="B1844">
        <v>112</v>
      </c>
      <c r="C1844">
        <v>818</v>
      </c>
      <c r="D1844">
        <f t="shared" si="57"/>
        <v>14.95</v>
      </c>
      <c r="E1844" t="str">
        <f t="shared" si="56"/>
        <v>Salmon Roll</v>
      </c>
      <c r="I1844" s="22">
        <f>COUNTIF(C:C,A1844)</f>
        <v>2</v>
      </c>
    </row>
    <row r="1845" spans="1:9" x14ac:dyDescent="0.35">
      <c r="A1845" s="19">
        <v>1844</v>
      </c>
      <c r="B1845">
        <v>120</v>
      </c>
      <c r="C1845">
        <v>818</v>
      </c>
      <c r="D1845">
        <f t="shared" si="57"/>
        <v>13.95</v>
      </c>
      <c r="E1845" t="str">
        <f t="shared" si="56"/>
        <v>Steak Torta</v>
      </c>
      <c r="I1845" s="22">
        <f>COUNTIF(C:C,A1845)</f>
        <v>2</v>
      </c>
    </row>
    <row r="1846" spans="1:9" x14ac:dyDescent="0.35">
      <c r="A1846" s="19">
        <v>1845</v>
      </c>
      <c r="B1846">
        <v>120</v>
      </c>
      <c r="C1846">
        <v>818</v>
      </c>
      <c r="D1846">
        <f t="shared" si="57"/>
        <v>13.95</v>
      </c>
      <c r="E1846" t="str">
        <f t="shared" si="56"/>
        <v>Steak Torta</v>
      </c>
      <c r="I1846" s="22">
        <f>COUNTIF(C:C,A1846)</f>
        <v>4</v>
      </c>
    </row>
    <row r="1847" spans="1:9" x14ac:dyDescent="0.35">
      <c r="A1847" s="19">
        <v>1846</v>
      </c>
      <c r="B1847">
        <v>101</v>
      </c>
      <c r="C1847">
        <v>819</v>
      </c>
      <c r="D1847">
        <f t="shared" si="57"/>
        <v>12.95</v>
      </c>
      <c r="E1847" t="str">
        <f t="shared" si="56"/>
        <v>Hamburger</v>
      </c>
      <c r="I1847" s="22">
        <f>COUNTIF(C:C,A1847)</f>
        <v>1</v>
      </c>
    </row>
    <row r="1848" spans="1:9" x14ac:dyDescent="0.35">
      <c r="A1848" s="19">
        <v>1847</v>
      </c>
      <c r="B1848">
        <v>120</v>
      </c>
      <c r="C1848">
        <v>819</v>
      </c>
      <c r="D1848">
        <f t="shared" si="57"/>
        <v>13.95</v>
      </c>
      <c r="E1848" t="str">
        <f t="shared" si="56"/>
        <v>Steak Torta</v>
      </c>
      <c r="I1848" s="22">
        <f>COUNTIF(C:C,A1848)</f>
        <v>1</v>
      </c>
    </row>
    <row r="1849" spans="1:9" x14ac:dyDescent="0.35">
      <c r="A1849" s="19">
        <v>1848</v>
      </c>
      <c r="B1849">
        <v>105</v>
      </c>
      <c r="C1849">
        <v>820</v>
      </c>
      <c r="D1849">
        <f t="shared" si="57"/>
        <v>7</v>
      </c>
      <c r="E1849" t="str">
        <f t="shared" si="56"/>
        <v>Mac &amp; Cheese</v>
      </c>
      <c r="I1849" s="22">
        <f>COUNTIF(C:C,A1849)</f>
        <v>2</v>
      </c>
    </row>
    <row r="1850" spans="1:9" x14ac:dyDescent="0.35">
      <c r="A1850" s="19">
        <v>1849</v>
      </c>
      <c r="B1850">
        <v>123</v>
      </c>
      <c r="C1850">
        <v>820</v>
      </c>
      <c r="D1850">
        <f t="shared" si="57"/>
        <v>9</v>
      </c>
      <c r="E1850" t="str">
        <f t="shared" si="56"/>
        <v>Chips &amp; Guacamole</v>
      </c>
      <c r="I1850" s="22">
        <f>COUNTIF(C:C,A1850)</f>
        <v>3</v>
      </c>
    </row>
    <row r="1851" spans="1:9" x14ac:dyDescent="0.35">
      <c r="A1851" s="19">
        <v>1850</v>
      </c>
      <c r="B1851">
        <v>124</v>
      </c>
      <c r="C1851">
        <v>821</v>
      </c>
      <c r="D1851">
        <f t="shared" si="57"/>
        <v>14.5</v>
      </c>
      <c r="E1851" t="str">
        <f t="shared" si="56"/>
        <v>Spaghetti</v>
      </c>
      <c r="I1851" s="22">
        <f>COUNTIF(C:C,A1851)</f>
        <v>2</v>
      </c>
    </row>
    <row r="1852" spans="1:9" x14ac:dyDescent="0.35">
      <c r="A1852" s="19">
        <v>1851</v>
      </c>
      <c r="B1852" t="s">
        <v>45</v>
      </c>
      <c r="C1852">
        <v>822</v>
      </c>
      <c r="D1852" t="e">
        <f t="shared" si="57"/>
        <v>#N/A</v>
      </c>
      <c r="E1852" t="e">
        <f t="shared" si="56"/>
        <v>#N/A</v>
      </c>
      <c r="I1852" s="22">
        <f>COUNTIF(C:C,A1852)</f>
        <v>12</v>
      </c>
    </row>
    <row r="1853" spans="1:9" x14ac:dyDescent="0.35">
      <c r="A1853" s="19">
        <v>1852</v>
      </c>
      <c r="B1853">
        <v>101</v>
      </c>
      <c r="C1853">
        <v>823</v>
      </c>
      <c r="D1853">
        <f t="shared" si="57"/>
        <v>12.95</v>
      </c>
      <c r="E1853" t="str">
        <f t="shared" si="56"/>
        <v>Hamburger</v>
      </c>
      <c r="I1853" s="22">
        <f>COUNTIF(C:C,A1853)</f>
        <v>2</v>
      </c>
    </row>
    <row r="1854" spans="1:9" x14ac:dyDescent="0.35">
      <c r="A1854" s="19">
        <v>1853</v>
      </c>
      <c r="B1854">
        <v>102</v>
      </c>
      <c r="C1854">
        <v>823</v>
      </c>
      <c r="D1854">
        <f t="shared" si="57"/>
        <v>13.95</v>
      </c>
      <c r="E1854" t="str">
        <f t="shared" si="56"/>
        <v>Cheeseburger</v>
      </c>
      <c r="I1854" s="22">
        <f>COUNTIF(C:C,A1854)</f>
        <v>2</v>
      </c>
    </row>
    <row r="1855" spans="1:9" x14ac:dyDescent="0.35">
      <c r="A1855" s="19">
        <v>1854</v>
      </c>
      <c r="B1855">
        <v>114</v>
      </c>
      <c r="C1855">
        <v>823</v>
      </c>
      <c r="D1855">
        <f t="shared" si="57"/>
        <v>9</v>
      </c>
      <c r="E1855" t="str">
        <f t="shared" si="56"/>
        <v>Potstickers</v>
      </c>
      <c r="I1855" s="22">
        <f>COUNTIF(C:C,A1855)</f>
        <v>1</v>
      </c>
    </row>
    <row r="1856" spans="1:9" x14ac:dyDescent="0.35">
      <c r="A1856" s="19">
        <v>1855</v>
      </c>
      <c r="B1856">
        <v>102</v>
      </c>
      <c r="C1856">
        <v>824</v>
      </c>
      <c r="D1856">
        <f t="shared" si="57"/>
        <v>13.95</v>
      </c>
      <c r="E1856" t="str">
        <f t="shared" si="56"/>
        <v>Cheeseburger</v>
      </c>
      <c r="I1856" s="22">
        <f>COUNTIF(C:C,A1856)</f>
        <v>4</v>
      </c>
    </row>
    <row r="1857" spans="1:9" x14ac:dyDescent="0.35">
      <c r="A1857" s="19">
        <v>1856</v>
      </c>
      <c r="B1857">
        <v>108</v>
      </c>
      <c r="C1857">
        <v>824</v>
      </c>
      <c r="D1857">
        <f t="shared" si="57"/>
        <v>14.5</v>
      </c>
      <c r="E1857" t="str">
        <f t="shared" si="56"/>
        <v>Tofu Pad Thai</v>
      </c>
      <c r="I1857" s="22">
        <f>COUNTIF(C:C,A1857)</f>
        <v>1</v>
      </c>
    </row>
    <row r="1858" spans="1:9" x14ac:dyDescent="0.35">
      <c r="A1858" s="19">
        <v>1857</v>
      </c>
      <c r="B1858">
        <v>117</v>
      </c>
      <c r="C1858">
        <v>824</v>
      </c>
      <c r="D1858">
        <f t="shared" si="57"/>
        <v>12.95</v>
      </c>
      <c r="E1858" t="str">
        <f t="shared" si="56"/>
        <v>Chicken Burrito</v>
      </c>
      <c r="I1858" s="22">
        <f>COUNTIF(C:C,A1858)</f>
        <v>1</v>
      </c>
    </row>
    <row r="1859" spans="1:9" x14ac:dyDescent="0.35">
      <c r="A1859" s="19">
        <v>1858</v>
      </c>
      <c r="B1859">
        <v>120</v>
      </c>
      <c r="C1859">
        <v>824</v>
      </c>
      <c r="D1859">
        <f t="shared" si="57"/>
        <v>13.95</v>
      </c>
      <c r="E1859" t="str">
        <f t="shared" ref="E1859:E1922" si="58">_xlfn.XLOOKUP(B1859,$K$2:$K$33,$M$2:$M$33)</f>
        <v>Steak Torta</v>
      </c>
      <c r="I1859" s="22">
        <f>COUNTIF(C:C,A1859)</f>
        <v>1</v>
      </c>
    </row>
    <row r="1860" spans="1:9" x14ac:dyDescent="0.35">
      <c r="A1860" s="19">
        <v>1859</v>
      </c>
      <c r="B1860">
        <v>124</v>
      </c>
      <c r="C1860">
        <v>825</v>
      </c>
      <c r="D1860">
        <f t="shared" ref="D1860:D1923" si="59">_xlfn.XLOOKUP(B1860,$K$2:$K$33,$L$2:$L$33)</f>
        <v>14.5</v>
      </c>
      <c r="E1860" t="str">
        <f t="shared" si="58"/>
        <v>Spaghetti</v>
      </c>
      <c r="I1860" s="22">
        <f>COUNTIF(C:C,A1860)</f>
        <v>1</v>
      </c>
    </row>
    <row r="1861" spans="1:9" x14ac:dyDescent="0.35">
      <c r="A1861" s="19">
        <v>1860</v>
      </c>
      <c r="B1861">
        <v>120</v>
      </c>
      <c r="C1861">
        <v>825</v>
      </c>
      <c r="D1861">
        <f t="shared" si="59"/>
        <v>13.95</v>
      </c>
      <c r="E1861" t="str">
        <f t="shared" si="58"/>
        <v>Steak Torta</v>
      </c>
      <c r="I1861" s="22">
        <f>COUNTIF(C:C,A1861)</f>
        <v>1</v>
      </c>
    </row>
    <row r="1862" spans="1:9" x14ac:dyDescent="0.35">
      <c r="A1862" s="19">
        <v>1861</v>
      </c>
      <c r="B1862">
        <v>104</v>
      </c>
      <c r="C1862">
        <v>826</v>
      </c>
      <c r="D1862">
        <f t="shared" si="59"/>
        <v>10.5</v>
      </c>
      <c r="E1862" t="str">
        <f t="shared" si="58"/>
        <v>Veggie Burger</v>
      </c>
      <c r="I1862" s="22">
        <f>COUNTIF(C:C,A1862)</f>
        <v>1</v>
      </c>
    </row>
    <row r="1863" spans="1:9" x14ac:dyDescent="0.35">
      <c r="A1863" s="19">
        <v>1862</v>
      </c>
      <c r="B1863">
        <v>117</v>
      </c>
      <c r="C1863">
        <v>826</v>
      </c>
      <c r="D1863">
        <f t="shared" si="59"/>
        <v>12.95</v>
      </c>
      <c r="E1863" t="str">
        <f t="shared" si="58"/>
        <v>Chicken Burrito</v>
      </c>
      <c r="I1863" s="22">
        <f>COUNTIF(C:C,A1863)</f>
        <v>2</v>
      </c>
    </row>
    <row r="1864" spans="1:9" x14ac:dyDescent="0.35">
      <c r="A1864" s="19">
        <v>1863</v>
      </c>
      <c r="B1864">
        <v>113</v>
      </c>
      <c r="C1864">
        <v>826</v>
      </c>
      <c r="D1864">
        <f t="shared" si="59"/>
        <v>5</v>
      </c>
      <c r="E1864" t="str">
        <f t="shared" si="58"/>
        <v>Edamame</v>
      </c>
      <c r="I1864" s="22">
        <f>COUNTIF(C:C,A1864)</f>
        <v>1</v>
      </c>
    </row>
    <row r="1865" spans="1:9" x14ac:dyDescent="0.35">
      <c r="A1865" s="19">
        <v>1864</v>
      </c>
      <c r="B1865">
        <v>103</v>
      </c>
      <c r="C1865">
        <v>827</v>
      </c>
      <c r="D1865">
        <f t="shared" si="59"/>
        <v>9</v>
      </c>
      <c r="E1865" t="str">
        <f t="shared" si="58"/>
        <v>Hot Dog</v>
      </c>
      <c r="I1865" s="22">
        <f>COUNTIF(C:C,A1865)</f>
        <v>1</v>
      </c>
    </row>
    <row r="1866" spans="1:9" x14ac:dyDescent="0.35">
      <c r="A1866" s="19">
        <v>1865</v>
      </c>
      <c r="B1866">
        <v>111</v>
      </c>
      <c r="C1866">
        <v>827</v>
      </c>
      <c r="D1866">
        <f t="shared" si="59"/>
        <v>11.95</v>
      </c>
      <c r="E1866" t="str">
        <f t="shared" si="58"/>
        <v>California Roll</v>
      </c>
      <c r="I1866" s="22">
        <f>COUNTIF(C:C,A1866)</f>
        <v>4</v>
      </c>
    </row>
    <row r="1867" spans="1:9" x14ac:dyDescent="0.35">
      <c r="A1867" s="19">
        <v>1866</v>
      </c>
      <c r="B1867">
        <v>104</v>
      </c>
      <c r="C1867">
        <v>828</v>
      </c>
      <c r="D1867">
        <f t="shared" si="59"/>
        <v>10.5</v>
      </c>
      <c r="E1867" t="str">
        <f t="shared" si="58"/>
        <v>Veggie Burger</v>
      </c>
      <c r="I1867" s="22">
        <f>COUNTIF(C:C,A1867)</f>
        <v>6</v>
      </c>
    </row>
    <row r="1868" spans="1:9" x14ac:dyDescent="0.35">
      <c r="A1868" s="19">
        <v>1867</v>
      </c>
      <c r="B1868">
        <v>118</v>
      </c>
      <c r="C1868">
        <v>828</v>
      </c>
      <c r="D1868">
        <f t="shared" si="59"/>
        <v>14.95</v>
      </c>
      <c r="E1868" t="str">
        <f t="shared" si="58"/>
        <v>Steak Burrito</v>
      </c>
      <c r="I1868" s="22">
        <f>COUNTIF(C:C,A1868)</f>
        <v>1</v>
      </c>
    </row>
    <row r="1869" spans="1:9" x14ac:dyDescent="0.35">
      <c r="A1869" s="19">
        <v>1868</v>
      </c>
      <c r="B1869">
        <v>111</v>
      </c>
      <c r="C1869">
        <v>829</v>
      </c>
      <c r="D1869">
        <f t="shared" si="59"/>
        <v>11.95</v>
      </c>
      <c r="E1869" t="str">
        <f t="shared" si="58"/>
        <v>California Roll</v>
      </c>
      <c r="I1869" s="22">
        <f>COUNTIF(C:C,A1869)</f>
        <v>2</v>
      </c>
    </row>
    <row r="1870" spans="1:9" x14ac:dyDescent="0.35">
      <c r="A1870" s="19">
        <v>1869</v>
      </c>
      <c r="B1870">
        <v>118</v>
      </c>
      <c r="C1870">
        <v>829</v>
      </c>
      <c r="D1870">
        <f t="shared" si="59"/>
        <v>14.95</v>
      </c>
      <c r="E1870" t="str">
        <f t="shared" si="58"/>
        <v>Steak Burrito</v>
      </c>
      <c r="I1870" s="22">
        <f>COUNTIF(C:C,A1870)</f>
        <v>4</v>
      </c>
    </row>
    <row r="1871" spans="1:9" x14ac:dyDescent="0.35">
      <c r="A1871" s="19">
        <v>1870</v>
      </c>
      <c r="B1871">
        <v>122</v>
      </c>
      <c r="C1871">
        <v>829</v>
      </c>
      <c r="D1871">
        <f t="shared" si="59"/>
        <v>7</v>
      </c>
      <c r="E1871" t="str">
        <f t="shared" si="58"/>
        <v>Chips &amp; Salsa</v>
      </c>
      <c r="I1871" s="22">
        <f>COUNTIF(C:C,A1871)</f>
        <v>1</v>
      </c>
    </row>
    <row r="1872" spans="1:9" x14ac:dyDescent="0.35">
      <c r="A1872" s="19">
        <v>1871</v>
      </c>
      <c r="B1872">
        <v>123</v>
      </c>
      <c r="C1872">
        <v>829</v>
      </c>
      <c r="D1872">
        <f t="shared" si="59"/>
        <v>9</v>
      </c>
      <c r="E1872" t="str">
        <f t="shared" si="58"/>
        <v>Chips &amp; Guacamole</v>
      </c>
      <c r="I1872" s="22">
        <f>COUNTIF(C:C,A1872)</f>
        <v>1</v>
      </c>
    </row>
    <row r="1873" spans="1:9" x14ac:dyDescent="0.35">
      <c r="A1873" s="19">
        <v>1872</v>
      </c>
      <c r="B1873">
        <v>109</v>
      </c>
      <c r="C1873">
        <v>830</v>
      </c>
      <c r="D1873">
        <f t="shared" si="59"/>
        <v>17.95</v>
      </c>
      <c r="E1873" t="str">
        <f t="shared" si="58"/>
        <v>Korean Beef Bowl</v>
      </c>
      <c r="I1873" s="22">
        <f>COUNTIF(C:C,A1873)</f>
        <v>4</v>
      </c>
    </row>
    <row r="1874" spans="1:9" x14ac:dyDescent="0.35">
      <c r="A1874" s="19">
        <v>1873</v>
      </c>
      <c r="B1874">
        <v>117</v>
      </c>
      <c r="C1874">
        <v>830</v>
      </c>
      <c r="D1874">
        <f t="shared" si="59"/>
        <v>12.95</v>
      </c>
      <c r="E1874" t="str">
        <f t="shared" si="58"/>
        <v>Chicken Burrito</v>
      </c>
      <c r="I1874" s="22">
        <f>COUNTIF(C:C,A1874)</f>
        <v>2</v>
      </c>
    </row>
    <row r="1875" spans="1:9" x14ac:dyDescent="0.35">
      <c r="A1875" s="19">
        <v>1874</v>
      </c>
      <c r="B1875">
        <v>113</v>
      </c>
      <c r="C1875">
        <v>830</v>
      </c>
      <c r="D1875">
        <f t="shared" si="59"/>
        <v>5</v>
      </c>
      <c r="E1875" t="str">
        <f t="shared" si="58"/>
        <v>Edamame</v>
      </c>
      <c r="I1875" s="22">
        <f>COUNTIF(C:C,A1875)</f>
        <v>1</v>
      </c>
    </row>
    <row r="1876" spans="1:9" x14ac:dyDescent="0.35">
      <c r="A1876" s="19">
        <v>1875</v>
      </c>
      <c r="B1876">
        <v>116</v>
      </c>
      <c r="C1876">
        <v>831</v>
      </c>
      <c r="D1876">
        <f t="shared" si="59"/>
        <v>13.95</v>
      </c>
      <c r="E1876" t="str">
        <f t="shared" si="58"/>
        <v>Steak Tacos</v>
      </c>
      <c r="I1876" s="22">
        <f>COUNTIF(C:C,A1876)</f>
        <v>2</v>
      </c>
    </row>
    <row r="1877" spans="1:9" x14ac:dyDescent="0.35">
      <c r="A1877" s="19">
        <v>1876</v>
      </c>
      <c r="B1877">
        <v>104</v>
      </c>
      <c r="C1877">
        <v>831</v>
      </c>
      <c r="D1877">
        <f t="shared" si="59"/>
        <v>10.5</v>
      </c>
      <c r="E1877" t="str">
        <f t="shared" si="58"/>
        <v>Veggie Burger</v>
      </c>
      <c r="I1877" s="22">
        <f>COUNTIF(C:C,A1877)</f>
        <v>4</v>
      </c>
    </row>
    <row r="1878" spans="1:9" x14ac:dyDescent="0.35">
      <c r="A1878" s="19">
        <v>1877</v>
      </c>
      <c r="B1878">
        <v>104</v>
      </c>
      <c r="C1878">
        <v>831</v>
      </c>
      <c r="D1878">
        <f t="shared" si="59"/>
        <v>10.5</v>
      </c>
      <c r="E1878" t="str">
        <f t="shared" si="58"/>
        <v>Veggie Burger</v>
      </c>
      <c r="I1878" s="22">
        <f>COUNTIF(C:C,A1878)</f>
        <v>2</v>
      </c>
    </row>
    <row r="1879" spans="1:9" x14ac:dyDescent="0.35">
      <c r="A1879" s="19">
        <v>1878</v>
      </c>
      <c r="B1879">
        <v>108</v>
      </c>
      <c r="C1879">
        <v>831</v>
      </c>
      <c r="D1879">
        <f t="shared" si="59"/>
        <v>14.5</v>
      </c>
      <c r="E1879" t="str">
        <f t="shared" si="58"/>
        <v>Tofu Pad Thai</v>
      </c>
      <c r="I1879" s="22">
        <f>COUNTIF(C:C,A1879)</f>
        <v>2</v>
      </c>
    </row>
    <row r="1880" spans="1:9" x14ac:dyDescent="0.35">
      <c r="A1880" s="19">
        <v>1879</v>
      </c>
      <c r="B1880">
        <v>109</v>
      </c>
      <c r="C1880">
        <v>832</v>
      </c>
      <c r="D1880">
        <f t="shared" si="59"/>
        <v>17.95</v>
      </c>
      <c r="E1880" t="str">
        <f t="shared" si="58"/>
        <v>Korean Beef Bowl</v>
      </c>
      <c r="I1880" s="22">
        <f>COUNTIF(C:C,A1880)</f>
        <v>1</v>
      </c>
    </row>
    <row r="1881" spans="1:9" x14ac:dyDescent="0.35">
      <c r="A1881" s="19">
        <v>1880</v>
      </c>
      <c r="B1881">
        <v>107</v>
      </c>
      <c r="C1881">
        <v>833</v>
      </c>
      <c r="D1881">
        <f t="shared" si="59"/>
        <v>16.5</v>
      </c>
      <c r="E1881" t="str">
        <f t="shared" si="58"/>
        <v>Orange Chicken</v>
      </c>
      <c r="I1881" s="22">
        <f>COUNTIF(C:C,A1881)</f>
        <v>3</v>
      </c>
    </row>
    <row r="1882" spans="1:9" x14ac:dyDescent="0.35">
      <c r="A1882" s="19">
        <v>1881</v>
      </c>
      <c r="B1882">
        <v>111</v>
      </c>
      <c r="C1882">
        <v>833</v>
      </c>
      <c r="D1882">
        <f t="shared" si="59"/>
        <v>11.95</v>
      </c>
      <c r="E1882" t="str">
        <f t="shared" si="58"/>
        <v>California Roll</v>
      </c>
      <c r="I1882" s="22">
        <f>COUNTIF(C:C,A1882)</f>
        <v>2</v>
      </c>
    </row>
    <row r="1883" spans="1:9" x14ac:dyDescent="0.35">
      <c r="A1883" s="19">
        <v>1882</v>
      </c>
      <c r="B1883">
        <v>104</v>
      </c>
      <c r="C1883">
        <v>834</v>
      </c>
      <c r="D1883">
        <f t="shared" si="59"/>
        <v>10.5</v>
      </c>
      <c r="E1883" t="str">
        <f t="shared" si="58"/>
        <v>Veggie Burger</v>
      </c>
      <c r="I1883" s="22">
        <f>COUNTIF(C:C,A1883)</f>
        <v>2</v>
      </c>
    </row>
    <row r="1884" spans="1:9" x14ac:dyDescent="0.35">
      <c r="A1884" s="19">
        <v>1883</v>
      </c>
      <c r="B1884">
        <v>113</v>
      </c>
      <c r="C1884">
        <v>834</v>
      </c>
      <c r="D1884">
        <f t="shared" si="59"/>
        <v>5</v>
      </c>
      <c r="E1884" t="str">
        <f t="shared" si="58"/>
        <v>Edamame</v>
      </c>
      <c r="I1884" s="22">
        <f>COUNTIF(C:C,A1884)</f>
        <v>1</v>
      </c>
    </row>
    <row r="1885" spans="1:9" x14ac:dyDescent="0.35">
      <c r="A1885" s="19">
        <v>1884</v>
      </c>
      <c r="B1885">
        <v>119</v>
      </c>
      <c r="C1885">
        <v>834</v>
      </c>
      <c r="D1885">
        <f t="shared" si="59"/>
        <v>11.95</v>
      </c>
      <c r="E1885" t="str">
        <f t="shared" si="58"/>
        <v>Chicken Torta</v>
      </c>
      <c r="I1885" s="22">
        <f>COUNTIF(C:C,A1885)</f>
        <v>4</v>
      </c>
    </row>
    <row r="1886" spans="1:9" x14ac:dyDescent="0.35">
      <c r="A1886" s="19">
        <v>1885</v>
      </c>
      <c r="B1886">
        <v>131</v>
      </c>
      <c r="C1886">
        <v>834</v>
      </c>
      <c r="D1886">
        <f t="shared" si="59"/>
        <v>17.95</v>
      </c>
      <c r="E1886" t="str">
        <f t="shared" si="58"/>
        <v>Chicken Parmesan</v>
      </c>
      <c r="I1886" s="22">
        <f>COUNTIF(C:C,A1886)</f>
        <v>4</v>
      </c>
    </row>
    <row r="1887" spans="1:9" x14ac:dyDescent="0.35">
      <c r="A1887" s="19">
        <v>1886</v>
      </c>
      <c r="B1887">
        <v>101</v>
      </c>
      <c r="C1887">
        <v>835</v>
      </c>
      <c r="D1887">
        <f t="shared" si="59"/>
        <v>12.95</v>
      </c>
      <c r="E1887" t="str">
        <f t="shared" si="58"/>
        <v>Hamburger</v>
      </c>
      <c r="I1887" s="22">
        <f>COUNTIF(C:C,A1887)</f>
        <v>1</v>
      </c>
    </row>
    <row r="1888" spans="1:9" x14ac:dyDescent="0.35">
      <c r="A1888" s="19">
        <v>1887</v>
      </c>
      <c r="B1888">
        <v>101</v>
      </c>
      <c r="C1888">
        <v>835</v>
      </c>
      <c r="D1888">
        <f t="shared" si="59"/>
        <v>12.95</v>
      </c>
      <c r="E1888" t="str">
        <f t="shared" si="58"/>
        <v>Hamburger</v>
      </c>
      <c r="I1888" s="22">
        <f>COUNTIF(C:C,A1888)</f>
        <v>5</v>
      </c>
    </row>
    <row r="1889" spans="1:9" x14ac:dyDescent="0.35">
      <c r="A1889" s="19">
        <v>1888</v>
      </c>
      <c r="B1889">
        <v>113</v>
      </c>
      <c r="C1889">
        <v>835</v>
      </c>
      <c r="D1889">
        <f t="shared" si="59"/>
        <v>5</v>
      </c>
      <c r="E1889" t="str">
        <f t="shared" si="58"/>
        <v>Edamame</v>
      </c>
      <c r="I1889" s="22">
        <f>COUNTIF(C:C,A1889)</f>
        <v>2</v>
      </c>
    </row>
    <row r="1890" spans="1:9" x14ac:dyDescent="0.35">
      <c r="A1890" s="19">
        <v>1889</v>
      </c>
      <c r="B1890">
        <v>105</v>
      </c>
      <c r="C1890">
        <v>835</v>
      </c>
      <c r="D1890">
        <f t="shared" si="59"/>
        <v>7</v>
      </c>
      <c r="E1890" t="str">
        <f t="shared" si="58"/>
        <v>Mac &amp; Cheese</v>
      </c>
      <c r="I1890" s="22">
        <f>COUNTIF(C:C,A1890)</f>
        <v>2</v>
      </c>
    </row>
    <row r="1891" spans="1:9" x14ac:dyDescent="0.35">
      <c r="A1891" s="19">
        <v>1890</v>
      </c>
      <c r="B1891">
        <v>124</v>
      </c>
      <c r="C1891">
        <v>836</v>
      </c>
      <c r="D1891">
        <f t="shared" si="59"/>
        <v>14.5</v>
      </c>
      <c r="E1891" t="str">
        <f t="shared" si="58"/>
        <v>Spaghetti</v>
      </c>
      <c r="I1891" s="22">
        <f>COUNTIF(C:C,A1891)</f>
        <v>2</v>
      </c>
    </row>
    <row r="1892" spans="1:9" x14ac:dyDescent="0.35">
      <c r="A1892" s="19">
        <v>1891</v>
      </c>
      <c r="B1892">
        <v>125</v>
      </c>
      <c r="C1892">
        <v>836</v>
      </c>
      <c r="D1892">
        <f t="shared" si="59"/>
        <v>17.95</v>
      </c>
      <c r="E1892" t="str">
        <f t="shared" si="58"/>
        <v>Spaghetti &amp; Meatballs</v>
      </c>
      <c r="I1892" s="22">
        <f>COUNTIF(C:C,A1892)</f>
        <v>4</v>
      </c>
    </row>
    <row r="1893" spans="1:9" x14ac:dyDescent="0.35">
      <c r="A1893" s="19">
        <v>1892</v>
      </c>
      <c r="B1893">
        <v>109</v>
      </c>
      <c r="C1893">
        <v>836</v>
      </c>
      <c r="D1893">
        <f t="shared" si="59"/>
        <v>17.95</v>
      </c>
      <c r="E1893" t="str">
        <f t="shared" si="58"/>
        <v>Korean Beef Bowl</v>
      </c>
      <c r="I1893" s="22">
        <f>COUNTIF(C:C,A1893)</f>
        <v>3</v>
      </c>
    </row>
    <row r="1894" spans="1:9" x14ac:dyDescent="0.35">
      <c r="A1894" s="19">
        <v>1893</v>
      </c>
      <c r="B1894" t="s">
        <v>45</v>
      </c>
      <c r="C1894">
        <v>836</v>
      </c>
      <c r="D1894" t="e">
        <f t="shared" si="59"/>
        <v>#N/A</v>
      </c>
      <c r="E1894" t="e">
        <f t="shared" si="58"/>
        <v>#N/A</v>
      </c>
      <c r="I1894" s="22">
        <f>COUNTIF(C:C,A1894)</f>
        <v>1</v>
      </c>
    </row>
    <row r="1895" spans="1:9" x14ac:dyDescent="0.35">
      <c r="A1895" s="19">
        <v>1894</v>
      </c>
      <c r="B1895">
        <v>117</v>
      </c>
      <c r="C1895">
        <v>837</v>
      </c>
      <c r="D1895">
        <f t="shared" si="59"/>
        <v>12.95</v>
      </c>
      <c r="E1895" t="str">
        <f t="shared" si="58"/>
        <v>Chicken Burrito</v>
      </c>
      <c r="I1895" s="22">
        <f>COUNTIF(C:C,A1895)</f>
        <v>2</v>
      </c>
    </row>
    <row r="1896" spans="1:9" x14ac:dyDescent="0.35">
      <c r="A1896" s="19">
        <v>1895</v>
      </c>
      <c r="B1896">
        <v>103</v>
      </c>
      <c r="C1896">
        <v>838</v>
      </c>
      <c r="D1896">
        <f t="shared" si="59"/>
        <v>9</v>
      </c>
      <c r="E1896" t="str">
        <f t="shared" si="58"/>
        <v>Hot Dog</v>
      </c>
      <c r="I1896" s="22">
        <f>COUNTIF(C:C,A1896)</f>
        <v>4</v>
      </c>
    </row>
    <row r="1897" spans="1:9" x14ac:dyDescent="0.35">
      <c r="A1897" s="19">
        <v>1896</v>
      </c>
      <c r="B1897">
        <v>117</v>
      </c>
      <c r="C1897">
        <v>838</v>
      </c>
      <c r="D1897">
        <f t="shared" si="59"/>
        <v>12.95</v>
      </c>
      <c r="E1897" t="str">
        <f t="shared" si="58"/>
        <v>Chicken Burrito</v>
      </c>
      <c r="I1897" s="22">
        <f>COUNTIF(C:C,A1897)</f>
        <v>1</v>
      </c>
    </row>
    <row r="1898" spans="1:9" x14ac:dyDescent="0.35">
      <c r="A1898" s="19">
        <v>1897</v>
      </c>
      <c r="B1898">
        <v>132</v>
      </c>
      <c r="C1898">
        <v>838</v>
      </c>
      <c r="D1898">
        <f t="shared" si="59"/>
        <v>16.95</v>
      </c>
      <c r="E1898" t="str">
        <f t="shared" si="58"/>
        <v>Eggplant Parmesan</v>
      </c>
      <c r="I1898" s="22">
        <f>COUNTIF(C:C,A1898)</f>
        <v>3</v>
      </c>
    </row>
    <row r="1899" spans="1:9" x14ac:dyDescent="0.35">
      <c r="A1899" s="19">
        <v>1898</v>
      </c>
      <c r="B1899">
        <v>129</v>
      </c>
      <c r="C1899">
        <v>839</v>
      </c>
      <c r="D1899">
        <f t="shared" si="59"/>
        <v>15.5</v>
      </c>
      <c r="E1899" t="str">
        <f t="shared" si="58"/>
        <v>Mushroom Ravioli</v>
      </c>
      <c r="I1899" s="22">
        <f>COUNTIF(C:C,A1899)</f>
        <v>1</v>
      </c>
    </row>
    <row r="1900" spans="1:9" x14ac:dyDescent="0.35">
      <c r="A1900" s="19">
        <v>1899</v>
      </c>
      <c r="B1900">
        <v>117</v>
      </c>
      <c r="C1900">
        <v>840</v>
      </c>
      <c r="D1900">
        <f t="shared" si="59"/>
        <v>12.95</v>
      </c>
      <c r="E1900" t="str">
        <f t="shared" si="58"/>
        <v>Chicken Burrito</v>
      </c>
      <c r="I1900" s="22">
        <f>COUNTIF(C:C,A1900)</f>
        <v>2</v>
      </c>
    </row>
    <row r="1901" spans="1:9" x14ac:dyDescent="0.35">
      <c r="A1901" s="19">
        <v>1900</v>
      </c>
      <c r="B1901">
        <v>118</v>
      </c>
      <c r="C1901">
        <v>841</v>
      </c>
      <c r="D1901">
        <f t="shared" si="59"/>
        <v>14.95</v>
      </c>
      <c r="E1901" t="str">
        <f t="shared" si="58"/>
        <v>Steak Burrito</v>
      </c>
      <c r="I1901" s="22">
        <f>COUNTIF(C:C,A1901)</f>
        <v>1</v>
      </c>
    </row>
    <row r="1902" spans="1:9" x14ac:dyDescent="0.35">
      <c r="A1902" s="19">
        <v>1901</v>
      </c>
      <c r="B1902">
        <v>130</v>
      </c>
      <c r="C1902">
        <v>842</v>
      </c>
      <c r="D1902">
        <f t="shared" si="59"/>
        <v>19.95</v>
      </c>
      <c r="E1902" t="str">
        <f t="shared" si="58"/>
        <v>Shrimp Scampi</v>
      </c>
      <c r="I1902" s="22">
        <f>COUNTIF(C:C,A1902)</f>
        <v>2</v>
      </c>
    </row>
    <row r="1903" spans="1:9" x14ac:dyDescent="0.35">
      <c r="A1903" s="19">
        <v>1902</v>
      </c>
      <c r="B1903">
        <v>131</v>
      </c>
      <c r="C1903">
        <v>842</v>
      </c>
      <c r="D1903">
        <f t="shared" si="59"/>
        <v>17.95</v>
      </c>
      <c r="E1903" t="str">
        <f t="shared" si="58"/>
        <v>Chicken Parmesan</v>
      </c>
      <c r="I1903" s="22">
        <f>COUNTIF(C:C,A1903)</f>
        <v>2</v>
      </c>
    </row>
    <row r="1904" spans="1:9" x14ac:dyDescent="0.35">
      <c r="A1904" s="19">
        <v>1903</v>
      </c>
      <c r="B1904">
        <v>123</v>
      </c>
      <c r="C1904">
        <v>842</v>
      </c>
      <c r="D1904">
        <f t="shared" si="59"/>
        <v>9</v>
      </c>
      <c r="E1904" t="str">
        <f t="shared" si="58"/>
        <v>Chips &amp; Guacamole</v>
      </c>
      <c r="I1904" s="22">
        <f>COUNTIF(C:C,A1904)</f>
        <v>1</v>
      </c>
    </row>
    <row r="1905" spans="1:9" x14ac:dyDescent="0.35">
      <c r="A1905" s="19">
        <v>1904</v>
      </c>
      <c r="B1905">
        <v>123</v>
      </c>
      <c r="C1905">
        <v>843</v>
      </c>
      <c r="D1905">
        <f t="shared" si="59"/>
        <v>9</v>
      </c>
      <c r="E1905" t="str">
        <f t="shared" si="58"/>
        <v>Chips &amp; Guacamole</v>
      </c>
      <c r="I1905" s="22">
        <f>COUNTIF(C:C,A1905)</f>
        <v>4</v>
      </c>
    </row>
    <row r="1906" spans="1:9" x14ac:dyDescent="0.35">
      <c r="A1906" s="19">
        <v>1905</v>
      </c>
      <c r="B1906">
        <v>132</v>
      </c>
      <c r="C1906">
        <v>844</v>
      </c>
      <c r="D1906">
        <f t="shared" si="59"/>
        <v>16.95</v>
      </c>
      <c r="E1906" t="str">
        <f t="shared" si="58"/>
        <v>Eggplant Parmesan</v>
      </c>
      <c r="I1906" s="22">
        <f>COUNTIF(C:C,A1906)</f>
        <v>3</v>
      </c>
    </row>
    <row r="1907" spans="1:9" x14ac:dyDescent="0.35">
      <c r="A1907" s="19">
        <v>1906</v>
      </c>
      <c r="B1907">
        <v>108</v>
      </c>
      <c r="C1907">
        <v>845</v>
      </c>
      <c r="D1907">
        <f t="shared" si="59"/>
        <v>14.5</v>
      </c>
      <c r="E1907" t="str">
        <f t="shared" si="58"/>
        <v>Tofu Pad Thai</v>
      </c>
      <c r="I1907" s="22">
        <f>COUNTIF(C:C,A1907)</f>
        <v>1</v>
      </c>
    </row>
    <row r="1908" spans="1:9" x14ac:dyDescent="0.35">
      <c r="A1908" s="19">
        <v>1907</v>
      </c>
      <c r="B1908">
        <v>124</v>
      </c>
      <c r="C1908">
        <v>845</v>
      </c>
      <c r="D1908">
        <f t="shared" si="59"/>
        <v>14.5</v>
      </c>
      <c r="E1908" t="str">
        <f t="shared" si="58"/>
        <v>Spaghetti</v>
      </c>
      <c r="I1908" s="22">
        <f>COUNTIF(C:C,A1908)</f>
        <v>1</v>
      </c>
    </row>
    <row r="1909" spans="1:9" x14ac:dyDescent="0.35">
      <c r="A1909" s="19">
        <v>1908</v>
      </c>
      <c r="B1909">
        <v>117</v>
      </c>
      <c r="C1909">
        <v>845</v>
      </c>
      <c r="D1909">
        <f t="shared" si="59"/>
        <v>12.95</v>
      </c>
      <c r="E1909" t="str">
        <f t="shared" si="58"/>
        <v>Chicken Burrito</v>
      </c>
      <c r="I1909" s="22">
        <f>COUNTIF(C:C,A1909)</f>
        <v>1</v>
      </c>
    </row>
    <row r="1910" spans="1:9" x14ac:dyDescent="0.35">
      <c r="A1910" s="19">
        <v>1909</v>
      </c>
      <c r="B1910">
        <v>105</v>
      </c>
      <c r="C1910">
        <v>845</v>
      </c>
      <c r="D1910">
        <f t="shared" si="59"/>
        <v>7</v>
      </c>
      <c r="E1910" t="str">
        <f t="shared" si="58"/>
        <v>Mac &amp; Cheese</v>
      </c>
      <c r="I1910" s="22">
        <f>COUNTIF(C:C,A1910)</f>
        <v>1</v>
      </c>
    </row>
    <row r="1911" spans="1:9" x14ac:dyDescent="0.35">
      <c r="A1911" s="19">
        <v>1910</v>
      </c>
      <c r="B1911">
        <v>102</v>
      </c>
      <c r="C1911">
        <v>846</v>
      </c>
      <c r="D1911">
        <f t="shared" si="59"/>
        <v>13.95</v>
      </c>
      <c r="E1911" t="str">
        <f t="shared" si="58"/>
        <v>Cheeseburger</v>
      </c>
      <c r="I1911" s="22">
        <f>COUNTIF(C:C,A1911)</f>
        <v>1</v>
      </c>
    </row>
    <row r="1912" spans="1:9" x14ac:dyDescent="0.35">
      <c r="A1912" s="19">
        <v>1911</v>
      </c>
      <c r="B1912">
        <v>124</v>
      </c>
      <c r="C1912">
        <v>846</v>
      </c>
      <c r="D1912">
        <f t="shared" si="59"/>
        <v>14.5</v>
      </c>
      <c r="E1912" t="str">
        <f t="shared" si="58"/>
        <v>Spaghetti</v>
      </c>
      <c r="I1912" s="22">
        <f>COUNTIF(C:C,A1912)</f>
        <v>1</v>
      </c>
    </row>
    <row r="1913" spans="1:9" x14ac:dyDescent="0.35">
      <c r="A1913" s="19">
        <v>1912</v>
      </c>
      <c r="B1913">
        <v>113</v>
      </c>
      <c r="C1913">
        <v>847</v>
      </c>
      <c r="D1913">
        <f t="shared" si="59"/>
        <v>5</v>
      </c>
      <c r="E1913" t="str">
        <f t="shared" si="58"/>
        <v>Edamame</v>
      </c>
      <c r="I1913" s="22">
        <f>COUNTIF(C:C,A1913)</f>
        <v>2</v>
      </c>
    </row>
    <row r="1914" spans="1:9" x14ac:dyDescent="0.35">
      <c r="A1914" s="19">
        <v>1913</v>
      </c>
      <c r="B1914">
        <v>107</v>
      </c>
      <c r="C1914">
        <v>848</v>
      </c>
      <c r="D1914">
        <f t="shared" si="59"/>
        <v>16.5</v>
      </c>
      <c r="E1914" t="str">
        <f t="shared" si="58"/>
        <v>Orange Chicken</v>
      </c>
      <c r="I1914" s="22">
        <f>COUNTIF(C:C,A1914)</f>
        <v>1</v>
      </c>
    </row>
    <row r="1915" spans="1:9" x14ac:dyDescent="0.35">
      <c r="A1915" s="19">
        <v>1914</v>
      </c>
      <c r="B1915">
        <v>108</v>
      </c>
      <c r="C1915">
        <v>849</v>
      </c>
      <c r="D1915">
        <f t="shared" si="59"/>
        <v>14.5</v>
      </c>
      <c r="E1915" t="str">
        <f t="shared" si="58"/>
        <v>Tofu Pad Thai</v>
      </c>
      <c r="I1915" s="22">
        <f>COUNTIF(C:C,A1915)</f>
        <v>1</v>
      </c>
    </row>
    <row r="1916" spans="1:9" x14ac:dyDescent="0.35">
      <c r="A1916" s="19">
        <v>1915</v>
      </c>
      <c r="B1916">
        <v>120</v>
      </c>
      <c r="C1916">
        <v>849</v>
      </c>
      <c r="D1916">
        <f t="shared" si="59"/>
        <v>13.95</v>
      </c>
      <c r="E1916" t="str">
        <f t="shared" si="58"/>
        <v>Steak Torta</v>
      </c>
      <c r="I1916" s="22">
        <f>COUNTIF(C:C,A1916)</f>
        <v>2</v>
      </c>
    </row>
    <row r="1917" spans="1:9" x14ac:dyDescent="0.35">
      <c r="A1917" s="19">
        <v>1916</v>
      </c>
      <c r="B1917">
        <v>122</v>
      </c>
      <c r="C1917">
        <v>849</v>
      </c>
      <c r="D1917">
        <f t="shared" si="59"/>
        <v>7</v>
      </c>
      <c r="E1917" t="str">
        <f t="shared" si="58"/>
        <v>Chips &amp; Salsa</v>
      </c>
      <c r="I1917" s="22">
        <f>COUNTIF(C:C,A1917)</f>
        <v>2</v>
      </c>
    </row>
    <row r="1918" spans="1:9" x14ac:dyDescent="0.35">
      <c r="A1918" s="19">
        <v>1917</v>
      </c>
      <c r="B1918">
        <v>122</v>
      </c>
      <c r="C1918">
        <v>849</v>
      </c>
      <c r="D1918">
        <f t="shared" si="59"/>
        <v>7</v>
      </c>
      <c r="E1918" t="str">
        <f t="shared" si="58"/>
        <v>Chips &amp; Salsa</v>
      </c>
      <c r="I1918" s="22">
        <f>COUNTIF(C:C,A1918)</f>
        <v>4</v>
      </c>
    </row>
    <row r="1919" spans="1:9" x14ac:dyDescent="0.35">
      <c r="A1919" s="19">
        <v>1918</v>
      </c>
      <c r="B1919">
        <v>125</v>
      </c>
      <c r="C1919">
        <v>850</v>
      </c>
      <c r="D1919">
        <f t="shared" si="59"/>
        <v>17.95</v>
      </c>
      <c r="E1919" t="str">
        <f t="shared" si="58"/>
        <v>Spaghetti &amp; Meatballs</v>
      </c>
      <c r="I1919" s="22">
        <f>COUNTIF(C:C,A1919)</f>
        <v>1</v>
      </c>
    </row>
    <row r="1920" spans="1:9" x14ac:dyDescent="0.35">
      <c r="A1920" s="19">
        <v>1919</v>
      </c>
      <c r="B1920">
        <v>105</v>
      </c>
      <c r="C1920">
        <v>850</v>
      </c>
      <c r="D1920">
        <f t="shared" si="59"/>
        <v>7</v>
      </c>
      <c r="E1920" t="str">
        <f t="shared" si="58"/>
        <v>Mac &amp; Cheese</v>
      </c>
      <c r="I1920" s="22">
        <f>COUNTIF(C:C,A1920)</f>
        <v>1</v>
      </c>
    </row>
    <row r="1921" spans="1:9" x14ac:dyDescent="0.35">
      <c r="A1921" s="19">
        <v>1920</v>
      </c>
      <c r="B1921">
        <v>106</v>
      </c>
      <c r="C1921">
        <v>850</v>
      </c>
      <c r="D1921">
        <f t="shared" si="59"/>
        <v>7</v>
      </c>
      <c r="E1921" t="str">
        <f t="shared" si="58"/>
        <v>French Fries</v>
      </c>
      <c r="I1921" s="22">
        <f>COUNTIF(C:C,A1921)</f>
        <v>2</v>
      </c>
    </row>
    <row r="1922" spans="1:9" x14ac:dyDescent="0.35">
      <c r="A1922" s="19">
        <v>1921</v>
      </c>
      <c r="B1922">
        <v>101</v>
      </c>
      <c r="C1922">
        <v>851</v>
      </c>
      <c r="D1922">
        <f t="shared" si="59"/>
        <v>12.95</v>
      </c>
      <c r="E1922" t="str">
        <f t="shared" si="58"/>
        <v>Hamburger</v>
      </c>
      <c r="I1922" s="22">
        <f>COUNTIF(C:C,A1922)</f>
        <v>1</v>
      </c>
    </row>
    <row r="1923" spans="1:9" x14ac:dyDescent="0.35">
      <c r="A1923" s="19">
        <v>1922</v>
      </c>
      <c r="B1923">
        <v>106</v>
      </c>
      <c r="C1923">
        <v>852</v>
      </c>
      <c r="D1923">
        <f t="shared" si="59"/>
        <v>7</v>
      </c>
      <c r="E1923" t="str">
        <f t="shared" ref="E1923:E1986" si="60">_xlfn.XLOOKUP(B1923,$K$2:$K$33,$M$2:$M$33)</f>
        <v>French Fries</v>
      </c>
      <c r="I1923" s="22">
        <f>COUNTIF(C:C,A1923)</f>
        <v>4</v>
      </c>
    </row>
    <row r="1924" spans="1:9" x14ac:dyDescent="0.35">
      <c r="A1924" s="19">
        <v>1923</v>
      </c>
      <c r="B1924">
        <v>113</v>
      </c>
      <c r="C1924">
        <v>853</v>
      </c>
      <c r="D1924">
        <f t="shared" ref="D1924:D1987" si="61">_xlfn.XLOOKUP(B1924,$K$2:$K$33,$L$2:$L$33)</f>
        <v>5</v>
      </c>
      <c r="E1924" t="str">
        <f t="shared" si="60"/>
        <v>Edamame</v>
      </c>
      <c r="I1924" s="22">
        <f>COUNTIF(C:C,A1924)</f>
        <v>2</v>
      </c>
    </row>
    <row r="1925" spans="1:9" x14ac:dyDescent="0.35">
      <c r="A1925" s="19">
        <v>1924</v>
      </c>
      <c r="B1925">
        <v>113</v>
      </c>
      <c r="C1925">
        <v>854</v>
      </c>
      <c r="D1925">
        <f t="shared" si="61"/>
        <v>5</v>
      </c>
      <c r="E1925" t="str">
        <f t="shared" si="60"/>
        <v>Edamame</v>
      </c>
      <c r="I1925" s="22">
        <f>COUNTIF(C:C,A1925)</f>
        <v>3</v>
      </c>
    </row>
    <row r="1926" spans="1:9" x14ac:dyDescent="0.35">
      <c r="A1926" s="19">
        <v>1925</v>
      </c>
      <c r="B1926">
        <v>121</v>
      </c>
      <c r="C1926">
        <v>854</v>
      </c>
      <c r="D1926">
        <f t="shared" si="61"/>
        <v>10.5</v>
      </c>
      <c r="E1926" t="str">
        <f t="shared" si="60"/>
        <v>Cheese Quesadillas</v>
      </c>
      <c r="I1926" s="22">
        <f>COUNTIF(C:C,A1926)</f>
        <v>2</v>
      </c>
    </row>
    <row r="1927" spans="1:9" x14ac:dyDescent="0.35">
      <c r="A1927" s="19">
        <v>1926</v>
      </c>
      <c r="B1927">
        <v>124</v>
      </c>
      <c r="C1927">
        <v>855</v>
      </c>
      <c r="D1927">
        <f t="shared" si="61"/>
        <v>14.5</v>
      </c>
      <c r="E1927" t="str">
        <f t="shared" si="60"/>
        <v>Spaghetti</v>
      </c>
      <c r="I1927" s="22">
        <f>COUNTIF(C:C,A1927)</f>
        <v>2</v>
      </c>
    </row>
    <row r="1928" spans="1:9" x14ac:dyDescent="0.35">
      <c r="A1928" s="19">
        <v>1927</v>
      </c>
      <c r="B1928">
        <v>120</v>
      </c>
      <c r="C1928">
        <v>855</v>
      </c>
      <c r="D1928">
        <f t="shared" si="61"/>
        <v>13.95</v>
      </c>
      <c r="E1928" t="str">
        <f t="shared" si="60"/>
        <v>Steak Torta</v>
      </c>
      <c r="I1928" s="22">
        <f>COUNTIF(C:C,A1928)</f>
        <v>3</v>
      </c>
    </row>
    <row r="1929" spans="1:9" x14ac:dyDescent="0.35">
      <c r="A1929" s="19">
        <v>1928</v>
      </c>
      <c r="B1929">
        <v>105</v>
      </c>
      <c r="C1929">
        <v>855</v>
      </c>
      <c r="D1929">
        <f t="shared" si="61"/>
        <v>7</v>
      </c>
      <c r="E1929" t="str">
        <f t="shared" si="60"/>
        <v>Mac &amp; Cheese</v>
      </c>
      <c r="I1929" s="22">
        <f>COUNTIF(C:C,A1929)</f>
        <v>1</v>
      </c>
    </row>
    <row r="1930" spans="1:9" x14ac:dyDescent="0.35">
      <c r="A1930" s="19">
        <v>1929</v>
      </c>
      <c r="B1930">
        <v>130</v>
      </c>
      <c r="C1930">
        <v>855</v>
      </c>
      <c r="D1930">
        <f t="shared" si="61"/>
        <v>19.95</v>
      </c>
      <c r="E1930" t="str">
        <f t="shared" si="60"/>
        <v>Shrimp Scampi</v>
      </c>
      <c r="I1930" s="22">
        <f>COUNTIF(C:C,A1930)</f>
        <v>4</v>
      </c>
    </row>
    <row r="1931" spans="1:9" x14ac:dyDescent="0.35">
      <c r="A1931" s="19">
        <v>1930</v>
      </c>
      <c r="B1931">
        <v>132</v>
      </c>
      <c r="C1931">
        <v>855</v>
      </c>
      <c r="D1931">
        <f t="shared" si="61"/>
        <v>16.95</v>
      </c>
      <c r="E1931" t="str">
        <f t="shared" si="60"/>
        <v>Eggplant Parmesan</v>
      </c>
      <c r="I1931" s="22">
        <f>COUNTIF(C:C,A1931)</f>
        <v>1</v>
      </c>
    </row>
    <row r="1932" spans="1:9" x14ac:dyDescent="0.35">
      <c r="A1932" s="19">
        <v>1931</v>
      </c>
      <c r="B1932">
        <v>122</v>
      </c>
      <c r="C1932">
        <v>856</v>
      </c>
      <c r="D1932">
        <f t="shared" si="61"/>
        <v>7</v>
      </c>
      <c r="E1932" t="str">
        <f t="shared" si="60"/>
        <v>Chips &amp; Salsa</v>
      </c>
      <c r="I1932" s="22">
        <f>COUNTIF(C:C,A1932)</f>
        <v>2</v>
      </c>
    </row>
    <row r="1933" spans="1:9" x14ac:dyDescent="0.35">
      <c r="A1933" s="19">
        <v>1932</v>
      </c>
      <c r="B1933">
        <v>111</v>
      </c>
      <c r="C1933">
        <v>857</v>
      </c>
      <c r="D1933">
        <f t="shared" si="61"/>
        <v>11.95</v>
      </c>
      <c r="E1933" t="str">
        <f t="shared" si="60"/>
        <v>California Roll</v>
      </c>
      <c r="I1933" s="22">
        <f>COUNTIF(C:C,A1933)</f>
        <v>2</v>
      </c>
    </row>
    <row r="1934" spans="1:9" x14ac:dyDescent="0.35">
      <c r="A1934" s="19">
        <v>1933</v>
      </c>
      <c r="B1934">
        <v>118</v>
      </c>
      <c r="C1934">
        <v>858</v>
      </c>
      <c r="D1934">
        <f t="shared" si="61"/>
        <v>14.95</v>
      </c>
      <c r="E1934" t="str">
        <f t="shared" si="60"/>
        <v>Steak Burrito</v>
      </c>
      <c r="I1934" s="22">
        <f>COUNTIF(C:C,A1934)</f>
        <v>4</v>
      </c>
    </row>
    <row r="1935" spans="1:9" x14ac:dyDescent="0.35">
      <c r="A1935" s="19">
        <v>1934</v>
      </c>
      <c r="B1935">
        <v>106</v>
      </c>
      <c r="C1935">
        <v>858</v>
      </c>
      <c r="D1935">
        <f t="shared" si="61"/>
        <v>7</v>
      </c>
      <c r="E1935" t="str">
        <f t="shared" si="60"/>
        <v>French Fries</v>
      </c>
      <c r="I1935" s="22">
        <f>COUNTIF(C:C,A1935)</f>
        <v>1</v>
      </c>
    </row>
    <row r="1936" spans="1:9" x14ac:dyDescent="0.35">
      <c r="A1936" s="19">
        <v>1935</v>
      </c>
      <c r="B1936">
        <v>132</v>
      </c>
      <c r="C1936">
        <v>858</v>
      </c>
      <c r="D1936">
        <f t="shared" si="61"/>
        <v>16.95</v>
      </c>
      <c r="E1936" t="str">
        <f t="shared" si="60"/>
        <v>Eggplant Parmesan</v>
      </c>
      <c r="I1936" s="22">
        <f>COUNTIF(C:C,A1936)</f>
        <v>2</v>
      </c>
    </row>
    <row r="1937" spans="1:9" x14ac:dyDescent="0.35">
      <c r="A1937" s="19">
        <v>1936</v>
      </c>
      <c r="B1937">
        <v>107</v>
      </c>
      <c r="C1937">
        <v>859</v>
      </c>
      <c r="D1937">
        <f t="shared" si="61"/>
        <v>16.5</v>
      </c>
      <c r="E1937" t="str">
        <f t="shared" si="60"/>
        <v>Orange Chicken</v>
      </c>
      <c r="I1937" s="22">
        <f>COUNTIF(C:C,A1937)</f>
        <v>2</v>
      </c>
    </row>
    <row r="1938" spans="1:9" x14ac:dyDescent="0.35">
      <c r="A1938" s="19">
        <v>1937</v>
      </c>
      <c r="B1938">
        <v>116</v>
      </c>
      <c r="C1938">
        <v>859</v>
      </c>
      <c r="D1938">
        <f t="shared" si="61"/>
        <v>13.95</v>
      </c>
      <c r="E1938" t="str">
        <f t="shared" si="60"/>
        <v>Steak Tacos</v>
      </c>
      <c r="I1938" s="22">
        <f>COUNTIF(C:C,A1938)</f>
        <v>1</v>
      </c>
    </row>
    <row r="1939" spans="1:9" x14ac:dyDescent="0.35">
      <c r="A1939" s="19">
        <v>1938</v>
      </c>
      <c r="B1939">
        <v>103</v>
      </c>
      <c r="C1939">
        <v>859</v>
      </c>
      <c r="D1939">
        <f t="shared" si="61"/>
        <v>9</v>
      </c>
      <c r="E1939" t="str">
        <f t="shared" si="60"/>
        <v>Hot Dog</v>
      </c>
      <c r="I1939" s="22">
        <f>COUNTIF(C:C,A1939)</f>
        <v>1</v>
      </c>
    </row>
    <row r="1940" spans="1:9" x14ac:dyDescent="0.35">
      <c r="A1940" s="19">
        <v>1939</v>
      </c>
      <c r="B1940">
        <v>114</v>
      </c>
      <c r="C1940">
        <v>859</v>
      </c>
      <c r="D1940">
        <f t="shared" si="61"/>
        <v>9</v>
      </c>
      <c r="E1940" t="str">
        <f t="shared" si="60"/>
        <v>Potstickers</v>
      </c>
      <c r="I1940" s="22">
        <f>COUNTIF(C:C,A1940)</f>
        <v>1</v>
      </c>
    </row>
    <row r="1941" spans="1:9" x14ac:dyDescent="0.35">
      <c r="A1941" s="19">
        <v>1940</v>
      </c>
      <c r="B1941">
        <v>120</v>
      </c>
      <c r="C1941">
        <v>860</v>
      </c>
      <c r="D1941">
        <f t="shared" si="61"/>
        <v>13.95</v>
      </c>
      <c r="E1941" t="str">
        <f t="shared" si="60"/>
        <v>Steak Torta</v>
      </c>
      <c r="I1941" s="22">
        <f>COUNTIF(C:C,A1941)</f>
        <v>1</v>
      </c>
    </row>
    <row r="1942" spans="1:9" x14ac:dyDescent="0.35">
      <c r="A1942" s="19">
        <v>1941</v>
      </c>
      <c r="B1942">
        <v>122</v>
      </c>
      <c r="C1942">
        <v>860</v>
      </c>
      <c r="D1942">
        <f t="shared" si="61"/>
        <v>7</v>
      </c>
      <c r="E1942" t="str">
        <f t="shared" si="60"/>
        <v>Chips &amp; Salsa</v>
      </c>
      <c r="I1942" s="22">
        <f>COUNTIF(C:C,A1942)</f>
        <v>1</v>
      </c>
    </row>
    <row r="1943" spans="1:9" x14ac:dyDescent="0.35">
      <c r="A1943" s="19">
        <v>1942</v>
      </c>
      <c r="B1943">
        <v>119</v>
      </c>
      <c r="C1943">
        <v>861</v>
      </c>
      <c r="D1943">
        <f t="shared" si="61"/>
        <v>11.95</v>
      </c>
      <c r="E1943" t="str">
        <f t="shared" si="60"/>
        <v>Chicken Torta</v>
      </c>
      <c r="I1943" s="22">
        <f>COUNTIF(C:C,A1943)</f>
        <v>2</v>
      </c>
    </row>
    <row r="1944" spans="1:9" x14ac:dyDescent="0.35">
      <c r="A1944" s="19">
        <v>1943</v>
      </c>
      <c r="B1944">
        <v>105</v>
      </c>
      <c r="C1944">
        <v>862</v>
      </c>
      <c r="D1944">
        <f t="shared" si="61"/>
        <v>7</v>
      </c>
      <c r="E1944" t="str">
        <f t="shared" si="60"/>
        <v>Mac &amp; Cheese</v>
      </c>
      <c r="I1944" s="22">
        <f>COUNTIF(C:C,A1944)</f>
        <v>2</v>
      </c>
    </row>
    <row r="1945" spans="1:9" x14ac:dyDescent="0.35">
      <c r="A1945" s="19">
        <v>1944</v>
      </c>
      <c r="B1945">
        <v>106</v>
      </c>
      <c r="C1945">
        <v>863</v>
      </c>
      <c r="D1945">
        <f t="shared" si="61"/>
        <v>7</v>
      </c>
      <c r="E1945" t="str">
        <f t="shared" si="60"/>
        <v>French Fries</v>
      </c>
      <c r="I1945" s="22">
        <f>COUNTIF(C:C,A1945)</f>
        <v>2</v>
      </c>
    </row>
    <row r="1946" spans="1:9" x14ac:dyDescent="0.35">
      <c r="A1946" s="19">
        <v>1945</v>
      </c>
      <c r="B1946">
        <v>107</v>
      </c>
      <c r="C1946">
        <v>864</v>
      </c>
      <c r="D1946">
        <f t="shared" si="61"/>
        <v>16.5</v>
      </c>
      <c r="E1946" t="str">
        <f t="shared" si="60"/>
        <v>Orange Chicken</v>
      </c>
      <c r="I1946" s="22">
        <f>COUNTIF(C:C,A1946)</f>
        <v>1</v>
      </c>
    </row>
    <row r="1947" spans="1:9" x14ac:dyDescent="0.35">
      <c r="A1947" s="19">
        <v>1946</v>
      </c>
      <c r="B1947">
        <v>109</v>
      </c>
      <c r="C1947">
        <v>864</v>
      </c>
      <c r="D1947">
        <f t="shared" si="61"/>
        <v>17.95</v>
      </c>
      <c r="E1947" t="str">
        <f t="shared" si="60"/>
        <v>Korean Beef Bowl</v>
      </c>
      <c r="I1947" s="22">
        <f>COUNTIF(C:C,A1947)</f>
        <v>8</v>
      </c>
    </row>
    <row r="1948" spans="1:9" x14ac:dyDescent="0.35">
      <c r="A1948" s="19">
        <v>1947</v>
      </c>
      <c r="B1948">
        <v>117</v>
      </c>
      <c r="C1948">
        <v>864</v>
      </c>
      <c r="D1948">
        <f t="shared" si="61"/>
        <v>12.95</v>
      </c>
      <c r="E1948" t="str">
        <f t="shared" si="60"/>
        <v>Chicken Burrito</v>
      </c>
      <c r="I1948" s="22">
        <f>COUNTIF(C:C,A1948)</f>
        <v>2</v>
      </c>
    </row>
    <row r="1949" spans="1:9" x14ac:dyDescent="0.35">
      <c r="A1949" s="19">
        <v>1948</v>
      </c>
      <c r="B1949">
        <v>128</v>
      </c>
      <c r="C1949">
        <v>864</v>
      </c>
      <c r="D1949">
        <f t="shared" si="61"/>
        <v>15.5</v>
      </c>
      <c r="E1949" t="str">
        <f t="shared" si="60"/>
        <v>Cheese Lasagna</v>
      </c>
      <c r="I1949" s="22">
        <f>COUNTIF(C:C,A1949)</f>
        <v>3</v>
      </c>
    </row>
    <row r="1950" spans="1:9" x14ac:dyDescent="0.35">
      <c r="A1950" s="19">
        <v>1949</v>
      </c>
      <c r="B1950">
        <v>120</v>
      </c>
      <c r="C1950">
        <v>864</v>
      </c>
      <c r="D1950">
        <f t="shared" si="61"/>
        <v>13.95</v>
      </c>
      <c r="E1950" t="str">
        <f t="shared" si="60"/>
        <v>Steak Torta</v>
      </c>
      <c r="I1950" s="22">
        <f>COUNTIF(C:C,A1950)</f>
        <v>1</v>
      </c>
    </row>
    <row r="1951" spans="1:9" x14ac:dyDescent="0.35">
      <c r="A1951" s="19">
        <v>1950</v>
      </c>
      <c r="B1951">
        <v>131</v>
      </c>
      <c r="C1951">
        <v>864</v>
      </c>
      <c r="D1951">
        <f t="shared" si="61"/>
        <v>17.95</v>
      </c>
      <c r="E1951" t="str">
        <f t="shared" si="60"/>
        <v>Chicken Parmesan</v>
      </c>
      <c r="I1951" s="22">
        <f>COUNTIF(C:C,A1951)</f>
        <v>1</v>
      </c>
    </row>
    <row r="1952" spans="1:9" x14ac:dyDescent="0.35">
      <c r="A1952" s="19">
        <v>1951</v>
      </c>
      <c r="B1952">
        <v>123</v>
      </c>
      <c r="C1952">
        <v>864</v>
      </c>
      <c r="D1952">
        <f t="shared" si="61"/>
        <v>9</v>
      </c>
      <c r="E1952" t="str">
        <f t="shared" si="60"/>
        <v>Chips &amp; Guacamole</v>
      </c>
      <c r="I1952" s="22">
        <f>COUNTIF(C:C,A1952)</f>
        <v>2</v>
      </c>
    </row>
    <row r="1953" spans="1:9" x14ac:dyDescent="0.35">
      <c r="A1953" s="19">
        <v>1952</v>
      </c>
      <c r="B1953">
        <v>114</v>
      </c>
      <c r="C1953">
        <v>864</v>
      </c>
      <c r="D1953">
        <f t="shared" si="61"/>
        <v>9</v>
      </c>
      <c r="E1953" t="str">
        <f t="shared" si="60"/>
        <v>Potstickers</v>
      </c>
      <c r="I1953" s="22">
        <f>COUNTIF(C:C,A1953)</f>
        <v>1</v>
      </c>
    </row>
    <row r="1954" spans="1:9" x14ac:dyDescent="0.35">
      <c r="A1954" s="19">
        <v>1953</v>
      </c>
      <c r="B1954">
        <v>132</v>
      </c>
      <c r="C1954">
        <v>864</v>
      </c>
      <c r="D1954">
        <f t="shared" si="61"/>
        <v>16.95</v>
      </c>
      <c r="E1954" t="str">
        <f t="shared" si="60"/>
        <v>Eggplant Parmesan</v>
      </c>
      <c r="I1954" s="22">
        <f>COUNTIF(C:C,A1954)</f>
        <v>1</v>
      </c>
    </row>
    <row r="1955" spans="1:9" x14ac:dyDescent="0.35">
      <c r="A1955" s="19">
        <v>1954</v>
      </c>
      <c r="B1955">
        <v>108</v>
      </c>
      <c r="C1955">
        <v>865</v>
      </c>
      <c r="D1955">
        <f t="shared" si="61"/>
        <v>14.5</v>
      </c>
      <c r="E1955" t="str">
        <f t="shared" si="60"/>
        <v>Tofu Pad Thai</v>
      </c>
      <c r="I1955" s="22">
        <f>COUNTIF(C:C,A1955)</f>
        <v>1</v>
      </c>
    </row>
    <row r="1956" spans="1:9" x14ac:dyDescent="0.35">
      <c r="A1956" s="19">
        <v>1955</v>
      </c>
      <c r="B1956">
        <v>118</v>
      </c>
      <c r="C1956">
        <v>866</v>
      </c>
      <c r="D1956">
        <f t="shared" si="61"/>
        <v>14.95</v>
      </c>
      <c r="E1956" t="str">
        <f t="shared" si="60"/>
        <v>Steak Burrito</v>
      </c>
      <c r="I1956" s="22">
        <f>COUNTIF(C:C,A1956)</f>
        <v>1</v>
      </c>
    </row>
    <row r="1957" spans="1:9" x14ac:dyDescent="0.35">
      <c r="A1957" s="19">
        <v>1956</v>
      </c>
      <c r="B1957">
        <v>109</v>
      </c>
      <c r="C1957">
        <v>867</v>
      </c>
      <c r="D1957">
        <f t="shared" si="61"/>
        <v>17.95</v>
      </c>
      <c r="E1957" t="str">
        <f t="shared" si="60"/>
        <v>Korean Beef Bowl</v>
      </c>
      <c r="I1957" s="22">
        <f>COUNTIF(C:C,A1957)</f>
        <v>3</v>
      </c>
    </row>
    <row r="1958" spans="1:9" x14ac:dyDescent="0.35">
      <c r="A1958" s="19">
        <v>1957</v>
      </c>
      <c r="B1958">
        <v>109</v>
      </c>
      <c r="C1958">
        <v>867</v>
      </c>
      <c r="D1958">
        <f t="shared" si="61"/>
        <v>17.95</v>
      </c>
      <c r="E1958" t="str">
        <f t="shared" si="60"/>
        <v>Korean Beef Bowl</v>
      </c>
      <c r="I1958" s="22">
        <f>COUNTIF(C:C,A1958)</f>
        <v>14</v>
      </c>
    </row>
    <row r="1959" spans="1:9" x14ac:dyDescent="0.35">
      <c r="A1959" s="19">
        <v>1958</v>
      </c>
      <c r="B1959">
        <v>121</v>
      </c>
      <c r="C1959">
        <v>868</v>
      </c>
      <c r="D1959">
        <f t="shared" si="61"/>
        <v>10.5</v>
      </c>
      <c r="E1959" t="str">
        <f t="shared" si="60"/>
        <v>Cheese Quesadillas</v>
      </c>
      <c r="I1959" s="22">
        <f>COUNTIF(C:C,A1959)</f>
        <v>1</v>
      </c>
    </row>
    <row r="1960" spans="1:9" x14ac:dyDescent="0.35">
      <c r="A1960" s="19">
        <v>1959</v>
      </c>
      <c r="B1960">
        <v>123</v>
      </c>
      <c r="C1960">
        <v>869</v>
      </c>
      <c r="D1960">
        <f t="shared" si="61"/>
        <v>9</v>
      </c>
      <c r="E1960" t="str">
        <f t="shared" si="60"/>
        <v>Chips &amp; Guacamole</v>
      </c>
      <c r="I1960" s="22">
        <f>COUNTIF(C:C,A1960)</f>
        <v>1</v>
      </c>
    </row>
    <row r="1961" spans="1:9" x14ac:dyDescent="0.35">
      <c r="A1961" s="19">
        <v>1960</v>
      </c>
      <c r="B1961">
        <v>106</v>
      </c>
      <c r="C1961">
        <v>869</v>
      </c>
      <c r="D1961">
        <f t="shared" si="61"/>
        <v>7</v>
      </c>
      <c r="E1961" t="str">
        <f t="shared" si="60"/>
        <v>French Fries</v>
      </c>
      <c r="I1961" s="22">
        <f>COUNTIF(C:C,A1961)</f>
        <v>1</v>
      </c>
    </row>
    <row r="1962" spans="1:9" x14ac:dyDescent="0.35">
      <c r="A1962" s="19">
        <v>1961</v>
      </c>
      <c r="B1962">
        <v>124</v>
      </c>
      <c r="C1962">
        <v>870</v>
      </c>
      <c r="D1962">
        <f t="shared" si="61"/>
        <v>14.5</v>
      </c>
      <c r="E1962" t="str">
        <f t="shared" si="60"/>
        <v>Spaghetti</v>
      </c>
      <c r="I1962" s="22">
        <f>COUNTIF(C:C,A1962)</f>
        <v>2</v>
      </c>
    </row>
    <row r="1963" spans="1:9" x14ac:dyDescent="0.35">
      <c r="A1963" s="19">
        <v>1962</v>
      </c>
      <c r="B1963">
        <v>125</v>
      </c>
      <c r="C1963">
        <v>870</v>
      </c>
      <c r="D1963">
        <f t="shared" si="61"/>
        <v>17.95</v>
      </c>
      <c r="E1963" t="str">
        <f t="shared" si="60"/>
        <v>Spaghetti &amp; Meatballs</v>
      </c>
      <c r="I1963" s="22">
        <f>COUNTIF(C:C,A1963)</f>
        <v>1</v>
      </c>
    </row>
    <row r="1964" spans="1:9" x14ac:dyDescent="0.35">
      <c r="A1964" s="19">
        <v>1963</v>
      </c>
      <c r="B1964">
        <v>103</v>
      </c>
      <c r="C1964">
        <v>871</v>
      </c>
      <c r="D1964">
        <f t="shared" si="61"/>
        <v>9</v>
      </c>
      <c r="E1964" t="str">
        <f t="shared" si="60"/>
        <v>Hot Dog</v>
      </c>
      <c r="I1964" s="22">
        <f>COUNTIF(C:C,A1964)</f>
        <v>3</v>
      </c>
    </row>
    <row r="1965" spans="1:9" x14ac:dyDescent="0.35">
      <c r="A1965" s="19">
        <v>1964</v>
      </c>
      <c r="B1965">
        <v>119</v>
      </c>
      <c r="C1965">
        <v>872</v>
      </c>
      <c r="D1965">
        <f t="shared" si="61"/>
        <v>11.95</v>
      </c>
      <c r="E1965" t="str">
        <f t="shared" si="60"/>
        <v>Chicken Torta</v>
      </c>
      <c r="I1965" s="22">
        <f>COUNTIF(C:C,A1965)</f>
        <v>3</v>
      </c>
    </row>
    <row r="1966" spans="1:9" x14ac:dyDescent="0.35">
      <c r="A1966" s="19">
        <v>1965</v>
      </c>
      <c r="B1966">
        <v>113</v>
      </c>
      <c r="C1966">
        <v>873</v>
      </c>
      <c r="D1966">
        <f t="shared" si="61"/>
        <v>5</v>
      </c>
      <c r="E1966" t="str">
        <f t="shared" si="60"/>
        <v>Edamame</v>
      </c>
      <c r="I1966" s="22">
        <f>COUNTIF(C:C,A1966)</f>
        <v>4</v>
      </c>
    </row>
    <row r="1967" spans="1:9" x14ac:dyDescent="0.35">
      <c r="A1967" s="19">
        <v>1966</v>
      </c>
      <c r="B1967">
        <v>112</v>
      </c>
      <c r="C1967">
        <v>874</v>
      </c>
      <c r="D1967">
        <f t="shared" si="61"/>
        <v>14.95</v>
      </c>
      <c r="E1967" t="str">
        <f t="shared" si="60"/>
        <v>Salmon Roll</v>
      </c>
      <c r="I1967" s="22">
        <f>COUNTIF(C:C,A1967)</f>
        <v>4</v>
      </c>
    </row>
    <row r="1968" spans="1:9" x14ac:dyDescent="0.35">
      <c r="A1968" s="19">
        <v>1967</v>
      </c>
      <c r="B1968">
        <v>105</v>
      </c>
      <c r="C1968">
        <v>874</v>
      </c>
      <c r="D1968">
        <f t="shared" si="61"/>
        <v>7</v>
      </c>
      <c r="E1968" t="str">
        <f t="shared" si="60"/>
        <v>Mac &amp; Cheese</v>
      </c>
      <c r="I1968" s="22">
        <f>COUNTIF(C:C,A1968)</f>
        <v>4</v>
      </c>
    </row>
    <row r="1969" spans="1:9" x14ac:dyDescent="0.35">
      <c r="A1969" s="19">
        <v>1968</v>
      </c>
      <c r="B1969">
        <v>102</v>
      </c>
      <c r="C1969">
        <v>875</v>
      </c>
      <c r="D1969">
        <f t="shared" si="61"/>
        <v>13.95</v>
      </c>
      <c r="E1969" t="str">
        <f t="shared" si="60"/>
        <v>Cheeseburger</v>
      </c>
      <c r="I1969" s="22">
        <f>COUNTIF(C:C,A1969)</f>
        <v>3</v>
      </c>
    </row>
    <row r="1970" spans="1:9" x14ac:dyDescent="0.35">
      <c r="A1970" s="19">
        <v>1969</v>
      </c>
      <c r="B1970">
        <v>109</v>
      </c>
      <c r="C1970">
        <v>876</v>
      </c>
      <c r="D1970">
        <f t="shared" si="61"/>
        <v>17.95</v>
      </c>
      <c r="E1970" t="str">
        <f t="shared" si="60"/>
        <v>Korean Beef Bowl</v>
      </c>
      <c r="I1970" s="22">
        <f>COUNTIF(C:C,A1970)</f>
        <v>1</v>
      </c>
    </row>
    <row r="1971" spans="1:9" x14ac:dyDescent="0.35">
      <c r="A1971" s="19">
        <v>1970</v>
      </c>
      <c r="B1971">
        <v>105</v>
      </c>
      <c r="C1971">
        <v>876</v>
      </c>
      <c r="D1971">
        <f t="shared" si="61"/>
        <v>7</v>
      </c>
      <c r="E1971" t="str">
        <f t="shared" si="60"/>
        <v>Mac &amp; Cheese</v>
      </c>
      <c r="I1971" s="22">
        <f>COUNTIF(C:C,A1971)</f>
        <v>1</v>
      </c>
    </row>
    <row r="1972" spans="1:9" x14ac:dyDescent="0.35">
      <c r="A1972" s="19">
        <v>1971</v>
      </c>
      <c r="B1972">
        <v>122</v>
      </c>
      <c r="C1972">
        <v>876</v>
      </c>
      <c r="D1972">
        <f t="shared" si="61"/>
        <v>7</v>
      </c>
      <c r="E1972" t="str">
        <f t="shared" si="60"/>
        <v>Chips &amp; Salsa</v>
      </c>
      <c r="I1972" s="22">
        <f>COUNTIF(C:C,A1972)</f>
        <v>2</v>
      </c>
    </row>
    <row r="1973" spans="1:9" x14ac:dyDescent="0.35">
      <c r="A1973" s="19">
        <v>1972</v>
      </c>
      <c r="B1973">
        <v>125</v>
      </c>
      <c r="C1973">
        <v>877</v>
      </c>
      <c r="D1973">
        <f t="shared" si="61"/>
        <v>17.95</v>
      </c>
      <c r="E1973" t="str">
        <f t="shared" si="60"/>
        <v>Spaghetti &amp; Meatballs</v>
      </c>
      <c r="I1973" s="22">
        <f>COUNTIF(C:C,A1973)</f>
        <v>4</v>
      </c>
    </row>
    <row r="1974" spans="1:9" x14ac:dyDescent="0.35">
      <c r="A1974" s="19">
        <v>1973</v>
      </c>
      <c r="B1974">
        <v>102</v>
      </c>
      <c r="C1974">
        <v>878</v>
      </c>
      <c r="D1974">
        <f t="shared" si="61"/>
        <v>13.95</v>
      </c>
      <c r="E1974" t="str">
        <f t="shared" si="60"/>
        <v>Cheeseburger</v>
      </c>
      <c r="I1974" s="22">
        <f>COUNTIF(C:C,A1974)</f>
        <v>1</v>
      </c>
    </row>
    <row r="1975" spans="1:9" x14ac:dyDescent="0.35">
      <c r="A1975" s="19">
        <v>1974</v>
      </c>
      <c r="B1975">
        <v>105</v>
      </c>
      <c r="C1975">
        <v>879</v>
      </c>
      <c r="D1975">
        <f t="shared" si="61"/>
        <v>7</v>
      </c>
      <c r="E1975" t="str">
        <f t="shared" si="60"/>
        <v>Mac &amp; Cheese</v>
      </c>
      <c r="I1975" s="22">
        <f>COUNTIF(C:C,A1975)</f>
        <v>3</v>
      </c>
    </row>
    <row r="1976" spans="1:9" x14ac:dyDescent="0.35">
      <c r="A1976" s="19">
        <v>1975</v>
      </c>
      <c r="B1976">
        <v>123</v>
      </c>
      <c r="C1976">
        <v>879</v>
      </c>
      <c r="D1976">
        <f t="shared" si="61"/>
        <v>9</v>
      </c>
      <c r="E1976" t="str">
        <f t="shared" si="60"/>
        <v>Chips &amp; Guacamole</v>
      </c>
      <c r="I1976" s="22">
        <f>COUNTIF(C:C,A1976)</f>
        <v>2</v>
      </c>
    </row>
    <row r="1977" spans="1:9" x14ac:dyDescent="0.35">
      <c r="A1977" s="19">
        <v>1976</v>
      </c>
      <c r="B1977">
        <v>132</v>
      </c>
      <c r="C1977">
        <v>879</v>
      </c>
      <c r="D1977">
        <f t="shared" si="61"/>
        <v>16.95</v>
      </c>
      <c r="E1977" t="str">
        <f t="shared" si="60"/>
        <v>Eggplant Parmesan</v>
      </c>
      <c r="I1977" s="22">
        <f>COUNTIF(C:C,A1977)</f>
        <v>3</v>
      </c>
    </row>
    <row r="1978" spans="1:9" x14ac:dyDescent="0.35">
      <c r="A1978" s="19">
        <v>1977</v>
      </c>
      <c r="B1978">
        <v>113</v>
      </c>
      <c r="C1978">
        <v>880</v>
      </c>
      <c r="D1978">
        <f t="shared" si="61"/>
        <v>5</v>
      </c>
      <c r="E1978" t="str">
        <f t="shared" si="60"/>
        <v>Edamame</v>
      </c>
      <c r="I1978" s="22">
        <f>COUNTIF(C:C,A1978)</f>
        <v>1</v>
      </c>
    </row>
    <row r="1979" spans="1:9" x14ac:dyDescent="0.35">
      <c r="A1979" s="19">
        <v>1978</v>
      </c>
      <c r="B1979">
        <v>113</v>
      </c>
      <c r="C1979">
        <v>880</v>
      </c>
      <c r="D1979">
        <f t="shared" si="61"/>
        <v>5</v>
      </c>
      <c r="E1979" t="str">
        <f t="shared" si="60"/>
        <v>Edamame</v>
      </c>
      <c r="I1979" s="22">
        <f>COUNTIF(C:C,A1979)</f>
        <v>1</v>
      </c>
    </row>
    <row r="1980" spans="1:9" x14ac:dyDescent="0.35">
      <c r="A1980" s="19">
        <v>1979</v>
      </c>
      <c r="B1980">
        <v>102</v>
      </c>
      <c r="C1980">
        <v>881</v>
      </c>
      <c r="D1980">
        <f t="shared" si="61"/>
        <v>13.95</v>
      </c>
      <c r="E1980" t="str">
        <f t="shared" si="60"/>
        <v>Cheeseburger</v>
      </c>
      <c r="I1980" s="22">
        <f>COUNTIF(C:C,A1980)</f>
        <v>1</v>
      </c>
    </row>
    <row r="1981" spans="1:9" x14ac:dyDescent="0.35">
      <c r="A1981" s="19">
        <v>1980</v>
      </c>
      <c r="B1981">
        <v>117</v>
      </c>
      <c r="C1981">
        <v>881</v>
      </c>
      <c r="D1981">
        <f t="shared" si="61"/>
        <v>12.95</v>
      </c>
      <c r="E1981" t="str">
        <f t="shared" si="60"/>
        <v>Chicken Burrito</v>
      </c>
      <c r="I1981" s="22">
        <f>COUNTIF(C:C,A1981)</f>
        <v>1</v>
      </c>
    </row>
    <row r="1982" spans="1:9" x14ac:dyDescent="0.35">
      <c r="A1982" s="19">
        <v>1981</v>
      </c>
      <c r="B1982">
        <v>119</v>
      </c>
      <c r="C1982">
        <v>882</v>
      </c>
      <c r="D1982">
        <f t="shared" si="61"/>
        <v>11.95</v>
      </c>
      <c r="E1982" t="str">
        <f t="shared" si="60"/>
        <v>Chicken Torta</v>
      </c>
      <c r="I1982" s="22">
        <f>COUNTIF(C:C,A1982)</f>
        <v>4</v>
      </c>
    </row>
    <row r="1983" spans="1:9" x14ac:dyDescent="0.35">
      <c r="A1983" s="19">
        <v>1982</v>
      </c>
      <c r="B1983">
        <v>131</v>
      </c>
      <c r="C1983">
        <v>882</v>
      </c>
      <c r="D1983">
        <f t="shared" si="61"/>
        <v>17.95</v>
      </c>
      <c r="E1983" t="str">
        <f t="shared" si="60"/>
        <v>Chicken Parmesan</v>
      </c>
      <c r="I1983" s="22">
        <f>COUNTIF(C:C,A1983)</f>
        <v>1</v>
      </c>
    </row>
    <row r="1984" spans="1:9" x14ac:dyDescent="0.35">
      <c r="A1984" s="19">
        <v>1983</v>
      </c>
      <c r="B1984">
        <v>106</v>
      </c>
      <c r="C1984">
        <v>882</v>
      </c>
      <c r="D1984">
        <f t="shared" si="61"/>
        <v>7</v>
      </c>
      <c r="E1984" t="str">
        <f t="shared" si="60"/>
        <v>French Fries</v>
      </c>
      <c r="I1984" s="22">
        <f>COUNTIF(C:C,A1984)</f>
        <v>1</v>
      </c>
    </row>
    <row r="1985" spans="1:9" x14ac:dyDescent="0.35">
      <c r="A1985" s="19">
        <v>1984</v>
      </c>
      <c r="B1985">
        <v>102</v>
      </c>
      <c r="C1985">
        <v>883</v>
      </c>
      <c r="D1985">
        <f t="shared" si="61"/>
        <v>13.95</v>
      </c>
      <c r="E1985" t="str">
        <f t="shared" si="60"/>
        <v>Cheeseburger</v>
      </c>
      <c r="I1985" s="22">
        <f>COUNTIF(C:C,A1985)</f>
        <v>2</v>
      </c>
    </row>
    <row r="1986" spans="1:9" x14ac:dyDescent="0.35">
      <c r="A1986" s="19">
        <v>1985</v>
      </c>
      <c r="B1986">
        <v>108</v>
      </c>
      <c r="C1986">
        <v>883</v>
      </c>
      <c r="D1986">
        <f t="shared" si="61"/>
        <v>14.5</v>
      </c>
      <c r="E1986" t="str">
        <f t="shared" si="60"/>
        <v>Tofu Pad Thai</v>
      </c>
      <c r="I1986" s="22">
        <f>COUNTIF(C:C,A1986)</f>
        <v>2</v>
      </c>
    </row>
    <row r="1987" spans="1:9" x14ac:dyDescent="0.35">
      <c r="A1987" s="19">
        <v>1986</v>
      </c>
      <c r="B1987">
        <v>109</v>
      </c>
      <c r="C1987">
        <v>883</v>
      </c>
      <c r="D1987">
        <f t="shared" si="61"/>
        <v>17.95</v>
      </c>
      <c r="E1987" t="str">
        <f t="shared" ref="E1987:E2050" si="62">_xlfn.XLOOKUP(B1987,$K$2:$K$33,$M$2:$M$33)</f>
        <v>Korean Beef Bowl</v>
      </c>
      <c r="I1987" s="22">
        <f>COUNTIF(C:C,A1987)</f>
        <v>4</v>
      </c>
    </row>
    <row r="1988" spans="1:9" x14ac:dyDescent="0.35">
      <c r="A1988" s="19">
        <v>1987</v>
      </c>
      <c r="B1988">
        <v>119</v>
      </c>
      <c r="C1988">
        <v>883</v>
      </c>
      <c r="D1988">
        <f t="shared" ref="D1988:D2051" si="63">_xlfn.XLOOKUP(B1988,$K$2:$K$33,$L$2:$L$33)</f>
        <v>11.95</v>
      </c>
      <c r="E1988" t="str">
        <f t="shared" si="62"/>
        <v>Chicken Torta</v>
      </c>
      <c r="I1988" s="22">
        <f>COUNTIF(C:C,A1988)</f>
        <v>3</v>
      </c>
    </row>
    <row r="1989" spans="1:9" x14ac:dyDescent="0.35">
      <c r="A1989" s="19">
        <v>1988</v>
      </c>
      <c r="B1989">
        <v>109</v>
      </c>
      <c r="C1989">
        <v>884</v>
      </c>
      <c r="D1989">
        <f t="shared" si="63"/>
        <v>17.95</v>
      </c>
      <c r="E1989" t="str">
        <f t="shared" si="62"/>
        <v>Korean Beef Bowl</v>
      </c>
      <c r="I1989" s="22">
        <f>COUNTIF(C:C,A1989)</f>
        <v>3</v>
      </c>
    </row>
    <row r="1990" spans="1:9" x14ac:dyDescent="0.35">
      <c r="A1990" s="19">
        <v>1989</v>
      </c>
      <c r="B1990">
        <v>129</v>
      </c>
      <c r="C1990">
        <v>885</v>
      </c>
      <c r="D1990">
        <f t="shared" si="63"/>
        <v>15.5</v>
      </c>
      <c r="E1990" t="str">
        <f t="shared" si="62"/>
        <v>Mushroom Ravioli</v>
      </c>
      <c r="I1990" s="22">
        <f>COUNTIF(C:C,A1990)</f>
        <v>2</v>
      </c>
    </row>
    <row r="1991" spans="1:9" x14ac:dyDescent="0.35">
      <c r="A1991" s="19">
        <v>1990</v>
      </c>
      <c r="B1991">
        <v>120</v>
      </c>
      <c r="C1991">
        <v>885</v>
      </c>
      <c r="D1991">
        <f t="shared" si="63"/>
        <v>13.95</v>
      </c>
      <c r="E1991" t="str">
        <f t="shared" si="62"/>
        <v>Steak Torta</v>
      </c>
      <c r="I1991" s="22">
        <f>COUNTIF(C:C,A1991)</f>
        <v>3</v>
      </c>
    </row>
    <row r="1992" spans="1:9" x14ac:dyDescent="0.35">
      <c r="A1992" s="19">
        <v>1991</v>
      </c>
      <c r="B1992">
        <v>122</v>
      </c>
      <c r="C1992">
        <v>885</v>
      </c>
      <c r="D1992">
        <f t="shared" si="63"/>
        <v>7</v>
      </c>
      <c r="E1992" t="str">
        <f t="shared" si="62"/>
        <v>Chips &amp; Salsa</v>
      </c>
      <c r="I1992" s="22">
        <f>COUNTIF(C:C,A1992)</f>
        <v>1</v>
      </c>
    </row>
    <row r="1993" spans="1:9" x14ac:dyDescent="0.35">
      <c r="A1993" s="19">
        <v>1992</v>
      </c>
      <c r="B1993" t="s">
        <v>45</v>
      </c>
      <c r="C1993">
        <v>885</v>
      </c>
      <c r="D1993" t="e">
        <f t="shared" si="63"/>
        <v>#N/A</v>
      </c>
      <c r="E1993" t="e">
        <f t="shared" si="62"/>
        <v>#N/A</v>
      </c>
      <c r="I1993" s="22">
        <f>COUNTIF(C:C,A1993)</f>
        <v>1</v>
      </c>
    </row>
    <row r="1994" spans="1:9" x14ac:dyDescent="0.35">
      <c r="A1994" s="19">
        <v>1993</v>
      </c>
      <c r="B1994">
        <v>128</v>
      </c>
      <c r="C1994">
        <v>886</v>
      </c>
      <c r="D1994">
        <f t="shared" si="63"/>
        <v>15.5</v>
      </c>
      <c r="E1994" t="str">
        <f t="shared" si="62"/>
        <v>Cheese Lasagna</v>
      </c>
      <c r="I1994" s="22">
        <f>COUNTIF(C:C,A1994)</f>
        <v>1</v>
      </c>
    </row>
    <row r="1995" spans="1:9" x14ac:dyDescent="0.35">
      <c r="A1995" s="19">
        <v>1994</v>
      </c>
      <c r="B1995">
        <v>120</v>
      </c>
      <c r="C1995">
        <v>886</v>
      </c>
      <c r="D1995">
        <f t="shared" si="63"/>
        <v>13.95</v>
      </c>
      <c r="E1995" t="str">
        <f t="shared" si="62"/>
        <v>Steak Torta</v>
      </c>
      <c r="I1995" s="22">
        <f>COUNTIF(C:C,A1995)</f>
        <v>4</v>
      </c>
    </row>
    <row r="1996" spans="1:9" x14ac:dyDescent="0.35">
      <c r="A1996" s="19">
        <v>1995</v>
      </c>
      <c r="B1996">
        <v>122</v>
      </c>
      <c r="C1996">
        <v>886</v>
      </c>
      <c r="D1996">
        <f t="shared" si="63"/>
        <v>7</v>
      </c>
      <c r="E1996" t="str">
        <f t="shared" si="62"/>
        <v>Chips &amp; Salsa</v>
      </c>
      <c r="I1996" s="22">
        <f>COUNTIF(C:C,A1996)</f>
        <v>4</v>
      </c>
    </row>
    <row r="1997" spans="1:9" x14ac:dyDescent="0.35">
      <c r="A1997" s="19">
        <v>1996</v>
      </c>
      <c r="B1997">
        <v>113</v>
      </c>
      <c r="C1997">
        <v>887</v>
      </c>
      <c r="D1997">
        <f t="shared" si="63"/>
        <v>5</v>
      </c>
      <c r="E1997" t="str">
        <f t="shared" si="62"/>
        <v>Edamame</v>
      </c>
      <c r="I1997" s="22">
        <f>COUNTIF(C:C,A1997)</f>
        <v>3</v>
      </c>
    </row>
    <row r="1998" spans="1:9" x14ac:dyDescent="0.35">
      <c r="A1998" s="19">
        <v>1997</v>
      </c>
      <c r="B1998">
        <v>122</v>
      </c>
      <c r="C1998">
        <v>887</v>
      </c>
      <c r="D1998">
        <f t="shared" si="63"/>
        <v>7</v>
      </c>
      <c r="E1998" t="str">
        <f t="shared" si="62"/>
        <v>Chips &amp; Salsa</v>
      </c>
      <c r="I1998" s="22">
        <f>COUNTIF(C:C,A1998)</f>
        <v>1</v>
      </c>
    </row>
    <row r="1999" spans="1:9" x14ac:dyDescent="0.35">
      <c r="A1999" s="19">
        <v>1998</v>
      </c>
      <c r="B1999">
        <v>120</v>
      </c>
      <c r="C1999">
        <v>888</v>
      </c>
      <c r="D1999">
        <f t="shared" si="63"/>
        <v>13.95</v>
      </c>
      <c r="E1999" t="str">
        <f t="shared" si="62"/>
        <v>Steak Torta</v>
      </c>
      <c r="I1999" s="22">
        <f>COUNTIF(C:C,A1999)</f>
        <v>1</v>
      </c>
    </row>
    <row r="2000" spans="1:9" x14ac:dyDescent="0.35">
      <c r="A2000" s="19">
        <v>1999</v>
      </c>
      <c r="B2000">
        <v>121</v>
      </c>
      <c r="C2000">
        <v>888</v>
      </c>
      <c r="D2000">
        <f t="shared" si="63"/>
        <v>10.5</v>
      </c>
      <c r="E2000" t="str">
        <f t="shared" si="62"/>
        <v>Cheese Quesadillas</v>
      </c>
      <c r="I2000" s="22">
        <f>COUNTIF(C:C,A2000)</f>
        <v>10</v>
      </c>
    </row>
    <row r="2001" spans="1:9" x14ac:dyDescent="0.35">
      <c r="A2001" s="19">
        <v>2000</v>
      </c>
      <c r="B2001">
        <v>101</v>
      </c>
      <c r="C2001">
        <v>889</v>
      </c>
      <c r="D2001">
        <f t="shared" si="63"/>
        <v>12.95</v>
      </c>
      <c r="E2001" t="str">
        <f t="shared" si="62"/>
        <v>Hamburger</v>
      </c>
      <c r="I2001" s="22">
        <f>COUNTIF(C:C,A2001)</f>
        <v>11</v>
      </c>
    </row>
    <row r="2002" spans="1:9" x14ac:dyDescent="0.35">
      <c r="A2002" s="19">
        <v>2001</v>
      </c>
      <c r="B2002">
        <v>125</v>
      </c>
      <c r="C2002">
        <v>890</v>
      </c>
      <c r="D2002">
        <f t="shared" si="63"/>
        <v>17.95</v>
      </c>
      <c r="E2002" t="str">
        <f t="shared" si="62"/>
        <v>Spaghetti &amp; Meatballs</v>
      </c>
      <c r="I2002" s="22">
        <f>COUNTIF(C:C,A2002)</f>
        <v>4</v>
      </c>
    </row>
    <row r="2003" spans="1:9" x14ac:dyDescent="0.35">
      <c r="A2003" s="19">
        <v>2002</v>
      </c>
      <c r="B2003">
        <v>130</v>
      </c>
      <c r="C2003">
        <v>891</v>
      </c>
      <c r="D2003">
        <f t="shared" si="63"/>
        <v>19.95</v>
      </c>
      <c r="E2003" t="str">
        <f t="shared" si="62"/>
        <v>Shrimp Scampi</v>
      </c>
      <c r="I2003" s="22">
        <f>COUNTIF(C:C,A2003)</f>
        <v>3</v>
      </c>
    </row>
    <row r="2004" spans="1:9" x14ac:dyDescent="0.35">
      <c r="A2004" s="19">
        <v>2003</v>
      </c>
      <c r="B2004">
        <v>125</v>
      </c>
      <c r="C2004">
        <v>892</v>
      </c>
      <c r="D2004">
        <f t="shared" si="63"/>
        <v>17.95</v>
      </c>
      <c r="E2004" t="str">
        <f t="shared" si="62"/>
        <v>Spaghetti &amp; Meatballs</v>
      </c>
      <c r="I2004" s="22">
        <f>COUNTIF(C:C,A2004)</f>
        <v>1</v>
      </c>
    </row>
    <row r="2005" spans="1:9" x14ac:dyDescent="0.35">
      <c r="A2005" s="19">
        <v>2004</v>
      </c>
      <c r="B2005">
        <v>128</v>
      </c>
      <c r="C2005">
        <v>892</v>
      </c>
      <c r="D2005">
        <f t="shared" si="63"/>
        <v>15.5</v>
      </c>
      <c r="E2005" t="str">
        <f t="shared" si="62"/>
        <v>Cheese Lasagna</v>
      </c>
      <c r="I2005" s="22">
        <f>COUNTIF(C:C,A2005)</f>
        <v>3</v>
      </c>
    </row>
    <row r="2006" spans="1:9" x14ac:dyDescent="0.35">
      <c r="A2006" s="19">
        <v>2005</v>
      </c>
      <c r="B2006">
        <v>125</v>
      </c>
      <c r="C2006">
        <v>893</v>
      </c>
      <c r="D2006">
        <f t="shared" si="63"/>
        <v>17.95</v>
      </c>
      <c r="E2006" t="str">
        <f t="shared" si="62"/>
        <v>Spaghetti &amp; Meatballs</v>
      </c>
      <c r="I2006" s="22">
        <f>COUNTIF(C:C,A2006)</f>
        <v>4</v>
      </c>
    </row>
    <row r="2007" spans="1:9" x14ac:dyDescent="0.35">
      <c r="A2007" s="19">
        <v>2006</v>
      </c>
      <c r="B2007">
        <v>111</v>
      </c>
      <c r="C2007">
        <v>894</v>
      </c>
      <c r="D2007">
        <f t="shared" si="63"/>
        <v>11.95</v>
      </c>
      <c r="E2007" t="str">
        <f t="shared" si="62"/>
        <v>California Roll</v>
      </c>
      <c r="I2007" s="22">
        <f>COUNTIF(C:C,A2007)</f>
        <v>4</v>
      </c>
    </row>
    <row r="2008" spans="1:9" x14ac:dyDescent="0.35">
      <c r="A2008" s="19">
        <v>2007</v>
      </c>
      <c r="B2008">
        <v>101</v>
      </c>
      <c r="C2008">
        <v>895</v>
      </c>
      <c r="D2008">
        <f t="shared" si="63"/>
        <v>12.95</v>
      </c>
      <c r="E2008" t="str">
        <f t="shared" si="62"/>
        <v>Hamburger</v>
      </c>
      <c r="I2008" s="22">
        <f>COUNTIF(C:C,A2008)</f>
        <v>2</v>
      </c>
    </row>
    <row r="2009" spans="1:9" x14ac:dyDescent="0.35">
      <c r="A2009" s="19">
        <v>2008</v>
      </c>
      <c r="B2009">
        <v>109</v>
      </c>
      <c r="C2009">
        <v>895</v>
      </c>
      <c r="D2009">
        <f t="shared" si="63"/>
        <v>17.95</v>
      </c>
      <c r="E2009" t="str">
        <f t="shared" si="62"/>
        <v>Korean Beef Bowl</v>
      </c>
      <c r="I2009" s="22">
        <f>COUNTIF(C:C,A2009)</f>
        <v>1</v>
      </c>
    </row>
    <row r="2010" spans="1:9" x14ac:dyDescent="0.35">
      <c r="A2010" s="19">
        <v>2009</v>
      </c>
      <c r="B2010">
        <v>113</v>
      </c>
      <c r="C2010">
        <v>895</v>
      </c>
      <c r="D2010">
        <f t="shared" si="63"/>
        <v>5</v>
      </c>
      <c r="E2010" t="str">
        <f t="shared" si="62"/>
        <v>Edamame</v>
      </c>
      <c r="I2010" s="22">
        <f>COUNTIF(C:C,A2010)</f>
        <v>1</v>
      </c>
    </row>
    <row r="2011" spans="1:9" x14ac:dyDescent="0.35">
      <c r="A2011" s="19">
        <v>2010</v>
      </c>
      <c r="B2011">
        <v>102</v>
      </c>
      <c r="C2011">
        <v>896</v>
      </c>
      <c r="D2011">
        <f t="shared" si="63"/>
        <v>13.95</v>
      </c>
      <c r="E2011" t="str">
        <f t="shared" si="62"/>
        <v>Cheeseburger</v>
      </c>
      <c r="I2011" s="22">
        <f>COUNTIF(C:C,A2011)</f>
        <v>4</v>
      </c>
    </row>
    <row r="2012" spans="1:9" x14ac:dyDescent="0.35">
      <c r="A2012" s="19">
        <v>2011</v>
      </c>
      <c r="B2012">
        <v>124</v>
      </c>
      <c r="C2012">
        <v>896</v>
      </c>
      <c r="D2012">
        <f t="shared" si="63"/>
        <v>14.5</v>
      </c>
      <c r="E2012" t="str">
        <f t="shared" si="62"/>
        <v>Spaghetti</v>
      </c>
      <c r="I2012" s="22">
        <f>COUNTIF(C:C,A2012)</f>
        <v>4</v>
      </c>
    </row>
    <row r="2013" spans="1:9" x14ac:dyDescent="0.35">
      <c r="A2013" s="19">
        <v>2012</v>
      </c>
      <c r="B2013">
        <v>110</v>
      </c>
      <c r="C2013">
        <v>897</v>
      </c>
      <c r="D2013">
        <f t="shared" si="63"/>
        <v>17.95</v>
      </c>
      <c r="E2013" t="str">
        <f t="shared" si="62"/>
        <v>Pork Ramen</v>
      </c>
      <c r="I2013" s="22">
        <f>COUNTIF(C:C,A2013)</f>
        <v>2</v>
      </c>
    </row>
    <row r="2014" spans="1:9" x14ac:dyDescent="0.35">
      <c r="A2014" s="19">
        <v>2013</v>
      </c>
      <c r="B2014">
        <v>129</v>
      </c>
      <c r="C2014">
        <v>897</v>
      </c>
      <c r="D2014">
        <f t="shared" si="63"/>
        <v>15.5</v>
      </c>
      <c r="E2014" t="str">
        <f t="shared" si="62"/>
        <v>Mushroom Ravioli</v>
      </c>
      <c r="I2014" s="22">
        <f>COUNTIF(C:C,A2014)</f>
        <v>3</v>
      </c>
    </row>
    <row r="2015" spans="1:9" x14ac:dyDescent="0.35">
      <c r="A2015" s="19">
        <v>2014</v>
      </c>
      <c r="B2015">
        <v>131</v>
      </c>
      <c r="C2015">
        <v>897</v>
      </c>
      <c r="D2015">
        <f t="shared" si="63"/>
        <v>17.95</v>
      </c>
      <c r="E2015" t="str">
        <f t="shared" si="62"/>
        <v>Chicken Parmesan</v>
      </c>
      <c r="I2015" s="22">
        <f>COUNTIF(C:C,A2015)</f>
        <v>1</v>
      </c>
    </row>
    <row r="2016" spans="1:9" x14ac:dyDescent="0.35">
      <c r="A2016" s="19">
        <v>2015</v>
      </c>
      <c r="B2016">
        <v>108</v>
      </c>
      <c r="C2016">
        <v>898</v>
      </c>
      <c r="D2016">
        <f t="shared" si="63"/>
        <v>14.5</v>
      </c>
      <c r="E2016" t="str">
        <f t="shared" si="62"/>
        <v>Tofu Pad Thai</v>
      </c>
      <c r="I2016" s="22">
        <f>COUNTIF(C:C,A2016)</f>
        <v>1</v>
      </c>
    </row>
    <row r="2017" spans="1:9" x14ac:dyDescent="0.35">
      <c r="A2017" s="19">
        <v>2016</v>
      </c>
      <c r="B2017">
        <v>122</v>
      </c>
      <c r="C2017">
        <v>899</v>
      </c>
      <c r="D2017">
        <f t="shared" si="63"/>
        <v>7</v>
      </c>
      <c r="E2017" t="str">
        <f t="shared" si="62"/>
        <v>Chips &amp; Salsa</v>
      </c>
      <c r="I2017" s="22">
        <f>COUNTIF(C:C,A2017)</f>
        <v>3</v>
      </c>
    </row>
    <row r="2018" spans="1:9" x14ac:dyDescent="0.35">
      <c r="A2018" s="19">
        <v>2017</v>
      </c>
      <c r="B2018" t="s">
        <v>45</v>
      </c>
      <c r="C2018">
        <v>899</v>
      </c>
      <c r="D2018" t="e">
        <f t="shared" si="63"/>
        <v>#N/A</v>
      </c>
      <c r="E2018" t="e">
        <f t="shared" si="62"/>
        <v>#N/A</v>
      </c>
      <c r="I2018" s="22">
        <f>COUNTIF(C:C,A2018)</f>
        <v>2</v>
      </c>
    </row>
    <row r="2019" spans="1:9" x14ac:dyDescent="0.35">
      <c r="A2019" s="19">
        <v>2018</v>
      </c>
      <c r="B2019">
        <v>113</v>
      </c>
      <c r="C2019">
        <v>900</v>
      </c>
      <c r="D2019">
        <f t="shared" si="63"/>
        <v>5</v>
      </c>
      <c r="E2019" t="str">
        <f t="shared" si="62"/>
        <v>Edamame</v>
      </c>
      <c r="I2019" s="22">
        <f>COUNTIF(C:C,A2019)</f>
        <v>4</v>
      </c>
    </row>
    <row r="2020" spans="1:9" x14ac:dyDescent="0.35">
      <c r="A2020" s="19">
        <v>2019</v>
      </c>
      <c r="B2020">
        <v>113</v>
      </c>
      <c r="C2020">
        <v>900</v>
      </c>
      <c r="D2020">
        <f t="shared" si="63"/>
        <v>5</v>
      </c>
      <c r="E2020" t="str">
        <f t="shared" si="62"/>
        <v>Edamame</v>
      </c>
      <c r="I2020" s="22">
        <f>COUNTIF(C:C,A2020)</f>
        <v>1</v>
      </c>
    </row>
    <row r="2021" spans="1:9" x14ac:dyDescent="0.35">
      <c r="A2021" s="19">
        <v>2020</v>
      </c>
      <c r="B2021">
        <v>107</v>
      </c>
      <c r="C2021">
        <v>901</v>
      </c>
      <c r="D2021">
        <f t="shared" si="63"/>
        <v>16.5</v>
      </c>
      <c r="E2021" t="str">
        <f t="shared" si="62"/>
        <v>Orange Chicken</v>
      </c>
      <c r="I2021" s="22">
        <f>COUNTIF(C:C,A2021)</f>
        <v>1</v>
      </c>
    </row>
    <row r="2022" spans="1:9" x14ac:dyDescent="0.35">
      <c r="A2022" s="19">
        <v>2021</v>
      </c>
      <c r="B2022">
        <v>118</v>
      </c>
      <c r="C2022">
        <v>902</v>
      </c>
      <c r="D2022">
        <f t="shared" si="63"/>
        <v>14.95</v>
      </c>
      <c r="E2022" t="str">
        <f t="shared" si="62"/>
        <v>Steak Burrito</v>
      </c>
      <c r="I2022" s="22">
        <f>COUNTIF(C:C,A2022)</f>
        <v>4</v>
      </c>
    </row>
    <row r="2023" spans="1:9" x14ac:dyDescent="0.35">
      <c r="A2023" s="19">
        <v>2022</v>
      </c>
      <c r="B2023">
        <v>108</v>
      </c>
      <c r="C2023">
        <v>903</v>
      </c>
      <c r="D2023">
        <f t="shared" si="63"/>
        <v>14.5</v>
      </c>
      <c r="E2023" t="str">
        <f t="shared" si="62"/>
        <v>Tofu Pad Thai</v>
      </c>
      <c r="I2023" s="22">
        <f>COUNTIF(C:C,A2023)</f>
        <v>2</v>
      </c>
    </row>
    <row r="2024" spans="1:9" x14ac:dyDescent="0.35">
      <c r="A2024" s="19">
        <v>2023</v>
      </c>
      <c r="B2024">
        <v>118</v>
      </c>
      <c r="C2024">
        <v>903</v>
      </c>
      <c r="D2024">
        <f t="shared" si="63"/>
        <v>14.95</v>
      </c>
      <c r="E2024" t="str">
        <f t="shared" si="62"/>
        <v>Steak Burrito</v>
      </c>
      <c r="I2024" s="22">
        <f>COUNTIF(C:C,A2024)</f>
        <v>1</v>
      </c>
    </row>
    <row r="2025" spans="1:9" x14ac:dyDescent="0.35">
      <c r="A2025" s="19">
        <v>2024</v>
      </c>
      <c r="B2025">
        <v>121</v>
      </c>
      <c r="C2025">
        <v>903</v>
      </c>
      <c r="D2025">
        <f t="shared" si="63"/>
        <v>10.5</v>
      </c>
      <c r="E2025" t="str">
        <f t="shared" si="62"/>
        <v>Cheese Quesadillas</v>
      </c>
      <c r="I2025" s="22">
        <f>COUNTIF(C:C,A2025)</f>
        <v>3</v>
      </c>
    </row>
    <row r="2026" spans="1:9" x14ac:dyDescent="0.35">
      <c r="A2026" s="19">
        <v>2025</v>
      </c>
      <c r="B2026">
        <v>101</v>
      </c>
      <c r="C2026">
        <v>904</v>
      </c>
      <c r="D2026">
        <f t="shared" si="63"/>
        <v>12.95</v>
      </c>
      <c r="E2026" t="str">
        <f t="shared" si="62"/>
        <v>Hamburger</v>
      </c>
      <c r="I2026" s="22">
        <f>COUNTIF(C:C,A2026)</f>
        <v>2</v>
      </c>
    </row>
    <row r="2027" spans="1:9" x14ac:dyDescent="0.35">
      <c r="A2027" s="19">
        <v>2026</v>
      </c>
      <c r="B2027">
        <v>112</v>
      </c>
      <c r="C2027">
        <v>904</v>
      </c>
      <c r="D2027">
        <f t="shared" si="63"/>
        <v>14.95</v>
      </c>
      <c r="E2027" t="str">
        <f t="shared" si="62"/>
        <v>Salmon Roll</v>
      </c>
      <c r="I2027" s="22">
        <f>COUNTIF(C:C,A2027)</f>
        <v>1</v>
      </c>
    </row>
    <row r="2028" spans="1:9" x14ac:dyDescent="0.35">
      <c r="A2028" s="19">
        <v>2027</v>
      </c>
      <c r="B2028">
        <v>101</v>
      </c>
      <c r="C2028">
        <v>905</v>
      </c>
      <c r="D2028">
        <f t="shared" si="63"/>
        <v>12.95</v>
      </c>
      <c r="E2028" t="str">
        <f t="shared" si="62"/>
        <v>Hamburger</v>
      </c>
      <c r="I2028" s="22">
        <f>COUNTIF(C:C,A2028)</f>
        <v>2</v>
      </c>
    </row>
    <row r="2029" spans="1:9" x14ac:dyDescent="0.35">
      <c r="A2029" s="19">
        <v>2028</v>
      </c>
      <c r="B2029">
        <v>127</v>
      </c>
      <c r="C2029">
        <v>905</v>
      </c>
      <c r="D2029">
        <f t="shared" si="63"/>
        <v>17.95</v>
      </c>
      <c r="E2029" t="str">
        <f t="shared" si="62"/>
        <v>Meat Lasagna</v>
      </c>
      <c r="I2029" s="22">
        <f>COUNTIF(C:C,A2029)</f>
        <v>1</v>
      </c>
    </row>
    <row r="2030" spans="1:9" x14ac:dyDescent="0.35">
      <c r="A2030" s="19">
        <v>2029</v>
      </c>
      <c r="B2030">
        <v>132</v>
      </c>
      <c r="C2030">
        <v>905</v>
      </c>
      <c r="D2030">
        <f t="shared" si="63"/>
        <v>16.95</v>
      </c>
      <c r="E2030" t="str">
        <f t="shared" si="62"/>
        <v>Eggplant Parmesan</v>
      </c>
      <c r="I2030" s="22">
        <f>COUNTIF(C:C,A2030)</f>
        <v>2</v>
      </c>
    </row>
    <row r="2031" spans="1:9" x14ac:dyDescent="0.35">
      <c r="A2031" s="19">
        <v>2030</v>
      </c>
      <c r="B2031">
        <v>121</v>
      </c>
      <c r="C2031">
        <v>906</v>
      </c>
      <c r="D2031">
        <f t="shared" si="63"/>
        <v>10.5</v>
      </c>
      <c r="E2031" t="str">
        <f t="shared" si="62"/>
        <v>Cheese Quesadillas</v>
      </c>
      <c r="I2031" s="22">
        <f>COUNTIF(C:C,A2031)</f>
        <v>2</v>
      </c>
    </row>
    <row r="2032" spans="1:9" x14ac:dyDescent="0.35">
      <c r="A2032" s="19">
        <v>2031</v>
      </c>
      <c r="B2032">
        <v>105</v>
      </c>
      <c r="C2032">
        <v>906</v>
      </c>
      <c r="D2032">
        <f t="shared" si="63"/>
        <v>7</v>
      </c>
      <c r="E2032" t="str">
        <f t="shared" si="62"/>
        <v>Mac &amp; Cheese</v>
      </c>
      <c r="I2032" s="22">
        <f>COUNTIF(C:C,A2032)</f>
        <v>3</v>
      </c>
    </row>
    <row r="2033" spans="1:9" x14ac:dyDescent="0.35">
      <c r="A2033" s="19">
        <v>2032</v>
      </c>
      <c r="B2033">
        <v>120</v>
      </c>
      <c r="C2033">
        <v>907</v>
      </c>
      <c r="D2033">
        <f t="shared" si="63"/>
        <v>13.95</v>
      </c>
      <c r="E2033" t="str">
        <f t="shared" si="62"/>
        <v>Steak Torta</v>
      </c>
      <c r="I2033" s="22">
        <f>COUNTIF(C:C,A2033)</f>
        <v>1</v>
      </c>
    </row>
    <row r="2034" spans="1:9" x14ac:dyDescent="0.35">
      <c r="A2034" s="19">
        <v>2033</v>
      </c>
      <c r="B2034">
        <v>113</v>
      </c>
      <c r="C2034">
        <v>908</v>
      </c>
      <c r="D2034">
        <f t="shared" si="63"/>
        <v>5</v>
      </c>
      <c r="E2034" t="str">
        <f t="shared" si="62"/>
        <v>Edamame</v>
      </c>
      <c r="I2034" s="22">
        <f>COUNTIF(C:C,A2034)</f>
        <v>4</v>
      </c>
    </row>
    <row r="2035" spans="1:9" x14ac:dyDescent="0.35">
      <c r="A2035" s="19">
        <v>2034</v>
      </c>
      <c r="B2035">
        <v>106</v>
      </c>
      <c r="C2035">
        <v>908</v>
      </c>
      <c r="D2035">
        <f t="shared" si="63"/>
        <v>7</v>
      </c>
      <c r="E2035" t="str">
        <f t="shared" si="62"/>
        <v>French Fries</v>
      </c>
      <c r="I2035" s="22">
        <f>COUNTIF(C:C,A2035)</f>
        <v>2</v>
      </c>
    </row>
    <row r="2036" spans="1:9" x14ac:dyDescent="0.35">
      <c r="A2036" s="19">
        <v>2035</v>
      </c>
      <c r="B2036">
        <v>101</v>
      </c>
      <c r="C2036">
        <v>909</v>
      </c>
      <c r="D2036">
        <f t="shared" si="63"/>
        <v>12.95</v>
      </c>
      <c r="E2036" t="str">
        <f t="shared" si="62"/>
        <v>Hamburger</v>
      </c>
      <c r="I2036" s="22">
        <f>COUNTIF(C:C,A2036)</f>
        <v>1</v>
      </c>
    </row>
    <row r="2037" spans="1:9" x14ac:dyDescent="0.35">
      <c r="A2037" s="19">
        <v>2036</v>
      </c>
      <c r="B2037">
        <v>127</v>
      </c>
      <c r="C2037">
        <v>909</v>
      </c>
      <c r="D2037">
        <f t="shared" si="63"/>
        <v>17.95</v>
      </c>
      <c r="E2037" t="str">
        <f t="shared" si="62"/>
        <v>Meat Lasagna</v>
      </c>
      <c r="I2037" s="22">
        <f>COUNTIF(C:C,A2037)</f>
        <v>3</v>
      </c>
    </row>
    <row r="2038" spans="1:9" x14ac:dyDescent="0.35">
      <c r="A2038" s="19">
        <v>2037</v>
      </c>
      <c r="B2038">
        <v>122</v>
      </c>
      <c r="C2038">
        <v>909</v>
      </c>
      <c r="D2038">
        <f t="shared" si="63"/>
        <v>7</v>
      </c>
      <c r="E2038" t="str">
        <f t="shared" si="62"/>
        <v>Chips &amp; Salsa</v>
      </c>
      <c r="I2038" s="22">
        <f>COUNTIF(C:C,A2038)</f>
        <v>1</v>
      </c>
    </row>
    <row r="2039" spans="1:9" x14ac:dyDescent="0.35">
      <c r="A2039" s="19">
        <v>2038</v>
      </c>
      <c r="B2039">
        <v>110</v>
      </c>
      <c r="C2039">
        <v>910</v>
      </c>
      <c r="D2039">
        <f t="shared" si="63"/>
        <v>17.95</v>
      </c>
      <c r="E2039" t="str">
        <f t="shared" si="62"/>
        <v>Pork Ramen</v>
      </c>
      <c r="I2039" s="22">
        <f>COUNTIF(C:C,A2039)</f>
        <v>1</v>
      </c>
    </row>
    <row r="2040" spans="1:9" x14ac:dyDescent="0.35">
      <c r="A2040" s="19">
        <v>2039</v>
      </c>
      <c r="B2040">
        <v>119</v>
      </c>
      <c r="C2040">
        <v>910</v>
      </c>
      <c r="D2040">
        <f t="shared" si="63"/>
        <v>11.95</v>
      </c>
      <c r="E2040" t="str">
        <f t="shared" si="62"/>
        <v>Chicken Torta</v>
      </c>
      <c r="I2040" s="22">
        <f>COUNTIF(C:C,A2040)</f>
        <v>1</v>
      </c>
    </row>
    <row r="2041" spans="1:9" x14ac:dyDescent="0.35">
      <c r="A2041" s="19">
        <v>2040</v>
      </c>
      <c r="B2041">
        <v>132</v>
      </c>
      <c r="C2041">
        <v>910</v>
      </c>
      <c r="D2041">
        <f t="shared" si="63"/>
        <v>16.95</v>
      </c>
      <c r="E2041" t="str">
        <f t="shared" si="62"/>
        <v>Eggplant Parmesan</v>
      </c>
      <c r="I2041" s="22">
        <f>COUNTIF(C:C,A2041)</f>
        <v>1</v>
      </c>
    </row>
    <row r="2042" spans="1:9" x14ac:dyDescent="0.35">
      <c r="A2042" s="19">
        <v>2041</v>
      </c>
      <c r="B2042">
        <v>101</v>
      </c>
      <c r="C2042">
        <v>911</v>
      </c>
      <c r="D2042">
        <f t="shared" si="63"/>
        <v>12.95</v>
      </c>
      <c r="E2042" t="str">
        <f t="shared" si="62"/>
        <v>Hamburger</v>
      </c>
      <c r="I2042" s="22">
        <f>COUNTIF(C:C,A2042)</f>
        <v>1</v>
      </c>
    </row>
    <row r="2043" spans="1:9" x14ac:dyDescent="0.35">
      <c r="A2043" s="19">
        <v>2042</v>
      </c>
      <c r="B2043">
        <v>131</v>
      </c>
      <c r="C2043">
        <v>911</v>
      </c>
      <c r="D2043">
        <f t="shared" si="63"/>
        <v>17.95</v>
      </c>
      <c r="E2043" t="str">
        <f t="shared" si="62"/>
        <v>Chicken Parmesan</v>
      </c>
      <c r="I2043" s="22">
        <f>COUNTIF(C:C,A2043)</f>
        <v>3</v>
      </c>
    </row>
    <row r="2044" spans="1:9" x14ac:dyDescent="0.35">
      <c r="A2044" s="19">
        <v>2043</v>
      </c>
      <c r="B2044">
        <v>112</v>
      </c>
      <c r="C2044">
        <v>912</v>
      </c>
      <c r="D2044">
        <f t="shared" si="63"/>
        <v>14.95</v>
      </c>
      <c r="E2044" t="str">
        <f t="shared" si="62"/>
        <v>Salmon Roll</v>
      </c>
      <c r="I2044" s="22">
        <f>COUNTIF(C:C,A2044)</f>
        <v>1</v>
      </c>
    </row>
    <row r="2045" spans="1:9" x14ac:dyDescent="0.35">
      <c r="A2045" s="19">
        <v>2044</v>
      </c>
      <c r="B2045">
        <v>123</v>
      </c>
      <c r="C2045">
        <v>913</v>
      </c>
      <c r="D2045">
        <f t="shared" si="63"/>
        <v>9</v>
      </c>
      <c r="E2045" t="str">
        <f t="shared" si="62"/>
        <v>Chips &amp; Guacamole</v>
      </c>
      <c r="I2045" s="22">
        <f>COUNTIF(C:C,A2045)</f>
        <v>2</v>
      </c>
    </row>
    <row r="2046" spans="1:9" x14ac:dyDescent="0.35">
      <c r="A2046" s="19">
        <v>2045</v>
      </c>
      <c r="B2046">
        <v>132</v>
      </c>
      <c r="C2046">
        <v>914</v>
      </c>
      <c r="D2046">
        <f t="shared" si="63"/>
        <v>16.95</v>
      </c>
      <c r="E2046" t="str">
        <f t="shared" si="62"/>
        <v>Eggplant Parmesan</v>
      </c>
      <c r="I2046" s="22">
        <f>COUNTIF(C:C,A2046)</f>
        <v>1</v>
      </c>
    </row>
    <row r="2047" spans="1:9" x14ac:dyDescent="0.35">
      <c r="A2047" s="19">
        <v>2046</v>
      </c>
      <c r="B2047">
        <v>101</v>
      </c>
      <c r="C2047">
        <v>915</v>
      </c>
      <c r="D2047">
        <f t="shared" si="63"/>
        <v>12.95</v>
      </c>
      <c r="E2047" t="str">
        <f t="shared" si="62"/>
        <v>Hamburger</v>
      </c>
      <c r="I2047" s="22">
        <f>COUNTIF(C:C,A2047)</f>
        <v>2</v>
      </c>
    </row>
    <row r="2048" spans="1:9" x14ac:dyDescent="0.35">
      <c r="A2048" s="19">
        <v>2047</v>
      </c>
      <c r="B2048">
        <v>124</v>
      </c>
      <c r="C2048">
        <v>915</v>
      </c>
      <c r="D2048">
        <f t="shared" si="63"/>
        <v>14.5</v>
      </c>
      <c r="E2048" t="str">
        <f t="shared" si="62"/>
        <v>Spaghetti</v>
      </c>
      <c r="I2048" s="22">
        <f>COUNTIF(C:C,A2048)</f>
        <v>3</v>
      </c>
    </row>
    <row r="2049" spans="1:9" x14ac:dyDescent="0.35">
      <c r="A2049" s="19">
        <v>2048</v>
      </c>
      <c r="B2049">
        <v>126</v>
      </c>
      <c r="C2049">
        <v>915</v>
      </c>
      <c r="D2049">
        <f t="shared" si="63"/>
        <v>14.5</v>
      </c>
      <c r="E2049" t="str">
        <f t="shared" si="62"/>
        <v>Fettuccine Alfredo</v>
      </c>
      <c r="I2049" s="22">
        <f>COUNTIF(C:C,A2049)</f>
        <v>1</v>
      </c>
    </row>
    <row r="2050" spans="1:9" x14ac:dyDescent="0.35">
      <c r="A2050" s="19">
        <v>2049</v>
      </c>
      <c r="B2050">
        <v>111</v>
      </c>
      <c r="C2050">
        <v>915</v>
      </c>
      <c r="D2050">
        <f t="shared" si="63"/>
        <v>11.95</v>
      </c>
      <c r="E2050" t="str">
        <f t="shared" si="62"/>
        <v>California Roll</v>
      </c>
      <c r="I2050" s="22">
        <f>COUNTIF(C:C,A2050)</f>
        <v>3</v>
      </c>
    </row>
    <row r="2051" spans="1:9" x14ac:dyDescent="0.35">
      <c r="A2051" s="19">
        <v>2050</v>
      </c>
      <c r="B2051">
        <v>113</v>
      </c>
      <c r="C2051">
        <v>915</v>
      </c>
      <c r="D2051">
        <f t="shared" si="63"/>
        <v>5</v>
      </c>
      <c r="E2051" t="str">
        <f t="shared" ref="E2051:E2114" si="64">_xlfn.XLOOKUP(B2051,$K$2:$K$33,$M$2:$M$33)</f>
        <v>Edamame</v>
      </c>
      <c r="I2051" s="22">
        <f>COUNTIF(C:C,A2051)</f>
        <v>4</v>
      </c>
    </row>
    <row r="2052" spans="1:9" x14ac:dyDescent="0.35">
      <c r="A2052" s="19">
        <v>2051</v>
      </c>
      <c r="B2052">
        <v>113</v>
      </c>
      <c r="C2052">
        <v>915</v>
      </c>
      <c r="D2052">
        <f t="shared" ref="D2052:D2115" si="65">_xlfn.XLOOKUP(B2052,$K$2:$K$33,$L$2:$L$33)</f>
        <v>5</v>
      </c>
      <c r="E2052" t="str">
        <f t="shared" si="64"/>
        <v>Edamame</v>
      </c>
      <c r="I2052" s="22">
        <f>COUNTIF(C:C,A2052)</f>
        <v>4</v>
      </c>
    </row>
    <row r="2053" spans="1:9" x14ac:dyDescent="0.35">
      <c r="A2053" s="19">
        <v>2052</v>
      </c>
      <c r="B2053">
        <v>119</v>
      </c>
      <c r="C2053">
        <v>915</v>
      </c>
      <c r="D2053">
        <f t="shared" si="65"/>
        <v>11.95</v>
      </c>
      <c r="E2053" t="str">
        <f t="shared" si="64"/>
        <v>Chicken Torta</v>
      </c>
      <c r="I2053" s="22">
        <f>COUNTIF(C:C,A2053)</f>
        <v>4</v>
      </c>
    </row>
    <row r="2054" spans="1:9" x14ac:dyDescent="0.35">
      <c r="A2054" s="19">
        <v>2053</v>
      </c>
      <c r="B2054">
        <v>122</v>
      </c>
      <c r="C2054">
        <v>915</v>
      </c>
      <c r="D2054">
        <f t="shared" si="65"/>
        <v>7</v>
      </c>
      <c r="E2054" t="str">
        <f t="shared" si="64"/>
        <v>Chips &amp; Salsa</v>
      </c>
      <c r="I2054" s="22">
        <f>COUNTIF(C:C,A2054)</f>
        <v>2</v>
      </c>
    </row>
    <row r="2055" spans="1:9" x14ac:dyDescent="0.35">
      <c r="A2055" s="19">
        <v>2054</v>
      </c>
      <c r="B2055">
        <v>117</v>
      </c>
      <c r="C2055">
        <v>916</v>
      </c>
      <c r="D2055">
        <f t="shared" si="65"/>
        <v>12.95</v>
      </c>
      <c r="E2055" t="str">
        <f t="shared" si="64"/>
        <v>Chicken Burrito</v>
      </c>
      <c r="I2055" s="22">
        <f>COUNTIF(C:C,A2055)</f>
        <v>2</v>
      </c>
    </row>
    <row r="2056" spans="1:9" x14ac:dyDescent="0.35">
      <c r="A2056" s="19">
        <v>2055</v>
      </c>
      <c r="B2056">
        <v>129</v>
      </c>
      <c r="C2056">
        <v>916</v>
      </c>
      <c r="D2056">
        <f t="shared" si="65"/>
        <v>15.5</v>
      </c>
      <c r="E2056" t="str">
        <f t="shared" si="64"/>
        <v>Mushroom Ravioli</v>
      </c>
      <c r="I2056" s="22">
        <f>COUNTIF(C:C,A2056)</f>
        <v>2</v>
      </c>
    </row>
    <row r="2057" spans="1:9" x14ac:dyDescent="0.35">
      <c r="A2057" s="19">
        <v>2056</v>
      </c>
      <c r="B2057">
        <v>113</v>
      </c>
      <c r="C2057">
        <v>916</v>
      </c>
      <c r="D2057">
        <f t="shared" si="65"/>
        <v>5</v>
      </c>
      <c r="E2057" t="str">
        <f t="shared" si="64"/>
        <v>Edamame</v>
      </c>
      <c r="I2057" s="22">
        <f>COUNTIF(C:C,A2057)</f>
        <v>3</v>
      </c>
    </row>
    <row r="2058" spans="1:9" x14ac:dyDescent="0.35">
      <c r="A2058" s="19">
        <v>2057</v>
      </c>
      <c r="B2058" t="s">
        <v>45</v>
      </c>
      <c r="C2058">
        <v>916</v>
      </c>
      <c r="D2058" t="e">
        <f t="shared" si="65"/>
        <v>#N/A</v>
      </c>
      <c r="E2058" t="e">
        <f t="shared" si="64"/>
        <v>#N/A</v>
      </c>
      <c r="I2058" s="22">
        <f>COUNTIF(C:C,A2058)</f>
        <v>2</v>
      </c>
    </row>
    <row r="2059" spans="1:9" x14ac:dyDescent="0.35">
      <c r="A2059" s="19">
        <v>2058</v>
      </c>
      <c r="B2059">
        <v>105</v>
      </c>
      <c r="C2059">
        <v>917</v>
      </c>
      <c r="D2059">
        <f t="shared" si="65"/>
        <v>7</v>
      </c>
      <c r="E2059" t="str">
        <f t="shared" si="64"/>
        <v>Mac &amp; Cheese</v>
      </c>
      <c r="I2059" s="22">
        <f>COUNTIF(C:C,A2059)</f>
        <v>2</v>
      </c>
    </row>
    <row r="2060" spans="1:9" x14ac:dyDescent="0.35">
      <c r="A2060" s="19">
        <v>2059</v>
      </c>
      <c r="B2060">
        <v>131</v>
      </c>
      <c r="C2060">
        <v>918</v>
      </c>
      <c r="D2060">
        <f t="shared" si="65"/>
        <v>17.95</v>
      </c>
      <c r="E2060" t="str">
        <f t="shared" si="64"/>
        <v>Chicken Parmesan</v>
      </c>
      <c r="I2060" s="22">
        <f>COUNTIF(C:C,A2060)</f>
        <v>3</v>
      </c>
    </row>
    <row r="2061" spans="1:9" x14ac:dyDescent="0.35">
      <c r="A2061" s="19">
        <v>2060</v>
      </c>
      <c r="B2061">
        <v>111</v>
      </c>
      <c r="C2061">
        <v>919</v>
      </c>
      <c r="D2061">
        <f t="shared" si="65"/>
        <v>11.95</v>
      </c>
      <c r="E2061" t="str">
        <f t="shared" si="64"/>
        <v>California Roll</v>
      </c>
      <c r="I2061" s="22">
        <f>COUNTIF(C:C,A2061)</f>
        <v>2</v>
      </c>
    </row>
    <row r="2062" spans="1:9" x14ac:dyDescent="0.35">
      <c r="A2062" s="19">
        <v>2061</v>
      </c>
      <c r="B2062">
        <v>101</v>
      </c>
      <c r="C2062">
        <v>920</v>
      </c>
      <c r="D2062">
        <f t="shared" si="65"/>
        <v>12.95</v>
      </c>
      <c r="E2062" t="str">
        <f t="shared" si="64"/>
        <v>Hamburger</v>
      </c>
      <c r="I2062" s="22">
        <f>COUNTIF(C:C,A2062)</f>
        <v>2</v>
      </c>
    </row>
    <row r="2063" spans="1:9" x14ac:dyDescent="0.35">
      <c r="A2063" s="19">
        <v>2062</v>
      </c>
      <c r="B2063">
        <v>108</v>
      </c>
      <c r="C2063">
        <v>920</v>
      </c>
      <c r="D2063">
        <f t="shared" si="65"/>
        <v>14.5</v>
      </c>
      <c r="E2063" t="str">
        <f t="shared" si="64"/>
        <v>Tofu Pad Thai</v>
      </c>
      <c r="I2063" s="22">
        <f>COUNTIF(C:C,A2063)</f>
        <v>1</v>
      </c>
    </row>
    <row r="2064" spans="1:9" x14ac:dyDescent="0.35">
      <c r="A2064" s="19">
        <v>2063</v>
      </c>
      <c r="B2064">
        <v>105</v>
      </c>
      <c r="C2064">
        <v>921</v>
      </c>
      <c r="D2064">
        <f t="shared" si="65"/>
        <v>7</v>
      </c>
      <c r="E2064" t="str">
        <f t="shared" si="64"/>
        <v>Mac &amp; Cheese</v>
      </c>
      <c r="I2064" s="22">
        <f>COUNTIF(C:C,A2064)</f>
        <v>1</v>
      </c>
    </row>
    <row r="2065" spans="1:9" x14ac:dyDescent="0.35">
      <c r="A2065" s="19">
        <v>2064</v>
      </c>
      <c r="B2065">
        <v>130</v>
      </c>
      <c r="C2065">
        <v>921</v>
      </c>
      <c r="D2065">
        <f t="shared" si="65"/>
        <v>19.95</v>
      </c>
      <c r="E2065" t="str">
        <f t="shared" si="64"/>
        <v>Shrimp Scampi</v>
      </c>
      <c r="I2065" s="22">
        <f>COUNTIF(C:C,A2065)</f>
        <v>4</v>
      </c>
    </row>
    <row r="2066" spans="1:9" x14ac:dyDescent="0.35">
      <c r="A2066" s="19">
        <v>2065</v>
      </c>
      <c r="B2066">
        <v>116</v>
      </c>
      <c r="C2066">
        <v>922</v>
      </c>
      <c r="D2066">
        <f t="shared" si="65"/>
        <v>13.95</v>
      </c>
      <c r="E2066" t="str">
        <f t="shared" si="64"/>
        <v>Steak Tacos</v>
      </c>
      <c r="I2066" s="22">
        <f>COUNTIF(C:C,A2066)</f>
        <v>3</v>
      </c>
    </row>
    <row r="2067" spans="1:9" x14ac:dyDescent="0.35">
      <c r="A2067" s="19">
        <v>2066</v>
      </c>
      <c r="B2067">
        <v>113</v>
      </c>
      <c r="C2067">
        <v>922</v>
      </c>
      <c r="D2067">
        <f t="shared" si="65"/>
        <v>5</v>
      </c>
      <c r="E2067" t="str">
        <f t="shared" si="64"/>
        <v>Edamame</v>
      </c>
      <c r="I2067" s="22">
        <f>COUNTIF(C:C,A2067)</f>
        <v>2</v>
      </c>
    </row>
    <row r="2068" spans="1:9" x14ac:dyDescent="0.35">
      <c r="A2068" s="19">
        <v>2067</v>
      </c>
      <c r="B2068">
        <v>105</v>
      </c>
      <c r="C2068">
        <v>922</v>
      </c>
      <c r="D2068">
        <f t="shared" si="65"/>
        <v>7</v>
      </c>
      <c r="E2068" t="str">
        <f t="shared" si="64"/>
        <v>Mac &amp; Cheese</v>
      </c>
      <c r="I2068" s="22">
        <f>COUNTIF(C:C,A2068)</f>
        <v>1</v>
      </c>
    </row>
    <row r="2069" spans="1:9" x14ac:dyDescent="0.35">
      <c r="A2069" s="19">
        <v>2068</v>
      </c>
      <c r="B2069">
        <v>129</v>
      </c>
      <c r="C2069">
        <v>923</v>
      </c>
      <c r="D2069">
        <f t="shared" si="65"/>
        <v>15.5</v>
      </c>
      <c r="E2069" t="str">
        <f t="shared" si="64"/>
        <v>Mushroom Ravioli</v>
      </c>
      <c r="I2069" s="22">
        <f>COUNTIF(C:C,A2069)</f>
        <v>2</v>
      </c>
    </row>
    <row r="2070" spans="1:9" x14ac:dyDescent="0.35">
      <c r="A2070" s="19">
        <v>2069</v>
      </c>
      <c r="B2070">
        <v>131</v>
      </c>
      <c r="C2070">
        <v>923</v>
      </c>
      <c r="D2070">
        <f t="shared" si="65"/>
        <v>17.95</v>
      </c>
      <c r="E2070" t="str">
        <f t="shared" si="64"/>
        <v>Chicken Parmesan</v>
      </c>
      <c r="I2070" s="22">
        <f>COUNTIF(C:C,A2070)</f>
        <v>2</v>
      </c>
    </row>
    <row r="2071" spans="1:9" x14ac:dyDescent="0.35">
      <c r="A2071" s="19">
        <v>2070</v>
      </c>
      <c r="B2071">
        <v>113</v>
      </c>
      <c r="C2071">
        <v>924</v>
      </c>
      <c r="D2071">
        <f t="shared" si="65"/>
        <v>5</v>
      </c>
      <c r="E2071" t="str">
        <f t="shared" si="64"/>
        <v>Edamame</v>
      </c>
      <c r="I2071" s="22">
        <f>COUNTIF(C:C,A2071)</f>
        <v>2</v>
      </c>
    </row>
    <row r="2072" spans="1:9" x14ac:dyDescent="0.35">
      <c r="A2072" s="19">
        <v>2071</v>
      </c>
      <c r="B2072">
        <v>105</v>
      </c>
      <c r="C2072">
        <v>924</v>
      </c>
      <c r="D2072">
        <f t="shared" si="65"/>
        <v>7</v>
      </c>
      <c r="E2072" t="str">
        <f t="shared" si="64"/>
        <v>Mac &amp; Cheese</v>
      </c>
      <c r="I2072" s="22">
        <f>COUNTIF(C:C,A2072)</f>
        <v>1</v>
      </c>
    </row>
    <row r="2073" spans="1:9" x14ac:dyDescent="0.35">
      <c r="A2073" s="19">
        <v>2072</v>
      </c>
      <c r="B2073">
        <v>132</v>
      </c>
      <c r="C2073">
        <v>925</v>
      </c>
      <c r="D2073">
        <f t="shared" si="65"/>
        <v>16.95</v>
      </c>
      <c r="E2073" t="str">
        <f t="shared" si="64"/>
        <v>Eggplant Parmesan</v>
      </c>
      <c r="I2073" s="22">
        <f>COUNTIF(C:C,A2073)</f>
        <v>1</v>
      </c>
    </row>
    <row r="2074" spans="1:9" x14ac:dyDescent="0.35">
      <c r="A2074" s="19">
        <v>2073</v>
      </c>
      <c r="B2074">
        <v>108</v>
      </c>
      <c r="C2074">
        <v>926</v>
      </c>
      <c r="D2074">
        <f t="shared" si="65"/>
        <v>14.5</v>
      </c>
      <c r="E2074" t="str">
        <f t="shared" si="64"/>
        <v>Tofu Pad Thai</v>
      </c>
      <c r="I2074" s="22">
        <f>COUNTIF(C:C,A2074)</f>
        <v>9</v>
      </c>
    </row>
    <row r="2075" spans="1:9" x14ac:dyDescent="0.35">
      <c r="A2075" s="19">
        <v>2074</v>
      </c>
      <c r="B2075">
        <v>113</v>
      </c>
      <c r="C2075">
        <v>926</v>
      </c>
      <c r="D2075">
        <f t="shared" si="65"/>
        <v>5</v>
      </c>
      <c r="E2075" t="str">
        <f t="shared" si="64"/>
        <v>Edamame</v>
      </c>
      <c r="I2075" s="22">
        <f>COUNTIF(C:C,A2075)</f>
        <v>2</v>
      </c>
    </row>
    <row r="2076" spans="1:9" x14ac:dyDescent="0.35">
      <c r="A2076" s="19">
        <v>2075</v>
      </c>
      <c r="B2076">
        <v>120</v>
      </c>
      <c r="C2076">
        <v>926</v>
      </c>
      <c r="D2076">
        <f t="shared" si="65"/>
        <v>13.95</v>
      </c>
      <c r="E2076" t="str">
        <f t="shared" si="64"/>
        <v>Steak Torta</v>
      </c>
      <c r="I2076" s="22">
        <f>COUNTIF(C:C,A2076)</f>
        <v>13</v>
      </c>
    </row>
    <row r="2077" spans="1:9" x14ac:dyDescent="0.35">
      <c r="A2077" s="19">
        <v>2076</v>
      </c>
      <c r="B2077">
        <v>132</v>
      </c>
      <c r="C2077">
        <v>926</v>
      </c>
      <c r="D2077">
        <f t="shared" si="65"/>
        <v>16.95</v>
      </c>
      <c r="E2077" t="str">
        <f t="shared" si="64"/>
        <v>Eggplant Parmesan</v>
      </c>
      <c r="I2077" s="22">
        <f>COUNTIF(C:C,A2077)</f>
        <v>2</v>
      </c>
    </row>
    <row r="2078" spans="1:9" x14ac:dyDescent="0.35">
      <c r="A2078" s="19">
        <v>2077</v>
      </c>
      <c r="B2078">
        <v>102</v>
      </c>
      <c r="C2078">
        <v>927</v>
      </c>
      <c r="D2078">
        <f t="shared" si="65"/>
        <v>13.95</v>
      </c>
      <c r="E2078" t="str">
        <f t="shared" si="64"/>
        <v>Cheeseburger</v>
      </c>
      <c r="I2078" s="22">
        <f>COUNTIF(C:C,A2078)</f>
        <v>1</v>
      </c>
    </row>
    <row r="2079" spans="1:9" x14ac:dyDescent="0.35">
      <c r="A2079" s="19">
        <v>2078</v>
      </c>
      <c r="B2079">
        <v>103</v>
      </c>
      <c r="C2079">
        <v>927</v>
      </c>
      <c r="D2079">
        <f t="shared" si="65"/>
        <v>9</v>
      </c>
      <c r="E2079" t="str">
        <f t="shared" si="64"/>
        <v>Hot Dog</v>
      </c>
      <c r="I2079" s="22">
        <f>COUNTIF(C:C,A2079)</f>
        <v>2</v>
      </c>
    </row>
    <row r="2080" spans="1:9" x14ac:dyDescent="0.35">
      <c r="A2080" s="19">
        <v>2079</v>
      </c>
      <c r="B2080">
        <v>108</v>
      </c>
      <c r="C2080">
        <v>927</v>
      </c>
      <c r="D2080">
        <f t="shared" si="65"/>
        <v>14.5</v>
      </c>
      <c r="E2080" t="str">
        <f t="shared" si="64"/>
        <v>Tofu Pad Thai</v>
      </c>
      <c r="I2080" s="22">
        <f>COUNTIF(C:C,A2080)</f>
        <v>1</v>
      </c>
    </row>
    <row r="2081" spans="1:9" x14ac:dyDescent="0.35">
      <c r="A2081" s="19">
        <v>2080</v>
      </c>
      <c r="B2081">
        <v>125</v>
      </c>
      <c r="C2081">
        <v>927</v>
      </c>
      <c r="D2081">
        <f t="shared" si="65"/>
        <v>17.95</v>
      </c>
      <c r="E2081" t="str">
        <f t="shared" si="64"/>
        <v>Spaghetti &amp; Meatballs</v>
      </c>
      <c r="I2081" s="22">
        <f>COUNTIF(C:C,A2081)</f>
        <v>2</v>
      </c>
    </row>
    <row r="2082" spans="1:9" x14ac:dyDescent="0.35">
      <c r="A2082" s="19">
        <v>2081</v>
      </c>
      <c r="B2082">
        <v>109</v>
      </c>
      <c r="C2082">
        <v>927</v>
      </c>
      <c r="D2082">
        <f t="shared" si="65"/>
        <v>17.95</v>
      </c>
      <c r="E2082" t="str">
        <f t="shared" si="64"/>
        <v>Korean Beef Bowl</v>
      </c>
      <c r="I2082" s="22">
        <f>COUNTIF(C:C,A2082)</f>
        <v>4</v>
      </c>
    </row>
    <row r="2083" spans="1:9" x14ac:dyDescent="0.35">
      <c r="A2083" s="19">
        <v>2082</v>
      </c>
      <c r="B2083">
        <v>110</v>
      </c>
      <c r="C2083">
        <v>927</v>
      </c>
      <c r="D2083">
        <f t="shared" si="65"/>
        <v>17.95</v>
      </c>
      <c r="E2083" t="str">
        <f t="shared" si="64"/>
        <v>Pork Ramen</v>
      </c>
      <c r="I2083" s="22">
        <f>COUNTIF(C:C,A2083)</f>
        <v>1</v>
      </c>
    </row>
    <row r="2084" spans="1:9" x14ac:dyDescent="0.35">
      <c r="A2084" s="19">
        <v>2083</v>
      </c>
      <c r="B2084">
        <v>129</v>
      </c>
      <c r="C2084">
        <v>927</v>
      </c>
      <c r="D2084">
        <f t="shared" si="65"/>
        <v>15.5</v>
      </c>
      <c r="E2084" t="str">
        <f t="shared" si="64"/>
        <v>Mushroom Ravioli</v>
      </c>
      <c r="I2084" s="22">
        <f>COUNTIF(C:C,A2084)</f>
        <v>1</v>
      </c>
    </row>
    <row r="2085" spans="1:9" x14ac:dyDescent="0.35">
      <c r="A2085" s="19">
        <v>2084</v>
      </c>
      <c r="B2085">
        <v>111</v>
      </c>
      <c r="C2085">
        <v>927</v>
      </c>
      <c r="D2085">
        <f t="shared" si="65"/>
        <v>11.95</v>
      </c>
      <c r="E2085" t="str">
        <f t="shared" si="64"/>
        <v>California Roll</v>
      </c>
      <c r="I2085" s="22">
        <f>COUNTIF(C:C,A2085)</f>
        <v>2</v>
      </c>
    </row>
    <row r="2086" spans="1:9" x14ac:dyDescent="0.35">
      <c r="A2086" s="19">
        <v>2085</v>
      </c>
      <c r="B2086">
        <v>131</v>
      </c>
      <c r="C2086">
        <v>927</v>
      </c>
      <c r="D2086">
        <f t="shared" si="65"/>
        <v>17.95</v>
      </c>
      <c r="E2086" t="str">
        <f t="shared" si="64"/>
        <v>Chicken Parmesan</v>
      </c>
      <c r="I2086" s="22">
        <f>COUNTIF(C:C,A2086)</f>
        <v>1</v>
      </c>
    </row>
    <row r="2087" spans="1:9" x14ac:dyDescent="0.35">
      <c r="A2087" s="19">
        <v>2086</v>
      </c>
      <c r="B2087">
        <v>102</v>
      </c>
      <c r="C2087">
        <v>928</v>
      </c>
      <c r="D2087">
        <f t="shared" si="65"/>
        <v>13.95</v>
      </c>
      <c r="E2087" t="str">
        <f t="shared" si="64"/>
        <v>Cheeseburger</v>
      </c>
      <c r="I2087" s="22">
        <f>COUNTIF(C:C,A2087)</f>
        <v>2</v>
      </c>
    </row>
    <row r="2088" spans="1:9" x14ac:dyDescent="0.35">
      <c r="A2088" s="19">
        <v>2087</v>
      </c>
      <c r="B2088">
        <v>106</v>
      </c>
      <c r="C2088">
        <v>928</v>
      </c>
      <c r="D2088">
        <f t="shared" si="65"/>
        <v>7</v>
      </c>
      <c r="E2088" t="str">
        <f t="shared" si="64"/>
        <v>French Fries</v>
      </c>
      <c r="I2088" s="22">
        <f>COUNTIF(C:C,A2088)</f>
        <v>2</v>
      </c>
    </row>
    <row r="2089" spans="1:9" x14ac:dyDescent="0.35">
      <c r="A2089" s="19">
        <v>2088</v>
      </c>
      <c r="B2089">
        <v>124</v>
      </c>
      <c r="C2089">
        <v>929</v>
      </c>
      <c r="D2089">
        <f t="shared" si="65"/>
        <v>14.5</v>
      </c>
      <c r="E2089" t="str">
        <f t="shared" si="64"/>
        <v>Spaghetti</v>
      </c>
      <c r="I2089" s="22">
        <f>COUNTIF(C:C,A2089)</f>
        <v>1</v>
      </c>
    </row>
    <row r="2090" spans="1:9" x14ac:dyDescent="0.35">
      <c r="A2090" s="19">
        <v>2089</v>
      </c>
      <c r="B2090">
        <v>110</v>
      </c>
      <c r="C2090">
        <v>930</v>
      </c>
      <c r="D2090">
        <f t="shared" si="65"/>
        <v>17.95</v>
      </c>
      <c r="E2090" t="str">
        <f t="shared" si="64"/>
        <v>Pork Ramen</v>
      </c>
      <c r="I2090" s="22">
        <f>COUNTIF(C:C,A2090)</f>
        <v>1</v>
      </c>
    </row>
    <row r="2091" spans="1:9" x14ac:dyDescent="0.35">
      <c r="A2091" s="19">
        <v>2090</v>
      </c>
      <c r="B2091">
        <v>111</v>
      </c>
      <c r="C2091">
        <v>930</v>
      </c>
      <c r="D2091">
        <f t="shared" si="65"/>
        <v>11.95</v>
      </c>
      <c r="E2091" t="str">
        <f t="shared" si="64"/>
        <v>California Roll</v>
      </c>
      <c r="I2091" s="22">
        <f>COUNTIF(C:C,A2091)</f>
        <v>4</v>
      </c>
    </row>
    <row r="2092" spans="1:9" x14ac:dyDescent="0.35">
      <c r="A2092" s="19">
        <v>2091</v>
      </c>
      <c r="B2092">
        <v>112</v>
      </c>
      <c r="C2092">
        <v>930</v>
      </c>
      <c r="D2092">
        <f t="shared" si="65"/>
        <v>14.95</v>
      </c>
      <c r="E2092" t="str">
        <f t="shared" si="64"/>
        <v>Salmon Roll</v>
      </c>
      <c r="I2092" s="22">
        <f>COUNTIF(C:C,A2092)</f>
        <v>2</v>
      </c>
    </row>
    <row r="2093" spans="1:9" x14ac:dyDescent="0.35">
      <c r="A2093" s="19">
        <v>2092</v>
      </c>
      <c r="B2093">
        <v>101</v>
      </c>
      <c r="C2093">
        <v>931</v>
      </c>
      <c r="D2093">
        <f t="shared" si="65"/>
        <v>12.95</v>
      </c>
      <c r="E2093" t="str">
        <f t="shared" si="64"/>
        <v>Hamburger</v>
      </c>
      <c r="I2093" s="22">
        <f>COUNTIF(C:C,A2093)</f>
        <v>2</v>
      </c>
    </row>
    <row r="2094" spans="1:9" x14ac:dyDescent="0.35">
      <c r="A2094" s="19">
        <v>2093</v>
      </c>
      <c r="B2094">
        <v>124</v>
      </c>
      <c r="C2094">
        <v>931</v>
      </c>
      <c r="D2094">
        <f t="shared" si="65"/>
        <v>14.5</v>
      </c>
      <c r="E2094" t="str">
        <f t="shared" si="64"/>
        <v>Spaghetti</v>
      </c>
      <c r="I2094" s="22">
        <f>COUNTIF(C:C,A2094)</f>
        <v>2</v>
      </c>
    </row>
    <row r="2095" spans="1:9" x14ac:dyDescent="0.35">
      <c r="A2095" s="19">
        <v>2094</v>
      </c>
      <c r="B2095">
        <v>118</v>
      </c>
      <c r="C2095">
        <v>931</v>
      </c>
      <c r="D2095">
        <f t="shared" si="65"/>
        <v>14.95</v>
      </c>
      <c r="E2095" t="str">
        <f t="shared" si="64"/>
        <v>Steak Burrito</v>
      </c>
      <c r="I2095" s="22">
        <f>COUNTIF(C:C,A2095)</f>
        <v>2</v>
      </c>
    </row>
    <row r="2096" spans="1:9" x14ac:dyDescent="0.35">
      <c r="A2096" s="19">
        <v>2095</v>
      </c>
      <c r="B2096">
        <v>116</v>
      </c>
      <c r="C2096">
        <v>932</v>
      </c>
      <c r="D2096">
        <f t="shared" si="65"/>
        <v>13.95</v>
      </c>
      <c r="E2096" t="str">
        <f t="shared" si="64"/>
        <v>Steak Tacos</v>
      </c>
      <c r="I2096" s="22">
        <f>COUNTIF(C:C,A2096)</f>
        <v>4</v>
      </c>
    </row>
    <row r="2097" spans="1:9" x14ac:dyDescent="0.35">
      <c r="A2097" s="19">
        <v>2096</v>
      </c>
      <c r="B2097">
        <v>106</v>
      </c>
      <c r="C2097">
        <v>932</v>
      </c>
      <c r="D2097">
        <f t="shared" si="65"/>
        <v>7</v>
      </c>
      <c r="E2097" t="str">
        <f t="shared" si="64"/>
        <v>French Fries</v>
      </c>
      <c r="I2097" s="22">
        <f>COUNTIF(C:C,A2097)</f>
        <v>1</v>
      </c>
    </row>
    <row r="2098" spans="1:9" x14ac:dyDescent="0.35">
      <c r="A2098" s="19">
        <v>2097</v>
      </c>
      <c r="B2098">
        <v>124</v>
      </c>
      <c r="C2098">
        <v>933</v>
      </c>
      <c r="D2098">
        <f t="shared" si="65"/>
        <v>14.5</v>
      </c>
      <c r="E2098" t="str">
        <f t="shared" si="64"/>
        <v>Spaghetti</v>
      </c>
      <c r="I2098" s="22">
        <f>COUNTIF(C:C,A2098)</f>
        <v>3</v>
      </c>
    </row>
    <row r="2099" spans="1:9" x14ac:dyDescent="0.35">
      <c r="A2099" s="19">
        <v>2098</v>
      </c>
      <c r="B2099">
        <v>106</v>
      </c>
      <c r="C2099">
        <v>934</v>
      </c>
      <c r="D2099">
        <f t="shared" si="65"/>
        <v>7</v>
      </c>
      <c r="E2099" t="str">
        <f t="shared" si="64"/>
        <v>French Fries</v>
      </c>
      <c r="I2099" s="22">
        <f>COUNTIF(C:C,A2099)</f>
        <v>2</v>
      </c>
    </row>
    <row r="2100" spans="1:9" x14ac:dyDescent="0.35">
      <c r="A2100" s="19">
        <v>2099</v>
      </c>
      <c r="B2100">
        <v>107</v>
      </c>
      <c r="C2100">
        <v>935</v>
      </c>
      <c r="D2100">
        <f t="shared" si="65"/>
        <v>16.5</v>
      </c>
      <c r="E2100" t="str">
        <f t="shared" si="64"/>
        <v>Orange Chicken</v>
      </c>
      <c r="I2100" s="22">
        <f>COUNTIF(C:C,A2100)</f>
        <v>1</v>
      </c>
    </row>
    <row r="2101" spans="1:9" x14ac:dyDescent="0.35">
      <c r="A2101" s="19">
        <v>2100</v>
      </c>
      <c r="B2101">
        <v>122</v>
      </c>
      <c r="C2101">
        <v>935</v>
      </c>
      <c r="D2101">
        <f t="shared" si="65"/>
        <v>7</v>
      </c>
      <c r="E2101" t="str">
        <f t="shared" si="64"/>
        <v>Chips &amp; Salsa</v>
      </c>
      <c r="I2101" s="22">
        <f>COUNTIF(C:C,A2101)</f>
        <v>2</v>
      </c>
    </row>
    <row r="2102" spans="1:9" x14ac:dyDescent="0.35">
      <c r="A2102" s="19">
        <v>2101</v>
      </c>
      <c r="B2102">
        <v>131</v>
      </c>
      <c r="C2102">
        <v>935</v>
      </c>
      <c r="D2102">
        <f t="shared" si="65"/>
        <v>17.95</v>
      </c>
      <c r="E2102" t="str">
        <f t="shared" si="64"/>
        <v>Chicken Parmesan</v>
      </c>
      <c r="I2102" s="22">
        <f>COUNTIF(C:C,A2102)</f>
        <v>3</v>
      </c>
    </row>
    <row r="2103" spans="1:9" x14ac:dyDescent="0.35">
      <c r="A2103" s="19">
        <v>2102</v>
      </c>
      <c r="B2103">
        <v>114</v>
      </c>
      <c r="C2103">
        <v>935</v>
      </c>
      <c r="D2103">
        <f t="shared" si="65"/>
        <v>9</v>
      </c>
      <c r="E2103" t="str">
        <f t="shared" si="64"/>
        <v>Potstickers</v>
      </c>
      <c r="I2103" s="22">
        <f>COUNTIF(C:C,A2103)</f>
        <v>3</v>
      </c>
    </row>
    <row r="2104" spans="1:9" x14ac:dyDescent="0.35">
      <c r="A2104" s="19">
        <v>2103</v>
      </c>
      <c r="B2104">
        <v>120</v>
      </c>
      <c r="C2104">
        <v>936</v>
      </c>
      <c r="D2104">
        <f t="shared" si="65"/>
        <v>13.95</v>
      </c>
      <c r="E2104" t="str">
        <f t="shared" si="64"/>
        <v>Steak Torta</v>
      </c>
      <c r="I2104" s="22">
        <f>COUNTIF(C:C,A2104)</f>
        <v>4</v>
      </c>
    </row>
    <row r="2105" spans="1:9" x14ac:dyDescent="0.35">
      <c r="A2105" s="19">
        <v>2104</v>
      </c>
      <c r="B2105">
        <v>122</v>
      </c>
      <c r="C2105">
        <v>937</v>
      </c>
      <c r="D2105">
        <f t="shared" si="65"/>
        <v>7</v>
      </c>
      <c r="E2105" t="str">
        <f t="shared" si="64"/>
        <v>Chips &amp; Salsa</v>
      </c>
      <c r="I2105" s="22">
        <f>COUNTIF(C:C,A2105)</f>
        <v>3</v>
      </c>
    </row>
    <row r="2106" spans="1:9" x14ac:dyDescent="0.35">
      <c r="A2106" s="19">
        <v>2105</v>
      </c>
      <c r="B2106">
        <v>117</v>
      </c>
      <c r="C2106">
        <v>938</v>
      </c>
      <c r="D2106">
        <f t="shared" si="65"/>
        <v>12.95</v>
      </c>
      <c r="E2106" t="str">
        <f t="shared" si="64"/>
        <v>Chicken Burrito</v>
      </c>
      <c r="I2106" s="22">
        <f>COUNTIF(C:C,A2106)</f>
        <v>1</v>
      </c>
    </row>
    <row r="2107" spans="1:9" x14ac:dyDescent="0.35">
      <c r="A2107" s="19">
        <v>2106</v>
      </c>
      <c r="B2107">
        <v>118</v>
      </c>
      <c r="C2107">
        <v>938</v>
      </c>
      <c r="D2107">
        <f t="shared" si="65"/>
        <v>14.95</v>
      </c>
      <c r="E2107" t="str">
        <f t="shared" si="64"/>
        <v>Steak Burrito</v>
      </c>
      <c r="I2107" s="22">
        <f>COUNTIF(C:C,A2107)</f>
        <v>2</v>
      </c>
    </row>
    <row r="2108" spans="1:9" x14ac:dyDescent="0.35">
      <c r="A2108" s="19">
        <v>2107</v>
      </c>
      <c r="B2108">
        <v>131</v>
      </c>
      <c r="C2108">
        <v>938</v>
      </c>
      <c r="D2108">
        <f t="shared" si="65"/>
        <v>17.95</v>
      </c>
      <c r="E2108" t="str">
        <f t="shared" si="64"/>
        <v>Chicken Parmesan</v>
      </c>
      <c r="I2108" s="22">
        <f>COUNTIF(C:C,A2108)</f>
        <v>2</v>
      </c>
    </row>
    <row r="2109" spans="1:9" x14ac:dyDescent="0.35">
      <c r="A2109" s="19">
        <v>2108</v>
      </c>
      <c r="B2109">
        <v>118</v>
      </c>
      <c r="C2109">
        <v>939</v>
      </c>
      <c r="D2109">
        <f t="shared" si="65"/>
        <v>14.95</v>
      </c>
      <c r="E2109" t="str">
        <f t="shared" si="64"/>
        <v>Steak Burrito</v>
      </c>
      <c r="I2109" s="22">
        <f>COUNTIF(C:C,A2109)</f>
        <v>4</v>
      </c>
    </row>
    <row r="2110" spans="1:9" x14ac:dyDescent="0.35">
      <c r="A2110" s="19">
        <v>2109</v>
      </c>
      <c r="B2110">
        <v>130</v>
      </c>
      <c r="C2110">
        <v>939</v>
      </c>
      <c r="D2110">
        <f t="shared" si="65"/>
        <v>19.95</v>
      </c>
      <c r="E2110" t="str">
        <f t="shared" si="64"/>
        <v>Shrimp Scampi</v>
      </c>
      <c r="I2110" s="22">
        <f>COUNTIF(C:C,A2110)</f>
        <v>2</v>
      </c>
    </row>
    <row r="2111" spans="1:9" x14ac:dyDescent="0.35">
      <c r="A2111" s="19">
        <v>2110</v>
      </c>
      <c r="B2111">
        <v>111</v>
      </c>
      <c r="C2111">
        <v>940</v>
      </c>
      <c r="D2111">
        <f t="shared" si="65"/>
        <v>11.95</v>
      </c>
      <c r="E2111" t="str">
        <f t="shared" si="64"/>
        <v>California Roll</v>
      </c>
      <c r="I2111" s="22">
        <f>COUNTIF(C:C,A2111)</f>
        <v>2</v>
      </c>
    </row>
    <row r="2112" spans="1:9" x14ac:dyDescent="0.35">
      <c r="A2112" s="19">
        <v>2111</v>
      </c>
      <c r="B2112">
        <v>112</v>
      </c>
      <c r="C2112">
        <v>940</v>
      </c>
      <c r="D2112">
        <f t="shared" si="65"/>
        <v>14.95</v>
      </c>
      <c r="E2112" t="str">
        <f t="shared" si="64"/>
        <v>Salmon Roll</v>
      </c>
      <c r="I2112" s="22">
        <f>COUNTIF(C:C,A2112)</f>
        <v>4</v>
      </c>
    </row>
    <row r="2113" spans="1:9" x14ac:dyDescent="0.35">
      <c r="A2113" s="19">
        <v>2112</v>
      </c>
      <c r="B2113">
        <v>118</v>
      </c>
      <c r="C2113">
        <v>940</v>
      </c>
      <c r="D2113">
        <f t="shared" si="65"/>
        <v>14.95</v>
      </c>
      <c r="E2113" t="str">
        <f t="shared" si="64"/>
        <v>Steak Burrito</v>
      </c>
      <c r="I2113" s="22">
        <f>COUNTIF(C:C,A2113)</f>
        <v>1</v>
      </c>
    </row>
    <row r="2114" spans="1:9" x14ac:dyDescent="0.35">
      <c r="A2114" s="19">
        <v>2113</v>
      </c>
      <c r="B2114">
        <v>126</v>
      </c>
      <c r="C2114">
        <v>941</v>
      </c>
      <c r="D2114">
        <f t="shared" si="65"/>
        <v>14.5</v>
      </c>
      <c r="E2114" t="str">
        <f t="shared" si="64"/>
        <v>Fettuccine Alfredo</v>
      </c>
      <c r="I2114" s="22">
        <f>COUNTIF(C:C,A2114)</f>
        <v>2</v>
      </c>
    </row>
    <row r="2115" spans="1:9" x14ac:dyDescent="0.35">
      <c r="A2115" s="19">
        <v>2114</v>
      </c>
      <c r="B2115">
        <v>110</v>
      </c>
      <c r="C2115">
        <v>941</v>
      </c>
      <c r="D2115">
        <f t="shared" si="65"/>
        <v>17.95</v>
      </c>
      <c r="E2115" t="str">
        <f t="shared" ref="E2115:E2178" si="66">_xlfn.XLOOKUP(B2115,$K$2:$K$33,$M$2:$M$33)</f>
        <v>Pork Ramen</v>
      </c>
      <c r="I2115" s="22">
        <f>COUNTIF(C:C,A2115)</f>
        <v>1</v>
      </c>
    </row>
    <row r="2116" spans="1:9" x14ac:dyDescent="0.35">
      <c r="A2116" s="19">
        <v>2115</v>
      </c>
      <c r="B2116">
        <v>101</v>
      </c>
      <c r="C2116">
        <v>942</v>
      </c>
      <c r="D2116">
        <f t="shared" ref="D2116:D2179" si="67">_xlfn.XLOOKUP(B2116,$K$2:$K$33,$L$2:$L$33)</f>
        <v>12.95</v>
      </c>
      <c r="E2116" t="str">
        <f t="shared" si="66"/>
        <v>Hamburger</v>
      </c>
      <c r="I2116" s="22">
        <f>COUNTIF(C:C,A2116)</f>
        <v>4</v>
      </c>
    </row>
    <row r="2117" spans="1:9" x14ac:dyDescent="0.35">
      <c r="A2117" s="19">
        <v>2116</v>
      </c>
      <c r="B2117">
        <v>105</v>
      </c>
      <c r="C2117">
        <v>942</v>
      </c>
      <c r="D2117">
        <f t="shared" si="67"/>
        <v>7</v>
      </c>
      <c r="E2117" t="str">
        <f t="shared" si="66"/>
        <v>Mac &amp; Cheese</v>
      </c>
      <c r="I2117" s="22">
        <f>COUNTIF(C:C,A2117)</f>
        <v>1</v>
      </c>
    </row>
    <row r="2118" spans="1:9" x14ac:dyDescent="0.35">
      <c r="A2118" s="19">
        <v>2117</v>
      </c>
      <c r="B2118">
        <v>120</v>
      </c>
      <c r="C2118">
        <v>943</v>
      </c>
      <c r="D2118">
        <f t="shared" si="67"/>
        <v>13.95</v>
      </c>
      <c r="E2118" t="str">
        <f t="shared" si="66"/>
        <v>Steak Torta</v>
      </c>
      <c r="I2118" s="22">
        <f>COUNTIF(C:C,A2118)</f>
        <v>1</v>
      </c>
    </row>
    <row r="2119" spans="1:9" x14ac:dyDescent="0.35">
      <c r="A2119" s="19">
        <v>2118</v>
      </c>
      <c r="B2119">
        <v>108</v>
      </c>
      <c r="C2119">
        <v>944</v>
      </c>
      <c r="D2119">
        <f t="shared" si="67"/>
        <v>14.5</v>
      </c>
      <c r="E2119" t="str">
        <f t="shared" si="66"/>
        <v>Tofu Pad Thai</v>
      </c>
      <c r="I2119" s="22">
        <f>COUNTIF(C:C,A2119)</f>
        <v>3</v>
      </c>
    </row>
    <row r="2120" spans="1:9" x14ac:dyDescent="0.35">
      <c r="A2120" s="19">
        <v>2119</v>
      </c>
      <c r="B2120">
        <v>101</v>
      </c>
      <c r="C2120">
        <v>945</v>
      </c>
      <c r="D2120">
        <f t="shared" si="67"/>
        <v>12.95</v>
      </c>
      <c r="E2120" t="str">
        <f t="shared" si="66"/>
        <v>Hamburger</v>
      </c>
      <c r="I2120" s="22">
        <f>COUNTIF(C:C,A2120)</f>
        <v>1</v>
      </c>
    </row>
    <row r="2121" spans="1:9" x14ac:dyDescent="0.35">
      <c r="A2121" s="19">
        <v>2120</v>
      </c>
      <c r="B2121">
        <v>124</v>
      </c>
      <c r="C2121">
        <v>945</v>
      </c>
      <c r="D2121">
        <f t="shared" si="67"/>
        <v>14.5</v>
      </c>
      <c r="E2121" t="str">
        <f t="shared" si="66"/>
        <v>Spaghetti</v>
      </c>
      <c r="I2121" s="22">
        <f>COUNTIF(C:C,A2121)</f>
        <v>1</v>
      </c>
    </row>
    <row r="2122" spans="1:9" x14ac:dyDescent="0.35">
      <c r="A2122" s="19">
        <v>2121</v>
      </c>
      <c r="B2122">
        <v>125</v>
      </c>
      <c r="C2122">
        <v>945</v>
      </c>
      <c r="D2122">
        <f t="shared" si="67"/>
        <v>17.95</v>
      </c>
      <c r="E2122" t="str">
        <f t="shared" si="66"/>
        <v>Spaghetti &amp; Meatballs</v>
      </c>
      <c r="I2122" s="22">
        <f>COUNTIF(C:C,A2122)</f>
        <v>1</v>
      </c>
    </row>
    <row r="2123" spans="1:9" x14ac:dyDescent="0.35">
      <c r="A2123" s="19">
        <v>2122</v>
      </c>
      <c r="B2123">
        <v>109</v>
      </c>
      <c r="C2123">
        <v>945</v>
      </c>
      <c r="D2123">
        <f t="shared" si="67"/>
        <v>17.95</v>
      </c>
      <c r="E2123" t="str">
        <f t="shared" si="66"/>
        <v>Korean Beef Bowl</v>
      </c>
      <c r="I2123" s="22">
        <f>COUNTIF(C:C,A2123)</f>
        <v>2</v>
      </c>
    </row>
    <row r="2124" spans="1:9" x14ac:dyDescent="0.35">
      <c r="A2124" s="19">
        <v>2123</v>
      </c>
      <c r="B2124">
        <v>102</v>
      </c>
      <c r="C2124">
        <v>946</v>
      </c>
      <c r="D2124">
        <f t="shared" si="67"/>
        <v>13.95</v>
      </c>
      <c r="E2124" t="str">
        <f t="shared" si="66"/>
        <v>Cheeseburger</v>
      </c>
      <c r="I2124" s="22">
        <f>COUNTIF(C:C,A2124)</f>
        <v>1</v>
      </c>
    </row>
    <row r="2125" spans="1:9" x14ac:dyDescent="0.35">
      <c r="A2125" s="19">
        <v>2124</v>
      </c>
      <c r="B2125">
        <v>113</v>
      </c>
      <c r="C2125">
        <v>946</v>
      </c>
      <c r="D2125">
        <f t="shared" si="67"/>
        <v>5</v>
      </c>
      <c r="E2125" t="str">
        <f t="shared" si="66"/>
        <v>Edamame</v>
      </c>
      <c r="I2125" s="22">
        <f>COUNTIF(C:C,A2125)</f>
        <v>5</v>
      </c>
    </row>
    <row r="2126" spans="1:9" x14ac:dyDescent="0.35">
      <c r="A2126" s="19">
        <v>2125</v>
      </c>
      <c r="B2126">
        <v>130</v>
      </c>
      <c r="C2126">
        <v>946</v>
      </c>
      <c r="D2126">
        <f t="shared" si="67"/>
        <v>19.95</v>
      </c>
      <c r="E2126" t="str">
        <f t="shared" si="66"/>
        <v>Shrimp Scampi</v>
      </c>
      <c r="I2126" s="22">
        <f>COUNTIF(C:C,A2126)</f>
        <v>1</v>
      </c>
    </row>
    <row r="2127" spans="1:9" x14ac:dyDescent="0.35">
      <c r="A2127" s="19">
        <v>2126</v>
      </c>
      <c r="B2127">
        <v>123</v>
      </c>
      <c r="C2127">
        <v>946</v>
      </c>
      <c r="D2127">
        <f t="shared" si="67"/>
        <v>9</v>
      </c>
      <c r="E2127" t="str">
        <f t="shared" si="66"/>
        <v>Chips &amp; Guacamole</v>
      </c>
      <c r="I2127" s="22">
        <f>COUNTIF(C:C,A2127)</f>
        <v>13</v>
      </c>
    </row>
    <row r="2128" spans="1:9" x14ac:dyDescent="0.35">
      <c r="A2128" s="19">
        <v>2127</v>
      </c>
      <c r="B2128">
        <v>102</v>
      </c>
      <c r="C2128">
        <v>947</v>
      </c>
      <c r="D2128">
        <f t="shared" si="67"/>
        <v>13.95</v>
      </c>
      <c r="E2128" t="str">
        <f t="shared" si="66"/>
        <v>Cheeseburger</v>
      </c>
      <c r="I2128" s="22">
        <f>COUNTIF(C:C,A2128)</f>
        <v>1</v>
      </c>
    </row>
    <row r="2129" spans="1:9" x14ac:dyDescent="0.35">
      <c r="A2129" s="19">
        <v>2128</v>
      </c>
      <c r="B2129">
        <v>113</v>
      </c>
      <c r="C2129">
        <v>947</v>
      </c>
      <c r="D2129">
        <f t="shared" si="67"/>
        <v>5</v>
      </c>
      <c r="E2129" t="str">
        <f t="shared" si="66"/>
        <v>Edamame</v>
      </c>
      <c r="I2129" s="22">
        <f>COUNTIF(C:C,A2129)</f>
        <v>2</v>
      </c>
    </row>
    <row r="2130" spans="1:9" x14ac:dyDescent="0.35">
      <c r="A2130" s="19">
        <v>2129</v>
      </c>
      <c r="B2130" t="s">
        <v>45</v>
      </c>
      <c r="C2130">
        <v>947</v>
      </c>
      <c r="D2130" t="e">
        <f t="shared" si="67"/>
        <v>#N/A</v>
      </c>
      <c r="E2130" t="e">
        <f t="shared" si="66"/>
        <v>#N/A</v>
      </c>
      <c r="I2130" s="22">
        <f>COUNTIF(C:C,A2130)</f>
        <v>4</v>
      </c>
    </row>
    <row r="2131" spans="1:9" x14ac:dyDescent="0.35">
      <c r="A2131" s="19">
        <v>2130</v>
      </c>
      <c r="B2131">
        <v>112</v>
      </c>
      <c r="C2131">
        <v>948</v>
      </c>
      <c r="D2131">
        <f t="shared" si="67"/>
        <v>14.95</v>
      </c>
      <c r="E2131" t="str">
        <f t="shared" si="66"/>
        <v>Salmon Roll</v>
      </c>
      <c r="I2131" s="22">
        <f>COUNTIF(C:C,A2131)</f>
        <v>1</v>
      </c>
    </row>
    <row r="2132" spans="1:9" x14ac:dyDescent="0.35">
      <c r="A2132" s="19">
        <v>2131</v>
      </c>
      <c r="B2132">
        <v>113</v>
      </c>
      <c r="C2132">
        <v>948</v>
      </c>
      <c r="D2132">
        <f t="shared" si="67"/>
        <v>5</v>
      </c>
      <c r="E2132" t="str">
        <f t="shared" si="66"/>
        <v>Edamame</v>
      </c>
      <c r="I2132" s="22">
        <f>COUNTIF(C:C,A2132)</f>
        <v>1</v>
      </c>
    </row>
    <row r="2133" spans="1:9" x14ac:dyDescent="0.35">
      <c r="A2133" s="19">
        <v>2132</v>
      </c>
      <c r="B2133">
        <v>122</v>
      </c>
      <c r="C2133">
        <v>948</v>
      </c>
      <c r="D2133">
        <f t="shared" si="67"/>
        <v>7</v>
      </c>
      <c r="E2133" t="str">
        <f t="shared" si="66"/>
        <v>Chips &amp; Salsa</v>
      </c>
      <c r="I2133" s="22">
        <f>COUNTIF(C:C,A2133)</f>
        <v>4</v>
      </c>
    </row>
    <row r="2134" spans="1:9" x14ac:dyDescent="0.35">
      <c r="A2134" s="19">
        <v>2133</v>
      </c>
      <c r="B2134">
        <v>132</v>
      </c>
      <c r="C2134">
        <v>948</v>
      </c>
      <c r="D2134">
        <f t="shared" si="67"/>
        <v>16.95</v>
      </c>
      <c r="E2134" t="str">
        <f t="shared" si="66"/>
        <v>Eggplant Parmesan</v>
      </c>
      <c r="I2134" s="22">
        <f>COUNTIF(C:C,A2134)</f>
        <v>1</v>
      </c>
    </row>
    <row r="2135" spans="1:9" x14ac:dyDescent="0.35">
      <c r="A2135" s="19">
        <v>2134</v>
      </c>
      <c r="B2135">
        <v>129</v>
      </c>
      <c r="C2135">
        <v>949</v>
      </c>
      <c r="D2135">
        <f t="shared" si="67"/>
        <v>15.5</v>
      </c>
      <c r="E2135" t="str">
        <f t="shared" si="66"/>
        <v>Mushroom Ravioli</v>
      </c>
      <c r="I2135" s="22">
        <f>COUNTIF(C:C,A2135)</f>
        <v>3</v>
      </c>
    </row>
    <row r="2136" spans="1:9" x14ac:dyDescent="0.35">
      <c r="A2136" s="19">
        <v>2135</v>
      </c>
      <c r="B2136">
        <v>132</v>
      </c>
      <c r="C2136">
        <v>949</v>
      </c>
      <c r="D2136">
        <f t="shared" si="67"/>
        <v>16.95</v>
      </c>
      <c r="E2136" t="str">
        <f t="shared" si="66"/>
        <v>Eggplant Parmesan</v>
      </c>
      <c r="I2136" s="22">
        <f>COUNTIF(C:C,A2136)</f>
        <v>3</v>
      </c>
    </row>
    <row r="2137" spans="1:9" x14ac:dyDescent="0.35">
      <c r="A2137" s="19">
        <v>2136</v>
      </c>
      <c r="B2137">
        <v>102</v>
      </c>
      <c r="C2137">
        <v>950</v>
      </c>
      <c r="D2137">
        <f t="shared" si="67"/>
        <v>13.95</v>
      </c>
      <c r="E2137" t="str">
        <f t="shared" si="66"/>
        <v>Cheeseburger</v>
      </c>
      <c r="I2137" s="22">
        <f>COUNTIF(C:C,A2137)</f>
        <v>3</v>
      </c>
    </row>
    <row r="2138" spans="1:9" x14ac:dyDescent="0.35">
      <c r="A2138" s="19">
        <v>2137</v>
      </c>
      <c r="B2138">
        <v>127</v>
      </c>
      <c r="C2138">
        <v>951</v>
      </c>
      <c r="D2138">
        <f t="shared" si="67"/>
        <v>17.95</v>
      </c>
      <c r="E2138" t="str">
        <f t="shared" si="66"/>
        <v>Meat Lasagna</v>
      </c>
      <c r="I2138" s="22">
        <f>COUNTIF(C:C,A2138)</f>
        <v>3</v>
      </c>
    </row>
    <row r="2139" spans="1:9" x14ac:dyDescent="0.35">
      <c r="A2139" s="19">
        <v>2138</v>
      </c>
      <c r="B2139">
        <v>107</v>
      </c>
      <c r="C2139">
        <v>952</v>
      </c>
      <c r="D2139">
        <f t="shared" si="67"/>
        <v>16.5</v>
      </c>
      <c r="E2139" t="str">
        <f t="shared" si="66"/>
        <v>Orange Chicken</v>
      </c>
      <c r="I2139" s="22">
        <f>COUNTIF(C:C,A2139)</f>
        <v>2</v>
      </c>
    </row>
    <row r="2140" spans="1:9" x14ac:dyDescent="0.35">
      <c r="A2140" s="19">
        <v>2139</v>
      </c>
      <c r="B2140">
        <v>116</v>
      </c>
      <c r="C2140">
        <v>952</v>
      </c>
      <c r="D2140">
        <f t="shared" si="67"/>
        <v>13.95</v>
      </c>
      <c r="E2140" t="str">
        <f t="shared" si="66"/>
        <v>Steak Tacos</v>
      </c>
      <c r="I2140" s="22">
        <f>COUNTIF(C:C,A2140)</f>
        <v>1</v>
      </c>
    </row>
    <row r="2141" spans="1:9" x14ac:dyDescent="0.35">
      <c r="A2141" s="19">
        <v>2140</v>
      </c>
      <c r="B2141">
        <v>118</v>
      </c>
      <c r="C2141">
        <v>952</v>
      </c>
      <c r="D2141">
        <f t="shared" si="67"/>
        <v>14.95</v>
      </c>
      <c r="E2141" t="str">
        <f t="shared" si="66"/>
        <v>Steak Burrito</v>
      </c>
      <c r="I2141" s="22">
        <f>COUNTIF(C:C,A2141)</f>
        <v>1</v>
      </c>
    </row>
    <row r="2142" spans="1:9" x14ac:dyDescent="0.35">
      <c r="A2142" s="19">
        <v>2141</v>
      </c>
      <c r="B2142">
        <v>131</v>
      </c>
      <c r="C2142">
        <v>952</v>
      </c>
      <c r="D2142">
        <f t="shared" si="67"/>
        <v>17.95</v>
      </c>
      <c r="E2142" t="str">
        <f t="shared" si="66"/>
        <v>Chicken Parmesan</v>
      </c>
      <c r="I2142" s="22">
        <f>COUNTIF(C:C,A2142)</f>
        <v>1</v>
      </c>
    </row>
    <row r="2143" spans="1:9" x14ac:dyDescent="0.35">
      <c r="A2143" s="19">
        <v>2142</v>
      </c>
      <c r="B2143">
        <v>101</v>
      </c>
      <c r="C2143">
        <v>953</v>
      </c>
      <c r="D2143">
        <f t="shared" si="67"/>
        <v>12.95</v>
      </c>
      <c r="E2143" t="str">
        <f t="shared" si="66"/>
        <v>Hamburger</v>
      </c>
      <c r="I2143" s="22">
        <f>COUNTIF(C:C,A2143)</f>
        <v>2</v>
      </c>
    </row>
    <row r="2144" spans="1:9" x14ac:dyDescent="0.35">
      <c r="A2144" s="19">
        <v>2143</v>
      </c>
      <c r="B2144">
        <v>103</v>
      </c>
      <c r="C2144">
        <v>953</v>
      </c>
      <c r="D2144">
        <f t="shared" si="67"/>
        <v>9</v>
      </c>
      <c r="E2144" t="str">
        <f t="shared" si="66"/>
        <v>Hot Dog</v>
      </c>
      <c r="I2144" s="22">
        <f>COUNTIF(C:C,A2144)</f>
        <v>4</v>
      </c>
    </row>
    <row r="2145" spans="1:9" x14ac:dyDescent="0.35">
      <c r="A2145" s="19">
        <v>2144</v>
      </c>
      <c r="B2145">
        <v>131</v>
      </c>
      <c r="C2145">
        <v>953</v>
      </c>
      <c r="D2145">
        <f t="shared" si="67"/>
        <v>17.95</v>
      </c>
      <c r="E2145" t="str">
        <f t="shared" si="66"/>
        <v>Chicken Parmesan</v>
      </c>
      <c r="I2145" s="22">
        <f>COUNTIF(C:C,A2145)</f>
        <v>2</v>
      </c>
    </row>
    <row r="2146" spans="1:9" x14ac:dyDescent="0.35">
      <c r="A2146" s="19">
        <v>2145</v>
      </c>
      <c r="B2146">
        <v>106</v>
      </c>
      <c r="C2146">
        <v>954</v>
      </c>
      <c r="D2146">
        <f t="shared" si="67"/>
        <v>7</v>
      </c>
      <c r="E2146" t="str">
        <f t="shared" si="66"/>
        <v>French Fries</v>
      </c>
      <c r="I2146" s="22">
        <f>COUNTIF(C:C,A2146)</f>
        <v>2</v>
      </c>
    </row>
    <row r="2147" spans="1:9" x14ac:dyDescent="0.35">
      <c r="A2147" s="19">
        <v>2146</v>
      </c>
      <c r="B2147">
        <v>102</v>
      </c>
      <c r="C2147">
        <v>955</v>
      </c>
      <c r="D2147">
        <f t="shared" si="67"/>
        <v>13.95</v>
      </c>
      <c r="E2147" t="str">
        <f t="shared" si="66"/>
        <v>Cheeseburger</v>
      </c>
      <c r="I2147" s="22">
        <f>COUNTIF(C:C,A2147)</f>
        <v>2</v>
      </c>
    </row>
    <row r="2148" spans="1:9" x14ac:dyDescent="0.35">
      <c r="A2148" s="19">
        <v>2147</v>
      </c>
      <c r="B2148">
        <v>124</v>
      </c>
      <c r="C2148">
        <v>955</v>
      </c>
      <c r="D2148">
        <f t="shared" si="67"/>
        <v>14.5</v>
      </c>
      <c r="E2148" t="str">
        <f t="shared" si="66"/>
        <v>Spaghetti</v>
      </c>
      <c r="I2148" s="22">
        <f>COUNTIF(C:C,A2148)</f>
        <v>4</v>
      </c>
    </row>
    <row r="2149" spans="1:9" x14ac:dyDescent="0.35">
      <c r="A2149" s="19">
        <v>2148</v>
      </c>
      <c r="B2149">
        <v>111</v>
      </c>
      <c r="C2149">
        <v>955</v>
      </c>
      <c r="D2149">
        <f t="shared" si="67"/>
        <v>11.95</v>
      </c>
      <c r="E2149" t="str">
        <f t="shared" si="66"/>
        <v>California Roll</v>
      </c>
      <c r="I2149" s="22">
        <f>COUNTIF(C:C,A2149)</f>
        <v>2</v>
      </c>
    </row>
    <row r="2150" spans="1:9" x14ac:dyDescent="0.35">
      <c r="A2150" s="19">
        <v>2149</v>
      </c>
      <c r="B2150">
        <v>119</v>
      </c>
      <c r="C2150">
        <v>956</v>
      </c>
      <c r="D2150">
        <f t="shared" si="67"/>
        <v>11.95</v>
      </c>
      <c r="E2150" t="str">
        <f t="shared" si="66"/>
        <v>Chicken Torta</v>
      </c>
      <c r="I2150" s="22">
        <f>COUNTIF(C:C,A2150)</f>
        <v>1</v>
      </c>
    </row>
    <row r="2151" spans="1:9" x14ac:dyDescent="0.35">
      <c r="A2151" s="19">
        <v>2150</v>
      </c>
      <c r="B2151">
        <v>106</v>
      </c>
      <c r="C2151">
        <v>956</v>
      </c>
      <c r="D2151">
        <f t="shared" si="67"/>
        <v>7</v>
      </c>
      <c r="E2151" t="str">
        <f t="shared" si="66"/>
        <v>French Fries</v>
      </c>
      <c r="I2151" s="22">
        <f>COUNTIF(C:C,A2151)</f>
        <v>1</v>
      </c>
    </row>
    <row r="2152" spans="1:9" x14ac:dyDescent="0.35">
      <c r="A2152" s="19">
        <v>2151</v>
      </c>
      <c r="B2152">
        <v>125</v>
      </c>
      <c r="C2152">
        <v>957</v>
      </c>
      <c r="D2152">
        <f t="shared" si="67"/>
        <v>17.95</v>
      </c>
      <c r="E2152" t="str">
        <f t="shared" si="66"/>
        <v>Spaghetti &amp; Meatballs</v>
      </c>
      <c r="I2152" s="22">
        <f>COUNTIF(C:C,A2152)</f>
        <v>2</v>
      </c>
    </row>
    <row r="2153" spans="1:9" x14ac:dyDescent="0.35">
      <c r="A2153" s="19">
        <v>2152</v>
      </c>
      <c r="B2153">
        <v>126</v>
      </c>
      <c r="C2153">
        <v>957</v>
      </c>
      <c r="D2153">
        <f t="shared" si="67"/>
        <v>14.5</v>
      </c>
      <c r="E2153" t="str">
        <f t="shared" si="66"/>
        <v>Fettuccine Alfredo</v>
      </c>
      <c r="I2153" s="22">
        <f>COUNTIF(C:C,A2153)</f>
        <v>2</v>
      </c>
    </row>
    <row r="2154" spans="1:9" x14ac:dyDescent="0.35">
      <c r="A2154" s="19">
        <v>2153</v>
      </c>
      <c r="B2154">
        <v>127</v>
      </c>
      <c r="C2154">
        <v>957</v>
      </c>
      <c r="D2154">
        <f t="shared" si="67"/>
        <v>17.95</v>
      </c>
      <c r="E2154" t="str">
        <f t="shared" si="66"/>
        <v>Meat Lasagna</v>
      </c>
      <c r="I2154" s="22">
        <f>COUNTIF(C:C,A2154)</f>
        <v>2</v>
      </c>
    </row>
    <row r="2155" spans="1:9" x14ac:dyDescent="0.35">
      <c r="A2155" s="19">
        <v>2154</v>
      </c>
      <c r="B2155">
        <v>130</v>
      </c>
      <c r="C2155">
        <v>957</v>
      </c>
      <c r="D2155">
        <f t="shared" si="67"/>
        <v>19.95</v>
      </c>
      <c r="E2155" t="str">
        <f t="shared" si="66"/>
        <v>Shrimp Scampi</v>
      </c>
      <c r="I2155" s="22">
        <f>COUNTIF(C:C,A2155)</f>
        <v>2</v>
      </c>
    </row>
    <row r="2156" spans="1:9" x14ac:dyDescent="0.35">
      <c r="A2156" s="19">
        <v>2155</v>
      </c>
      <c r="B2156">
        <v>113</v>
      </c>
      <c r="C2156">
        <v>958</v>
      </c>
      <c r="D2156">
        <f t="shared" si="67"/>
        <v>5</v>
      </c>
      <c r="E2156" t="str">
        <f t="shared" si="66"/>
        <v>Edamame</v>
      </c>
      <c r="I2156" s="22">
        <f>COUNTIF(C:C,A2156)</f>
        <v>2</v>
      </c>
    </row>
    <row r="2157" spans="1:9" x14ac:dyDescent="0.35">
      <c r="A2157" s="19">
        <v>2156</v>
      </c>
      <c r="B2157">
        <v>102</v>
      </c>
      <c r="C2157">
        <v>959</v>
      </c>
      <c r="D2157">
        <f t="shared" si="67"/>
        <v>13.95</v>
      </c>
      <c r="E2157" t="str">
        <f t="shared" si="66"/>
        <v>Cheeseburger</v>
      </c>
      <c r="I2157" s="22">
        <f>COUNTIF(C:C,A2157)</f>
        <v>3</v>
      </c>
    </row>
    <row r="2158" spans="1:9" x14ac:dyDescent="0.35">
      <c r="A2158" s="19">
        <v>2157</v>
      </c>
      <c r="B2158">
        <v>130</v>
      </c>
      <c r="C2158">
        <v>959</v>
      </c>
      <c r="D2158">
        <f t="shared" si="67"/>
        <v>19.95</v>
      </c>
      <c r="E2158" t="str">
        <f t="shared" si="66"/>
        <v>Shrimp Scampi</v>
      </c>
      <c r="I2158" s="22">
        <f>COUNTIF(C:C,A2158)</f>
        <v>2</v>
      </c>
    </row>
    <row r="2159" spans="1:9" x14ac:dyDescent="0.35">
      <c r="A2159" s="19">
        <v>2158</v>
      </c>
      <c r="B2159">
        <v>122</v>
      </c>
      <c r="C2159">
        <v>960</v>
      </c>
      <c r="D2159">
        <f t="shared" si="67"/>
        <v>7</v>
      </c>
      <c r="E2159" t="str">
        <f t="shared" si="66"/>
        <v>Chips &amp; Salsa</v>
      </c>
      <c r="I2159" s="22">
        <f>COUNTIF(C:C,A2159)</f>
        <v>2</v>
      </c>
    </row>
    <row r="2160" spans="1:9" x14ac:dyDescent="0.35">
      <c r="A2160" s="19">
        <v>2159</v>
      </c>
      <c r="B2160">
        <v>101</v>
      </c>
      <c r="C2160">
        <v>961</v>
      </c>
      <c r="D2160">
        <f t="shared" si="67"/>
        <v>12.95</v>
      </c>
      <c r="E2160" t="str">
        <f t="shared" si="66"/>
        <v>Hamburger</v>
      </c>
      <c r="I2160" s="22">
        <f>COUNTIF(C:C,A2160)</f>
        <v>4</v>
      </c>
    </row>
    <row r="2161" spans="1:9" x14ac:dyDescent="0.35">
      <c r="A2161" s="19">
        <v>2160</v>
      </c>
      <c r="B2161">
        <v>110</v>
      </c>
      <c r="C2161">
        <v>961</v>
      </c>
      <c r="D2161">
        <f t="shared" si="67"/>
        <v>17.95</v>
      </c>
      <c r="E2161" t="str">
        <f t="shared" si="66"/>
        <v>Pork Ramen</v>
      </c>
      <c r="I2161" s="22">
        <f>COUNTIF(C:C,A2161)</f>
        <v>1</v>
      </c>
    </row>
    <row r="2162" spans="1:9" x14ac:dyDescent="0.35">
      <c r="A2162" s="19">
        <v>2161</v>
      </c>
      <c r="B2162">
        <v>107</v>
      </c>
      <c r="C2162">
        <v>962</v>
      </c>
      <c r="D2162">
        <f t="shared" si="67"/>
        <v>16.5</v>
      </c>
      <c r="E2162" t="str">
        <f t="shared" si="66"/>
        <v>Orange Chicken</v>
      </c>
      <c r="I2162" s="22">
        <f>COUNTIF(C:C,A2162)</f>
        <v>2</v>
      </c>
    </row>
    <row r="2163" spans="1:9" x14ac:dyDescent="0.35">
      <c r="A2163" s="19">
        <v>2162</v>
      </c>
      <c r="B2163">
        <v>112</v>
      </c>
      <c r="C2163">
        <v>962</v>
      </c>
      <c r="D2163">
        <f t="shared" si="67"/>
        <v>14.95</v>
      </c>
      <c r="E2163" t="str">
        <f t="shared" si="66"/>
        <v>Salmon Roll</v>
      </c>
      <c r="I2163" s="22">
        <f>COUNTIF(C:C,A2163)</f>
        <v>2</v>
      </c>
    </row>
    <row r="2164" spans="1:9" x14ac:dyDescent="0.35">
      <c r="A2164" s="19">
        <v>2163</v>
      </c>
      <c r="B2164">
        <v>102</v>
      </c>
      <c r="C2164">
        <v>963</v>
      </c>
      <c r="D2164">
        <f t="shared" si="67"/>
        <v>13.95</v>
      </c>
      <c r="E2164" t="str">
        <f t="shared" si="66"/>
        <v>Cheeseburger</v>
      </c>
      <c r="I2164" s="22">
        <f>COUNTIF(C:C,A2164)</f>
        <v>2</v>
      </c>
    </row>
    <row r="2165" spans="1:9" x14ac:dyDescent="0.35">
      <c r="A2165" s="19">
        <v>2164</v>
      </c>
      <c r="B2165">
        <v>104</v>
      </c>
      <c r="C2165">
        <v>963</v>
      </c>
      <c r="D2165">
        <f t="shared" si="67"/>
        <v>10.5</v>
      </c>
      <c r="E2165" t="str">
        <f t="shared" si="66"/>
        <v>Veggie Burger</v>
      </c>
      <c r="I2165" s="22">
        <f>COUNTIF(C:C,A2165)</f>
        <v>1</v>
      </c>
    </row>
    <row r="2166" spans="1:9" x14ac:dyDescent="0.35">
      <c r="A2166" s="19">
        <v>2165</v>
      </c>
      <c r="B2166">
        <v>120</v>
      </c>
      <c r="C2166">
        <v>963</v>
      </c>
      <c r="D2166">
        <f t="shared" si="67"/>
        <v>13.95</v>
      </c>
      <c r="E2166" t="str">
        <f t="shared" si="66"/>
        <v>Steak Torta</v>
      </c>
      <c r="I2166" s="22">
        <f>COUNTIF(C:C,A2166)</f>
        <v>2</v>
      </c>
    </row>
    <row r="2167" spans="1:9" x14ac:dyDescent="0.35">
      <c r="A2167" s="19">
        <v>2166</v>
      </c>
      <c r="B2167">
        <v>107</v>
      </c>
      <c r="C2167">
        <v>964</v>
      </c>
      <c r="D2167">
        <f t="shared" si="67"/>
        <v>16.5</v>
      </c>
      <c r="E2167" t="str">
        <f t="shared" si="66"/>
        <v>Orange Chicken</v>
      </c>
      <c r="I2167" s="22">
        <f>COUNTIF(C:C,A2167)</f>
        <v>1</v>
      </c>
    </row>
    <row r="2168" spans="1:9" x14ac:dyDescent="0.35">
      <c r="A2168" s="19">
        <v>2167</v>
      </c>
      <c r="B2168">
        <v>125</v>
      </c>
      <c r="C2168">
        <v>964</v>
      </c>
      <c r="D2168">
        <f t="shared" si="67"/>
        <v>17.95</v>
      </c>
      <c r="E2168" t="str">
        <f t="shared" si="66"/>
        <v>Spaghetti &amp; Meatballs</v>
      </c>
      <c r="I2168" s="22">
        <f>COUNTIF(C:C,A2168)</f>
        <v>1</v>
      </c>
    </row>
    <row r="2169" spans="1:9" x14ac:dyDescent="0.35">
      <c r="A2169" s="19">
        <v>2168</v>
      </c>
      <c r="B2169">
        <v>126</v>
      </c>
      <c r="C2169">
        <v>965</v>
      </c>
      <c r="D2169">
        <f t="shared" si="67"/>
        <v>14.5</v>
      </c>
      <c r="E2169" t="str">
        <f t="shared" si="66"/>
        <v>Fettuccine Alfredo</v>
      </c>
      <c r="I2169" s="22">
        <f>COUNTIF(C:C,A2169)</f>
        <v>1</v>
      </c>
    </row>
    <row r="2170" spans="1:9" x14ac:dyDescent="0.35">
      <c r="A2170" s="19">
        <v>2169</v>
      </c>
      <c r="B2170">
        <v>122</v>
      </c>
      <c r="C2170">
        <v>965</v>
      </c>
      <c r="D2170">
        <f t="shared" si="67"/>
        <v>7</v>
      </c>
      <c r="E2170" t="str">
        <f t="shared" si="66"/>
        <v>Chips &amp; Salsa</v>
      </c>
      <c r="I2170" s="22">
        <f>COUNTIF(C:C,A2170)</f>
        <v>2</v>
      </c>
    </row>
    <row r="2171" spans="1:9" x14ac:dyDescent="0.35">
      <c r="A2171" s="19">
        <v>2170</v>
      </c>
      <c r="B2171">
        <v>131</v>
      </c>
      <c r="C2171">
        <v>965</v>
      </c>
      <c r="D2171">
        <f t="shared" si="67"/>
        <v>17.95</v>
      </c>
      <c r="E2171" t="str">
        <f t="shared" si="66"/>
        <v>Chicken Parmesan</v>
      </c>
      <c r="I2171" s="22">
        <f>COUNTIF(C:C,A2171)</f>
        <v>1</v>
      </c>
    </row>
    <row r="2172" spans="1:9" x14ac:dyDescent="0.35">
      <c r="A2172" s="19">
        <v>2171</v>
      </c>
      <c r="B2172">
        <v>106</v>
      </c>
      <c r="C2172">
        <v>965</v>
      </c>
      <c r="D2172">
        <f t="shared" si="67"/>
        <v>7</v>
      </c>
      <c r="E2172" t="str">
        <f t="shared" si="66"/>
        <v>French Fries</v>
      </c>
      <c r="I2172" s="22">
        <f>COUNTIF(C:C,A2172)</f>
        <v>1</v>
      </c>
    </row>
    <row r="2173" spans="1:9" x14ac:dyDescent="0.35">
      <c r="A2173" s="19">
        <v>2172</v>
      </c>
      <c r="B2173">
        <v>120</v>
      </c>
      <c r="C2173">
        <v>966</v>
      </c>
      <c r="D2173">
        <f t="shared" si="67"/>
        <v>13.95</v>
      </c>
      <c r="E2173" t="str">
        <f t="shared" si="66"/>
        <v>Steak Torta</v>
      </c>
      <c r="I2173" s="22">
        <f>COUNTIF(C:C,A2173)</f>
        <v>4</v>
      </c>
    </row>
    <row r="2174" spans="1:9" x14ac:dyDescent="0.35">
      <c r="A2174" s="19">
        <v>2173</v>
      </c>
      <c r="B2174">
        <v>131</v>
      </c>
      <c r="C2174">
        <v>966</v>
      </c>
      <c r="D2174">
        <f t="shared" si="67"/>
        <v>17.95</v>
      </c>
      <c r="E2174" t="str">
        <f t="shared" si="66"/>
        <v>Chicken Parmesan</v>
      </c>
      <c r="I2174" s="22">
        <f>COUNTIF(C:C,A2174)</f>
        <v>1</v>
      </c>
    </row>
    <row r="2175" spans="1:9" x14ac:dyDescent="0.35">
      <c r="A2175" s="19">
        <v>2174</v>
      </c>
      <c r="B2175">
        <v>128</v>
      </c>
      <c r="C2175">
        <v>967</v>
      </c>
      <c r="D2175">
        <f t="shared" si="67"/>
        <v>15.5</v>
      </c>
      <c r="E2175" t="str">
        <f t="shared" si="66"/>
        <v>Cheese Lasagna</v>
      </c>
      <c r="I2175" s="22">
        <f>COUNTIF(C:C,A2175)</f>
        <v>4</v>
      </c>
    </row>
    <row r="2176" spans="1:9" x14ac:dyDescent="0.35">
      <c r="A2176" s="19">
        <v>2175</v>
      </c>
      <c r="B2176">
        <v>109</v>
      </c>
      <c r="C2176">
        <v>968</v>
      </c>
      <c r="D2176">
        <f t="shared" si="67"/>
        <v>17.95</v>
      </c>
      <c r="E2176" t="str">
        <f t="shared" si="66"/>
        <v>Korean Beef Bowl</v>
      </c>
      <c r="I2176" s="22">
        <f>COUNTIF(C:C,A2176)</f>
        <v>1</v>
      </c>
    </row>
    <row r="2177" spans="1:9" x14ac:dyDescent="0.35">
      <c r="A2177" s="19">
        <v>2176</v>
      </c>
      <c r="B2177">
        <v>110</v>
      </c>
      <c r="C2177">
        <v>968</v>
      </c>
      <c r="D2177">
        <f t="shared" si="67"/>
        <v>17.95</v>
      </c>
      <c r="E2177" t="str">
        <f t="shared" si="66"/>
        <v>Pork Ramen</v>
      </c>
      <c r="I2177" s="22">
        <f>COUNTIF(C:C,A2177)</f>
        <v>1</v>
      </c>
    </row>
    <row r="2178" spans="1:9" x14ac:dyDescent="0.35">
      <c r="A2178" s="19">
        <v>2177</v>
      </c>
      <c r="B2178">
        <v>129</v>
      </c>
      <c r="C2178">
        <v>969</v>
      </c>
      <c r="D2178">
        <f t="shared" si="67"/>
        <v>15.5</v>
      </c>
      <c r="E2178" t="str">
        <f t="shared" si="66"/>
        <v>Mushroom Ravioli</v>
      </c>
      <c r="I2178" s="22">
        <f>COUNTIF(C:C,A2178)</f>
        <v>2</v>
      </c>
    </row>
    <row r="2179" spans="1:9" x14ac:dyDescent="0.35">
      <c r="A2179" s="19">
        <v>2178</v>
      </c>
      <c r="B2179">
        <v>108</v>
      </c>
      <c r="C2179">
        <v>970</v>
      </c>
      <c r="D2179">
        <f t="shared" si="67"/>
        <v>14.5</v>
      </c>
      <c r="E2179" t="str">
        <f t="shared" ref="E2179:E2242" si="68">_xlfn.XLOOKUP(B2179,$K$2:$K$33,$M$2:$M$33)</f>
        <v>Tofu Pad Thai</v>
      </c>
      <c r="I2179" s="22">
        <f>COUNTIF(C:C,A2179)</f>
        <v>1</v>
      </c>
    </row>
    <row r="2180" spans="1:9" x14ac:dyDescent="0.35">
      <c r="A2180" s="19">
        <v>2179</v>
      </c>
      <c r="B2180">
        <v>122</v>
      </c>
      <c r="C2180">
        <v>970</v>
      </c>
      <c r="D2180">
        <f t="shared" ref="D2180:D2243" si="69">_xlfn.XLOOKUP(B2180,$K$2:$K$33,$L$2:$L$33)</f>
        <v>7</v>
      </c>
      <c r="E2180" t="str">
        <f t="shared" si="68"/>
        <v>Chips &amp; Salsa</v>
      </c>
      <c r="I2180" s="22">
        <f>COUNTIF(C:C,A2180)</f>
        <v>1</v>
      </c>
    </row>
    <row r="2181" spans="1:9" x14ac:dyDescent="0.35">
      <c r="A2181" s="19">
        <v>2180</v>
      </c>
      <c r="B2181">
        <v>103</v>
      </c>
      <c r="C2181">
        <v>971</v>
      </c>
      <c r="D2181">
        <f t="shared" si="69"/>
        <v>9</v>
      </c>
      <c r="E2181" t="str">
        <f t="shared" si="68"/>
        <v>Hot Dog</v>
      </c>
      <c r="I2181" s="22">
        <f>COUNTIF(C:C,A2181)</f>
        <v>2</v>
      </c>
    </row>
    <row r="2182" spans="1:9" x14ac:dyDescent="0.35">
      <c r="A2182" s="19">
        <v>2181</v>
      </c>
      <c r="B2182">
        <v>108</v>
      </c>
      <c r="C2182">
        <v>971</v>
      </c>
      <c r="D2182">
        <f t="shared" si="69"/>
        <v>14.5</v>
      </c>
      <c r="E2182" t="str">
        <f t="shared" si="68"/>
        <v>Tofu Pad Thai</v>
      </c>
      <c r="I2182" s="22">
        <f>COUNTIF(C:C,A2182)</f>
        <v>2</v>
      </c>
    </row>
    <row r="2183" spans="1:9" x14ac:dyDescent="0.35">
      <c r="A2183" s="19">
        <v>2182</v>
      </c>
      <c r="B2183">
        <v>117</v>
      </c>
      <c r="C2183">
        <v>971</v>
      </c>
      <c r="D2183">
        <f t="shared" si="69"/>
        <v>12.95</v>
      </c>
      <c r="E2183" t="str">
        <f t="shared" si="68"/>
        <v>Chicken Burrito</v>
      </c>
      <c r="I2183" s="22">
        <f>COUNTIF(C:C,A2183)</f>
        <v>9</v>
      </c>
    </row>
    <row r="2184" spans="1:9" x14ac:dyDescent="0.35">
      <c r="A2184" s="19">
        <v>2183</v>
      </c>
      <c r="B2184">
        <v>120</v>
      </c>
      <c r="C2184">
        <v>971</v>
      </c>
      <c r="D2184">
        <f t="shared" si="69"/>
        <v>13.95</v>
      </c>
      <c r="E2184" t="str">
        <f t="shared" si="68"/>
        <v>Steak Torta</v>
      </c>
      <c r="I2184" s="22">
        <f>COUNTIF(C:C,A2184)</f>
        <v>4</v>
      </c>
    </row>
    <row r="2185" spans="1:9" x14ac:dyDescent="0.35">
      <c r="A2185" s="19">
        <v>2184</v>
      </c>
      <c r="B2185">
        <v>113</v>
      </c>
      <c r="C2185">
        <v>972</v>
      </c>
      <c r="D2185">
        <f t="shared" si="69"/>
        <v>5</v>
      </c>
      <c r="E2185" t="str">
        <f t="shared" si="68"/>
        <v>Edamame</v>
      </c>
      <c r="I2185" s="22">
        <f>COUNTIF(C:C,A2185)</f>
        <v>3</v>
      </c>
    </row>
    <row r="2186" spans="1:9" x14ac:dyDescent="0.35">
      <c r="A2186" s="19">
        <v>2185</v>
      </c>
      <c r="B2186">
        <v>113</v>
      </c>
      <c r="C2186">
        <v>972</v>
      </c>
      <c r="D2186">
        <f t="shared" si="69"/>
        <v>5</v>
      </c>
      <c r="E2186" t="str">
        <f t="shared" si="68"/>
        <v>Edamame</v>
      </c>
      <c r="I2186" s="22">
        <f>COUNTIF(C:C,A2186)</f>
        <v>1</v>
      </c>
    </row>
    <row r="2187" spans="1:9" x14ac:dyDescent="0.35">
      <c r="A2187" s="19">
        <v>2186</v>
      </c>
      <c r="B2187">
        <v>129</v>
      </c>
      <c r="C2187">
        <v>973</v>
      </c>
      <c r="D2187">
        <f t="shared" si="69"/>
        <v>15.5</v>
      </c>
      <c r="E2187" t="str">
        <f t="shared" si="68"/>
        <v>Mushroom Ravioli</v>
      </c>
      <c r="I2187" s="22">
        <f>COUNTIF(C:C,A2187)</f>
        <v>1</v>
      </c>
    </row>
    <row r="2188" spans="1:9" x14ac:dyDescent="0.35">
      <c r="A2188" s="19">
        <v>2187</v>
      </c>
      <c r="B2188">
        <v>108</v>
      </c>
      <c r="C2188">
        <v>974</v>
      </c>
      <c r="D2188">
        <f t="shared" si="69"/>
        <v>14.5</v>
      </c>
      <c r="E2188" t="str">
        <f t="shared" si="68"/>
        <v>Tofu Pad Thai</v>
      </c>
      <c r="I2188" s="22">
        <f>COUNTIF(C:C,A2188)</f>
        <v>5</v>
      </c>
    </row>
    <row r="2189" spans="1:9" x14ac:dyDescent="0.35">
      <c r="A2189" s="19">
        <v>2188</v>
      </c>
      <c r="B2189">
        <v>126</v>
      </c>
      <c r="C2189">
        <v>975</v>
      </c>
      <c r="D2189">
        <f t="shared" si="69"/>
        <v>14.5</v>
      </c>
      <c r="E2189" t="str">
        <f t="shared" si="68"/>
        <v>Fettuccine Alfredo</v>
      </c>
      <c r="I2189" s="22">
        <f>COUNTIF(C:C,A2189)</f>
        <v>13</v>
      </c>
    </row>
    <row r="2190" spans="1:9" x14ac:dyDescent="0.35">
      <c r="A2190" s="19">
        <v>2189</v>
      </c>
      <c r="B2190">
        <v>128</v>
      </c>
      <c r="C2190">
        <v>975</v>
      </c>
      <c r="D2190">
        <f t="shared" si="69"/>
        <v>15.5</v>
      </c>
      <c r="E2190" t="str">
        <f t="shared" si="68"/>
        <v>Cheese Lasagna</v>
      </c>
      <c r="I2190" s="22">
        <f>COUNTIF(C:C,A2190)</f>
        <v>2</v>
      </c>
    </row>
    <row r="2191" spans="1:9" x14ac:dyDescent="0.35">
      <c r="A2191" s="19">
        <v>2190</v>
      </c>
      <c r="B2191">
        <v>113</v>
      </c>
      <c r="C2191">
        <v>976</v>
      </c>
      <c r="D2191">
        <f t="shared" si="69"/>
        <v>5</v>
      </c>
      <c r="E2191" t="str">
        <f t="shared" si="68"/>
        <v>Edamame</v>
      </c>
      <c r="I2191" s="22">
        <f>COUNTIF(C:C,A2191)</f>
        <v>2</v>
      </c>
    </row>
    <row r="2192" spans="1:9" x14ac:dyDescent="0.35">
      <c r="A2192" s="19">
        <v>2191</v>
      </c>
      <c r="B2192">
        <v>112</v>
      </c>
      <c r="C2192">
        <v>977</v>
      </c>
      <c r="D2192">
        <f t="shared" si="69"/>
        <v>14.95</v>
      </c>
      <c r="E2192" t="str">
        <f t="shared" si="68"/>
        <v>Salmon Roll</v>
      </c>
      <c r="I2192" s="22">
        <f>COUNTIF(C:C,A2192)</f>
        <v>3</v>
      </c>
    </row>
    <row r="2193" spans="1:9" x14ac:dyDescent="0.35">
      <c r="A2193" s="19">
        <v>2192</v>
      </c>
      <c r="B2193">
        <v>106</v>
      </c>
      <c r="C2193">
        <v>977</v>
      </c>
      <c r="D2193">
        <f t="shared" si="69"/>
        <v>7</v>
      </c>
      <c r="E2193" t="str">
        <f t="shared" si="68"/>
        <v>French Fries</v>
      </c>
      <c r="I2193" s="22">
        <f>COUNTIF(C:C,A2193)</f>
        <v>1</v>
      </c>
    </row>
    <row r="2194" spans="1:9" x14ac:dyDescent="0.35">
      <c r="A2194" s="19">
        <v>2193</v>
      </c>
      <c r="B2194">
        <v>101</v>
      </c>
      <c r="C2194">
        <v>978</v>
      </c>
      <c r="D2194">
        <f t="shared" si="69"/>
        <v>12.95</v>
      </c>
      <c r="E2194" t="str">
        <f t="shared" si="68"/>
        <v>Hamburger</v>
      </c>
      <c r="I2194" s="22">
        <f>COUNTIF(C:C,A2194)</f>
        <v>4</v>
      </c>
    </row>
    <row r="2195" spans="1:9" x14ac:dyDescent="0.35">
      <c r="A2195" s="19">
        <v>2194</v>
      </c>
      <c r="B2195">
        <v>107</v>
      </c>
      <c r="C2195">
        <v>978</v>
      </c>
      <c r="D2195">
        <f t="shared" si="69"/>
        <v>16.5</v>
      </c>
      <c r="E2195" t="str">
        <f t="shared" si="68"/>
        <v>Orange Chicken</v>
      </c>
      <c r="I2195" s="22">
        <f>COUNTIF(C:C,A2195)</f>
        <v>2</v>
      </c>
    </row>
    <row r="2196" spans="1:9" x14ac:dyDescent="0.35">
      <c r="A2196" s="19">
        <v>2195</v>
      </c>
      <c r="B2196">
        <v>115</v>
      </c>
      <c r="C2196">
        <v>978</v>
      </c>
      <c r="D2196">
        <f t="shared" si="69"/>
        <v>11.95</v>
      </c>
      <c r="E2196" t="str">
        <f t="shared" si="68"/>
        <v>Chicken Tacos</v>
      </c>
      <c r="I2196" s="22">
        <f>COUNTIF(C:C,A2196)</f>
        <v>3</v>
      </c>
    </row>
    <row r="2197" spans="1:9" x14ac:dyDescent="0.35">
      <c r="A2197" s="19">
        <v>2196</v>
      </c>
      <c r="B2197">
        <v>109</v>
      </c>
      <c r="C2197">
        <v>978</v>
      </c>
      <c r="D2197">
        <f t="shared" si="69"/>
        <v>17.95</v>
      </c>
      <c r="E2197" t="str">
        <f t="shared" si="68"/>
        <v>Korean Beef Bowl</v>
      </c>
      <c r="I2197" s="22">
        <f>COUNTIF(C:C,A2197)</f>
        <v>1</v>
      </c>
    </row>
    <row r="2198" spans="1:9" x14ac:dyDescent="0.35">
      <c r="A2198" s="19">
        <v>2197</v>
      </c>
      <c r="B2198">
        <v>109</v>
      </c>
      <c r="C2198">
        <v>978</v>
      </c>
      <c r="D2198">
        <f t="shared" si="69"/>
        <v>17.95</v>
      </c>
      <c r="E2198" t="str">
        <f t="shared" si="68"/>
        <v>Korean Beef Bowl</v>
      </c>
      <c r="I2198" s="22">
        <f>COUNTIF(C:C,A2198)</f>
        <v>2</v>
      </c>
    </row>
    <row r="2199" spans="1:9" x14ac:dyDescent="0.35">
      <c r="A2199" s="19">
        <v>2198</v>
      </c>
      <c r="B2199">
        <v>117</v>
      </c>
      <c r="C2199">
        <v>978</v>
      </c>
      <c r="D2199">
        <f t="shared" si="69"/>
        <v>12.95</v>
      </c>
      <c r="E2199" t="str">
        <f t="shared" si="68"/>
        <v>Chicken Burrito</v>
      </c>
      <c r="I2199" s="22">
        <f>COUNTIF(C:C,A2199)</f>
        <v>4</v>
      </c>
    </row>
    <row r="2200" spans="1:9" x14ac:dyDescent="0.35">
      <c r="A2200" s="19">
        <v>2199</v>
      </c>
      <c r="B2200">
        <v>117</v>
      </c>
      <c r="C2200">
        <v>978</v>
      </c>
      <c r="D2200">
        <f t="shared" si="69"/>
        <v>12.95</v>
      </c>
      <c r="E2200" t="str">
        <f t="shared" si="68"/>
        <v>Chicken Burrito</v>
      </c>
      <c r="I2200" s="22">
        <f>COUNTIF(C:C,A2200)</f>
        <v>1</v>
      </c>
    </row>
    <row r="2201" spans="1:9" x14ac:dyDescent="0.35">
      <c r="A2201" s="19">
        <v>2200</v>
      </c>
      <c r="B2201">
        <v>128</v>
      </c>
      <c r="C2201">
        <v>978</v>
      </c>
      <c r="D2201">
        <f t="shared" si="69"/>
        <v>15.5</v>
      </c>
      <c r="E2201" t="str">
        <f t="shared" si="68"/>
        <v>Cheese Lasagna</v>
      </c>
      <c r="I2201" s="22">
        <f>COUNTIF(C:C,A2201)</f>
        <v>1</v>
      </c>
    </row>
    <row r="2202" spans="1:9" x14ac:dyDescent="0.35">
      <c r="A2202" s="19">
        <v>2201</v>
      </c>
      <c r="B2202">
        <v>118</v>
      </c>
      <c r="C2202">
        <v>978</v>
      </c>
      <c r="D2202">
        <f t="shared" si="69"/>
        <v>14.95</v>
      </c>
      <c r="E2202" t="str">
        <f t="shared" si="68"/>
        <v>Steak Burrito</v>
      </c>
      <c r="I2202" s="22">
        <f>COUNTIF(C:C,A2202)</f>
        <v>1</v>
      </c>
    </row>
    <row r="2203" spans="1:9" x14ac:dyDescent="0.35">
      <c r="A2203" s="19">
        <v>2202</v>
      </c>
      <c r="B2203">
        <v>122</v>
      </c>
      <c r="C2203">
        <v>978</v>
      </c>
      <c r="D2203">
        <f t="shared" si="69"/>
        <v>7</v>
      </c>
      <c r="E2203" t="str">
        <f t="shared" si="68"/>
        <v>Chips &amp; Salsa</v>
      </c>
      <c r="I2203" s="22">
        <f>COUNTIF(C:C,A2203)</f>
        <v>2</v>
      </c>
    </row>
    <row r="2204" spans="1:9" x14ac:dyDescent="0.35">
      <c r="A2204" s="19">
        <v>2203</v>
      </c>
      <c r="B2204">
        <v>106</v>
      </c>
      <c r="C2204">
        <v>978</v>
      </c>
      <c r="D2204">
        <f t="shared" si="69"/>
        <v>7</v>
      </c>
      <c r="E2204" t="str">
        <f t="shared" si="68"/>
        <v>French Fries</v>
      </c>
      <c r="I2204" s="22">
        <f>COUNTIF(C:C,A2204)</f>
        <v>4</v>
      </c>
    </row>
    <row r="2205" spans="1:9" x14ac:dyDescent="0.35">
      <c r="A2205" s="19">
        <v>2204</v>
      </c>
      <c r="B2205">
        <v>130</v>
      </c>
      <c r="C2205">
        <v>979</v>
      </c>
      <c r="D2205">
        <f t="shared" si="69"/>
        <v>19.95</v>
      </c>
      <c r="E2205" t="str">
        <f t="shared" si="68"/>
        <v>Shrimp Scampi</v>
      </c>
      <c r="I2205" s="22">
        <f>COUNTIF(C:C,A2205)</f>
        <v>1</v>
      </c>
    </row>
    <row r="2206" spans="1:9" x14ac:dyDescent="0.35">
      <c r="A2206" s="19">
        <v>2205</v>
      </c>
      <c r="B2206">
        <v>102</v>
      </c>
      <c r="C2206">
        <v>980</v>
      </c>
      <c r="D2206">
        <f t="shared" si="69"/>
        <v>13.95</v>
      </c>
      <c r="E2206" t="str">
        <f t="shared" si="68"/>
        <v>Cheeseburger</v>
      </c>
      <c r="I2206" s="22">
        <f>COUNTIF(C:C,A2206)</f>
        <v>2</v>
      </c>
    </row>
    <row r="2207" spans="1:9" x14ac:dyDescent="0.35">
      <c r="A2207" s="19">
        <v>2206</v>
      </c>
      <c r="B2207">
        <v>111</v>
      </c>
      <c r="C2207">
        <v>980</v>
      </c>
      <c r="D2207">
        <f t="shared" si="69"/>
        <v>11.95</v>
      </c>
      <c r="E2207" t="str">
        <f t="shared" si="68"/>
        <v>California Roll</v>
      </c>
      <c r="I2207" s="22">
        <f>COUNTIF(C:C,A2207)</f>
        <v>3</v>
      </c>
    </row>
    <row r="2208" spans="1:9" x14ac:dyDescent="0.35">
      <c r="A2208" s="19">
        <v>2207</v>
      </c>
      <c r="B2208">
        <v>120</v>
      </c>
      <c r="C2208">
        <v>980</v>
      </c>
      <c r="D2208">
        <f t="shared" si="69"/>
        <v>13.95</v>
      </c>
      <c r="E2208" t="str">
        <f t="shared" si="68"/>
        <v>Steak Torta</v>
      </c>
      <c r="I2208" s="22">
        <f>COUNTIF(C:C,A2208)</f>
        <v>1</v>
      </c>
    </row>
    <row r="2209" spans="1:9" x14ac:dyDescent="0.35">
      <c r="A2209" s="19">
        <v>2208</v>
      </c>
      <c r="B2209">
        <v>123</v>
      </c>
      <c r="C2209">
        <v>980</v>
      </c>
      <c r="D2209">
        <f t="shared" si="69"/>
        <v>9</v>
      </c>
      <c r="E2209" t="str">
        <f t="shared" si="68"/>
        <v>Chips &amp; Guacamole</v>
      </c>
      <c r="I2209" s="22">
        <f>COUNTIF(C:C,A2209)</f>
        <v>2</v>
      </c>
    </row>
    <row r="2210" spans="1:9" x14ac:dyDescent="0.35">
      <c r="A2210" s="19">
        <v>2209</v>
      </c>
      <c r="B2210">
        <v>106</v>
      </c>
      <c r="C2210">
        <v>980</v>
      </c>
      <c r="D2210">
        <f t="shared" si="69"/>
        <v>7</v>
      </c>
      <c r="E2210" t="str">
        <f t="shared" si="68"/>
        <v>French Fries</v>
      </c>
      <c r="I2210" s="22">
        <f>COUNTIF(C:C,A2210)</f>
        <v>3</v>
      </c>
    </row>
    <row r="2211" spans="1:9" x14ac:dyDescent="0.35">
      <c r="A2211" s="19">
        <v>2210</v>
      </c>
      <c r="B2211">
        <v>106</v>
      </c>
      <c r="C2211">
        <v>980</v>
      </c>
      <c r="D2211">
        <f t="shared" si="69"/>
        <v>7</v>
      </c>
      <c r="E2211" t="str">
        <f t="shared" si="68"/>
        <v>French Fries</v>
      </c>
      <c r="I2211" s="22">
        <f>COUNTIF(C:C,A2211)</f>
        <v>1</v>
      </c>
    </row>
    <row r="2212" spans="1:9" x14ac:dyDescent="0.35">
      <c r="A2212" s="19">
        <v>2211</v>
      </c>
      <c r="B2212">
        <v>101</v>
      </c>
      <c r="C2212">
        <v>981</v>
      </c>
      <c r="D2212">
        <f t="shared" si="69"/>
        <v>12.95</v>
      </c>
      <c r="E2212" t="str">
        <f t="shared" si="68"/>
        <v>Hamburger</v>
      </c>
      <c r="I2212" s="22">
        <f>COUNTIF(C:C,A2212)</f>
        <v>2</v>
      </c>
    </row>
    <row r="2213" spans="1:9" x14ac:dyDescent="0.35">
      <c r="A2213" s="19">
        <v>2212</v>
      </c>
      <c r="B2213">
        <v>125</v>
      </c>
      <c r="C2213">
        <v>982</v>
      </c>
      <c r="D2213">
        <f t="shared" si="69"/>
        <v>17.95</v>
      </c>
      <c r="E2213" t="str">
        <f t="shared" si="68"/>
        <v>Spaghetti &amp; Meatballs</v>
      </c>
      <c r="I2213" s="22">
        <f>COUNTIF(C:C,A2213)</f>
        <v>1</v>
      </c>
    </row>
    <row r="2214" spans="1:9" x14ac:dyDescent="0.35">
      <c r="A2214" s="19">
        <v>2213</v>
      </c>
      <c r="B2214">
        <v>109</v>
      </c>
      <c r="C2214">
        <v>982</v>
      </c>
      <c r="D2214">
        <f t="shared" si="69"/>
        <v>17.95</v>
      </c>
      <c r="E2214" t="str">
        <f t="shared" si="68"/>
        <v>Korean Beef Bowl</v>
      </c>
      <c r="I2214" s="22">
        <f>COUNTIF(C:C,A2214)</f>
        <v>2</v>
      </c>
    </row>
    <row r="2215" spans="1:9" x14ac:dyDescent="0.35">
      <c r="A2215" s="19">
        <v>2214</v>
      </c>
      <c r="B2215">
        <v>113</v>
      </c>
      <c r="C2215">
        <v>982</v>
      </c>
      <c r="D2215">
        <f t="shared" si="69"/>
        <v>5</v>
      </c>
      <c r="E2215" t="str">
        <f t="shared" si="68"/>
        <v>Edamame</v>
      </c>
      <c r="I2215" s="22">
        <f>COUNTIF(C:C,A2215)</f>
        <v>2</v>
      </c>
    </row>
    <row r="2216" spans="1:9" x14ac:dyDescent="0.35">
      <c r="A2216" s="19">
        <v>2215</v>
      </c>
      <c r="B2216">
        <v>105</v>
      </c>
      <c r="C2216">
        <v>982</v>
      </c>
      <c r="D2216">
        <f t="shared" si="69"/>
        <v>7</v>
      </c>
      <c r="E2216" t="str">
        <f t="shared" si="68"/>
        <v>Mac &amp; Cheese</v>
      </c>
      <c r="I2216" s="22">
        <f>COUNTIF(C:C,A2216)</f>
        <v>2</v>
      </c>
    </row>
    <row r="2217" spans="1:9" x14ac:dyDescent="0.35">
      <c r="A2217" s="19">
        <v>2216</v>
      </c>
      <c r="B2217">
        <v>107</v>
      </c>
      <c r="C2217">
        <v>983</v>
      </c>
      <c r="D2217">
        <f t="shared" si="69"/>
        <v>16.5</v>
      </c>
      <c r="E2217" t="str">
        <f t="shared" si="68"/>
        <v>Orange Chicken</v>
      </c>
      <c r="I2217" s="22">
        <f>COUNTIF(C:C,A2217)</f>
        <v>2</v>
      </c>
    </row>
    <row r="2218" spans="1:9" x14ac:dyDescent="0.35">
      <c r="A2218" s="19">
        <v>2217</v>
      </c>
      <c r="B2218">
        <v>110</v>
      </c>
      <c r="C2218">
        <v>984</v>
      </c>
      <c r="D2218">
        <f t="shared" si="69"/>
        <v>17.95</v>
      </c>
      <c r="E2218" t="str">
        <f t="shared" si="68"/>
        <v>Pork Ramen</v>
      </c>
      <c r="I2218" s="22">
        <f>COUNTIF(C:C,A2218)</f>
        <v>3</v>
      </c>
    </row>
    <row r="2219" spans="1:9" x14ac:dyDescent="0.35">
      <c r="A2219" s="19">
        <v>2218</v>
      </c>
      <c r="B2219">
        <v>109</v>
      </c>
      <c r="C2219">
        <v>985</v>
      </c>
      <c r="D2219">
        <f t="shared" si="69"/>
        <v>17.95</v>
      </c>
      <c r="E2219" t="str">
        <f t="shared" si="68"/>
        <v>Korean Beef Bowl</v>
      </c>
      <c r="I2219" s="22">
        <f>COUNTIF(C:C,A2219)</f>
        <v>2</v>
      </c>
    </row>
    <row r="2220" spans="1:9" x14ac:dyDescent="0.35">
      <c r="A2220" s="19">
        <v>2219</v>
      </c>
      <c r="B2220">
        <v>127</v>
      </c>
      <c r="C2220">
        <v>985</v>
      </c>
      <c r="D2220">
        <f t="shared" si="69"/>
        <v>17.95</v>
      </c>
      <c r="E2220" t="str">
        <f t="shared" si="68"/>
        <v>Meat Lasagna</v>
      </c>
      <c r="I2220" s="22">
        <f>COUNTIF(C:C,A2220)</f>
        <v>2</v>
      </c>
    </row>
    <row r="2221" spans="1:9" x14ac:dyDescent="0.35">
      <c r="A2221" s="19">
        <v>2220</v>
      </c>
      <c r="B2221">
        <v>121</v>
      </c>
      <c r="C2221">
        <v>985</v>
      </c>
      <c r="D2221">
        <f t="shared" si="69"/>
        <v>10.5</v>
      </c>
      <c r="E2221" t="str">
        <f t="shared" si="68"/>
        <v>Cheese Quesadillas</v>
      </c>
      <c r="I2221" s="22">
        <f>COUNTIF(C:C,A2221)</f>
        <v>1</v>
      </c>
    </row>
    <row r="2222" spans="1:9" x14ac:dyDescent="0.35">
      <c r="A2222" s="19">
        <v>2221</v>
      </c>
      <c r="B2222">
        <v>132</v>
      </c>
      <c r="C2222">
        <v>986</v>
      </c>
      <c r="D2222">
        <f t="shared" si="69"/>
        <v>16.95</v>
      </c>
      <c r="E2222" t="str">
        <f t="shared" si="68"/>
        <v>Eggplant Parmesan</v>
      </c>
      <c r="I2222" s="22">
        <f>COUNTIF(C:C,A2222)</f>
        <v>4</v>
      </c>
    </row>
    <row r="2223" spans="1:9" x14ac:dyDescent="0.35">
      <c r="A2223" s="19">
        <v>2222</v>
      </c>
      <c r="B2223">
        <v>101</v>
      </c>
      <c r="C2223">
        <v>987</v>
      </c>
      <c r="D2223">
        <f t="shared" si="69"/>
        <v>12.95</v>
      </c>
      <c r="E2223" t="str">
        <f t="shared" si="68"/>
        <v>Hamburger</v>
      </c>
      <c r="I2223" s="22">
        <f>COUNTIF(C:C,A2223)</f>
        <v>3</v>
      </c>
    </row>
    <row r="2224" spans="1:9" x14ac:dyDescent="0.35">
      <c r="A2224" s="19">
        <v>2223</v>
      </c>
      <c r="B2224">
        <v>116</v>
      </c>
      <c r="C2224">
        <v>987</v>
      </c>
      <c r="D2224">
        <f t="shared" si="69"/>
        <v>13.95</v>
      </c>
      <c r="E2224" t="str">
        <f t="shared" si="68"/>
        <v>Steak Tacos</v>
      </c>
      <c r="I2224" s="22">
        <f>COUNTIF(C:C,A2224)</f>
        <v>1</v>
      </c>
    </row>
    <row r="2225" spans="1:9" x14ac:dyDescent="0.35">
      <c r="A2225" s="19">
        <v>2224</v>
      </c>
      <c r="B2225">
        <v>119</v>
      </c>
      <c r="C2225">
        <v>987</v>
      </c>
      <c r="D2225">
        <f t="shared" si="69"/>
        <v>11.95</v>
      </c>
      <c r="E2225" t="str">
        <f t="shared" si="68"/>
        <v>Chicken Torta</v>
      </c>
      <c r="I2225" s="22">
        <f>COUNTIF(C:C,A2225)</f>
        <v>1</v>
      </c>
    </row>
    <row r="2226" spans="1:9" x14ac:dyDescent="0.35">
      <c r="A2226" s="19">
        <v>2225</v>
      </c>
      <c r="B2226">
        <v>127</v>
      </c>
      <c r="C2226">
        <v>988</v>
      </c>
      <c r="D2226">
        <f t="shared" si="69"/>
        <v>17.95</v>
      </c>
      <c r="E2226" t="str">
        <f t="shared" si="68"/>
        <v>Meat Lasagna</v>
      </c>
      <c r="I2226" s="22">
        <f>COUNTIF(C:C,A2226)</f>
        <v>1</v>
      </c>
    </row>
    <row r="2227" spans="1:9" x14ac:dyDescent="0.35">
      <c r="A2227" s="19">
        <v>2226</v>
      </c>
      <c r="B2227">
        <v>109</v>
      </c>
      <c r="C2227">
        <v>989</v>
      </c>
      <c r="D2227">
        <f t="shared" si="69"/>
        <v>17.95</v>
      </c>
      <c r="E2227" t="str">
        <f t="shared" si="68"/>
        <v>Korean Beef Bowl</v>
      </c>
      <c r="I2227" s="22">
        <f>COUNTIF(C:C,A2227)</f>
        <v>3</v>
      </c>
    </row>
    <row r="2228" spans="1:9" x14ac:dyDescent="0.35">
      <c r="A2228" s="19">
        <v>2227</v>
      </c>
      <c r="B2228">
        <v>113</v>
      </c>
      <c r="C2228">
        <v>990</v>
      </c>
      <c r="D2228">
        <f t="shared" si="69"/>
        <v>5</v>
      </c>
      <c r="E2228" t="str">
        <f t="shared" si="68"/>
        <v>Edamame</v>
      </c>
      <c r="I2228" s="22">
        <f>COUNTIF(C:C,A2228)</f>
        <v>1</v>
      </c>
    </row>
    <row r="2229" spans="1:9" x14ac:dyDescent="0.35">
      <c r="A2229" s="19">
        <v>2228</v>
      </c>
      <c r="B2229">
        <v>107</v>
      </c>
      <c r="C2229">
        <v>991</v>
      </c>
      <c r="D2229">
        <f t="shared" si="69"/>
        <v>16.5</v>
      </c>
      <c r="E2229" t="str">
        <f t="shared" si="68"/>
        <v>Orange Chicken</v>
      </c>
      <c r="I2229" s="22">
        <f>COUNTIF(C:C,A2229)</f>
        <v>2</v>
      </c>
    </row>
    <row r="2230" spans="1:9" x14ac:dyDescent="0.35">
      <c r="A2230" s="19">
        <v>2229</v>
      </c>
      <c r="B2230">
        <v>121</v>
      </c>
      <c r="C2230">
        <v>991</v>
      </c>
      <c r="D2230">
        <f t="shared" si="69"/>
        <v>10.5</v>
      </c>
      <c r="E2230" t="str">
        <f t="shared" si="68"/>
        <v>Cheese Quesadillas</v>
      </c>
      <c r="I2230" s="22">
        <f>COUNTIF(C:C,A2230)</f>
        <v>3</v>
      </c>
    </row>
    <row r="2231" spans="1:9" x14ac:dyDescent="0.35">
      <c r="A2231" s="19">
        <v>2230</v>
      </c>
      <c r="B2231">
        <v>117</v>
      </c>
      <c r="C2231">
        <v>992</v>
      </c>
      <c r="D2231">
        <f t="shared" si="69"/>
        <v>12.95</v>
      </c>
      <c r="E2231" t="str">
        <f t="shared" si="68"/>
        <v>Chicken Burrito</v>
      </c>
      <c r="I2231" s="22">
        <f>COUNTIF(C:C,A2231)</f>
        <v>1</v>
      </c>
    </row>
    <row r="2232" spans="1:9" x14ac:dyDescent="0.35">
      <c r="A2232" s="19">
        <v>2231</v>
      </c>
      <c r="B2232">
        <v>101</v>
      </c>
      <c r="C2232">
        <v>993</v>
      </c>
      <c r="D2232">
        <f t="shared" si="69"/>
        <v>12.95</v>
      </c>
      <c r="E2232" t="str">
        <f t="shared" si="68"/>
        <v>Hamburger</v>
      </c>
      <c r="I2232" s="22">
        <f>COUNTIF(C:C,A2232)</f>
        <v>1</v>
      </c>
    </row>
    <row r="2233" spans="1:9" x14ac:dyDescent="0.35">
      <c r="A2233" s="19">
        <v>2232</v>
      </c>
      <c r="B2233">
        <v>102</v>
      </c>
      <c r="C2233">
        <v>994</v>
      </c>
      <c r="D2233">
        <f t="shared" si="69"/>
        <v>13.95</v>
      </c>
      <c r="E2233" t="str">
        <f t="shared" si="68"/>
        <v>Cheeseburger</v>
      </c>
      <c r="I2233" s="22">
        <f>COUNTIF(C:C,A2233)</f>
        <v>3</v>
      </c>
    </row>
    <row r="2234" spans="1:9" x14ac:dyDescent="0.35">
      <c r="A2234" s="19">
        <v>2233</v>
      </c>
      <c r="B2234">
        <v>109</v>
      </c>
      <c r="C2234">
        <v>994</v>
      </c>
      <c r="D2234">
        <f t="shared" si="69"/>
        <v>17.95</v>
      </c>
      <c r="E2234" t="str">
        <f t="shared" si="68"/>
        <v>Korean Beef Bowl</v>
      </c>
      <c r="I2234" s="22">
        <f>COUNTIF(C:C,A2234)</f>
        <v>1</v>
      </c>
    </row>
    <row r="2235" spans="1:9" x14ac:dyDescent="0.35">
      <c r="A2235" s="19">
        <v>2234</v>
      </c>
      <c r="B2235">
        <v>106</v>
      </c>
      <c r="C2235">
        <v>994</v>
      </c>
      <c r="D2235">
        <f t="shared" si="69"/>
        <v>7</v>
      </c>
      <c r="E2235" t="str">
        <f t="shared" si="68"/>
        <v>French Fries</v>
      </c>
      <c r="I2235" s="22">
        <f>COUNTIF(C:C,A2235)</f>
        <v>4</v>
      </c>
    </row>
    <row r="2236" spans="1:9" x14ac:dyDescent="0.35">
      <c r="A2236" s="19">
        <v>2235</v>
      </c>
      <c r="B2236">
        <v>106</v>
      </c>
      <c r="C2236">
        <v>994</v>
      </c>
      <c r="D2236">
        <f t="shared" si="69"/>
        <v>7</v>
      </c>
      <c r="E2236" t="str">
        <f t="shared" si="68"/>
        <v>French Fries</v>
      </c>
      <c r="I2236" s="22">
        <f>COUNTIF(C:C,A2236)</f>
        <v>2</v>
      </c>
    </row>
    <row r="2237" spans="1:9" x14ac:dyDescent="0.35">
      <c r="A2237" s="19">
        <v>2236</v>
      </c>
      <c r="B2237">
        <v>102</v>
      </c>
      <c r="C2237">
        <v>995</v>
      </c>
      <c r="D2237">
        <f t="shared" si="69"/>
        <v>13.95</v>
      </c>
      <c r="E2237" t="str">
        <f t="shared" si="68"/>
        <v>Cheeseburger</v>
      </c>
      <c r="I2237" s="22">
        <f>COUNTIF(C:C,A2237)</f>
        <v>3</v>
      </c>
    </row>
    <row r="2238" spans="1:9" x14ac:dyDescent="0.35">
      <c r="A2238" s="19">
        <v>2237</v>
      </c>
      <c r="B2238">
        <v>110</v>
      </c>
      <c r="C2238">
        <v>996</v>
      </c>
      <c r="D2238">
        <f t="shared" si="69"/>
        <v>17.95</v>
      </c>
      <c r="E2238" t="str">
        <f t="shared" si="68"/>
        <v>Pork Ramen</v>
      </c>
      <c r="I2238" s="22">
        <f>COUNTIF(C:C,A2238)</f>
        <v>3</v>
      </c>
    </row>
    <row r="2239" spans="1:9" x14ac:dyDescent="0.35">
      <c r="A2239" s="19">
        <v>2238</v>
      </c>
      <c r="B2239">
        <v>110</v>
      </c>
      <c r="C2239">
        <v>996</v>
      </c>
      <c r="D2239">
        <f t="shared" si="69"/>
        <v>17.95</v>
      </c>
      <c r="E2239" t="str">
        <f t="shared" si="68"/>
        <v>Pork Ramen</v>
      </c>
      <c r="I2239" s="22">
        <f>COUNTIF(C:C,A2239)</f>
        <v>1</v>
      </c>
    </row>
    <row r="2240" spans="1:9" x14ac:dyDescent="0.35">
      <c r="A2240" s="19">
        <v>2239</v>
      </c>
      <c r="B2240">
        <v>111</v>
      </c>
      <c r="C2240">
        <v>996</v>
      </c>
      <c r="D2240">
        <f t="shared" si="69"/>
        <v>11.95</v>
      </c>
      <c r="E2240" t="str">
        <f t="shared" si="68"/>
        <v>California Roll</v>
      </c>
      <c r="I2240" s="22">
        <f>COUNTIF(C:C,A2240)</f>
        <v>1</v>
      </c>
    </row>
    <row r="2241" spans="1:9" x14ac:dyDescent="0.35">
      <c r="A2241" s="19">
        <v>2240</v>
      </c>
      <c r="B2241">
        <v>130</v>
      </c>
      <c r="C2241">
        <v>996</v>
      </c>
      <c r="D2241">
        <f t="shared" si="69"/>
        <v>19.95</v>
      </c>
      <c r="E2241" t="str">
        <f t="shared" si="68"/>
        <v>Shrimp Scampi</v>
      </c>
      <c r="I2241" s="22">
        <f>COUNTIF(C:C,A2241)</f>
        <v>2</v>
      </c>
    </row>
    <row r="2242" spans="1:9" x14ac:dyDescent="0.35">
      <c r="A2242" s="19">
        <v>2241</v>
      </c>
      <c r="B2242">
        <v>129</v>
      </c>
      <c r="C2242">
        <v>997</v>
      </c>
      <c r="D2242">
        <f t="shared" si="69"/>
        <v>15.5</v>
      </c>
      <c r="E2242" t="str">
        <f t="shared" si="68"/>
        <v>Mushroom Ravioli</v>
      </c>
      <c r="I2242" s="22">
        <f>COUNTIF(C:C,A2242)</f>
        <v>3</v>
      </c>
    </row>
    <row r="2243" spans="1:9" x14ac:dyDescent="0.35">
      <c r="A2243" s="19">
        <v>2242</v>
      </c>
      <c r="B2243">
        <v>110</v>
      </c>
      <c r="C2243">
        <v>998</v>
      </c>
      <c r="D2243">
        <f t="shared" si="69"/>
        <v>17.95</v>
      </c>
      <c r="E2243" t="str">
        <f t="shared" ref="E2243:E2306" si="70">_xlfn.XLOOKUP(B2243,$K$2:$K$33,$M$2:$M$33)</f>
        <v>Pork Ramen</v>
      </c>
      <c r="I2243" s="22">
        <f>COUNTIF(C:C,A2243)</f>
        <v>5</v>
      </c>
    </row>
    <row r="2244" spans="1:9" x14ac:dyDescent="0.35">
      <c r="A2244" s="19">
        <v>2243</v>
      </c>
      <c r="B2244">
        <v>105</v>
      </c>
      <c r="C2244">
        <v>999</v>
      </c>
      <c r="D2244">
        <f t="shared" ref="D2244:D2307" si="71">_xlfn.XLOOKUP(B2244,$K$2:$K$33,$L$2:$L$33)</f>
        <v>7</v>
      </c>
      <c r="E2244" t="str">
        <f t="shared" si="70"/>
        <v>Mac &amp; Cheese</v>
      </c>
      <c r="I2244" s="22">
        <f>COUNTIF(C:C,A2244)</f>
        <v>2</v>
      </c>
    </row>
    <row r="2245" spans="1:9" x14ac:dyDescent="0.35">
      <c r="A2245" s="19">
        <v>2244</v>
      </c>
      <c r="B2245">
        <v>115</v>
      </c>
      <c r="C2245">
        <v>1000</v>
      </c>
      <c r="D2245">
        <f t="shared" si="71"/>
        <v>11.95</v>
      </c>
      <c r="E2245" t="str">
        <f t="shared" si="70"/>
        <v>Chicken Tacos</v>
      </c>
      <c r="I2245" s="22">
        <f>COUNTIF(C:C,A2245)</f>
        <v>1</v>
      </c>
    </row>
    <row r="2246" spans="1:9" x14ac:dyDescent="0.35">
      <c r="A2246" s="19">
        <v>2245</v>
      </c>
      <c r="B2246">
        <v>128</v>
      </c>
      <c r="C2246">
        <v>1000</v>
      </c>
      <c r="D2246">
        <f t="shared" si="71"/>
        <v>15.5</v>
      </c>
      <c r="E2246" t="str">
        <f t="shared" si="70"/>
        <v>Cheese Lasagna</v>
      </c>
      <c r="I2246" s="22">
        <f>COUNTIF(C:C,A2246)</f>
        <v>1</v>
      </c>
    </row>
    <row r="2247" spans="1:9" x14ac:dyDescent="0.35">
      <c r="A2247" s="19">
        <v>2246</v>
      </c>
      <c r="B2247">
        <v>107</v>
      </c>
      <c r="C2247">
        <v>1001</v>
      </c>
      <c r="D2247">
        <f t="shared" si="71"/>
        <v>16.5</v>
      </c>
      <c r="E2247" t="str">
        <f t="shared" si="70"/>
        <v>Orange Chicken</v>
      </c>
      <c r="I2247" s="22">
        <f>COUNTIF(C:C,A2247)</f>
        <v>2</v>
      </c>
    </row>
    <row r="2248" spans="1:9" x14ac:dyDescent="0.35">
      <c r="A2248" s="19">
        <v>2247</v>
      </c>
      <c r="B2248">
        <v>113</v>
      </c>
      <c r="C2248">
        <v>1001</v>
      </c>
      <c r="D2248">
        <f t="shared" si="71"/>
        <v>5</v>
      </c>
      <c r="E2248" t="str">
        <f t="shared" si="70"/>
        <v>Edamame</v>
      </c>
      <c r="I2248" s="22">
        <f>COUNTIF(C:C,A2248)</f>
        <v>1</v>
      </c>
    </row>
    <row r="2249" spans="1:9" x14ac:dyDescent="0.35">
      <c r="A2249" s="19">
        <v>2248</v>
      </c>
      <c r="B2249">
        <v>122</v>
      </c>
      <c r="C2249">
        <v>1001</v>
      </c>
      <c r="D2249">
        <f t="shared" si="71"/>
        <v>7</v>
      </c>
      <c r="E2249" t="str">
        <f t="shared" si="70"/>
        <v>Chips &amp; Salsa</v>
      </c>
      <c r="I2249" s="22">
        <f>COUNTIF(C:C,A2249)</f>
        <v>2</v>
      </c>
    </row>
    <row r="2250" spans="1:9" x14ac:dyDescent="0.35">
      <c r="A2250" s="19">
        <v>2249</v>
      </c>
      <c r="B2250">
        <v>101</v>
      </c>
      <c r="C2250">
        <v>1002</v>
      </c>
      <c r="D2250">
        <f t="shared" si="71"/>
        <v>12.95</v>
      </c>
      <c r="E2250" t="str">
        <f t="shared" si="70"/>
        <v>Hamburger</v>
      </c>
      <c r="I2250" s="22">
        <f>COUNTIF(C:C,A2250)</f>
        <v>1</v>
      </c>
    </row>
    <row r="2251" spans="1:9" x14ac:dyDescent="0.35">
      <c r="A2251" s="19">
        <v>2250</v>
      </c>
      <c r="B2251">
        <v>104</v>
      </c>
      <c r="C2251">
        <v>1002</v>
      </c>
      <c r="D2251">
        <f t="shared" si="71"/>
        <v>10.5</v>
      </c>
      <c r="E2251" t="str">
        <f t="shared" si="70"/>
        <v>Veggie Burger</v>
      </c>
      <c r="I2251" s="22">
        <f>COUNTIF(C:C,A2251)</f>
        <v>1</v>
      </c>
    </row>
    <row r="2252" spans="1:9" x14ac:dyDescent="0.35">
      <c r="A2252" s="19">
        <v>2251</v>
      </c>
      <c r="B2252">
        <v>102</v>
      </c>
      <c r="C2252">
        <v>1003</v>
      </c>
      <c r="D2252">
        <f t="shared" si="71"/>
        <v>13.95</v>
      </c>
      <c r="E2252" t="str">
        <f t="shared" si="70"/>
        <v>Cheeseburger</v>
      </c>
      <c r="I2252" s="22">
        <f>COUNTIF(C:C,A2252)</f>
        <v>2</v>
      </c>
    </row>
    <row r="2253" spans="1:9" x14ac:dyDescent="0.35">
      <c r="A2253" s="19">
        <v>2252</v>
      </c>
      <c r="B2253">
        <v>102</v>
      </c>
      <c r="C2253">
        <v>1003</v>
      </c>
      <c r="D2253">
        <f t="shared" si="71"/>
        <v>13.95</v>
      </c>
      <c r="E2253" t="str">
        <f t="shared" si="70"/>
        <v>Cheeseburger</v>
      </c>
      <c r="I2253" s="22">
        <f>COUNTIF(C:C,A2253)</f>
        <v>2</v>
      </c>
    </row>
    <row r="2254" spans="1:9" x14ac:dyDescent="0.35">
      <c r="A2254" s="19">
        <v>2253</v>
      </c>
      <c r="B2254">
        <v>113</v>
      </c>
      <c r="C2254">
        <v>1003</v>
      </c>
      <c r="D2254">
        <f t="shared" si="71"/>
        <v>5</v>
      </c>
      <c r="E2254" t="str">
        <f t="shared" si="70"/>
        <v>Edamame</v>
      </c>
      <c r="I2254" s="22">
        <f>COUNTIF(C:C,A2254)</f>
        <v>1</v>
      </c>
    </row>
    <row r="2255" spans="1:9" x14ac:dyDescent="0.35">
      <c r="A2255" s="19">
        <v>2254</v>
      </c>
      <c r="B2255" t="s">
        <v>45</v>
      </c>
      <c r="C2255">
        <v>1004</v>
      </c>
      <c r="D2255" t="e">
        <f t="shared" si="71"/>
        <v>#N/A</v>
      </c>
      <c r="E2255" t="e">
        <f t="shared" si="70"/>
        <v>#N/A</v>
      </c>
      <c r="I2255" s="22">
        <f>COUNTIF(C:C,A2255)</f>
        <v>9</v>
      </c>
    </row>
    <row r="2256" spans="1:9" x14ac:dyDescent="0.35">
      <c r="A2256" s="19">
        <v>2255</v>
      </c>
      <c r="B2256">
        <v>101</v>
      </c>
      <c r="C2256">
        <v>1005</v>
      </c>
      <c r="D2256">
        <f t="shared" si="71"/>
        <v>12.95</v>
      </c>
      <c r="E2256" t="str">
        <f t="shared" si="70"/>
        <v>Hamburger</v>
      </c>
      <c r="I2256" s="22">
        <f>COUNTIF(C:C,A2256)</f>
        <v>3</v>
      </c>
    </row>
    <row r="2257" spans="1:9" x14ac:dyDescent="0.35">
      <c r="A2257" s="19">
        <v>2256</v>
      </c>
      <c r="B2257">
        <v>120</v>
      </c>
      <c r="C2257">
        <v>1005</v>
      </c>
      <c r="D2257">
        <f t="shared" si="71"/>
        <v>13.95</v>
      </c>
      <c r="E2257" t="str">
        <f t="shared" si="70"/>
        <v>Steak Torta</v>
      </c>
      <c r="I2257" s="22">
        <f>COUNTIF(C:C,A2257)</f>
        <v>4</v>
      </c>
    </row>
    <row r="2258" spans="1:9" x14ac:dyDescent="0.35">
      <c r="A2258" s="19">
        <v>2257</v>
      </c>
      <c r="B2258">
        <v>106</v>
      </c>
      <c r="C2258">
        <v>1006</v>
      </c>
      <c r="D2258">
        <f t="shared" si="71"/>
        <v>7</v>
      </c>
      <c r="E2258" t="str">
        <f t="shared" si="70"/>
        <v>French Fries</v>
      </c>
      <c r="I2258" s="22">
        <f>COUNTIF(C:C,A2258)</f>
        <v>3</v>
      </c>
    </row>
    <row r="2259" spans="1:9" x14ac:dyDescent="0.35">
      <c r="A2259" s="19">
        <v>2258</v>
      </c>
      <c r="B2259">
        <v>132</v>
      </c>
      <c r="C2259">
        <v>1006</v>
      </c>
      <c r="D2259">
        <f t="shared" si="71"/>
        <v>16.95</v>
      </c>
      <c r="E2259" t="str">
        <f t="shared" si="70"/>
        <v>Eggplant Parmesan</v>
      </c>
      <c r="I2259" s="22">
        <f>COUNTIF(C:C,A2259)</f>
        <v>1</v>
      </c>
    </row>
    <row r="2260" spans="1:9" x14ac:dyDescent="0.35">
      <c r="A2260" s="19">
        <v>2259</v>
      </c>
      <c r="B2260">
        <v>132</v>
      </c>
      <c r="C2260">
        <v>1007</v>
      </c>
      <c r="D2260">
        <f t="shared" si="71"/>
        <v>16.95</v>
      </c>
      <c r="E2260" t="str">
        <f t="shared" si="70"/>
        <v>Eggplant Parmesan</v>
      </c>
      <c r="I2260" s="22">
        <f>COUNTIF(C:C,A2260)</f>
        <v>1</v>
      </c>
    </row>
    <row r="2261" spans="1:9" x14ac:dyDescent="0.35">
      <c r="A2261" s="19">
        <v>2260</v>
      </c>
      <c r="B2261">
        <v>108</v>
      </c>
      <c r="C2261">
        <v>1008</v>
      </c>
      <c r="D2261">
        <f t="shared" si="71"/>
        <v>14.5</v>
      </c>
      <c r="E2261" t="str">
        <f t="shared" si="70"/>
        <v>Tofu Pad Thai</v>
      </c>
      <c r="I2261" s="22">
        <f>COUNTIF(C:C,A2261)</f>
        <v>4</v>
      </c>
    </row>
    <row r="2262" spans="1:9" x14ac:dyDescent="0.35">
      <c r="A2262" s="19">
        <v>2261</v>
      </c>
      <c r="B2262">
        <v>114</v>
      </c>
      <c r="C2262">
        <v>1008</v>
      </c>
      <c r="D2262">
        <f t="shared" si="71"/>
        <v>9</v>
      </c>
      <c r="E2262" t="str">
        <f t="shared" si="70"/>
        <v>Potstickers</v>
      </c>
      <c r="I2262" s="22">
        <f>COUNTIF(C:C,A2262)</f>
        <v>1</v>
      </c>
    </row>
    <row r="2263" spans="1:9" x14ac:dyDescent="0.35">
      <c r="A2263" s="19">
        <v>2262</v>
      </c>
      <c r="B2263">
        <v>108</v>
      </c>
      <c r="C2263">
        <v>1009</v>
      </c>
      <c r="D2263">
        <f t="shared" si="71"/>
        <v>14.5</v>
      </c>
      <c r="E2263" t="str">
        <f t="shared" si="70"/>
        <v>Tofu Pad Thai</v>
      </c>
      <c r="I2263" s="22">
        <f>COUNTIF(C:C,A2263)</f>
        <v>2</v>
      </c>
    </row>
    <row r="2264" spans="1:9" x14ac:dyDescent="0.35">
      <c r="A2264" s="19">
        <v>2263</v>
      </c>
      <c r="B2264">
        <v>126</v>
      </c>
      <c r="C2264">
        <v>1009</v>
      </c>
      <c r="D2264">
        <f t="shared" si="71"/>
        <v>14.5</v>
      </c>
      <c r="E2264" t="str">
        <f t="shared" si="70"/>
        <v>Fettuccine Alfredo</v>
      </c>
      <c r="I2264" s="22">
        <f>COUNTIF(C:C,A2264)</f>
        <v>2</v>
      </c>
    </row>
    <row r="2265" spans="1:9" x14ac:dyDescent="0.35">
      <c r="A2265" s="19">
        <v>2264</v>
      </c>
      <c r="B2265">
        <v>107</v>
      </c>
      <c r="C2265">
        <v>1010</v>
      </c>
      <c r="D2265">
        <f t="shared" si="71"/>
        <v>16.5</v>
      </c>
      <c r="E2265" t="str">
        <f t="shared" si="70"/>
        <v>Orange Chicken</v>
      </c>
      <c r="I2265" s="22">
        <f>COUNTIF(C:C,A2265)</f>
        <v>2</v>
      </c>
    </row>
    <row r="2266" spans="1:9" x14ac:dyDescent="0.35">
      <c r="A2266" s="19">
        <v>2265</v>
      </c>
      <c r="B2266">
        <v>103</v>
      </c>
      <c r="C2266">
        <v>1010</v>
      </c>
      <c r="D2266">
        <f t="shared" si="71"/>
        <v>9</v>
      </c>
      <c r="E2266" t="str">
        <f t="shared" si="70"/>
        <v>Hot Dog</v>
      </c>
      <c r="I2266" s="22">
        <f>COUNTIF(C:C,A2266)</f>
        <v>4</v>
      </c>
    </row>
    <row r="2267" spans="1:9" x14ac:dyDescent="0.35">
      <c r="A2267" s="19">
        <v>2266</v>
      </c>
      <c r="B2267">
        <v>127</v>
      </c>
      <c r="C2267">
        <v>1010</v>
      </c>
      <c r="D2267">
        <f t="shared" si="71"/>
        <v>17.95</v>
      </c>
      <c r="E2267" t="str">
        <f t="shared" si="70"/>
        <v>Meat Lasagna</v>
      </c>
      <c r="I2267" s="22">
        <f>COUNTIF(C:C,A2267)</f>
        <v>1</v>
      </c>
    </row>
    <row r="2268" spans="1:9" x14ac:dyDescent="0.35">
      <c r="A2268" s="19">
        <v>2267</v>
      </c>
      <c r="B2268">
        <v>112</v>
      </c>
      <c r="C2268">
        <v>1011</v>
      </c>
      <c r="D2268">
        <f t="shared" si="71"/>
        <v>14.95</v>
      </c>
      <c r="E2268" t="str">
        <f t="shared" si="70"/>
        <v>Salmon Roll</v>
      </c>
      <c r="I2268" s="22">
        <f>COUNTIF(C:C,A2268)</f>
        <v>3</v>
      </c>
    </row>
    <row r="2269" spans="1:9" x14ac:dyDescent="0.35">
      <c r="A2269" s="19">
        <v>2268</v>
      </c>
      <c r="B2269">
        <v>126</v>
      </c>
      <c r="C2269">
        <v>1012</v>
      </c>
      <c r="D2269">
        <f t="shared" si="71"/>
        <v>14.5</v>
      </c>
      <c r="E2269" t="str">
        <f t="shared" si="70"/>
        <v>Fettuccine Alfredo</v>
      </c>
      <c r="I2269" s="22">
        <f>COUNTIF(C:C,A2269)</f>
        <v>1</v>
      </c>
    </row>
    <row r="2270" spans="1:9" x14ac:dyDescent="0.35">
      <c r="A2270" s="19">
        <v>2269</v>
      </c>
      <c r="B2270">
        <v>119</v>
      </c>
      <c r="C2270">
        <v>1012</v>
      </c>
      <c r="D2270">
        <f t="shared" si="71"/>
        <v>11.95</v>
      </c>
      <c r="E2270" t="str">
        <f t="shared" si="70"/>
        <v>Chicken Torta</v>
      </c>
      <c r="I2270" s="22">
        <f>COUNTIF(C:C,A2270)</f>
        <v>2</v>
      </c>
    </row>
    <row r="2271" spans="1:9" x14ac:dyDescent="0.35">
      <c r="A2271" s="19">
        <v>2270</v>
      </c>
      <c r="B2271">
        <v>121</v>
      </c>
      <c r="C2271">
        <v>1013</v>
      </c>
      <c r="D2271">
        <f t="shared" si="71"/>
        <v>10.5</v>
      </c>
      <c r="E2271" t="str">
        <f t="shared" si="70"/>
        <v>Cheese Quesadillas</v>
      </c>
      <c r="I2271" s="22">
        <f>COUNTIF(C:C,A2271)</f>
        <v>2</v>
      </c>
    </row>
    <row r="2272" spans="1:9" x14ac:dyDescent="0.35">
      <c r="A2272" s="19">
        <v>2271</v>
      </c>
      <c r="B2272">
        <v>123</v>
      </c>
      <c r="C2272">
        <v>1013</v>
      </c>
      <c r="D2272">
        <f t="shared" si="71"/>
        <v>9</v>
      </c>
      <c r="E2272" t="str">
        <f t="shared" si="70"/>
        <v>Chips &amp; Guacamole</v>
      </c>
      <c r="I2272" s="22">
        <f>COUNTIF(C:C,A2272)</f>
        <v>1</v>
      </c>
    </row>
    <row r="2273" spans="1:9" x14ac:dyDescent="0.35">
      <c r="A2273" s="19">
        <v>2272</v>
      </c>
      <c r="B2273">
        <v>104</v>
      </c>
      <c r="C2273">
        <v>1014</v>
      </c>
      <c r="D2273">
        <f t="shared" si="71"/>
        <v>10.5</v>
      </c>
      <c r="E2273" t="str">
        <f t="shared" si="70"/>
        <v>Veggie Burger</v>
      </c>
      <c r="I2273" s="22">
        <f>COUNTIF(C:C,A2273)</f>
        <v>4</v>
      </c>
    </row>
    <row r="2274" spans="1:9" x14ac:dyDescent="0.35">
      <c r="A2274" s="19">
        <v>2273</v>
      </c>
      <c r="B2274">
        <v>113</v>
      </c>
      <c r="C2274">
        <v>1014</v>
      </c>
      <c r="D2274">
        <f t="shared" si="71"/>
        <v>5</v>
      </c>
      <c r="E2274" t="str">
        <f t="shared" si="70"/>
        <v>Edamame</v>
      </c>
      <c r="I2274" s="22">
        <f>COUNTIF(C:C,A2274)</f>
        <v>3</v>
      </c>
    </row>
    <row r="2275" spans="1:9" x14ac:dyDescent="0.35">
      <c r="A2275" s="19">
        <v>2274</v>
      </c>
      <c r="B2275">
        <v>119</v>
      </c>
      <c r="C2275">
        <v>1014</v>
      </c>
      <c r="D2275">
        <f t="shared" si="71"/>
        <v>11.95</v>
      </c>
      <c r="E2275" t="str">
        <f t="shared" si="70"/>
        <v>Chicken Torta</v>
      </c>
      <c r="I2275" s="22">
        <f>COUNTIF(C:C,A2275)</f>
        <v>1</v>
      </c>
    </row>
    <row r="2276" spans="1:9" x14ac:dyDescent="0.35">
      <c r="A2276" s="19">
        <v>2275</v>
      </c>
      <c r="B2276">
        <v>105</v>
      </c>
      <c r="C2276">
        <v>1014</v>
      </c>
      <c r="D2276">
        <f t="shared" si="71"/>
        <v>7</v>
      </c>
      <c r="E2276" t="str">
        <f t="shared" si="70"/>
        <v>Mac &amp; Cheese</v>
      </c>
      <c r="I2276" s="22">
        <f>COUNTIF(C:C,A2276)</f>
        <v>2</v>
      </c>
    </row>
    <row r="2277" spans="1:9" x14ac:dyDescent="0.35">
      <c r="A2277" s="19">
        <v>2276</v>
      </c>
      <c r="B2277">
        <v>106</v>
      </c>
      <c r="C2277">
        <v>1015</v>
      </c>
      <c r="D2277">
        <f t="shared" si="71"/>
        <v>7</v>
      </c>
      <c r="E2277" t="str">
        <f t="shared" si="70"/>
        <v>French Fries</v>
      </c>
      <c r="I2277" s="22">
        <f>COUNTIF(C:C,A2277)</f>
        <v>1</v>
      </c>
    </row>
    <row r="2278" spans="1:9" x14ac:dyDescent="0.35">
      <c r="A2278" s="19">
        <v>2277</v>
      </c>
      <c r="B2278">
        <v>102</v>
      </c>
      <c r="C2278">
        <v>1016</v>
      </c>
      <c r="D2278">
        <f t="shared" si="71"/>
        <v>13.95</v>
      </c>
      <c r="E2278" t="str">
        <f t="shared" si="70"/>
        <v>Cheeseburger</v>
      </c>
      <c r="I2278" s="22">
        <f>COUNTIF(C:C,A2278)</f>
        <v>4</v>
      </c>
    </row>
    <row r="2279" spans="1:9" x14ac:dyDescent="0.35">
      <c r="A2279" s="19">
        <v>2278</v>
      </c>
      <c r="B2279">
        <v>109</v>
      </c>
      <c r="C2279">
        <v>1016</v>
      </c>
      <c r="D2279">
        <f t="shared" si="71"/>
        <v>17.95</v>
      </c>
      <c r="E2279" t="str">
        <f t="shared" si="70"/>
        <v>Korean Beef Bowl</v>
      </c>
      <c r="I2279" s="22">
        <f>COUNTIF(C:C,A2279)</f>
        <v>2</v>
      </c>
    </row>
    <row r="2280" spans="1:9" x14ac:dyDescent="0.35">
      <c r="A2280" s="19">
        <v>2279</v>
      </c>
      <c r="B2280">
        <v>120</v>
      </c>
      <c r="C2280">
        <v>1016</v>
      </c>
      <c r="D2280">
        <f t="shared" si="71"/>
        <v>13.95</v>
      </c>
      <c r="E2280" t="str">
        <f t="shared" si="70"/>
        <v>Steak Torta</v>
      </c>
      <c r="I2280" s="22">
        <f>COUNTIF(C:C,A2280)</f>
        <v>1</v>
      </c>
    </row>
    <row r="2281" spans="1:9" x14ac:dyDescent="0.35">
      <c r="A2281" s="19">
        <v>2280</v>
      </c>
      <c r="B2281">
        <v>102</v>
      </c>
      <c r="C2281">
        <v>1017</v>
      </c>
      <c r="D2281">
        <f t="shared" si="71"/>
        <v>13.95</v>
      </c>
      <c r="E2281" t="str">
        <f t="shared" si="70"/>
        <v>Cheeseburger</v>
      </c>
      <c r="I2281" s="22">
        <f>COUNTIF(C:C,A2281)</f>
        <v>4</v>
      </c>
    </row>
    <row r="2282" spans="1:9" x14ac:dyDescent="0.35">
      <c r="A2282" s="19">
        <v>2281</v>
      </c>
      <c r="B2282">
        <v>101</v>
      </c>
      <c r="C2282">
        <v>1018</v>
      </c>
      <c r="D2282">
        <f t="shared" si="71"/>
        <v>12.95</v>
      </c>
      <c r="E2282" t="str">
        <f t="shared" si="70"/>
        <v>Hamburger</v>
      </c>
      <c r="I2282" s="22">
        <f>COUNTIF(C:C,A2282)</f>
        <v>1</v>
      </c>
    </row>
    <row r="2283" spans="1:9" x14ac:dyDescent="0.35">
      <c r="A2283" s="19">
        <v>2282</v>
      </c>
      <c r="B2283">
        <v>102</v>
      </c>
      <c r="C2283">
        <v>1018</v>
      </c>
      <c r="D2283">
        <f t="shared" si="71"/>
        <v>13.95</v>
      </c>
      <c r="E2283" t="str">
        <f t="shared" si="70"/>
        <v>Cheeseburger</v>
      </c>
      <c r="I2283" s="22">
        <f>COUNTIF(C:C,A2283)</f>
        <v>1</v>
      </c>
    </row>
    <row r="2284" spans="1:9" x14ac:dyDescent="0.35">
      <c r="A2284" s="19">
        <v>2283</v>
      </c>
      <c r="B2284">
        <v>112</v>
      </c>
      <c r="C2284">
        <v>1018</v>
      </c>
      <c r="D2284">
        <f t="shared" si="71"/>
        <v>14.95</v>
      </c>
      <c r="E2284" t="str">
        <f t="shared" si="70"/>
        <v>Salmon Roll</v>
      </c>
      <c r="I2284" s="22">
        <f>COUNTIF(C:C,A2284)</f>
        <v>4</v>
      </c>
    </row>
    <row r="2285" spans="1:9" x14ac:dyDescent="0.35">
      <c r="A2285" s="19">
        <v>2284</v>
      </c>
      <c r="B2285">
        <v>109</v>
      </c>
      <c r="C2285">
        <v>1019</v>
      </c>
      <c r="D2285">
        <f t="shared" si="71"/>
        <v>17.95</v>
      </c>
      <c r="E2285" t="str">
        <f t="shared" si="70"/>
        <v>Korean Beef Bowl</v>
      </c>
      <c r="I2285" s="22">
        <f>COUNTIF(C:C,A2285)</f>
        <v>3</v>
      </c>
    </row>
    <row r="2286" spans="1:9" x14ac:dyDescent="0.35">
      <c r="A2286" s="19">
        <v>2285</v>
      </c>
      <c r="B2286">
        <v>121</v>
      </c>
      <c r="C2286">
        <v>1019</v>
      </c>
      <c r="D2286">
        <f t="shared" si="71"/>
        <v>10.5</v>
      </c>
      <c r="E2286" t="str">
        <f t="shared" si="70"/>
        <v>Cheese Quesadillas</v>
      </c>
      <c r="I2286" s="22">
        <f>COUNTIF(C:C,A2286)</f>
        <v>1</v>
      </c>
    </row>
    <row r="2287" spans="1:9" x14ac:dyDescent="0.35">
      <c r="A2287" s="19">
        <v>2286</v>
      </c>
      <c r="B2287">
        <v>130</v>
      </c>
      <c r="C2287">
        <v>1019</v>
      </c>
      <c r="D2287">
        <f t="shared" si="71"/>
        <v>19.95</v>
      </c>
      <c r="E2287" t="str">
        <f t="shared" si="70"/>
        <v>Shrimp Scampi</v>
      </c>
      <c r="I2287" s="22">
        <f>COUNTIF(C:C,A2287)</f>
        <v>1</v>
      </c>
    </row>
    <row r="2288" spans="1:9" x14ac:dyDescent="0.35">
      <c r="A2288" s="19">
        <v>2287</v>
      </c>
      <c r="B2288">
        <v>101</v>
      </c>
      <c r="C2288">
        <v>1020</v>
      </c>
      <c r="D2288">
        <f t="shared" si="71"/>
        <v>12.95</v>
      </c>
      <c r="E2288" t="str">
        <f t="shared" si="70"/>
        <v>Hamburger</v>
      </c>
      <c r="I2288" s="22">
        <f>COUNTIF(C:C,A2288)</f>
        <v>1</v>
      </c>
    </row>
    <row r="2289" spans="1:9" x14ac:dyDescent="0.35">
      <c r="A2289" s="19">
        <v>2288</v>
      </c>
      <c r="B2289">
        <v>101</v>
      </c>
      <c r="C2289">
        <v>1020</v>
      </c>
      <c r="D2289">
        <f t="shared" si="71"/>
        <v>12.95</v>
      </c>
      <c r="E2289" t="str">
        <f t="shared" si="70"/>
        <v>Hamburger</v>
      </c>
      <c r="I2289" s="22">
        <f>COUNTIF(C:C,A2289)</f>
        <v>1</v>
      </c>
    </row>
    <row r="2290" spans="1:9" x14ac:dyDescent="0.35">
      <c r="A2290" s="19">
        <v>2289</v>
      </c>
      <c r="B2290">
        <v>113</v>
      </c>
      <c r="C2290">
        <v>1020</v>
      </c>
      <c r="D2290">
        <f t="shared" si="71"/>
        <v>5</v>
      </c>
      <c r="E2290" t="str">
        <f t="shared" si="70"/>
        <v>Edamame</v>
      </c>
      <c r="I2290" s="22">
        <f>COUNTIF(C:C,A2290)</f>
        <v>4</v>
      </c>
    </row>
    <row r="2291" spans="1:9" x14ac:dyDescent="0.35">
      <c r="A2291" s="19">
        <v>2290</v>
      </c>
      <c r="B2291">
        <v>105</v>
      </c>
      <c r="C2291">
        <v>1020</v>
      </c>
      <c r="D2291">
        <f t="shared" si="71"/>
        <v>7</v>
      </c>
      <c r="E2291" t="str">
        <f t="shared" si="70"/>
        <v>Mac &amp; Cheese</v>
      </c>
      <c r="I2291" s="22">
        <f>COUNTIF(C:C,A2291)</f>
        <v>1</v>
      </c>
    </row>
    <row r="2292" spans="1:9" x14ac:dyDescent="0.35">
      <c r="A2292" s="19">
        <v>2291</v>
      </c>
      <c r="B2292">
        <v>101</v>
      </c>
      <c r="C2292">
        <v>1021</v>
      </c>
      <c r="D2292">
        <f t="shared" si="71"/>
        <v>12.95</v>
      </c>
      <c r="E2292" t="str">
        <f t="shared" si="70"/>
        <v>Hamburger</v>
      </c>
      <c r="I2292" s="22">
        <f>COUNTIF(C:C,A2292)</f>
        <v>3</v>
      </c>
    </row>
    <row r="2293" spans="1:9" x14ac:dyDescent="0.35">
      <c r="A2293" s="19">
        <v>2292</v>
      </c>
      <c r="B2293">
        <v>102</v>
      </c>
      <c r="C2293">
        <v>1021</v>
      </c>
      <c r="D2293">
        <f t="shared" si="71"/>
        <v>13.95</v>
      </c>
      <c r="E2293" t="str">
        <f t="shared" si="70"/>
        <v>Cheeseburger</v>
      </c>
      <c r="I2293" s="22">
        <f>COUNTIF(C:C,A2293)</f>
        <v>4</v>
      </c>
    </row>
    <row r="2294" spans="1:9" x14ac:dyDescent="0.35">
      <c r="A2294" s="19">
        <v>2293</v>
      </c>
      <c r="B2294">
        <v>128</v>
      </c>
      <c r="C2294">
        <v>1021</v>
      </c>
      <c r="D2294">
        <f t="shared" si="71"/>
        <v>15.5</v>
      </c>
      <c r="E2294" t="str">
        <f t="shared" si="70"/>
        <v>Cheese Lasagna</v>
      </c>
      <c r="I2294" s="22">
        <f>COUNTIF(C:C,A2294)</f>
        <v>2</v>
      </c>
    </row>
    <row r="2295" spans="1:9" x14ac:dyDescent="0.35">
      <c r="A2295" s="19">
        <v>2294</v>
      </c>
      <c r="B2295">
        <v>113</v>
      </c>
      <c r="C2295">
        <v>1021</v>
      </c>
      <c r="D2295">
        <f t="shared" si="71"/>
        <v>5</v>
      </c>
      <c r="E2295" t="str">
        <f t="shared" si="70"/>
        <v>Edamame</v>
      </c>
      <c r="I2295" s="22">
        <f>COUNTIF(C:C,A2295)</f>
        <v>1</v>
      </c>
    </row>
    <row r="2296" spans="1:9" x14ac:dyDescent="0.35">
      <c r="A2296" s="19">
        <v>2295</v>
      </c>
      <c r="B2296">
        <v>106</v>
      </c>
      <c r="C2296">
        <v>1022</v>
      </c>
      <c r="D2296">
        <f t="shared" si="71"/>
        <v>7</v>
      </c>
      <c r="E2296" t="str">
        <f t="shared" si="70"/>
        <v>French Fries</v>
      </c>
      <c r="I2296" s="22">
        <f>COUNTIF(C:C,A2296)</f>
        <v>1</v>
      </c>
    </row>
    <row r="2297" spans="1:9" x14ac:dyDescent="0.35">
      <c r="A2297" s="19">
        <v>2296</v>
      </c>
      <c r="B2297">
        <v>110</v>
      </c>
      <c r="C2297">
        <v>1023</v>
      </c>
      <c r="D2297">
        <f t="shared" si="71"/>
        <v>17.95</v>
      </c>
      <c r="E2297" t="str">
        <f t="shared" si="70"/>
        <v>Pork Ramen</v>
      </c>
      <c r="I2297" s="22">
        <f>COUNTIF(C:C,A2297)</f>
        <v>4</v>
      </c>
    </row>
    <row r="2298" spans="1:9" x14ac:dyDescent="0.35">
      <c r="A2298" s="19">
        <v>2297</v>
      </c>
      <c r="B2298">
        <v>101</v>
      </c>
      <c r="C2298">
        <v>1024</v>
      </c>
      <c r="D2298">
        <f t="shared" si="71"/>
        <v>12.95</v>
      </c>
      <c r="E2298" t="str">
        <f t="shared" si="70"/>
        <v>Hamburger</v>
      </c>
      <c r="I2298" s="22">
        <f>COUNTIF(C:C,A2298)</f>
        <v>1</v>
      </c>
    </row>
    <row r="2299" spans="1:9" x14ac:dyDescent="0.35">
      <c r="A2299" s="19">
        <v>2298</v>
      </c>
      <c r="B2299">
        <v>112</v>
      </c>
      <c r="C2299">
        <v>1025</v>
      </c>
      <c r="D2299">
        <f t="shared" si="71"/>
        <v>14.95</v>
      </c>
      <c r="E2299" t="str">
        <f t="shared" si="70"/>
        <v>Salmon Roll</v>
      </c>
      <c r="I2299" s="22">
        <f>COUNTIF(C:C,A2299)</f>
        <v>4</v>
      </c>
    </row>
    <row r="2300" spans="1:9" x14ac:dyDescent="0.35">
      <c r="A2300" s="19">
        <v>2299</v>
      </c>
      <c r="B2300">
        <v>113</v>
      </c>
      <c r="C2300">
        <v>1025</v>
      </c>
      <c r="D2300">
        <f t="shared" si="71"/>
        <v>5</v>
      </c>
      <c r="E2300" t="str">
        <f t="shared" si="70"/>
        <v>Edamame</v>
      </c>
      <c r="I2300" s="22">
        <f>COUNTIF(C:C,A2300)</f>
        <v>2</v>
      </c>
    </row>
    <row r="2301" spans="1:9" x14ac:dyDescent="0.35">
      <c r="A2301" s="19">
        <v>2300</v>
      </c>
      <c r="B2301">
        <v>132</v>
      </c>
      <c r="C2301">
        <v>1025</v>
      </c>
      <c r="D2301">
        <f t="shared" si="71"/>
        <v>16.95</v>
      </c>
      <c r="E2301" t="str">
        <f t="shared" si="70"/>
        <v>Eggplant Parmesan</v>
      </c>
      <c r="I2301" s="22">
        <f>COUNTIF(C:C,A2301)</f>
        <v>1</v>
      </c>
    </row>
    <row r="2302" spans="1:9" x14ac:dyDescent="0.35">
      <c r="A2302" s="19">
        <v>2301</v>
      </c>
      <c r="B2302">
        <v>102</v>
      </c>
      <c r="C2302">
        <v>1026</v>
      </c>
      <c r="D2302">
        <f t="shared" si="71"/>
        <v>13.95</v>
      </c>
      <c r="E2302" t="str">
        <f t="shared" si="70"/>
        <v>Cheeseburger</v>
      </c>
      <c r="I2302" s="22">
        <f>COUNTIF(C:C,A2302)</f>
        <v>2</v>
      </c>
    </row>
    <row r="2303" spans="1:9" x14ac:dyDescent="0.35">
      <c r="A2303" s="19">
        <v>2302</v>
      </c>
      <c r="B2303">
        <v>108</v>
      </c>
      <c r="C2303">
        <v>1026</v>
      </c>
      <c r="D2303">
        <f t="shared" si="71"/>
        <v>14.5</v>
      </c>
      <c r="E2303" t="str">
        <f t="shared" si="70"/>
        <v>Tofu Pad Thai</v>
      </c>
      <c r="I2303" s="22">
        <f>COUNTIF(C:C,A2303)</f>
        <v>2</v>
      </c>
    </row>
    <row r="2304" spans="1:9" x14ac:dyDescent="0.35">
      <c r="A2304" s="19">
        <v>2303</v>
      </c>
      <c r="B2304">
        <v>125</v>
      </c>
      <c r="C2304">
        <v>1027</v>
      </c>
      <c r="D2304">
        <f t="shared" si="71"/>
        <v>17.95</v>
      </c>
      <c r="E2304" t="str">
        <f t="shared" si="70"/>
        <v>Spaghetti &amp; Meatballs</v>
      </c>
      <c r="I2304" s="22">
        <f>COUNTIF(C:C,A2304)</f>
        <v>2</v>
      </c>
    </row>
    <row r="2305" spans="1:9" x14ac:dyDescent="0.35">
      <c r="A2305" s="19">
        <v>2304</v>
      </c>
      <c r="B2305">
        <v>111</v>
      </c>
      <c r="C2305">
        <v>1028</v>
      </c>
      <c r="D2305">
        <f t="shared" si="71"/>
        <v>11.95</v>
      </c>
      <c r="E2305" t="str">
        <f t="shared" si="70"/>
        <v>California Roll</v>
      </c>
      <c r="I2305" s="22">
        <f>COUNTIF(C:C,A2305)</f>
        <v>2</v>
      </c>
    </row>
    <row r="2306" spans="1:9" x14ac:dyDescent="0.35">
      <c r="A2306" s="19">
        <v>2305</v>
      </c>
      <c r="B2306">
        <v>120</v>
      </c>
      <c r="C2306">
        <v>1028</v>
      </c>
      <c r="D2306">
        <f t="shared" si="71"/>
        <v>13.95</v>
      </c>
      <c r="E2306" t="str">
        <f t="shared" si="70"/>
        <v>Steak Torta</v>
      </c>
      <c r="I2306" s="22">
        <f>COUNTIF(C:C,A2306)</f>
        <v>1</v>
      </c>
    </row>
    <row r="2307" spans="1:9" x14ac:dyDescent="0.35">
      <c r="A2307" s="19">
        <v>2306</v>
      </c>
      <c r="B2307">
        <v>120</v>
      </c>
      <c r="C2307">
        <v>1029</v>
      </c>
      <c r="D2307">
        <f t="shared" si="71"/>
        <v>13.95</v>
      </c>
      <c r="E2307" t="str">
        <f t="shared" ref="E2307:E2370" si="72">_xlfn.XLOOKUP(B2307,$K$2:$K$33,$M$2:$M$33)</f>
        <v>Steak Torta</v>
      </c>
      <c r="I2307" s="22">
        <f>COUNTIF(C:C,A2307)</f>
        <v>3</v>
      </c>
    </row>
    <row r="2308" spans="1:9" x14ac:dyDescent="0.35">
      <c r="A2308" s="19">
        <v>2307</v>
      </c>
      <c r="B2308">
        <v>114</v>
      </c>
      <c r="C2308">
        <v>1029</v>
      </c>
      <c r="D2308">
        <f t="shared" ref="D2308:D2371" si="73">_xlfn.XLOOKUP(B2308,$K$2:$K$33,$L$2:$L$33)</f>
        <v>9</v>
      </c>
      <c r="E2308" t="str">
        <f t="shared" si="72"/>
        <v>Potstickers</v>
      </c>
      <c r="I2308" s="22">
        <f>COUNTIF(C:C,A2308)</f>
        <v>1</v>
      </c>
    </row>
    <row r="2309" spans="1:9" x14ac:dyDescent="0.35">
      <c r="A2309" s="19">
        <v>2308</v>
      </c>
      <c r="B2309">
        <v>113</v>
      </c>
      <c r="C2309">
        <v>1030</v>
      </c>
      <c r="D2309">
        <f t="shared" si="73"/>
        <v>5</v>
      </c>
      <c r="E2309" t="str">
        <f t="shared" si="72"/>
        <v>Edamame</v>
      </c>
      <c r="I2309" s="22">
        <f>COUNTIF(C:C,A2309)</f>
        <v>3</v>
      </c>
    </row>
    <row r="2310" spans="1:9" x14ac:dyDescent="0.35">
      <c r="A2310" s="19">
        <v>2309</v>
      </c>
      <c r="B2310">
        <v>118</v>
      </c>
      <c r="C2310">
        <v>1030</v>
      </c>
      <c r="D2310">
        <f t="shared" si="73"/>
        <v>14.95</v>
      </c>
      <c r="E2310" t="str">
        <f t="shared" si="72"/>
        <v>Steak Burrito</v>
      </c>
      <c r="I2310" s="22">
        <f>COUNTIF(C:C,A2310)</f>
        <v>9</v>
      </c>
    </row>
    <row r="2311" spans="1:9" x14ac:dyDescent="0.35">
      <c r="A2311" s="19">
        <v>2310</v>
      </c>
      <c r="B2311">
        <v>120</v>
      </c>
      <c r="C2311">
        <v>1030</v>
      </c>
      <c r="D2311">
        <f t="shared" si="73"/>
        <v>13.95</v>
      </c>
      <c r="E2311" t="str">
        <f t="shared" si="72"/>
        <v>Steak Torta</v>
      </c>
      <c r="I2311" s="22">
        <f>COUNTIF(C:C,A2311)</f>
        <v>1</v>
      </c>
    </row>
    <row r="2312" spans="1:9" x14ac:dyDescent="0.35">
      <c r="A2312" s="19">
        <v>2311</v>
      </c>
      <c r="B2312">
        <v>122</v>
      </c>
      <c r="C2312">
        <v>1030</v>
      </c>
      <c r="D2312">
        <f t="shared" si="73"/>
        <v>7</v>
      </c>
      <c r="E2312" t="str">
        <f t="shared" si="72"/>
        <v>Chips &amp; Salsa</v>
      </c>
      <c r="I2312" s="22">
        <f>COUNTIF(C:C,A2312)</f>
        <v>1</v>
      </c>
    </row>
    <row r="2313" spans="1:9" x14ac:dyDescent="0.35">
      <c r="A2313" s="19">
        <v>2312</v>
      </c>
      <c r="B2313">
        <v>108</v>
      </c>
      <c r="C2313">
        <v>1031</v>
      </c>
      <c r="D2313">
        <f t="shared" si="73"/>
        <v>14.5</v>
      </c>
      <c r="E2313" t="str">
        <f t="shared" si="72"/>
        <v>Tofu Pad Thai</v>
      </c>
      <c r="I2313" s="22">
        <f>COUNTIF(C:C,A2313)</f>
        <v>3</v>
      </c>
    </row>
    <row r="2314" spans="1:9" x14ac:dyDescent="0.35">
      <c r="A2314" s="19">
        <v>2313</v>
      </c>
      <c r="B2314">
        <v>109</v>
      </c>
      <c r="C2314">
        <v>1031</v>
      </c>
      <c r="D2314">
        <f t="shared" si="73"/>
        <v>17.95</v>
      </c>
      <c r="E2314" t="str">
        <f t="shared" si="72"/>
        <v>Korean Beef Bowl</v>
      </c>
      <c r="I2314" s="22">
        <f>COUNTIF(C:C,A2314)</f>
        <v>2</v>
      </c>
    </row>
    <row r="2315" spans="1:9" x14ac:dyDescent="0.35">
      <c r="A2315" s="19">
        <v>2314</v>
      </c>
      <c r="B2315">
        <v>101</v>
      </c>
      <c r="C2315">
        <v>1032</v>
      </c>
      <c r="D2315">
        <f t="shared" si="73"/>
        <v>12.95</v>
      </c>
      <c r="E2315" t="str">
        <f t="shared" si="72"/>
        <v>Hamburger</v>
      </c>
      <c r="I2315" s="22">
        <f>COUNTIF(C:C,A2315)</f>
        <v>3</v>
      </c>
    </row>
    <row r="2316" spans="1:9" x14ac:dyDescent="0.35">
      <c r="A2316" s="19">
        <v>2315</v>
      </c>
      <c r="B2316">
        <v>102</v>
      </c>
      <c r="C2316">
        <v>1033</v>
      </c>
      <c r="D2316">
        <f t="shared" si="73"/>
        <v>13.95</v>
      </c>
      <c r="E2316" t="str">
        <f t="shared" si="72"/>
        <v>Cheeseburger</v>
      </c>
      <c r="I2316" s="22">
        <f>COUNTIF(C:C,A2316)</f>
        <v>4</v>
      </c>
    </row>
    <row r="2317" spans="1:9" x14ac:dyDescent="0.35">
      <c r="A2317" s="19">
        <v>2316</v>
      </c>
      <c r="B2317">
        <v>101</v>
      </c>
      <c r="C2317">
        <v>1034</v>
      </c>
      <c r="D2317">
        <f t="shared" si="73"/>
        <v>12.95</v>
      </c>
      <c r="E2317" t="str">
        <f t="shared" si="72"/>
        <v>Hamburger</v>
      </c>
      <c r="I2317" s="22">
        <f>COUNTIF(C:C,A2317)</f>
        <v>1</v>
      </c>
    </row>
    <row r="2318" spans="1:9" x14ac:dyDescent="0.35">
      <c r="A2318" s="19">
        <v>2317</v>
      </c>
      <c r="B2318">
        <v>129</v>
      </c>
      <c r="C2318">
        <v>1034</v>
      </c>
      <c r="D2318">
        <f t="shared" si="73"/>
        <v>15.5</v>
      </c>
      <c r="E2318" t="str">
        <f t="shared" si="72"/>
        <v>Mushroom Ravioli</v>
      </c>
      <c r="I2318" s="22">
        <f>COUNTIF(C:C,A2318)</f>
        <v>4</v>
      </c>
    </row>
    <row r="2319" spans="1:9" x14ac:dyDescent="0.35">
      <c r="A2319" s="19">
        <v>2318</v>
      </c>
      <c r="B2319">
        <v>111</v>
      </c>
      <c r="C2319">
        <v>1034</v>
      </c>
      <c r="D2319">
        <f t="shared" si="73"/>
        <v>11.95</v>
      </c>
      <c r="E2319" t="str">
        <f t="shared" si="72"/>
        <v>California Roll</v>
      </c>
      <c r="I2319" s="22">
        <f>COUNTIF(C:C,A2319)</f>
        <v>1</v>
      </c>
    </row>
    <row r="2320" spans="1:9" x14ac:dyDescent="0.35">
      <c r="A2320" s="19">
        <v>2319</v>
      </c>
      <c r="B2320">
        <v>111</v>
      </c>
      <c r="C2320">
        <v>1034</v>
      </c>
      <c r="D2320">
        <f t="shared" si="73"/>
        <v>11.95</v>
      </c>
      <c r="E2320" t="str">
        <f t="shared" si="72"/>
        <v>California Roll</v>
      </c>
      <c r="I2320" s="22">
        <f>COUNTIF(C:C,A2320)</f>
        <v>2</v>
      </c>
    </row>
    <row r="2321" spans="1:9" x14ac:dyDescent="0.35">
      <c r="A2321" s="19">
        <v>2320</v>
      </c>
      <c r="B2321">
        <v>113</v>
      </c>
      <c r="C2321">
        <v>1034</v>
      </c>
      <c r="D2321">
        <f t="shared" si="73"/>
        <v>5</v>
      </c>
      <c r="E2321" t="str">
        <f t="shared" si="72"/>
        <v>Edamame</v>
      </c>
      <c r="I2321" s="22">
        <f>COUNTIF(C:C,A2321)</f>
        <v>1</v>
      </c>
    </row>
    <row r="2322" spans="1:9" x14ac:dyDescent="0.35">
      <c r="A2322" s="19">
        <v>2321</v>
      </c>
      <c r="B2322">
        <v>120</v>
      </c>
      <c r="C2322">
        <v>1034</v>
      </c>
      <c r="D2322">
        <f t="shared" si="73"/>
        <v>13.95</v>
      </c>
      <c r="E2322" t="str">
        <f t="shared" si="72"/>
        <v>Steak Torta</v>
      </c>
      <c r="I2322" s="22">
        <f>COUNTIF(C:C,A2322)</f>
        <v>1</v>
      </c>
    </row>
    <row r="2323" spans="1:9" x14ac:dyDescent="0.35">
      <c r="A2323" s="19">
        <v>2322</v>
      </c>
      <c r="B2323">
        <v>121</v>
      </c>
      <c r="C2323">
        <v>1034</v>
      </c>
      <c r="D2323">
        <f t="shared" si="73"/>
        <v>10.5</v>
      </c>
      <c r="E2323" t="str">
        <f t="shared" si="72"/>
        <v>Cheese Quesadillas</v>
      </c>
      <c r="I2323" s="22">
        <f>COUNTIF(C:C,A2323)</f>
        <v>4</v>
      </c>
    </row>
    <row r="2324" spans="1:9" x14ac:dyDescent="0.35">
      <c r="A2324" s="19">
        <v>2323</v>
      </c>
      <c r="B2324">
        <v>131</v>
      </c>
      <c r="C2324">
        <v>1034</v>
      </c>
      <c r="D2324">
        <f t="shared" si="73"/>
        <v>17.95</v>
      </c>
      <c r="E2324" t="str">
        <f t="shared" si="72"/>
        <v>Chicken Parmesan</v>
      </c>
      <c r="I2324" s="22">
        <f>COUNTIF(C:C,A2324)</f>
        <v>1</v>
      </c>
    </row>
    <row r="2325" spans="1:9" x14ac:dyDescent="0.35">
      <c r="A2325" s="19">
        <v>2324</v>
      </c>
      <c r="B2325">
        <v>102</v>
      </c>
      <c r="C2325">
        <v>1035</v>
      </c>
      <c r="D2325">
        <f t="shared" si="73"/>
        <v>13.95</v>
      </c>
      <c r="E2325" t="str">
        <f t="shared" si="72"/>
        <v>Cheeseburger</v>
      </c>
      <c r="I2325" s="22">
        <f>COUNTIF(C:C,A2325)</f>
        <v>1</v>
      </c>
    </row>
    <row r="2326" spans="1:9" x14ac:dyDescent="0.35">
      <c r="A2326" s="19">
        <v>2325</v>
      </c>
      <c r="B2326">
        <v>126</v>
      </c>
      <c r="C2326">
        <v>1035</v>
      </c>
      <c r="D2326">
        <f t="shared" si="73"/>
        <v>14.5</v>
      </c>
      <c r="E2326" t="str">
        <f t="shared" si="72"/>
        <v>Fettuccine Alfredo</v>
      </c>
      <c r="I2326" s="22">
        <f>COUNTIF(C:C,A2326)</f>
        <v>1</v>
      </c>
    </row>
    <row r="2327" spans="1:9" x14ac:dyDescent="0.35">
      <c r="A2327" s="19">
        <v>2326</v>
      </c>
      <c r="B2327">
        <v>117</v>
      </c>
      <c r="C2327">
        <v>1035</v>
      </c>
      <c r="D2327">
        <f t="shared" si="73"/>
        <v>12.95</v>
      </c>
      <c r="E2327" t="str">
        <f t="shared" si="72"/>
        <v>Chicken Burrito</v>
      </c>
      <c r="I2327" s="22">
        <f>COUNTIF(C:C,A2327)</f>
        <v>4</v>
      </c>
    </row>
    <row r="2328" spans="1:9" x14ac:dyDescent="0.35">
      <c r="A2328" s="19">
        <v>2327</v>
      </c>
      <c r="B2328">
        <v>128</v>
      </c>
      <c r="C2328">
        <v>1035</v>
      </c>
      <c r="D2328">
        <f t="shared" si="73"/>
        <v>15.5</v>
      </c>
      <c r="E2328" t="str">
        <f t="shared" si="72"/>
        <v>Cheese Lasagna</v>
      </c>
      <c r="I2328" s="22">
        <f>COUNTIF(C:C,A2328)</f>
        <v>2</v>
      </c>
    </row>
    <row r="2329" spans="1:9" x14ac:dyDescent="0.35">
      <c r="A2329" s="19">
        <v>2328</v>
      </c>
      <c r="B2329">
        <v>108</v>
      </c>
      <c r="C2329">
        <v>1036</v>
      </c>
      <c r="D2329">
        <f t="shared" si="73"/>
        <v>14.5</v>
      </c>
      <c r="E2329" t="str">
        <f t="shared" si="72"/>
        <v>Tofu Pad Thai</v>
      </c>
      <c r="I2329" s="22">
        <f>COUNTIF(C:C,A2329)</f>
        <v>1</v>
      </c>
    </row>
    <row r="2330" spans="1:9" x14ac:dyDescent="0.35">
      <c r="A2330" s="19">
        <v>2329</v>
      </c>
      <c r="B2330">
        <v>117</v>
      </c>
      <c r="C2330">
        <v>1036</v>
      </c>
      <c r="D2330">
        <f t="shared" si="73"/>
        <v>12.95</v>
      </c>
      <c r="E2330" t="str">
        <f t="shared" si="72"/>
        <v>Chicken Burrito</v>
      </c>
      <c r="I2330" s="22">
        <f>COUNTIF(C:C,A2330)</f>
        <v>3</v>
      </c>
    </row>
    <row r="2331" spans="1:9" x14ac:dyDescent="0.35">
      <c r="A2331" s="19">
        <v>2330</v>
      </c>
      <c r="B2331">
        <v>129</v>
      </c>
      <c r="C2331">
        <v>1036</v>
      </c>
      <c r="D2331">
        <f t="shared" si="73"/>
        <v>15.5</v>
      </c>
      <c r="E2331" t="str">
        <f t="shared" si="72"/>
        <v>Mushroom Ravioli</v>
      </c>
      <c r="I2331" s="22">
        <f>COUNTIF(C:C,A2331)</f>
        <v>2</v>
      </c>
    </row>
    <row r="2332" spans="1:9" x14ac:dyDescent="0.35">
      <c r="A2332" s="19">
        <v>2331</v>
      </c>
      <c r="B2332">
        <v>106</v>
      </c>
      <c r="C2332">
        <v>1036</v>
      </c>
      <c r="D2332">
        <f t="shared" si="73"/>
        <v>7</v>
      </c>
      <c r="E2332" t="str">
        <f t="shared" si="72"/>
        <v>French Fries</v>
      </c>
      <c r="I2332" s="22">
        <f>COUNTIF(C:C,A2332)</f>
        <v>2</v>
      </c>
    </row>
    <row r="2333" spans="1:9" x14ac:dyDescent="0.35">
      <c r="A2333" s="19">
        <v>2332</v>
      </c>
      <c r="B2333">
        <v>107</v>
      </c>
      <c r="C2333">
        <v>1037</v>
      </c>
      <c r="D2333">
        <f t="shared" si="73"/>
        <v>16.5</v>
      </c>
      <c r="E2333" t="str">
        <f t="shared" si="72"/>
        <v>Orange Chicken</v>
      </c>
      <c r="I2333" s="22">
        <f>COUNTIF(C:C,A2333)</f>
        <v>3</v>
      </c>
    </row>
    <row r="2334" spans="1:9" x14ac:dyDescent="0.35">
      <c r="A2334" s="19">
        <v>2333</v>
      </c>
      <c r="B2334">
        <v>104</v>
      </c>
      <c r="C2334">
        <v>1037</v>
      </c>
      <c r="D2334">
        <f t="shared" si="73"/>
        <v>10.5</v>
      </c>
      <c r="E2334" t="str">
        <f t="shared" si="72"/>
        <v>Veggie Burger</v>
      </c>
      <c r="I2334" s="22">
        <f>COUNTIF(C:C,A2334)</f>
        <v>4</v>
      </c>
    </row>
    <row r="2335" spans="1:9" x14ac:dyDescent="0.35">
      <c r="A2335" s="19">
        <v>2334</v>
      </c>
      <c r="B2335">
        <v>108</v>
      </c>
      <c r="C2335">
        <v>1037</v>
      </c>
      <c r="D2335">
        <f t="shared" si="73"/>
        <v>14.5</v>
      </c>
      <c r="E2335" t="str">
        <f t="shared" si="72"/>
        <v>Tofu Pad Thai</v>
      </c>
      <c r="I2335" s="22">
        <f>COUNTIF(C:C,A2335)</f>
        <v>3</v>
      </c>
    </row>
    <row r="2336" spans="1:9" x14ac:dyDescent="0.35">
      <c r="A2336" s="19">
        <v>2335</v>
      </c>
      <c r="B2336">
        <v>117</v>
      </c>
      <c r="C2336">
        <v>1037</v>
      </c>
      <c r="D2336">
        <f t="shared" si="73"/>
        <v>12.95</v>
      </c>
      <c r="E2336" t="str">
        <f t="shared" si="72"/>
        <v>Chicken Burrito</v>
      </c>
      <c r="I2336" s="22">
        <f>COUNTIF(C:C,A2336)</f>
        <v>3</v>
      </c>
    </row>
    <row r="2337" spans="1:9" x14ac:dyDescent="0.35">
      <c r="A2337" s="19">
        <v>2336</v>
      </c>
      <c r="B2337">
        <v>109</v>
      </c>
      <c r="C2337">
        <v>1038</v>
      </c>
      <c r="D2337">
        <f t="shared" si="73"/>
        <v>17.95</v>
      </c>
      <c r="E2337" t="str">
        <f t="shared" si="72"/>
        <v>Korean Beef Bowl</v>
      </c>
      <c r="I2337" s="22">
        <f>COUNTIF(C:C,A2337)</f>
        <v>1</v>
      </c>
    </row>
    <row r="2338" spans="1:9" x14ac:dyDescent="0.35">
      <c r="A2338" s="19">
        <v>2337</v>
      </c>
      <c r="B2338">
        <v>113</v>
      </c>
      <c r="C2338">
        <v>1038</v>
      </c>
      <c r="D2338">
        <f t="shared" si="73"/>
        <v>5</v>
      </c>
      <c r="E2338" t="str">
        <f t="shared" si="72"/>
        <v>Edamame</v>
      </c>
      <c r="I2338" s="22">
        <f>COUNTIF(C:C,A2338)</f>
        <v>2</v>
      </c>
    </row>
    <row r="2339" spans="1:9" x14ac:dyDescent="0.35">
      <c r="A2339" s="19">
        <v>2338</v>
      </c>
      <c r="B2339">
        <v>108</v>
      </c>
      <c r="C2339">
        <v>1039</v>
      </c>
      <c r="D2339">
        <f t="shared" si="73"/>
        <v>14.5</v>
      </c>
      <c r="E2339" t="str">
        <f t="shared" si="72"/>
        <v>Tofu Pad Thai</v>
      </c>
      <c r="I2339" s="22">
        <f>COUNTIF(C:C,A2339)</f>
        <v>1</v>
      </c>
    </row>
    <row r="2340" spans="1:9" x14ac:dyDescent="0.35">
      <c r="A2340" s="19">
        <v>2339</v>
      </c>
      <c r="B2340">
        <v>118</v>
      </c>
      <c r="C2340">
        <v>1040</v>
      </c>
      <c r="D2340">
        <f t="shared" si="73"/>
        <v>14.95</v>
      </c>
      <c r="E2340" t="str">
        <f t="shared" si="72"/>
        <v>Steak Burrito</v>
      </c>
      <c r="I2340" s="22">
        <f>COUNTIF(C:C,A2340)</f>
        <v>2</v>
      </c>
    </row>
    <row r="2341" spans="1:9" x14ac:dyDescent="0.35">
      <c r="A2341" s="19">
        <v>2340</v>
      </c>
      <c r="B2341">
        <v>106</v>
      </c>
      <c r="C2341">
        <v>1040</v>
      </c>
      <c r="D2341">
        <f t="shared" si="73"/>
        <v>7</v>
      </c>
      <c r="E2341" t="str">
        <f t="shared" si="72"/>
        <v>French Fries</v>
      </c>
      <c r="I2341" s="22">
        <f>COUNTIF(C:C,A2341)</f>
        <v>2</v>
      </c>
    </row>
    <row r="2342" spans="1:9" x14ac:dyDescent="0.35">
      <c r="A2342" s="19">
        <v>2341</v>
      </c>
      <c r="B2342">
        <v>120</v>
      </c>
      <c r="C2342">
        <v>1041</v>
      </c>
      <c r="D2342">
        <f t="shared" si="73"/>
        <v>13.95</v>
      </c>
      <c r="E2342" t="str">
        <f t="shared" si="72"/>
        <v>Steak Torta</v>
      </c>
      <c r="I2342" s="22">
        <f>COUNTIF(C:C,A2342)</f>
        <v>3</v>
      </c>
    </row>
    <row r="2343" spans="1:9" x14ac:dyDescent="0.35">
      <c r="A2343" s="19">
        <v>2342</v>
      </c>
      <c r="B2343">
        <v>112</v>
      </c>
      <c r="C2343">
        <v>1042</v>
      </c>
      <c r="D2343">
        <f t="shared" si="73"/>
        <v>14.95</v>
      </c>
      <c r="E2343" t="str">
        <f t="shared" si="72"/>
        <v>Salmon Roll</v>
      </c>
      <c r="I2343" s="22">
        <f>COUNTIF(C:C,A2343)</f>
        <v>1</v>
      </c>
    </row>
    <row r="2344" spans="1:9" x14ac:dyDescent="0.35">
      <c r="A2344" s="19">
        <v>2343</v>
      </c>
      <c r="B2344">
        <v>125</v>
      </c>
      <c r="C2344">
        <v>1043</v>
      </c>
      <c r="D2344">
        <f t="shared" si="73"/>
        <v>17.95</v>
      </c>
      <c r="E2344" t="str">
        <f t="shared" si="72"/>
        <v>Spaghetti &amp; Meatballs</v>
      </c>
      <c r="I2344" s="22">
        <f>COUNTIF(C:C,A2344)</f>
        <v>2</v>
      </c>
    </row>
    <row r="2345" spans="1:9" x14ac:dyDescent="0.35">
      <c r="A2345" s="19">
        <v>2344</v>
      </c>
      <c r="B2345">
        <v>113</v>
      </c>
      <c r="C2345">
        <v>1043</v>
      </c>
      <c r="D2345">
        <f t="shared" si="73"/>
        <v>5</v>
      </c>
      <c r="E2345" t="str">
        <f t="shared" si="72"/>
        <v>Edamame</v>
      </c>
      <c r="I2345" s="22">
        <f>COUNTIF(C:C,A2345)</f>
        <v>3</v>
      </c>
    </row>
    <row r="2346" spans="1:9" x14ac:dyDescent="0.35">
      <c r="A2346" s="19">
        <v>2345</v>
      </c>
      <c r="B2346">
        <v>118</v>
      </c>
      <c r="C2346">
        <v>1043</v>
      </c>
      <c r="D2346">
        <f t="shared" si="73"/>
        <v>14.95</v>
      </c>
      <c r="E2346" t="str">
        <f t="shared" si="72"/>
        <v>Steak Burrito</v>
      </c>
      <c r="I2346" s="22">
        <f>COUNTIF(C:C,A2346)</f>
        <v>1</v>
      </c>
    </row>
    <row r="2347" spans="1:9" x14ac:dyDescent="0.35">
      <c r="A2347" s="19">
        <v>2346</v>
      </c>
      <c r="B2347">
        <v>119</v>
      </c>
      <c r="C2347">
        <v>1043</v>
      </c>
      <c r="D2347">
        <f t="shared" si="73"/>
        <v>11.95</v>
      </c>
      <c r="E2347" t="str">
        <f t="shared" si="72"/>
        <v>Chicken Torta</v>
      </c>
      <c r="I2347" s="22">
        <f>COUNTIF(C:C,A2347)</f>
        <v>4</v>
      </c>
    </row>
    <row r="2348" spans="1:9" x14ac:dyDescent="0.35">
      <c r="A2348" s="19">
        <v>2347</v>
      </c>
      <c r="B2348">
        <v>120</v>
      </c>
      <c r="C2348">
        <v>1043</v>
      </c>
      <c r="D2348">
        <f t="shared" si="73"/>
        <v>13.95</v>
      </c>
      <c r="E2348" t="str">
        <f t="shared" si="72"/>
        <v>Steak Torta</v>
      </c>
      <c r="I2348" s="22">
        <f>COUNTIF(C:C,A2348)</f>
        <v>3</v>
      </c>
    </row>
    <row r="2349" spans="1:9" x14ac:dyDescent="0.35">
      <c r="A2349" s="19">
        <v>2348</v>
      </c>
      <c r="B2349">
        <v>105</v>
      </c>
      <c r="C2349">
        <v>1043</v>
      </c>
      <c r="D2349">
        <f t="shared" si="73"/>
        <v>7</v>
      </c>
      <c r="E2349" t="str">
        <f t="shared" si="72"/>
        <v>Mac &amp; Cheese</v>
      </c>
      <c r="I2349" s="22">
        <f>COUNTIF(C:C,A2349)</f>
        <v>3</v>
      </c>
    </row>
    <row r="2350" spans="1:9" x14ac:dyDescent="0.35">
      <c r="A2350" s="19">
        <v>2349</v>
      </c>
      <c r="B2350">
        <v>122</v>
      </c>
      <c r="C2350">
        <v>1043</v>
      </c>
      <c r="D2350">
        <f t="shared" si="73"/>
        <v>7</v>
      </c>
      <c r="E2350" t="str">
        <f t="shared" si="72"/>
        <v>Chips &amp; Salsa</v>
      </c>
      <c r="I2350" s="22">
        <f>COUNTIF(C:C,A2350)</f>
        <v>1</v>
      </c>
    </row>
    <row r="2351" spans="1:9" x14ac:dyDescent="0.35">
      <c r="A2351" s="19">
        <v>2350</v>
      </c>
      <c r="B2351">
        <v>131</v>
      </c>
      <c r="C2351">
        <v>1043</v>
      </c>
      <c r="D2351">
        <f t="shared" si="73"/>
        <v>17.95</v>
      </c>
      <c r="E2351" t="str">
        <f t="shared" si="72"/>
        <v>Chicken Parmesan</v>
      </c>
      <c r="I2351" s="22">
        <f>COUNTIF(C:C,A2351)</f>
        <v>1</v>
      </c>
    </row>
    <row r="2352" spans="1:9" x14ac:dyDescent="0.35">
      <c r="A2352" s="19">
        <v>2351</v>
      </c>
      <c r="B2352" t="s">
        <v>45</v>
      </c>
      <c r="C2352">
        <v>1044</v>
      </c>
      <c r="D2352" t="e">
        <f t="shared" si="73"/>
        <v>#N/A</v>
      </c>
      <c r="E2352" t="e">
        <f t="shared" si="72"/>
        <v>#N/A</v>
      </c>
      <c r="I2352" s="22">
        <f>COUNTIF(C:C,A2352)</f>
        <v>4</v>
      </c>
    </row>
    <row r="2353" spans="1:9" x14ac:dyDescent="0.35">
      <c r="A2353" s="19">
        <v>2352</v>
      </c>
      <c r="B2353">
        <v>102</v>
      </c>
      <c r="C2353">
        <v>1045</v>
      </c>
      <c r="D2353">
        <f t="shared" si="73"/>
        <v>13.95</v>
      </c>
      <c r="E2353" t="str">
        <f t="shared" si="72"/>
        <v>Cheeseburger</v>
      </c>
      <c r="I2353" s="22">
        <f>COUNTIF(C:C,A2353)</f>
        <v>2</v>
      </c>
    </row>
    <row r="2354" spans="1:9" x14ac:dyDescent="0.35">
      <c r="A2354" s="19">
        <v>2353</v>
      </c>
      <c r="B2354">
        <v>108</v>
      </c>
      <c r="C2354">
        <v>1046</v>
      </c>
      <c r="D2354">
        <f t="shared" si="73"/>
        <v>14.5</v>
      </c>
      <c r="E2354" t="str">
        <f t="shared" si="72"/>
        <v>Tofu Pad Thai</v>
      </c>
      <c r="I2354" s="22">
        <f>COUNTIF(C:C,A2354)</f>
        <v>1</v>
      </c>
    </row>
    <row r="2355" spans="1:9" x14ac:dyDescent="0.35">
      <c r="A2355" s="19">
        <v>2354</v>
      </c>
      <c r="B2355">
        <v>101</v>
      </c>
      <c r="C2355">
        <v>1047</v>
      </c>
      <c r="D2355">
        <f t="shared" si="73"/>
        <v>12.95</v>
      </c>
      <c r="E2355" t="str">
        <f t="shared" si="72"/>
        <v>Hamburger</v>
      </c>
      <c r="I2355" s="22">
        <f>COUNTIF(C:C,A2355)</f>
        <v>4</v>
      </c>
    </row>
    <row r="2356" spans="1:9" x14ac:dyDescent="0.35">
      <c r="A2356" s="19">
        <v>2355</v>
      </c>
      <c r="B2356">
        <v>125</v>
      </c>
      <c r="C2356">
        <v>1047</v>
      </c>
      <c r="D2356">
        <f t="shared" si="73"/>
        <v>17.95</v>
      </c>
      <c r="E2356" t="str">
        <f t="shared" si="72"/>
        <v>Spaghetti &amp; Meatballs</v>
      </c>
      <c r="I2356" s="22">
        <f>COUNTIF(C:C,A2356)</f>
        <v>1</v>
      </c>
    </row>
    <row r="2357" spans="1:9" x14ac:dyDescent="0.35">
      <c r="A2357" s="19">
        <v>2356</v>
      </c>
      <c r="B2357">
        <v>113</v>
      </c>
      <c r="C2357">
        <v>1047</v>
      </c>
      <c r="D2357">
        <f t="shared" si="73"/>
        <v>5</v>
      </c>
      <c r="E2357" t="str">
        <f t="shared" si="72"/>
        <v>Edamame</v>
      </c>
      <c r="I2357" s="22">
        <f>COUNTIF(C:C,A2357)</f>
        <v>1</v>
      </c>
    </row>
    <row r="2358" spans="1:9" x14ac:dyDescent="0.35">
      <c r="A2358" s="19">
        <v>2357</v>
      </c>
      <c r="B2358">
        <v>132</v>
      </c>
      <c r="C2358">
        <v>1048</v>
      </c>
      <c r="D2358">
        <f t="shared" si="73"/>
        <v>16.95</v>
      </c>
      <c r="E2358" t="str">
        <f t="shared" si="72"/>
        <v>Eggplant Parmesan</v>
      </c>
      <c r="I2358" s="22">
        <f>COUNTIF(C:C,A2358)</f>
        <v>1</v>
      </c>
    </row>
    <row r="2359" spans="1:9" x14ac:dyDescent="0.35">
      <c r="A2359" s="19">
        <v>2358</v>
      </c>
      <c r="B2359">
        <v>101</v>
      </c>
      <c r="C2359">
        <v>1049</v>
      </c>
      <c r="D2359">
        <f t="shared" si="73"/>
        <v>12.95</v>
      </c>
      <c r="E2359" t="str">
        <f t="shared" si="72"/>
        <v>Hamburger</v>
      </c>
      <c r="I2359" s="22">
        <f>COUNTIF(C:C,A2359)</f>
        <v>2</v>
      </c>
    </row>
    <row r="2360" spans="1:9" x14ac:dyDescent="0.35">
      <c r="A2360" s="19">
        <v>2359</v>
      </c>
      <c r="B2360">
        <v>131</v>
      </c>
      <c r="C2360">
        <v>1050</v>
      </c>
      <c r="D2360">
        <f t="shared" si="73"/>
        <v>17.95</v>
      </c>
      <c r="E2360" t="str">
        <f t="shared" si="72"/>
        <v>Chicken Parmesan</v>
      </c>
      <c r="I2360" s="22">
        <f>COUNTIF(C:C,A2360)</f>
        <v>1</v>
      </c>
    </row>
    <row r="2361" spans="1:9" x14ac:dyDescent="0.35">
      <c r="A2361" s="19">
        <v>2360</v>
      </c>
      <c r="B2361">
        <v>102</v>
      </c>
      <c r="C2361">
        <v>1051</v>
      </c>
      <c r="D2361">
        <f t="shared" si="73"/>
        <v>13.95</v>
      </c>
      <c r="E2361" t="str">
        <f t="shared" si="72"/>
        <v>Cheeseburger</v>
      </c>
      <c r="I2361" s="22">
        <f>COUNTIF(C:C,A2361)</f>
        <v>2</v>
      </c>
    </row>
    <row r="2362" spans="1:9" x14ac:dyDescent="0.35">
      <c r="A2362" s="19">
        <v>2361</v>
      </c>
      <c r="B2362">
        <v>118</v>
      </c>
      <c r="C2362">
        <v>1052</v>
      </c>
      <c r="D2362">
        <f t="shared" si="73"/>
        <v>14.95</v>
      </c>
      <c r="E2362" t="str">
        <f t="shared" si="72"/>
        <v>Steak Burrito</v>
      </c>
      <c r="I2362" s="22">
        <f>COUNTIF(C:C,A2362)</f>
        <v>1</v>
      </c>
    </row>
    <row r="2363" spans="1:9" x14ac:dyDescent="0.35">
      <c r="A2363" s="19">
        <v>2362</v>
      </c>
      <c r="B2363">
        <v>121</v>
      </c>
      <c r="C2363">
        <v>1052</v>
      </c>
      <c r="D2363">
        <f t="shared" si="73"/>
        <v>10.5</v>
      </c>
      <c r="E2363" t="str">
        <f t="shared" si="72"/>
        <v>Cheese Quesadillas</v>
      </c>
      <c r="I2363" s="22">
        <f>COUNTIF(C:C,A2363)</f>
        <v>3</v>
      </c>
    </row>
    <row r="2364" spans="1:9" x14ac:dyDescent="0.35">
      <c r="A2364" s="19">
        <v>2363</v>
      </c>
      <c r="B2364">
        <v>102</v>
      </c>
      <c r="C2364">
        <v>1053</v>
      </c>
      <c r="D2364">
        <f t="shared" si="73"/>
        <v>13.95</v>
      </c>
      <c r="E2364" t="str">
        <f t="shared" si="72"/>
        <v>Cheeseburger</v>
      </c>
      <c r="I2364" s="22">
        <f>COUNTIF(C:C,A2364)</f>
        <v>4</v>
      </c>
    </row>
    <row r="2365" spans="1:9" x14ac:dyDescent="0.35">
      <c r="A2365" s="19">
        <v>2364</v>
      </c>
      <c r="B2365">
        <v>113</v>
      </c>
      <c r="C2365">
        <v>1053</v>
      </c>
      <c r="D2365">
        <f t="shared" si="73"/>
        <v>5</v>
      </c>
      <c r="E2365" t="str">
        <f t="shared" si="72"/>
        <v>Edamame</v>
      </c>
      <c r="I2365" s="22">
        <f>COUNTIF(C:C,A2365)</f>
        <v>9</v>
      </c>
    </row>
    <row r="2366" spans="1:9" x14ac:dyDescent="0.35">
      <c r="A2366" s="19">
        <v>2365</v>
      </c>
      <c r="B2366">
        <v>123</v>
      </c>
      <c r="C2366">
        <v>1053</v>
      </c>
      <c r="D2366">
        <f t="shared" si="73"/>
        <v>9</v>
      </c>
      <c r="E2366" t="str">
        <f t="shared" si="72"/>
        <v>Chips &amp; Guacamole</v>
      </c>
      <c r="I2366" s="22">
        <f>COUNTIF(C:C,A2366)</f>
        <v>1</v>
      </c>
    </row>
    <row r="2367" spans="1:9" x14ac:dyDescent="0.35">
      <c r="A2367" s="19">
        <v>2366</v>
      </c>
      <c r="B2367">
        <v>101</v>
      </c>
      <c r="C2367">
        <v>1054</v>
      </c>
      <c r="D2367">
        <f t="shared" si="73"/>
        <v>12.95</v>
      </c>
      <c r="E2367" t="str">
        <f t="shared" si="72"/>
        <v>Hamburger</v>
      </c>
      <c r="I2367" s="22">
        <f>COUNTIF(C:C,A2367)</f>
        <v>3</v>
      </c>
    </row>
    <row r="2368" spans="1:9" x14ac:dyDescent="0.35">
      <c r="A2368" s="19">
        <v>2367</v>
      </c>
      <c r="B2368">
        <v>113</v>
      </c>
      <c r="C2368">
        <v>1054</v>
      </c>
      <c r="D2368">
        <f t="shared" si="73"/>
        <v>5</v>
      </c>
      <c r="E2368" t="str">
        <f t="shared" si="72"/>
        <v>Edamame</v>
      </c>
      <c r="I2368" s="22">
        <f>COUNTIF(C:C,A2368)</f>
        <v>2</v>
      </c>
    </row>
    <row r="2369" spans="1:9" x14ac:dyDescent="0.35">
      <c r="A2369" s="19">
        <v>2368</v>
      </c>
      <c r="B2369">
        <v>107</v>
      </c>
      <c r="C2369">
        <v>1055</v>
      </c>
      <c r="D2369">
        <f t="shared" si="73"/>
        <v>16.5</v>
      </c>
      <c r="E2369" t="str">
        <f t="shared" si="72"/>
        <v>Orange Chicken</v>
      </c>
      <c r="I2369" s="22">
        <f>COUNTIF(C:C,A2369)</f>
        <v>1</v>
      </c>
    </row>
    <row r="2370" spans="1:9" x14ac:dyDescent="0.35">
      <c r="A2370" s="19">
        <v>2369</v>
      </c>
      <c r="B2370">
        <v>101</v>
      </c>
      <c r="C2370">
        <v>1056</v>
      </c>
      <c r="D2370">
        <f t="shared" si="73"/>
        <v>12.95</v>
      </c>
      <c r="E2370" t="str">
        <f t="shared" si="72"/>
        <v>Hamburger</v>
      </c>
      <c r="I2370" s="22">
        <f>COUNTIF(C:C,A2370)</f>
        <v>12</v>
      </c>
    </row>
    <row r="2371" spans="1:9" x14ac:dyDescent="0.35">
      <c r="A2371" s="19">
        <v>2370</v>
      </c>
      <c r="B2371">
        <v>119</v>
      </c>
      <c r="C2371">
        <v>1056</v>
      </c>
      <c r="D2371">
        <f t="shared" si="73"/>
        <v>11.95</v>
      </c>
      <c r="E2371" t="str">
        <f t="shared" ref="E2371:E2434" si="74">_xlfn.XLOOKUP(B2371,$K$2:$K$33,$M$2:$M$33)</f>
        <v>Chicken Torta</v>
      </c>
      <c r="I2371" s="22">
        <f>COUNTIF(C:C,A2371)</f>
        <v>2</v>
      </c>
    </row>
    <row r="2372" spans="1:9" x14ac:dyDescent="0.35">
      <c r="A2372" s="19">
        <v>2371</v>
      </c>
      <c r="B2372">
        <v>106</v>
      </c>
      <c r="C2372">
        <v>1056</v>
      </c>
      <c r="D2372">
        <f t="shared" ref="D2372:D2435" si="75">_xlfn.XLOOKUP(B2372,$K$2:$K$33,$L$2:$L$33)</f>
        <v>7</v>
      </c>
      <c r="E2372" t="str">
        <f t="shared" si="74"/>
        <v>French Fries</v>
      </c>
      <c r="I2372" s="22">
        <f>COUNTIF(C:C,A2372)</f>
        <v>1</v>
      </c>
    </row>
    <row r="2373" spans="1:9" x14ac:dyDescent="0.35">
      <c r="A2373" s="19">
        <v>2372</v>
      </c>
      <c r="B2373">
        <v>109</v>
      </c>
      <c r="C2373">
        <v>1057</v>
      </c>
      <c r="D2373">
        <f t="shared" si="75"/>
        <v>17.95</v>
      </c>
      <c r="E2373" t="str">
        <f t="shared" si="74"/>
        <v>Korean Beef Bowl</v>
      </c>
      <c r="I2373" s="22">
        <f>COUNTIF(C:C,A2373)</f>
        <v>4</v>
      </c>
    </row>
    <row r="2374" spans="1:9" x14ac:dyDescent="0.35">
      <c r="A2374" s="19">
        <v>2373</v>
      </c>
      <c r="B2374">
        <v>113</v>
      </c>
      <c r="C2374">
        <v>1057</v>
      </c>
      <c r="D2374">
        <f t="shared" si="75"/>
        <v>5</v>
      </c>
      <c r="E2374" t="str">
        <f t="shared" si="74"/>
        <v>Edamame</v>
      </c>
      <c r="I2374" s="22">
        <f>COUNTIF(C:C,A2374)</f>
        <v>1</v>
      </c>
    </row>
    <row r="2375" spans="1:9" x14ac:dyDescent="0.35">
      <c r="A2375" s="19">
        <v>2374</v>
      </c>
      <c r="B2375">
        <v>102</v>
      </c>
      <c r="C2375">
        <v>1058</v>
      </c>
      <c r="D2375">
        <f t="shared" si="75"/>
        <v>13.95</v>
      </c>
      <c r="E2375" t="str">
        <f t="shared" si="74"/>
        <v>Cheeseburger</v>
      </c>
      <c r="I2375" s="22">
        <f>COUNTIF(C:C,A2375)</f>
        <v>4</v>
      </c>
    </row>
    <row r="2376" spans="1:9" x14ac:dyDescent="0.35">
      <c r="A2376" s="19">
        <v>2375</v>
      </c>
      <c r="B2376">
        <v>101</v>
      </c>
      <c r="C2376">
        <v>1059</v>
      </c>
      <c r="D2376">
        <f t="shared" si="75"/>
        <v>12.95</v>
      </c>
      <c r="E2376" t="str">
        <f t="shared" si="74"/>
        <v>Hamburger</v>
      </c>
      <c r="I2376" s="22">
        <f>COUNTIF(C:C,A2376)</f>
        <v>3</v>
      </c>
    </row>
    <row r="2377" spans="1:9" x14ac:dyDescent="0.35">
      <c r="A2377" s="19">
        <v>2376</v>
      </c>
      <c r="B2377">
        <v>129</v>
      </c>
      <c r="C2377">
        <v>1059</v>
      </c>
      <c r="D2377">
        <f t="shared" si="75"/>
        <v>15.5</v>
      </c>
      <c r="E2377" t="str">
        <f t="shared" si="74"/>
        <v>Mushroom Ravioli</v>
      </c>
      <c r="I2377" s="22">
        <f>COUNTIF(C:C,A2377)</f>
        <v>4</v>
      </c>
    </row>
    <row r="2378" spans="1:9" x14ac:dyDescent="0.35">
      <c r="A2378" s="19">
        <v>2377</v>
      </c>
      <c r="B2378">
        <v>113</v>
      </c>
      <c r="C2378">
        <v>1059</v>
      </c>
      <c r="D2378">
        <f t="shared" si="75"/>
        <v>5</v>
      </c>
      <c r="E2378" t="str">
        <f t="shared" si="74"/>
        <v>Edamame</v>
      </c>
      <c r="I2378" s="22">
        <f>COUNTIF(C:C,A2378)</f>
        <v>2</v>
      </c>
    </row>
    <row r="2379" spans="1:9" x14ac:dyDescent="0.35">
      <c r="A2379" s="19">
        <v>2378</v>
      </c>
      <c r="B2379">
        <v>123</v>
      </c>
      <c r="C2379">
        <v>1059</v>
      </c>
      <c r="D2379">
        <f t="shared" si="75"/>
        <v>9</v>
      </c>
      <c r="E2379" t="str">
        <f t="shared" si="74"/>
        <v>Chips &amp; Guacamole</v>
      </c>
      <c r="I2379" s="22">
        <f>COUNTIF(C:C,A2379)</f>
        <v>2</v>
      </c>
    </row>
    <row r="2380" spans="1:9" x14ac:dyDescent="0.35">
      <c r="A2380" s="19">
        <v>2379</v>
      </c>
      <c r="B2380">
        <v>129</v>
      </c>
      <c r="C2380">
        <v>1060</v>
      </c>
      <c r="D2380">
        <f t="shared" si="75"/>
        <v>15.5</v>
      </c>
      <c r="E2380" t="str">
        <f t="shared" si="74"/>
        <v>Mushroom Ravioli</v>
      </c>
      <c r="I2380" s="22">
        <f>COUNTIF(C:C,A2380)</f>
        <v>2</v>
      </c>
    </row>
    <row r="2381" spans="1:9" x14ac:dyDescent="0.35">
      <c r="A2381" s="19">
        <v>2380</v>
      </c>
      <c r="B2381">
        <v>130</v>
      </c>
      <c r="C2381">
        <v>1060</v>
      </c>
      <c r="D2381">
        <f t="shared" si="75"/>
        <v>19.95</v>
      </c>
      <c r="E2381" t="str">
        <f t="shared" si="74"/>
        <v>Shrimp Scampi</v>
      </c>
      <c r="I2381" s="22">
        <f>COUNTIF(C:C,A2381)</f>
        <v>2</v>
      </c>
    </row>
    <row r="2382" spans="1:9" x14ac:dyDescent="0.35">
      <c r="A2382" s="19">
        <v>2381</v>
      </c>
      <c r="B2382">
        <v>119</v>
      </c>
      <c r="C2382">
        <v>1061</v>
      </c>
      <c r="D2382">
        <f t="shared" si="75"/>
        <v>11.95</v>
      </c>
      <c r="E2382" t="str">
        <f t="shared" si="74"/>
        <v>Chicken Torta</v>
      </c>
      <c r="I2382" s="22">
        <f>COUNTIF(C:C,A2382)</f>
        <v>4</v>
      </c>
    </row>
    <row r="2383" spans="1:9" x14ac:dyDescent="0.35">
      <c r="A2383" s="19">
        <v>2382</v>
      </c>
      <c r="B2383">
        <v>123</v>
      </c>
      <c r="C2383">
        <v>1061</v>
      </c>
      <c r="D2383">
        <f t="shared" si="75"/>
        <v>9</v>
      </c>
      <c r="E2383" t="str">
        <f t="shared" si="74"/>
        <v>Chips &amp; Guacamole</v>
      </c>
      <c r="I2383" s="22">
        <f>COUNTIF(C:C,A2383)</f>
        <v>4</v>
      </c>
    </row>
    <row r="2384" spans="1:9" x14ac:dyDescent="0.35">
      <c r="A2384" s="19">
        <v>2383</v>
      </c>
      <c r="B2384">
        <v>117</v>
      </c>
      <c r="C2384">
        <v>1062</v>
      </c>
      <c r="D2384">
        <f t="shared" si="75"/>
        <v>12.95</v>
      </c>
      <c r="E2384" t="str">
        <f t="shared" si="74"/>
        <v>Chicken Burrito</v>
      </c>
      <c r="I2384" s="22">
        <f>COUNTIF(C:C,A2384)</f>
        <v>2</v>
      </c>
    </row>
    <row r="2385" spans="1:9" x14ac:dyDescent="0.35">
      <c r="A2385" s="19">
        <v>2384</v>
      </c>
      <c r="B2385">
        <v>111</v>
      </c>
      <c r="C2385">
        <v>1062</v>
      </c>
      <c r="D2385">
        <f t="shared" si="75"/>
        <v>11.95</v>
      </c>
      <c r="E2385" t="str">
        <f t="shared" si="74"/>
        <v>California Roll</v>
      </c>
      <c r="I2385" s="22">
        <f>COUNTIF(C:C,A2385)</f>
        <v>1</v>
      </c>
    </row>
    <row r="2386" spans="1:9" x14ac:dyDescent="0.35">
      <c r="A2386" s="19">
        <v>2385</v>
      </c>
      <c r="B2386">
        <v>107</v>
      </c>
      <c r="C2386">
        <v>1063</v>
      </c>
      <c r="D2386">
        <f t="shared" si="75"/>
        <v>16.5</v>
      </c>
      <c r="E2386" t="str">
        <f t="shared" si="74"/>
        <v>Orange Chicken</v>
      </c>
      <c r="I2386" s="22">
        <f>COUNTIF(C:C,A2386)</f>
        <v>1</v>
      </c>
    </row>
    <row r="2387" spans="1:9" x14ac:dyDescent="0.35">
      <c r="A2387" s="19">
        <v>2386</v>
      </c>
      <c r="B2387">
        <v>116</v>
      </c>
      <c r="C2387">
        <v>1063</v>
      </c>
      <c r="D2387">
        <f t="shared" si="75"/>
        <v>13.95</v>
      </c>
      <c r="E2387" t="str">
        <f t="shared" si="74"/>
        <v>Steak Tacos</v>
      </c>
      <c r="I2387" s="22">
        <f>COUNTIF(C:C,A2387)</f>
        <v>2</v>
      </c>
    </row>
    <row r="2388" spans="1:9" x14ac:dyDescent="0.35">
      <c r="A2388" s="19">
        <v>2387</v>
      </c>
      <c r="B2388">
        <v>129</v>
      </c>
      <c r="C2388">
        <v>1063</v>
      </c>
      <c r="D2388">
        <f t="shared" si="75"/>
        <v>15.5</v>
      </c>
      <c r="E2388" t="str">
        <f t="shared" si="74"/>
        <v>Mushroom Ravioli</v>
      </c>
      <c r="I2388" s="22">
        <f>COUNTIF(C:C,A2388)</f>
        <v>4</v>
      </c>
    </row>
    <row r="2389" spans="1:9" x14ac:dyDescent="0.35">
      <c r="A2389" s="19">
        <v>2388</v>
      </c>
      <c r="B2389">
        <v>119</v>
      </c>
      <c r="C2389">
        <v>1064</v>
      </c>
      <c r="D2389">
        <f t="shared" si="75"/>
        <v>11.95</v>
      </c>
      <c r="E2389" t="str">
        <f t="shared" si="74"/>
        <v>Chicken Torta</v>
      </c>
      <c r="I2389" s="22">
        <f>COUNTIF(C:C,A2389)</f>
        <v>1</v>
      </c>
    </row>
    <row r="2390" spans="1:9" x14ac:dyDescent="0.35">
      <c r="A2390" s="19">
        <v>2389</v>
      </c>
      <c r="B2390">
        <v>101</v>
      </c>
      <c r="C2390">
        <v>1065</v>
      </c>
      <c r="D2390">
        <f t="shared" si="75"/>
        <v>12.95</v>
      </c>
      <c r="E2390" t="str">
        <f t="shared" si="74"/>
        <v>Hamburger</v>
      </c>
      <c r="I2390" s="22">
        <f>COUNTIF(C:C,A2390)</f>
        <v>1</v>
      </c>
    </row>
    <row r="2391" spans="1:9" x14ac:dyDescent="0.35">
      <c r="A2391" s="19">
        <v>2390</v>
      </c>
      <c r="B2391">
        <v>102</v>
      </c>
      <c r="C2391">
        <v>1065</v>
      </c>
      <c r="D2391">
        <f t="shared" si="75"/>
        <v>13.95</v>
      </c>
      <c r="E2391" t="str">
        <f t="shared" si="74"/>
        <v>Cheeseburger</v>
      </c>
      <c r="I2391" s="22">
        <f>COUNTIF(C:C,A2391)</f>
        <v>2</v>
      </c>
    </row>
    <row r="2392" spans="1:9" x14ac:dyDescent="0.35">
      <c r="A2392" s="19">
        <v>2391</v>
      </c>
      <c r="B2392">
        <v>104</v>
      </c>
      <c r="C2392">
        <v>1065</v>
      </c>
      <c r="D2392">
        <f t="shared" si="75"/>
        <v>10.5</v>
      </c>
      <c r="E2392" t="str">
        <f t="shared" si="74"/>
        <v>Veggie Burger</v>
      </c>
      <c r="I2392" s="22">
        <f>COUNTIF(C:C,A2392)</f>
        <v>1</v>
      </c>
    </row>
    <row r="2393" spans="1:9" x14ac:dyDescent="0.35">
      <c r="A2393" s="19">
        <v>2392</v>
      </c>
      <c r="B2393">
        <v>132</v>
      </c>
      <c r="C2393">
        <v>1065</v>
      </c>
      <c r="D2393">
        <f t="shared" si="75"/>
        <v>16.95</v>
      </c>
      <c r="E2393" t="str">
        <f t="shared" si="74"/>
        <v>Eggplant Parmesan</v>
      </c>
      <c r="I2393" s="22">
        <f>COUNTIF(C:C,A2393)</f>
        <v>2</v>
      </c>
    </row>
    <row r="2394" spans="1:9" x14ac:dyDescent="0.35">
      <c r="A2394" s="19">
        <v>2393</v>
      </c>
      <c r="B2394">
        <v>102</v>
      </c>
      <c r="C2394">
        <v>1066</v>
      </c>
      <c r="D2394">
        <f t="shared" si="75"/>
        <v>13.95</v>
      </c>
      <c r="E2394" t="str">
        <f t="shared" si="74"/>
        <v>Cheeseburger</v>
      </c>
      <c r="I2394" s="22">
        <f>COUNTIF(C:C,A2394)</f>
        <v>3</v>
      </c>
    </row>
    <row r="2395" spans="1:9" x14ac:dyDescent="0.35">
      <c r="A2395" s="19">
        <v>2394</v>
      </c>
      <c r="B2395">
        <v>108</v>
      </c>
      <c r="C2395">
        <v>1066</v>
      </c>
      <c r="D2395">
        <f t="shared" si="75"/>
        <v>14.5</v>
      </c>
      <c r="E2395" t="str">
        <f t="shared" si="74"/>
        <v>Tofu Pad Thai</v>
      </c>
      <c r="I2395" s="22">
        <f>COUNTIF(C:C,A2395)</f>
        <v>3</v>
      </c>
    </row>
    <row r="2396" spans="1:9" x14ac:dyDescent="0.35">
      <c r="A2396" s="19">
        <v>2395</v>
      </c>
      <c r="B2396">
        <v>127</v>
      </c>
      <c r="C2396">
        <v>1066</v>
      </c>
      <c r="D2396">
        <f t="shared" si="75"/>
        <v>17.95</v>
      </c>
      <c r="E2396" t="str">
        <f t="shared" si="74"/>
        <v>Meat Lasagna</v>
      </c>
      <c r="I2396" s="22">
        <f>COUNTIF(C:C,A2396)</f>
        <v>2</v>
      </c>
    </row>
    <row r="2397" spans="1:9" x14ac:dyDescent="0.35">
      <c r="A2397" s="19">
        <v>2396</v>
      </c>
      <c r="B2397">
        <v>112</v>
      </c>
      <c r="C2397">
        <v>1066</v>
      </c>
      <c r="D2397">
        <f t="shared" si="75"/>
        <v>14.95</v>
      </c>
      <c r="E2397" t="str">
        <f t="shared" si="74"/>
        <v>Salmon Roll</v>
      </c>
      <c r="I2397" s="22">
        <f>COUNTIF(C:C,A2397)</f>
        <v>3</v>
      </c>
    </row>
    <row r="2398" spans="1:9" x14ac:dyDescent="0.35">
      <c r="A2398" s="19">
        <v>2397</v>
      </c>
      <c r="B2398">
        <v>102</v>
      </c>
      <c r="C2398">
        <v>1067</v>
      </c>
      <c r="D2398">
        <f t="shared" si="75"/>
        <v>13.95</v>
      </c>
      <c r="E2398" t="str">
        <f t="shared" si="74"/>
        <v>Cheeseburger</v>
      </c>
      <c r="I2398" s="22">
        <f>COUNTIF(C:C,A2398)</f>
        <v>2</v>
      </c>
    </row>
    <row r="2399" spans="1:9" x14ac:dyDescent="0.35">
      <c r="A2399" s="19">
        <v>2398</v>
      </c>
      <c r="B2399">
        <v>109</v>
      </c>
      <c r="C2399">
        <v>1067</v>
      </c>
      <c r="D2399">
        <f t="shared" si="75"/>
        <v>17.95</v>
      </c>
      <c r="E2399" t="str">
        <f t="shared" si="74"/>
        <v>Korean Beef Bowl</v>
      </c>
      <c r="I2399" s="22">
        <f>COUNTIF(C:C,A2399)</f>
        <v>3</v>
      </c>
    </row>
    <row r="2400" spans="1:9" x14ac:dyDescent="0.35">
      <c r="A2400" s="19">
        <v>2399</v>
      </c>
      <c r="B2400">
        <v>118</v>
      </c>
      <c r="C2400">
        <v>1067</v>
      </c>
      <c r="D2400">
        <f t="shared" si="75"/>
        <v>14.95</v>
      </c>
      <c r="E2400" t="str">
        <f t="shared" si="74"/>
        <v>Steak Burrito</v>
      </c>
      <c r="I2400" s="22">
        <f>COUNTIF(C:C,A2400)</f>
        <v>4</v>
      </c>
    </row>
    <row r="2401" spans="1:9" x14ac:dyDescent="0.35">
      <c r="A2401" s="19">
        <v>2400</v>
      </c>
      <c r="B2401">
        <v>120</v>
      </c>
      <c r="C2401">
        <v>1068</v>
      </c>
      <c r="D2401">
        <f t="shared" si="75"/>
        <v>13.95</v>
      </c>
      <c r="E2401" t="str">
        <f t="shared" si="74"/>
        <v>Steak Torta</v>
      </c>
      <c r="I2401" s="22">
        <f>COUNTIF(C:C,A2401)</f>
        <v>1</v>
      </c>
    </row>
    <row r="2402" spans="1:9" x14ac:dyDescent="0.35">
      <c r="A2402" s="19">
        <v>2401</v>
      </c>
      <c r="B2402">
        <v>105</v>
      </c>
      <c r="C2402">
        <v>1068</v>
      </c>
      <c r="D2402">
        <f t="shared" si="75"/>
        <v>7</v>
      </c>
      <c r="E2402" t="str">
        <f t="shared" si="74"/>
        <v>Mac &amp; Cheese</v>
      </c>
      <c r="I2402" s="22">
        <f>COUNTIF(C:C,A2402)</f>
        <v>4</v>
      </c>
    </row>
    <row r="2403" spans="1:9" x14ac:dyDescent="0.35">
      <c r="A2403" s="19">
        <v>2402</v>
      </c>
      <c r="B2403">
        <v>107</v>
      </c>
      <c r="C2403">
        <v>1069</v>
      </c>
      <c r="D2403">
        <f t="shared" si="75"/>
        <v>16.5</v>
      </c>
      <c r="E2403" t="str">
        <f t="shared" si="74"/>
        <v>Orange Chicken</v>
      </c>
      <c r="I2403" s="22">
        <f>COUNTIF(C:C,A2403)</f>
        <v>1</v>
      </c>
    </row>
    <row r="2404" spans="1:9" x14ac:dyDescent="0.35">
      <c r="A2404" s="19">
        <v>2403</v>
      </c>
      <c r="B2404">
        <v>120</v>
      </c>
      <c r="C2404">
        <v>1069</v>
      </c>
      <c r="D2404">
        <f t="shared" si="75"/>
        <v>13.95</v>
      </c>
      <c r="E2404" t="str">
        <f t="shared" si="74"/>
        <v>Steak Torta</v>
      </c>
      <c r="I2404" s="22">
        <f>COUNTIF(C:C,A2404)</f>
        <v>3</v>
      </c>
    </row>
    <row r="2405" spans="1:9" x14ac:dyDescent="0.35">
      <c r="A2405" s="19">
        <v>2404</v>
      </c>
      <c r="B2405">
        <v>106</v>
      </c>
      <c r="C2405">
        <v>1069</v>
      </c>
      <c r="D2405">
        <f t="shared" si="75"/>
        <v>7</v>
      </c>
      <c r="E2405" t="str">
        <f t="shared" si="74"/>
        <v>French Fries</v>
      </c>
      <c r="I2405" s="22">
        <f>COUNTIF(C:C,A2405)</f>
        <v>3</v>
      </c>
    </row>
    <row r="2406" spans="1:9" x14ac:dyDescent="0.35">
      <c r="A2406" s="19">
        <v>2405</v>
      </c>
      <c r="B2406">
        <v>101</v>
      </c>
      <c r="C2406">
        <v>1070</v>
      </c>
      <c r="D2406">
        <f t="shared" si="75"/>
        <v>12.95</v>
      </c>
      <c r="E2406" t="str">
        <f t="shared" si="74"/>
        <v>Hamburger</v>
      </c>
      <c r="I2406" s="22">
        <f>COUNTIF(C:C,A2406)</f>
        <v>1</v>
      </c>
    </row>
    <row r="2407" spans="1:9" x14ac:dyDescent="0.35">
      <c r="A2407" s="19">
        <v>2406</v>
      </c>
      <c r="B2407">
        <v>113</v>
      </c>
      <c r="C2407">
        <v>1070</v>
      </c>
      <c r="D2407">
        <f t="shared" si="75"/>
        <v>5</v>
      </c>
      <c r="E2407" t="str">
        <f t="shared" si="74"/>
        <v>Edamame</v>
      </c>
      <c r="I2407" s="22">
        <f>COUNTIF(C:C,A2407)</f>
        <v>2</v>
      </c>
    </row>
    <row r="2408" spans="1:9" x14ac:dyDescent="0.35">
      <c r="A2408" s="19">
        <v>2407</v>
      </c>
      <c r="B2408">
        <v>112</v>
      </c>
      <c r="C2408">
        <v>1071</v>
      </c>
      <c r="D2408">
        <f t="shared" si="75"/>
        <v>14.95</v>
      </c>
      <c r="E2408" t="str">
        <f t="shared" si="74"/>
        <v>Salmon Roll</v>
      </c>
      <c r="I2408" s="22">
        <f>COUNTIF(C:C,A2408)</f>
        <v>1</v>
      </c>
    </row>
    <row r="2409" spans="1:9" x14ac:dyDescent="0.35">
      <c r="A2409" s="19">
        <v>2408</v>
      </c>
      <c r="B2409">
        <v>118</v>
      </c>
      <c r="C2409">
        <v>1071</v>
      </c>
      <c r="D2409">
        <f t="shared" si="75"/>
        <v>14.95</v>
      </c>
      <c r="E2409" t="str">
        <f t="shared" si="74"/>
        <v>Steak Burrito</v>
      </c>
      <c r="I2409" s="22">
        <f>COUNTIF(C:C,A2409)</f>
        <v>2</v>
      </c>
    </row>
    <row r="2410" spans="1:9" x14ac:dyDescent="0.35">
      <c r="A2410" s="19">
        <v>2409</v>
      </c>
      <c r="B2410">
        <v>130</v>
      </c>
      <c r="C2410">
        <v>1071</v>
      </c>
      <c r="D2410">
        <f t="shared" si="75"/>
        <v>19.95</v>
      </c>
      <c r="E2410" t="str">
        <f t="shared" si="74"/>
        <v>Shrimp Scampi</v>
      </c>
      <c r="I2410" s="22">
        <f>COUNTIF(C:C,A2410)</f>
        <v>4</v>
      </c>
    </row>
    <row r="2411" spans="1:9" x14ac:dyDescent="0.35">
      <c r="A2411" s="19">
        <v>2410</v>
      </c>
      <c r="B2411">
        <v>108</v>
      </c>
      <c r="C2411">
        <v>1072</v>
      </c>
      <c r="D2411">
        <f t="shared" si="75"/>
        <v>14.5</v>
      </c>
      <c r="E2411" t="str">
        <f t="shared" si="74"/>
        <v>Tofu Pad Thai</v>
      </c>
      <c r="I2411" s="22">
        <f>COUNTIF(C:C,A2411)</f>
        <v>3</v>
      </c>
    </row>
    <row r="2412" spans="1:9" x14ac:dyDescent="0.35">
      <c r="A2412" s="19">
        <v>2411</v>
      </c>
      <c r="B2412">
        <v>124</v>
      </c>
      <c r="C2412">
        <v>1072</v>
      </c>
      <c r="D2412">
        <f t="shared" si="75"/>
        <v>14.5</v>
      </c>
      <c r="E2412" t="str">
        <f t="shared" si="74"/>
        <v>Spaghetti</v>
      </c>
      <c r="I2412" s="22">
        <f>COUNTIF(C:C,A2412)</f>
        <v>1</v>
      </c>
    </row>
    <row r="2413" spans="1:9" x14ac:dyDescent="0.35">
      <c r="A2413" s="19">
        <v>2412</v>
      </c>
      <c r="B2413">
        <v>125</v>
      </c>
      <c r="C2413">
        <v>1072</v>
      </c>
      <c r="D2413">
        <f t="shared" si="75"/>
        <v>17.95</v>
      </c>
      <c r="E2413" t="str">
        <f t="shared" si="74"/>
        <v>Spaghetti &amp; Meatballs</v>
      </c>
      <c r="I2413" s="22">
        <f>COUNTIF(C:C,A2413)</f>
        <v>1</v>
      </c>
    </row>
    <row r="2414" spans="1:9" x14ac:dyDescent="0.35">
      <c r="A2414" s="19">
        <v>2413</v>
      </c>
      <c r="B2414">
        <v>124</v>
      </c>
      <c r="C2414">
        <v>1073</v>
      </c>
      <c r="D2414">
        <f t="shared" si="75"/>
        <v>14.5</v>
      </c>
      <c r="E2414" t="str">
        <f t="shared" si="74"/>
        <v>Spaghetti</v>
      </c>
      <c r="I2414" s="22">
        <f>COUNTIF(C:C,A2414)</f>
        <v>1</v>
      </c>
    </row>
    <row r="2415" spans="1:9" x14ac:dyDescent="0.35">
      <c r="A2415" s="19">
        <v>2414</v>
      </c>
      <c r="B2415">
        <v>122</v>
      </c>
      <c r="C2415">
        <v>1073</v>
      </c>
      <c r="D2415">
        <f t="shared" si="75"/>
        <v>7</v>
      </c>
      <c r="E2415" t="str">
        <f t="shared" si="74"/>
        <v>Chips &amp; Salsa</v>
      </c>
      <c r="I2415" s="22">
        <f>COUNTIF(C:C,A2415)</f>
        <v>1</v>
      </c>
    </row>
    <row r="2416" spans="1:9" x14ac:dyDescent="0.35">
      <c r="A2416" s="19">
        <v>2415</v>
      </c>
      <c r="B2416">
        <v>130</v>
      </c>
      <c r="C2416">
        <v>1073</v>
      </c>
      <c r="D2416">
        <f t="shared" si="75"/>
        <v>19.95</v>
      </c>
      <c r="E2416" t="str">
        <f t="shared" si="74"/>
        <v>Shrimp Scampi</v>
      </c>
      <c r="I2416" s="22">
        <f>COUNTIF(C:C,A2416)</f>
        <v>2</v>
      </c>
    </row>
    <row r="2417" spans="1:9" x14ac:dyDescent="0.35">
      <c r="A2417" s="19">
        <v>2416</v>
      </c>
      <c r="B2417">
        <v>127</v>
      </c>
      <c r="C2417">
        <v>1074</v>
      </c>
      <c r="D2417">
        <f t="shared" si="75"/>
        <v>17.95</v>
      </c>
      <c r="E2417" t="str">
        <f t="shared" si="74"/>
        <v>Meat Lasagna</v>
      </c>
      <c r="I2417" s="22">
        <f>COUNTIF(C:C,A2417)</f>
        <v>2</v>
      </c>
    </row>
    <row r="2418" spans="1:9" x14ac:dyDescent="0.35">
      <c r="A2418" s="19">
        <v>2417</v>
      </c>
      <c r="B2418">
        <v>129</v>
      </c>
      <c r="C2418">
        <v>1075</v>
      </c>
      <c r="D2418">
        <f t="shared" si="75"/>
        <v>15.5</v>
      </c>
      <c r="E2418" t="str">
        <f t="shared" si="74"/>
        <v>Mushroom Ravioli</v>
      </c>
      <c r="I2418" s="22">
        <f>COUNTIF(C:C,A2418)</f>
        <v>4</v>
      </c>
    </row>
    <row r="2419" spans="1:9" x14ac:dyDescent="0.35">
      <c r="A2419" s="19">
        <v>2418</v>
      </c>
      <c r="B2419">
        <v>117</v>
      </c>
      <c r="C2419">
        <v>1076</v>
      </c>
      <c r="D2419">
        <f t="shared" si="75"/>
        <v>12.95</v>
      </c>
      <c r="E2419" t="str">
        <f t="shared" si="74"/>
        <v>Chicken Burrito</v>
      </c>
      <c r="I2419" s="22">
        <f>COUNTIF(C:C,A2419)</f>
        <v>1</v>
      </c>
    </row>
    <row r="2420" spans="1:9" x14ac:dyDescent="0.35">
      <c r="A2420" s="19">
        <v>2419</v>
      </c>
      <c r="B2420">
        <v>113</v>
      </c>
      <c r="C2420">
        <v>1076</v>
      </c>
      <c r="D2420">
        <f t="shared" si="75"/>
        <v>5</v>
      </c>
      <c r="E2420" t="str">
        <f t="shared" si="74"/>
        <v>Edamame</v>
      </c>
      <c r="I2420" s="22">
        <f>COUNTIF(C:C,A2420)</f>
        <v>1</v>
      </c>
    </row>
    <row r="2421" spans="1:9" x14ac:dyDescent="0.35">
      <c r="A2421" s="19">
        <v>2420</v>
      </c>
      <c r="B2421">
        <v>103</v>
      </c>
      <c r="C2421">
        <v>1077</v>
      </c>
      <c r="D2421">
        <f t="shared" si="75"/>
        <v>9</v>
      </c>
      <c r="E2421" t="str">
        <f t="shared" si="74"/>
        <v>Hot Dog</v>
      </c>
      <c r="I2421" s="22">
        <f>COUNTIF(C:C,A2421)</f>
        <v>1</v>
      </c>
    </row>
    <row r="2422" spans="1:9" x14ac:dyDescent="0.35">
      <c r="A2422" s="19">
        <v>2421</v>
      </c>
      <c r="B2422">
        <v>125</v>
      </c>
      <c r="C2422">
        <v>1078</v>
      </c>
      <c r="D2422">
        <f t="shared" si="75"/>
        <v>17.95</v>
      </c>
      <c r="E2422" t="str">
        <f t="shared" si="74"/>
        <v>Spaghetti &amp; Meatballs</v>
      </c>
      <c r="I2422" s="22">
        <f>COUNTIF(C:C,A2422)</f>
        <v>1</v>
      </c>
    </row>
    <row r="2423" spans="1:9" x14ac:dyDescent="0.35">
      <c r="A2423" s="19">
        <v>2422</v>
      </c>
      <c r="B2423">
        <v>110</v>
      </c>
      <c r="C2423">
        <v>1078</v>
      </c>
      <c r="D2423">
        <f t="shared" si="75"/>
        <v>17.95</v>
      </c>
      <c r="E2423" t="str">
        <f t="shared" si="74"/>
        <v>Pork Ramen</v>
      </c>
      <c r="I2423" s="22">
        <f>COUNTIF(C:C,A2423)</f>
        <v>4</v>
      </c>
    </row>
    <row r="2424" spans="1:9" x14ac:dyDescent="0.35">
      <c r="A2424" s="19">
        <v>2423</v>
      </c>
      <c r="B2424">
        <v>126</v>
      </c>
      <c r="C2424">
        <v>1079</v>
      </c>
      <c r="D2424">
        <f t="shared" si="75"/>
        <v>14.5</v>
      </c>
      <c r="E2424" t="str">
        <f t="shared" si="74"/>
        <v>Fettuccine Alfredo</v>
      </c>
      <c r="I2424" s="22">
        <f>COUNTIF(C:C,A2424)</f>
        <v>3</v>
      </c>
    </row>
    <row r="2425" spans="1:9" x14ac:dyDescent="0.35">
      <c r="A2425" s="19">
        <v>2424</v>
      </c>
      <c r="B2425">
        <v>113</v>
      </c>
      <c r="C2425">
        <v>1079</v>
      </c>
      <c r="D2425">
        <f t="shared" si="75"/>
        <v>5</v>
      </c>
      <c r="E2425" t="str">
        <f t="shared" si="74"/>
        <v>Edamame</v>
      </c>
      <c r="I2425" s="22">
        <f>COUNTIF(C:C,A2425)</f>
        <v>2</v>
      </c>
    </row>
    <row r="2426" spans="1:9" x14ac:dyDescent="0.35">
      <c r="A2426" s="19">
        <v>2425</v>
      </c>
      <c r="B2426">
        <v>106</v>
      </c>
      <c r="C2426">
        <v>1079</v>
      </c>
      <c r="D2426">
        <f t="shared" si="75"/>
        <v>7</v>
      </c>
      <c r="E2426" t="str">
        <f t="shared" si="74"/>
        <v>French Fries</v>
      </c>
      <c r="I2426" s="22">
        <f>COUNTIF(C:C,A2426)</f>
        <v>1</v>
      </c>
    </row>
    <row r="2427" spans="1:9" x14ac:dyDescent="0.35">
      <c r="A2427" s="19">
        <v>2426</v>
      </c>
      <c r="B2427">
        <v>127</v>
      </c>
      <c r="C2427">
        <v>1080</v>
      </c>
      <c r="D2427">
        <f t="shared" si="75"/>
        <v>17.95</v>
      </c>
      <c r="E2427" t="str">
        <f t="shared" si="74"/>
        <v>Meat Lasagna</v>
      </c>
      <c r="I2427" s="22">
        <f>COUNTIF(C:C,A2427)</f>
        <v>3</v>
      </c>
    </row>
    <row r="2428" spans="1:9" x14ac:dyDescent="0.35">
      <c r="A2428" s="19">
        <v>2427</v>
      </c>
      <c r="B2428">
        <v>120</v>
      </c>
      <c r="C2428">
        <v>1080</v>
      </c>
      <c r="D2428">
        <f t="shared" si="75"/>
        <v>13.95</v>
      </c>
      <c r="E2428" t="str">
        <f t="shared" si="74"/>
        <v>Steak Torta</v>
      </c>
      <c r="I2428" s="22">
        <f>COUNTIF(C:C,A2428)</f>
        <v>1</v>
      </c>
    </row>
    <row r="2429" spans="1:9" x14ac:dyDescent="0.35">
      <c r="A2429" s="19">
        <v>2428</v>
      </c>
      <c r="B2429">
        <v>121</v>
      </c>
      <c r="C2429">
        <v>1080</v>
      </c>
      <c r="D2429">
        <f t="shared" si="75"/>
        <v>10.5</v>
      </c>
      <c r="E2429" t="str">
        <f t="shared" si="74"/>
        <v>Cheese Quesadillas</v>
      </c>
      <c r="I2429" s="22">
        <f>COUNTIF(C:C,A2429)</f>
        <v>1</v>
      </c>
    </row>
    <row r="2430" spans="1:9" x14ac:dyDescent="0.35">
      <c r="A2430" s="19">
        <v>2429</v>
      </c>
      <c r="B2430">
        <v>122</v>
      </c>
      <c r="C2430">
        <v>1080</v>
      </c>
      <c r="D2430">
        <f t="shared" si="75"/>
        <v>7</v>
      </c>
      <c r="E2430" t="str">
        <f t="shared" si="74"/>
        <v>Chips &amp; Salsa</v>
      </c>
      <c r="I2430" s="22">
        <f>COUNTIF(C:C,A2430)</f>
        <v>1</v>
      </c>
    </row>
    <row r="2431" spans="1:9" x14ac:dyDescent="0.35">
      <c r="A2431" s="19">
        <v>2430</v>
      </c>
      <c r="B2431">
        <v>124</v>
      </c>
      <c r="C2431">
        <v>1081</v>
      </c>
      <c r="D2431">
        <f t="shared" si="75"/>
        <v>14.5</v>
      </c>
      <c r="E2431" t="str">
        <f t="shared" si="74"/>
        <v>Spaghetti</v>
      </c>
      <c r="I2431" s="22">
        <f>COUNTIF(C:C,A2431)</f>
        <v>3</v>
      </c>
    </row>
    <row r="2432" spans="1:9" x14ac:dyDescent="0.35">
      <c r="A2432" s="19">
        <v>2431</v>
      </c>
      <c r="B2432">
        <v>118</v>
      </c>
      <c r="C2432">
        <v>1082</v>
      </c>
      <c r="D2432">
        <f t="shared" si="75"/>
        <v>14.95</v>
      </c>
      <c r="E2432" t="str">
        <f t="shared" si="74"/>
        <v>Steak Burrito</v>
      </c>
      <c r="I2432" s="22">
        <f>COUNTIF(C:C,A2432)</f>
        <v>8</v>
      </c>
    </row>
    <row r="2433" spans="1:9" x14ac:dyDescent="0.35">
      <c r="A2433" s="19">
        <v>2432</v>
      </c>
      <c r="B2433">
        <v>106</v>
      </c>
      <c r="C2433">
        <v>1082</v>
      </c>
      <c r="D2433">
        <f t="shared" si="75"/>
        <v>7</v>
      </c>
      <c r="E2433" t="str">
        <f t="shared" si="74"/>
        <v>French Fries</v>
      </c>
      <c r="I2433" s="22">
        <f>COUNTIF(C:C,A2433)</f>
        <v>4</v>
      </c>
    </row>
    <row r="2434" spans="1:9" x14ac:dyDescent="0.35">
      <c r="A2434" s="19">
        <v>2433</v>
      </c>
      <c r="B2434">
        <v>105</v>
      </c>
      <c r="C2434">
        <v>1083</v>
      </c>
      <c r="D2434">
        <f t="shared" si="75"/>
        <v>7</v>
      </c>
      <c r="E2434" t="str">
        <f t="shared" si="74"/>
        <v>Mac &amp; Cheese</v>
      </c>
      <c r="I2434" s="22">
        <f>COUNTIF(C:C,A2434)</f>
        <v>3</v>
      </c>
    </row>
    <row r="2435" spans="1:9" x14ac:dyDescent="0.35">
      <c r="A2435" s="19">
        <v>2434</v>
      </c>
      <c r="B2435">
        <v>107</v>
      </c>
      <c r="C2435">
        <v>1084</v>
      </c>
      <c r="D2435">
        <f t="shared" si="75"/>
        <v>16.5</v>
      </c>
      <c r="E2435" t="str">
        <f t="shared" ref="E2435:E2498" si="76">_xlfn.XLOOKUP(B2435,$K$2:$K$33,$M$2:$M$33)</f>
        <v>Orange Chicken</v>
      </c>
      <c r="I2435" s="22">
        <f>COUNTIF(C:C,A2435)</f>
        <v>1</v>
      </c>
    </row>
    <row r="2436" spans="1:9" x14ac:dyDescent="0.35">
      <c r="A2436" s="19">
        <v>2435</v>
      </c>
      <c r="B2436">
        <v>109</v>
      </c>
      <c r="C2436">
        <v>1085</v>
      </c>
      <c r="D2436">
        <f t="shared" ref="D2436:D2499" si="77">_xlfn.XLOOKUP(B2436,$K$2:$K$33,$L$2:$L$33)</f>
        <v>17.95</v>
      </c>
      <c r="E2436" t="str">
        <f t="shared" si="76"/>
        <v>Korean Beef Bowl</v>
      </c>
      <c r="I2436" s="22">
        <f>COUNTIF(C:C,A2436)</f>
        <v>1</v>
      </c>
    </row>
    <row r="2437" spans="1:9" x14ac:dyDescent="0.35">
      <c r="A2437" s="19">
        <v>2436</v>
      </c>
      <c r="B2437">
        <v>105</v>
      </c>
      <c r="C2437">
        <v>1085</v>
      </c>
      <c r="D2437">
        <f t="shared" si="77"/>
        <v>7</v>
      </c>
      <c r="E2437" t="str">
        <f t="shared" si="76"/>
        <v>Mac &amp; Cheese</v>
      </c>
      <c r="I2437" s="22">
        <f>COUNTIF(C:C,A2437)</f>
        <v>2</v>
      </c>
    </row>
    <row r="2438" spans="1:9" x14ac:dyDescent="0.35">
      <c r="A2438" s="19">
        <v>2437</v>
      </c>
      <c r="B2438">
        <v>131</v>
      </c>
      <c r="C2438">
        <v>1085</v>
      </c>
      <c r="D2438">
        <f t="shared" si="77"/>
        <v>17.95</v>
      </c>
      <c r="E2438" t="str">
        <f t="shared" si="76"/>
        <v>Chicken Parmesan</v>
      </c>
      <c r="I2438" s="22">
        <f>COUNTIF(C:C,A2438)</f>
        <v>2</v>
      </c>
    </row>
    <row r="2439" spans="1:9" x14ac:dyDescent="0.35">
      <c r="A2439" s="19">
        <v>2438</v>
      </c>
      <c r="B2439">
        <v>101</v>
      </c>
      <c r="C2439">
        <v>1086</v>
      </c>
      <c r="D2439">
        <f t="shared" si="77"/>
        <v>12.95</v>
      </c>
      <c r="E2439" t="str">
        <f t="shared" si="76"/>
        <v>Hamburger</v>
      </c>
      <c r="I2439" s="22">
        <f>COUNTIF(C:C,A2439)</f>
        <v>1</v>
      </c>
    </row>
    <row r="2440" spans="1:9" x14ac:dyDescent="0.35">
      <c r="A2440" s="19">
        <v>2439</v>
      </c>
      <c r="B2440">
        <v>128</v>
      </c>
      <c r="C2440">
        <v>1086</v>
      </c>
      <c r="D2440">
        <f t="shared" si="77"/>
        <v>15.5</v>
      </c>
      <c r="E2440" t="str">
        <f t="shared" si="76"/>
        <v>Cheese Lasagna</v>
      </c>
      <c r="I2440" s="22">
        <f>COUNTIF(C:C,A2440)</f>
        <v>2</v>
      </c>
    </row>
    <row r="2441" spans="1:9" x14ac:dyDescent="0.35">
      <c r="A2441" s="19">
        <v>2440</v>
      </c>
      <c r="B2441">
        <v>125</v>
      </c>
      <c r="C2441">
        <v>1087</v>
      </c>
      <c r="D2441">
        <f t="shared" si="77"/>
        <v>17.95</v>
      </c>
      <c r="E2441" t="str">
        <f t="shared" si="76"/>
        <v>Spaghetti &amp; Meatballs</v>
      </c>
      <c r="I2441" s="22">
        <f>COUNTIF(C:C,A2441)</f>
        <v>3</v>
      </c>
    </row>
    <row r="2442" spans="1:9" x14ac:dyDescent="0.35">
      <c r="A2442" s="19">
        <v>2441</v>
      </c>
      <c r="B2442">
        <v>131</v>
      </c>
      <c r="C2442">
        <v>1087</v>
      </c>
      <c r="D2442">
        <f t="shared" si="77"/>
        <v>17.95</v>
      </c>
      <c r="E2442" t="str">
        <f t="shared" si="76"/>
        <v>Chicken Parmesan</v>
      </c>
      <c r="I2442" s="22">
        <f>COUNTIF(C:C,A2442)</f>
        <v>1</v>
      </c>
    </row>
    <row r="2443" spans="1:9" x14ac:dyDescent="0.35">
      <c r="A2443" s="19">
        <v>2442</v>
      </c>
      <c r="B2443">
        <v>107</v>
      </c>
      <c r="C2443">
        <v>1088</v>
      </c>
      <c r="D2443">
        <f t="shared" si="77"/>
        <v>16.5</v>
      </c>
      <c r="E2443" t="str">
        <f t="shared" si="76"/>
        <v>Orange Chicken</v>
      </c>
      <c r="I2443" s="22">
        <f>COUNTIF(C:C,A2443)</f>
        <v>3</v>
      </c>
    </row>
    <row r="2444" spans="1:9" x14ac:dyDescent="0.35">
      <c r="A2444" s="19">
        <v>2443</v>
      </c>
      <c r="B2444">
        <v>128</v>
      </c>
      <c r="C2444">
        <v>1088</v>
      </c>
      <c r="D2444">
        <f t="shared" si="77"/>
        <v>15.5</v>
      </c>
      <c r="E2444" t="str">
        <f t="shared" si="76"/>
        <v>Cheese Lasagna</v>
      </c>
      <c r="I2444" s="22">
        <f>COUNTIF(C:C,A2444)</f>
        <v>1</v>
      </c>
    </row>
    <row r="2445" spans="1:9" x14ac:dyDescent="0.35">
      <c r="A2445" s="19">
        <v>2444</v>
      </c>
      <c r="B2445">
        <v>113</v>
      </c>
      <c r="C2445">
        <v>1088</v>
      </c>
      <c r="D2445">
        <f t="shared" si="77"/>
        <v>5</v>
      </c>
      <c r="E2445" t="str">
        <f t="shared" si="76"/>
        <v>Edamame</v>
      </c>
      <c r="I2445" s="22">
        <f>COUNTIF(C:C,A2445)</f>
        <v>2</v>
      </c>
    </row>
    <row r="2446" spans="1:9" x14ac:dyDescent="0.35">
      <c r="A2446" s="19">
        <v>2445</v>
      </c>
      <c r="B2446">
        <v>106</v>
      </c>
      <c r="C2446">
        <v>1088</v>
      </c>
      <c r="D2446">
        <f t="shared" si="77"/>
        <v>7</v>
      </c>
      <c r="E2446" t="str">
        <f t="shared" si="76"/>
        <v>French Fries</v>
      </c>
      <c r="I2446" s="22">
        <f>COUNTIF(C:C,A2446)</f>
        <v>3</v>
      </c>
    </row>
    <row r="2447" spans="1:9" x14ac:dyDescent="0.35">
      <c r="A2447" s="19">
        <v>2446</v>
      </c>
      <c r="B2447" t="s">
        <v>45</v>
      </c>
      <c r="C2447">
        <v>1088</v>
      </c>
      <c r="D2447" t="e">
        <f t="shared" si="77"/>
        <v>#N/A</v>
      </c>
      <c r="E2447" t="e">
        <f t="shared" si="76"/>
        <v>#N/A</v>
      </c>
      <c r="I2447" s="22">
        <f>COUNTIF(C:C,A2447)</f>
        <v>1</v>
      </c>
    </row>
    <row r="2448" spans="1:9" x14ac:dyDescent="0.35">
      <c r="A2448" s="19">
        <v>2447</v>
      </c>
      <c r="B2448">
        <v>107</v>
      </c>
      <c r="C2448">
        <v>1089</v>
      </c>
      <c r="D2448">
        <f t="shared" si="77"/>
        <v>16.5</v>
      </c>
      <c r="E2448" t="str">
        <f t="shared" si="76"/>
        <v>Orange Chicken</v>
      </c>
      <c r="I2448" s="22">
        <f>COUNTIF(C:C,A2448)</f>
        <v>4</v>
      </c>
    </row>
    <row r="2449" spans="1:9" x14ac:dyDescent="0.35">
      <c r="A2449" s="19">
        <v>2448</v>
      </c>
      <c r="B2449">
        <v>104</v>
      </c>
      <c r="C2449">
        <v>1089</v>
      </c>
      <c r="D2449">
        <f t="shared" si="77"/>
        <v>10.5</v>
      </c>
      <c r="E2449" t="str">
        <f t="shared" si="76"/>
        <v>Veggie Burger</v>
      </c>
      <c r="I2449" s="22">
        <f>COUNTIF(C:C,A2449)</f>
        <v>1</v>
      </c>
    </row>
    <row r="2450" spans="1:9" x14ac:dyDescent="0.35">
      <c r="A2450" s="19">
        <v>2449</v>
      </c>
      <c r="B2450">
        <v>130</v>
      </c>
      <c r="C2450">
        <v>1089</v>
      </c>
      <c r="D2450">
        <f t="shared" si="77"/>
        <v>19.95</v>
      </c>
      <c r="E2450" t="str">
        <f t="shared" si="76"/>
        <v>Shrimp Scampi</v>
      </c>
      <c r="I2450" s="22">
        <f>COUNTIF(C:C,A2450)</f>
        <v>1</v>
      </c>
    </row>
    <row r="2451" spans="1:9" x14ac:dyDescent="0.35">
      <c r="A2451" s="19">
        <v>2450</v>
      </c>
      <c r="B2451">
        <v>101</v>
      </c>
      <c r="C2451">
        <v>1090</v>
      </c>
      <c r="D2451">
        <f t="shared" si="77"/>
        <v>12.95</v>
      </c>
      <c r="E2451" t="str">
        <f t="shared" si="76"/>
        <v>Hamburger</v>
      </c>
      <c r="I2451" s="22">
        <f>COUNTIF(C:C,A2451)</f>
        <v>2</v>
      </c>
    </row>
    <row r="2452" spans="1:9" x14ac:dyDescent="0.35">
      <c r="A2452" s="19">
        <v>2451</v>
      </c>
      <c r="B2452">
        <v>102</v>
      </c>
      <c r="C2452">
        <v>1090</v>
      </c>
      <c r="D2452">
        <f t="shared" si="77"/>
        <v>13.95</v>
      </c>
      <c r="E2452" t="str">
        <f t="shared" si="76"/>
        <v>Cheeseburger</v>
      </c>
      <c r="I2452" s="22">
        <f>COUNTIF(C:C,A2452)</f>
        <v>2</v>
      </c>
    </row>
    <row r="2453" spans="1:9" x14ac:dyDescent="0.35">
      <c r="A2453" s="19">
        <v>2452</v>
      </c>
      <c r="B2453">
        <v>109</v>
      </c>
      <c r="C2453">
        <v>1090</v>
      </c>
      <c r="D2453">
        <f t="shared" si="77"/>
        <v>17.95</v>
      </c>
      <c r="E2453" t="str">
        <f t="shared" si="76"/>
        <v>Korean Beef Bowl</v>
      </c>
      <c r="I2453" s="22">
        <f>COUNTIF(C:C,A2453)</f>
        <v>3</v>
      </c>
    </row>
    <row r="2454" spans="1:9" x14ac:dyDescent="0.35">
      <c r="A2454" s="19">
        <v>2453</v>
      </c>
      <c r="B2454">
        <v>117</v>
      </c>
      <c r="C2454">
        <v>1090</v>
      </c>
      <c r="D2454">
        <f t="shared" si="77"/>
        <v>12.95</v>
      </c>
      <c r="E2454" t="str">
        <f t="shared" si="76"/>
        <v>Chicken Burrito</v>
      </c>
      <c r="I2454" s="22">
        <f>COUNTIF(C:C,A2454)</f>
        <v>1</v>
      </c>
    </row>
    <row r="2455" spans="1:9" x14ac:dyDescent="0.35">
      <c r="A2455" s="19">
        <v>2454</v>
      </c>
      <c r="B2455">
        <v>127</v>
      </c>
      <c r="C2455">
        <v>1090</v>
      </c>
      <c r="D2455">
        <f t="shared" si="77"/>
        <v>17.95</v>
      </c>
      <c r="E2455" t="str">
        <f t="shared" si="76"/>
        <v>Meat Lasagna</v>
      </c>
      <c r="I2455" s="22">
        <f>COUNTIF(C:C,A2455)</f>
        <v>2</v>
      </c>
    </row>
    <row r="2456" spans="1:9" x14ac:dyDescent="0.35">
      <c r="A2456" s="19">
        <v>2455</v>
      </c>
      <c r="B2456">
        <v>127</v>
      </c>
      <c r="C2456">
        <v>1090</v>
      </c>
      <c r="D2456">
        <f t="shared" si="77"/>
        <v>17.95</v>
      </c>
      <c r="E2456" t="str">
        <f t="shared" si="76"/>
        <v>Meat Lasagna</v>
      </c>
      <c r="I2456" s="22">
        <f>COUNTIF(C:C,A2456)</f>
        <v>4</v>
      </c>
    </row>
    <row r="2457" spans="1:9" x14ac:dyDescent="0.35">
      <c r="A2457" s="19">
        <v>2456</v>
      </c>
      <c r="B2457">
        <v>111</v>
      </c>
      <c r="C2457">
        <v>1090</v>
      </c>
      <c r="D2457">
        <f t="shared" si="77"/>
        <v>11.95</v>
      </c>
      <c r="E2457" t="str">
        <f t="shared" si="76"/>
        <v>California Roll</v>
      </c>
      <c r="I2457" s="22">
        <f>COUNTIF(C:C,A2457)</f>
        <v>4</v>
      </c>
    </row>
    <row r="2458" spans="1:9" x14ac:dyDescent="0.35">
      <c r="A2458" s="19">
        <v>2457</v>
      </c>
      <c r="B2458">
        <v>113</v>
      </c>
      <c r="C2458">
        <v>1091</v>
      </c>
      <c r="D2458">
        <f t="shared" si="77"/>
        <v>5</v>
      </c>
      <c r="E2458" t="str">
        <f t="shared" si="76"/>
        <v>Edamame</v>
      </c>
      <c r="I2458" s="22">
        <f>COUNTIF(C:C,A2458)</f>
        <v>1</v>
      </c>
    </row>
    <row r="2459" spans="1:9" x14ac:dyDescent="0.35">
      <c r="A2459" s="19">
        <v>2458</v>
      </c>
      <c r="B2459">
        <v>101</v>
      </c>
      <c r="C2459">
        <v>1092</v>
      </c>
      <c r="D2459">
        <f t="shared" si="77"/>
        <v>12.95</v>
      </c>
      <c r="E2459" t="str">
        <f t="shared" si="76"/>
        <v>Hamburger</v>
      </c>
      <c r="I2459" s="22">
        <f>COUNTIF(C:C,A2459)</f>
        <v>4</v>
      </c>
    </row>
    <row r="2460" spans="1:9" x14ac:dyDescent="0.35">
      <c r="A2460" s="19">
        <v>2459</v>
      </c>
      <c r="B2460">
        <v>102</v>
      </c>
      <c r="C2460">
        <v>1092</v>
      </c>
      <c r="D2460">
        <f t="shared" si="77"/>
        <v>13.95</v>
      </c>
      <c r="E2460" t="str">
        <f t="shared" si="76"/>
        <v>Cheeseburger</v>
      </c>
      <c r="I2460" s="22">
        <f>COUNTIF(C:C,A2460)</f>
        <v>2</v>
      </c>
    </row>
    <row r="2461" spans="1:9" x14ac:dyDescent="0.35">
      <c r="A2461" s="19">
        <v>2460</v>
      </c>
      <c r="B2461">
        <v>109</v>
      </c>
      <c r="C2461">
        <v>1092</v>
      </c>
      <c r="D2461">
        <f t="shared" si="77"/>
        <v>17.95</v>
      </c>
      <c r="E2461" t="str">
        <f t="shared" si="76"/>
        <v>Korean Beef Bowl</v>
      </c>
      <c r="I2461" s="22">
        <f>COUNTIF(C:C,A2461)</f>
        <v>1</v>
      </c>
    </row>
    <row r="2462" spans="1:9" x14ac:dyDescent="0.35">
      <c r="A2462" s="19">
        <v>2461</v>
      </c>
      <c r="B2462">
        <v>108</v>
      </c>
      <c r="C2462">
        <v>1093</v>
      </c>
      <c r="D2462">
        <f t="shared" si="77"/>
        <v>14.5</v>
      </c>
      <c r="E2462" t="str">
        <f t="shared" si="76"/>
        <v>Tofu Pad Thai</v>
      </c>
      <c r="I2462" s="22">
        <f>COUNTIF(C:C,A2462)</f>
        <v>1</v>
      </c>
    </row>
    <row r="2463" spans="1:9" x14ac:dyDescent="0.35">
      <c r="A2463" s="19">
        <v>2462</v>
      </c>
      <c r="B2463">
        <v>117</v>
      </c>
      <c r="C2463">
        <v>1093</v>
      </c>
      <c r="D2463">
        <f t="shared" si="77"/>
        <v>12.95</v>
      </c>
      <c r="E2463" t="str">
        <f t="shared" si="76"/>
        <v>Chicken Burrito</v>
      </c>
      <c r="I2463" s="22">
        <f>COUNTIF(C:C,A2463)</f>
        <v>2</v>
      </c>
    </row>
    <row r="2464" spans="1:9" x14ac:dyDescent="0.35">
      <c r="A2464" s="19">
        <v>2463</v>
      </c>
      <c r="B2464">
        <v>111</v>
      </c>
      <c r="C2464">
        <v>1093</v>
      </c>
      <c r="D2464">
        <f t="shared" si="77"/>
        <v>11.95</v>
      </c>
      <c r="E2464" t="str">
        <f t="shared" si="76"/>
        <v>California Roll</v>
      </c>
      <c r="I2464" s="22">
        <f>COUNTIF(C:C,A2464)</f>
        <v>2</v>
      </c>
    </row>
    <row r="2465" spans="1:9" x14ac:dyDescent="0.35">
      <c r="A2465" s="19">
        <v>2464</v>
      </c>
      <c r="B2465">
        <v>113</v>
      </c>
      <c r="C2465">
        <v>1093</v>
      </c>
      <c r="D2465">
        <f t="shared" si="77"/>
        <v>5</v>
      </c>
      <c r="E2465" t="str">
        <f t="shared" si="76"/>
        <v>Edamame</v>
      </c>
      <c r="I2465" s="22">
        <f>COUNTIF(C:C,A2465)</f>
        <v>1</v>
      </c>
    </row>
    <row r="2466" spans="1:9" x14ac:dyDescent="0.35">
      <c r="A2466" s="19">
        <v>2465</v>
      </c>
      <c r="B2466">
        <v>119</v>
      </c>
      <c r="C2466">
        <v>1093</v>
      </c>
      <c r="D2466">
        <f t="shared" si="77"/>
        <v>11.95</v>
      </c>
      <c r="E2466" t="str">
        <f t="shared" si="76"/>
        <v>Chicken Torta</v>
      </c>
      <c r="I2466" s="22">
        <f>COUNTIF(C:C,A2466)</f>
        <v>2</v>
      </c>
    </row>
    <row r="2467" spans="1:9" x14ac:dyDescent="0.35">
      <c r="A2467" s="19">
        <v>2466</v>
      </c>
      <c r="B2467">
        <v>115</v>
      </c>
      <c r="C2467">
        <v>1094</v>
      </c>
      <c r="D2467">
        <f t="shared" si="77"/>
        <v>11.95</v>
      </c>
      <c r="E2467" t="str">
        <f t="shared" si="76"/>
        <v>Chicken Tacos</v>
      </c>
      <c r="I2467" s="22">
        <f>COUNTIF(C:C,A2467)</f>
        <v>1</v>
      </c>
    </row>
    <row r="2468" spans="1:9" x14ac:dyDescent="0.35">
      <c r="A2468" s="19">
        <v>2467</v>
      </c>
      <c r="B2468">
        <v>104</v>
      </c>
      <c r="C2468">
        <v>1094</v>
      </c>
      <c r="D2468">
        <f t="shared" si="77"/>
        <v>10.5</v>
      </c>
      <c r="E2468" t="str">
        <f t="shared" si="76"/>
        <v>Veggie Burger</v>
      </c>
      <c r="I2468" s="22">
        <f>COUNTIF(C:C,A2468)</f>
        <v>1</v>
      </c>
    </row>
    <row r="2469" spans="1:9" x14ac:dyDescent="0.35">
      <c r="A2469" s="19">
        <v>2468</v>
      </c>
      <c r="B2469">
        <v>102</v>
      </c>
      <c r="C2469">
        <v>1095</v>
      </c>
      <c r="D2469">
        <f t="shared" si="77"/>
        <v>13.95</v>
      </c>
      <c r="E2469" t="str">
        <f t="shared" si="76"/>
        <v>Cheeseburger</v>
      </c>
      <c r="I2469" s="22">
        <f>COUNTIF(C:C,A2469)</f>
        <v>1</v>
      </c>
    </row>
    <row r="2470" spans="1:9" x14ac:dyDescent="0.35">
      <c r="A2470" s="19">
        <v>2469</v>
      </c>
      <c r="B2470">
        <v>125</v>
      </c>
      <c r="C2470">
        <v>1095</v>
      </c>
      <c r="D2470">
        <f t="shared" si="77"/>
        <v>17.95</v>
      </c>
      <c r="E2470" t="str">
        <f t="shared" si="76"/>
        <v>Spaghetti &amp; Meatballs</v>
      </c>
      <c r="I2470" s="22">
        <f>COUNTIF(C:C,A2470)</f>
        <v>1</v>
      </c>
    </row>
    <row r="2471" spans="1:9" x14ac:dyDescent="0.35">
      <c r="A2471" s="19">
        <v>2470</v>
      </c>
      <c r="B2471">
        <v>104</v>
      </c>
      <c r="C2471">
        <v>1096</v>
      </c>
      <c r="D2471">
        <f t="shared" si="77"/>
        <v>10.5</v>
      </c>
      <c r="E2471" t="str">
        <f t="shared" si="76"/>
        <v>Veggie Burger</v>
      </c>
      <c r="I2471" s="22">
        <f>COUNTIF(C:C,A2471)</f>
        <v>2</v>
      </c>
    </row>
    <row r="2472" spans="1:9" x14ac:dyDescent="0.35">
      <c r="A2472" s="19">
        <v>2471</v>
      </c>
      <c r="B2472">
        <v>124</v>
      </c>
      <c r="C2472">
        <v>1096</v>
      </c>
      <c r="D2472">
        <f t="shared" si="77"/>
        <v>14.5</v>
      </c>
      <c r="E2472" t="str">
        <f t="shared" si="76"/>
        <v>Spaghetti</v>
      </c>
      <c r="I2472" s="22">
        <f>COUNTIF(C:C,A2472)</f>
        <v>8</v>
      </c>
    </row>
    <row r="2473" spans="1:9" x14ac:dyDescent="0.35">
      <c r="A2473" s="19">
        <v>2472</v>
      </c>
      <c r="B2473">
        <v>125</v>
      </c>
      <c r="C2473">
        <v>1096</v>
      </c>
      <c r="D2473">
        <f t="shared" si="77"/>
        <v>17.95</v>
      </c>
      <c r="E2473" t="str">
        <f t="shared" si="76"/>
        <v>Spaghetti &amp; Meatballs</v>
      </c>
      <c r="I2473" s="22">
        <f>COUNTIF(C:C,A2473)</f>
        <v>1</v>
      </c>
    </row>
    <row r="2474" spans="1:9" x14ac:dyDescent="0.35">
      <c r="A2474" s="19">
        <v>2473</v>
      </c>
      <c r="B2474">
        <v>128</v>
      </c>
      <c r="C2474">
        <v>1096</v>
      </c>
      <c r="D2474">
        <f t="shared" si="77"/>
        <v>15.5</v>
      </c>
      <c r="E2474" t="str">
        <f t="shared" si="76"/>
        <v>Cheese Lasagna</v>
      </c>
      <c r="I2474" s="22">
        <f>COUNTIF(C:C,A2474)</f>
        <v>1</v>
      </c>
    </row>
    <row r="2475" spans="1:9" x14ac:dyDescent="0.35">
      <c r="A2475" s="19">
        <v>2474</v>
      </c>
      <c r="B2475">
        <v>128</v>
      </c>
      <c r="C2475">
        <v>1096</v>
      </c>
      <c r="D2475">
        <f t="shared" si="77"/>
        <v>15.5</v>
      </c>
      <c r="E2475" t="str">
        <f t="shared" si="76"/>
        <v>Cheese Lasagna</v>
      </c>
      <c r="I2475" s="22">
        <f>COUNTIF(C:C,A2475)</f>
        <v>1</v>
      </c>
    </row>
    <row r="2476" spans="1:9" x14ac:dyDescent="0.35">
      <c r="A2476" s="19">
        <v>2475</v>
      </c>
      <c r="B2476">
        <v>111</v>
      </c>
      <c r="C2476">
        <v>1096</v>
      </c>
      <c r="D2476">
        <f t="shared" si="77"/>
        <v>11.95</v>
      </c>
      <c r="E2476" t="str">
        <f t="shared" si="76"/>
        <v>California Roll</v>
      </c>
      <c r="I2476" s="22">
        <f>COUNTIF(C:C,A2476)</f>
        <v>1</v>
      </c>
    </row>
    <row r="2477" spans="1:9" x14ac:dyDescent="0.35">
      <c r="A2477" s="19">
        <v>2476</v>
      </c>
      <c r="B2477">
        <v>111</v>
      </c>
      <c r="C2477">
        <v>1096</v>
      </c>
      <c r="D2477">
        <f t="shared" si="77"/>
        <v>11.95</v>
      </c>
      <c r="E2477" t="str">
        <f t="shared" si="76"/>
        <v>California Roll</v>
      </c>
      <c r="I2477" s="22">
        <f>COUNTIF(C:C,A2477)</f>
        <v>2</v>
      </c>
    </row>
    <row r="2478" spans="1:9" x14ac:dyDescent="0.35">
      <c r="A2478" s="19">
        <v>2477</v>
      </c>
      <c r="B2478">
        <v>112</v>
      </c>
      <c r="C2478">
        <v>1096</v>
      </c>
      <c r="D2478">
        <f t="shared" si="77"/>
        <v>14.95</v>
      </c>
      <c r="E2478" t="str">
        <f t="shared" si="76"/>
        <v>Salmon Roll</v>
      </c>
      <c r="I2478" s="22">
        <f>COUNTIF(C:C,A2478)</f>
        <v>2</v>
      </c>
    </row>
    <row r="2479" spans="1:9" x14ac:dyDescent="0.35">
      <c r="A2479" s="19">
        <v>2478</v>
      </c>
      <c r="B2479">
        <v>119</v>
      </c>
      <c r="C2479">
        <v>1096</v>
      </c>
      <c r="D2479">
        <f t="shared" si="77"/>
        <v>11.95</v>
      </c>
      <c r="E2479" t="str">
        <f t="shared" si="76"/>
        <v>Chicken Torta</v>
      </c>
      <c r="I2479" s="22">
        <f>COUNTIF(C:C,A2479)</f>
        <v>2</v>
      </c>
    </row>
    <row r="2480" spans="1:9" x14ac:dyDescent="0.35">
      <c r="A2480" s="19">
        <v>2479</v>
      </c>
      <c r="B2480">
        <v>121</v>
      </c>
      <c r="C2480">
        <v>1096</v>
      </c>
      <c r="D2480">
        <f t="shared" si="77"/>
        <v>10.5</v>
      </c>
      <c r="E2480" t="str">
        <f t="shared" si="76"/>
        <v>Cheese Quesadillas</v>
      </c>
      <c r="I2480" s="22">
        <f>COUNTIF(C:C,A2480)</f>
        <v>5</v>
      </c>
    </row>
    <row r="2481" spans="1:9" x14ac:dyDescent="0.35">
      <c r="A2481" s="19">
        <v>2480</v>
      </c>
      <c r="B2481">
        <v>122</v>
      </c>
      <c r="C2481">
        <v>1096</v>
      </c>
      <c r="D2481">
        <f t="shared" si="77"/>
        <v>7</v>
      </c>
      <c r="E2481" t="str">
        <f t="shared" si="76"/>
        <v>Chips &amp; Salsa</v>
      </c>
      <c r="I2481" s="22">
        <f>COUNTIF(C:C,A2481)</f>
        <v>1</v>
      </c>
    </row>
    <row r="2482" spans="1:9" x14ac:dyDescent="0.35">
      <c r="A2482" s="19">
        <v>2481</v>
      </c>
      <c r="B2482">
        <v>132</v>
      </c>
      <c r="C2482">
        <v>1096</v>
      </c>
      <c r="D2482">
        <f t="shared" si="77"/>
        <v>16.95</v>
      </c>
      <c r="E2482" t="str">
        <f t="shared" si="76"/>
        <v>Eggplant Parmesan</v>
      </c>
      <c r="I2482" s="22">
        <f>COUNTIF(C:C,A2482)</f>
        <v>2</v>
      </c>
    </row>
    <row r="2483" spans="1:9" x14ac:dyDescent="0.35">
      <c r="A2483" s="19">
        <v>2482</v>
      </c>
      <c r="B2483">
        <v>101</v>
      </c>
      <c r="C2483">
        <v>1097</v>
      </c>
      <c r="D2483">
        <f t="shared" si="77"/>
        <v>12.95</v>
      </c>
      <c r="E2483" t="str">
        <f t="shared" si="76"/>
        <v>Hamburger</v>
      </c>
      <c r="I2483" s="22">
        <f>COUNTIF(C:C,A2483)</f>
        <v>1</v>
      </c>
    </row>
    <row r="2484" spans="1:9" x14ac:dyDescent="0.35">
      <c r="A2484" s="19">
        <v>2483</v>
      </c>
      <c r="B2484">
        <v>111</v>
      </c>
      <c r="C2484">
        <v>1098</v>
      </c>
      <c r="D2484">
        <f t="shared" si="77"/>
        <v>11.95</v>
      </c>
      <c r="E2484" t="str">
        <f t="shared" si="76"/>
        <v>California Roll</v>
      </c>
      <c r="I2484" s="22">
        <f>COUNTIF(C:C,A2484)</f>
        <v>1</v>
      </c>
    </row>
    <row r="2485" spans="1:9" x14ac:dyDescent="0.35">
      <c r="A2485" s="19">
        <v>2484</v>
      </c>
      <c r="B2485">
        <v>114</v>
      </c>
      <c r="C2485">
        <v>1098</v>
      </c>
      <c r="D2485">
        <f t="shared" si="77"/>
        <v>9</v>
      </c>
      <c r="E2485" t="str">
        <f t="shared" si="76"/>
        <v>Potstickers</v>
      </c>
      <c r="I2485" s="22">
        <f>COUNTIF(C:C,A2485)</f>
        <v>1</v>
      </c>
    </row>
    <row r="2486" spans="1:9" x14ac:dyDescent="0.35">
      <c r="A2486" s="19">
        <v>2485</v>
      </c>
      <c r="B2486">
        <v>117</v>
      </c>
      <c r="C2486">
        <v>1099</v>
      </c>
      <c r="D2486">
        <f t="shared" si="77"/>
        <v>12.95</v>
      </c>
      <c r="E2486" t="str">
        <f t="shared" si="76"/>
        <v>Chicken Burrito</v>
      </c>
      <c r="I2486" s="22">
        <f>COUNTIF(C:C,A2486)</f>
        <v>4</v>
      </c>
    </row>
    <row r="2487" spans="1:9" x14ac:dyDescent="0.35">
      <c r="A2487" s="19">
        <v>2486</v>
      </c>
      <c r="B2487">
        <v>128</v>
      </c>
      <c r="C2487">
        <v>1099</v>
      </c>
      <c r="D2487">
        <f t="shared" si="77"/>
        <v>15.5</v>
      </c>
      <c r="E2487" t="str">
        <f t="shared" si="76"/>
        <v>Cheese Lasagna</v>
      </c>
      <c r="I2487" s="22">
        <f>COUNTIF(C:C,A2487)</f>
        <v>4</v>
      </c>
    </row>
    <row r="2488" spans="1:9" x14ac:dyDescent="0.35">
      <c r="A2488" s="19">
        <v>2487</v>
      </c>
      <c r="B2488">
        <v>103</v>
      </c>
      <c r="C2488">
        <v>1100</v>
      </c>
      <c r="D2488">
        <f t="shared" si="77"/>
        <v>9</v>
      </c>
      <c r="E2488" t="str">
        <f t="shared" si="76"/>
        <v>Hot Dog</v>
      </c>
      <c r="I2488" s="22">
        <f>COUNTIF(C:C,A2488)</f>
        <v>1</v>
      </c>
    </row>
    <row r="2489" spans="1:9" x14ac:dyDescent="0.35">
      <c r="A2489" s="19">
        <v>2488</v>
      </c>
      <c r="B2489">
        <v>126</v>
      </c>
      <c r="C2489">
        <v>1100</v>
      </c>
      <c r="D2489">
        <f t="shared" si="77"/>
        <v>14.5</v>
      </c>
      <c r="E2489" t="str">
        <f t="shared" si="76"/>
        <v>Fettuccine Alfredo</v>
      </c>
      <c r="I2489" s="22">
        <f>COUNTIF(C:C,A2489)</f>
        <v>4</v>
      </c>
    </row>
    <row r="2490" spans="1:9" x14ac:dyDescent="0.35">
      <c r="A2490" s="19">
        <v>2489</v>
      </c>
      <c r="B2490">
        <v>129</v>
      </c>
      <c r="C2490">
        <v>1100</v>
      </c>
      <c r="D2490">
        <f t="shared" si="77"/>
        <v>15.5</v>
      </c>
      <c r="E2490" t="str">
        <f t="shared" si="76"/>
        <v>Mushroom Ravioli</v>
      </c>
      <c r="I2490" s="22">
        <f>COUNTIF(C:C,A2490)</f>
        <v>1</v>
      </c>
    </row>
    <row r="2491" spans="1:9" x14ac:dyDescent="0.35">
      <c r="A2491" s="19">
        <v>2490</v>
      </c>
      <c r="B2491">
        <v>111</v>
      </c>
      <c r="C2491">
        <v>1100</v>
      </c>
      <c r="D2491">
        <f t="shared" si="77"/>
        <v>11.95</v>
      </c>
      <c r="E2491" t="str">
        <f t="shared" si="76"/>
        <v>California Roll</v>
      </c>
      <c r="I2491" s="22">
        <f>COUNTIF(C:C,A2491)</f>
        <v>1</v>
      </c>
    </row>
    <row r="2492" spans="1:9" x14ac:dyDescent="0.35">
      <c r="A2492" s="19">
        <v>2491</v>
      </c>
      <c r="B2492">
        <v>106</v>
      </c>
      <c r="C2492">
        <v>1100</v>
      </c>
      <c r="D2492">
        <f t="shared" si="77"/>
        <v>7</v>
      </c>
      <c r="E2492" t="str">
        <f t="shared" si="76"/>
        <v>French Fries</v>
      </c>
      <c r="I2492" s="22">
        <f>COUNTIF(C:C,A2492)</f>
        <v>6</v>
      </c>
    </row>
    <row r="2493" spans="1:9" x14ac:dyDescent="0.35">
      <c r="A2493" s="19">
        <v>2492</v>
      </c>
      <c r="B2493">
        <v>102</v>
      </c>
      <c r="C2493">
        <v>1101</v>
      </c>
      <c r="D2493">
        <f t="shared" si="77"/>
        <v>13.95</v>
      </c>
      <c r="E2493" t="str">
        <f t="shared" si="76"/>
        <v>Cheeseburger</v>
      </c>
      <c r="I2493" s="22">
        <f>COUNTIF(C:C,A2493)</f>
        <v>1</v>
      </c>
    </row>
    <row r="2494" spans="1:9" x14ac:dyDescent="0.35">
      <c r="A2494" s="19">
        <v>2493</v>
      </c>
      <c r="B2494">
        <v>110</v>
      </c>
      <c r="C2494">
        <v>1102</v>
      </c>
      <c r="D2494">
        <f t="shared" si="77"/>
        <v>17.95</v>
      </c>
      <c r="E2494" t="str">
        <f t="shared" si="76"/>
        <v>Pork Ramen</v>
      </c>
      <c r="I2494" s="22">
        <f>COUNTIF(C:C,A2494)</f>
        <v>2</v>
      </c>
    </row>
    <row r="2495" spans="1:9" x14ac:dyDescent="0.35">
      <c r="A2495" s="19">
        <v>2494</v>
      </c>
      <c r="B2495">
        <v>114</v>
      </c>
      <c r="C2495">
        <v>1103</v>
      </c>
      <c r="D2495">
        <f t="shared" si="77"/>
        <v>9</v>
      </c>
      <c r="E2495" t="str">
        <f t="shared" si="76"/>
        <v>Potstickers</v>
      </c>
      <c r="I2495" s="22">
        <f>COUNTIF(C:C,A2495)</f>
        <v>1</v>
      </c>
    </row>
    <row r="2496" spans="1:9" x14ac:dyDescent="0.35">
      <c r="A2496" s="19">
        <v>2495</v>
      </c>
      <c r="B2496">
        <v>102</v>
      </c>
      <c r="C2496">
        <v>1104</v>
      </c>
      <c r="D2496">
        <f t="shared" si="77"/>
        <v>13.95</v>
      </c>
      <c r="E2496" t="str">
        <f t="shared" si="76"/>
        <v>Cheeseburger</v>
      </c>
      <c r="I2496" s="22">
        <f>COUNTIF(C:C,A2496)</f>
        <v>1</v>
      </c>
    </row>
    <row r="2497" spans="1:9" x14ac:dyDescent="0.35">
      <c r="A2497" s="19">
        <v>2496</v>
      </c>
      <c r="B2497">
        <v>104</v>
      </c>
      <c r="C2497">
        <v>1104</v>
      </c>
      <c r="D2497">
        <f t="shared" si="77"/>
        <v>10.5</v>
      </c>
      <c r="E2497" t="str">
        <f t="shared" si="76"/>
        <v>Veggie Burger</v>
      </c>
      <c r="I2497" s="22">
        <f>COUNTIF(C:C,A2497)</f>
        <v>3</v>
      </c>
    </row>
    <row r="2498" spans="1:9" x14ac:dyDescent="0.35">
      <c r="A2498" s="19">
        <v>2497</v>
      </c>
      <c r="B2498">
        <v>126</v>
      </c>
      <c r="C2498">
        <v>1104</v>
      </c>
      <c r="D2498">
        <f t="shared" si="77"/>
        <v>14.5</v>
      </c>
      <c r="E2498" t="str">
        <f t="shared" si="76"/>
        <v>Fettuccine Alfredo</v>
      </c>
      <c r="I2498" s="22">
        <f>COUNTIF(C:C,A2498)</f>
        <v>4</v>
      </c>
    </row>
    <row r="2499" spans="1:9" x14ac:dyDescent="0.35">
      <c r="A2499" s="19">
        <v>2498</v>
      </c>
      <c r="B2499">
        <v>127</v>
      </c>
      <c r="C2499">
        <v>1104</v>
      </c>
      <c r="D2499">
        <f t="shared" si="77"/>
        <v>17.95</v>
      </c>
      <c r="E2499" t="str">
        <f t="shared" ref="E2499:E2562" si="78">_xlfn.XLOOKUP(B2499,$K$2:$K$33,$M$2:$M$33)</f>
        <v>Meat Lasagna</v>
      </c>
      <c r="I2499" s="22">
        <f>COUNTIF(C:C,A2499)</f>
        <v>1</v>
      </c>
    </row>
    <row r="2500" spans="1:9" x14ac:dyDescent="0.35">
      <c r="A2500" s="19">
        <v>2499</v>
      </c>
      <c r="B2500">
        <v>116</v>
      </c>
      <c r="C2500">
        <v>1105</v>
      </c>
      <c r="D2500">
        <f t="shared" ref="D2500:D2563" si="79">_xlfn.XLOOKUP(B2500,$K$2:$K$33,$L$2:$L$33)</f>
        <v>13.95</v>
      </c>
      <c r="E2500" t="str">
        <f t="shared" si="78"/>
        <v>Steak Tacos</v>
      </c>
      <c r="I2500" s="22">
        <f>COUNTIF(C:C,A2500)</f>
        <v>1</v>
      </c>
    </row>
    <row r="2501" spans="1:9" x14ac:dyDescent="0.35">
      <c r="A2501" s="19">
        <v>2500</v>
      </c>
      <c r="B2501">
        <v>103</v>
      </c>
      <c r="C2501">
        <v>1105</v>
      </c>
      <c r="D2501">
        <f t="shared" si="79"/>
        <v>9</v>
      </c>
      <c r="E2501" t="str">
        <f t="shared" si="78"/>
        <v>Hot Dog</v>
      </c>
      <c r="I2501" s="22">
        <f>COUNTIF(C:C,A2501)</f>
        <v>1</v>
      </c>
    </row>
    <row r="2502" spans="1:9" x14ac:dyDescent="0.35">
      <c r="A2502" s="19">
        <v>2501</v>
      </c>
      <c r="B2502">
        <v>106</v>
      </c>
      <c r="C2502">
        <v>1105</v>
      </c>
      <c r="D2502">
        <f t="shared" si="79"/>
        <v>7</v>
      </c>
      <c r="E2502" t="str">
        <f t="shared" si="78"/>
        <v>French Fries</v>
      </c>
      <c r="I2502" s="22">
        <f>COUNTIF(C:C,A2502)</f>
        <v>1</v>
      </c>
    </row>
    <row r="2503" spans="1:9" x14ac:dyDescent="0.35">
      <c r="A2503" s="19">
        <v>2502</v>
      </c>
      <c r="B2503">
        <v>120</v>
      </c>
      <c r="C2503">
        <v>1106</v>
      </c>
      <c r="D2503">
        <f t="shared" si="79"/>
        <v>13.95</v>
      </c>
      <c r="E2503" t="str">
        <f t="shared" si="78"/>
        <v>Steak Torta</v>
      </c>
      <c r="I2503" s="22">
        <f>COUNTIF(C:C,A2503)</f>
        <v>3</v>
      </c>
    </row>
    <row r="2504" spans="1:9" x14ac:dyDescent="0.35">
      <c r="A2504" s="19">
        <v>2503</v>
      </c>
      <c r="B2504">
        <v>121</v>
      </c>
      <c r="C2504">
        <v>1107</v>
      </c>
      <c r="D2504">
        <f t="shared" si="79"/>
        <v>10.5</v>
      </c>
      <c r="E2504" t="str">
        <f t="shared" si="78"/>
        <v>Cheese Quesadillas</v>
      </c>
      <c r="I2504" s="22">
        <f>COUNTIF(C:C,A2504)</f>
        <v>2</v>
      </c>
    </row>
    <row r="2505" spans="1:9" x14ac:dyDescent="0.35">
      <c r="A2505" s="19">
        <v>2504</v>
      </c>
      <c r="B2505">
        <v>120</v>
      </c>
      <c r="C2505">
        <v>1108</v>
      </c>
      <c r="D2505">
        <f t="shared" si="79"/>
        <v>13.95</v>
      </c>
      <c r="E2505" t="str">
        <f t="shared" si="78"/>
        <v>Steak Torta</v>
      </c>
      <c r="I2505" s="22">
        <f>COUNTIF(C:C,A2505)</f>
        <v>2</v>
      </c>
    </row>
    <row r="2506" spans="1:9" x14ac:dyDescent="0.35">
      <c r="A2506" s="19">
        <v>2505</v>
      </c>
      <c r="B2506">
        <v>112</v>
      </c>
      <c r="C2506">
        <v>1109</v>
      </c>
      <c r="D2506">
        <f t="shared" si="79"/>
        <v>14.95</v>
      </c>
      <c r="E2506" t="str">
        <f t="shared" si="78"/>
        <v>Salmon Roll</v>
      </c>
      <c r="I2506" s="22">
        <f>COUNTIF(C:C,A2506)</f>
        <v>2</v>
      </c>
    </row>
    <row r="2507" spans="1:9" x14ac:dyDescent="0.35">
      <c r="A2507" s="19">
        <v>2506</v>
      </c>
      <c r="B2507">
        <v>113</v>
      </c>
      <c r="C2507">
        <v>1109</v>
      </c>
      <c r="D2507">
        <f t="shared" si="79"/>
        <v>5</v>
      </c>
      <c r="E2507" t="str">
        <f t="shared" si="78"/>
        <v>Edamame</v>
      </c>
      <c r="I2507" s="22">
        <f>COUNTIF(C:C,A2507)</f>
        <v>4</v>
      </c>
    </row>
    <row r="2508" spans="1:9" x14ac:dyDescent="0.35">
      <c r="A2508" s="19">
        <v>2507</v>
      </c>
      <c r="B2508">
        <v>109</v>
      </c>
      <c r="C2508">
        <v>1110</v>
      </c>
      <c r="D2508">
        <f t="shared" si="79"/>
        <v>17.95</v>
      </c>
      <c r="E2508" t="str">
        <f t="shared" si="78"/>
        <v>Korean Beef Bowl</v>
      </c>
      <c r="I2508" s="22">
        <f>COUNTIF(C:C,A2508)</f>
        <v>4</v>
      </c>
    </row>
    <row r="2509" spans="1:9" x14ac:dyDescent="0.35">
      <c r="A2509" s="19">
        <v>2508</v>
      </c>
      <c r="B2509">
        <v>131</v>
      </c>
      <c r="C2509">
        <v>1110</v>
      </c>
      <c r="D2509">
        <f t="shared" si="79"/>
        <v>17.95</v>
      </c>
      <c r="E2509" t="str">
        <f t="shared" si="78"/>
        <v>Chicken Parmesan</v>
      </c>
      <c r="I2509" s="22">
        <f>COUNTIF(C:C,A2509)</f>
        <v>2</v>
      </c>
    </row>
    <row r="2510" spans="1:9" x14ac:dyDescent="0.35">
      <c r="A2510" s="19">
        <v>2509</v>
      </c>
      <c r="B2510">
        <v>117</v>
      </c>
      <c r="C2510">
        <v>1111</v>
      </c>
      <c r="D2510">
        <f t="shared" si="79"/>
        <v>12.95</v>
      </c>
      <c r="E2510" t="str">
        <f t="shared" si="78"/>
        <v>Chicken Burrito</v>
      </c>
      <c r="I2510" s="22">
        <f>COUNTIF(C:C,A2510)</f>
        <v>1</v>
      </c>
    </row>
    <row r="2511" spans="1:9" x14ac:dyDescent="0.35">
      <c r="A2511" s="19">
        <v>2510</v>
      </c>
      <c r="B2511">
        <v>103</v>
      </c>
      <c r="C2511">
        <v>1112</v>
      </c>
      <c r="D2511">
        <f t="shared" si="79"/>
        <v>9</v>
      </c>
      <c r="E2511" t="str">
        <f t="shared" si="78"/>
        <v>Hot Dog</v>
      </c>
      <c r="I2511" s="22">
        <f>COUNTIF(C:C,A2511)</f>
        <v>1</v>
      </c>
    </row>
    <row r="2512" spans="1:9" x14ac:dyDescent="0.35">
      <c r="A2512" s="19">
        <v>2511</v>
      </c>
      <c r="B2512">
        <v>109</v>
      </c>
      <c r="C2512">
        <v>1112</v>
      </c>
      <c r="D2512">
        <f t="shared" si="79"/>
        <v>17.95</v>
      </c>
      <c r="E2512" t="str">
        <f t="shared" si="78"/>
        <v>Korean Beef Bowl</v>
      </c>
      <c r="I2512" s="22">
        <f>COUNTIF(C:C,A2512)</f>
        <v>3</v>
      </c>
    </row>
    <row r="2513" spans="1:9" x14ac:dyDescent="0.35">
      <c r="A2513" s="19">
        <v>2512</v>
      </c>
      <c r="B2513">
        <v>131</v>
      </c>
      <c r="C2513">
        <v>1112</v>
      </c>
      <c r="D2513">
        <f t="shared" si="79"/>
        <v>17.95</v>
      </c>
      <c r="E2513" t="str">
        <f t="shared" si="78"/>
        <v>Chicken Parmesan</v>
      </c>
      <c r="I2513" s="22">
        <f>COUNTIF(C:C,A2513)</f>
        <v>4</v>
      </c>
    </row>
    <row r="2514" spans="1:9" x14ac:dyDescent="0.35">
      <c r="A2514" s="19">
        <v>2513</v>
      </c>
      <c r="B2514" t="s">
        <v>45</v>
      </c>
      <c r="C2514">
        <v>1112</v>
      </c>
      <c r="D2514" t="e">
        <f t="shared" si="79"/>
        <v>#N/A</v>
      </c>
      <c r="E2514" t="e">
        <f t="shared" si="78"/>
        <v>#N/A</v>
      </c>
      <c r="I2514" s="22">
        <f>COUNTIF(C:C,A2514)</f>
        <v>1</v>
      </c>
    </row>
    <row r="2515" spans="1:9" x14ac:dyDescent="0.35">
      <c r="A2515" s="19">
        <v>2514</v>
      </c>
      <c r="B2515">
        <v>107</v>
      </c>
      <c r="C2515">
        <v>1113</v>
      </c>
      <c r="D2515">
        <f t="shared" si="79"/>
        <v>16.5</v>
      </c>
      <c r="E2515" t="str">
        <f t="shared" si="78"/>
        <v>Orange Chicken</v>
      </c>
      <c r="I2515" s="22">
        <f>COUNTIF(C:C,A2515)</f>
        <v>2</v>
      </c>
    </row>
    <row r="2516" spans="1:9" x14ac:dyDescent="0.35">
      <c r="A2516" s="19">
        <v>2515</v>
      </c>
      <c r="B2516">
        <v>109</v>
      </c>
      <c r="C2516">
        <v>1113</v>
      </c>
      <c r="D2516">
        <f t="shared" si="79"/>
        <v>17.95</v>
      </c>
      <c r="E2516" t="str">
        <f t="shared" si="78"/>
        <v>Korean Beef Bowl</v>
      </c>
      <c r="I2516" s="22">
        <f>COUNTIF(C:C,A2516)</f>
        <v>4</v>
      </c>
    </row>
    <row r="2517" spans="1:9" x14ac:dyDescent="0.35">
      <c r="A2517" s="19">
        <v>2516</v>
      </c>
      <c r="B2517">
        <v>107</v>
      </c>
      <c r="C2517">
        <v>1114</v>
      </c>
      <c r="D2517">
        <f t="shared" si="79"/>
        <v>16.5</v>
      </c>
      <c r="E2517" t="str">
        <f t="shared" si="78"/>
        <v>Orange Chicken</v>
      </c>
      <c r="I2517" s="22">
        <f>COUNTIF(C:C,A2517)</f>
        <v>2</v>
      </c>
    </row>
    <row r="2518" spans="1:9" x14ac:dyDescent="0.35">
      <c r="A2518" s="19">
        <v>2517</v>
      </c>
      <c r="B2518">
        <v>124</v>
      </c>
      <c r="C2518">
        <v>1114</v>
      </c>
      <c r="D2518">
        <f t="shared" si="79"/>
        <v>14.5</v>
      </c>
      <c r="E2518" t="str">
        <f t="shared" si="78"/>
        <v>Spaghetti</v>
      </c>
      <c r="I2518" s="22">
        <f>COUNTIF(C:C,A2518)</f>
        <v>1</v>
      </c>
    </row>
    <row r="2519" spans="1:9" x14ac:dyDescent="0.35">
      <c r="A2519" s="19">
        <v>2518</v>
      </c>
      <c r="B2519">
        <v>120</v>
      </c>
      <c r="C2519">
        <v>1115</v>
      </c>
      <c r="D2519">
        <f t="shared" si="79"/>
        <v>13.95</v>
      </c>
      <c r="E2519" t="str">
        <f t="shared" si="78"/>
        <v>Steak Torta</v>
      </c>
      <c r="I2519" s="22">
        <f>COUNTIF(C:C,A2519)</f>
        <v>4</v>
      </c>
    </row>
    <row r="2520" spans="1:9" x14ac:dyDescent="0.35">
      <c r="A2520" s="19">
        <v>2519</v>
      </c>
      <c r="B2520">
        <v>106</v>
      </c>
      <c r="C2520">
        <v>1115</v>
      </c>
      <c r="D2520">
        <f t="shared" si="79"/>
        <v>7</v>
      </c>
      <c r="E2520" t="str">
        <f t="shared" si="78"/>
        <v>French Fries</v>
      </c>
      <c r="I2520" s="22">
        <f>COUNTIF(C:C,A2520)</f>
        <v>2</v>
      </c>
    </row>
    <row r="2521" spans="1:9" x14ac:dyDescent="0.35">
      <c r="A2521" s="19">
        <v>2520</v>
      </c>
      <c r="B2521">
        <v>108</v>
      </c>
      <c r="C2521">
        <v>1116</v>
      </c>
      <c r="D2521">
        <f t="shared" si="79"/>
        <v>14.5</v>
      </c>
      <c r="E2521" t="str">
        <f t="shared" si="78"/>
        <v>Tofu Pad Thai</v>
      </c>
      <c r="I2521" s="22">
        <f>COUNTIF(C:C,A2521)</f>
        <v>1</v>
      </c>
    </row>
    <row r="2522" spans="1:9" x14ac:dyDescent="0.35">
      <c r="A2522" s="19">
        <v>2521</v>
      </c>
      <c r="B2522">
        <v>119</v>
      </c>
      <c r="C2522">
        <v>1116</v>
      </c>
      <c r="D2522">
        <f t="shared" si="79"/>
        <v>11.95</v>
      </c>
      <c r="E2522" t="str">
        <f t="shared" si="78"/>
        <v>Chicken Torta</v>
      </c>
      <c r="I2522" s="22">
        <f>COUNTIF(C:C,A2522)</f>
        <v>2</v>
      </c>
    </row>
    <row r="2523" spans="1:9" x14ac:dyDescent="0.35">
      <c r="A2523" s="19">
        <v>2522</v>
      </c>
      <c r="B2523">
        <v>122</v>
      </c>
      <c r="C2523">
        <v>1116</v>
      </c>
      <c r="D2523">
        <f t="shared" si="79"/>
        <v>7</v>
      </c>
      <c r="E2523" t="str">
        <f t="shared" si="78"/>
        <v>Chips &amp; Salsa</v>
      </c>
      <c r="I2523" s="22">
        <f>COUNTIF(C:C,A2523)</f>
        <v>4</v>
      </c>
    </row>
    <row r="2524" spans="1:9" x14ac:dyDescent="0.35">
      <c r="A2524" s="19">
        <v>2523</v>
      </c>
      <c r="B2524">
        <v>130</v>
      </c>
      <c r="C2524">
        <v>1116</v>
      </c>
      <c r="D2524">
        <f t="shared" si="79"/>
        <v>19.95</v>
      </c>
      <c r="E2524" t="str">
        <f t="shared" si="78"/>
        <v>Shrimp Scampi</v>
      </c>
      <c r="I2524" s="22">
        <f>COUNTIF(C:C,A2524)</f>
        <v>4</v>
      </c>
    </row>
    <row r="2525" spans="1:9" x14ac:dyDescent="0.35">
      <c r="A2525" s="19">
        <v>2524</v>
      </c>
      <c r="B2525">
        <v>102</v>
      </c>
      <c r="C2525">
        <v>1117</v>
      </c>
      <c r="D2525">
        <f t="shared" si="79"/>
        <v>13.95</v>
      </c>
      <c r="E2525" t="str">
        <f t="shared" si="78"/>
        <v>Cheeseburger</v>
      </c>
      <c r="I2525" s="22">
        <f>COUNTIF(C:C,A2525)</f>
        <v>4</v>
      </c>
    </row>
    <row r="2526" spans="1:9" x14ac:dyDescent="0.35">
      <c r="A2526" s="19">
        <v>2525</v>
      </c>
      <c r="B2526">
        <v>131</v>
      </c>
      <c r="C2526">
        <v>1118</v>
      </c>
      <c r="D2526">
        <f t="shared" si="79"/>
        <v>17.95</v>
      </c>
      <c r="E2526" t="str">
        <f t="shared" si="78"/>
        <v>Chicken Parmesan</v>
      </c>
      <c r="I2526" s="22">
        <f>COUNTIF(C:C,A2526)</f>
        <v>1</v>
      </c>
    </row>
    <row r="2527" spans="1:9" x14ac:dyDescent="0.35">
      <c r="A2527" s="19">
        <v>2526</v>
      </c>
      <c r="B2527">
        <v>107</v>
      </c>
      <c r="C2527">
        <v>1119</v>
      </c>
      <c r="D2527">
        <f t="shared" si="79"/>
        <v>16.5</v>
      </c>
      <c r="E2527" t="str">
        <f t="shared" si="78"/>
        <v>Orange Chicken</v>
      </c>
      <c r="I2527" s="22">
        <f>COUNTIF(C:C,A2527)</f>
        <v>2</v>
      </c>
    </row>
    <row r="2528" spans="1:9" x14ac:dyDescent="0.35">
      <c r="A2528" s="19">
        <v>2527</v>
      </c>
      <c r="B2528">
        <v>110</v>
      </c>
      <c r="C2528">
        <v>1119</v>
      </c>
      <c r="D2528">
        <f t="shared" si="79"/>
        <v>17.95</v>
      </c>
      <c r="E2528" t="str">
        <f t="shared" si="78"/>
        <v>Pork Ramen</v>
      </c>
      <c r="I2528" s="22">
        <f>COUNTIF(C:C,A2528)</f>
        <v>3</v>
      </c>
    </row>
    <row r="2529" spans="1:9" x14ac:dyDescent="0.35">
      <c r="A2529" s="19">
        <v>2528</v>
      </c>
      <c r="B2529">
        <v>125</v>
      </c>
      <c r="C2529">
        <v>1120</v>
      </c>
      <c r="D2529">
        <f t="shared" si="79"/>
        <v>17.95</v>
      </c>
      <c r="E2529" t="str">
        <f t="shared" si="78"/>
        <v>Spaghetti &amp; Meatballs</v>
      </c>
      <c r="I2529" s="22">
        <f>COUNTIF(C:C,A2529)</f>
        <v>2</v>
      </c>
    </row>
    <row r="2530" spans="1:9" x14ac:dyDescent="0.35">
      <c r="A2530" s="19">
        <v>2529</v>
      </c>
      <c r="B2530">
        <v>112</v>
      </c>
      <c r="C2530">
        <v>1120</v>
      </c>
      <c r="D2530">
        <f t="shared" si="79"/>
        <v>14.95</v>
      </c>
      <c r="E2530" t="str">
        <f t="shared" si="78"/>
        <v>Salmon Roll</v>
      </c>
      <c r="I2530" s="22">
        <f>COUNTIF(C:C,A2530)</f>
        <v>4</v>
      </c>
    </row>
    <row r="2531" spans="1:9" x14ac:dyDescent="0.35">
      <c r="A2531" s="19">
        <v>2530</v>
      </c>
      <c r="B2531">
        <v>107</v>
      </c>
      <c r="C2531">
        <v>1121</v>
      </c>
      <c r="D2531">
        <f t="shared" si="79"/>
        <v>16.5</v>
      </c>
      <c r="E2531" t="str">
        <f t="shared" si="78"/>
        <v>Orange Chicken</v>
      </c>
      <c r="I2531" s="22">
        <f>COUNTIF(C:C,A2531)</f>
        <v>3</v>
      </c>
    </row>
    <row r="2532" spans="1:9" x14ac:dyDescent="0.35">
      <c r="A2532" s="19">
        <v>2531</v>
      </c>
      <c r="B2532" t="s">
        <v>45</v>
      </c>
      <c r="C2532">
        <v>1121</v>
      </c>
      <c r="D2532" t="e">
        <f t="shared" si="79"/>
        <v>#N/A</v>
      </c>
      <c r="E2532" t="e">
        <f t="shared" si="78"/>
        <v>#N/A</v>
      </c>
      <c r="I2532" s="22">
        <f>COUNTIF(C:C,A2532)</f>
        <v>2</v>
      </c>
    </row>
    <row r="2533" spans="1:9" x14ac:dyDescent="0.35">
      <c r="A2533" s="19">
        <v>2532</v>
      </c>
      <c r="B2533">
        <v>108</v>
      </c>
      <c r="C2533">
        <v>1122</v>
      </c>
      <c r="D2533">
        <f t="shared" si="79"/>
        <v>14.5</v>
      </c>
      <c r="E2533" t="str">
        <f t="shared" si="78"/>
        <v>Tofu Pad Thai</v>
      </c>
      <c r="I2533" s="22">
        <f>COUNTIF(C:C,A2533)</f>
        <v>1</v>
      </c>
    </row>
    <row r="2534" spans="1:9" x14ac:dyDescent="0.35">
      <c r="A2534" s="19">
        <v>2533</v>
      </c>
      <c r="B2534">
        <v>105</v>
      </c>
      <c r="C2534">
        <v>1122</v>
      </c>
      <c r="D2534">
        <f t="shared" si="79"/>
        <v>7</v>
      </c>
      <c r="E2534" t="str">
        <f t="shared" si="78"/>
        <v>Mac &amp; Cheese</v>
      </c>
      <c r="I2534" s="22">
        <f>COUNTIF(C:C,A2534)</f>
        <v>1</v>
      </c>
    </row>
    <row r="2535" spans="1:9" x14ac:dyDescent="0.35">
      <c r="A2535" s="19">
        <v>2534</v>
      </c>
      <c r="B2535">
        <v>131</v>
      </c>
      <c r="C2535">
        <v>1122</v>
      </c>
      <c r="D2535">
        <f t="shared" si="79"/>
        <v>17.95</v>
      </c>
      <c r="E2535" t="str">
        <f t="shared" si="78"/>
        <v>Chicken Parmesan</v>
      </c>
      <c r="I2535" s="22">
        <f>COUNTIF(C:C,A2535)</f>
        <v>1</v>
      </c>
    </row>
    <row r="2536" spans="1:9" x14ac:dyDescent="0.35">
      <c r="A2536" s="19">
        <v>2535</v>
      </c>
      <c r="B2536">
        <v>106</v>
      </c>
      <c r="C2536">
        <v>1122</v>
      </c>
      <c r="D2536">
        <f t="shared" si="79"/>
        <v>7</v>
      </c>
      <c r="E2536" t="str">
        <f t="shared" si="78"/>
        <v>French Fries</v>
      </c>
      <c r="I2536" s="22">
        <f>COUNTIF(C:C,A2536)</f>
        <v>2</v>
      </c>
    </row>
    <row r="2537" spans="1:9" x14ac:dyDescent="0.35">
      <c r="A2537" s="19">
        <v>2536</v>
      </c>
      <c r="B2537">
        <v>101</v>
      </c>
      <c r="C2537">
        <v>1123</v>
      </c>
      <c r="D2537">
        <f t="shared" si="79"/>
        <v>12.95</v>
      </c>
      <c r="E2537" t="str">
        <f t="shared" si="78"/>
        <v>Hamburger</v>
      </c>
      <c r="I2537" s="22">
        <f>COUNTIF(C:C,A2537)</f>
        <v>1</v>
      </c>
    </row>
    <row r="2538" spans="1:9" x14ac:dyDescent="0.35">
      <c r="A2538" s="19">
        <v>2537</v>
      </c>
      <c r="B2538">
        <v>109</v>
      </c>
      <c r="C2538">
        <v>1123</v>
      </c>
      <c r="D2538">
        <f t="shared" si="79"/>
        <v>17.95</v>
      </c>
      <c r="E2538" t="str">
        <f t="shared" si="78"/>
        <v>Korean Beef Bowl</v>
      </c>
      <c r="I2538" s="22">
        <f>COUNTIF(C:C,A2538)</f>
        <v>1</v>
      </c>
    </row>
    <row r="2539" spans="1:9" x14ac:dyDescent="0.35">
      <c r="A2539" s="19">
        <v>2538</v>
      </c>
      <c r="B2539">
        <v>116</v>
      </c>
      <c r="C2539">
        <v>1124</v>
      </c>
      <c r="D2539">
        <f t="shared" si="79"/>
        <v>13.95</v>
      </c>
      <c r="E2539" t="str">
        <f t="shared" si="78"/>
        <v>Steak Tacos</v>
      </c>
      <c r="I2539" s="22">
        <f>COUNTIF(C:C,A2539)</f>
        <v>3</v>
      </c>
    </row>
    <row r="2540" spans="1:9" x14ac:dyDescent="0.35">
      <c r="A2540" s="19">
        <v>2539</v>
      </c>
      <c r="B2540">
        <v>110</v>
      </c>
      <c r="C2540">
        <v>1124</v>
      </c>
      <c r="D2540">
        <f t="shared" si="79"/>
        <v>17.95</v>
      </c>
      <c r="E2540" t="str">
        <f t="shared" si="78"/>
        <v>Pork Ramen</v>
      </c>
      <c r="I2540" s="22">
        <f>COUNTIF(C:C,A2540)</f>
        <v>2</v>
      </c>
    </row>
    <row r="2541" spans="1:9" x14ac:dyDescent="0.35">
      <c r="A2541" s="19">
        <v>2540</v>
      </c>
      <c r="B2541">
        <v>109</v>
      </c>
      <c r="C2541">
        <v>1125</v>
      </c>
      <c r="D2541">
        <f t="shared" si="79"/>
        <v>17.95</v>
      </c>
      <c r="E2541" t="str">
        <f t="shared" si="78"/>
        <v>Korean Beef Bowl</v>
      </c>
      <c r="I2541" s="22">
        <f>COUNTIF(C:C,A2541)</f>
        <v>2</v>
      </c>
    </row>
    <row r="2542" spans="1:9" x14ac:dyDescent="0.35">
      <c r="A2542" s="19">
        <v>2541</v>
      </c>
      <c r="B2542">
        <v>129</v>
      </c>
      <c r="C2542">
        <v>1125</v>
      </c>
      <c r="D2542">
        <f t="shared" si="79"/>
        <v>15.5</v>
      </c>
      <c r="E2542" t="str">
        <f t="shared" si="78"/>
        <v>Mushroom Ravioli</v>
      </c>
      <c r="I2542" s="22">
        <f>COUNTIF(C:C,A2542)</f>
        <v>2</v>
      </c>
    </row>
    <row r="2543" spans="1:9" x14ac:dyDescent="0.35">
      <c r="A2543" s="19">
        <v>2542</v>
      </c>
      <c r="B2543">
        <v>105</v>
      </c>
      <c r="C2543">
        <v>1126</v>
      </c>
      <c r="D2543">
        <f t="shared" si="79"/>
        <v>7</v>
      </c>
      <c r="E2543" t="str">
        <f t="shared" si="78"/>
        <v>Mac &amp; Cheese</v>
      </c>
      <c r="I2543" s="22">
        <f>COUNTIF(C:C,A2543)</f>
        <v>1</v>
      </c>
    </row>
    <row r="2544" spans="1:9" x14ac:dyDescent="0.35">
      <c r="A2544" s="19">
        <v>2543</v>
      </c>
      <c r="B2544">
        <v>108</v>
      </c>
      <c r="C2544">
        <v>1127</v>
      </c>
      <c r="D2544">
        <f t="shared" si="79"/>
        <v>14.5</v>
      </c>
      <c r="E2544" t="str">
        <f t="shared" si="78"/>
        <v>Tofu Pad Thai</v>
      </c>
      <c r="I2544" s="22">
        <f>COUNTIF(C:C,A2544)</f>
        <v>1</v>
      </c>
    </row>
    <row r="2545" spans="1:9" x14ac:dyDescent="0.35">
      <c r="A2545" s="19">
        <v>2544</v>
      </c>
      <c r="B2545">
        <v>112</v>
      </c>
      <c r="C2545">
        <v>1127</v>
      </c>
      <c r="D2545">
        <f t="shared" si="79"/>
        <v>14.95</v>
      </c>
      <c r="E2545" t="str">
        <f t="shared" si="78"/>
        <v>Salmon Roll</v>
      </c>
      <c r="I2545" s="22">
        <f>COUNTIF(C:C,A2545)</f>
        <v>3</v>
      </c>
    </row>
    <row r="2546" spans="1:9" x14ac:dyDescent="0.35">
      <c r="A2546" s="19">
        <v>2545</v>
      </c>
      <c r="B2546">
        <v>132</v>
      </c>
      <c r="C2546">
        <v>1127</v>
      </c>
      <c r="D2546">
        <f t="shared" si="79"/>
        <v>16.95</v>
      </c>
      <c r="E2546" t="str">
        <f t="shared" si="78"/>
        <v>Eggplant Parmesan</v>
      </c>
      <c r="I2546" s="22">
        <f>COUNTIF(C:C,A2546)</f>
        <v>1</v>
      </c>
    </row>
    <row r="2547" spans="1:9" x14ac:dyDescent="0.35">
      <c r="A2547" s="19">
        <v>2546</v>
      </c>
      <c r="B2547">
        <v>102</v>
      </c>
      <c r="C2547">
        <v>1128</v>
      </c>
      <c r="D2547">
        <f t="shared" si="79"/>
        <v>13.95</v>
      </c>
      <c r="E2547" t="str">
        <f t="shared" si="78"/>
        <v>Cheeseburger</v>
      </c>
      <c r="I2547" s="22">
        <f>COUNTIF(C:C,A2547)</f>
        <v>1</v>
      </c>
    </row>
    <row r="2548" spans="1:9" x14ac:dyDescent="0.35">
      <c r="A2548" s="19">
        <v>2547</v>
      </c>
      <c r="B2548">
        <v>106</v>
      </c>
      <c r="C2548">
        <v>1128</v>
      </c>
      <c r="D2548">
        <f t="shared" si="79"/>
        <v>7</v>
      </c>
      <c r="E2548" t="str">
        <f t="shared" si="78"/>
        <v>French Fries</v>
      </c>
      <c r="I2548" s="22">
        <f>COUNTIF(C:C,A2548)</f>
        <v>12</v>
      </c>
    </row>
    <row r="2549" spans="1:9" x14ac:dyDescent="0.35">
      <c r="A2549" s="19">
        <v>2548</v>
      </c>
      <c r="B2549">
        <v>102</v>
      </c>
      <c r="C2549">
        <v>1129</v>
      </c>
      <c r="D2549">
        <f t="shared" si="79"/>
        <v>13.95</v>
      </c>
      <c r="E2549" t="str">
        <f t="shared" si="78"/>
        <v>Cheeseburger</v>
      </c>
      <c r="I2549" s="22">
        <f>COUNTIF(C:C,A2549)</f>
        <v>6</v>
      </c>
    </row>
    <row r="2550" spans="1:9" x14ac:dyDescent="0.35">
      <c r="A2550" s="19">
        <v>2549</v>
      </c>
      <c r="B2550">
        <v>109</v>
      </c>
      <c r="C2550">
        <v>1129</v>
      </c>
      <c r="D2550">
        <f t="shared" si="79"/>
        <v>17.95</v>
      </c>
      <c r="E2550" t="str">
        <f t="shared" si="78"/>
        <v>Korean Beef Bowl</v>
      </c>
      <c r="I2550" s="22">
        <f>COUNTIF(C:C,A2550)</f>
        <v>1</v>
      </c>
    </row>
    <row r="2551" spans="1:9" x14ac:dyDescent="0.35">
      <c r="A2551" s="19">
        <v>2550</v>
      </c>
      <c r="B2551">
        <v>112</v>
      </c>
      <c r="C2551">
        <v>1129</v>
      </c>
      <c r="D2551">
        <f t="shared" si="79"/>
        <v>14.95</v>
      </c>
      <c r="E2551" t="str">
        <f t="shared" si="78"/>
        <v>Salmon Roll</v>
      </c>
      <c r="I2551" s="22">
        <f>COUNTIF(C:C,A2551)</f>
        <v>1</v>
      </c>
    </row>
    <row r="2552" spans="1:9" x14ac:dyDescent="0.35">
      <c r="A2552" s="19">
        <v>2551</v>
      </c>
      <c r="B2552">
        <v>124</v>
      </c>
      <c r="C2552">
        <v>1130</v>
      </c>
      <c r="D2552">
        <f t="shared" si="79"/>
        <v>14.5</v>
      </c>
      <c r="E2552" t="str">
        <f t="shared" si="78"/>
        <v>Spaghetti</v>
      </c>
      <c r="I2552" s="22">
        <f>COUNTIF(C:C,A2552)</f>
        <v>2</v>
      </c>
    </row>
    <row r="2553" spans="1:9" x14ac:dyDescent="0.35">
      <c r="A2553" s="19">
        <v>2552</v>
      </c>
      <c r="B2553">
        <v>117</v>
      </c>
      <c r="C2553">
        <v>1130</v>
      </c>
      <c r="D2553">
        <f t="shared" si="79"/>
        <v>12.95</v>
      </c>
      <c r="E2553" t="str">
        <f t="shared" si="78"/>
        <v>Chicken Burrito</v>
      </c>
      <c r="I2553" s="22">
        <f>COUNTIF(C:C,A2553)</f>
        <v>1</v>
      </c>
    </row>
    <row r="2554" spans="1:9" x14ac:dyDescent="0.35">
      <c r="A2554" s="19">
        <v>2553</v>
      </c>
      <c r="B2554">
        <v>126</v>
      </c>
      <c r="C2554">
        <v>1131</v>
      </c>
      <c r="D2554">
        <f t="shared" si="79"/>
        <v>14.5</v>
      </c>
      <c r="E2554" t="str">
        <f t="shared" si="78"/>
        <v>Fettuccine Alfredo</v>
      </c>
      <c r="I2554" s="22">
        <f>COUNTIF(C:C,A2554)</f>
        <v>1</v>
      </c>
    </row>
    <row r="2555" spans="1:9" x14ac:dyDescent="0.35">
      <c r="A2555" s="19">
        <v>2554</v>
      </c>
      <c r="B2555">
        <v>113</v>
      </c>
      <c r="C2555">
        <v>1131</v>
      </c>
      <c r="D2555">
        <f t="shared" si="79"/>
        <v>5</v>
      </c>
      <c r="E2555" t="str">
        <f t="shared" si="78"/>
        <v>Edamame</v>
      </c>
      <c r="I2555" s="22">
        <f>COUNTIF(C:C,A2555)</f>
        <v>1</v>
      </c>
    </row>
    <row r="2556" spans="1:9" x14ac:dyDescent="0.35">
      <c r="A2556" s="19">
        <v>2555</v>
      </c>
      <c r="B2556">
        <v>102</v>
      </c>
      <c r="C2556">
        <v>1132</v>
      </c>
      <c r="D2556">
        <f t="shared" si="79"/>
        <v>13.95</v>
      </c>
      <c r="E2556" t="str">
        <f t="shared" si="78"/>
        <v>Cheeseburger</v>
      </c>
      <c r="I2556" s="22">
        <f>COUNTIF(C:C,A2556)</f>
        <v>2</v>
      </c>
    </row>
    <row r="2557" spans="1:9" x14ac:dyDescent="0.35">
      <c r="A2557" s="19">
        <v>2556</v>
      </c>
      <c r="B2557">
        <v>124</v>
      </c>
      <c r="C2557">
        <v>1132</v>
      </c>
      <c r="D2557">
        <f t="shared" si="79"/>
        <v>14.5</v>
      </c>
      <c r="E2557" t="str">
        <f t="shared" si="78"/>
        <v>Spaghetti</v>
      </c>
      <c r="I2557" s="22">
        <f>COUNTIF(C:C,A2557)</f>
        <v>2</v>
      </c>
    </row>
    <row r="2558" spans="1:9" x14ac:dyDescent="0.35">
      <c r="A2558" s="19">
        <v>2557</v>
      </c>
      <c r="B2558">
        <v>125</v>
      </c>
      <c r="C2558">
        <v>1132</v>
      </c>
      <c r="D2558">
        <f t="shared" si="79"/>
        <v>17.95</v>
      </c>
      <c r="E2558" t="str">
        <f t="shared" si="78"/>
        <v>Spaghetti &amp; Meatballs</v>
      </c>
      <c r="I2558" s="22">
        <f>COUNTIF(C:C,A2558)</f>
        <v>4</v>
      </c>
    </row>
    <row r="2559" spans="1:9" x14ac:dyDescent="0.35">
      <c r="A2559" s="19">
        <v>2558</v>
      </c>
      <c r="B2559">
        <v>113</v>
      </c>
      <c r="C2559">
        <v>1132</v>
      </c>
      <c r="D2559">
        <f t="shared" si="79"/>
        <v>5</v>
      </c>
      <c r="E2559" t="str">
        <f t="shared" si="78"/>
        <v>Edamame</v>
      </c>
      <c r="I2559" s="22">
        <f>COUNTIF(C:C,A2559)</f>
        <v>2</v>
      </c>
    </row>
    <row r="2560" spans="1:9" x14ac:dyDescent="0.35">
      <c r="A2560" s="19">
        <v>2559</v>
      </c>
      <c r="B2560">
        <v>110</v>
      </c>
      <c r="C2560">
        <v>1133</v>
      </c>
      <c r="D2560">
        <f t="shared" si="79"/>
        <v>17.95</v>
      </c>
      <c r="E2560" t="str">
        <f t="shared" si="78"/>
        <v>Pork Ramen</v>
      </c>
      <c r="I2560" s="22">
        <f>COUNTIF(C:C,A2560)</f>
        <v>1</v>
      </c>
    </row>
    <row r="2561" spans="1:9" x14ac:dyDescent="0.35">
      <c r="A2561" s="19">
        <v>2560</v>
      </c>
      <c r="B2561">
        <v>111</v>
      </c>
      <c r="C2561">
        <v>1133</v>
      </c>
      <c r="D2561">
        <f t="shared" si="79"/>
        <v>11.95</v>
      </c>
      <c r="E2561" t="str">
        <f t="shared" si="78"/>
        <v>California Roll</v>
      </c>
      <c r="I2561" s="22">
        <f>COUNTIF(C:C,A2561)</f>
        <v>1</v>
      </c>
    </row>
    <row r="2562" spans="1:9" x14ac:dyDescent="0.35">
      <c r="A2562" s="19">
        <v>2561</v>
      </c>
      <c r="B2562">
        <v>112</v>
      </c>
      <c r="C2562">
        <v>1133</v>
      </c>
      <c r="D2562">
        <f t="shared" si="79"/>
        <v>14.95</v>
      </c>
      <c r="E2562" t="str">
        <f t="shared" si="78"/>
        <v>Salmon Roll</v>
      </c>
      <c r="I2562" s="22">
        <f>COUNTIF(C:C,A2562)</f>
        <v>1</v>
      </c>
    </row>
    <row r="2563" spans="1:9" x14ac:dyDescent="0.35">
      <c r="A2563" s="19">
        <v>2562</v>
      </c>
      <c r="B2563">
        <v>114</v>
      </c>
      <c r="C2563">
        <v>1133</v>
      </c>
      <c r="D2563">
        <f t="shared" si="79"/>
        <v>9</v>
      </c>
      <c r="E2563" t="str">
        <f t="shared" ref="E2563:E2626" si="80">_xlfn.XLOOKUP(B2563,$K$2:$K$33,$M$2:$M$33)</f>
        <v>Potstickers</v>
      </c>
      <c r="I2563" s="22">
        <f>COUNTIF(C:C,A2563)</f>
        <v>4</v>
      </c>
    </row>
    <row r="2564" spans="1:9" x14ac:dyDescent="0.35">
      <c r="A2564" s="19">
        <v>2563</v>
      </c>
      <c r="B2564">
        <v>112</v>
      </c>
      <c r="C2564">
        <v>1134</v>
      </c>
      <c r="D2564">
        <f t="shared" ref="D2564:D2627" si="81">_xlfn.XLOOKUP(B2564,$K$2:$K$33,$L$2:$L$33)</f>
        <v>14.95</v>
      </c>
      <c r="E2564" t="str">
        <f t="shared" si="80"/>
        <v>Salmon Roll</v>
      </c>
      <c r="I2564" s="22">
        <f>COUNTIF(C:C,A2564)</f>
        <v>3</v>
      </c>
    </row>
    <row r="2565" spans="1:9" x14ac:dyDescent="0.35">
      <c r="A2565" s="19">
        <v>2564</v>
      </c>
      <c r="B2565">
        <v>113</v>
      </c>
      <c r="C2565">
        <v>1135</v>
      </c>
      <c r="D2565">
        <f t="shared" si="81"/>
        <v>5</v>
      </c>
      <c r="E2565" t="str">
        <f t="shared" si="80"/>
        <v>Edamame</v>
      </c>
      <c r="I2565" s="22">
        <f>COUNTIF(C:C,A2565)</f>
        <v>1</v>
      </c>
    </row>
    <row r="2566" spans="1:9" x14ac:dyDescent="0.35">
      <c r="A2566" s="19">
        <v>2565</v>
      </c>
      <c r="B2566">
        <v>117</v>
      </c>
      <c r="C2566">
        <v>1136</v>
      </c>
      <c r="D2566">
        <f t="shared" si="81"/>
        <v>12.95</v>
      </c>
      <c r="E2566" t="str">
        <f t="shared" si="80"/>
        <v>Chicken Burrito</v>
      </c>
      <c r="I2566" s="22">
        <f>COUNTIF(C:C,A2566)</f>
        <v>3</v>
      </c>
    </row>
    <row r="2567" spans="1:9" x14ac:dyDescent="0.35">
      <c r="A2567" s="19">
        <v>2566</v>
      </c>
      <c r="B2567">
        <v>106</v>
      </c>
      <c r="C2567">
        <v>1136</v>
      </c>
      <c r="D2567">
        <f t="shared" si="81"/>
        <v>7</v>
      </c>
      <c r="E2567" t="str">
        <f t="shared" si="80"/>
        <v>French Fries</v>
      </c>
      <c r="I2567" s="22">
        <f>COUNTIF(C:C,A2567)</f>
        <v>2</v>
      </c>
    </row>
    <row r="2568" spans="1:9" x14ac:dyDescent="0.35">
      <c r="A2568" s="19">
        <v>2567</v>
      </c>
      <c r="B2568">
        <v>132</v>
      </c>
      <c r="C2568">
        <v>1136</v>
      </c>
      <c r="D2568">
        <f t="shared" si="81"/>
        <v>16.95</v>
      </c>
      <c r="E2568" t="str">
        <f t="shared" si="80"/>
        <v>Eggplant Parmesan</v>
      </c>
      <c r="I2568" s="22">
        <f>COUNTIF(C:C,A2568)</f>
        <v>1</v>
      </c>
    </row>
    <row r="2569" spans="1:9" x14ac:dyDescent="0.35">
      <c r="A2569" s="19">
        <v>2568</v>
      </c>
      <c r="B2569">
        <v>121</v>
      </c>
      <c r="C2569">
        <v>1137</v>
      </c>
      <c r="D2569">
        <f t="shared" si="81"/>
        <v>10.5</v>
      </c>
      <c r="E2569" t="str">
        <f t="shared" si="80"/>
        <v>Cheese Quesadillas</v>
      </c>
      <c r="I2569" s="22">
        <f>COUNTIF(C:C,A2569)</f>
        <v>2</v>
      </c>
    </row>
    <row r="2570" spans="1:9" x14ac:dyDescent="0.35">
      <c r="A2570" s="19">
        <v>2569</v>
      </c>
      <c r="B2570">
        <v>132</v>
      </c>
      <c r="C2570">
        <v>1137</v>
      </c>
      <c r="D2570">
        <f t="shared" si="81"/>
        <v>16.95</v>
      </c>
      <c r="E2570" t="str">
        <f t="shared" si="80"/>
        <v>Eggplant Parmesan</v>
      </c>
      <c r="I2570" s="22">
        <f>COUNTIF(C:C,A2570)</f>
        <v>4</v>
      </c>
    </row>
    <row r="2571" spans="1:9" x14ac:dyDescent="0.35">
      <c r="A2571" s="19">
        <v>2570</v>
      </c>
      <c r="B2571">
        <v>129</v>
      </c>
      <c r="C2571">
        <v>1138</v>
      </c>
      <c r="D2571">
        <f t="shared" si="81"/>
        <v>15.5</v>
      </c>
      <c r="E2571" t="str">
        <f t="shared" si="80"/>
        <v>Mushroom Ravioli</v>
      </c>
      <c r="I2571" s="22">
        <f>COUNTIF(C:C,A2571)</f>
        <v>1</v>
      </c>
    </row>
    <row r="2572" spans="1:9" x14ac:dyDescent="0.35">
      <c r="A2572" s="19">
        <v>2571</v>
      </c>
      <c r="B2572">
        <v>117</v>
      </c>
      <c r="C2572">
        <v>1139</v>
      </c>
      <c r="D2572">
        <f t="shared" si="81"/>
        <v>12.95</v>
      </c>
      <c r="E2572" t="str">
        <f t="shared" si="80"/>
        <v>Chicken Burrito</v>
      </c>
      <c r="I2572" s="22">
        <f>COUNTIF(C:C,A2572)</f>
        <v>3</v>
      </c>
    </row>
    <row r="2573" spans="1:9" x14ac:dyDescent="0.35">
      <c r="A2573" s="19">
        <v>2572</v>
      </c>
      <c r="B2573">
        <v>120</v>
      </c>
      <c r="C2573">
        <v>1139</v>
      </c>
      <c r="D2573">
        <f t="shared" si="81"/>
        <v>13.95</v>
      </c>
      <c r="E2573" t="str">
        <f t="shared" si="80"/>
        <v>Steak Torta</v>
      </c>
      <c r="I2573" s="22">
        <f>COUNTIF(C:C,A2573)</f>
        <v>1</v>
      </c>
    </row>
    <row r="2574" spans="1:9" x14ac:dyDescent="0.35">
      <c r="A2574" s="19">
        <v>2573</v>
      </c>
      <c r="B2574">
        <v>122</v>
      </c>
      <c r="C2574">
        <v>1139</v>
      </c>
      <c r="D2574">
        <f t="shared" si="81"/>
        <v>7</v>
      </c>
      <c r="E2574" t="str">
        <f t="shared" si="80"/>
        <v>Chips &amp; Salsa</v>
      </c>
      <c r="I2574" s="22">
        <f>COUNTIF(C:C,A2574)</f>
        <v>2</v>
      </c>
    </row>
    <row r="2575" spans="1:9" x14ac:dyDescent="0.35">
      <c r="A2575" s="19">
        <v>2574</v>
      </c>
      <c r="B2575">
        <v>114</v>
      </c>
      <c r="C2575">
        <v>1139</v>
      </c>
      <c r="D2575">
        <f t="shared" si="81"/>
        <v>9</v>
      </c>
      <c r="E2575" t="str">
        <f t="shared" si="80"/>
        <v>Potstickers</v>
      </c>
      <c r="I2575" s="22">
        <f>COUNTIF(C:C,A2575)</f>
        <v>2</v>
      </c>
    </row>
    <row r="2576" spans="1:9" x14ac:dyDescent="0.35">
      <c r="A2576" s="19">
        <v>2575</v>
      </c>
      <c r="B2576">
        <v>110</v>
      </c>
      <c r="C2576">
        <v>1140</v>
      </c>
      <c r="D2576">
        <f t="shared" si="81"/>
        <v>17.95</v>
      </c>
      <c r="E2576" t="str">
        <f t="shared" si="80"/>
        <v>Pork Ramen</v>
      </c>
      <c r="I2576" s="22">
        <f>COUNTIF(C:C,A2576)</f>
        <v>1</v>
      </c>
    </row>
    <row r="2577" spans="1:9" x14ac:dyDescent="0.35">
      <c r="A2577" s="19">
        <v>2576</v>
      </c>
      <c r="B2577">
        <v>127</v>
      </c>
      <c r="C2577">
        <v>1140</v>
      </c>
      <c r="D2577">
        <f t="shared" si="81"/>
        <v>17.95</v>
      </c>
      <c r="E2577" t="str">
        <f t="shared" si="80"/>
        <v>Meat Lasagna</v>
      </c>
      <c r="I2577" s="22">
        <f>COUNTIF(C:C,A2577)</f>
        <v>2</v>
      </c>
    </row>
    <row r="2578" spans="1:9" x14ac:dyDescent="0.35">
      <c r="A2578" s="19">
        <v>2577</v>
      </c>
      <c r="B2578">
        <v>129</v>
      </c>
      <c r="C2578">
        <v>1140</v>
      </c>
      <c r="D2578">
        <f t="shared" si="81"/>
        <v>15.5</v>
      </c>
      <c r="E2578" t="str">
        <f t="shared" si="80"/>
        <v>Mushroom Ravioli</v>
      </c>
      <c r="I2578" s="22">
        <f>COUNTIF(C:C,A2578)</f>
        <v>2</v>
      </c>
    </row>
    <row r="2579" spans="1:9" x14ac:dyDescent="0.35">
      <c r="A2579" s="19">
        <v>2578</v>
      </c>
      <c r="B2579">
        <v>113</v>
      </c>
      <c r="C2579">
        <v>1140</v>
      </c>
      <c r="D2579">
        <f t="shared" si="81"/>
        <v>5</v>
      </c>
      <c r="E2579" t="str">
        <f t="shared" si="80"/>
        <v>Edamame</v>
      </c>
      <c r="I2579" s="22">
        <f>COUNTIF(C:C,A2579)</f>
        <v>4</v>
      </c>
    </row>
    <row r="2580" spans="1:9" x14ac:dyDescent="0.35">
      <c r="A2580" s="19">
        <v>2579</v>
      </c>
      <c r="B2580" t="s">
        <v>45</v>
      </c>
      <c r="C2580">
        <v>1140</v>
      </c>
      <c r="D2580" t="e">
        <f t="shared" si="81"/>
        <v>#N/A</v>
      </c>
      <c r="E2580" t="e">
        <f t="shared" si="80"/>
        <v>#N/A</v>
      </c>
      <c r="I2580" s="22">
        <f>COUNTIF(C:C,A2580)</f>
        <v>3</v>
      </c>
    </row>
    <row r="2581" spans="1:9" x14ac:dyDescent="0.35">
      <c r="A2581" s="19">
        <v>2580</v>
      </c>
      <c r="B2581">
        <v>131</v>
      </c>
      <c r="C2581">
        <v>1141</v>
      </c>
      <c r="D2581">
        <f t="shared" si="81"/>
        <v>17.95</v>
      </c>
      <c r="E2581" t="str">
        <f t="shared" si="80"/>
        <v>Chicken Parmesan</v>
      </c>
      <c r="I2581" s="22">
        <f>COUNTIF(C:C,A2581)</f>
        <v>2</v>
      </c>
    </row>
    <row r="2582" spans="1:9" x14ac:dyDescent="0.35">
      <c r="A2582" s="19">
        <v>2581</v>
      </c>
      <c r="B2582">
        <v>120</v>
      </c>
      <c r="C2582">
        <v>1142</v>
      </c>
      <c r="D2582">
        <f t="shared" si="81"/>
        <v>13.95</v>
      </c>
      <c r="E2582" t="str">
        <f t="shared" si="80"/>
        <v>Steak Torta</v>
      </c>
      <c r="I2582" s="22">
        <f>COUNTIF(C:C,A2582)</f>
        <v>2</v>
      </c>
    </row>
    <row r="2583" spans="1:9" x14ac:dyDescent="0.35">
      <c r="A2583" s="19">
        <v>2582</v>
      </c>
      <c r="B2583">
        <v>107</v>
      </c>
      <c r="C2583">
        <v>1143</v>
      </c>
      <c r="D2583">
        <f t="shared" si="81"/>
        <v>16.5</v>
      </c>
      <c r="E2583" t="str">
        <f t="shared" si="80"/>
        <v>Orange Chicken</v>
      </c>
      <c r="I2583" s="22">
        <f>COUNTIF(C:C,A2583)</f>
        <v>1</v>
      </c>
    </row>
    <row r="2584" spans="1:9" x14ac:dyDescent="0.35">
      <c r="A2584" s="19">
        <v>2583</v>
      </c>
      <c r="B2584">
        <v>124</v>
      </c>
      <c r="C2584">
        <v>1143</v>
      </c>
      <c r="D2584">
        <f t="shared" si="81"/>
        <v>14.5</v>
      </c>
      <c r="E2584" t="str">
        <f t="shared" si="80"/>
        <v>Spaghetti</v>
      </c>
      <c r="I2584" s="22">
        <f>COUNTIF(C:C,A2584)</f>
        <v>1</v>
      </c>
    </row>
    <row r="2585" spans="1:9" x14ac:dyDescent="0.35">
      <c r="A2585" s="19">
        <v>2584</v>
      </c>
      <c r="B2585">
        <v>117</v>
      </c>
      <c r="C2585">
        <v>1143</v>
      </c>
      <c r="D2585">
        <f t="shared" si="81"/>
        <v>12.95</v>
      </c>
      <c r="E2585" t="str">
        <f t="shared" si="80"/>
        <v>Chicken Burrito</v>
      </c>
      <c r="I2585" s="22">
        <f>COUNTIF(C:C,A2585)</f>
        <v>2</v>
      </c>
    </row>
    <row r="2586" spans="1:9" x14ac:dyDescent="0.35">
      <c r="A2586" s="19">
        <v>2585</v>
      </c>
      <c r="B2586">
        <v>129</v>
      </c>
      <c r="C2586">
        <v>1144</v>
      </c>
      <c r="D2586">
        <f t="shared" si="81"/>
        <v>15.5</v>
      </c>
      <c r="E2586" t="str">
        <f t="shared" si="80"/>
        <v>Mushroom Ravioli</v>
      </c>
      <c r="I2586" s="22">
        <f>COUNTIF(C:C,A2586)</f>
        <v>2</v>
      </c>
    </row>
    <row r="2587" spans="1:9" x14ac:dyDescent="0.35">
      <c r="A2587" s="19">
        <v>2586</v>
      </c>
      <c r="B2587">
        <v>119</v>
      </c>
      <c r="C2587">
        <v>1144</v>
      </c>
      <c r="D2587">
        <f t="shared" si="81"/>
        <v>11.95</v>
      </c>
      <c r="E2587" t="str">
        <f t="shared" si="80"/>
        <v>Chicken Torta</v>
      </c>
      <c r="I2587" s="22">
        <f>COUNTIF(C:C,A2587)</f>
        <v>2</v>
      </c>
    </row>
    <row r="2588" spans="1:9" x14ac:dyDescent="0.35">
      <c r="A2588" s="19">
        <v>2587</v>
      </c>
      <c r="B2588">
        <v>104</v>
      </c>
      <c r="C2588">
        <v>1145</v>
      </c>
      <c r="D2588">
        <f t="shared" si="81"/>
        <v>10.5</v>
      </c>
      <c r="E2588" t="str">
        <f t="shared" si="80"/>
        <v>Veggie Burger</v>
      </c>
      <c r="I2588" s="22">
        <f>COUNTIF(C:C,A2588)</f>
        <v>3</v>
      </c>
    </row>
    <row r="2589" spans="1:9" x14ac:dyDescent="0.35">
      <c r="A2589" s="19">
        <v>2588</v>
      </c>
      <c r="B2589">
        <v>128</v>
      </c>
      <c r="C2589">
        <v>1145</v>
      </c>
      <c r="D2589">
        <f t="shared" si="81"/>
        <v>15.5</v>
      </c>
      <c r="E2589" t="str">
        <f t="shared" si="80"/>
        <v>Cheese Lasagna</v>
      </c>
      <c r="I2589" s="22">
        <f>COUNTIF(C:C,A2589)</f>
        <v>4</v>
      </c>
    </row>
    <row r="2590" spans="1:9" x14ac:dyDescent="0.35">
      <c r="A2590" s="19">
        <v>2589</v>
      </c>
      <c r="B2590">
        <v>122</v>
      </c>
      <c r="C2590">
        <v>1145</v>
      </c>
      <c r="D2590">
        <f t="shared" si="81"/>
        <v>7</v>
      </c>
      <c r="E2590" t="str">
        <f t="shared" si="80"/>
        <v>Chips &amp; Salsa</v>
      </c>
      <c r="I2590" s="22">
        <f>COUNTIF(C:C,A2590)</f>
        <v>1</v>
      </c>
    </row>
    <row r="2591" spans="1:9" x14ac:dyDescent="0.35">
      <c r="A2591" s="19">
        <v>2590</v>
      </c>
      <c r="B2591">
        <v>123</v>
      </c>
      <c r="C2591">
        <v>1145</v>
      </c>
      <c r="D2591">
        <f t="shared" si="81"/>
        <v>9</v>
      </c>
      <c r="E2591" t="str">
        <f t="shared" si="80"/>
        <v>Chips &amp; Guacamole</v>
      </c>
      <c r="I2591" s="22">
        <f>COUNTIF(C:C,A2591)</f>
        <v>2</v>
      </c>
    </row>
    <row r="2592" spans="1:9" x14ac:dyDescent="0.35">
      <c r="A2592" s="19">
        <v>2591</v>
      </c>
      <c r="B2592">
        <v>123</v>
      </c>
      <c r="C2592">
        <v>1146</v>
      </c>
      <c r="D2592">
        <f t="shared" si="81"/>
        <v>9</v>
      </c>
      <c r="E2592" t="str">
        <f t="shared" si="80"/>
        <v>Chips &amp; Guacamole</v>
      </c>
      <c r="I2592" s="22">
        <f>COUNTIF(C:C,A2592)</f>
        <v>2</v>
      </c>
    </row>
    <row r="2593" spans="1:9" x14ac:dyDescent="0.35">
      <c r="A2593" s="19">
        <v>2592</v>
      </c>
      <c r="B2593">
        <v>121</v>
      </c>
      <c r="C2593">
        <v>1147</v>
      </c>
      <c r="D2593">
        <f t="shared" si="81"/>
        <v>10.5</v>
      </c>
      <c r="E2593" t="str">
        <f t="shared" si="80"/>
        <v>Cheese Quesadillas</v>
      </c>
      <c r="I2593" s="22">
        <f>COUNTIF(C:C,A2593)</f>
        <v>1</v>
      </c>
    </row>
    <row r="2594" spans="1:9" x14ac:dyDescent="0.35">
      <c r="A2594" s="19">
        <v>2593</v>
      </c>
      <c r="B2594">
        <v>107</v>
      </c>
      <c r="C2594">
        <v>1148</v>
      </c>
      <c r="D2594">
        <f t="shared" si="81"/>
        <v>16.5</v>
      </c>
      <c r="E2594" t="str">
        <f t="shared" si="80"/>
        <v>Orange Chicken</v>
      </c>
      <c r="I2594" s="22">
        <f>COUNTIF(C:C,A2594)</f>
        <v>4</v>
      </c>
    </row>
    <row r="2595" spans="1:9" x14ac:dyDescent="0.35">
      <c r="A2595" s="19">
        <v>2594</v>
      </c>
      <c r="B2595">
        <v>117</v>
      </c>
      <c r="C2595">
        <v>1148</v>
      </c>
      <c r="D2595">
        <f t="shared" si="81"/>
        <v>12.95</v>
      </c>
      <c r="E2595" t="str">
        <f t="shared" si="80"/>
        <v>Chicken Burrito</v>
      </c>
      <c r="I2595" s="22">
        <f>COUNTIF(C:C,A2595)</f>
        <v>2</v>
      </c>
    </row>
    <row r="2596" spans="1:9" x14ac:dyDescent="0.35">
      <c r="A2596" s="19">
        <v>2595</v>
      </c>
      <c r="B2596">
        <v>126</v>
      </c>
      <c r="C2596">
        <v>1149</v>
      </c>
      <c r="D2596">
        <f t="shared" si="81"/>
        <v>14.5</v>
      </c>
      <c r="E2596" t="str">
        <f t="shared" si="80"/>
        <v>Fettuccine Alfredo</v>
      </c>
      <c r="I2596" s="22">
        <f>COUNTIF(C:C,A2596)</f>
        <v>1</v>
      </c>
    </row>
    <row r="2597" spans="1:9" x14ac:dyDescent="0.35">
      <c r="A2597" s="19">
        <v>2596</v>
      </c>
      <c r="B2597">
        <v>119</v>
      </c>
      <c r="C2597">
        <v>1149</v>
      </c>
      <c r="D2597">
        <f t="shared" si="81"/>
        <v>11.95</v>
      </c>
      <c r="E2597" t="str">
        <f t="shared" si="80"/>
        <v>Chicken Torta</v>
      </c>
      <c r="I2597" s="22">
        <f>COUNTIF(C:C,A2597)</f>
        <v>4</v>
      </c>
    </row>
    <row r="2598" spans="1:9" x14ac:dyDescent="0.35">
      <c r="A2598" s="19">
        <v>2597</v>
      </c>
      <c r="B2598">
        <v>102</v>
      </c>
      <c r="C2598">
        <v>1150</v>
      </c>
      <c r="D2598">
        <f t="shared" si="81"/>
        <v>13.95</v>
      </c>
      <c r="E2598" t="str">
        <f t="shared" si="80"/>
        <v>Cheeseburger</v>
      </c>
      <c r="I2598" s="22">
        <f>COUNTIF(C:C,A2598)</f>
        <v>1</v>
      </c>
    </row>
    <row r="2599" spans="1:9" x14ac:dyDescent="0.35">
      <c r="A2599" s="19">
        <v>2598</v>
      </c>
      <c r="B2599">
        <v>104</v>
      </c>
      <c r="C2599">
        <v>1150</v>
      </c>
      <c r="D2599">
        <f t="shared" si="81"/>
        <v>10.5</v>
      </c>
      <c r="E2599" t="str">
        <f t="shared" si="80"/>
        <v>Veggie Burger</v>
      </c>
      <c r="I2599" s="22">
        <f>COUNTIF(C:C,A2599)</f>
        <v>1</v>
      </c>
    </row>
    <row r="2600" spans="1:9" x14ac:dyDescent="0.35">
      <c r="A2600" s="19">
        <v>2599</v>
      </c>
      <c r="B2600">
        <v>108</v>
      </c>
      <c r="C2600">
        <v>1150</v>
      </c>
      <c r="D2600">
        <f t="shared" si="81"/>
        <v>14.5</v>
      </c>
      <c r="E2600" t="str">
        <f t="shared" si="80"/>
        <v>Tofu Pad Thai</v>
      </c>
      <c r="I2600" s="22">
        <f>COUNTIF(C:C,A2600)</f>
        <v>2</v>
      </c>
    </row>
    <row r="2601" spans="1:9" x14ac:dyDescent="0.35">
      <c r="A2601" s="19">
        <v>2600</v>
      </c>
      <c r="B2601">
        <v>108</v>
      </c>
      <c r="C2601">
        <v>1150</v>
      </c>
      <c r="D2601">
        <f t="shared" si="81"/>
        <v>14.5</v>
      </c>
      <c r="E2601" t="str">
        <f t="shared" si="80"/>
        <v>Tofu Pad Thai</v>
      </c>
      <c r="I2601" s="22">
        <f>COUNTIF(C:C,A2601)</f>
        <v>1</v>
      </c>
    </row>
    <row r="2602" spans="1:9" x14ac:dyDescent="0.35">
      <c r="A2602" s="19">
        <v>2601</v>
      </c>
      <c r="B2602">
        <v>124</v>
      </c>
      <c r="C2602">
        <v>1150</v>
      </c>
      <c r="D2602">
        <f t="shared" si="81"/>
        <v>14.5</v>
      </c>
      <c r="E2602" t="str">
        <f t="shared" si="80"/>
        <v>Spaghetti</v>
      </c>
      <c r="I2602" s="22">
        <f>COUNTIF(C:C,A2602)</f>
        <v>3</v>
      </c>
    </row>
    <row r="2603" spans="1:9" x14ac:dyDescent="0.35">
      <c r="A2603" s="19">
        <v>2602</v>
      </c>
      <c r="B2603">
        <v>126</v>
      </c>
      <c r="C2603">
        <v>1150</v>
      </c>
      <c r="D2603">
        <f t="shared" si="81"/>
        <v>14.5</v>
      </c>
      <c r="E2603" t="str">
        <f t="shared" si="80"/>
        <v>Fettuccine Alfredo</v>
      </c>
      <c r="I2603" s="22">
        <f>COUNTIF(C:C,A2603)</f>
        <v>8</v>
      </c>
    </row>
    <row r="2604" spans="1:9" x14ac:dyDescent="0.35">
      <c r="A2604" s="19">
        <v>2603</v>
      </c>
      <c r="B2604">
        <v>117</v>
      </c>
      <c r="C2604">
        <v>1150</v>
      </c>
      <c r="D2604">
        <f t="shared" si="81"/>
        <v>12.95</v>
      </c>
      <c r="E2604" t="str">
        <f t="shared" si="80"/>
        <v>Chicken Burrito</v>
      </c>
      <c r="I2604" s="22">
        <f>COUNTIF(C:C,A2604)</f>
        <v>1</v>
      </c>
    </row>
    <row r="2605" spans="1:9" x14ac:dyDescent="0.35">
      <c r="A2605" s="19">
        <v>2604</v>
      </c>
      <c r="B2605">
        <v>111</v>
      </c>
      <c r="C2605">
        <v>1150</v>
      </c>
      <c r="D2605">
        <f t="shared" si="81"/>
        <v>11.95</v>
      </c>
      <c r="E2605" t="str">
        <f t="shared" si="80"/>
        <v>California Roll</v>
      </c>
      <c r="I2605" s="22">
        <f>COUNTIF(C:C,A2605)</f>
        <v>3</v>
      </c>
    </row>
    <row r="2606" spans="1:9" x14ac:dyDescent="0.35">
      <c r="A2606" s="19">
        <v>2605</v>
      </c>
      <c r="B2606">
        <v>111</v>
      </c>
      <c r="C2606">
        <v>1150</v>
      </c>
      <c r="D2606">
        <f t="shared" si="81"/>
        <v>11.95</v>
      </c>
      <c r="E2606" t="str">
        <f t="shared" si="80"/>
        <v>California Roll</v>
      </c>
      <c r="I2606" s="22">
        <f>COUNTIF(C:C,A2606)</f>
        <v>1</v>
      </c>
    </row>
    <row r="2607" spans="1:9" x14ac:dyDescent="0.35">
      <c r="A2607" s="19">
        <v>2606</v>
      </c>
      <c r="B2607">
        <v>121</v>
      </c>
      <c r="C2607">
        <v>1150</v>
      </c>
      <c r="D2607">
        <f t="shared" si="81"/>
        <v>10.5</v>
      </c>
      <c r="E2607" t="str">
        <f t="shared" si="80"/>
        <v>Cheese Quesadillas</v>
      </c>
      <c r="I2607" s="22">
        <f>COUNTIF(C:C,A2607)</f>
        <v>2</v>
      </c>
    </row>
    <row r="2608" spans="1:9" x14ac:dyDescent="0.35">
      <c r="A2608" s="19">
        <v>2607</v>
      </c>
      <c r="B2608">
        <v>105</v>
      </c>
      <c r="C2608">
        <v>1150</v>
      </c>
      <c r="D2608">
        <f t="shared" si="81"/>
        <v>7</v>
      </c>
      <c r="E2608" t="str">
        <f t="shared" si="80"/>
        <v>Mac &amp; Cheese</v>
      </c>
      <c r="I2608" s="22">
        <f>COUNTIF(C:C,A2608)</f>
        <v>1</v>
      </c>
    </row>
    <row r="2609" spans="1:9" x14ac:dyDescent="0.35">
      <c r="A2609" s="19">
        <v>2608</v>
      </c>
      <c r="B2609">
        <v>106</v>
      </c>
      <c r="C2609">
        <v>1150</v>
      </c>
      <c r="D2609">
        <f t="shared" si="81"/>
        <v>7</v>
      </c>
      <c r="E2609" t="str">
        <f t="shared" si="80"/>
        <v>French Fries</v>
      </c>
      <c r="I2609" s="22">
        <f>COUNTIF(C:C,A2609)</f>
        <v>1</v>
      </c>
    </row>
    <row r="2610" spans="1:9" x14ac:dyDescent="0.35">
      <c r="A2610" s="19">
        <v>2609</v>
      </c>
      <c r="B2610">
        <v>125</v>
      </c>
      <c r="C2610">
        <v>1151</v>
      </c>
      <c r="D2610">
        <f t="shared" si="81"/>
        <v>17.95</v>
      </c>
      <c r="E2610" t="str">
        <f t="shared" si="80"/>
        <v>Spaghetti &amp; Meatballs</v>
      </c>
      <c r="I2610" s="22">
        <f>COUNTIF(C:C,A2610)</f>
        <v>4</v>
      </c>
    </row>
    <row r="2611" spans="1:9" x14ac:dyDescent="0.35">
      <c r="A2611" s="19">
        <v>2610</v>
      </c>
      <c r="B2611">
        <v>103</v>
      </c>
      <c r="C2611">
        <v>1152</v>
      </c>
      <c r="D2611">
        <f t="shared" si="81"/>
        <v>9</v>
      </c>
      <c r="E2611" t="str">
        <f t="shared" si="80"/>
        <v>Hot Dog</v>
      </c>
      <c r="I2611" s="22">
        <f>COUNTIF(C:C,A2611)</f>
        <v>1</v>
      </c>
    </row>
    <row r="2612" spans="1:9" x14ac:dyDescent="0.35">
      <c r="A2612" s="19">
        <v>2611</v>
      </c>
      <c r="B2612">
        <v>107</v>
      </c>
      <c r="C2612">
        <v>1153</v>
      </c>
      <c r="D2612">
        <f t="shared" si="81"/>
        <v>16.5</v>
      </c>
      <c r="E2612" t="str">
        <f t="shared" si="80"/>
        <v>Orange Chicken</v>
      </c>
      <c r="I2612" s="22">
        <f>COUNTIF(C:C,A2612)</f>
        <v>1</v>
      </c>
    </row>
    <row r="2613" spans="1:9" x14ac:dyDescent="0.35">
      <c r="A2613" s="19">
        <v>2612</v>
      </c>
      <c r="B2613">
        <v>108</v>
      </c>
      <c r="C2613">
        <v>1153</v>
      </c>
      <c r="D2613">
        <f t="shared" si="81"/>
        <v>14.5</v>
      </c>
      <c r="E2613" t="str">
        <f t="shared" si="80"/>
        <v>Tofu Pad Thai</v>
      </c>
      <c r="I2613" s="22">
        <f>COUNTIF(C:C,A2613)</f>
        <v>12</v>
      </c>
    </row>
    <row r="2614" spans="1:9" x14ac:dyDescent="0.35">
      <c r="A2614" s="19">
        <v>2613</v>
      </c>
      <c r="B2614">
        <v>124</v>
      </c>
      <c r="C2614">
        <v>1153</v>
      </c>
      <c r="D2614">
        <f t="shared" si="81"/>
        <v>14.5</v>
      </c>
      <c r="E2614" t="str">
        <f t="shared" si="80"/>
        <v>Spaghetti</v>
      </c>
      <c r="I2614" s="22">
        <f>COUNTIF(C:C,A2614)</f>
        <v>2</v>
      </c>
    </row>
    <row r="2615" spans="1:9" x14ac:dyDescent="0.35">
      <c r="A2615" s="19">
        <v>2614</v>
      </c>
      <c r="B2615">
        <v>110</v>
      </c>
      <c r="C2615">
        <v>1153</v>
      </c>
      <c r="D2615">
        <f t="shared" si="81"/>
        <v>17.95</v>
      </c>
      <c r="E2615" t="str">
        <f t="shared" si="80"/>
        <v>Pork Ramen</v>
      </c>
      <c r="I2615" s="22">
        <f>COUNTIF(C:C,A2615)</f>
        <v>1</v>
      </c>
    </row>
    <row r="2616" spans="1:9" x14ac:dyDescent="0.35">
      <c r="A2616" s="19">
        <v>2615</v>
      </c>
      <c r="B2616">
        <v>117</v>
      </c>
      <c r="C2616">
        <v>1153</v>
      </c>
      <c r="D2616">
        <f t="shared" si="81"/>
        <v>12.95</v>
      </c>
      <c r="E2616" t="str">
        <f t="shared" si="80"/>
        <v>Chicken Burrito</v>
      </c>
      <c r="I2616" s="22">
        <f>COUNTIF(C:C,A2616)</f>
        <v>2</v>
      </c>
    </row>
    <row r="2617" spans="1:9" x14ac:dyDescent="0.35">
      <c r="A2617" s="19">
        <v>2616</v>
      </c>
      <c r="B2617">
        <v>111</v>
      </c>
      <c r="C2617">
        <v>1153</v>
      </c>
      <c r="D2617">
        <f t="shared" si="81"/>
        <v>11.95</v>
      </c>
      <c r="E2617" t="str">
        <f t="shared" si="80"/>
        <v>California Roll</v>
      </c>
      <c r="I2617" s="22">
        <f>COUNTIF(C:C,A2617)</f>
        <v>3</v>
      </c>
    </row>
    <row r="2618" spans="1:9" x14ac:dyDescent="0.35">
      <c r="A2618" s="19">
        <v>2617</v>
      </c>
      <c r="B2618">
        <v>118</v>
      </c>
      <c r="C2618">
        <v>1153</v>
      </c>
      <c r="D2618">
        <f t="shared" si="81"/>
        <v>14.95</v>
      </c>
      <c r="E2618" t="str">
        <f t="shared" si="80"/>
        <v>Steak Burrito</v>
      </c>
      <c r="I2618" s="22">
        <f>COUNTIF(C:C,A2618)</f>
        <v>1</v>
      </c>
    </row>
    <row r="2619" spans="1:9" x14ac:dyDescent="0.35">
      <c r="A2619" s="19">
        <v>2618</v>
      </c>
      <c r="B2619">
        <v>120</v>
      </c>
      <c r="C2619">
        <v>1153</v>
      </c>
      <c r="D2619">
        <f t="shared" si="81"/>
        <v>13.95</v>
      </c>
      <c r="E2619" t="str">
        <f t="shared" si="80"/>
        <v>Steak Torta</v>
      </c>
      <c r="I2619" s="22">
        <f>COUNTIF(C:C,A2619)</f>
        <v>2</v>
      </c>
    </row>
    <row r="2620" spans="1:9" x14ac:dyDescent="0.35">
      <c r="A2620" s="19">
        <v>2619</v>
      </c>
      <c r="B2620">
        <v>121</v>
      </c>
      <c r="C2620">
        <v>1153</v>
      </c>
      <c r="D2620">
        <f t="shared" si="81"/>
        <v>10.5</v>
      </c>
      <c r="E2620" t="str">
        <f t="shared" si="80"/>
        <v>Cheese Quesadillas</v>
      </c>
      <c r="I2620" s="22">
        <f>COUNTIF(C:C,A2620)</f>
        <v>1</v>
      </c>
    </row>
    <row r="2621" spans="1:9" x14ac:dyDescent="0.35">
      <c r="A2621" s="19">
        <v>2620</v>
      </c>
      <c r="B2621">
        <v>105</v>
      </c>
      <c r="C2621">
        <v>1153</v>
      </c>
      <c r="D2621">
        <f t="shared" si="81"/>
        <v>7</v>
      </c>
      <c r="E2621" t="str">
        <f t="shared" si="80"/>
        <v>Mac &amp; Cheese</v>
      </c>
      <c r="I2621" s="22">
        <f>COUNTIF(C:C,A2621)</f>
        <v>1</v>
      </c>
    </row>
    <row r="2622" spans="1:9" x14ac:dyDescent="0.35">
      <c r="A2622" s="19">
        <v>2621</v>
      </c>
      <c r="B2622">
        <v>122</v>
      </c>
      <c r="C2622">
        <v>1153</v>
      </c>
      <c r="D2622">
        <f t="shared" si="81"/>
        <v>7</v>
      </c>
      <c r="E2622" t="str">
        <f t="shared" si="80"/>
        <v>Chips &amp; Salsa</v>
      </c>
      <c r="I2622" s="22">
        <f>COUNTIF(C:C,A2622)</f>
        <v>1</v>
      </c>
    </row>
    <row r="2623" spans="1:9" x14ac:dyDescent="0.35">
      <c r="A2623" s="19">
        <v>2622</v>
      </c>
      <c r="B2623">
        <v>124</v>
      </c>
      <c r="C2623">
        <v>1154</v>
      </c>
      <c r="D2623">
        <f t="shared" si="81"/>
        <v>14.5</v>
      </c>
      <c r="E2623" t="str">
        <f t="shared" si="80"/>
        <v>Spaghetti</v>
      </c>
      <c r="I2623" s="22">
        <f>COUNTIF(C:C,A2623)</f>
        <v>3</v>
      </c>
    </row>
    <row r="2624" spans="1:9" x14ac:dyDescent="0.35">
      <c r="A2624" s="19">
        <v>2623</v>
      </c>
      <c r="B2624">
        <v>113</v>
      </c>
      <c r="C2624">
        <v>1154</v>
      </c>
      <c r="D2624">
        <f t="shared" si="81"/>
        <v>5</v>
      </c>
      <c r="E2624" t="str">
        <f t="shared" si="80"/>
        <v>Edamame</v>
      </c>
      <c r="I2624" s="22">
        <f>COUNTIF(C:C,A2624)</f>
        <v>1</v>
      </c>
    </row>
    <row r="2625" spans="1:9" x14ac:dyDescent="0.35">
      <c r="A2625" s="19">
        <v>2624</v>
      </c>
      <c r="B2625">
        <v>119</v>
      </c>
      <c r="C2625">
        <v>1154</v>
      </c>
      <c r="D2625">
        <f t="shared" si="81"/>
        <v>11.95</v>
      </c>
      <c r="E2625" t="str">
        <f t="shared" si="80"/>
        <v>Chicken Torta</v>
      </c>
      <c r="I2625" s="22">
        <f>COUNTIF(C:C,A2625)</f>
        <v>2</v>
      </c>
    </row>
    <row r="2626" spans="1:9" x14ac:dyDescent="0.35">
      <c r="A2626" s="19">
        <v>2625</v>
      </c>
      <c r="B2626">
        <v>109</v>
      </c>
      <c r="C2626">
        <v>1155</v>
      </c>
      <c r="D2626">
        <f t="shared" si="81"/>
        <v>17.95</v>
      </c>
      <c r="E2626" t="str">
        <f t="shared" si="80"/>
        <v>Korean Beef Bowl</v>
      </c>
      <c r="I2626" s="22">
        <f>COUNTIF(C:C,A2626)</f>
        <v>4</v>
      </c>
    </row>
    <row r="2627" spans="1:9" x14ac:dyDescent="0.35">
      <c r="A2627" s="19">
        <v>2626</v>
      </c>
      <c r="B2627">
        <v>110</v>
      </c>
      <c r="C2627">
        <v>1156</v>
      </c>
      <c r="D2627">
        <f t="shared" si="81"/>
        <v>17.95</v>
      </c>
      <c r="E2627" t="str">
        <f t="shared" ref="E2627:E2690" si="82">_xlfn.XLOOKUP(B2627,$K$2:$K$33,$M$2:$M$33)</f>
        <v>Pork Ramen</v>
      </c>
      <c r="I2627" s="22">
        <f>COUNTIF(C:C,A2627)</f>
        <v>4</v>
      </c>
    </row>
    <row r="2628" spans="1:9" x14ac:dyDescent="0.35">
      <c r="A2628" s="19">
        <v>2627</v>
      </c>
      <c r="B2628">
        <v>107</v>
      </c>
      <c r="C2628">
        <v>1157</v>
      </c>
      <c r="D2628">
        <f t="shared" ref="D2628:D2691" si="83">_xlfn.XLOOKUP(B2628,$K$2:$K$33,$L$2:$L$33)</f>
        <v>16.5</v>
      </c>
      <c r="E2628" t="str">
        <f t="shared" si="82"/>
        <v>Orange Chicken</v>
      </c>
      <c r="I2628" s="22">
        <f>COUNTIF(C:C,A2628)</f>
        <v>2</v>
      </c>
    </row>
    <row r="2629" spans="1:9" x14ac:dyDescent="0.35">
      <c r="A2629" s="19">
        <v>2628</v>
      </c>
      <c r="B2629">
        <v>111</v>
      </c>
      <c r="C2629">
        <v>1157</v>
      </c>
      <c r="D2629">
        <f t="shared" si="83"/>
        <v>11.95</v>
      </c>
      <c r="E2629" t="str">
        <f t="shared" si="82"/>
        <v>California Roll</v>
      </c>
      <c r="I2629" s="22">
        <f>COUNTIF(C:C,A2629)</f>
        <v>4</v>
      </c>
    </row>
    <row r="2630" spans="1:9" x14ac:dyDescent="0.35">
      <c r="A2630" s="19">
        <v>2629</v>
      </c>
      <c r="B2630">
        <v>102</v>
      </c>
      <c r="C2630">
        <v>1158</v>
      </c>
      <c r="D2630">
        <f t="shared" si="83"/>
        <v>13.95</v>
      </c>
      <c r="E2630" t="str">
        <f t="shared" si="82"/>
        <v>Cheeseburger</v>
      </c>
      <c r="I2630" s="22">
        <f>COUNTIF(C:C,A2630)</f>
        <v>1</v>
      </c>
    </row>
    <row r="2631" spans="1:9" x14ac:dyDescent="0.35">
      <c r="A2631" s="19">
        <v>2630</v>
      </c>
      <c r="B2631">
        <v>102</v>
      </c>
      <c r="C2631">
        <v>1158</v>
      </c>
      <c r="D2631">
        <f t="shared" si="83"/>
        <v>13.95</v>
      </c>
      <c r="E2631" t="str">
        <f t="shared" si="82"/>
        <v>Cheeseburger</v>
      </c>
      <c r="I2631" s="22">
        <f>COUNTIF(C:C,A2631)</f>
        <v>3</v>
      </c>
    </row>
    <row r="2632" spans="1:9" x14ac:dyDescent="0.35">
      <c r="A2632" s="19">
        <v>2631</v>
      </c>
      <c r="B2632">
        <v>106</v>
      </c>
      <c r="C2632">
        <v>1158</v>
      </c>
      <c r="D2632">
        <f t="shared" si="83"/>
        <v>7</v>
      </c>
      <c r="E2632" t="str">
        <f t="shared" si="82"/>
        <v>French Fries</v>
      </c>
      <c r="I2632" s="22">
        <f>COUNTIF(C:C,A2632)</f>
        <v>4</v>
      </c>
    </row>
    <row r="2633" spans="1:9" x14ac:dyDescent="0.35">
      <c r="A2633" s="19">
        <v>2632</v>
      </c>
      <c r="B2633">
        <v>102</v>
      </c>
      <c r="C2633">
        <v>1159</v>
      </c>
      <c r="D2633">
        <f t="shared" si="83"/>
        <v>13.95</v>
      </c>
      <c r="E2633" t="str">
        <f t="shared" si="82"/>
        <v>Cheeseburger</v>
      </c>
      <c r="I2633" s="22">
        <f>COUNTIF(C:C,A2633)</f>
        <v>2</v>
      </c>
    </row>
    <row r="2634" spans="1:9" x14ac:dyDescent="0.35">
      <c r="A2634" s="19">
        <v>2633</v>
      </c>
      <c r="B2634">
        <v>102</v>
      </c>
      <c r="C2634">
        <v>1160</v>
      </c>
      <c r="D2634">
        <f t="shared" si="83"/>
        <v>13.95</v>
      </c>
      <c r="E2634" t="str">
        <f t="shared" si="82"/>
        <v>Cheeseburger</v>
      </c>
      <c r="I2634" s="22">
        <f>COUNTIF(C:C,A2634)</f>
        <v>4</v>
      </c>
    </row>
    <row r="2635" spans="1:9" x14ac:dyDescent="0.35">
      <c r="A2635" s="19">
        <v>2634</v>
      </c>
      <c r="B2635">
        <v>117</v>
      </c>
      <c r="C2635">
        <v>1160</v>
      </c>
      <c r="D2635">
        <f t="shared" si="83"/>
        <v>12.95</v>
      </c>
      <c r="E2635" t="str">
        <f t="shared" si="82"/>
        <v>Chicken Burrito</v>
      </c>
      <c r="I2635" s="22">
        <f>COUNTIF(C:C,A2635)</f>
        <v>2</v>
      </c>
    </row>
    <row r="2636" spans="1:9" x14ac:dyDescent="0.35">
      <c r="A2636" s="19">
        <v>2635</v>
      </c>
      <c r="B2636">
        <v>112</v>
      </c>
      <c r="C2636">
        <v>1160</v>
      </c>
      <c r="D2636">
        <f t="shared" si="83"/>
        <v>14.95</v>
      </c>
      <c r="E2636" t="str">
        <f t="shared" si="82"/>
        <v>Salmon Roll</v>
      </c>
      <c r="I2636" s="22">
        <f>COUNTIF(C:C,A2636)</f>
        <v>1</v>
      </c>
    </row>
    <row r="2637" spans="1:9" x14ac:dyDescent="0.35">
      <c r="A2637" s="19">
        <v>2636</v>
      </c>
      <c r="B2637">
        <v>106</v>
      </c>
      <c r="C2637">
        <v>1161</v>
      </c>
      <c r="D2637">
        <f t="shared" si="83"/>
        <v>7</v>
      </c>
      <c r="E2637" t="str">
        <f t="shared" si="82"/>
        <v>French Fries</v>
      </c>
      <c r="I2637" s="22">
        <f>COUNTIF(C:C,A2637)</f>
        <v>1</v>
      </c>
    </row>
    <row r="2638" spans="1:9" x14ac:dyDescent="0.35">
      <c r="A2638" s="19">
        <v>2637</v>
      </c>
      <c r="B2638">
        <v>116</v>
      </c>
      <c r="C2638">
        <v>1162</v>
      </c>
      <c r="D2638">
        <f t="shared" si="83"/>
        <v>13.95</v>
      </c>
      <c r="E2638" t="str">
        <f t="shared" si="82"/>
        <v>Steak Tacos</v>
      </c>
      <c r="I2638" s="22">
        <f>COUNTIF(C:C,A2638)</f>
        <v>1</v>
      </c>
    </row>
    <row r="2639" spans="1:9" x14ac:dyDescent="0.35">
      <c r="A2639" s="19">
        <v>2638</v>
      </c>
      <c r="B2639">
        <v>123</v>
      </c>
      <c r="C2639">
        <v>1162</v>
      </c>
      <c r="D2639">
        <f t="shared" si="83"/>
        <v>9</v>
      </c>
      <c r="E2639" t="str">
        <f t="shared" si="82"/>
        <v>Chips &amp; Guacamole</v>
      </c>
      <c r="I2639" s="22">
        <f>COUNTIF(C:C,A2639)</f>
        <v>3</v>
      </c>
    </row>
    <row r="2640" spans="1:9" x14ac:dyDescent="0.35">
      <c r="A2640" s="19">
        <v>2639</v>
      </c>
      <c r="B2640">
        <v>102</v>
      </c>
      <c r="C2640">
        <v>1163</v>
      </c>
      <c r="D2640">
        <f t="shared" si="83"/>
        <v>13.95</v>
      </c>
      <c r="E2640" t="str">
        <f t="shared" si="82"/>
        <v>Cheeseburger</v>
      </c>
      <c r="I2640" s="22">
        <f>COUNTIF(C:C,A2640)</f>
        <v>2</v>
      </c>
    </row>
    <row r="2641" spans="1:9" x14ac:dyDescent="0.35">
      <c r="A2641" s="19">
        <v>2640</v>
      </c>
      <c r="B2641">
        <v>112</v>
      </c>
      <c r="C2641">
        <v>1164</v>
      </c>
      <c r="D2641">
        <f t="shared" si="83"/>
        <v>14.95</v>
      </c>
      <c r="E2641" t="str">
        <f t="shared" si="82"/>
        <v>Salmon Roll</v>
      </c>
      <c r="I2641" s="22">
        <f>COUNTIF(C:C,A2641)</f>
        <v>1</v>
      </c>
    </row>
    <row r="2642" spans="1:9" x14ac:dyDescent="0.35">
      <c r="A2642" s="19">
        <v>2641</v>
      </c>
      <c r="B2642">
        <v>132</v>
      </c>
      <c r="C2642">
        <v>1164</v>
      </c>
      <c r="D2642">
        <f t="shared" si="83"/>
        <v>16.95</v>
      </c>
      <c r="E2642" t="str">
        <f t="shared" si="82"/>
        <v>Eggplant Parmesan</v>
      </c>
      <c r="I2642" s="22">
        <f>COUNTIF(C:C,A2642)</f>
        <v>4</v>
      </c>
    </row>
    <row r="2643" spans="1:9" x14ac:dyDescent="0.35">
      <c r="A2643" s="19">
        <v>2642</v>
      </c>
      <c r="B2643">
        <v>124</v>
      </c>
      <c r="C2643">
        <v>1165</v>
      </c>
      <c r="D2643">
        <f t="shared" si="83"/>
        <v>14.5</v>
      </c>
      <c r="E2643" t="str">
        <f t="shared" si="82"/>
        <v>Spaghetti</v>
      </c>
      <c r="I2643" s="22">
        <f>COUNTIF(C:C,A2643)</f>
        <v>1</v>
      </c>
    </row>
    <row r="2644" spans="1:9" x14ac:dyDescent="0.35">
      <c r="A2644" s="19">
        <v>2643</v>
      </c>
      <c r="B2644">
        <v>117</v>
      </c>
      <c r="C2644">
        <v>1165</v>
      </c>
      <c r="D2644">
        <f t="shared" si="83"/>
        <v>12.95</v>
      </c>
      <c r="E2644" t="str">
        <f t="shared" si="82"/>
        <v>Chicken Burrito</v>
      </c>
      <c r="I2644" s="22">
        <f>COUNTIF(C:C,A2644)</f>
        <v>2</v>
      </c>
    </row>
    <row r="2645" spans="1:9" x14ac:dyDescent="0.35">
      <c r="A2645" s="19">
        <v>2644</v>
      </c>
      <c r="B2645">
        <v>132</v>
      </c>
      <c r="C2645">
        <v>1166</v>
      </c>
      <c r="D2645">
        <f t="shared" si="83"/>
        <v>16.95</v>
      </c>
      <c r="E2645" t="str">
        <f t="shared" si="82"/>
        <v>Eggplant Parmesan</v>
      </c>
      <c r="I2645" s="22">
        <f>COUNTIF(C:C,A2645)</f>
        <v>3</v>
      </c>
    </row>
    <row r="2646" spans="1:9" x14ac:dyDescent="0.35">
      <c r="A2646" s="19">
        <v>2645</v>
      </c>
      <c r="B2646">
        <v>119</v>
      </c>
      <c r="C2646">
        <v>1167</v>
      </c>
      <c r="D2646">
        <f t="shared" si="83"/>
        <v>11.95</v>
      </c>
      <c r="E2646" t="str">
        <f t="shared" si="82"/>
        <v>Chicken Torta</v>
      </c>
      <c r="I2646" s="22">
        <f>COUNTIF(C:C,A2646)</f>
        <v>2</v>
      </c>
    </row>
    <row r="2647" spans="1:9" x14ac:dyDescent="0.35">
      <c r="A2647" s="19">
        <v>2646</v>
      </c>
      <c r="B2647">
        <v>132</v>
      </c>
      <c r="C2647">
        <v>1168</v>
      </c>
      <c r="D2647">
        <f t="shared" si="83"/>
        <v>16.95</v>
      </c>
      <c r="E2647" t="str">
        <f t="shared" si="82"/>
        <v>Eggplant Parmesan</v>
      </c>
      <c r="I2647" s="22">
        <f>COUNTIF(C:C,A2647)</f>
        <v>1</v>
      </c>
    </row>
    <row r="2648" spans="1:9" x14ac:dyDescent="0.35">
      <c r="A2648" s="19">
        <v>2647</v>
      </c>
      <c r="B2648">
        <v>110</v>
      </c>
      <c r="C2648">
        <v>1169</v>
      </c>
      <c r="D2648">
        <f t="shared" si="83"/>
        <v>17.95</v>
      </c>
      <c r="E2648" t="str">
        <f t="shared" si="82"/>
        <v>Pork Ramen</v>
      </c>
      <c r="I2648" s="22">
        <f>COUNTIF(C:C,A2648)</f>
        <v>4</v>
      </c>
    </row>
    <row r="2649" spans="1:9" x14ac:dyDescent="0.35">
      <c r="A2649" s="19">
        <v>2648</v>
      </c>
      <c r="B2649">
        <v>127</v>
      </c>
      <c r="C2649">
        <v>1169</v>
      </c>
      <c r="D2649">
        <f t="shared" si="83"/>
        <v>17.95</v>
      </c>
      <c r="E2649" t="str">
        <f t="shared" si="82"/>
        <v>Meat Lasagna</v>
      </c>
      <c r="I2649" s="22">
        <f>COUNTIF(C:C,A2649)</f>
        <v>3</v>
      </c>
    </row>
    <row r="2650" spans="1:9" x14ac:dyDescent="0.35">
      <c r="A2650" s="19">
        <v>2649</v>
      </c>
      <c r="B2650">
        <v>113</v>
      </c>
      <c r="C2650">
        <v>1169</v>
      </c>
      <c r="D2650">
        <f t="shared" si="83"/>
        <v>5</v>
      </c>
      <c r="E2650" t="str">
        <f t="shared" si="82"/>
        <v>Edamame</v>
      </c>
      <c r="I2650" s="22">
        <f>COUNTIF(C:C,A2650)</f>
        <v>3</v>
      </c>
    </row>
    <row r="2651" spans="1:9" x14ac:dyDescent="0.35">
      <c r="A2651" s="19">
        <v>2650</v>
      </c>
      <c r="B2651">
        <v>101</v>
      </c>
      <c r="C2651">
        <v>1170</v>
      </c>
      <c r="D2651">
        <f t="shared" si="83"/>
        <v>12.95</v>
      </c>
      <c r="E2651" t="str">
        <f t="shared" si="82"/>
        <v>Hamburger</v>
      </c>
      <c r="I2651" s="22">
        <f>COUNTIF(C:C,A2651)</f>
        <v>4</v>
      </c>
    </row>
    <row r="2652" spans="1:9" x14ac:dyDescent="0.35">
      <c r="A2652" s="19">
        <v>2651</v>
      </c>
      <c r="B2652">
        <v>108</v>
      </c>
      <c r="C2652">
        <v>1171</v>
      </c>
      <c r="D2652">
        <f t="shared" si="83"/>
        <v>14.5</v>
      </c>
      <c r="E2652" t="str">
        <f t="shared" si="82"/>
        <v>Tofu Pad Thai</v>
      </c>
      <c r="I2652" s="22">
        <f>COUNTIF(C:C,A2652)</f>
        <v>1</v>
      </c>
    </row>
    <row r="2653" spans="1:9" x14ac:dyDescent="0.35">
      <c r="A2653" s="19">
        <v>2652</v>
      </c>
      <c r="B2653">
        <v>108</v>
      </c>
      <c r="C2653">
        <v>1172</v>
      </c>
      <c r="D2653">
        <f t="shared" si="83"/>
        <v>14.5</v>
      </c>
      <c r="E2653" t="str">
        <f t="shared" si="82"/>
        <v>Tofu Pad Thai</v>
      </c>
      <c r="I2653" s="22">
        <f>COUNTIF(C:C,A2653)</f>
        <v>1</v>
      </c>
    </row>
    <row r="2654" spans="1:9" x14ac:dyDescent="0.35">
      <c r="A2654" s="19">
        <v>2653</v>
      </c>
      <c r="B2654">
        <v>114</v>
      </c>
      <c r="C2654">
        <v>1172</v>
      </c>
      <c r="D2654">
        <f t="shared" si="83"/>
        <v>9</v>
      </c>
      <c r="E2654" t="str">
        <f t="shared" si="82"/>
        <v>Potstickers</v>
      </c>
      <c r="I2654" s="22">
        <f>COUNTIF(C:C,A2654)</f>
        <v>2</v>
      </c>
    </row>
    <row r="2655" spans="1:9" x14ac:dyDescent="0.35">
      <c r="A2655" s="19">
        <v>2654</v>
      </c>
      <c r="B2655">
        <v>125</v>
      </c>
      <c r="C2655">
        <v>1173</v>
      </c>
      <c r="D2655">
        <f t="shared" si="83"/>
        <v>17.95</v>
      </c>
      <c r="E2655" t="str">
        <f t="shared" si="82"/>
        <v>Spaghetti &amp; Meatballs</v>
      </c>
      <c r="I2655" s="22">
        <f>COUNTIF(C:C,A2655)</f>
        <v>2</v>
      </c>
    </row>
    <row r="2656" spans="1:9" x14ac:dyDescent="0.35">
      <c r="A2656" s="19">
        <v>2655</v>
      </c>
      <c r="B2656">
        <v>132</v>
      </c>
      <c r="C2656">
        <v>1173</v>
      </c>
      <c r="D2656">
        <f t="shared" si="83"/>
        <v>16.95</v>
      </c>
      <c r="E2656" t="str">
        <f t="shared" si="82"/>
        <v>Eggplant Parmesan</v>
      </c>
      <c r="I2656" s="22">
        <f>COUNTIF(C:C,A2656)</f>
        <v>4</v>
      </c>
    </row>
    <row r="2657" spans="1:9" x14ac:dyDescent="0.35">
      <c r="A2657" s="19">
        <v>2656</v>
      </c>
      <c r="B2657">
        <v>121</v>
      </c>
      <c r="C2657">
        <v>1174</v>
      </c>
      <c r="D2657">
        <f t="shared" si="83"/>
        <v>10.5</v>
      </c>
      <c r="E2657" t="str">
        <f t="shared" si="82"/>
        <v>Cheese Quesadillas</v>
      </c>
      <c r="I2657" s="22">
        <f>COUNTIF(C:C,A2657)</f>
        <v>1</v>
      </c>
    </row>
    <row r="2658" spans="1:9" x14ac:dyDescent="0.35">
      <c r="A2658" s="19">
        <v>2657</v>
      </c>
      <c r="B2658">
        <v>123</v>
      </c>
      <c r="C2658">
        <v>1174</v>
      </c>
      <c r="D2658">
        <f t="shared" si="83"/>
        <v>9</v>
      </c>
      <c r="E2658" t="str">
        <f t="shared" si="82"/>
        <v>Chips &amp; Guacamole</v>
      </c>
      <c r="I2658" s="22">
        <f>COUNTIF(C:C,A2658)</f>
        <v>2</v>
      </c>
    </row>
    <row r="2659" spans="1:9" x14ac:dyDescent="0.35">
      <c r="A2659" s="19">
        <v>2658</v>
      </c>
      <c r="B2659">
        <v>110</v>
      </c>
      <c r="C2659">
        <v>1175</v>
      </c>
      <c r="D2659">
        <f t="shared" si="83"/>
        <v>17.95</v>
      </c>
      <c r="E2659" t="str">
        <f t="shared" si="82"/>
        <v>Pork Ramen</v>
      </c>
      <c r="I2659" s="22">
        <f>COUNTIF(C:C,A2659)</f>
        <v>1</v>
      </c>
    </row>
    <row r="2660" spans="1:9" x14ac:dyDescent="0.35">
      <c r="A2660" s="19">
        <v>2659</v>
      </c>
      <c r="B2660">
        <v>118</v>
      </c>
      <c r="C2660">
        <v>1175</v>
      </c>
      <c r="D2660">
        <f t="shared" si="83"/>
        <v>14.95</v>
      </c>
      <c r="E2660" t="str">
        <f t="shared" si="82"/>
        <v>Steak Burrito</v>
      </c>
      <c r="I2660" s="22">
        <f>COUNTIF(C:C,A2660)</f>
        <v>2</v>
      </c>
    </row>
    <row r="2661" spans="1:9" x14ac:dyDescent="0.35">
      <c r="A2661" s="19">
        <v>2660</v>
      </c>
      <c r="B2661">
        <v>120</v>
      </c>
      <c r="C2661">
        <v>1175</v>
      </c>
      <c r="D2661">
        <f t="shared" si="83"/>
        <v>13.95</v>
      </c>
      <c r="E2661" t="str">
        <f t="shared" si="82"/>
        <v>Steak Torta</v>
      </c>
      <c r="I2661" s="22">
        <f>COUNTIF(C:C,A2661)</f>
        <v>1</v>
      </c>
    </row>
    <row r="2662" spans="1:9" x14ac:dyDescent="0.35">
      <c r="A2662" s="19">
        <v>2661</v>
      </c>
      <c r="B2662">
        <v>121</v>
      </c>
      <c r="C2662">
        <v>1175</v>
      </c>
      <c r="D2662">
        <f t="shared" si="83"/>
        <v>10.5</v>
      </c>
      <c r="E2662" t="str">
        <f t="shared" si="82"/>
        <v>Cheese Quesadillas</v>
      </c>
      <c r="I2662" s="22">
        <f>COUNTIF(C:C,A2662)</f>
        <v>2</v>
      </c>
    </row>
    <row r="2663" spans="1:9" x14ac:dyDescent="0.35">
      <c r="A2663" s="19">
        <v>2662</v>
      </c>
      <c r="B2663">
        <v>108</v>
      </c>
      <c r="C2663">
        <v>1176</v>
      </c>
      <c r="D2663">
        <f t="shared" si="83"/>
        <v>14.5</v>
      </c>
      <c r="E2663" t="str">
        <f t="shared" si="82"/>
        <v>Tofu Pad Thai</v>
      </c>
      <c r="I2663" s="22">
        <f>COUNTIF(C:C,A2663)</f>
        <v>2</v>
      </c>
    </row>
    <row r="2664" spans="1:9" x14ac:dyDescent="0.35">
      <c r="A2664" s="19">
        <v>2663</v>
      </c>
      <c r="B2664">
        <v>118</v>
      </c>
      <c r="C2664">
        <v>1176</v>
      </c>
      <c r="D2664">
        <f t="shared" si="83"/>
        <v>14.95</v>
      </c>
      <c r="E2664" t="str">
        <f t="shared" si="82"/>
        <v>Steak Burrito</v>
      </c>
      <c r="I2664" s="22">
        <f>COUNTIF(C:C,A2664)</f>
        <v>2</v>
      </c>
    </row>
    <row r="2665" spans="1:9" x14ac:dyDescent="0.35">
      <c r="A2665" s="19">
        <v>2664</v>
      </c>
      <c r="B2665">
        <v>120</v>
      </c>
      <c r="C2665">
        <v>1176</v>
      </c>
      <c r="D2665">
        <f t="shared" si="83"/>
        <v>13.95</v>
      </c>
      <c r="E2665" t="str">
        <f t="shared" si="82"/>
        <v>Steak Torta</v>
      </c>
      <c r="I2665" s="22">
        <f>COUNTIF(C:C,A2665)</f>
        <v>2</v>
      </c>
    </row>
    <row r="2666" spans="1:9" x14ac:dyDescent="0.35">
      <c r="A2666" s="19">
        <v>2665</v>
      </c>
      <c r="B2666">
        <v>122</v>
      </c>
      <c r="C2666">
        <v>1176</v>
      </c>
      <c r="D2666">
        <f t="shared" si="83"/>
        <v>7</v>
      </c>
      <c r="E2666" t="str">
        <f t="shared" si="82"/>
        <v>Chips &amp; Salsa</v>
      </c>
      <c r="I2666" s="22">
        <f>COUNTIF(C:C,A2666)</f>
        <v>1</v>
      </c>
    </row>
    <row r="2667" spans="1:9" x14ac:dyDescent="0.35">
      <c r="A2667" s="19">
        <v>2666</v>
      </c>
      <c r="B2667">
        <v>108</v>
      </c>
      <c r="C2667">
        <v>1177</v>
      </c>
      <c r="D2667">
        <f t="shared" si="83"/>
        <v>14.5</v>
      </c>
      <c r="E2667" t="str">
        <f t="shared" si="82"/>
        <v>Tofu Pad Thai</v>
      </c>
      <c r="I2667" s="22">
        <f>COUNTIF(C:C,A2667)</f>
        <v>2</v>
      </c>
    </row>
    <row r="2668" spans="1:9" x14ac:dyDescent="0.35">
      <c r="A2668" s="19">
        <v>2667</v>
      </c>
      <c r="B2668">
        <v>113</v>
      </c>
      <c r="C2668">
        <v>1177</v>
      </c>
      <c r="D2668">
        <f t="shared" si="83"/>
        <v>5</v>
      </c>
      <c r="E2668" t="str">
        <f t="shared" si="82"/>
        <v>Edamame</v>
      </c>
      <c r="I2668" s="22">
        <f>COUNTIF(C:C,A2668)</f>
        <v>1</v>
      </c>
    </row>
    <row r="2669" spans="1:9" x14ac:dyDescent="0.35">
      <c r="A2669" s="19">
        <v>2668</v>
      </c>
      <c r="B2669">
        <v>122</v>
      </c>
      <c r="C2669">
        <v>1178</v>
      </c>
      <c r="D2669">
        <f t="shared" si="83"/>
        <v>7</v>
      </c>
      <c r="E2669" t="str">
        <f t="shared" si="82"/>
        <v>Chips &amp; Salsa</v>
      </c>
      <c r="I2669" s="22">
        <f>COUNTIF(C:C,A2669)</f>
        <v>2</v>
      </c>
    </row>
    <row r="2670" spans="1:9" x14ac:dyDescent="0.35">
      <c r="A2670" s="19">
        <v>2669</v>
      </c>
      <c r="B2670">
        <v>121</v>
      </c>
      <c r="C2670">
        <v>1179</v>
      </c>
      <c r="D2670">
        <f t="shared" si="83"/>
        <v>10.5</v>
      </c>
      <c r="E2670" t="str">
        <f t="shared" si="82"/>
        <v>Cheese Quesadillas</v>
      </c>
      <c r="I2670" s="22">
        <f>COUNTIF(C:C,A2670)</f>
        <v>1</v>
      </c>
    </row>
    <row r="2671" spans="1:9" x14ac:dyDescent="0.35">
      <c r="A2671" s="19">
        <v>2670</v>
      </c>
      <c r="B2671">
        <v>115</v>
      </c>
      <c r="C2671">
        <v>1180</v>
      </c>
      <c r="D2671">
        <f t="shared" si="83"/>
        <v>11.95</v>
      </c>
      <c r="E2671" t="str">
        <f t="shared" si="82"/>
        <v>Chicken Tacos</v>
      </c>
      <c r="I2671" s="22">
        <f>COUNTIF(C:C,A2671)</f>
        <v>4</v>
      </c>
    </row>
    <row r="2672" spans="1:9" x14ac:dyDescent="0.35">
      <c r="A2672" s="19">
        <v>2671</v>
      </c>
      <c r="B2672">
        <v>124</v>
      </c>
      <c r="C2672">
        <v>1180</v>
      </c>
      <c r="D2672">
        <f t="shared" si="83"/>
        <v>14.5</v>
      </c>
      <c r="E2672" t="str">
        <f t="shared" si="82"/>
        <v>Spaghetti</v>
      </c>
      <c r="I2672" s="22">
        <f>COUNTIF(C:C,A2672)</f>
        <v>1</v>
      </c>
    </row>
    <row r="2673" spans="1:9" x14ac:dyDescent="0.35">
      <c r="A2673" s="19">
        <v>2672</v>
      </c>
      <c r="B2673">
        <v>102</v>
      </c>
      <c r="C2673">
        <v>1181</v>
      </c>
      <c r="D2673">
        <f t="shared" si="83"/>
        <v>13.95</v>
      </c>
      <c r="E2673" t="str">
        <f t="shared" si="82"/>
        <v>Cheeseburger</v>
      </c>
      <c r="I2673" s="22">
        <f>COUNTIF(C:C,A2673)</f>
        <v>2</v>
      </c>
    </row>
    <row r="2674" spans="1:9" x14ac:dyDescent="0.35">
      <c r="A2674" s="19">
        <v>2673</v>
      </c>
      <c r="B2674">
        <v>101</v>
      </c>
      <c r="C2674">
        <v>1182</v>
      </c>
      <c r="D2674">
        <f t="shared" si="83"/>
        <v>12.95</v>
      </c>
      <c r="E2674" t="str">
        <f t="shared" si="82"/>
        <v>Hamburger</v>
      </c>
      <c r="I2674" s="22">
        <f>COUNTIF(C:C,A2674)</f>
        <v>1</v>
      </c>
    </row>
    <row r="2675" spans="1:9" x14ac:dyDescent="0.35">
      <c r="A2675" s="19">
        <v>2674</v>
      </c>
      <c r="B2675">
        <v>115</v>
      </c>
      <c r="C2675">
        <v>1182</v>
      </c>
      <c r="D2675">
        <f t="shared" si="83"/>
        <v>11.95</v>
      </c>
      <c r="E2675" t="str">
        <f t="shared" si="82"/>
        <v>Chicken Tacos</v>
      </c>
      <c r="I2675" s="22">
        <f>COUNTIF(C:C,A2675)</f>
        <v>1</v>
      </c>
    </row>
    <row r="2676" spans="1:9" x14ac:dyDescent="0.35">
      <c r="A2676" s="19">
        <v>2675</v>
      </c>
      <c r="B2676">
        <v>124</v>
      </c>
      <c r="C2676">
        <v>1182</v>
      </c>
      <c r="D2676">
        <f t="shared" si="83"/>
        <v>14.5</v>
      </c>
      <c r="E2676" t="str">
        <f t="shared" si="82"/>
        <v>Spaghetti</v>
      </c>
      <c r="I2676" s="22">
        <f>COUNTIF(C:C,A2676)</f>
        <v>14</v>
      </c>
    </row>
    <row r="2677" spans="1:9" x14ac:dyDescent="0.35">
      <c r="A2677" s="19">
        <v>2676</v>
      </c>
      <c r="B2677">
        <v>130</v>
      </c>
      <c r="C2677">
        <v>1182</v>
      </c>
      <c r="D2677">
        <f t="shared" si="83"/>
        <v>19.95</v>
      </c>
      <c r="E2677" t="str">
        <f t="shared" si="82"/>
        <v>Shrimp Scampi</v>
      </c>
      <c r="I2677" s="22">
        <f>COUNTIF(C:C,A2677)</f>
        <v>1</v>
      </c>
    </row>
    <row r="2678" spans="1:9" x14ac:dyDescent="0.35">
      <c r="A2678" s="19">
        <v>2677</v>
      </c>
      <c r="B2678">
        <v>102</v>
      </c>
      <c r="C2678">
        <v>1183</v>
      </c>
      <c r="D2678">
        <f t="shared" si="83"/>
        <v>13.95</v>
      </c>
      <c r="E2678" t="str">
        <f t="shared" si="82"/>
        <v>Cheeseburger</v>
      </c>
      <c r="I2678" s="22">
        <f>COUNTIF(C:C,A2678)</f>
        <v>4</v>
      </c>
    </row>
    <row r="2679" spans="1:9" x14ac:dyDescent="0.35">
      <c r="A2679" s="19">
        <v>2678</v>
      </c>
      <c r="B2679">
        <v>113</v>
      </c>
      <c r="C2679">
        <v>1183</v>
      </c>
      <c r="D2679">
        <f t="shared" si="83"/>
        <v>5</v>
      </c>
      <c r="E2679" t="str">
        <f t="shared" si="82"/>
        <v>Edamame</v>
      </c>
      <c r="I2679" s="22">
        <f>COUNTIF(C:C,A2679)</f>
        <v>1</v>
      </c>
    </row>
    <row r="2680" spans="1:9" x14ac:dyDescent="0.35">
      <c r="A2680" s="19">
        <v>2679</v>
      </c>
      <c r="B2680">
        <v>123</v>
      </c>
      <c r="C2680">
        <v>1184</v>
      </c>
      <c r="D2680">
        <f t="shared" si="83"/>
        <v>9</v>
      </c>
      <c r="E2680" t="str">
        <f t="shared" si="82"/>
        <v>Chips &amp; Guacamole</v>
      </c>
      <c r="I2680" s="22">
        <f>COUNTIF(C:C,A2680)</f>
        <v>1</v>
      </c>
    </row>
    <row r="2681" spans="1:9" x14ac:dyDescent="0.35">
      <c r="A2681" s="19">
        <v>2680</v>
      </c>
      <c r="B2681">
        <v>109</v>
      </c>
      <c r="C2681">
        <v>1185</v>
      </c>
      <c r="D2681">
        <f t="shared" si="83"/>
        <v>17.95</v>
      </c>
      <c r="E2681" t="str">
        <f t="shared" si="82"/>
        <v>Korean Beef Bowl</v>
      </c>
      <c r="I2681" s="22">
        <f>COUNTIF(C:C,A2681)</f>
        <v>1</v>
      </c>
    </row>
    <row r="2682" spans="1:9" x14ac:dyDescent="0.35">
      <c r="A2682" s="19">
        <v>2681</v>
      </c>
      <c r="B2682">
        <v>125</v>
      </c>
      <c r="C2682">
        <v>1186</v>
      </c>
      <c r="D2682">
        <f t="shared" si="83"/>
        <v>17.95</v>
      </c>
      <c r="E2682" t="str">
        <f t="shared" si="82"/>
        <v>Spaghetti &amp; Meatballs</v>
      </c>
      <c r="I2682" s="22">
        <f>COUNTIF(C:C,A2682)</f>
        <v>1</v>
      </c>
    </row>
    <row r="2683" spans="1:9" x14ac:dyDescent="0.35">
      <c r="A2683" s="19">
        <v>2682</v>
      </c>
      <c r="B2683">
        <v>106</v>
      </c>
      <c r="C2683">
        <v>1186</v>
      </c>
      <c r="D2683">
        <f t="shared" si="83"/>
        <v>7</v>
      </c>
      <c r="E2683" t="str">
        <f t="shared" si="82"/>
        <v>French Fries</v>
      </c>
      <c r="I2683" s="22">
        <f>COUNTIF(C:C,A2683)</f>
        <v>1</v>
      </c>
    </row>
    <row r="2684" spans="1:9" x14ac:dyDescent="0.35">
      <c r="A2684" s="19">
        <v>2683</v>
      </c>
      <c r="B2684">
        <v>105</v>
      </c>
      <c r="C2684">
        <v>1187</v>
      </c>
      <c r="D2684">
        <f t="shared" si="83"/>
        <v>7</v>
      </c>
      <c r="E2684" t="str">
        <f t="shared" si="82"/>
        <v>Mac &amp; Cheese</v>
      </c>
      <c r="I2684" s="22">
        <f>COUNTIF(C:C,A2684)</f>
        <v>2</v>
      </c>
    </row>
    <row r="2685" spans="1:9" x14ac:dyDescent="0.35">
      <c r="A2685" s="19">
        <v>2684</v>
      </c>
      <c r="B2685">
        <v>123</v>
      </c>
      <c r="C2685">
        <v>1188</v>
      </c>
      <c r="D2685">
        <f t="shared" si="83"/>
        <v>9</v>
      </c>
      <c r="E2685" t="str">
        <f t="shared" si="82"/>
        <v>Chips &amp; Guacamole</v>
      </c>
      <c r="I2685" s="22">
        <f>COUNTIF(C:C,A2685)</f>
        <v>1</v>
      </c>
    </row>
    <row r="2686" spans="1:9" x14ac:dyDescent="0.35">
      <c r="A2686" s="19">
        <v>2685</v>
      </c>
      <c r="B2686">
        <v>101</v>
      </c>
      <c r="C2686">
        <v>1189</v>
      </c>
      <c r="D2686">
        <f t="shared" si="83"/>
        <v>12.95</v>
      </c>
      <c r="E2686" t="str">
        <f t="shared" si="82"/>
        <v>Hamburger</v>
      </c>
      <c r="I2686" s="22">
        <f>COUNTIF(C:C,A2686)</f>
        <v>2</v>
      </c>
    </row>
    <row r="2687" spans="1:9" x14ac:dyDescent="0.35">
      <c r="A2687" s="19">
        <v>2686</v>
      </c>
      <c r="B2687">
        <v>108</v>
      </c>
      <c r="C2687">
        <v>1190</v>
      </c>
      <c r="D2687">
        <f t="shared" si="83"/>
        <v>14.5</v>
      </c>
      <c r="E2687" t="str">
        <f t="shared" si="82"/>
        <v>Tofu Pad Thai</v>
      </c>
      <c r="I2687" s="22">
        <f>COUNTIF(C:C,A2687)</f>
        <v>1</v>
      </c>
    </row>
    <row r="2688" spans="1:9" x14ac:dyDescent="0.35">
      <c r="A2688" s="19">
        <v>2687</v>
      </c>
      <c r="B2688">
        <v>118</v>
      </c>
      <c r="C2688">
        <v>1190</v>
      </c>
      <c r="D2688">
        <f t="shared" si="83"/>
        <v>14.95</v>
      </c>
      <c r="E2688" t="str">
        <f t="shared" si="82"/>
        <v>Steak Burrito</v>
      </c>
      <c r="I2688" s="22">
        <f>COUNTIF(C:C,A2688)</f>
        <v>1</v>
      </c>
    </row>
    <row r="2689" spans="1:9" x14ac:dyDescent="0.35">
      <c r="A2689" s="19">
        <v>2688</v>
      </c>
      <c r="B2689">
        <v>117</v>
      </c>
      <c r="C2689">
        <v>1191</v>
      </c>
      <c r="D2689">
        <f t="shared" si="83"/>
        <v>12.95</v>
      </c>
      <c r="E2689" t="str">
        <f t="shared" si="82"/>
        <v>Chicken Burrito</v>
      </c>
      <c r="I2689" s="22">
        <f>COUNTIF(C:C,A2689)</f>
        <v>1</v>
      </c>
    </row>
    <row r="2690" spans="1:9" x14ac:dyDescent="0.35">
      <c r="A2690" s="19">
        <v>2689</v>
      </c>
      <c r="B2690">
        <v>111</v>
      </c>
      <c r="C2690">
        <v>1191</v>
      </c>
      <c r="D2690">
        <f t="shared" si="83"/>
        <v>11.95</v>
      </c>
      <c r="E2690" t="str">
        <f t="shared" si="82"/>
        <v>California Roll</v>
      </c>
      <c r="I2690" s="22">
        <f>COUNTIF(C:C,A2690)</f>
        <v>2</v>
      </c>
    </row>
    <row r="2691" spans="1:9" x14ac:dyDescent="0.35">
      <c r="A2691" s="19">
        <v>2690</v>
      </c>
      <c r="B2691">
        <v>106</v>
      </c>
      <c r="C2691">
        <v>1192</v>
      </c>
      <c r="D2691">
        <f t="shared" si="83"/>
        <v>7</v>
      </c>
      <c r="E2691" t="str">
        <f t="shared" ref="E2691:E2754" si="84">_xlfn.XLOOKUP(B2691,$K$2:$K$33,$M$2:$M$33)</f>
        <v>French Fries</v>
      </c>
      <c r="I2691" s="22">
        <f>COUNTIF(C:C,A2691)</f>
        <v>2</v>
      </c>
    </row>
    <row r="2692" spans="1:9" x14ac:dyDescent="0.35">
      <c r="A2692" s="19">
        <v>2691</v>
      </c>
      <c r="B2692">
        <v>102</v>
      </c>
      <c r="C2692">
        <v>1193</v>
      </c>
      <c r="D2692">
        <f t="shared" ref="D2692:D2755" si="85">_xlfn.XLOOKUP(B2692,$K$2:$K$33,$L$2:$L$33)</f>
        <v>13.95</v>
      </c>
      <c r="E2692" t="str">
        <f t="shared" si="84"/>
        <v>Cheeseburger</v>
      </c>
      <c r="I2692" s="22">
        <f>COUNTIF(C:C,A2692)</f>
        <v>1</v>
      </c>
    </row>
    <row r="2693" spans="1:9" x14ac:dyDescent="0.35">
      <c r="A2693" s="19">
        <v>2692</v>
      </c>
      <c r="B2693">
        <v>118</v>
      </c>
      <c r="C2693">
        <v>1193</v>
      </c>
      <c r="D2693">
        <f t="shared" si="85"/>
        <v>14.95</v>
      </c>
      <c r="E2693" t="str">
        <f t="shared" si="84"/>
        <v>Steak Burrito</v>
      </c>
      <c r="I2693" s="22">
        <f>COUNTIF(C:C,A2693)</f>
        <v>4</v>
      </c>
    </row>
    <row r="2694" spans="1:9" x14ac:dyDescent="0.35">
      <c r="A2694" s="19">
        <v>2693</v>
      </c>
      <c r="B2694">
        <v>120</v>
      </c>
      <c r="C2694">
        <v>1193</v>
      </c>
      <c r="D2694">
        <f t="shared" si="85"/>
        <v>13.95</v>
      </c>
      <c r="E2694" t="str">
        <f t="shared" si="84"/>
        <v>Steak Torta</v>
      </c>
      <c r="I2694" s="22">
        <f>COUNTIF(C:C,A2694)</f>
        <v>4</v>
      </c>
    </row>
    <row r="2695" spans="1:9" x14ac:dyDescent="0.35">
      <c r="A2695" s="19">
        <v>2694</v>
      </c>
      <c r="B2695">
        <v>132</v>
      </c>
      <c r="C2695">
        <v>1193</v>
      </c>
      <c r="D2695">
        <f t="shared" si="85"/>
        <v>16.95</v>
      </c>
      <c r="E2695" t="str">
        <f t="shared" si="84"/>
        <v>Eggplant Parmesan</v>
      </c>
      <c r="I2695" s="22">
        <f>COUNTIF(C:C,A2695)</f>
        <v>1</v>
      </c>
    </row>
    <row r="2696" spans="1:9" x14ac:dyDescent="0.35">
      <c r="A2696" s="19">
        <v>2695</v>
      </c>
      <c r="B2696">
        <v>118</v>
      </c>
      <c r="C2696">
        <v>1194</v>
      </c>
      <c r="D2696">
        <f t="shared" si="85"/>
        <v>14.95</v>
      </c>
      <c r="E2696" t="str">
        <f t="shared" si="84"/>
        <v>Steak Burrito</v>
      </c>
      <c r="I2696" s="22">
        <f>COUNTIF(C:C,A2696)</f>
        <v>2</v>
      </c>
    </row>
    <row r="2697" spans="1:9" x14ac:dyDescent="0.35">
      <c r="A2697" s="19">
        <v>2696</v>
      </c>
      <c r="B2697">
        <v>122</v>
      </c>
      <c r="C2697">
        <v>1194</v>
      </c>
      <c r="D2697">
        <f t="shared" si="85"/>
        <v>7</v>
      </c>
      <c r="E2697" t="str">
        <f t="shared" si="84"/>
        <v>Chips &amp; Salsa</v>
      </c>
      <c r="I2697" s="22">
        <f>COUNTIF(C:C,A2697)</f>
        <v>3</v>
      </c>
    </row>
    <row r="2698" spans="1:9" x14ac:dyDescent="0.35">
      <c r="A2698" s="19">
        <v>2697</v>
      </c>
      <c r="B2698">
        <v>102</v>
      </c>
      <c r="C2698">
        <v>1195</v>
      </c>
      <c r="D2698">
        <f t="shared" si="85"/>
        <v>13.95</v>
      </c>
      <c r="E2698" t="str">
        <f t="shared" si="84"/>
        <v>Cheeseburger</v>
      </c>
      <c r="I2698" s="22">
        <f>COUNTIF(C:C,A2698)</f>
        <v>4</v>
      </c>
    </row>
    <row r="2699" spans="1:9" x14ac:dyDescent="0.35">
      <c r="A2699" s="19">
        <v>2698</v>
      </c>
      <c r="B2699">
        <v>124</v>
      </c>
      <c r="C2699">
        <v>1195</v>
      </c>
      <c r="D2699">
        <f t="shared" si="85"/>
        <v>14.5</v>
      </c>
      <c r="E2699" t="str">
        <f t="shared" si="84"/>
        <v>Spaghetti</v>
      </c>
      <c r="I2699" s="22">
        <f>COUNTIF(C:C,A2699)</f>
        <v>2</v>
      </c>
    </row>
    <row r="2700" spans="1:9" x14ac:dyDescent="0.35">
      <c r="A2700" s="19">
        <v>2699</v>
      </c>
      <c r="B2700">
        <v>105</v>
      </c>
      <c r="C2700">
        <v>1195</v>
      </c>
      <c r="D2700">
        <f t="shared" si="85"/>
        <v>7</v>
      </c>
      <c r="E2700" t="str">
        <f t="shared" si="84"/>
        <v>Mac &amp; Cheese</v>
      </c>
      <c r="I2700" s="22">
        <f>COUNTIF(C:C,A2700)</f>
        <v>4</v>
      </c>
    </row>
    <row r="2701" spans="1:9" x14ac:dyDescent="0.35">
      <c r="A2701" s="19">
        <v>2700</v>
      </c>
      <c r="B2701">
        <v>124</v>
      </c>
      <c r="C2701">
        <v>1196</v>
      </c>
      <c r="D2701">
        <f t="shared" si="85"/>
        <v>14.5</v>
      </c>
      <c r="E2701" t="str">
        <f t="shared" si="84"/>
        <v>Spaghetti</v>
      </c>
      <c r="I2701" s="22">
        <f>COUNTIF(C:C,A2701)</f>
        <v>4</v>
      </c>
    </row>
    <row r="2702" spans="1:9" x14ac:dyDescent="0.35">
      <c r="A2702" s="19">
        <v>2701</v>
      </c>
      <c r="B2702">
        <v>131</v>
      </c>
      <c r="C2702">
        <v>1196</v>
      </c>
      <c r="D2702">
        <f t="shared" si="85"/>
        <v>17.95</v>
      </c>
      <c r="E2702" t="str">
        <f t="shared" si="84"/>
        <v>Chicken Parmesan</v>
      </c>
      <c r="I2702" s="22">
        <f>COUNTIF(C:C,A2702)</f>
        <v>1</v>
      </c>
    </row>
    <row r="2703" spans="1:9" x14ac:dyDescent="0.35">
      <c r="A2703" s="19">
        <v>2702</v>
      </c>
      <c r="B2703">
        <v>126</v>
      </c>
      <c r="C2703">
        <v>1197</v>
      </c>
      <c r="D2703">
        <f t="shared" si="85"/>
        <v>14.5</v>
      </c>
      <c r="E2703" t="str">
        <f t="shared" si="84"/>
        <v>Fettuccine Alfredo</v>
      </c>
      <c r="I2703" s="22">
        <f>COUNTIF(C:C,A2703)</f>
        <v>3</v>
      </c>
    </row>
    <row r="2704" spans="1:9" x14ac:dyDescent="0.35">
      <c r="A2704" s="19">
        <v>2703</v>
      </c>
      <c r="B2704">
        <v>128</v>
      </c>
      <c r="C2704">
        <v>1198</v>
      </c>
      <c r="D2704">
        <f t="shared" si="85"/>
        <v>15.5</v>
      </c>
      <c r="E2704" t="str">
        <f t="shared" si="84"/>
        <v>Cheese Lasagna</v>
      </c>
      <c r="I2704" s="22">
        <f>COUNTIF(C:C,A2704)</f>
        <v>1</v>
      </c>
    </row>
    <row r="2705" spans="1:9" x14ac:dyDescent="0.35">
      <c r="A2705" s="19">
        <v>2704</v>
      </c>
      <c r="B2705">
        <v>103</v>
      </c>
      <c r="C2705">
        <v>1199</v>
      </c>
      <c r="D2705">
        <f t="shared" si="85"/>
        <v>9</v>
      </c>
      <c r="E2705" t="str">
        <f t="shared" si="84"/>
        <v>Hot Dog</v>
      </c>
      <c r="I2705" s="22">
        <f>COUNTIF(C:C,A2705)</f>
        <v>1</v>
      </c>
    </row>
    <row r="2706" spans="1:9" x14ac:dyDescent="0.35">
      <c r="A2706" s="19">
        <v>2705</v>
      </c>
      <c r="B2706">
        <v>103</v>
      </c>
      <c r="C2706">
        <v>1200</v>
      </c>
      <c r="D2706">
        <f t="shared" si="85"/>
        <v>9</v>
      </c>
      <c r="E2706" t="str">
        <f t="shared" si="84"/>
        <v>Hot Dog</v>
      </c>
      <c r="I2706" s="22">
        <f>COUNTIF(C:C,A2706)</f>
        <v>4</v>
      </c>
    </row>
    <row r="2707" spans="1:9" x14ac:dyDescent="0.35">
      <c r="A2707" s="19">
        <v>2706</v>
      </c>
      <c r="B2707">
        <v>119</v>
      </c>
      <c r="C2707">
        <v>1200</v>
      </c>
      <c r="D2707">
        <f t="shared" si="85"/>
        <v>11.95</v>
      </c>
      <c r="E2707" t="str">
        <f t="shared" si="84"/>
        <v>Chicken Torta</v>
      </c>
      <c r="I2707" s="22">
        <f>COUNTIF(C:C,A2707)</f>
        <v>1</v>
      </c>
    </row>
    <row r="2708" spans="1:9" x14ac:dyDescent="0.35">
      <c r="A2708" s="19">
        <v>2707</v>
      </c>
      <c r="B2708">
        <v>124</v>
      </c>
      <c r="C2708">
        <v>1201</v>
      </c>
      <c r="D2708">
        <f t="shared" si="85"/>
        <v>14.5</v>
      </c>
      <c r="E2708" t="str">
        <f t="shared" si="84"/>
        <v>Spaghetti</v>
      </c>
      <c r="I2708" s="22">
        <f>COUNTIF(C:C,A2708)</f>
        <v>4</v>
      </c>
    </row>
    <row r="2709" spans="1:9" x14ac:dyDescent="0.35">
      <c r="A2709" s="19">
        <v>2708</v>
      </c>
      <c r="B2709">
        <v>122</v>
      </c>
      <c r="C2709">
        <v>1201</v>
      </c>
      <c r="D2709">
        <f t="shared" si="85"/>
        <v>7</v>
      </c>
      <c r="E2709" t="str">
        <f t="shared" si="84"/>
        <v>Chips &amp; Salsa</v>
      </c>
      <c r="I2709" s="22">
        <f>COUNTIF(C:C,A2709)</f>
        <v>4</v>
      </c>
    </row>
    <row r="2710" spans="1:9" x14ac:dyDescent="0.35">
      <c r="A2710" s="19">
        <v>2709</v>
      </c>
      <c r="B2710">
        <v>107</v>
      </c>
      <c r="C2710">
        <v>1202</v>
      </c>
      <c r="D2710">
        <f t="shared" si="85"/>
        <v>16.5</v>
      </c>
      <c r="E2710" t="str">
        <f t="shared" si="84"/>
        <v>Orange Chicken</v>
      </c>
      <c r="I2710" s="22">
        <f>COUNTIF(C:C,A2710)</f>
        <v>4</v>
      </c>
    </row>
    <row r="2711" spans="1:9" x14ac:dyDescent="0.35">
      <c r="A2711" s="19">
        <v>2710</v>
      </c>
      <c r="B2711">
        <v>117</v>
      </c>
      <c r="C2711">
        <v>1203</v>
      </c>
      <c r="D2711">
        <f t="shared" si="85"/>
        <v>12.95</v>
      </c>
      <c r="E2711" t="str">
        <f t="shared" si="84"/>
        <v>Chicken Burrito</v>
      </c>
      <c r="I2711" s="22">
        <f>COUNTIF(C:C,A2711)</f>
        <v>4</v>
      </c>
    </row>
    <row r="2712" spans="1:9" x14ac:dyDescent="0.35">
      <c r="A2712" s="19">
        <v>2711</v>
      </c>
      <c r="B2712">
        <v>107</v>
      </c>
      <c r="C2712">
        <v>1204</v>
      </c>
      <c r="D2712">
        <f t="shared" si="85"/>
        <v>16.5</v>
      </c>
      <c r="E2712" t="str">
        <f t="shared" si="84"/>
        <v>Orange Chicken</v>
      </c>
      <c r="I2712" s="22">
        <f>COUNTIF(C:C,A2712)</f>
        <v>4</v>
      </c>
    </row>
    <row r="2713" spans="1:9" x14ac:dyDescent="0.35">
      <c r="A2713" s="19">
        <v>2712</v>
      </c>
      <c r="B2713">
        <v>109</v>
      </c>
      <c r="C2713">
        <v>1204</v>
      </c>
      <c r="D2713">
        <f t="shared" si="85"/>
        <v>17.95</v>
      </c>
      <c r="E2713" t="str">
        <f t="shared" si="84"/>
        <v>Korean Beef Bowl</v>
      </c>
      <c r="I2713" s="22">
        <f>COUNTIF(C:C,A2713)</f>
        <v>2</v>
      </c>
    </row>
    <row r="2714" spans="1:9" x14ac:dyDescent="0.35">
      <c r="A2714" s="19">
        <v>2713</v>
      </c>
      <c r="B2714">
        <v>120</v>
      </c>
      <c r="C2714">
        <v>1204</v>
      </c>
      <c r="D2714">
        <f t="shared" si="85"/>
        <v>13.95</v>
      </c>
      <c r="E2714" t="str">
        <f t="shared" si="84"/>
        <v>Steak Torta</v>
      </c>
      <c r="I2714" s="22">
        <f>COUNTIF(C:C,A2714)</f>
        <v>2</v>
      </c>
    </row>
    <row r="2715" spans="1:9" x14ac:dyDescent="0.35">
      <c r="A2715" s="19">
        <v>2714</v>
      </c>
      <c r="B2715">
        <v>132</v>
      </c>
      <c r="C2715">
        <v>1204</v>
      </c>
      <c r="D2715">
        <f t="shared" si="85"/>
        <v>16.95</v>
      </c>
      <c r="E2715" t="str">
        <f t="shared" si="84"/>
        <v>Eggplant Parmesan</v>
      </c>
      <c r="I2715" s="22">
        <f>COUNTIF(C:C,A2715)</f>
        <v>1</v>
      </c>
    </row>
    <row r="2716" spans="1:9" x14ac:dyDescent="0.35">
      <c r="A2716" s="19">
        <v>2715</v>
      </c>
      <c r="B2716">
        <v>132</v>
      </c>
      <c r="C2716">
        <v>1205</v>
      </c>
      <c r="D2716">
        <f t="shared" si="85"/>
        <v>16.95</v>
      </c>
      <c r="E2716" t="str">
        <f t="shared" si="84"/>
        <v>Eggplant Parmesan</v>
      </c>
      <c r="I2716" s="22">
        <f>COUNTIF(C:C,A2716)</f>
        <v>4</v>
      </c>
    </row>
    <row r="2717" spans="1:9" x14ac:dyDescent="0.35">
      <c r="A2717" s="19">
        <v>2716</v>
      </c>
      <c r="B2717">
        <v>102</v>
      </c>
      <c r="C2717">
        <v>1206</v>
      </c>
      <c r="D2717">
        <f t="shared" si="85"/>
        <v>13.95</v>
      </c>
      <c r="E2717" t="str">
        <f t="shared" si="84"/>
        <v>Cheeseburger</v>
      </c>
      <c r="I2717" s="22">
        <f>COUNTIF(C:C,A2717)</f>
        <v>3</v>
      </c>
    </row>
    <row r="2718" spans="1:9" x14ac:dyDescent="0.35">
      <c r="A2718" s="19">
        <v>2717</v>
      </c>
      <c r="B2718">
        <v>108</v>
      </c>
      <c r="C2718">
        <v>1206</v>
      </c>
      <c r="D2718">
        <f t="shared" si="85"/>
        <v>14.5</v>
      </c>
      <c r="E2718" t="str">
        <f t="shared" si="84"/>
        <v>Tofu Pad Thai</v>
      </c>
      <c r="I2718" s="22">
        <f>COUNTIF(C:C,A2718)</f>
        <v>3</v>
      </c>
    </row>
    <row r="2719" spans="1:9" x14ac:dyDescent="0.35">
      <c r="A2719" s="19">
        <v>2718</v>
      </c>
      <c r="B2719">
        <v>124</v>
      </c>
      <c r="C2719">
        <v>1206</v>
      </c>
      <c r="D2719">
        <f t="shared" si="85"/>
        <v>14.5</v>
      </c>
      <c r="E2719" t="str">
        <f t="shared" si="84"/>
        <v>Spaghetti</v>
      </c>
      <c r="I2719" s="22">
        <f>COUNTIF(C:C,A2719)</f>
        <v>4</v>
      </c>
    </row>
    <row r="2720" spans="1:9" x14ac:dyDescent="0.35">
      <c r="A2720" s="19">
        <v>2719</v>
      </c>
      <c r="B2720">
        <v>109</v>
      </c>
      <c r="C2720">
        <v>1206</v>
      </c>
      <c r="D2720">
        <f t="shared" si="85"/>
        <v>17.95</v>
      </c>
      <c r="E2720" t="str">
        <f t="shared" si="84"/>
        <v>Korean Beef Bowl</v>
      </c>
      <c r="I2720" s="22">
        <f>COUNTIF(C:C,A2720)</f>
        <v>2</v>
      </c>
    </row>
    <row r="2721" spans="1:9" x14ac:dyDescent="0.35">
      <c r="A2721" s="19">
        <v>2720</v>
      </c>
      <c r="B2721">
        <v>110</v>
      </c>
      <c r="C2721">
        <v>1206</v>
      </c>
      <c r="D2721">
        <f t="shared" si="85"/>
        <v>17.95</v>
      </c>
      <c r="E2721" t="str">
        <f t="shared" si="84"/>
        <v>Pork Ramen</v>
      </c>
      <c r="I2721" s="22">
        <f>COUNTIF(C:C,A2721)</f>
        <v>1</v>
      </c>
    </row>
    <row r="2722" spans="1:9" x14ac:dyDescent="0.35">
      <c r="A2722" s="19">
        <v>2721</v>
      </c>
      <c r="B2722">
        <v>117</v>
      </c>
      <c r="C2722">
        <v>1206</v>
      </c>
      <c r="D2722">
        <f t="shared" si="85"/>
        <v>12.95</v>
      </c>
      <c r="E2722" t="str">
        <f t="shared" si="84"/>
        <v>Chicken Burrito</v>
      </c>
      <c r="I2722" s="22">
        <f>COUNTIF(C:C,A2722)</f>
        <v>1</v>
      </c>
    </row>
    <row r="2723" spans="1:9" x14ac:dyDescent="0.35">
      <c r="A2723" s="19">
        <v>2722</v>
      </c>
      <c r="B2723">
        <v>119</v>
      </c>
      <c r="C2723">
        <v>1206</v>
      </c>
      <c r="D2723">
        <f t="shared" si="85"/>
        <v>11.95</v>
      </c>
      <c r="E2723" t="str">
        <f t="shared" si="84"/>
        <v>Chicken Torta</v>
      </c>
      <c r="I2723" s="22">
        <f>COUNTIF(C:C,A2723)</f>
        <v>3</v>
      </c>
    </row>
    <row r="2724" spans="1:9" x14ac:dyDescent="0.35">
      <c r="A2724" s="19">
        <v>2723</v>
      </c>
      <c r="B2724">
        <v>120</v>
      </c>
      <c r="C2724">
        <v>1206</v>
      </c>
      <c r="D2724">
        <f t="shared" si="85"/>
        <v>13.95</v>
      </c>
      <c r="E2724" t="str">
        <f t="shared" si="84"/>
        <v>Steak Torta</v>
      </c>
      <c r="I2724" s="22">
        <f>COUNTIF(C:C,A2724)</f>
        <v>1</v>
      </c>
    </row>
    <row r="2725" spans="1:9" x14ac:dyDescent="0.35">
      <c r="A2725" s="19">
        <v>2724</v>
      </c>
      <c r="B2725">
        <v>120</v>
      </c>
      <c r="C2725">
        <v>1206</v>
      </c>
      <c r="D2725">
        <f t="shared" si="85"/>
        <v>13.95</v>
      </c>
      <c r="E2725" t="str">
        <f t="shared" si="84"/>
        <v>Steak Torta</v>
      </c>
      <c r="I2725" s="22">
        <f>COUNTIF(C:C,A2725)</f>
        <v>3</v>
      </c>
    </row>
    <row r="2726" spans="1:9" x14ac:dyDescent="0.35">
      <c r="A2726" s="19">
        <v>2725</v>
      </c>
      <c r="B2726">
        <v>106</v>
      </c>
      <c r="C2726">
        <v>1206</v>
      </c>
      <c r="D2726">
        <f t="shared" si="85"/>
        <v>7</v>
      </c>
      <c r="E2726" t="str">
        <f t="shared" si="84"/>
        <v>French Fries</v>
      </c>
      <c r="I2726" s="22">
        <f>COUNTIF(C:C,A2726)</f>
        <v>13</v>
      </c>
    </row>
    <row r="2727" spans="1:9" x14ac:dyDescent="0.35">
      <c r="A2727" s="19">
        <v>2726</v>
      </c>
      <c r="B2727">
        <v>116</v>
      </c>
      <c r="C2727">
        <v>1207</v>
      </c>
      <c r="D2727">
        <f t="shared" si="85"/>
        <v>13.95</v>
      </c>
      <c r="E2727" t="str">
        <f t="shared" si="84"/>
        <v>Steak Tacos</v>
      </c>
      <c r="I2727" s="22">
        <f>COUNTIF(C:C,A2727)</f>
        <v>1</v>
      </c>
    </row>
    <row r="2728" spans="1:9" x14ac:dyDescent="0.35">
      <c r="A2728" s="19">
        <v>2727</v>
      </c>
      <c r="B2728">
        <v>123</v>
      </c>
      <c r="C2728">
        <v>1207</v>
      </c>
      <c r="D2728">
        <f t="shared" si="85"/>
        <v>9</v>
      </c>
      <c r="E2728" t="str">
        <f t="shared" si="84"/>
        <v>Chips &amp; Guacamole</v>
      </c>
      <c r="I2728" s="22">
        <f>COUNTIF(C:C,A2728)</f>
        <v>2</v>
      </c>
    </row>
    <row r="2729" spans="1:9" x14ac:dyDescent="0.35">
      <c r="A2729" s="19">
        <v>2728</v>
      </c>
      <c r="B2729">
        <v>110</v>
      </c>
      <c r="C2729">
        <v>1208</v>
      </c>
      <c r="D2729">
        <f t="shared" si="85"/>
        <v>17.95</v>
      </c>
      <c r="E2729" t="str">
        <f t="shared" si="84"/>
        <v>Pork Ramen</v>
      </c>
      <c r="I2729" s="22">
        <f>COUNTIF(C:C,A2729)</f>
        <v>2</v>
      </c>
    </row>
    <row r="2730" spans="1:9" x14ac:dyDescent="0.35">
      <c r="A2730" s="19">
        <v>2729</v>
      </c>
      <c r="B2730">
        <v>125</v>
      </c>
      <c r="C2730">
        <v>1209</v>
      </c>
      <c r="D2730">
        <f t="shared" si="85"/>
        <v>17.95</v>
      </c>
      <c r="E2730" t="str">
        <f t="shared" si="84"/>
        <v>Spaghetti &amp; Meatballs</v>
      </c>
      <c r="I2730" s="22">
        <f>COUNTIF(C:C,A2730)</f>
        <v>1</v>
      </c>
    </row>
    <row r="2731" spans="1:9" x14ac:dyDescent="0.35">
      <c r="A2731" s="19">
        <v>2730</v>
      </c>
      <c r="B2731">
        <v>132</v>
      </c>
      <c r="C2731">
        <v>1209</v>
      </c>
      <c r="D2731">
        <f t="shared" si="85"/>
        <v>16.95</v>
      </c>
      <c r="E2731" t="str">
        <f t="shared" si="84"/>
        <v>Eggplant Parmesan</v>
      </c>
      <c r="I2731" s="22">
        <f>COUNTIF(C:C,A2731)</f>
        <v>1</v>
      </c>
    </row>
    <row r="2732" spans="1:9" x14ac:dyDescent="0.35">
      <c r="A2732" s="19">
        <v>2731</v>
      </c>
      <c r="B2732">
        <v>102</v>
      </c>
      <c r="C2732">
        <v>1210</v>
      </c>
      <c r="D2732">
        <f t="shared" si="85"/>
        <v>13.95</v>
      </c>
      <c r="E2732" t="str">
        <f t="shared" si="84"/>
        <v>Cheeseburger</v>
      </c>
      <c r="I2732" s="22">
        <f>COUNTIF(C:C,A2732)</f>
        <v>1</v>
      </c>
    </row>
    <row r="2733" spans="1:9" x14ac:dyDescent="0.35">
      <c r="A2733" s="19">
        <v>2732</v>
      </c>
      <c r="B2733">
        <v>130</v>
      </c>
      <c r="C2733">
        <v>1211</v>
      </c>
      <c r="D2733">
        <f t="shared" si="85"/>
        <v>19.95</v>
      </c>
      <c r="E2733" t="str">
        <f t="shared" si="84"/>
        <v>Shrimp Scampi</v>
      </c>
      <c r="I2733" s="22">
        <f>COUNTIF(C:C,A2733)</f>
        <v>4</v>
      </c>
    </row>
    <row r="2734" spans="1:9" x14ac:dyDescent="0.35">
      <c r="A2734" s="19">
        <v>2733</v>
      </c>
      <c r="B2734">
        <v>128</v>
      </c>
      <c r="C2734">
        <v>1212</v>
      </c>
      <c r="D2734">
        <f t="shared" si="85"/>
        <v>15.5</v>
      </c>
      <c r="E2734" t="str">
        <f t="shared" si="84"/>
        <v>Cheese Lasagna</v>
      </c>
      <c r="I2734" s="22">
        <f>COUNTIF(C:C,A2734)</f>
        <v>2</v>
      </c>
    </row>
    <row r="2735" spans="1:9" x14ac:dyDescent="0.35">
      <c r="A2735" s="19">
        <v>2734</v>
      </c>
      <c r="B2735">
        <v>113</v>
      </c>
      <c r="C2735">
        <v>1212</v>
      </c>
      <c r="D2735">
        <f t="shared" si="85"/>
        <v>5</v>
      </c>
      <c r="E2735" t="str">
        <f t="shared" si="84"/>
        <v>Edamame</v>
      </c>
      <c r="I2735" s="22">
        <f>COUNTIF(C:C,A2735)</f>
        <v>1</v>
      </c>
    </row>
    <row r="2736" spans="1:9" x14ac:dyDescent="0.35">
      <c r="A2736" s="19">
        <v>2735</v>
      </c>
      <c r="B2736">
        <v>113</v>
      </c>
      <c r="C2736">
        <v>1213</v>
      </c>
      <c r="D2736">
        <f t="shared" si="85"/>
        <v>5</v>
      </c>
      <c r="E2736" t="str">
        <f t="shared" si="84"/>
        <v>Edamame</v>
      </c>
      <c r="I2736" s="22">
        <f>COUNTIF(C:C,A2736)</f>
        <v>4</v>
      </c>
    </row>
    <row r="2737" spans="1:9" x14ac:dyDescent="0.35">
      <c r="A2737" s="19">
        <v>2736</v>
      </c>
      <c r="B2737">
        <v>105</v>
      </c>
      <c r="C2737">
        <v>1213</v>
      </c>
      <c r="D2737">
        <f t="shared" si="85"/>
        <v>7</v>
      </c>
      <c r="E2737" t="str">
        <f t="shared" si="84"/>
        <v>Mac &amp; Cheese</v>
      </c>
      <c r="I2737" s="22">
        <f>COUNTIF(C:C,A2737)</f>
        <v>3</v>
      </c>
    </row>
    <row r="2738" spans="1:9" x14ac:dyDescent="0.35">
      <c r="A2738" s="19">
        <v>2737</v>
      </c>
      <c r="B2738">
        <v>101</v>
      </c>
      <c r="C2738">
        <v>1214</v>
      </c>
      <c r="D2738">
        <f t="shared" si="85"/>
        <v>12.95</v>
      </c>
      <c r="E2738" t="str">
        <f t="shared" si="84"/>
        <v>Hamburger</v>
      </c>
      <c r="I2738" s="22">
        <f>COUNTIF(C:C,A2738)</f>
        <v>2</v>
      </c>
    </row>
    <row r="2739" spans="1:9" x14ac:dyDescent="0.35">
      <c r="A2739" s="19">
        <v>2738</v>
      </c>
      <c r="B2739">
        <v>102</v>
      </c>
      <c r="C2739">
        <v>1214</v>
      </c>
      <c r="D2739">
        <f t="shared" si="85"/>
        <v>13.95</v>
      </c>
      <c r="E2739" t="str">
        <f t="shared" si="84"/>
        <v>Cheeseburger</v>
      </c>
      <c r="I2739" s="22">
        <f>COUNTIF(C:C,A2739)</f>
        <v>1</v>
      </c>
    </row>
    <row r="2740" spans="1:9" x14ac:dyDescent="0.35">
      <c r="A2740" s="19">
        <v>2739</v>
      </c>
      <c r="B2740">
        <v>125</v>
      </c>
      <c r="C2740">
        <v>1214</v>
      </c>
      <c r="D2740">
        <f t="shared" si="85"/>
        <v>17.95</v>
      </c>
      <c r="E2740" t="str">
        <f t="shared" si="84"/>
        <v>Spaghetti &amp; Meatballs</v>
      </c>
      <c r="I2740" s="22">
        <f>COUNTIF(C:C,A2740)</f>
        <v>1</v>
      </c>
    </row>
    <row r="2741" spans="1:9" x14ac:dyDescent="0.35">
      <c r="A2741" s="19">
        <v>2740</v>
      </c>
      <c r="B2741">
        <v>110</v>
      </c>
      <c r="C2741">
        <v>1214</v>
      </c>
      <c r="D2741">
        <f t="shared" si="85"/>
        <v>17.95</v>
      </c>
      <c r="E2741" t="str">
        <f t="shared" si="84"/>
        <v>Pork Ramen</v>
      </c>
      <c r="I2741" s="22">
        <f>COUNTIF(C:C,A2741)</f>
        <v>2</v>
      </c>
    </row>
    <row r="2742" spans="1:9" x14ac:dyDescent="0.35">
      <c r="A2742" s="19">
        <v>2741</v>
      </c>
      <c r="B2742">
        <v>117</v>
      </c>
      <c r="C2742">
        <v>1214</v>
      </c>
      <c r="D2742">
        <f t="shared" si="85"/>
        <v>12.95</v>
      </c>
      <c r="E2742" t="str">
        <f t="shared" si="84"/>
        <v>Chicken Burrito</v>
      </c>
      <c r="I2742" s="22">
        <f>COUNTIF(C:C,A2742)</f>
        <v>2</v>
      </c>
    </row>
    <row r="2743" spans="1:9" x14ac:dyDescent="0.35">
      <c r="A2743" s="19">
        <v>2742</v>
      </c>
      <c r="B2743">
        <v>117</v>
      </c>
      <c r="C2743">
        <v>1214</v>
      </c>
      <c r="D2743">
        <f t="shared" si="85"/>
        <v>12.95</v>
      </c>
      <c r="E2743" t="str">
        <f t="shared" si="84"/>
        <v>Chicken Burrito</v>
      </c>
      <c r="I2743" s="22">
        <f>COUNTIF(C:C,A2743)</f>
        <v>2</v>
      </c>
    </row>
    <row r="2744" spans="1:9" x14ac:dyDescent="0.35">
      <c r="A2744" s="19">
        <v>2743</v>
      </c>
      <c r="B2744">
        <v>127</v>
      </c>
      <c r="C2744">
        <v>1214</v>
      </c>
      <c r="D2744">
        <f t="shared" si="85"/>
        <v>17.95</v>
      </c>
      <c r="E2744" t="str">
        <f t="shared" si="84"/>
        <v>Meat Lasagna</v>
      </c>
      <c r="I2744" s="22">
        <f>COUNTIF(C:C,A2744)</f>
        <v>1</v>
      </c>
    </row>
    <row r="2745" spans="1:9" x14ac:dyDescent="0.35">
      <c r="A2745" s="19">
        <v>2744</v>
      </c>
      <c r="B2745">
        <v>129</v>
      </c>
      <c r="C2745">
        <v>1214</v>
      </c>
      <c r="D2745">
        <f t="shared" si="85"/>
        <v>15.5</v>
      </c>
      <c r="E2745" t="str">
        <f t="shared" si="84"/>
        <v>Mushroom Ravioli</v>
      </c>
      <c r="I2745" s="22">
        <f>COUNTIF(C:C,A2745)</f>
        <v>2</v>
      </c>
    </row>
    <row r="2746" spans="1:9" x14ac:dyDescent="0.35">
      <c r="A2746" s="19">
        <v>2745</v>
      </c>
      <c r="B2746">
        <v>105</v>
      </c>
      <c r="C2746">
        <v>1214</v>
      </c>
      <c r="D2746">
        <f t="shared" si="85"/>
        <v>7</v>
      </c>
      <c r="E2746" t="str">
        <f t="shared" si="84"/>
        <v>Mac &amp; Cheese</v>
      </c>
      <c r="I2746" s="22">
        <f>COUNTIF(C:C,A2746)</f>
        <v>1</v>
      </c>
    </row>
    <row r="2747" spans="1:9" x14ac:dyDescent="0.35">
      <c r="A2747" s="19">
        <v>2746</v>
      </c>
      <c r="B2747">
        <v>132</v>
      </c>
      <c r="C2747">
        <v>1214</v>
      </c>
      <c r="D2747">
        <f t="shared" si="85"/>
        <v>16.95</v>
      </c>
      <c r="E2747" t="str">
        <f t="shared" si="84"/>
        <v>Eggplant Parmesan</v>
      </c>
      <c r="I2747" s="22">
        <f>COUNTIF(C:C,A2747)</f>
        <v>3</v>
      </c>
    </row>
    <row r="2748" spans="1:9" x14ac:dyDescent="0.35">
      <c r="A2748" s="19">
        <v>2747</v>
      </c>
      <c r="B2748">
        <v>132</v>
      </c>
      <c r="C2748">
        <v>1214</v>
      </c>
      <c r="D2748">
        <f t="shared" si="85"/>
        <v>16.95</v>
      </c>
      <c r="E2748" t="str">
        <f t="shared" si="84"/>
        <v>Eggplant Parmesan</v>
      </c>
      <c r="I2748" s="22">
        <f>COUNTIF(C:C,A2748)</f>
        <v>2</v>
      </c>
    </row>
    <row r="2749" spans="1:9" x14ac:dyDescent="0.35">
      <c r="A2749" s="19">
        <v>2748</v>
      </c>
      <c r="B2749">
        <v>131</v>
      </c>
      <c r="C2749">
        <v>1215</v>
      </c>
      <c r="D2749">
        <f t="shared" si="85"/>
        <v>17.95</v>
      </c>
      <c r="E2749" t="str">
        <f t="shared" si="84"/>
        <v>Chicken Parmesan</v>
      </c>
      <c r="I2749" s="22">
        <f>COUNTIF(C:C,A2749)</f>
        <v>1</v>
      </c>
    </row>
    <row r="2750" spans="1:9" x14ac:dyDescent="0.35">
      <c r="A2750" s="19">
        <v>2749</v>
      </c>
      <c r="B2750">
        <v>101</v>
      </c>
      <c r="C2750">
        <v>1216</v>
      </c>
      <c r="D2750">
        <f t="shared" si="85"/>
        <v>12.95</v>
      </c>
      <c r="E2750" t="str">
        <f t="shared" si="84"/>
        <v>Hamburger</v>
      </c>
      <c r="I2750" s="22">
        <f>COUNTIF(C:C,A2750)</f>
        <v>2</v>
      </c>
    </row>
    <row r="2751" spans="1:9" x14ac:dyDescent="0.35">
      <c r="A2751" s="19">
        <v>2750</v>
      </c>
      <c r="B2751">
        <v>102</v>
      </c>
      <c r="C2751">
        <v>1217</v>
      </c>
      <c r="D2751">
        <f t="shared" si="85"/>
        <v>13.95</v>
      </c>
      <c r="E2751" t="str">
        <f t="shared" si="84"/>
        <v>Cheeseburger</v>
      </c>
      <c r="I2751" s="22">
        <f>COUNTIF(C:C,A2751)</f>
        <v>4</v>
      </c>
    </row>
    <row r="2752" spans="1:9" x14ac:dyDescent="0.35">
      <c r="A2752" s="19">
        <v>2751</v>
      </c>
      <c r="B2752">
        <v>113</v>
      </c>
      <c r="C2752">
        <v>1218</v>
      </c>
      <c r="D2752">
        <f t="shared" si="85"/>
        <v>5</v>
      </c>
      <c r="E2752" t="str">
        <f t="shared" si="84"/>
        <v>Edamame</v>
      </c>
      <c r="I2752" s="22">
        <f>COUNTIF(C:C,A2752)</f>
        <v>1</v>
      </c>
    </row>
    <row r="2753" spans="1:9" x14ac:dyDescent="0.35">
      <c r="A2753" s="19">
        <v>2752</v>
      </c>
      <c r="B2753">
        <v>118</v>
      </c>
      <c r="C2753">
        <v>1218</v>
      </c>
      <c r="D2753">
        <f t="shared" si="85"/>
        <v>14.95</v>
      </c>
      <c r="E2753" t="str">
        <f t="shared" si="84"/>
        <v>Steak Burrito</v>
      </c>
      <c r="I2753" s="22">
        <f>COUNTIF(C:C,A2753)</f>
        <v>4</v>
      </c>
    </row>
    <row r="2754" spans="1:9" x14ac:dyDescent="0.35">
      <c r="A2754" s="19">
        <v>2753</v>
      </c>
      <c r="B2754">
        <v>122</v>
      </c>
      <c r="C2754">
        <v>1218</v>
      </c>
      <c r="D2754">
        <f t="shared" si="85"/>
        <v>7</v>
      </c>
      <c r="E2754" t="str">
        <f t="shared" si="84"/>
        <v>Chips &amp; Salsa</v>
      </c>
      <c r="I2754" s="22">
        <f>COUNTIF(C:C,A2754)</f>
        <v>3</v>
      </c>
    </row>
    <row r="2755" spans="1:9" x14ac:dyDescent="0.35">
      <c r="A2755" s="19">
        <v>2754</v>
      </c>
      <c r="B2755">
        <v>131</v>
      </c>
      <c r="C2755">
        <v>1218</v>
      </c>
      <c r="D2755">
        <f t="shared" si="85"/>
        <v>17.95</v>
      </c>
      <c r="E2755" t="str">
        <f t="shared" ref="E2755:E2818" si="86">_xlfn.XLOOKUP(B2755,$K$2:$K$33,$M$2:$M$33)</f>
        <v>Chicken Parmesan</v>
      </c>
      <c r="I2755" s="22">
        <f>COUNTIF(C:C,A2755)</f>
        <v>3</v>
      </c>
    </row>
    <row r="2756" spans="1:9" x14ac:dyDescent="0.35">
      <c r="A2756" s="19">
        <v>2755</v>
      </c>
      <c r="B2756">
        <v>112</v>
      </c>
      <c r="C2756">
        <v>1219</v>
      </c>
      <c r="D2756">
        <f t="shared" ref="D2756:D2819" si="87">_xlfn.XLOOKUP(B2756,$K$2:$K$33,$L$2:$L$33)</f>
        <v>14.95</v>
      </c>
      <c r="E2756" t="str">
        <f t="shared" si="86"/>
        <v>Salmon Roll</v>
      </c>
      <c r="I2756" s="22">
        <f>COUNTIF(C:C,A2756)</f>
        <v>3</v>
      </c>
    </row>
    <row r="2757" spans="1:9" x14ac:dyDescent="0.35">
      <c r="A2757" s="19">
        <v>2756</v>
      </c>
      <c r="B2757">
        <v>120</v>
      </c>
      <c r="C2757">
        <v>1219</v>
      </c>
      <c r="D2757">
        <f t="shared" si="87"/>
        <v>13.95</v>
      </c>
      <c r="E2757" t="str">
        <f t="shared" si="86"/>
        <v>Steak Torta</v>
      </c>
      <c r="I2757" s="22">
        <f>COUNTIF(C:C,A2757)</f>
        <v>2</v>
      </c>
    </row>
    <row r="2758" spans="1:9" x14ac:dyDescent="0.35">
      <c r="A2758" s="19">
        <v>2757</v>
      </c>
      <c r="B2758">
        <v>114</v>
      </c>
      <c r="C2758">
        <v>1219</v>
      </c>
      <c r="D2758">
        <f t="shared" si="87"/>
        <v>9</v>
      </c>
      <c r="E2758" t="str">
        <f t="shared" si="86"/>
        <v>Potstickers</v>
      </c>
      <c r="I2758" s="22">
        <f>COUNTIF(C:C,A2758)</f>
        <v>1</v>
      </c>
    </row>
    <row r="2759" spans="1:9" x14ac:dyDescent="0.35">
      <c r="A2759" s="19">
        <v>2758</v>
      </c>
      <c r="B2759">
        <v>132</v>
      </c>
      <c r="C2759">
        <v>1219</v>
      </c>
      <c r="D2759">
        <f t="shared" si="87"/>
        <v>16.95</v>
      </c>
      <c r="E2759" t="str">
        <f t="shared" si="86"/>
        <v>Eggplant Parmesan</v>
      </c>
      <c r="I2759" s="22">
        <f>COUNTIF(C:C,A2759)</f>
        <v>2</v>
      </c>
    </row>
    <row r="2760" spans="1:9" x14ac:dyDescent="0.35">
      <c r="A2760" s="19">
        <v>2759</v>
      </c>
      <c r="B2760">
        <v>116</v>
      </c>
      <c r="C2760">
        <v>1220</v>
      </c>
      <c r="D2760">
        <f t="shared" si="87"/>
        <v>13.95</v>
      </c>
      <c r="E2760" t="str">
        <f t="shared" si="86"/>
        <v>Steak Tacos</v>
      </c>
      <c r="I2760" s="22">
        <f>COUNTIF(C:C,A2760)</f>
        <v>3</v>
      </c>
    </row>
    <row r="2761" spans="1:9" x14ac:dyDescent="0.35">
      <c r="A2761" s="19">
        <v>2760</v>
      </c>
      <c r="B2761">
        <v>104</v>
      </c>
      <c r="C2761">
        <v>1221</v>
      </c>
      <c r="D2761">
        <f t="shared" si="87"/>
        <v>10.5</v>
      </c>
      <c r="E2761" t="str">
        <f t="shared" si="86"/>
        <v>Veggie Burger</v>
      </c>
      <c r="I2761" s="22">
        <f>COUNTIF(C:C,A2761)</f>
        <v>1</v>
      </c>
    </row>
    <row r="2762" spans="1:9" x14ac:dyDescent="0.35">
      <c r="A2762" s="19">
        <v>2761</v>
      </c>
      <c r="B2762">
        <v>113</v>
      </c>
      <c r="C2762">
        <v>1221</v>
      </c>
      <c r="D2762">
        <f t="shared" si="87"/>
        <v>5</v>
      </c>
      <c r="E2762" t="str">
        <f t="shared" si="86"/>
        <v>Edamame</v>
      </c>
      <c r="I2762" s="22">
        <f>COUNTIF(C:C,A2762)</f>
        <v>4</v>
      </c>
    </row>
    <row r="2763" spans="1:9" x14ac:dyDescent="0.35">
      <c r="A2763" s="19">
        <v>2762</v>
      </c>
      <c r="B2763">
        <v>108</v>
      </c>
      <c r="C2763">
        <v>1222</v>
      </c>
      <c r="D2763">
        <f t="shared" si="87"/>
        <v>14.5</v>
      </c>
      <c r="E2763" t="str">
        <f t="shared" si="86"/>
        <v>Tofu Pad Thai</v>
      </c>
      <c r="I2763" s="22">
        <f>COUNTIF(C:C,A2763)</f>
        <v>1</v>
      </c>
    </row>
    <row r="2764" spans="1:9" x14ac:dyDescent="0.35">
      <c r="A2764" s="19">
        <v>2763</v>
      </c>
      <c r="B2764">
        <v>106</v>
      </c>
      <c r="C2764">
        <v>1222</v>
      </c>
      <c r="D2764">
        <f t="shared" si="87"/>
        <v>7</v>
      </c>
      <c r="E2764" t="str">
        <f t="shared" si="86"/>
        <v>French Fries</v>
      </c>
      <c r="I2764" s="22">
        <f>COUNTIF(C:C,A2764)</f>
        <v>2</v>
      </c>
    </row>
    <row r="2765" spans="1:9" x14ac:dyDescent="0.35">
      <c r="A2765" s="19">
        <v>2764</v>
      </c>
      <c r="B2765">
        <v>119</v>
      </c>
      <c r="C2765">
        <v>1223</v>
      </c>
      <c r="D2765">
        <f t="shared" si="87"/>
        <v>11.95</v>
      </c>
      <c r="E2765" t="str">
        <f t="shared" si="86"/>
        <v>Chicken Torta</v>
      </c>
      <c r="I2765" s="22">
        <f>COUNTIF(C:C,A2765)</f>
        <v>1</v>
      </c>
    </row>
    <row r="2766" spans="1:9" x14ac:dyDescent="0.35">
      <c r="A2766" s="19">
        <v>2765</v>
      </c>
      <c r="B2766">
        <v>111</v>
      </c>
      <c r="C2766">
        <v>1224</v>
      </c>
      <c r="D2766">
        <f t="shared" si="87"/>
        <v>11.95</v>
      </c>
      <c r="E2766" t="str">
        <f t="shared" si="86"/>
        <v>California Roll</v>
      </c>
      <c r="I2766" s="22">
        <f>COUNTIF(C:C,A2766)</f>
        <v>2</v>
      </c>
    </row>
    <row r="2767" spans="1:9" x14ac:dyDescent="0.35">
      <c r="A2767" s="19">
        <v>2766</v>
      </c>
      <c r="B2767">
        <v>106</v>
      </c>
      <c r="C2767">
        <v>1224</v>
      </c>
      <c r="D2767">
        <f t="shared" si="87"/>
        <v>7</v>
      </c>
      <c r="E2767" t="str">
        <f t="shared" si="86"/>
        <v>French Fries</v>
      </c>
      <c r="I2767" s="22">
        <f>COUNTIF(C:C,A2767)</f>
        <v>3</v>
      </c>
    </row>
    <row r="2768" spans="1:9" x14ac:dyDescent="0.35">
      <c r="A2768" s="19">
        <v>2767</v>
      </c>
      <c r="B2768">
        <v>113</v>
      </c>
      <c r="C2768">
        <v>1225</v>
      </c>
      <c r="D2768">
        <f t="shared" si="87"/>
        <v>5</v>
      </c>
      <c r="E2768" t="str">
        <f t="shared" si="86"/>
        <v>Edamame</v>
      </c>
      <c r="I2768" s="22">
        <f>COUNTIF(C:C,A2768)</f>
        <v>3</v>
      </c>
    </row>
    <row r="2769" spans="1:9" x14ac:dyDescent="0.35">
      <c r="A2769" s="19">
        <v>2768</v>
      </c>
      <c r="B2769">
        <v>120</v>
      </c>
      <c r="C2769">
        <v>1225</v>
      </c>
      <c r="D2769">
        <f t="shared" si="87"/>
        <v>13.95</v>
      </c>
      <c r="E2769" t="str">
        <f t="shared" si="86"/>
        <v>Steak Torta</v>
      </c>
      <c r="I2769" s="22">
        <f>COUNTIF(C:C,A2769)</f>
        <v>1</v>
      </c>
    </row>
    <row r="2770" spans="1:9" x14ac:dyDescent="0.35">
      <c r="A2770" s="19">
        <v>2769</v>
      </c>
      <c r="B2770">
        <v>107</v>
      </c>
      <c r="C2770">
        <v>1226</v>
      </c>
      <c r="D2770">
        <f t="shared" si="87"/>
        <v>16.5</v>
      </c>
      <c r="E2770" t="str">
        <f t="shared" si="86"/>
        <v>Orange Chicken</v>
      </c>
      <c r="I2770" s="22">
        <f>COUNTIF(C:C,A2770)</f>
        <v>2</v>
      </c>
    </row>
    <row r="2771" spans="1:9" x14ac:dyDescent="0.35">
      <c r="A2771" s="19">
        <v>2770</v>
      </c>
      <c r="B2771">
        <v>125</v>
      </c>
      <c r="C2771">
        <v>1226</v>
      </c>
      <c r="D2771">
        <f t="shared" si="87"/>
        <v>17.95</v>
      </c>
      <c r="E2771" t="str">
        <f t="shared" si="86"/>
        <v>Spaghetti &amp; Meatballs</v>
      </c>
      <c r="I2771" s="22">
        <f>COUNTIF(C:C,A2771)</f>
        <v>3</v>
      </c>
    </row>
    <row r="2772" spans="1:9" x14ac:dyDescent="0.35">
      <c r="A2772" s="19">
        <v>2771</v>
      </c>
      <c r="B2772">
        <v>110</v>
      </c>
      <c r="C2772">
        <v>1226</v>
      </c>
      <c r="D2772">
        <f t="shared" si="87"/>
        <v>17.95</v>
      </c>
      <c r="E2772" t="str">
        <f t="shared" si="86"/>
        <v>Pork Ramen</v>
      </c>
      <c r="I2772" s="22">
        <f>COUNTIF(C:C,A2772)</f>
        <v>1</v>
      </c>
    </row>
    <row r="2773" spans="1:9" x14ac:dyDescent="0.35">
      <c r="A2773" s="19">
        <v>2772</v>
      </c>
      <c r="B2773">
        <v>111</v>
      </c>
      <c r="C2773">
        <v>1226</v>
      </c>
      <c r="D2773">
        <f t="shared" si="87"/>
        <v>11.95</v>
      </c>
      <c r="E2773" t="str">
        <f t="shared" si="86"/>
        <v>California Roll</v>
      </c>
      <c r="I2773" s="22">
        <f>COUNTIF(C:C,A2773)</f>
        <v>4</v>
      </c>
    </row>
    <row r="2774" spans="1:9" x14ac:dyDescent="0.35">
      <c r="A2774" s="19">
        <v>2773</v>
      </c>
      <c r="B2774">
        <v>109</v>
      </c>
      <c r="C2774">
        <v>1227</v>
      </c>
      <c r="D2774">
        <f t="shared" si="87"/>
        <v>17.95</v>
      </c>
      <c r="E2774" t="str">
        <f t="shared" si="86"/>
        <v>Korean Beef Bowl</v>
      </c>
      <c r="I2774" s="22">
        <f>COUNTIF(C:C,A2774)</f>
        <v>4</v>
      </c>
    </row>
    <row r="2775" spans="1:9" x14ac:dyDescent="0.35">
      <c r="A2775" s="19">
        <v>2774</v>
      </c>
      <c r="B2775">
        <v>127</v>
      </c>
      <c r="C2775">
        <v>1228</v>
      </c>
      <c r="D2775">
        <f t="shared" si="87"/>
        <v>17.95</v>
      </c>
      <c r="E2775" t="str">
        <f t="shared" si="86"/>
        <v>Meat Lasagna</v>
      </c>
      <c r="I2775" s="22">
        <f>COUNTIF(C:C,A2775)</f>
        <v>4</v>
      </c>
    </row>
    <row r="2776" spans="1:9" x14ac:dyDescent="0.35">
      <c r="A2776" s="19">
        <v>2775</v>
      </c>
      <c r="B2776">
        <v>111</v>
      </c>
      <c r="C2776">
        <v>1228</v>
      </c>
      <c r="D2776">
        <f t="shared" si="87"/>
        <v>11.95</v>
      </c>
      <c r="E2776" t="str">
        <f t="shared" si="86"/>
        <v>California Roll</v>
      </c>
      <c r="I2776" s="22">
        <f>COUNTIF(C:C,A2776)</f>
        <v>1</v>
      </c>
    </row>
    <row r="2777" spans="1:9" x14ac:dyDescent="0.35">
      <c r="A2777" s="19">
        <v>2776</v>
      </c>
      <c r="B2777">
        <v>109</v>
      </c>
      <c r="C2777">
        <v>1229</v>
      </c>
      <c r="D2777">
        <f t="shared" si="87"/>
        <v>17.95</v>
      </c>
      <c r="E2777" t="str">
        <f t="shared" si="86"/>
        <v>Korean Beef Bowl</v>
      </c>
      <c r="I2777" s="22">
        <f>COUNTIF(C:C,A2777)</f>
        <v>3</v>
      </c>
    </row>
    <row r="2778" spans="1:9" x14ac:dyDescent="0.35">
      <c r="A2778" s="19">
        <v>2777</v>
      </c>
      <c r="B2778">
        <v>127</v>
      </c>
      <c r="C2778">
        <v>1230</v>
      </c>
      <c r="D2778">
        <f t="shared" si="87"/>
        <v>17.95</v>
      </c>
      <c r="E2778" t="str">
        <f t="shared" si="86"/>
        <v>Meat Lasagna</v>
      </c>
      <c r="I2778" s="22">
        <f>COUNTIF(C:C,A2778)</f>
        <v>1</v>
      </c>
    </row>
    <row r="2779" spans="1:9" x14ac:dyDescent="0.35">
      <c r="A2779" s="19">
        <v>2778</v>
      </c>
      <c r="B2779">
        <v>112</v>
      </c>
      <c r="C2779">
        <v>1230</v>
      </c>
      <c r="D2779">
        <f t="shared" si="87"/>
        <v>14.95</v>
      </c>
      <c r="E2779" t="str">
        <f t="shared" si="86"/>
        <v>Salmon Roll</v>
      </c>
      <c r="I2779" s="22">
        <f>COUNTIF(C:C,A2779)</f>
        <v>1</v>
      </c>
    </row>
    <row r="2780" spans="1:9" x14ac:dyDescent="0.35">
      <c r="A2780" s="19">
        <v>2779</v>
      </c>
      <c r="B2780">
        <v>123</v>
      </c>
      <c r="C2780">
        <v>1230</v>
      </c>
      <c r="D2780">
        <f t="shared" si="87"/>
        <v>9</v>
      </c>
      <c r="E2780" t="str">
        <f t="shared" si="86"/>
        <v>Chips &amp; Guacamole</v>
      </c>
      <c r="I2780" s="22">
        <f>COUNTIF(C:C,A2780)</f>
        <v>2</v>
      </c>
    </row>
    <row r="2781" spans="1:9" x14ac:dyDescent="0.35">
      <c r="A2781" s="19">
        <v>2780</v>
      </c>
      <c r="B2781">
        <v>106</v>
      </c>
      <c r="C2781">
        <v>1230</v>
      </c>
      <c r="D2781">
        <f t="shared" si="87"/>
        <v>7</v>
      </c>
      <c r="E2781" t="str">
        <f t="shared" si="86"/>
        <v>French Fries</v>
      </c>
      <c r="I2781" s="22">
        <f>COUNTIF(C:C,A2781)</f>
        <v>1</v>
      </c>
    </row>
    <row r="2782" spans="1:9" x14ac:dyDescent="0.35">
      <c r="A2782" s="19">
        <v>2781</v>
      </c>
      <c r="B2782">
        <v>102</v>
      </c>
      <c r="C2782">
        <v>1231</v>
      </c>
      <c r="D2782">
        <f t="shared" si="87"/>
        <v>13.95</v>
      </c>
      <c r="E2782" t="str">
        <f t="shared" si="86"/>
        <v>Cheeseburger</v>
      </c>
      <c r="I2782" s="22">
        <f>COUNTIF(C:C,A2782)</f>
        <v>10</v>
      </c>
    </row>
    <row r="2783" spans="1:9" x14ac:dyDescent="0.35">
      <c r="A2783" s="19">
        <v>2782</v>
      </c>
      <c r="B2783">
        <v>122</v>
      </c>
      <c r="C2783">
        <v>1231</v>
      </c>
      <c r="D2783">
        <f t="shared" si="87"/>
        <v>7</v>
      </c>
      <c r="E2783" t="str">
        <f t="shared" si="86"/>
        <v>Chips &amp; Salsa</v>
      </c>
      <c r="I2783" s="22">
        <f>COUNTIF(C:C,A2783)</f>
        <v>1</v>
      </c>
    </row>
    <row r="2784" spans="1:9" x14ac:dyDescent="0.35">
      <c r="A2784" s="19">
        <v>2783</v>
      </c>
      <c r="B2784">
        <v>113</v>
      </c>
      <c r="C2784">
        <v>1232</v>
      </c>
      <c r="D2784">
        <f t="shared" si="87"/>
        <v>5</v>
      </c>
      <c r="E2784" t="str">
        <f t="shared" si="86"/>
        <v>Edamame</v>
      </c>
      <c r="I2784" s="22">
        <f>COUNTIF(C:C,A2784)</f>
        <v>2</v>
      </c>
    </row>
    <row r="2785" spans="1:9" x14ac:dyDescent="0.35">
      <c r="A2785" s="19">
        <v>2784</v>
      </c>
      <c r="B2785">
        <v>119</v>
      </c>
      <c r="C2785">
        <v>1232</v>
      </c>
      <c r="D2785">
        <f t="shared" si="87"/>
        <v>11.95</v>
      </c>
      <c r="E2785" t="str">
        <f t="shared" si="86"/>
        <v>Chicken Torta</v>
      </c>
      <c r="I2785" s="22">
        <f>COUNTIF(C:C,A2785)</f>
        <v>3</v>
      </c>
    </row>
    <row r="2786" spans="1:9" x14ac:dyDescent="0.35">
      <c r="A2786" s="19">
        <v>2785</v>
      </c>
      <c r="B2786">
        <v>121</v>
      </c>
      <c r="C2786">
        <v>1232</v>
      </c>
      <c r="D2786">
        <f t="shared" si="87"/>
        <v>10.5</v>
      </c>
      <c r="E2786" t="str">
        <f t="shared" si="86"/>
        <v>Cheese Quesadillas</v>
      </c>
      <c r="I2786" s="22">
        <f>COUNTIF(C:C,A2786)</f>
        <v>1</v>
      </c>
    </row>
    <row r="2787" spans="1:9" x14ac:dyDescent="0.35">
      <c r="A2787" s="19">
        <v>2786</v>
      </c>
      <c r="B2787">
        <v>132</v>
      </c>
      <c r="C2787">
        <v>1232</v>
      </c>
      <c r="D2787">
        <f t="shared" si="87"/>
        <v>16.95</v>
      </c>
      <c r="E2787" t="str">
        <f t="shared" si="86"/>
        <v>Eggplant Parmesan</v>
      </c>
      <c r="I2787" s="22">
        <f>COUNTIF(C:C,A2787)</f>
        <v>9</v>
      </c>
    </row>
    <row r="2788" spans="1:9" x14ac:dyDescent="0.35">
      <c r="A2788" s="19">
        <v>2787</v>
      </c>
      <c r="B2788">
        <v>102</v>
      </c>
      <c r="C2788">
        <v>1233</v>
      </c>
      <c r="D2788">
        <f t="shared" si="87"/>
        <v>13.95</v>
      </c>
      <c r="E2788" t="str">
        <f t="shared" si="86"/>
        <v>Cheeseburger</v>
      </c>
      <c r="I2788" s="22">
        <f>COUNTIF(C:C,A2788)</f>
        <v>2</v>
      </c>
    </row>
    <row r="2789" spans="1:9" x14ac:dyDescent="0.35">
      <c r="A2789" s="19">
        <v>2788</v>
      </c>
      <c r="B2789">
        <v>125</v>
      </c>
      <c r="C2789">
        <v>1233</v>
      </c>
      <c r="D2789">
        <f t="shared" si="87"/>
        <v>17.95</v>
      </c>
      <c r="E2789" t="str">
        <f t="shared" si="86"/>
        <v>Spaghetti &amp; Meatballs</v>
      </c>
      <c r="I2789" s="22">
        <f>COUNTIF(C:C,A2789)</f>
        <v>3</v>
      </c>
    </row>
    <row r="2790" spans="1:9" x14ac:dyDescent="0.35">
      <c r="A2790" s="19">
        <v>2789</v>
      </c>
      <c r="B2790">
        <v>126</v>
      </c>
      <c r="C2790">
        <v>1233</v>
      </c>
      <c r="D2790">
        <f t="shared" si="87"/>
        <v>14.5</v>
      </c>
      <c r="E2790" t="str">
        <f t="shared" si="86"/>
        <v>Fettuccine Alfredo</v>
      </c>
      <c r="I2790" s="22">
        <f>COUNTIF(C:C,A2790)</f>
        <v>3</v>
      </c>
    </row>
    <row r="2791" spans="1:9" x14ac:dyDescent="0.35">
      <c r="A2791" s="19">
        <v>2790</v>
      </c>
      <c r="B2791">
        <v>110</v>
      </c>
      <c r="C2791">
        <v>1233</v>
      </c>
      <c r="D2791">
        <f t="shared" si="87"/>
        <v>17.95</v>
      </c>
      <c r="E2791" t="str">
        <f t="shared" si="86"/>
        <v>Pork Ramen</v>
      </c>
      <c r="I2791" s="22">
        <f>COUNTIF(C:C,A2791)</f>
        <v>1</v>
      </c>
    </row>
    <row r="2792" spans="1:9" x14ac:dyDescent="0.35">
      <c r="A2792" s="19">
        <v>2791</v>
      </c>
      <c r="B2792">
        <v>109</v>
      </c>
      <c r="C2792">
        <v>1234</v>
      </c>
      <c r="D2792">
        <f t="shared" si="87"/>
        <v>17.95</v>
      </c>
      <c r="E2792" t="str">
        <f t="shared" si="86"/>
        <v>Korean Beef Bowl</v>
      </c>
      <c r="I2792" s="22">
        <f>COUNTIF(C:C,A2792)</f>
        <v>1</v>
      </c>
    </row>
    <row r="2793" spans="1:9" x14ac:dyDescent="0.35">
      <c r="A2793" s="19">
        <v>2792</v>
      </c>
      <c r="B2793">
        <v>131</v>
      </c>
      <c r="C2793">
        <v>1234</v>
      </c>
      <c r="D2793">
        <f t="shared" si="87"/>
        <v>17.95</v>
      </c>
      <c r="E2793" t="str">
        <f t="shared" si="86"/>
        <v>Chicken Parmesan</v>
      </c>
      <c r="I2793" s="22">
        <f>COUNTIF(C:C,A2793)</f>
        <v>1</v>
      </c>
    </row>
    <row r="2794" spans="1:9" x14ac:dyDescent="0.35">
      <c r="A2794" s="19">
        <v>2793</v>
      </c>
      <c r="B2794">
        <v>126</v>
      </c>
      <c r="C2794">
        <v>1235</v>
      </c>
      <c r="D2794">
        <f t="shared" si="87"/>
        <v>14.5</v>
      </c>
      <c r="E2794" t="str">
        <f t="shared" si="86"/>
        <v>Fettuccine Alfredo</v>
      </c>
      <c r="I2794" s="22">
        <f>COUNTIF(C:C,A2794)</f>
        <v>3</v>
      </c>
    </row>
    <row r="2795" spans="1:9" x14ac:dyDescent="0.35">
      <c r="A2795" s="19">
        <v>2794</v>
      </c>
      <c r="B2795">
        <v>112</v>
      </c>
      <c r="C2795">
        <v>1235</v>
      </c>
      <c r="D2795">
        <f t="shared" si="87"/>
        <v>14.95</v>
      </c>
      <c r="E2795" t="str">
        <f t="shared" si="86"/>
        <v>Salmon Roll</v>
      </c>
      <c r="I2795" s="22">
        <f>COUNTIF(C:C,A2795)</f>
        <v>5</v>
      </c>
    </row>
    <row r="2796" spans="1:9" x14ac:dyDescent="0.35">
      <c r="A2796" s="19">
        <v>2795</v>
      </c>
      <c r="B2796">
        <v>106</v>
      </c>
      <c r="C2796">
        <v>1235</v>
      </c>
      <c r="D2796">
        <f t="shared" si="87"/>
        <v>7</v>
      </c>
      <c r="E2796" t="str">
        <f t="shared" si="86"/>
        <v>French Fries</v>
      </c>
      <c r="I2796" s="22">
        <f>COUNTIF(C:C,A2796)</f>
        <v>1</v>
      </c>
    </row>
    <row r="2797" spans="1:9" x14ac:dyDescent="0.35">
      <c r="A2797" s="19">
        <v>2796</v>
      </c>
      <c r="B2797">
        <v>128</v>
      </c>
      <c r="C2797">
        <v>1236</v>
      </c>
      <c r="D2797">
        <f t="shared" si="87"/>
        <v>15.5</v>
      </c>
      <c r="E2797" t="str">
        <f t="shared" si="86"/>
        <v>Cheese Lasagna</v>
      </c>
      <c r="I2797" s="22">
        <f>COUNTIF(C:C,A2797)</f>
        <v>1</v>
      </c>
    </row>
    <row r="2798" spans="1:9" x14ac:dyDescent="0.35">
      <c r="A2798" s="19">
        <v>2797</v>
      </c>
      <c r="B2798">
        <v>116</v>
      </c>
      <c r="C2798">
        <v>1237</v>
      </c>
      <c r="D2798">
        <f t="shared" si="87"/>
        <v>13.95</v>
      </c>
      <c r="E2798" t="str">
        <f t="shared" si="86"/>
        <v>Steak Tacos</v>
      </c>
      <c r="I2798" s="22">
        <f>COUNTIF(C:C,A2798)</f>
        <v>1</v>
      </c>
    </row>
    <row r="2799" spans="1:9" x14ac:dyDescent="0.35">
      <c r="A2799" s="19">
        <v>2798</v>
      </c>
      <c r="B2799">
        <v>120</v>
      </c>
      <c r="C2799">
        <v>1237</v>
      </c>
      <c r="D2799">
        <f t="shared" si="87"/>
        <v>13.95</v>
      </c>
      <c r="E2799" t="str">
        <f t="shared" si="86"/>
        <v>Steak Torta</v>
      </c>
      <c r="I2799" s="22">
        <f>COUNTIF(C:C,A2799)</f>
        <v>4</v>
      </c>
    </row>
    <row r="2800" spans="1:9" x14ac:dyDescent="0.35">
      <c r="A2800" s="19">
        <v>2799</v>
      </c>
      <c r="B2800">
        <v>104</v>
      </c>
      <c r="C2800">
        <v>1238</v>
      </c>
      <c r="D2800">
        <f t="shared" si="87"/>
        <v>10.5</v>
      </c>
      <c r="E2800" t="str">
        <f t="shared" si="86"/>
        <v>Veggie Burger</v>
      </c>
      <c r="I2800" s="22">
        <f>COUNTIF(C:C,A2800)</f>
        <v>1</v>
      </c>
    </row>
    <row r="2801" spans="1:9" x14ac:dyDescent="0.35">
      <c r="A2801" s="19">
        <v>2800</v>
      </c>
      <c r="B2801">
        <v>124</v>
      </c>
      <c r="C2801">
        <v>1238</v>
      </c>
      <c r="D2801">
        <f t="shared" si="87"/>
        <v>14.5</v>
      </c>
      <c r="E2801" t="str">
        <f t="shared" si="86"/>
        <v>Spaghetti</v>
      </c>
      <c r="I2801" s="22">
        <f>COUNTIF(C:C,A2801)</f>
        <v>2</v>
      </c>
    </row>
    <row r="2802" spans="1:9" x14ac:dyDescent="0.35">
      <c r="A2802" s="19">
        <v>2801</v>
      </c>
      <c r="B2802">
        <v>128</v>
      </c>
      <c r="C2802">
        <v>1238</v>
      </c>
      <c r="D2802">
        <f t="shared" si="87"/>
        <v>15.5</v>
      </c>
      <c r="E2802" t="str">
        <f t="shared" si="86"/>
        <v>Cheese Lasagna</v>
      </c>
      <c r="I2802" s="22">
        <f>COUNTIF(C:C,A2802)</f>
        <v>2</v>
      </c>
    </row>
    <row r="2803" spans="1:9" x14ac:dyDescent="0.35">
      <c r="A2803" s="19">
        <v>2802</v>
      </c>
      <c r="B2803">
        <v>106</v>
      </c>
      <c r="C2803">
        <v>1238</v>
      </c>
      <c r="D2803">
        <f t="shared" si="87"/>
        <v>7</v>
      </c>
      <c r="E2803" t="str">
        <f t="shared" si="86"/>
        <v>French Fries</v>
      </c>
      <c r="I2803" s="22">
        <f>COUNTIF(C:C,A2803)</f>
        <v>2</v>
      </c>
    </row>
    <row r="2804" spans="1:9" x14ac:dyDescent="0.35">
      <c r="A2804" s="19">
        <v>2803</v>
      </c>
      <c r="B2804">
        <v>102</v>
      </c>
      <c r="C2804">
        <v>1239</v>
      </c>
      <c r="D2804">
        <f t="shared" si="87"/>
        <v>13.95</v>
      </c>
      <c r="E2804" t="str">
        <f t="shared" si="86"/>
        <v>Cheeseburger</v>
      </c>
      <c r="I2804" s="22">
        <f>COUNTIF(C:C,A2804)</f>
        <v>2</v>
      </c>
    </row>
    <row r="2805" spans="1:9" x14ac:dyDescent="0.35">
      <c r="A2805" s="19">
        <v>2804</v>
      </c>
      <c r="B2805">
        <v>103</v>
      </c>
      <c r="C2805">
        <v>1240</v>
      </c>
      <c r="D2805">
        <f t="shared" si="87"/>
        <v>9</v>
      </c>
      <c r="E2805" t="str">
        <f t="shared" si="86"/>
        <v>Hot Dog</v>
      </c>
      <c r="I2805" s="22">
        <f>COUNTIF(C:C,A2805)</f>
        <v>2</v>
      </c>
    </row>
    <row r="2806" spans="1:9" x14ac:dyDescent="0.35">
      <c r="A2806" s="19">
        <v>2805</v>
      </c>
      <c r="B2806">
        <v>121</v>
      </c>
      <c r="C2806">
        <v>1240</v>
      </c>
      <c r="D2806">
        <f t="shared" si="87"/>
        <v>10.5</v>
      </c>
      <c r="E2806" t="str">
        <f t="shared" si="86"/>
        <v>Cheese Quesadillas</v>
      </c>
      <c r="I2806" s="22">
        <f>COUNTIF(C:C,A2806)</f>
        <v>3</v>
      </c>
    </row>
    <row r="2807" spans="1:9" x14ac:dyDescent="0.35">
      <c r="A2807" s="19">
        <v>2806</v>
      </c>
      <c r="B2807">
        <v>132</v>
      </c>
      <c r="C2807">
        <v>1240</v>
      </c>
      <c r="D2807">
        <f t="shared" si="87"/>
        <v>16.95</v>
      </c>
      <c r="E2807" t="str">
        <f t="shared" si="86"/>
        <v>Eggplant Parmesan</v>
      </c>
      <c r="I2807" s="22">
        <f>COUNTIF(C:C,A2807)</f>
        <v>1</v>
      </c>
    </row>
    <row r="2808" spans="1:9" x14ac:dyDescent="0.35">
      <c r="A2808" s="19">
        <v>2807</v>
      </c>
      <c r="B2808">
        <v>101</v>
      </c>
      <c r="C2808">
        <v>1241</v>
      </c>
      <c r="D2808">
        <f t="shared" si="87"/>
        <v>12.95</v>
      </c>
      <c r="E2808" t="str">
        <f t="shared" si="86"/>
        <v>Hamburger</v>
      </c>
      <c r="I2808" s="22">
        <f>COUNTIF(C:C,A2808)</f>
        <v>2</v>
      </c>
    </row>
    <row r="2809" spans="1:9" x14ac:dyDescent="0.35">
      <c r="A2809" s="19">
        <v>2808</v>
      </c>
      <c r="B2809">
        <v>104</v>
      </c>
      <c r="C2809">
        <v>1241</v>
      </c>
      <c r="D2809">
        <f t="shared" si="87"/>
        <v>10.5</v>
      </c>
      <c r="E2809" t="str">
        <f t="shared" si="86"/>
        <v>Veggie Burger</v>
      </c>
      <c r="I2809" s="22">
        <f>COUNTIF(C:C,A2809)</f>
        <v>3</v>
      </c>
    </row>
    <row r="2810" spans="1:9" x14ac:dyDescent="0.35">
      <c r="A2810" s="19">
        <v>2809</v>
      </c>
      <c r="B2810">
        <v>131</v>
      </c>
      <c r="C2810">
        <v>1241</v>
      </c>
      <c r="D2810">
        <f t="shared" si="87"/>
        <v>17.95</v>
      </c>
      <c r="E2810" t="str">
        <f t="shared" si="86"/>
        <v>Chicken Parmesan</v>
      </c>
      <c r="I2810" s="22">
        <f>COUNTIF(C:C,A2810)</f>
        <v>1</v>
      </c>
    </row>
    <row r="2811" spans="1:9" x14ac:dyDescent="0.35">
      <c r="A2811" s="19">
        <v>2810</v>
      </c>
      <c r="B2811">
        <v>120</v>
      </c>
      <c r="C2811">
        <v>1242</v>
      </c>
      <c r="D2811">
        <f t="shared" si="87"/>
        <v>13.95</v>
      </c>
      <c r="E2811" t="str">
        <f t="shared" si="86"/>
        <v>Steak Torta</v>
      </c>
      <c r="I2811" s="22">
        <f>COUNTIF(C:C,A2811)</f>
        <v>2</v>
      </c>
    </row>
    <row r="2812" spans="1:9" x14ac:dyDescent="0.35">
      <c r="A2812" s="19">
        <v>2811</v>
      </c>
      <c r="B2812">
        <v>120</v>
      </c>
      <c r="C2812">
        <v>1242</v>
      </c>
      <c r="D2812">
        <f t="shared" si="87"/>
        <v>13.95</v>
      </c>
      <c r="E2812" t="str">
        <f t="shared" si="86"/>
        <v>Steak Torta</v>
      </c>
      <c r="I2812" s="22">
        <f>COUNTIF(C:C,A2812)</f>
        <v>4</v>
      </c>
    </row>
    <row r="2813" spans="1:9" x14ac:dyDescent="0.35">
      <c r="A2813" s="19">
        <v>2812</v>
      </c>
      <c r="B2813">
        <v>106</v>
      </c>
      <c r="C2813">
        <v>1242</v>
      </c>
      <c r="D2813">
        <f t="shared" si="87"/>
        <v>7</v>
      </c>
      <c r="E2813" t="str">
        <f t="shared" si="86"/>
        <v>French Fries</v>
      </c>
      <c r="I2813" s="22">
        <f>COUNTIF(C:C,A2813)</f>
        <v>3</v>
      </c>
    </row>
    <row r="2814" spans="1:9" x14ac:dyDescent="0.35">
      <c r="A2814" s="19">
        <v>2813</v>
      </c>
      <c r="B2814" t="s">
        <v>45</v>
      </c>
      <c r="C2814">
        <v>1242</v>
      </c>
      <c r="D2814" t="e">
        <f t="shared" si="87"/>
        <v>#N/A</v>
      </c>
      <c r="E2814" t="e">
        <f t="shared" si="86"/>
        <v>#N/A</v>
      </c>
      <c r="I2814" s="22">
        <f>COUNTIF(C:C,A2814)</f>
        <v>4</v>
      </c>
    </row>
    <row r="2815" spans="1:9" x14ac:dyDescent="0.35">
      <c r="A2815" s="19">
        <v>2814</v>
      </c>
      <c r="B2815">
        <v>118</v>
      </c>
      <c r="C2815">
        <v>1243</v>
      </c>
      <c r="D2815">
        <f t="shared" si="87"/>
        <v>14.95</v>
      </c>
      <c r="E2815" t="str">
        <f t="shared" si="86"/>
        <v>Steak Burrito</v>
      </c>
      <c r="I2815" s="22">
        <f>COUNTIF(C:C,A2815)</f>
        <v>1</v>
      </c>
    </row>
    <row r="2816" spans="1:9" x14ac:dyDescent="0.35">
      <c r="A2816" s="19">
        <v>2815</v>
      </c>
      <c r="B2816">
        <v>122</v>
      </c>
      <c r="C2816">
        <v>1243</v>
      </c>
      <c r="D2816">
        <f t="shared" si="87"/>
        <v>7</v>
      </c>
      <c r="E2816" t="str">
        <f t="shared" si="86"/>
        <v>Chips &amp; Salsa</v>
      </c>
      <c r="I2816" s="22">
        <f>COUNTIF(C:C,A2816)</f>
        <v>3</v>
      </c>
    </row>
    <row r="2817" spans="1:9" x14ac:dyDescent="0.35">
      <c r="A2817" s="19">
        <v>2816</v>
      </c>
      <c r="B2817">
        <v>101</v>
      </c>
      <c r="C2817">
        <v>1244</v>
      </c>
      <c r="D2817">
        <f t="shared" si="87"/>
        <v>12.95</v>
      </c>
      <c r="E2817" t="str">
        <f t="shared" si="86"/>
        <v>Hamburger</v>
      </c>
      <c r="I2817" s="22">
        <f>COUNTIF(C:C,A2817)</f>
        <v>2</v>
      </c>
    </row>
    <row r="2818" spans="1:9" x14ac:dyDescent="0.35">
      <c r="A2818" s="19">
        <v>2817</v>
      </c>
      <c r="B2818">
        <v>115</v>
      </c>
      <c r="C2818">
        <v>1244</v>
      </c>
      <c r="D2818">
        <f t="shared" si="87"/>
        <v>11.95</v>
      </c>
      <c r="E2818" t="str">
        <f t="shared" si="86"/>
        <v>Chicken Tacos</v>
      </c>
      <c r="I2818" s="22">
        <f>COUNTIF(C:C,A2818)</f>
        <v>2</v>
      </c>
    </row>
    <row r="2819" spans="1:9" x14ac:dyDescent="0.35">
      <c r="A2819" s="19">
        <v>2818</v>
      </c>
      <c r="B2819">
        <v>111</v>
      </c>
      <c r="C2819">
        <v>1244</v>
      </c>
      <c r="D2819">
        <f t="shared" si="87"/>
        <v>11.95</v>
      </c>
      <c r="E2819" t="str">
        <f t="shared" ref="E2819:E2882" si="88">_xlfn.XLOOKUP(B2819,$K$2:$K$33,$M$2:$M$33)</f>
        <v>California Roll</v>
      </c>
      <c r="I2819" s="22">
        <f>COUNTIF(C:C,A2819)</f>
        <v>3</v>
      </c>
    </row>
    <row r="2820" spans="1:9" x14ac:dyDescent="0.35">
      <c r="A2820" s="19">
        <v>2819</v>
      </c>
      <c r="B2820">
        <v>113</v>
      </c>
      <c r="C2820">
        <v>1244</v>
      </c>
      <c r="D2820">
        <f t="shared" ref="D2820:D2883" si="89">_xlfn.XLOOKUP(B2820,$K$2:$K$33,$L$2:$L$33)</f>
        <v>5</v>
      </c>
      <c r="E2820" t="str">
        <f t="shared" si="88"/>
        <v>Edamame</v>
      </c>
      <c r="I2820" s="22">
        <f>COUNTIF(C:C,A2820)</f>
        <v>2</v>
      </c>
    </row>
    <row r="2821" spans="1:9" x14ac:dyDescent="0.35">
      <c r="A2821" s="19">
        <v>2820</v>
      </c>
      <c r="B2821">
        <v>103</v>
      </c>
      <c r="C2821">
        <v>1245</v>
      </c>
      <c r="D2821">
        <f t="shared" si="89"/>
        <v>9</v>
      </c>
      <c r="E2821" t="str">
        <f t="shared" si="88"/>
        <v>Hot Dog</v>
      </c>
      <c r="I2821" s="22">
        <f>COUNTIF(C:C,A2821)</f>
        <v>1</v>
      </c>
    </row>
    <row r="2822" spans="1:9" x14ac:dyDescent="0.35">
      <c r="A2822" s="19">
        <v>2821</v>
      </c>
      <c r="B2822">
        <v>107</v>
      </c>
      <c r="C2822">
        <v>1246</v>
      </c>
      <c r="D2822">
        <f t="shared" si="89"/>
        <v>16.5</v>
      </c>
      <c r="E2822" t="str">
        <f t="shared" si="88"/>
        <v>Orange Chicken</v>
      </c>
      <c r="I2822" s="22">
        <f>COUNTIF(C:C,A2822)</f>
        <v>1</v>
      </c>
    </row>
    <row r="2823" spans="1:9" x14ac:dyDescent="0.35">
      <c r="A2823" s="19">
        <v>2822</v>
      </c>
      <c r="B2823">
        <v>124</v>
      </c>
      <c r="C2823">
        <v>1246</v>
      </c>
      <c r="D2823">
        <f t="shared" si="89"/>
        <v>14.5</v>
      </c>
      <c r="E2823" t="str">
        <f t="shared" si="88"/>
        <v>Spaghetti</v>
      </c>
      <c r="I2823" s="22">
        <f>COUNTIF(C:C,A2823)</f>
        <v>1</v>
      </c>
    </row>
    <row r="2824" spans="1:9" x14ac:dyDescent="0.35">
      <c r="A2824" s="19">
        <v>2823</v>
      </c>
      <c r="B2824">
        <v>123</v>
      </c>
      <c r="C2824">
        <v>1246</v>
      </c>
      <c r="D2824">
        <f t="shared" si="89"/>
        <v>9</v>
      </c>
      <c r="E2824" t="str">
        <f t="shared" si="88"/>
        <v>Chips &amp; Guacamole</v>
      </c>
      <c r="I2824" s="22">
        <f>COUNTIF(C:C,A2824)</f>
        <v>2</v>
      </c>
    </row>
    <row r="2825" spans="1:9" x14ac:dyDescent="0.35">
      <c r="A2825" s="19">
        <v>2824</v>
      </c>
      <c r="B2825">
        <v>108</v>
      </c>
      <c r="C2825">
        <v>1247</v>
      </c>
      <c r="D2825">
        <f t="shared" si="89"/>
        <v>14.5</v>
      </c>
      <c r="E2825" t="str">
        <f t="shared" si="88"/>
        <v>Tofu Pad Thai</v>
      </c>
      <c r="I2825" s="22">
        <f>COUNTIF(C:C,A2825)</f>
        <v>4</v>
      </c>
    </row>
    <row r="2826" spans="1:9" x14ac:dyDescent="0.35">
      <c r="A2826" s="19">
        <v>2825</v>
      </c>
      <c r="B2826">
        <v>125</v>
      </c>
      <c r="C2826">
        <v>1247</v>
      </c>
      <c r="D2826">
        <f t="shared" si="89"/>
        <v>17.95</v>
      </c>
      <c r="E2826" t="str">
        <f t="shared" si="88"/>
        <v>Spaghetti &amp; Meatballs</v>
      </c>
      <c r="I2826" s="22">
        <f>COUNTIF(C:C,A2826)</f>
        <v>4</v>
      </c>
    </row>
    <row r="2827" spans="1:9" x14ac:dyDescent="0.35">
      <c r="A2827" s="19">
        <v>2826</v>
      </c>
      <c r="B2827">
        <v>109</v>
      </c>
      <c r="C2827">
        <v>1247</v>
      </c>
      <c r="D2827">
        <f t="shared" si="89"/>
        <v>17.95</v>
      </c>
      <c r="E2827" t="str">
        <f t="shared" si="88"/>
        <v>Korean Beef Bowl</v>
      </c>
      <c r="I2827" s="22">
        <f>COUNTIF(C:C,A2827)</f>
        <v>2</v>
      </c>
    </row>
    <row r="2828" spans="1:9" x14ac:dyDescent="0.35">
      <c r="A2828" s="19">
        <v>2827</v>
      </c>
      <c r="B2828">
        <v>123</v>
      </c>
      <c r="C2828">
        <v>1248</v>
      </c>
      <c r="D2828">
        <f t="shared" si="89"/>
        <v>9</v>
      </c>
      <c r="E2828" t="str">
        <f t="shared" si="88"/>
        <v>Chips &amp; Guacamole</v>
      </c>
      <c r="I2828" s="22">
        <f>COUNTIF(C:C,A2828)</f>
        <v>2</v>
      </c>
    </row>
    <row r="2829" spans="1:9" x14ac:dyDescent="0.35">
      <c r="A2829" s="19">
        <v>2828</v>
      </c>
      <c r="B2829">
        <v>125</v>
      </c>
      <c r="C2829">
        <v>1249</v>
      </c>
      <c r="D2829">
        <f t="shared" si="89"/>
        <v>17.95</v>
      </c>
      <c r="E2829" t="str">
        <f t="shared" si="88"/>
        <v>Spaghetti &amp; Meatballs</v>
      </c>
      <c r="I2829" s="22">
        <f>COUNTIF(C:C,A2829)</f>
        <v>1</v>
      </c>
    </row>
    <row r="2830" spans="1:9" x14ac:dyDescent="0.35">
      <c r="A2830" s="19">
        <v>2829</v>
      </c>
      <c r="B2830">
        <v>123</v>
      </c>
      <c r="C2830">
        <v>1249</v>
      </c>
      <c r="D2830">
        <f t="shared" si="89"/>
        <v>9</v>
      </c>
      <c r="E2830" t="str">
        <f t="shared" si="88"/>
        <v>Chips &amp; Guacamole</v>
      </c>
      <c r="I2830" s="22">
        <f>COUNTIF(C:C,A2830)</f>
        <v>3</v>
      </c>
    </row>
    <row r="2831" spans="1:9" x14ac:dyDescent="0.35">
      <c r="A2831" s="19">
        <v>2830</v>
      </c>
      <c r="B2831">
        <v>107</v>
      </c>
      <c r="C2831">
        <v>1250</v>
      </c>
      <c r="D2831">
        <f t="shared" si="89"/>
        <v>16.5</v>
      </c>
      <c r="E2831" t="str">
        <f t="shared" si="88"/>
        <v>Orange Chicken</v>
      </c>
      <c r="I2831" s="22">
        <f>COUNTIF(C:C,A2831)</f>
        <v>1</v>
      </c>
    </row>
    <row r="2832" spans="1:9" x14ac:dyDescent="0.35">
      <c r="A2832" s="19">
        <v>2831</v>
      </c>
      <c r="B2832">
        <v>127</v>
      </c>
      <c r="C2832">
        <v>1250</v>
      </c>
      <c r="D2832">
        <f t="shared" si="89"/>
        <v>17.95</v>
      </c>
      <c r="E2832" t="str">
        <f t="shared" si="88"/>
        <v>Meat Lasagna</v>
      </c>
      <c r="I2832" s="22">
        <f>COUNTIF(C:C,A2832)</f>
        <v>4</v>
      </c>
    </row>
    <row r="2833" spans="1:9" x14ac:dyDescent="0.35">
      <c r="A2833" s="19">
        <v>2832</v>
      </c>
      <c r="B2833">
        <v>113</v>
      </c>
      <c r="C2833">
        <v>1250</v>
      </c>
      <c r="D2833">
        <f t="shared" si="89"/>
        <v>5</v>
      </c>
      <c r="E2833" t="str">
        <f t="shared" si="88"/>
        <v>Edamame</v>
      </c>
      <c r="I2833" s="22">
        <f>COUNTIF(C:C,A2833)</f>
        <v>1</v>
      </c>
    </row>
    <row r="2834" spans="1:9" x14ac:dyDescent="0.35">
      <c r="A2834" s="19">
        <v>2833</v>
      </c>
      <c r="B2834">
        <v>118</v>
      </c>
      <c r="C2834">
        <v>1250</v>
      </c>
      <c r="D2834">
        <f t="shared" si="89"/>
        <v>14.95</v>
      </c>
      <c r="E2834" t="str">
        <f t="shared" si="88"/>
        <v>Steak Burrito</v>
      </c>
      <c r="I2834" s="22">
        <f>COUNTIF(C:C,A2834)</f>
        <v>1</v>
      </c>
    </row>
    <row r="2835" spans="1:9" x14ac:dyDescent="0.35">
      <c r="A2835" s="19">
        <v>2834</v>
      </c>
      <c r="B2835">
        <v>118</v>
      </c>
      <c r="C2835">
        <v>1251</v>
      </c>
      <c r="D2835">
        <f t="shared" si="89"/>
        <v>14.95</v>
      </c>
      <c r="E2835" t="str">
        <f t="shared" si="88"/>
        <v>Steak Burrito</v>
      </c>
      <c r="I2835" s="22">
        <f>COUNTIF(C:C,A2835)</f>
        <v>1</v>
      </c>
    </row>
    <row r="2836" spans="1:9" x14ac:dyDescent="0.35">
      <c r="A2836" s="19">
        <v>2835</v>
      </c>
      <c r="B2836">
        <v>102</v>
      </c>
      <c r="C2836">
        <v>1252</v>
      </c>
      <c r="D2836">
        <f t="shared" si="89"/>
        <v>13.95</v>
      </c>
      <c r="E2836" t="str">
        <f t="shared" si="88"/>
        <v>Cheeseburger</v>
      </c>
      <c r="I2836" s="22">
        <f>COUNTIF(C:C,A2836)</f>
        <v>1</v>
      </c>
    </row>
    <row r="2837" spans="1:9" x14ac:dyDescent="0.35">
      <c r="A2837" s="19">
        <v>2836</v>
      </c>
      <c r="B2837">
        <v>128</v>
      </c>
      <c r="C2837">
        <v>1253</v>
      </c>
      <c r="D2837">
        <f t="shared" si="89"/>
        <v>15.5</v>
      </c>
      <c r="E2837" t="str">
        <f t="shared" si="88"/>
        <v>Cheese Lasagna</v>
      </c>
      <c r="I2837" s="22">
        <f>COUNTIF(C:C,A2837)</f>
        <v>1</v>
      </c>
    </row>
    <row r="2838" spans="1:9" x14ac:dyDescent="0.35">
      <c r="A2838" s="19">
        <v>2837</v>
      </c>
      <c r="B2838">
        <v>105</v>
      </c>
      <c r="C2838">
        <v>1253</v>
      </c>
      <c r="D2838">
        <f t="shared" si="89"/>
        <v>7</v>
      </c>
      <c r="E2838" t="str">
        <f t="shared" si="88"/>
        <v>Mac &amp; Cheese</v>
      </c>
      <c r="I2838" s="22">
        <f>COUNTIF(C:C,A2838)</f>
        <v>1</v>
      </c>
    </row>
    <row r="2839" spans="1:9" x14ac:dyDescent="0.35">
      <c r="A2839" s="19">
        <v>2838</v>
      </c>
      <c r="B2839">
        <v>115</v>
      </c>
      <c r="C2839">
        <v>1254</v>
      </c>
      <c r="D2839">
        <f t="shared" si="89"/>
        <v>11.95</v>
      </c>
      <c r="E2839" t="str">
        <f t="shared" si="88"/>
        <v>Chicken Tacos</v>
      </c>
      <c r="I2839" s="22">
        <f>COUNTIF(C:C,A2839)</f>
        <v>1</v>
      </c>
    </row>
    <row r="2840" spans="1:9" x14ac:dyDescent="0.35">
      <c r="A2840" s="19">
        <v>2839</v>
      </c>
      <c r="B2840">
        <v>120</v>
      </c>
      <c r="C2840">
        <v>1254</v>
      </c>
      <c r="D2840">
        <f t="shared" si="89"/>
        <v>13.95</v>
      </c>
      <c r="E2840" t="str">
        <f t="shared" si="88"/>
        <v>Steak Torta</v>
      </c>
      <c r="I2840" s="22">
        <f>COUNTIF(C:C,A2840)</f>
        <v>1</v>
      </c>
    </row>
    <row r="2841" spans="1:9" x14ac:dyDescent="0.35">
      <c r="A2841" s="19">
        <v>2840</v>
      </c>
      <c r="B2841">
        <v>127</v>
      </c>
      <c r="C2841">
        <v>1255</v>
      </c>
      <c r="D2841">
        <f t="shared" si="89"/>
        <v>17.95</v>
      </c>
      <c r="E2841" t="str">
        <f t="shared" si="88"/>
        <v>Meat Lasagna</v>
      </c>
      <c r="I2841" s="22">
        <f>COUNTIF(C:C,A2841)</f>
        <v>1</v>
      </c>
    </row>
    <row r="2842" spans="1:9" x14ac:dyDescent="0.35">
      <c r="A2842" s="19">
        <v>2841</v>
      </c>
      <c r="B2842">
        <v>131</v>
      </c>
      <c r="C2842">
        <v>1255</v>
      </c>
      <c r="D2842">
        <f t="shared" si="89"/>
        <v>17.95</v>
      </c>
      <c r="E2842" t="str">
        <f t="shared" si="88"/>
        <v>Chicken Parmesan</v>
      </c>
      <c r="I2842" s="22">
        <f>COUNTIF(C:C,A2842)</f>
        <v>3</v>
      </c>
    </row>
    <row r="2843" spans="1:9" x14ac:dyDescent="0.35">
      <c r="A2843" s="19">
        <v>2842</v>
      </c>
      <c r="B2843">
        <v>132</v>
      </c>
      <c r="C2843">
        <v>1255</v>
      </c>
      <c r="D2843">
        <f t="shared" si="89"/>
        <v>16.95</v>
      </c>
      <c r="E2843" t="str">
        <f t="shared" si="88"/>
        <v>Eggplant Parmesan</v>
      </c>
      <c r="I2843" s="22">
        <f>COUNTIF(C:C,A2843)</f>
        <v>1</v>
      </c>
    </row>
    <row r="2844" spans="1:9" x14ac:dyDescent="0.35">
      <c r="A2844" s="19">
        <v>2843</v>
      </c>
      <c r="B2844">
        <v>117</v>
      </c>
      <c r="C2844">
        <v>1256</v>
      </c>
      <c r="D2844">
        <f t="shared" si="89"/>
        <v>12.95</v>
      </c>
      <c r="E2844" t="str">
        <f t="shared" si="88"/>
        <v>Chicken Burrito</v>
      </c>
      <c r="I2844" s="22">
        <f>COUNTIF(C:C,A2844)</f>
        <v>4</v>
      </c>
    </row>
    <row r="2845" spans="1:9" x14ac:dyDescent="0.35">
      <c r="A2845" s="19">
        <v>2844</v>
      </c>
      <c r="B2845">
        <v>125</v>
      </c>
      <c r="C2845">
        <v>1257</v>
      </c>
      <c r="D2845">
        <f t="shared" si="89"/>
        <v>17.95</v>
      </c>
      <c r="E2845" t="str">
        <f t="shared" si="88"/>
        <v>Spaghetti &amp; Meatballs</v>
      </c>
      <c r="I2845" s="22">
        <f>COUNTIF(C:C,A2845)</f>
        <v>2</v>
      </c>
    </row>
    <row r="2846" spans="1:9" x14ac:dyDescent="0.35">
      <c r="A2846" s="19">
        <v>2845</v>
      </c>
      <c r="B2846">
        <v>120</v>
      </c>
      <c r="C2846">
        <v>1257</v>
      </c>
      <c r="D2846">
        <f t="shared" si="89"/>
        <v>13.95</v>
      </c>
      <c r="E2846" t="str">
        <f t="shared" si="88"/>
        <v>Steak Torta</v>
      </c>
      <c r="I2846" s="22">
        <f>COUNTIF(C:C,A2846)</f>
        <v>1</v>
      </c>
    </row>
    <row r="2847" spans="1:9" x14ac:dyDescent="0.35">
      <c r="A2847" s="19">
        <v>2846</v>
      </c>
      <c r="B2847">
        <v>132</v>
      </c>
      <c r="C2847">
        <v>1257</v>
      </c>
      <c r="D2847">
        <f t="shared" si="89"/>
        <v>16.95</v>
      </c>
      <c r="E2847" t="str">
        <f t="shared" si="88"/>
        <v>Eggplant Parmesan</v>
      </c>
      <c r="I2847" s="22">
        <f>COUNTIF(C:C,A2847)</f>
        <v>3</v>
      </c>
    </row>
    <row r="2848" spans="1:9" x14ac:dyDescent="0.35">
      <c r="A2848" s="19">
        <v>2847</v>
      </c>
      <c r="B2848">
        <v>102</v>
      </c>
      <c r="C2848">
        <v>1258</v>
      </c>
      <c r="D2848">
        <f t="shared" si="89"/>
        <v>13.95</v>
      </c>
      <c r="E2848" t="str">
        <f t="shared" si="88"/>
        <v>Cheeseburger</v>
      </c>
      <c r="I2848" s="22">
        <f>COUNTIF(C:C,A2848)</f>
        <v>5</v>
      </c>
    </row>
    <row r="2849" spans="1:9" x14ac:dyDescent="0.35">
      <c r="A2849" s="19">
        <v>2848</v>
      </c>
      <c r="B2849">
        <v>101</v>
      </c>
      <c r="C2849">
        <v>1259</v>
      </c>
      <c r="D2849">
        <f t="shared" si="89"/>
        <v>12.95</v>
      </c>
      <c r="E2849" t="str">
        <f t="shared" si="88"/>
        <v>Hamburger</v>
      </c>
      <c r="I2849" s="22">
        <f>COUNTIF(C:C,A2849)</f>
        <v>2</v>
      </c>
    </row>
    <row r="2850" spans="1:9" x14ac:dyDescent="0.35">
      <c r="A2850" s="19">
        <v>2849</v>
      </c>
      <c r="B2850">
        <v>132</v>
      </c>
      <c r="C2850">
        <v>1260</v>
      </c>
      <c r="D2850">
        <f t="shared" si="89"/>
        <v>16.95</v>
      </c>
      <c r="E2850" t="str">
        <f t="shared" si="88"/>
        <v>Eggplant Parmesan</v>
      </c>
      <c r="I2850" s="22">
        <f>COUNTIF(C:C,A2850)</f>
        <v>4</v>
      </c>
    </row>
    <row r="2851" spans="1:9" x14ac:dyDescent="0.35">
      <c r="A2851" s="19">
        <v>2850</v>
      </c>
      <c r="B2851">
        <v>107</v>
      </c>
      <c r="C2851">
        <v>1261</v>
      </c>
      <c r="D2851">
        <f t="shared" si="89"/>
        <v>16.5</v>
      </c>
      <c r="E2851" t="str">
        <f t="shared" si="88"/>
        <v>Orange Chicken</v>
      </c>
      <c r="I2851" s="22">
        <f>COUNTIF(C:C,A2851)</f>
        <v>1</v>
      </c>
    </row>
    <row r="2852" spans="1:9" x14ac:dyDescent="0.35">
      <c r="A2852" s="19">
        <v>2851</v>
      </c>
      <c r="B2852">
        <v>104</v>
      </c>
      <c r="C2852">
        <v>1261</v>
      </c>
      <c r="D2852">
        <f t="shared" si="89"/>
        <v>10.5</v>
      </c>
      <c r="E2852" t="str">
        <f t="shared" si="88"/>
        <v>Veggie Burger</v>
      </c>
      <c r="I2852" s="22">
        <f>COUNTIF(C:C,A2852)</f>
        <v>9</v>
      </c>
    </row>
    <row r="2853" spans="1:9" x14ac:dyDescent="0.35">
      <c r="A2853" s="19">
        <v>2852</v>
      </c>
      <c r="B2853">
        <v>113</v>
      </c>
      <c r="C2853">
        <v>1261</v>
      </c>
      <c r="D2853">
        <f t="shared" si="89"/>
        <v>5</v>
      </c>
      <c r="E2853" t="str">
        <f t="shared" si="88"/>
        <v>Edamame</v>
      </c>
      <c r="I2853" s="22">
        <f>COUNTIF(C:C,A2853)</f>
        <v>2</v>
      </c>
    </row>
    <row r="2854" spans="1:9" x14ac:dyDescent="0.35">
      <c r="A2854" s="19">
        <v>2853</v>
      </c>
      <c r="B2854" t="s">
        <v>45</v>
      </c>
      <c r="C2854">
        <v>1261</v>
      </c>
      <c r="D2854" t="e">
        <f t="shared" si="89"/>
        <v>#N/A</v>
      </c>
      <c r="E2854" t="e">
        <f t="shared" si="88"/>
        <v>#N/A</v>
      </c>
      <c r="I2854" s="22">
        <f>COUNTIF(C:C,A2854)</f>
        <v>1</v>
      </c>
    </row>
    <row r="2855" spans="1:9" x14ac:dyDescent="0.35">
      <c r="A2855" s="19">
        <v>2854</v>
      </c>
      <c r="B2855">
        <v>129</v>
      </c>
      <c r="C2855">
        <v>1262</v>
      </c>
      <c r="D2855">
        <f t="shared" si="89"/>
        <v>15.5</v>
      </c>
      <c r="E2855" t="str">
        <f t="shared" si="88"/>
        <v>Mushroom Ravioli</v>
      </c>
      <c r="I2855" s="22">
        <f>COUNTIF(C:C,A2855)</f>
        <v>4</v>
      </c>
    </row>
    <row r="2856" spans="1:9" x14ac:dyDescent="0.35">
      <c r="A2856" s="19">
        <v>2855</v>
      </c>
      <c r="B2856">
        <v>124</v>
      </c>
      <c r="C2856">
        <v>1263</v>
      </c>
      <c r="D2856">
        <f t="shared" si="89"/>
        <v>14.5</v>
      </c>
      <c r="E2856" t="str">
        <f t="shared" si="88"/>
        <v>Spaghetti</v>
      </c>
      <c r="I2856" s="22">
        <f>COUNTIF(C:C,A2856)</f>
        <v>4</v>
      </c>
    </row>
    <row r="2857" spans="1:9" x14ac:dyDescent="0.35">
      <c r="A2857" s="19">
        <v>2856</v>
      </c>
      <c r="B2857">
        <v>122</v>
      </c>
      <c r="C2857">
        <v>1264</v>
      </c>
      <c r="D2857">
        <f t="shared" si="89"/>
        <v>7</v>
      </c>
      <c r="E2857" t="str">
        <f t="shared" si="88"/>
        <v>Chips &amp; Salsa</v>
      </c>
      <c r="I2857" s="22">
        <f>COUNTIF(C:C,A2857)</f>
        <v>2</v>
      </c>
    </row>
    <row r="2858" spans="1:9" x14ac:dyDescent="0.35">
      <c r="A2858" s="19">
        <v>2857</v>
      </c>
      <c r="B2858">
        <v>131</v>
      </c>
      <c r="C2858">
        <v>1264</v>
      </c>
      <c r="D2858">
        <f t="shared" si="89"/>
        <v>17.95</v>
      </c>
      <c r="E2858" t="str">
        <f t="shared" si="88"/>
        <v>Chicken Parmesan</v>
      </c>
      <c r="I2858" s="22">
        <f>COUNTIF(C:C,A2858)</f>
        <v>1</v>
      </c>
    </row>
    <row r="2859" spans="1:9" x14ac:dyDescent="0.35">
      <c r="A2859" s="19">
        <v>2858</v>
      </c>
      <c r="B2859">
        <v>101</v>
      </c>
      <c r="C2859">
        <v>1265</v>
      </c>
      <c r="D2859">
        <f t="shared" si="89"/>
        <v>12.95</v>
      </c>
      <c r="E2859" t="str">
        <f t="shared" si="88"/>
        <v>Hamburger</v>
      </c>
      <c r="I2859" s="22">
        <f>COUNTIF(C:C,A2859)</f>
        <v>2</v>
      </c>
    </row>
    <row r="2860" spans="1:9" x14ac:dyDescent="0.35">
      <c r="A2860" s="19">
        <v>2859</v>
      </c>
      <c r="B2860">
        <v>124</v>
      </c>
      <c r="C2860">
        <v>1265</v>
      </c>
      <c r="D2860">
        <f t="shared" si="89"/>
        <v>14.5</v>
      </c>
      <c r="E2860" t="str">
        <f t="shared" si="88"/>
        <v>Spaghetti</v>
      </c>
      <c r="I2860" s="22">
        <f>COUNTIF(C:C,A2860)</f>
        <v>3</v>
      </c>
    </row>
    <row r="2861" spans="1:9" x14ac:dyDescent="0.35">
      <c r="A2861" s="19">
        <v>2860</v>
      </c>
      <c r="B2861">
        <v>109</v>
      </c>
      <c r="C2861">
        <v>1265</v>
      </c>
      <c r="D2861">
        <f t="shared" si="89"/>
        <v>17.95</v>
      </c>
      <c r="E2861" t="str">
        <f t="shared" si="88"/>
        <v>Korean Beef Bowl</v>
      </c>
      <c r="I2861" s="22">
        <f>COUNTIF(C:C,A2861)</f>
        <v>1</v>
      </c>
    </row>
    <row r="2862" spans="1:9" x14ac:dyDescent="0.35">
      <c r="A2862" s="19">
        <v>2861</v>
      </c>
      <c r="B2862">
        <v>127</v>
      </c>
      <c r="C2862">
        <v>1265</v>
      </c>
      <c r="D2862">
        <f t="shared" si="89"/>
        <v>17.95</v>
      </c>
      <c r="E2862" t="str">
        <f t="shared" si="88"/>
        <v>Meat Lasagna</v>
      </c>
      <c r="I2862" s="22">
        <f>COUNTIF(C:C,A2862)</f>
        <v>1</v>
      </c>
    </row>
    <row r="2863" spans="1:9" x14ac:dyDescent="0.35">
      <c r="A2863" s="19">
        <v>2862</v>
      </c>
      <c r="B2863">
        <v>128</v>
      </c>
      <c r="C2863">
        <v>1265</v>
      </c>
      <c r="D2863">
        <f t="shared" si="89"/>
        <v>15.5</v>
      </c>
      <c r="E2863" t="str">
        <f t="shared" si="88"/>
        <v>Cheese Lasagna</v>
      </c>
      <c r="I2863" s="22">
        <f>COUNTIF(C:C,A2863)</f>
        <v>1</v>
      </c>
    </row>
    <row r="2864" spans="1:9" x14ac:dyDescent="0.35">
      <c r="A2864" s="19">
        <v>2863</v>
      </c>
      <c r="B2864">
        <v>111</v>
      </c>
      <c r="C2864">
        <v>1265</v>
      </c>
      <c r="D2864">
        <f t="shared" si="89"/>
        <v>11.95</v>
      </c>
      <c r="E2864" t="str">
        <f t="shared" si="88"/>
        <v>California Roll</v>
      </c>
      <c r="I2864" s="22">
        <f>COUNTIF(C:C,A2864)</f>
        <v>1</v>
      </c>
    </row>
    <row r="2865" spans="1:9" x14ac:dyDescent="0.35">
      <c r="A2865" s="19">
        <v>2864</v>
      </c>
      <c r="B2865">
        <v>112</v>
      </c>
      <c r="C2865">
        <v>1265</v>
      </c>
      <c r="D2865">
        <f t="shared" si="89"/>
        <v>14.95</v>
      </c>
      <c r="E2865" t="str">
        <f t="shared" si="88"/>
        <v>Salmon Roll</v>
      </c>
      <c r="I2865" s="22">
        <f>COUNTIF(C:C,A2865)</f>
        <v>2</v>
      </c>
    </row>
    <row r="2866" spans="1:9" x14ac:dyDescent="0.35">
      <c r="A2866" s="19">
        <v>2865</v>
      </c>
      <c r="B2866">
        <v>105</v>
      </c>
      <c r="C2866">
        <v>1265</v>
      </c>
      <c r="D2866">
        <f t="shared" si="89"/>
        <v>7</v>
      </c>
      <c r="E2866" t="str">
        <f t="shared" si="88"/>
        <v>Mac &amp; Cheese</v>
      </c>
      <c r="I2866" s="22">
        <f>COUNTIF(C:C,A2866)</f>
        <v>1</v>
      </c>
    </row>
    <row r="2867" spans="1:9" x14ac:dyDescent="0.35">
      <c r="A2867" s="19">
        <v>2866</v>
      </c>
      <c r="B2867">
        <v>130</v>
      </c>
      <c r="C2867">
        <v>1265</v>
      </c>
      <c r="D2867">
        <f t="shared" si="89"/>
        <v>19.95</v>
      </c>
      <c r="E2867" t="str">
        <f t="shared" si="88"/>
        <v>Shrimp Scampi</v>
      </c>
      <c r="I2867" s="22">
        <f>COUNTIF(C:C,A2867)</f>
        <v>2</v>
      </c>
    </row>
    <row r="2868" spans="1:9" x14ac:dyDescent="0.35">
      <c r="A2868" s="19">
        <v>2867</v>
      </c>
      <c r="B2868">
        <v>106</v>
      </c>
      <c r="C2868">
        <v>1265</v>
      </c>
      <c r="D2868">
        <f t="shared" si="89"/>
        <v>7</v>
      </c>
      <c r="E2868" t="str">
        <f t="shared" si="88"/>
        <v>French Fries</v>
      </c>
      <c r="I2868" s="22">
        <f>COUNTIF(C:C,A2868)</f>
        <v>2</v>
      </c>
    </row>
    <row r="2869" spans="1:9" x14ac:dyDescent="0.35">
      <c r="A2869" s="19">
        <v>2868</v>
      </c>
      <c r="B2869">
        <v>132</v>
      </c>
      <c r="C2869">
        <v>1265</v>
      </c>
      <c r="D2869">
        <f t="shared" si="89"/>
        <v>16.95</v>
      </c>
      <c r="E2869" t="str">
        <f t="shared" si="88"/>
        <v>Eggplant Parmesan</v>
      </c>
      <c r="I2869" s="22">
        <f>COUNTIF(C:C,A2869)</f>
        <v>1</v>
      </c>
    </row>
    <row r="2870" spans="1:9" x14ac:dyDescent="0.35">
      <c r="A2870" s="19">
        <v>2869</v>
      </c>
      <c r="B2870">
        <v>101</v>
      </c>
      <c r="C2870">
        <v>1266</v>
      </c>
      <c r="D2870">
        <f t="shared" si="89"/>
        <v>12.95</v>
      </c>
      <c r="E2870" t="str">
        <f t="shared" si="88"/>
        <v>Hamburger</v>
      </c>
      <c r="I2870" s="22">
        <f>COUNTIF(C:C,A2870)</f>
        <v>1</v>
      </c>
    </row>
    <row r="2871" spans="1:9" x14ac:dyDescent="0.35">
      <c r="A2871" s="19">
        <v>2870</v>
      </c>
      <c r="B2871">
        <v>104</v>
      </c>
      <c r="C2871">
        <v>1266</v>
      </c>
      <c r="D2871">
        <f t="shared" si="89"/>
        <v>10.5</v>
      </c>
      <c r="E2871" t="str">
        <f t="shared" si="88"/>
        <v>Veggie Burger</v>
      </c>
      <c r="I2871" s="22">
        <f>COUNTIF(C:C,A2871)</f>
        <v>2</v>
      </c>
    </row>
    <row r="2872" spans="1:9" x14ac:dyDescent="0.35">
      <c r="A2872" s="19">
        <v>2871</v>
      </c>
      <c r="B2872">
        <v>112</v>
      </c>
      <c r="C2872">
        <v>1267</v>
      </c>
      <c r="D2872">
        <f t="shared" si="89"/>
        <v>14.95</v>
      </c>
      <c r="E2872" t="str">
        <f t="shared" si="88"/>
        <v>Salmon Roll</v>
      </c>
      <c r="I2872" s="22">
        <f>COUNTIF(C:C,A2872)</f>
        <v>3</v>
      </c>
    </row>
    <row r="2873" spans="1:9" x14ac:dyDescent="0.35">
      <c r="A2873" s="19">
        <v>2872</v>
      </c>
      <c r="B2873">
        <v>109</v>
      </c>
      <c r="C2873">
        <v>1268</v>
      </c>
      <c r="D2873">
        <f t="shared" si="89"/>
        <v>17.95</v>
      </c>
      <c r="E2873" t="str">
        <f t="shared" si="88"/>
        <v>Korean Beef Bowl</v>
      </c>
      <c r="I2873" s="22">
        <f>COUNTIF(C:C,A2873)</f>
        <v>1</v>
      </c>
    </row>
    <row r="2874" spans="1:9" x14ac:dyDescent="0.35">
      <c r="A2874" s="19">
        <v>2873</v>
      </c>
      <c r="B2874">
        <v>117</v>
      </c>
      <c r="C2874">
        <v>1268</v>
      </c>
      <c r="D2874">
        <f t="shared" si="89"/>
        <v>12.95</v>
      </c>
      <c r="E2874" t="str">
        <f t="shared" si="88"/>
        <v>Chicken Burrito</v>
      </c>
      <c r="I2874" s="22">
        <f>COUNTIF(C:C,A2874)</f>
        <v>1</v>
      </c>
    </row>
    <row r="2875" spans="1:9" x14ac:dyDescent="0.35">
      <c r="A2875" s="19">
        <v>2874</v>
      </c>
      <c r="B2875">
        <v>106</v>
      </c>
      <c r="C2875">
        <v>1268</v>
      </c>
      <c r="D2875">
        <f t="shared" si="89"/>
        <v>7</v>
      </c>
      <c r="E2875" t="str">
        <f t="shared" si="88"/>
        <v>French Fries</v>
      </c>
      <c r="I2875" s="22">
        <f>COUNTIF(C:C,A2875)</f>
        <v>2</v>
      </c>
    </row>
    <row r="2876" spans="1:9" x14ac:dyDescent="0.35">
      <c r="A2876" s="19">
        <v>2875</v>
      </c>
      <c r="B2876">
        <v>116</v>
      </c>
      <c r="C2876">
        <v>1269</v>
      </c>
      <c r="D2876">
        <f t="shared" si="89"/>
        <v>13.95</v>
      </c>
      <c r="E2876" t="str">
        <f t="shared" si="88"/>
        <v>Steak Tacos</v>
      </c>
      <c r="I2876" s="22">
        <f>COUNTIF(C:C,A2876)</f>
        <v>2</v>
      </c>
    </row>
    <row r="2877" spans="1:9" x14ac:dyDescent="0.35">
      <c r="A2877" s="19">
        <v>2876</v>
      </c>
      <c r="B2877">
        <v>132</v>
      </c>
      <c r="C2877">
        <v>1270</v>
      </c>
      <c r="D2877">
        <f t="shared" si="89"/>
        <v>16.95</v>
      </c>
      <c r="E2877" t="str">
        <f t="shared" si="88"/>
        <v>Eggplant Parmesan</v>
      </c>
      <c r="I2877" s="22">
        <f>COUNTIF(C:C,A2877)</f>
        <v>4</v>
      </c>
    </row>
    <row r="2878" spans="1:9" x14ac:dyDescent="0.35">
      <c r="A2878" s="19">
        <v>2877</v>
      </c>
      <c r="B2878">
        <v>108</v>
      </c>
      <c r="C2878">
        <v>1271</v>
      </c>
      <c r="D2878">
        <f t="shared" si="89"/>
        <v>14.5</v>
      </c>
      <c r="E2878" t="str">
        <f t="shared" si="88"/>
        <v>Tofu Pad Thai</v>
      </c>
      <c r="I2878" s="22">
        <f>COUNTIF(C:C,A2878)</f>
        <v>2</v>
      </c>
    </row>
    <row r="2879" spans="1:9" x14ac:dyDescent="0.35">
      <c r="A2879" s="19">
        <v>2878</v>
      </c>
      <c r="B2879">
        <v>111</v>
      </c>
      <c r="C2879">
        <v>1271</v>
      </c>
      <c r="D2879">
        <f t="shared" si="89"/>
        <v>11.95</v>
      </c>
      <c r="E2879" t="str">
        <f t="shared" si="88"/>
        <v>California Roll</v>
      </c>
      <c r="I2879" s="22">
        <f>COUNTIF(C:C,A2879)</f>
        <v>3</v>
      </c>
    </row>
    <row r="2880" spans="1:9" x14ac:dyDescent="0.35">
      <c r="A2880" s="19">
        <v>2879</v>
      </c>
      <c r="B2880">
        <v>105</v>
      </c>
      <c r="C2880">
        <v>1271</v>
      </c>
      <c r="D2880">
        <f t="shared" si="89"/>
        <v>7</v>
      </c>
      <c r="E2880" t="str">
        <f t="shared" si="88"/>
        <v>Mac &amp; Cheese</v>
      </c>
      <c r="I2880" s="22">
        <f>COUNTIF(C:C,A2880)</f>
        <v>4</v>
      </c>
    </row>
    <row r="2881" spans="1:9" x14ac:dyDescent="0.35">
      <c r="A2881" s="19">
        <v>2880</v>
      </c>
      <c r="B2881">
        <v>104</v>
      </c>
      <c r="C2881">
        <v>1272</v>
      </c>
      <c r="D2881">
        <f t="shared" si="89"/>
        <v>10.5</v>
      </c>
      <c r="E2881" t="str">
        <f t="shared" si="88"/>
        <v>Veggie Burger</v>
      </c>
      <c r="I2881" s="22">
        <f>COUNTIF(C:C,A2881)</f>
        <v>1</v>
      </c>
    </row>
    <row r="2882" spans="1:9" x14ac:dyDescent="0.35">
      <c r="A2882" s="19">
        <v>2881</v>
      </c>
      <c r="B2882">
        <v>129</v>
      </c>
      <c r="C2882">
        <v>1272</v>
      </c>
      <c r="D2882">
        <f t="shared" si="89"/>
        <v>15.5</v>
      </c>
      <c r="E2882" t="str">
        <f t="shared" si="88"/>
        <v>Mushroom Ravioli</v>
      </c>
      <c r="I2882" s="22">
        <f>COUNTIF(C:C,A2882)</f>
        <v>3</v>
      </c>
    </row>
    <row r="2883" spans="1:9" x14ac:dyDescent="0.35">
      <c r="A2883" s="19">
        <v>2882</v>
      </c>
      <c r="B2883">
        <v>107</v>
      </c>
      <c r="C2883">
        <v>1273</v>
      </c>
      <c r="D2883">
        <f t="shared" si="89"/>
        <v>16.5</v>
      </c>
      <c r="E2883" t="str">
        <f t="shared" ref="E2883:E2946" si="90">_xlfn.XLOOKUP(B2883,$K$2:$K$33,$M$2:$M$33)</f>
        <v>Orange Chicken</v>
      </c>
      <c r="I2883" s="22">
        <f>COUNTIF(C:C,A2883)</f>
        <v>3</v>
      </c>
    </row>
    <row r="2884" spans="1:9" x14ac:dyDescent="0.35">
      <c r="A2884" s="19">
        <v>2883</v>
      </c>
      <c r="B2884">
        <v>101</v>
      </c>
      <c r="C2884">
        <v>1274</v>
      </c>
      <c r="D2884">
        <f t="shared" ref="D2884:D2947" si="91">_xlfn.XLOOKUP(B2884,$K$2:$K$33,$L$2:$L$33)</f>
        <v>12.95</v>
      </c>
      <c r="E2884" t="str">
        <f t="shared" si="90"/>
        <v>Hamburger</v>
      </c>
      <c r="I2884" s="22">
        <f>COUNTIF(C:C,A2884)</f>
        <v>3</v>
      </c>
    </row>
    <row r="2885" spans="1:9" x14ac:dyDescent="0.35">
      <c r="A2885" s="19">
        <v>2884</v>
      </c>
      <c r="B2885">
        <v>101</v>
      </c>
      <c r="C2885">
        <v>1274</v>
      </c>
      <c r="D2885">
        <f t="shared" si="91"/>
        <v>12.95</v>
      </c>
      <c r="E2885" t="str">
        <f t="shared" si="90"/>
        <v>Hamburger</v>
      </c>
      <c r="I2885" s="22">
        <f>COUNTIF(C:C,A2885)</f>
        <v>2</v>
      </c>
    </row>
    <row r="2886" spans="1:9" x14ac:dyDescent="0.35">
      <c r="A2886" s="19">
        <v>2885</v>
      </c>
      <c r="B2886">
        <v>102</v>
      </c>
      <c r="C2886">
        <v>1274</v>
      </c>
      <c r="D2886">
        <f t="shared" si="91"/>
        <v>13.95</v>
      </c>
      <c r="E2886" t="str">
        <f t="shared" si="90"/>
        <v>Cheeseburger</v>
      </c>
      <c r="I2886" s="22">
        <f>COUNTIF(C:C,A2886)</f>
        <v>2</v>
      </c>
    </row>
    <row r="2887" spans="1:9" x14ac:dyDescent="0.35">
      <c r="A2887" s="19">
        <v>2886</v>
      </c>
      <c r="B2887">
        <v>103</v>
      </c>
      <c r="C2887">
        <v>1274</v>
      </c>
      <c r="D2887">
        <f t="shared" si="91"/>
        <v>9</v>
      </c>
      <c r="E2887" t="str">
        <f t="shared" si="90"/>
        <v>Hot Dog</v>
      </c>
      <c r="I2887" s="22">
        <f>COUNTIF(C:C,A2887)</f>
        <v>1</v>
      </c>
    </row>
    <row r="2888" spans="1:9" x14ac:dyDescent="0.35">
      <c r="A2888" s="19">
        <v>2887</v>
      </c>
      <c r="B2888">
        <v>104</v>
      </c>
      <c r="C2888">
        <v>1274</v>
      </c>
      <c r="D2888">
        <f t="shared" si="91"/>
        <v>10.5</v>
      </c>
      <c r="E2888" t="str">
        <f t="shared" si="90"/>
        <v>Veggie Burger</v>
      </c>
      <c r="I2888" s="22">
        <f>COUNTIF(C:C,A2888)</f>
        <v>2</v>
      </c>
    </row>
    <row r="2889" spans="1:9" x14ac:dyDescent="0.35">
      <c r="A2889" s="19">
        <v>2888</v>
      </c>
      <c r="B2889">
        <v>108</v>
      </c>
      <c r="C2889">
        <v>1274</v>
      </c>
      <c r="D2889">
        <f t="shared" si="91"/>
        <v>14.5</v>
      </c>
      <c r="E2889" t="str">
        <f t="shared" si="90"/>
        <v>Tofu Pad Thai</v>
      </c>
      <c r="I2889" s="22">
        <f>COUNTIF(C:C,A2889)</f>
        <v>1</v>
      </c>
    </row>
    <row r="2890" spans="1:9" x14ac:dyDescent="0.35">
      <c r="A2890" s="19">
        <v>2889</v>
      </c>
      <c r="B2890">
        <v>125</v>
      </c>
      <c r="C2890">
        <v>1274</v>
      </c>
      <c r="D2890">
        <f t="shared" si="91"/>
        <v>17.95</v>
      </c>
      <c r="E2890" t="str">
        <f t="shared" si="90"/>
        <v>Spaghetti &amp; Meatballs</v>
      </c>
      <c r="I2890" s="22">
        <f>COUNTIF(C:C,A2890)</f>
        <v>5</v>
      </c>
    </row>
    <row r="2891" spans="1:9" x14ac:dyDescent="0.35">
      <c r="A2891" s="19">
        <v>2890</v>
      </c>
      <c r="B2891">
        <v>109</v>
      </c>
      <c r="C2891">
        <v>1274</v>
      </c>
      <c r="D2891">
        <f t="shared" si="91"/>
        <v>17.95</v>
      </c>
      <c r="E2891" t="str">
        <f t="shared" si="90"/>
        <v>Korean Beef Bowl</v>
      </c>
      <c r="I2891" s="22">
        <f>COUNTIF(C:C,A2891)</f>
        <v>1</v>
      </c>
    </row>
    <row r="2892" spans="1:9" x14ac:dyDescent="0.35">
      <c r="A2892" s="19">
        <v>2891</v>
      </c>
      <c r="B2892">
        <v>127</v>
      </c>
      <c r="C2892">
        <v>1274</v>
      </c>
      <c r="D2892">
        <f t="shared" si="91"/>
        <v>17.95</v>
      </c>
      <c r="E2892" t="str">
        <f t="shared" si="90"/>
        <v>Meat Lasagna</v>
      </c>
      <c r="I2892" s="22">
        <f>COUNTIF(C:C,A2892)</f>
        <v>1</v>
      </c>
    </row>
    <row r="2893" spans="1:9" x14ac:dyDescent="0.35">
      <c r="A2893" s="19">
        <v>2892</v>
      </c>
      <c r="B2893">
        <v>120</v>
      </c>
      <c r="C2893">
        <v>1274</v>
      </c>
      <c r="D2893">
        <f t="shared" si="91"/>
        <v>13.95</v>
      </c>
      <c r="E2893" t="str">
        <f t="shared" si="90"/>
        <v>Steak Torta</v>
      </c>
      <c r="I2893" s="22">
        <f>COUNTIF(C:C,A2893)</f>
        <v>4</v>
      </c>
    </row>
    <row r="2894" spans="1:9" x14ac:dyDescent="0.35">
      <c r="A2894" s="19">
        <v>2893</v>
      </c>
      <c r="B2894">
        <v>131</v>
      </c>
      <c r="C2894">
        <v>1274</v>
      </c>
      <c r="D2894">
        <f t="shared" si="91"/>
        <v>17.95</v>
      </c>
      <c r="E2894" t="str">
        <f t="shared" si="90"/>
        <v>Chicken Parmesan</v>
      </c>
      <c r="I2894" s="22">
        <f>COUNTIF(C:C,A2894)</f>
        <v>2</v>
      </c>
    </row>
    <row r="2895" spans="1:9" x14ac:dyDescent="0.35">
      <c r="A2895" s="19">
        <v>2894</v>
      </c>
      <c r="B2895">
        <v>106</v>
      </c>
      <c r="C2895">
        <v>1274</v>
      </c>
      <c r="D2895">
        <f t="shared" si="91"/>
        <v>7</v>
      </c>
      <c r="E2895" t="str">
        <f t="shared" si="90"/>
        <v>French Fries</v>
      </c>
      <c r="I2895" s="22">
        <f>COUNTIF(C:C,A2895)</f>
        <v>1</v>
      </c>
    </row>
    <row r="2896" spans="1:9" x14ac:dyDescent="0.35">
      <c r="A2896" s="19">
        <v>2895</v>
      </c>
      <c r="B2896">
        <v>132</v>
      </c>
      <c r="C2896">
        <v>1274</v>
      </c>
      <c r="D2896">
        <f t="shared" si="91"/>
        <v>16.95</v>
      </c>
      <c r="E2896" t="str">
        <f t="shared" si="90"/>
        <v>Eggplant Parmesan</v>
      </c>
      <c r="I2896" s="22">
        <f>COUNTIF(C:C,A2896)</f>
        <v>12</v>
      </c>
    </row>
    <row r="2897" spans="1:9" x14ac:dyDescent="0.35">
      <c r="A2897" s="19">
        <v>2896</v>
      </c>
      <c r="B2897">
        <v>127</v>
      </c>
      <c r="C2897">
        <v>1275</v>
      </c>
      <c r="D2897">
        <f t="shared" si="91"/>
        <v>17.95</v>
      </c>
      <c r="E2897" t="str">
        <f t="shared" si="90"/>
        <v>Meat Lasagna</v>
      </c>
      <c r="I2897" s="22">
        <f>COUNTIF(C:C,A2897)</f>
        <v>1</v>
      </c>
    </row>
    <row r="2898" spans="1:9" x14ac:dyDescent="0.35">
      <c r="A2898" s="19">
        <v>2897</v>
      </c>
      <c r="B2898">
        <v>127</v>
      </c>
      <c r="C2898">
        <v>1276</v>
      </c>
      <c r="D2898">
        <f t="shared" si="91"/>
        <v>17.95</v>
      </c>
      <c r="E2898" t="str">
        <f t="shared" si="90"/>
        <v>Meat Lasagna</v>
      </c>
      <c r="I2898" s="22">
        <f>COUNTIF(C:C,A2898)</f>
        <v>3</v>
      </c>
    </row>
    <row r="2899" spans="1:9" x14ac:dyDescent="0.35">
      <c r="A2899" s="19">
        <v>2898</v>
      </c>
      <c r="B2899">
        <v>108</v>
      </c>
      <c r="C2899">
        <v>1277</v>
      </c>
      <c r="D2899">
        <f t="shared" si="91"/>
        <v>14.5</v>
      </c>
      <c r="E2899" t="str">
        <f t="shared" si="90"/>
        <v>Tofu Pad Thai</v>
      </c>
      <c r="I2899" s="22">
        <f>COUNTIF(C:C,A2899)</f>
        <v>1</v>
      </c>
    </row>
    <row r="2900" spans="1:9" x14ac:dyDescent="0.35">
      <c r="A2900" s="19">
        <v>2899</v>
      </c>
      <c r="B2900">
        <v>123</v>
      </c>
      <c r="C2900">
        <v>1277</v>
      </c>
      <c r="D2900">
        <f t="shared" si="91"/>
        <v>9</v>
      </c>
      <c r="E2900" t="str">
        <f t="shared" si="90"/>
        <v>Chips &amp; Guacamole</v>
      </c>
      <c r="I2900" s="22">
        <f>COUNTIF(C:C,A2900)</f>
        <v>1</v>
      </c>
    </row>
    <row r="2901" spans="1:9" x14ac:dyDescent="0.35">
      <c r="A2901" s="19">
        <v>2900</v>
      </c>
      <c r="B2901">
        <v>101</v>
      </c>
      <c r="C2901">
        <v>1278</v>
      </c>
      <c r="D2901">
        <f t="shared" si="91"/>
        <v>12.95</v>
      </c>
      <c r="E2901" t="str">
        <f t="shared" si="90"/>
        <v>Hamburger</v>
      </c>
      <c r="I2901" s="22">
        <f>COUNTIF(C:C,A2901)</f>
        <v>1</v>
      </c>
    </row>
    <row r="2902" spans="1:9" x14ac:dyDescent="0.35">
      <c r="A2902" s="19">
        <v>2901</v>
      </c>
      <c r="B2902">
        <v>131</v>
      </c>
      <c r="C2902">
        <v>1278</v>
      </c>
      <c r="D2902">
        <f t="shared" si="91"/>
        <v>17.95</v>
      </c>
      <c r="E2902" t="str">
        <f t="shared" si="90"/>
        <v>Chicken Parmesan</v>
      </c>
      <c r="I2902" s="22">
        <f>COUNTIF(C:C,A2902)</f>
        <v>1</v>
      </c>
    </row>
    <row r="2903" spans="1:9" x14ac:dyDescent="0.35">
      <c r="A2903" s="19">
        <v>2902</v>
      </c>
      <c r="B2903">
        <v>106</v>
      </c>
      <c r="C2903">
        <v>1278</v>
      </c>
      <c r="D2903">
        <f t="shared" si="91"/>
        <v>7</v>
      </c>
      <c r="E2903" t="str">
        <f t="shared" si="90"/>
        <v>French Fries</v>
      </c>
      <c r="I2903" s="22">
        <f>COUNTIF(C:C,A2903)</f>
        <v>6</v>
      </c>
    </row>
    <row r="2904" spans="1:9" x14ac:dyDescent="0.35">
      <c r="A2904" s="19">
        <v>2903</v>
      </c>
      <c r="B2904">
        <v>114</v>
      </c>
      <c r="C2904">
        <v>1278</v>
      </c>
      <c r="D2904">
        <f t="shared" si="91"/>
        <v>9</v>
      </c>
      <c r="E2904" t="str">
        <f t="shared" si="90"/>
        <v>Potstickers</v>
      </c>
      <c r="I2904" s="22">
        <f>COUNTIF(C:C,A2904)</f>
        <v>1</v>
      </c>
    </row>
    <row r="2905" spans="1:9" x14ac:dyDescent="0.35">
      <c r="A2905" s="19">
        <v>2904</v>
      </c>
      <c r="B2905">
        <v>122</v>
      </c>
      <c r="C2905">
        <v>1279</v>
      </c>
      <c r="D2905">
        <f t="shared" si="91"/>
        <v>7</v>
      </c>
      <c r="E2905" t="str">
        <f t="shared" si="90"/>
        <v>Chips &amp; Salsa</v>
      </c>
      <c r="I2905" s="22">
        <f>COUNTIF(C:C,A2905)</f>
        <v>1</v>
      </c>
    </row>
    <row r="2906" spans="1:9" x14ac:dyDescent="0.35">
      <c r="A2906" s="19">
        <v>2905</v>
      </c>
      <c r="B2906">
        <v>122</v>
      </c>
      <c r="C2906">
        <v>1279</v>
      </c>
      <c r="D2906">
        <f t="shared" si="91"/>
        <v>7</v>
      </c>
      <c r="E2906" t="str">
        <f t="shared" si="90"/>
        <v>Chips &amp; Salsa</v>
      </c>
      <c r="I2906" s="22">
        <f>COUNTIF(C:C,A2906)</f>
        <v>4</v>
      </c>
    </row>
    <row r="2907" spans="1:9" x14ac:dyDescent="0.35">
      <c r="A2907" s="19">
        <v>2906</v>
      </c>
      <c r="B2907">
        <v>125</v>
      </c>
      <c r="C2907">
        <v>1280</v>
      </c>
      <c r="D2907">
        <f t="shared" si="91"/>
        <v>17.95</v>
      </c>
      <c r="E2907" t="str">
        <f t="shared" si="90"/>
        <v>Spaghetti &amp; Meatballs</v>
      </c>
      <c r="I2907" s="22">
        <f>COUNTIF(C:C,A2907)</f>
        <v>2</v>
      </c>
    </row>
    <row r="2908" spans="1:9" x14ac:dyDescent="0.35">
      <c r="A2908" s="19">
        <v>2907</v>
      </c>
      <c r="B2908">
        <v>120</v>
      </c>
      <c r="C2908">
        <v>1281</v>
      </c>
      <c r="D2908">
        <f t="shared" si="91"/>
        <v>13.95</v>
      </c>
      <c r="E2908" t="str">
        <f t="shared" si="90"/>
        <v>Steak Torta</v>
      </c>
      <c r="I2908" s="22">
        <f>COUNTIF(C:C,A2908)</f>
        <v>4</v>
      </c>
    </row>
    <row r="2909" spans="1:9" x14ac:dyDescent="0.35">
      <c r="A2909" s="19">
        <v>2908</v>
      </c>
      <c r="B2909">
        <v>107</v>
      </c>
      <c r="C2909">
        <v>1282</v>
      </c>
      <c r="D2909">
        <f t="shared" si="91"/>
        <v>16.5</v>
      </c>
      <c r="E2909" t="str">
        <f t="shared" si="90"/>
        <v>Orange Chicken</v>
      </c>
      <c r="I2909" s="22">
        <f>COUNTIF(C:C,A2909)</f>
        <v>1</v>
      </c>
    </row>
    <row r="2910" spans="1:9" x14ac:dyDescent="0.35">
      <c r="A2910" s="19">
        <v>2909</v>
      </c>
      <c r="B2910">
        <v>113</v>
      </c>
      <c r="C2910">
        <v>1282</v>
      </c>
      <c r="D2910">
        <f t="shared" si="91"/>
        <v>5</v>
      </c>
      <c r="E2910" t="str">
        <f t="shared" si="90"/>
        <v>Edamame</v>
      </c>
      <c r="I2910" s="22">
        <f>COUNTIF(C:C,A2910)</f>
        <v>2</v>
      </c>
    </row>
    <row r="2911" spans="1:9" x14ac:dyDescent="0.35">
      <c r="A2911" s="19">
        <v>2910</v>
      </c>
      <c r="B2911">
        <v>104</v>
      </c>
      <c r="C2911">
        <v>1283</v>
      </c>
      <c r="D2911">
        <f t="shared" si="91"/>
        <v>10.5</v>
      </c>
      <c r="E2911" t="str">
        <f t="shared" si="90"/>
        <v>Veggie Burger</v>
      </c>
      <c r="I2911" s="22">
        <f>COUNTIF(C:C,A2911)</f>
        <v>4</v>
      </c>
    </row>
    <row r="2912" spans="1:9" x14ac:dyDescent="0.35">
      <c r="A2912" s="19">
        <v>2911</v>
      </c>
      <c r="B2912">
        <v>108</v>
      </c>
      <c r="C2912">
        <v>1283</v>
      </c>
      <c r="D2912">
        <f t="shared" si="91"/>
        <v>14.5</v>
      </c>
      <c r="E2912" t="str">
        <f t="shared" si="90"/>
        <v>Tofu Pad Thai</v>
      </c>
      <c r="I2912" s="22">
        <f>COUNTIF(C:C,A2912)</f>
        <v>1</v>
      </c>
    </row>
    <row r="2913" spans="1:9" x14ac:dyDescent="0.35">
      <c r="A2913" s="19">
        <v>2912</v>
      </c>
      <c r="B2913">
        <v>117</v>
      </c>
      <c r="C2913">
        <v>1283</v>
      </c>
      <c r="D2913">
        <f t="shared" si="91"/>
        <v>12.95</v>
      </c>
      <c r="E2913" t="str">
        <f t="shared" si="90"/>
        <v>Chicken Burrito</v>
      </c>
      <c r="I2913" s="22">
        <f>COUNTIF(C:C,A2913)</f>
        <v>4</v>
      </c>
    </row>
    <row r="2914" spans="1:9" x14ac:dyDescent="0.35">
      <c r="A2914" s="19">
        <v>2913</v>
      </c>
      <c r="B2914">
        <v>122</v>
      </c>
      <c r="C2914">
        <v>1283</v>
      </c>
      <c r="D2914">
        <f t="shared" si="91"/>
        <v>7</v>
      </c>
      <c r="E2914" t="str">
        <f t="shared" si="90"/>
        <v>Chips &amp; Salsa</v>
      </c>
      <c r="I2914" s="22">
        <f>COUNTIF(C:C,A2914)</f>
        <v>1</v>
      </c>
    </row>
    <row r="2915" spans="1:9" x14ac:dyDescent="0.35">
      <c r="A2915" s="19">
        <v>2914</v>
      </c>
      <c r="B2915">
        <v>102</v>
      </c>
      <c r="C2915">
        <v>1284</v>
      </c>
      <c r="D2915">
        <f t="shared" si="91"/>
        <v>13.95</v>
      </c>
      <c r="E2915" t="str">
        <f t="shared" si="90"/>
        <v>Cheeseburger</v>
      </c>
      <c r="I2915" s="22">
        <f>COUNTIF(C:C,A2915)</f>
        <v>2</v>
      </c>
    </row>
    <row r="2916" spans="1:9" x14ac:dyDescent="0.35">
      <c r="A2916" s="19">
        <v>2915</v>
      </c>
      <c r="B2916">
        <v>109</v>
      </c>
      <c r="C2916">
        <v>1284</v>
      </c>
      <c r="D2916">
        <f t="shared" si="91"/>
        <v>17.95</v>
      </c>
      <c r="E2916" t="str">
        <f t="shared" si="90"/>
        <v>Korean Beef Bowl</v>
      </c>
      <c r="I2916" s="22">
        <f>COUNTIF(C:C,A2916)</f>
        <v>2</v>
      </c>
    </row>
    <row r="2917" spans="1:9" x14ac:dyDescent="0.35">
      <c r="A2917" s="19">
        <v>2916</v>
      </c>
      <c r="B2917">
        <v>113</v>
      </c>
      <c r="C2917">
        <v>1285</v>
      </c>
      <c r="D2917">
        <f t="shared" si="91"/>
        <v>5</v>
      </c>
      <c r="E2917" t="str">
        <f t="shared" si="90"/>
        <v>Edamame</v>
      </c>
      <c r="I2917" s="22">
        <f>COUNTIF(C:C,A2917)</f>
        <v>3</v>
      </c>
    </row>
    <row r="2918" spans="1:9" x14ac:dyDescent="0.35">
      <c r="A2918" s="19">
        <v>2917</v>
      </c>
      <c r="B2918">
        <v>130</v>
      </c>
      <c r="C2918">
        <v>1285</v>
      </c>
      <c r="D2918">
        <f t="shared" si="91"/>
        <v>19.95</v>
      </c>
      <c r="E2918" t="str">
        <f t="shared" si="90"/>
        <v>Shrimp Scampi</v>
      </c>
      <c r="I2918" s="22">
        <f>COUNTIF(C:C,A2918)</f>
        <v>2</v>
      </c>
    </row>
    <row r="2919" spans="1:9" x14ac:dyDescent="0.35">
      <c r="A2919" s="19">
        <v>2918</v>
      </c>
      <c r="B2919">
        <v>109</v>
      </c>
      <c r="C2919">
        <v>1286</v>
      </c>
      <c r="D2919">
        <f t="shared" si="91"/>
        <v>17.95</v>
      </c>
      <c r="E2919" t="str">
        <f t="shared" si="90"/>
        <v>Korean Beef Bowl</v>
      </c>
      <c r="I2919" s="22">
        <f>COUNTIF(C:C,A2919)</f>
        <v>2</v>
      </c>
    </row>
    <row r="2920" spans="1:9" x14ac:dyDescent="0.35">
      <c r="A2920" s="19">
        <v>2919</v>
      </c>
      <c r="B2920">
        <v>113</v>
      </c>
      <c r="C2920">
        <v>1286</v>
      </c>
      <c r="D2920">
        <f t="shared" si="91"/>
        <v>5</v>
      </c>
      <c r="E2920" t="str">
        <f t="shared" si="90"/>
        <v>Edamame</v>
      </c>
      <c r="I2920" s="22">
        <f>COUNTIF(C:C,A2920)</f>
        <v>4</v>
      </c>
    </row>
    <row r="2921" spans="1:9" x14ac:dyDescent="0.35">
      <c r="A2921" s="19">
        <v>2920</v>
      </c>
      <c r="B2921">
        <v>108</v>
      </c>
      <c r="C2921">
        <v>1287</v>
      </c>
      <c r="D2921">
        <f t="shared" si="91"/>
        <v>14.5</v>
      </c>
      <c r="E2921" t="str">
        <f t="shared" si="90"/>
        <v>Tofu Pad Thai</v>
      </c>
      <c r="I2921" s="22">
        <f>COUNTIF(C:C,A2921)</f>
        <v>2</v>
      </c>
    </row>
    <row r="2922" spans="1:9" x14ac:dyDescent="0.35">
      <c r="A2922" s="19">
        <v>2921</v>
      </c>
      <c r="B2922">
        <v>103</v>
      </c>
      <c r="C2922">
        <v>1288</v>
      </c>
      <c r="D2922">
        <f t="shared" si="91"/>
        <v>9</v>
      </c>
      <c r="E2922" t="str">
        <f t="shared" si="90"/>
        <v>Hot Dog</v>
      </c>
      <c r="I2922" s="22">
        <f>COUNTIF(C:C,A2922)</f>
        <v>4</v>
      </c>
    </row>
    <row r="2923" spans="1:9" x14ac:dyDescent="0.35">
      <c r="A2923" s="19">
        <v>2922</v>
      </c>
      <c r="B2923">
        <v>101</v>
      </c>
      <c r="C2923">
        <v>1289</v>
      </c>
      <c r="D2923">
        <f t="shared" si="91"/>
        <v>12.95</v>
      </c>
      <c r="E2923" t="str">
        <f t="shared" si="90"/>
        <v>Hamburger</v>
      </c>
      <c r="I2923" s="22">
        <f>COUNTIF(C:C,A2923)</f>
        <v>2</v>
      </c>
    </row>
    <row r="2924" spans="1:9" x14ac:dyDescent="0.35">
      <c r="A2924" s="19">
        <v>2923</v>
      </c>
      <c r="B2924">
        <v>108</v>
      </c>
      <c r="C2924">
        <v>1289</v>
      </c>
      <c r="D2924">
        <f t="shared" si="91"/>
        <v>14.5</v>
      </c>
      <c r="E2924" t="str">
        <f t="shared" si="90"/>
        <v>Tofu Pad Thai</v>
      </c>
      <c r="I2924" s="22">
        <f>COUNTIF(C:C,A2924)</f>
        <v>1</v>
      </c>
    </row>
    <row r="2925" spans="1:9" x14ac:dyDescent="0.35">
      <c r="A2925" s="19">
        <v>2924</v>
      </c>
      <c r="B2925">
        <v>101</v>
      </c>
      <c r="C2925">
        <v>1290</v>
      </c>
      <c r="D2925">
        <f t="shared" si="91"/>
        <v>12.95</v>
      </c>
      <c r="E2925" t="str">
        <f t="shared" si="90"/>
        <v>Hamburger</v>
      </c>
      <c r="I2925" s="22">
        <f>COUNTIF(C:C,A2925)</f>
        <v>4</v>
      </c>
    </row>
    <row r="2926" spans="1:9" x14ac:dyDescent="0.35">
      <c r="A2926" s="19">
        <v>2925</v>
      </c>
      <c r="B2926">
        <v>112</v>
      </c>
      <c r="C2926">
        <v>1290</v>
      </c>
      <c r="D2926">
        <f t="shared" si="91"/>
        <v>14.95</v>
      </c>
      <c r="E2926" t="str">
        <f t="shared" si="90"/>
        <v>Salmon Roll</v>
      </c>
      <c r="I2926" s="22">
        <f>COUNTIF(C:C,A2926)</f>
        <v>3</v>
      </c>
    </row>
    <row r="2927" spans="1:9" x14ac:dyDescent="0.35">
      <c r="A2927" s="19">
        <v>2926</v>
      </c>
      <c r="B2927">
        <v>122</v>
      </c>
      <c r="C2927">
        <v>1290</v>
      </c>
      <c r="D2927">
        <f t="shared" si="91"/>
        <v>7</v>
      </c>
      <c r="E2927" t="str">
        <f t="shared" si="90"/>
        <v>Chips &amp; Salsa</v>
      </c>
      <c r="I2927" s="22">
        <f>COUNTIF(C:C,A2927)</f>
        <v>2</v>
      </c>
    </row>
    <row r="2928" spans="1:9" x14ac:dyDescent="0.35">
      <c r="A2928" s="19">
        <v>2927</v>
      </c>
      <c r="B2928">
        <v>114</v>
      </c>
      <c r="C2928">
        <v>1290</v>
      </c>
      <c r="D2928">
        <f t="shared" si="91"/>
        <v>9</v>
      </c>
      <c r="E2928" t="str">
        <f t="shared" si="90"/>
        <v>Potstickers</v>
      </c>
      <c r="I2928" s="22">
        <f>COUNTIF(C:C,A2928)</f>
        <v>2</v>
      </c>
    </row>
    <row r="2929" spans="1:9" x14ac:dyDescent="0.35">
      <c r="A2929" s="19">
        <v>2928</v>
      </c>
      <c r="B2929">
        <v>111</v>
      </c>
      <c r="C2929">
        <v>1291</v>
      </c>
      <c r="D2929">
        <f t="shared" si="91"/>
        <v>11.95</v>
      </c>
      <c r="E2929" t="str">
        <f t="shared" si="90"/>
        <v>California Roll</v>
      </c>
      <c r="I2929" s="22">
        <f>COUNTIF(C:C,A2929)</f>
        <v>1</v>
      </c>
    </row>
    <row r="2930" spans="1:9" x14ac:dyDescent="0.35">
      <c r="A2930" s="19">
        <v>2929</v>
      </c>
      <c r="B2930">
        <v>113</v>
      </c>
      <c r="C2930">
        <v>1291</v>
      </c>
      <c r="D2930">
        <f t="shared" si="91"/>
        <v>5</v>
      </c>
      <c r="E2930" t="str">
        <f t="shared" si="90"/>
        <v>Edamame</v>
      </c>
      <c r="I2930" s="22">
        <f>COUNTIF(C:C,A2930)</f>
        <v>1</v>
      </c>
    </row>
    <row r="2931" spans="1:9" x14ac:dyDescent="0.35">
      <c r="A2931" s="19">
        <v>2930</v>
      </c>
      <c r="B2931">
        <v>122</v>
      </c>
      <c r="C2931">
        <v>1291</v>
      </c>
      <c r="D2931">
        <f t="shared" si="91"/>
        <v>7</v>
      </c>
      <c r="E2931" t="str">
        <f t="shared" si="90"/>
        <v>Chips &amp; Salsa</v>
      </c>
      <c r="I2931" s="22">
        <f>COUNTIF(C:C,A2931)</f>
        <v>4</v>
      </c>
    </row>
    <row r="2932" spans="1:9" x14ac:dyDescent="0.35">
      <c r="A2932" s="19">
        <v>2931</v>
      </c>
      <c r="B2932">
        <v>114</v>
      </c>
      <c r="C2932">
        <v>1291</v>
      </c>
      <c r="D2932">
        <f t="shared" si="91"/>
        <v>9</v>
      </c>
      <c r="E2932" t="str">
        <f t="shared" si="90"/>
        <v>Potstickers</v>
      </c>
      <c r="I2932" s="22">
        <f>COUNTIF(C:C,A2932)</f>
        <v>3</v>
      </c>
    </row>
    <row r="2933" spans="1:9" x14ac:dyDescent="0.35">
      <c r="A2933" s="19">
        <v>2932</v>
      </c>
      <c r="B2933">
        <v>124</v>
      </c>
      <c r="C2933">
        <v>1292</v>
      </c>
      <c r="D2933">
        <f t="shared" si="91"/>
        <v>14.5</v>
      </c>
      <c r="E2933" t="str">
        <f t="shared" si="90"/>
        <v>Spaghetti</v>
      </c>
      <c r="I2933" s="22">
        <f>COUNTIF(C:C,A2933)</f>
        <v>4</v>
      </c>
    </row>
    <row r="2934" spans="1:9" x14ac:dyDescent="0.35">
      <c r="A2934" s="19">
        <v>2933</v>
      </c>
      <c r="B2934">
        <v>109</v>
      </c>
      <c r="C2934">
        <v>1292</v>
      </c>
      <c r="D2934">
        <f t="shared" si="91"/>
        <v>17.95</v>
      </c>
      <c r="E2934" t="str">
        <f t="shared" si="90"/>
        <v>Korean Beef Bowl</v>
      </c>
      <c r="I2934" s="22">
        <f>COUNTIF(C:C,A2934)</f>
        <v>4</v>
      </c>
    </row>
    <row r="2935" spans="1:9" x14ac:dyDescent="0.35">
      <c r="A2935" s="19">
        <v>2934</v>
      </c>
      <c r="B2935">
        <v>112</v>
      </c>
      <c r="C2935">
        <v>1293</v>
      </c>
      <c r="D2935">
        <f t="shared" si="91"/>
        <v>14.95</v>
      </c>
      <c r="E2935" t="str">
        <f t="shared" si="90"/>
        <v>Salmon Roll</v>
      </c>
      <c r="I2935" s="22">
        <f>COUNTIF(C:C,A2935)</f>
        <v>3</v>
      </c>
    </row>
    <row r="2936" spans="1:9" x14ac:dyDescent="0.35">
      <c r="A2936" s="19">
        <v>2935</v>
      </c>
      <c r="B2936">
        <v>109</v>
      </c>
      <c r="C2936">
        <v>1294</v>
      </c>
      <c r="D2936">
        <f t="shared" si="91"/>
        <v>17.95</v>
      </c>
      <c r="E2936" t="str">
        <f t="shared" si="90"/>
        <v>Korean Beef Bowl</v>
      </c>
      <c r="I2936" s="22">
        <f>COUNTIF(C:C,A2936)</f>
        <v>2</v>
      </c>
    </row>
    <row r="2937" spans="1:9" x14ac:dyDescent="0.35">
      <c r="A2937" s="19">
        <v>2936</v>
      </c>
      <c r="B2937">
        <v>127</v>
      </c>
      <c r="C2937">
        <v>1294</v>
      </c>
      <c r="D2937">
        <f t="shared" si="91"/>
        <v>17.95</v>
      </c>
      <c r="E2937" t="str">
        <f t="shared" si="90"/>
        <v>Meat Lasagna</v>
      </c>
      <c r="I2937" s="22">
        <f>COUNTIF(C:C,A2937)</f>
        <v>4</v>
      </c>
    </row>
    <row r="2938" spans="1:9" x14ac:dyDescent="0.35">
      <c r="A2938" s="19">
        <v>2937</v>
      </c>
      <c r="B2938">
        <v>102</v>
      </c>
      <c r="C2938">
        <v>1295</v>
      </c>
      <c r="D2938">
        <f t="shared" si="91"/>
        <v>13.95</v>
      </c>
      <c r="E2938" t="str">
        <f t="shared" si="90"/>
        <v>Cheeseburger</v>
      </c>
      <c r="I2938" s="22">
        <f>COUNTIF(C:C,A2938)</f>
        <v>1</v>
      </c>
    </row>
    <row r="2939" spans="1:9" x14ac:dyDescent="0.35">
      <c r="A2939" s="19">
        <v>2938</v>
      </c>
      <c r="B2939">
        <v>102</v>
      </c>
      <c r="C2939">
        <v>1295</v>
      </c>
      <c r="D2939">
        <f t="shared" si="91"/>
        <v>13.95</v>
      </c>
      <c r="E2939" t="str">
        <f t="shared" si="90"/>
        <v>Cheeseburger</v>
      </c>
      <c r="I2939" s="22">
        <f>COUNTIF(C:C,A2939)</f>
        <v>3</v>
      </c>
    </row>
    <row r="2940" spans="1:9" x14ac:dyDescent="0.35">
      <c r="A2940" s="19">
        <v>2939</v>
      </c>
      <c r="B2940">
        <v>117</v>
      </c>
      <c r="C2940">
        <v>1295</v>
      </c>
      <c r="D2940">
        <f t="shared" si="91"/>
        <v>12.95</v>
      </c>
      <c r="E2940" t="str">
        <f t="shared" si="90"/>
        <v>Chicken Burrito</v>
      </c>
      <c r="I2940" s="22">
        <f>COUNTIF(C:C,A2940)</f>
        <v>2</v>
      </c>
    </row>
    <row r="2941" spans="1:9" x14ac:dyDescent="0.35">
      <c r="A2941" s="19">
        <v>2940</v>
      </c>
      <c r="B2941">
        <v>103</v>
      </c>
      <c r="C2941">
        <v>1296</v>
      </c>
      <c r="D2941">
        <f t="shared" si="91"/>
        <v>9</v>
      </c>
      <c r="E2941" t="str">
        <f t="shared" si="90"/>
        <v>Hot Dog</v>
      </c>
      <c r="I2941" s="22">
        <f>COUNTIF(C:C,A2941)</f>
        <v>1</v>
      </c>
    </row>
    <row r="2942" spans="1:9" x14ac:dyDescent="0.35">
      <c r="A2942" s="19">
        <v>2941</v>
      </c>
      <c r="B2942">
        <v>125</v>
      </c>
      <c r="C2942">
        <v>1296</v>
      </c>
      <c r="D2942">
        <f t="shared" si="91"/>
        <v>17.95</v>
      </c>
      <c r="E2942" t="str">
        <f t="shared" si="90"/>
        <v>Spaghetti &amp; Meatballs</v>
      </c>
      <c r="I2942" s="22">
        <f>COUNTIF(C:C,A2942)</f>
        <v>4</v>
      </c>
    </row>
    <row r="2943" spans="1:9" x14ac:dyDescent="0.35">
      <c r="A2943" s="19">
        <v>2942</v>
      </c>
      <c r="B2943">
        <v>108</v>
      </c>
      <c r="C2943">
        <v>1297</v>
      </c>
      <c r="D2943">
        <f t="shared" si="91"/>
        <v>14.5</v>
      </c>
      <c r="E2943" t="str">
        <f t="shared" si="90"/>
        <v>Tofu Pad Thai</v>
      </c>
      <c r="I2943" s="22">
        <f>COUNTIF(C:C,A2943)</f>
        <v>4</v>
      </c>
    </row>
    <row r="2944" spans="1:9" x14ac:dyDescent="0.35">
      <c r="A2944" s="19">
        <v>2943</v>
      </c>
      <c r="B2944">
        <v>128</v>
      </c>
      <c r="C2944">
        <v>1297</v>
      </c>
      <c r="D2944">
        <f t="shared" si="91"/>
        <v>15.5</v>
      </c>
      <c r="E2944" t="str">
        <f t="shared" si="90"/>
        <v>Cheese Lasagna</v>
      </c>
      <c r="I2944" s="22">
        <f>COUNTIF(C:C,A2944)</f>
        <v>4</v>
      </c>
    </row>
    <row r="2945" spans="1:9" x14ac:dyDescent="0.35">
      <c r="A2945" s="19">
        <v>2944</v>
      </c>
      <c r="B2945">
        <v>120</v>
      </c>
      <c r="C2945">
        <v>1297</v>
      </c>
      <c r="D2945">
        <f t="shared" si="91"/>
        <v>13.95</v>
      </c>
      <c r="E2945" t="str">
        <f t="shared" si="90"/>
        <v>Steak Torta</v>
      </c>
      <c r="I2945" s="22">
        <f>COUNTIF(C:C,A2945)</f>
        <v>3</v>
      </c>
    </row>
    <row r="2946" spans="1:9" x14ac:dyDescent="0.35">
      <c r="A2946" s="19">
        <v>2945</v>
      </c>
      <c r="B2946">
        <v>122</v>
      </c>
      <c r="C2946">
        <v>1297</v>
      </c>
      <c r="D2946">
        <f t="shared" si="91"/>
        <v>7</v>
      </c>
      <c r="E2946" t="str">
        <f t="shared" si="90"/>
        <v>Chips &amp; Salsa</v>
      </c>
      <c r="I2946" s="22">
        <f>COUNTIF(C:C,A2946)</f>
        <v>3</v>
      </c>
    </row>
    <row r="2947" spans="1:9" x14ac:dyDescent="0.35">
      <c r="A2947" s="19">
        <v>2946</v>
      </c>
      <c r="B2947">
        <v>124</v>
      </c>
      <c r="C2947">
        <v>1298</v>
      </c>
      <c r="D2947">
        <f t="shared" si="91"/>
        <v>14.5</v>
      </c>
      <c r="E2947" t="str">
        <f t="shared" ref="E2947:E3010" si="92">_xlfn.XLOOKUP(B2947,$K$2:$K$33,$M$2:$M$33)</f>
        <v>Spaghetti</v>
      </c>
      <c r="I2947" s="22">
        <f>COUNTIF(C:C,A2947)</f>
        <v>1</v>
      </c>
    </row>
    <row r="2948" spans="1:9" x14ac:dyDescent="0.35">
      <c r="A2948" s="19">
        <v>2947</v>
      </c>
      <c r="B2948">
        <v>111</v>
      </c>
      <c r="C2948">
        <v>1298</v>
      </c>
      <c r="D2948">
        <f t="shared" ref="D2948:D3011" si="93">_xlfn.XLOOKUP(B2948,$K$2:$K$33,$L$2:$L$33)</f>
        <v>11.95</v>
      </c>
      <c r="E2948" t="str">
        <f t="shared" si="92"/>
        <v>California Roll</v>
      </c>
      <c r="I2948" s="22">
        <f>COUNTIF(C:C,A2948)</f>
        <v>3</v>
      </c>
    </row>
    <row r="2949" spans="1:9" x14ac:dyDescent="0.35">
      <c r="A2949" s="19">
        <v>2948</v>
      </c>
      <c r="B2949" t="s">
        <v>45</v>
      </c>
      <c r="C2949">
        <v>1298</v>
      </c>
      <c r="D2949" t="e">
        <f t="shared" si="93"/>
        <v>#N/A</v>
      </c>
      <c r="E2949" t="e">
        <f t="shared" si="92"/>
        <v>#N/A</v>
      </c>
      <c r="I2949" s="22">
        <f>COUNTIF(C:C,A2949)</f>
        <v>4</v>
      </c>
    </row>
    <row r="2950" spans="1:9" x14ac:dyDescent="0.35">
      <c r="A2950" s="19">
        <v>2949</v>
      </c>
      <c r="B2950">
        <v>117</v>
      </c>
      <c r="C2950">
        <v>1299</v>
      </c>
      <c r="D2950">
        <f t="shared" si="93"/>
        <v>12.95</v>
      </c>
      <c r="E2950" t="str">
        <f t="shared" si="92"/>
        <v>Chicken Burrito</v>
      </c>
      <c r="I2950" s="22">
        <f>COUNTIF(C:C,A2950)</f>
        <v>1</v>
      </c>
    </row>
    <row r="2951" spans="1:9" x14ac:dyDescent="0.35">
      <c r="A2951" s="19">
        <v>2950</v>
      </c>
      <c r="B2951">
        <v>113</v>
      </c>
      <c r="C2951">
        <v>1299</v>
      </c>
      <c r="D2951">
        <f t="shared" si="93"/>
        <v>5</v>
      </c>
      <c r="E2951" t="str">
        <f t="shared" si="92"/>
        <v>Edamame</v>
      </c>
      <c r="I2951" s="22">
        <f>COUNTIF(C:C,A2951)</f>
        <v>3</v>
      </c>
    </row>
    <row r="2952" spans="1:9" x14ac:dyDescent="0.35">
      <c r="A2952" s="19">
        <v>2951</v>
      </c>
      <c r="B2952">
        <v>120</v>
      </c>
      <c r="C2952">
        <v>1299</v>
      </c>
      <c r="D2952">
        <f t="shared" si="93"/>
        <v>13.95</v>
      </c>
      <c r="E2952" t="str">
        <f t="shared" si="92"/>
        <v>Steak Torta</v>
      </c>
      <c r="I2952" s="22">
        <f>COUNTIF(C:C,A2952)</f>
        <v>3</v>
      </c>
    </row>
    <row r="2953" spans="1:9" x14ac:dyDescent="0.35">
      <c r="A2953" s="19">
        <v>2952</v>
      </c>
      <c r="B2953">
        <v>113</v>
      </c>
      <c r="C2953">
        <v>1300</v>
      </c>
      <c r="D2953">
        <f t="shared" si="93"/>
        <v>5</v>
      </c>
      <c r="E2953" t="str">
        <f t="shared" si="92"/>
        <v>Edamame</v>
      </c>
      <c r="I2953" s="22">
        <f>COUNTIF(C:C,A2953)</f>
        <v>2</v>
      </c>
    </row>
    <row r="2954" spans="1:9" x14ac:dyDescent="0.35">
      <c r="A2954" s="19">
        <v>2953</v>
      </c>
      <c r="B2954">
        <v>105</v>
      </c>
      <c r="C2954">
        <v>1300</v>
      </c>
      <c r="D2954">
        <f t="shared" si="93"/>
        <v>7</v>
      </c>
      <c r="E2954" t="str">
        <f t="shared" si="92"/>
        <v>Mac &amp; Cheese</v>
      </c>
      <c r="I2954" s="22">
        <f>COUNTIF(C:C,A2954)</f>
        <v>2</v>
      </c>
    </row>
    <row r="2955" spans="1:9" x14ac:dyDescent="0.35">
      <c r="A2955" s="19">
        <v>2954</v>
      </c>
      <c r="B2955">
        <v>101</v>
      </c>
      <c r="C2955">
        <v>1301</v>
      </c>
      <c r="D2955">
        <f t="shared" si="93"/>
        <v>12.95</v>
      </c>
      <c r="E2955" t="str">
        <f t="shared" si="92"/>
        <v>Hamburger</v>
      </c>
      <c r="I2955" s="22">
        <f>COUNTIF(C:C,A2955)</f>
        <v>1</v>
      </c>
    </row>
    <row r="2956" spans="1:9" x14ac:dyDescent="0.35">
      <c r="A2956" s="19">
        <v>2955</v>
      </c>
      <c r="B2956">
        <v>108</v>
      </c>
      <c r="C2956">
        <v>1301</v>
      </c>
      <c r="D2956">
        <f t="shared" si="93"/>
        <v>14.5</v>
      </c>
      <c r="E2956" t="str">
        <f t="shared" si="92"/>
        <v>Tofu Pad Thai</v>
      </c>
      <c r="I2956" s="22">
        <f>COUNTIF(C:C,A2956)</f>
        <v>1</v>
      </c>
    </row>
    <row r="2957" spans="1:9" x14ac:dyDescent="0.35">
      <c r="A2957" s="19">
        <v>2956</v>
      </c>
      <c r="B2957">
        <v>106</v>
      </c>
      <c r="C2957">
        <v>1301</v>
      </c>
      <c r="D2957">
        <f t="shared" si="93"/>
        <v>7</v>
      </c>
      <c r="E2957" t="str">
        <f t="shared" si="92"/>
        <v>French Fries</v>
      </c>
      <c r="I2957" s="22">
        <f>COUNTIF(C:C,A2957)</f>
        <v>4</v>
      </c>
    </row>
    <row r="2958" spans="1:9" x14ac:dyDescent="0.35">
      <c r="A2958" s="19">
        <v>2957</v>
      </c>
      <c r="B2958" t="s">
        <v>45</v>
      </c>
      <c r="C2958">
        <v>1301</v>
      </c>
      <c r="D2958" t="e">
        <f t="shared" si="93"/>
        <v>#N/A</v>
      </c>
      <c r="E2958" t="e">
        <f t="shared" si="92"/>
        <v>#N/A</v>
      </c>
      <c r="I2958" s="22">
        <f>COUNTIF(C:C,A2958)</f>
        <v>2</v>
      </c>
    </row>
    <row r="2959" spans="1:9" x14ac:dyDescent="0.35">
      <c r="A2959" s="19">
        <v>2958</v>
      </c>
      <c r="B2959">
        <v>109</v>
      </c>
      <c r="C2959">
        <v>1302</v>
      </c>
      <c r="D2959">
        <f t="shared" si="93"/>
        <v>17.95</v>
      </c>
      <c r="E2959" t="str">
        <f t="shared" si="92"/>
        <v>Korean Beef Bowl</v>
      </c>
      <c r="I2959" s="22">
        <f>COUNTIF(C:C,A2959)</f>
        <v>4</v>
      </c>
    </row>
    <row r="2960" spans="1:9" x14ac:dyDescent="0.35">
      <c r="A2960" s="19">
        <v>2959</v>
      </c>
      <c r="B2960">
        <v>109</v>
      </c>
      <c r="C2960">
        <v>1302</v>
      </c>
      <c r="D2960">
        <f t="shared" si="93"/>
        <v>17.95</v>
      </c>
      <c r="E2960" t="str">
        <f t="shared" si="92"/>
        <v>Korean Beef Bowl</v>
      </c>
      <c r="I2960" s="22">
        <f>COUNTIF(C:C,A2960)</f>
        <v>1</v>
      </c>
    </row>
    <row r="2961" spans="1:9" x14ac:dyDescent="0.35">
      <c r="A2961" s="19">
        <v>2960</v>
      </c>
      <c r="B2961">
        <v>107</v>
      </c>
      <c r="C2961">
        <v>1303</v>
      </c>
      <c r="D2961">
        <f t="shared" si="93"/>
        <v>16.5</v>
      </c>
      <c r="E2961" t="str">
        <f t="shared" si="92"/>
        <v>Orange Chicken</v>
      </c>
      <c r="I2961" s="22">
        <f>COUNTIF(C:C,A2961)</f>
        <v>3</v>
      </c>
    </row>
    <row r="2962" spans="1:9" x14ac:dyDescent="0.35">
      <c r="A2962" s="19">
        <v>2961</v>
      </c>
      <c r="B2962">
        <v>129</v>
      </c>
      <c r="C2962">
        <v>1303</v>
      </c>
      <c r="D2962">
        <f t="shared" si="93"/>
        <v>15.5</v>
      </c>
      <c r="E2962" t="str">
        <f t="shared" si="92"/>
        <v>Mushroom Ravioli</v>
      </c>
      <c r="I2962" s="22">
        <f>COUNTIF(C:C,A2962)</f>
        <v>11</v>
      </c>
    </row>
    <row r="2963" spans="1:9" x14ac:dyDescent="0.35">
      <c r="A2963" s="19">
        <v>2962</v>
      </c>
      <c r="B2963">
        <v>129</v>
      </c>
      <c r="C2963">
        <v>1303</v>
      </c>
      <c r="D2963">
        <f t="shared" si="93"/>
        <v>15.5</v>
      </c>
      <c r="E2963" t="str">
        <f t="shared" si="92"/>
        <v>Mushroom Ravioli</v>
      </c>
      <c r="I2963" s="22">
        <f>COUNTIF(C:C,A2963)</f>
        <v>1</v>
      </c>
    </row>
    <row r="2964" spans="1:9" x14ac:dyDescent="0.35">
      <c r="A2964" s="19">
        <v>2963</v>
      </c>
      <c r="B2964">
        <v>118</v>
      </c>
      <c r="C2964">
        <v>1303</v>
      </c>
      <c r="D2964">
        <f t="shared" si="93"/>
        <v>14.95</v>
      </c>
      <c r="E2964" t="str">
        <f t="shared" si="92"/>
        <v>Steak Burrito</v>
      </c>
      <c r="I2964" s="22">
        <f>COUNTIF(C:C,A2964)</f>
        <v>4</v>
      </c>
    </row>
    <row r="2965" spans="1:9" x14ac:dyDescent="0.35">
      <c r="A2965" s="19">
        <v>2964</v>
      </c>
      <c r="B2965">
        <v>113</v>
      </c>
      <c r="C2965">
        <v>1304</v>
      </c>
      <c r="D2965">
        <f t="shared" si="93"/>
        <v>5</v>
      </c>
      <c r="E2965" t="str">
        <f t="shared" si="92"/>
        <v>Edamame</v>
      </c>
      <c r="I2965" s="22">
        <f>COUNTIF(C:C,A2965)</f>
        <v>2</v>
      </c>
    </row>
    <row r="2966" spans="1:9" x14ac:dyDescent="0.35">
      <c r="A2966" s="19">
        <v>2965</v>
      </c>
      <c r="B2966">
        <v>120</v>
      </c>
      <c r="C2966">
        <v>1305</v>
      </c>
      <c r="D2966">
        <f t="shared" si="93"/>
        <v>13.95</v>
      </c>
      <c r="E2966" t="str">
        <f t="shared" si="92"/>
        <v>Steak Torta</v>
      </c>
      <c r="I2966" s="22">
        <f>COUNTIF(C:C,A2966)</f>
        <v>1</v>
      </c>
    </row>
    <row r="2967" spans="1:9" x14ac:dyDescent="0.35">
      <c r="A2967" s="19">
        <v>2966</v>
      </c>
      <c r="B2967">
        <v>124</v>
      </c>
      <c r="C2967">
        <v>1306</v>
      </c>
      <c r="D2967">
        <f t="shared" si="93"/>
        <v>14.5</v>
      </c>
      <c r="E2967" t="str">
        <f t="shared" si="92"/>
        <v>Spaghetti</v>
      </c>
      <c r="I2967" s="22">
        <f>COUNTIF(C:C,A2967)</f>
        <v>1</v>
      </c>
    </row>
    <row r="2968" spans="1:9" x14ac:dyDescent="0.35">
      <c r="A2968" s="19">
        <v>2967</v>
      </c>
      <c r="B2968">
        <v>105</v>
      </c>
      <c r="C2968">
        <v>1306</v>
      </c>
      <c r="D2968">
        <f t="shared" si="93"/>
        <v>7</v>
      </c>
      <c r="E2968" t="str">
        <f t="shared" si="92"/>
        <v>Mac &amp; Cheese</v>
      </c>
      <c r="I2968" s="22">
        <f>COUNTIF(C:C,A2968)</f>
        <v>5</v>
      </c>
    </row>
    <row r="2969" spans="1:9" x14ac:dyDescent="0.35">
      <c r="A2969" s="19">
        <v>2968</v>
      </c>
      <c r="B2969">
        <v>115</v>
      </c>
      <c r="C2969">
        <v>1307</v>
      </c>
      <c r="D2969">
        <f t="shared" si="93"/>
        <v>11.95</v>
      </c>
      <c r="E2969" t="str">
        <f t="shared" si="92"/>
        <v>Chicken Tacos</v>
      </c>
      <c r="I2969" s="22">
        <f>COUNTIF(C:C,A2969)</f>
        <v>2</v>
      </c>
    </row>
    <row r="2970" spans="1:9" x14ac:dyDescent="0.35">
      <c r="A2970" s="19">
        <v>2969</v>
      </c>
      <c r="B2970">
        <v>116</v>
      </c>
      <c r="C2970">
        <v>1308</v>
      </c>
      <c r="D2970">
        <f t="shared" si="93"/>
        <v>13.95</v>
      </c>
      <c r="E2970" t="str">
        <f t="shared" si="92"/>
        <v>Steak Tacos</v>
      </c>
      <c r="I2970" s="22">
        <f>COUNTIF(C:C,A2970)</f>
        <v>1</v>
      </c>
    </row>
    <row r="2971" spans="1:9" x14ac:dyDescent="0.35">
      <c r="A2971" s="19">
        <v>2970</v>
      </c>
      <c r="B2971">
        <v>108</v>
      </c>
      <c r="C2971">
        <v>1309</v>
      </c>
      <c r="D2971">
        <f t="shared" si="93"/>
        <v>14.5</v>
      </c>
      <c r="E2971" t="str">
        <f t="shared" si="92"/>
        <v>Tofu Pad Thai</v>
      </c>
      <c r="I2971" s="22">
        <f>COUNTIF(C:C,A2971)</f>
        <v>1</v>
      </c>
    </row>
    <row r="2972" spans="1:9" x14ac:dyDescent="0.35">
      <c r="A2972" s="19">
        <v>2971</v>
      </c>
      <c r="B2972">
        <v>102</v>
      </c>
      <c r="C2972">
        <v>1310</v>
      </c>
      <c r="D2972">
        <f t="shared" si="93"/>
        <v>13.95</v>
      </c>
      <c r="E2972" t="str">
        <f t="shared" si="92"/>
        <v>Cheeseburger</v>
      </c>
      <c r="I2972" s="22">
        <f>COUNTIF(C:C,A2972)</f>
        <v>1</v>
      </c>
    </row>
    <row r="2973" spans="1:9" x14ac:dyDescent="0.35">
      <c r="A2973" s="19">
        <v>2972</v>
      </c>
      <c r="B2973">
        <v>131</v>
      </c>
      <c r="C2973">
        <v>1310</v>
      </c>
      <c r="D2973">
        <f t="shared" si="93"/>
        <v>17.95</v>
      </c>
      <c r="E2973" t="str">
        <f t="shared" si="92"/>
        <v>Chicken Parmesan</v>
      </c>
      <c r="I2973" s="22">
        <f>COUNTIF(C:C,A2973)</f>
        <v>1</v>
      </c>
    </row>
    <row r="2974" spans="1:9" x14ac:dyDescent="0.35">
      <c r="A2974" s="19">
        <v>2973</v>
      </c>
      <c r="B2974">
        <v>124</v>
      </c>
      <c r="C2974">
        <v>1311</v>
      </c>
      <c r="D2974">
        <f t="shared" si="93"/>
        <v>14.5</v>
      </c>
      <c r="E2974" t="str">
        <f t="shared" si="92"/>
        <v>Spaghetti</v>
      </c>
      <c r="I2974" s="22">
        <f>COUNTIF(C:C,A2974)</f>
        <v>1</v>
      </c>
    </row>
    <row r="2975" spans="1:9" x14ac:dyDescent="0.35">
      <c r="A2975" s="19">
        <v>2974</v>
      </c>
      <c r="B2975">
        <v>106</v>
      </c>
      <c r="C2975">
        <v>1311</v>
      </c>
      <c r="D2975">
        <f t="shared" si="93"/>
        <v>7</v>
      </c>
      <c r="E2975" t="str">
        <f t="shared" si="92"/>
        <v>French Fries</v>
      </c>
      <c r="I2975" s="22">
        <f>COUNTIF(C:C,A2975)</f>
        <v>1</v>
      </c>
    </row>
    <row r="2976" spans="1:9" x14ac:dyDescent="0.35">
      <c r="A2976" s="19">
        <v>2975</v>
      </c>
      <c r="B2976">
        <v>131</v>
      </c>
      <c r="C2976">
        <v>1312</v>
      </c>
      <c r="D2976">
        <f t="shared" si="93"/>
        <v>17.95</v>
      </c>
      <c r="E2976" t="str">
        <f t="shared" si="92"/>
        <v>Chicken Parmesan</v>
      </c>
      <c r="I2976" s="22">
        <f>COUNTIF(C:C,A2976)</f>
        <v>2</v>
      </c>
    </row>
    <row r="2977" spans="1:9" x14ac:dyDescent="0.35">
      <c r="A2977" s="19">
        <v>2976</v>
      </c>
      <c r="B2977">
        <v>113</v>
      </c>
      <c r="C2977">
        <v>1313</v>
      </c>
      <c r="D2977">
        <f t="shared" si="93"/>
        <v>5</v>
      </c>
      <c r="E2977" t="str">
        <f t="shared" si="92"/>
        <v>Edamame</v>
      </c>
      <c r="I2977" s="22">
        <f>COUNTIF(C:C,A2977)</f>
        <v>3</v>
      </c>
    </row>
    <row r="2978" spans="1:9" x14ac:dyDescent="0.35">
      <c r="A2978" s="19">
        <v>2977</v>
      </c>
      <c r="B2978">
        <v>108</v>
      </c>
      <c r="C2978">
        <v>1314</v>
      </c>
      <c r="D2978">
        <f t="shared" si="93"/>
        <v>14.5</v>
      </c>
      <c r="E2978" t="str">
        <f t="shared" si="92"/>
        <v>Tofu Pad Thai</v>
      </c>
      <c r="I2978" s="22">
        <f>COUNTIF(C:C,A2978)</f>
        <v>1</v>
      </c>
    </row>
    <row r="2979" spans="1:9" x14ac:dyDescent="0.35">
      <c r="A2979" s="19">
        <v>2978</v>
      </c>
      <c r="B2979">
        <v>111</v>
      </c>
      <c r="C2979">
        <v>1314</v>
      </c>
      <c r="D2979">
        <f t="shared" si="93"/>
        <v>11.95</v>
      </c>
      <c r="E2979" t="str">
        <f t="shared" si="92"/>
        <v>California Roll</v>
      </c>
      <c r="I2979" s="22">
        <f>COUNTIF(C:C,A2979)</f>
        <v>2</v>
      </c>
    </row>
    <row r="2980" spans="1:9" x14ac:dyDescent="0.35">
      <c r="A2980" s="19">
        <v>2979</v>
      </c>
      <c r="B2980">
        <v>132</v>
      </c>
      <c r="C2980">
        <v>1314</v>
      </c>
      <c r="D2980">
        <f t="shared" si="93"/>
        <v>16.95</v>
      </c>
      <c r="E2980" t="str">
        <f t="shared" si="92"/>
        <v>Eggplant Parmesan</v>
      </c>
      <c r="I2980" s="22">
        <f>COUNTIF(C:C,A2980)</f>
        <v>2</v>
      </c>
    </row>
    <row r="2981" spans="1:9" x14ac:dyDescent="0.35">
      <c r="A2981" s="19">
        <v>2980</v>
      </c>
      <c r="B2981">
        <v>119</v>
      </c>
      <c r="C2981">
        <v>1315</v>
      </c>
      <c r="D2981">
        <f t="shared" si="93"/>
        <v>11.95</v>
      </c>
      <c r="E2981" t="str">
        <f t="shared" si="92"/>
        <v>Chicken Torta</v>
      </c>
      <c r="I2981" s="22">
        <f>COUNTIF(C:C,A2981)</f>
        <v>3</v>
      </c>
    </row>
    <row r="2982" spans="1:9" x14ac:dyDescent="0.35">
      <c r="A2982" s="19">
        <v>2981</v>
      </c>
      <c r="B2982">
        <v>130</v>
      </c>
      <c r="C2982">
        <v>1315</v>
      </c>
      <c r="D2982">
        <f t="shared" si="93"/>
        <v>19.95</v>
      </c>
      <c r="E2982" t="str">
        <f t="shared" si="92"/>
        <v>Shrimp Scampi</v>
      </c>
      <c r="I2982" s="22">
        <f>COUNTIF(C:C,A2982)</f>
        <v>1</v>
      </c>
    </row>
    <row r="2983" spans="1:9" x14ac:dyDescent="0.35">
      <c r="A2983" s="19">
        <v>2982</v>
      </c>
      <c r="B2983">
        <v>111</v>
      </c>
      <c r="C2983">
        <v>1316</v>
      </c>
      <c r="D2983">
        <f t="shared" si="93"/>
        <v>11.95</v>
      </c>
      <c r="E2983" t="str">
        <f t="shared" si="92"/>
        <v>California Roll</v>
      </c>
      <c r="I2983" s="22">
        <f>COUNTIF(C:C,A2983)</f>
        <v>1</v>
      </c>
    </row>
    <row r="2984" spans="1:9" x14ac:dyDescent="0.35">
      <c r="A2984" s="19">
        <v>2983</v>
      </c>
      <c r="B2984">
        <v>106</v>
      </c>
      <c r="C2984">
        <v>1317</v>
      </c>
      <c r="D2984">
        <f t="shared" si="93"/>
        <v>7</v>
      </c>
      <c r="E2984" t="str">
        <f t="shared" si="92"/>
        <v>French Fries</v>
      </c>
      <c r="I2984" s="22">
        <f>COUNTIF(C:C,A2984)</f>
        <v>1</v>
      </c>
    </row>
    <row r="2985" spans="1:9" x14ac:dyDescent="0.35">
      <c r="A2985" s="19">
        <v>2984</v>
      </c>
      <c r="B2985">
        <v>117</v>
      </c>
      <c r="C2985">
        <v>1318</v>
      </c>
      <c r="D2985">
        <f t="shared" si="93"/>
        <v>12.95</v>
      </c>
      <c r="E2985" t="str">
        <f t="shared" si="92"/>
        <v>Chicken Burrito</v>
      </c>
      <c r="I2985" s="22">
        <f>COUNTIF(C:C,A2985)</f>
        <v>2</v>
      </c>
    </row>
    <row r="2986" spans="1:9" x14ac:dyDescent="0.35">
      <c r="A2986" s="19">
        <v>2985</v>
      </c>
      <c r="B2986">
        <v>106</v>
      </c>
      <c r="C2986">
        <v>1318</v>
      </c>
      <c r="D2986">
        <f t="shared" si="93"/>
        <v>7</v>
      </c>
      <c r="E2986" t="str">
        <f t="shared" si="92"/>
        <v>French Fries</v>
      </c>
      <c r="I2986" s="22">
        <f>COUNTIF(C:C,A2986)</f>
        <v>2</v>
      </c>
    </row>
    <row r="2987" spans="1:9" x14ac:dyDescent="0.35">
      <c r="A2987" s="19">
        <v>2986</v>
      </c>
      <c r="B2987">
        <v>113</v>
      </c>
      <c r="C2987">
        <v>1319</v>
      </c>
      <c r="D2987">
        <f t="shared" si="93"/>
        <v>5</v>
      </c>
      <c r="E2987" t="str">
        <f t="shared" si="92"/>
        <v>Edamame</v>
      </c>
      <c r="I2987" s="22">
        <f>COUNTIF(C:C,A2987)</f>
        <v>2</v>
      </c>
    </row>
    <row r="2988" spans="1:9" x14ac:dyDescent="0.35">
      <c r="A2988" s="19">
        <v>2987</v>
      </c>
      <c r="B2988">
        <v>118</v>
      </c>
      <c r="C2988">
        <v>1319</v>
      </c>
      <c r="D2988">
        <f t="shared" si="93"/>
        <v>14.95</v>
      </c>
      <c r="E2988" t="str">
        <f t="shared" si="92"/>
        <v>Steak Burrito</v>
      </c>
      <c r="I2988" s="22">
        <f>COUNTIF(C:C,A2988)</f>
        <v>4</v>
      </c>
    </row>
    <row r="2989" spans="1:9" x14ac:dyDescent="0.35">
      <c r="A2989" s="19">
        <v>2988</v>
      </c>
      <c r="B2989">
        <v>130</v>
      </c>
      <c r="C2989">
        <v>1319</v>
      </c>
      <c r="D2989">
        <f t="shared" si="93"/>
        <v>19.95</v>
      </c>
      <c r="E2989" t="str">
        <f t="shared" si="92"/>
        <v>Shrimp Scampi</v>
      </c>
      <c r="I2989" s="22">
        <f>COUNTIF(C:C,A2989)</f>
        <v>2</v>
      </c>
    </row>
    <row r="2990" spans="1:9" x14ac:dyDescent="0.35">
      <c r="A2990" s="19">
        <v>2989</v>
      </c>
      <c r="B2990">
        <v>124</v>
      </c>
      <c r="C2990">
        <v>1320</v>
      </c>
      <c r="D2990">
        <f t="shared" si="93"/>
        <v>14.5</v>
      </c>
      <c r="E2990" t="str">
        <f t="shared" si="92"/>
        <v>Spaghetti</v>
      </c>
      <c r="I2990" s="22">
        <f>COUNTIF(C:C,A2990)</f>
        <v>3</v>
      </c>
    </row>
    <row r="2991" spans="1:9" x14ac:dyDescent="0.35">
      <c r="A2991" s="19">
        <v>2990</v>
      </c>
      <c r="B2991">
        <v>105</v>
      </c>
      <c r="C2991">
        <v>1320</v>
      </c>
      <c r="D2991">
        <f t="shared" si="93"/>
        <v>7</v>
      </c>
      <c r="E2991" t="str">
        <f t="shared" si="92"/>
        <v>Mac &amp; Cheese</v>
      </c>
      <c r="I2991" s="22">
        <f>COUNTIF(C:C,A2991)</f>
        <v>1</v>
      </c>
    </row>
    <row r="2992" spans="1:9" x14ac:dyDescent="0.35">
      <c r="A2992" s="19">
        <v>2991</v>
      </c>
      <c r="B2992">
        <v>124</v>
      </c>
      <c r="C2992">
        <v>1321</v>
      </c>
      <c r="D2992">
        <f t="shared" si="93"/>
        <v>14.5</v>
      </c>
      <c r="E2992" t="str">
        <f t="shared" si="92"/>
        <v>Spaghetti</v>
      </c>
      <c r="I2992" s="22">
        <f>COUNTIF(C:C,A2992)</f>
        <v>1</v>
      </c>
    </row>
    <row r="2993" spans="1:9" x14ac:dyDescent="0.35">
      <c r="A2993" s="19">
        <v>2992</v>
      </c>
      <c r="B2993">
        <v>111</v>
      </c>
      <c r="C2993">
        <v>1321</v>
      </c>
      <c r="D2993">
        <f t="shared" si="93"/>
        <v>11.95</v>
      </c>
      <c r="E2993" t="str">
        <f t="shared" si="92"/>
        <v>California Roll</v>
      </c>
      <c r="I2993" s="22">
        <f>COUNTIF(C:C,A2993)</f>
        <v>1</v>
      </c>
    </row>
    <row r="2994" spans="1:9" x14ac:dyDescent="0.35">
      <c r="A2994" s="19">
        <v>2993</v>
      </c>
      <c r="B2994">
        <v>118</v>
      </c>
      <c r="C2994">
        <v>1321</v>
      </c>
      <c r="D2994">
        <f t="shared" si="93"/>
        <v>14.95</v>
      </c>
      <c r="E2994" t="str">
        <f t="shared" si="92"/>
        <v>Steak Burrito</v>
      </c>
      <c r="I2994" s="22">
        <f>COUNTIF(C:C,A2994)</f>
        <v>2</v>
      </c>
    </row>
    <row r="2995" spans="1:9" x14ac:dyDescent="0.35">
      <c r="A2995" s="19">
        <v>2994</v>
      </c>
      <c r="B2995">
        <v>102</v>
      </c>
      <c r="C2995">
        <v>1322</v>
      </c>
      <c r="D2995">
        <f t="shared" si="93"/>
        <v>13.95</v>
      </c>
      <c r="E2995" t="str">
        <f t="shared" si="92"/>
        <v>Cheeseburger</v>
      </c>
      <c r="I2995" s="22">
        <f>COUNTIF(C:C,A2995)</f>
        <v>2</v>
      </c>
    </row>
    <row r="2996" spans="1:9" x14ac:dyDescent="0.35">
      <c r="A2996" s="19">
        <v>2995</v>
      </c>
      <c r="B2996">
        <v>118</v>
      </c>
      <c r="C2996">
        <v>1322</v>
      </c>
      <c r="D2996">
        <f t="shared" si="93"/>
        <v>14.95</v>
      </c>
      <c r="E2996" t="str">
        <f t="shared" si="92"/>
        <v>Steak Burrito</v>
      </c>
      <c r="I2996" s="22">
        <f>COUNTIF(C:C,A2996)</f>
        <v>1</v>
      </c>
    </row>
    <row r="2997" spans="1:9" x14ac:dyDescent="0.35">
      <c r="A2997" s="19">
        <v>2996</v>
      </c>
      <c r="B2997">
        <v>124</v>
      </c>
      <c r="C2997">
        <v>1323</v>
      </c>
      <c r="D2997">
        <f t="shared" si="93"/>
        <v>14.5</v>
      </c>
      <c r="E2997" t="str">
        <f t="shared" si="92"/>
        <v>Spaghetti</v>
      </c>
      <c r="I2997" s="22">
        <f>COUNTIF(C:C,A2997)</f>
        <v>1</v>
      </c>
    </row>
    <row r="2998" spans="1:9" x14ac:dyDescent="0.35">
      <c r="A2998" s="19">
        <v>2997</v>
      </c>
      <c r="B2998">
        <v>109</v>
      </c>
      <c r="C2998">
        <v>1323</v>
      </c>
      <c r="D2998">
        <f t="shared" si="93"/>
        <v>17.95</v>
      </c>
      <c r="E2998" t="str">
        <f t="shared" si="92"/>
        <v>Korean Beef Bowl</v>
      </c>
      <c r="I2998" s="22">
        <f>COUNTIF(C:C,A2998)</f>
        <v>2</v>
      </c>
    </row>
    <row r="2999" spans="1:9" x14ac:dyDescent="0.35">
      <c r="A2999" s="19">
        <v>2998</v>
      </c>
      <c r="B2999">
        <v>109</v>
      </c>
      <c r="C2999">
        <v>1323</v>
      </c>
      <c r="D2999">
        <f t="shared" si="93"/>
        <v>17.95</v>
      </c>
      <c r="E2999" t="str">
        <f t="shared" si="92"/>
        <v>Korean Beef Bowl</v>
      </c>
      <c r="I2999" s="22">
        <f>COUNTIF(C:C,A2999)</f>
        <v>4</v>
      </c>
    </row>
    <row r="3000" spans="1:9" x14ac:dyDescent="0.35">
      <c r="A3000" s="19">
        <v>2999</v>
      </c>
      <c r="B3000">
        <v>110</v>
      </c>
      <c r="C3000">
        <v>1323</v>
      </c>
      <c r="D3000">
        <f t="shared" si="93"/>
        <v>17.95</v>
      </c>
      <c r="E3000" t="str">
        <f t="shared" si="92"/>
        <v>Pork Ramen</v>
      </c>
      <c r="I3000" s="22">
        <f>COUNTIF(C:C,A3000)</f>
        <v>3</v>
      </c>
    </row>
    <row r="3001" spans="1:9" x14ac:dyDescent="0.35">
      <c r="A3001" s="19">
        <v>3000</v>
      </c>
      <c r="B3001">
        <v>129</v>
      </c>
      <c r="C3001">
        <v>1323</v>
      </c>
      <c r="D3001">
        <f t="shared" si="93"/>
        <v>15.5</v>
      </c>
      <c r="E3001" t="str">
        <f t="shared" si="92"/>
        <v>Mushroom Ravioli</v>
      </c>
      <c r="I3001" s="22">
        <f>COUNTIF(C:C,A3001)</f>
        <v>2</v>
      </c>
    </row>
    <row r="3002" spans="1:9" x14ac:dyDescent="0.35">
      <c r="A3002" s="19">
        <v>3001</v>
      </c>
      <c r="B3002">
        <v>112</v>
      </c>
      <c r="C3002">
        <v>1323</v>
      </c>
      <c r="D3002">
        <f t="shared" si="93"/>
        <v>14.95</v>
      </c>
      <c r="E3002" t="str">
        <f t="shared" si="92"/>
        <v>Salmon Roll</v>
      </c>
      <c r="I3002" s="22">
        <f>COUNTIF(C:C,A3002)</f>
        <v>4</v>
      </c>
    </row>
    <row r="3003" spans="1:9" x14ac:dyDescent="0.35">
      <c r="A3003" s="19">
        <v>3002</v>
      </c>
      <c r="B3003">
        <v>120</v>
      </c>
      <c r="C3003">
        <v>1323</v>
      </c>
      <c r="D3003">
        <f t="shared" si="93"/>
        <v>13.95</v>
      </c>
      <c r="E3003" t="str">
        <f t="shared" si="92"/>
        <v>Steak Torta</v>
      </c>
      <c r="I3003" s="22">
        <f>COUNTIF(C:C,A3003)</f>
        <v>4</v>
      </c>
    </row>
    <row r="3004" spans="1:9" x14ac:dyDescent="0.35">
      <c r="A3004" s="19">
        <v>3003</v>
      </c>
      <c r="B3004">
        <v>105</v>
      </c>
      <c r="C3004">
        <v>1323</v>
      </c>
      <c r="D3004">
        <f t="shared" si="93"/>
        <v>7</v>
      </c>
      <c r="E3004" t="str">
        <f t="shared" si="92"/>
        <v>Mac &amp; Cheese</v>
      </c>
      <c r="I3004" s="22">
        <f>COUNTIF(C:C,A3004)</f>
        <v>2</v>
      </c>
    </row>
    <row r="3005" spans="1:9" x14ac:dyDescent="0.35">
      <c r="A3005" s="19">
        <v>3004</v>
      </c>
      <c r="B3005">
        <v>114</v>
      </c>
      <c r="C3005">
        <v>1323</v>
      </c>
      <c r="D3005">
        <f t="shared" si="93"/>
        <v>9</v>
      </c>
      <c r="E3005" t="str">
        <f t="shared" si="92"/>
        <v>Potstickers</v>
      </c>
      <c r="I3005" s="22">
        <f>COUNTIF(C:C,A3005)</f>
        <v>1</v>
      </c>
    </row>
    <row r="3006" spans="1:9" x14ac:dyDescent="0.35">
      <c r="A3006" s="19">
        <v>3005</v>
      </c>
      <c r="B3006">
        <v>116</v>
      </c>
      <c r="C3006">
        <v>1324</v>
      </c>
      <c r="D3006">
        <f t="shared" si="93"/>
        <v>13.95</v>
      </c>
      <c r="E3006" t="str">
        <f t="shared" si="92"/>
        <v>Steak Tacos</v>
      </c>
      <c r="I3006" s="22">
        <f>COUNTIF(C:C,A3006)</f>
        <v>1</v>
      </c>
    </row>
    <row r="3007" spans="1:9" x14ac:dyDescent="0.35">
      <c r="A3007" s="19">
        <v>3006</v>
      </c>
      <c r="B3007">
        <v>111</v>
      </c>
      <c r="C3007">
        <v>1324</v>
      </c>
      <c r="D3007">
        <f t="shared" si="93"/>
        <v>11.95</v>
      </c>
      <c r="E3007" t="str">
        <f t="shared" si="92"/>
        <v>California Roll</v>
      </c>
      <c r="I3007" s="22">
        <f>COUNTIF(C:C,A3007)</f>
        <v>4</v>
      </c>
    </row>
    <row r="3008" spans="1:9" x14ac:dyDescent="0.35">
      <c r="A3008" s="19">
        <v>3007</v>
      </c>
      <c r="B3008">
        <v>119</v>
      </c>
      <c r="C3008">
        <v>1324</v>
      </c>
      <c r="D3008">
        <f t="shared" si="93"/>
        <v>11.95</v>
      </c>
      <c r="E3008" t="str">
        <f t="shared" si="92"/>
        <v>Chicken Torta</v>
      </c>
      <c r="I3008" s="22">
        <f>COUNTIF(C:C,A3008)</f>
        <v>1</v>
      </c>
    </row>
    <row r="3009" spans="1:9" x14ac:dyDescent="0.35">
      <c r="A3009" s="19">
        <v>3008</v>
      </c>
      <c r="B3009">
        <v>108</v>
      </c>
      <c r="C3009">
        <v>1325</v>
      </c>
      <c r="D3009">
        <f t="shared" si="93"/>
        <v>14.5</v>
      </c>
      <c r="E3009" t="str">
        <f t="shared" si="92"/>
        <v>Tofu Pad Thai</v>
      </c>
      <c r="I3009" s="22">
        <f>COUNTIF(C:C,A3009)</f>
        <v>1</v>
      </c>
    </row>
    <row r="3010" spans="1:9" x14ac:dyDescent="0.35">
      <c r="A3010" s="19">
        <v>3009</v>
      </c>
      <c r="B3010">
        <v>129</v>
      </c>
      <c r="C3010">
        <v>1325</v>
      </c>
      <c r="D3010">
        <f t="shared" si="93"/>
        <v>15.5</v>
      </c>
      <c r="E3010" t="str">
        <f t="shared" si="92"/>
        <v>Mushroom Ravioli</v>
      </c>
      <c r="I3010" s="22">
        <f>COUNTIF(C:C,A3010)</f>
        <v>3</v>
      </c>
    </row>
    <row r="3011" spans="1:9" x14ac:dyDescent="0.35">
      <c r="A3011" s="19">
        <v>3010</v>
      </c>
      <c r="B3011">
        <v>112</v>
      </c>
      <c r="C3011">
        <v>1325</v>
      </c>
      <c r="D3011">
        <f t="shared" si="93"/>
        <v>14.95</v>
      </c>
      <c r="E3011" t="str">
        <f t="shared" ref="E3011:E3074" si="94">_xlfn.XLOOKUP(B3011,$K$2:$K$33,$M$2:$M$33)</f>
        <v>Salmon Roll</v>
      </c>
      <c r="I3011" s="22">
        <f>COUNTIF(C:C,A3011)</f>
        <v>3</v>
      </c>
    </row>
    <row r="3012" spans="1:9" x14ac:dyDescent="0.35">
      <c r="A3012" s="19">
        <v>3011</v>
      </c>
      <c r="B3012">
        <v>103</v>
      </c>
      <c r="C3012">
        <v>1326</v>
      </c>
      <c r="D3012">
        <f t="shared" ref="D3012:D3075" si="95">_xlfn.XLOOKUP(B3012,$K$2:$K$33,$L$2:$L$33)</f>
        <v>9</v>
      </c>
      <c r="E3012" t="str">
        <f t="shared" si="94"/>
        <v>Hot Dog</v>
      </c>
      <c r="I3012" s="22">
        <f>COUNTIF(C:C,A3012)</f>
        <v>1</v>
      </c>
    </row>
    <row r="3013" spans="1:9" x14ac:dyDescent="0.35">
      <c r="A3013" s="19">
        <v>3012</v>
      </c>
      <c r="B3013">
        <v>125</v>
      </c>
      <c r="C3013">
        <v>1326</v>
      </c>
      <c r="D3013">
        <f t="shared" si="95"/>
        <v>17.95</v>
      </c>
      <c r="E3013" t="str">
        <f t="shared" si="94"/>
        <v>Spaghetti &amp; Meatballs</v>
      </c>
      <c r="I3013" s="22">
        <f>COUNTIF(C:C,A3013)</f>
        <v>4</v>
      </c>
    </row>
    <row r="3014" spans="1:9" x14ac:dyDescent="0.35">
      <c r="A3014" s="19">
        <v>3013</v>
      </c>
      <c r="B3014">
        <v>127</v>
      </c>
      <c r="C3014">
        <v>1327</v>
      </c>
      <c r="D3014">
        <f t="shared" si="95"/>
        <v>17.95</v>
      </c>
      <c r="E3014" t="str">
        <f t="shared" si="94"/>
        <v>Meat Lasagna</v>
      </c>
      <c r="I3014" s="22">
        <f>COUNTIF(C:C,A3014)</f>
        <v>1</v>
      </c>
    </row>
    <row r="3015" spans="1:9" x14ac:dyDescent="0.35">
      <c r="A3015" s="19">
        <v>3014</v>
      </c>
      <c r="B3015">
        <v>101</v>
      </c>
      <c r="C3015">
        <v>1328</v>
      </c>
      <c r="D3015">
        <f t="shared" si="95"/>
        <v>12.95</v>
      </c>
      <c r="E3015" t="str">
        <f t="shared" si="94"/>
        <v>Hamburger</v>
      </c>
      <c r="I3015" s="22">
        <f>COUNTIF(C:C,A3015)</f>
        <v>4</v>
      </c>
    </row>
    <row r="3016" spans="1:9" x14ac:dyDescent="0.35">
      <c r="A3016" s="19">
        <v>3015</v>
      </c>
      <c r="B3016">
        <v>118</v>
      </c>
      <c r="C3016">
        <v>1329</v>
      </c>
      <c r="D3016">
        <f t="shared" si="95"/>
        <v>14.95</v>
      </c>
      <c r="E3016" t="str">
        <f t="shared" si="94"/>
        <v>Steak Burrito</v>
      </c>
      <c r="I3016" s="22">
        <f>COUNTIF(C:C,A3016)</f>
        <v>1</v>
      </c>
    </row>
    <row r="3017" spans="1:9" x14ac:dyDescent="0.35">
      <c r="A3017" s="19">
        <v>3016</v>
      </c>
      <c r="B3017">
        <v>107</v>
      </c>
      <c r="C3017">
        <v>1330</v>
      </c>
      <c r="D3017">
        <f t="shared" si="95"/>
        <v>16.5</v>
      </c>
      <c r="E3017" t="str">
        <f t="shared" si="94"/>
        <v>Orange Chicken</v>
      </c>
      <c r="I3017" s="22">
        <f>COUNTIF(C:C,A3017)</f>
        <v>2</v>
      </c>
    </row>
    <row r="3018" spans="1:9" x14ac:dyDescent="0.35">
      <c r="A3018" s="19">
        <v>3017</v>
      </c>
      <c r="B3018">
        <v>126</v>
      </c>
      <c r="C3018">
        <v>1330</v>
      </c>
      <c r="D3018">
        <f t="shared" si="95"/>
        <v>14.5</v>
      </c>
      <c r="E3018" t="str">
        <f t="shared" si="94"/>
        <v>Fettuccine Alfredo</v>
      </c>
      <c r="I3018" s="22">
        <f>COUNTIF(C:C,A3018)</f>
        <v>1</v>
      </c>
    </row>
    <row r="3019" spans="1:9" x14ac:dyDescent="0.35">
      <c r="A3019" s="19">
        <v>3018</v>
      </c>
      <c r="B3019">
        <v>112</v>
      </c>
      <c r="C3019">
        <v>1331</v>
      </c>
      <c r="D3019">
        <f t="shared" si="95"/>
        <v>14.95</v>
      </c>
      <c r="E3019" t="str">
        <f t="shared" si="94"/>
        <v>Salmon Roll</v>
      </c>
      <c r="I3019" s="22">
        <f>COUNTIF(C:C,A3019)</f>
        <v>7</v>
      </c>
    </row>
    <row r="3020" spans="1:9" x14ac:dyDescent="0.35">
      <c r="A3020" s="19">
        <v>3019</v>
      </c>
      <c r="B3020">
        <v>119</v>
      </c>
      <c r="C3020">
        <v>1331</v>
      </c>
      <c r="D3020">
        <f t="shared" si="95"/>
        <v>11.95</v>
      </c>
      <c r="E3020" t="str">
        <f t="shared" si="94"/>
        <v>Chicken Torta</v>
      </c>
      <c r="I3020" s="22">
        <f>COUNTIF(C:C,A3020)</f>
        <v>1</v>
      </c>
    </row>
    <row r="3021" spans="1:9" x14ac:dyDescent="0.35">
      <c r="A3021" s="19">
        <v>3020</v>
      </c>
      <c r="B3021">
        <v>106</v>
      </c>
      <c r="C3021">
        <v>1331</v>
      </c>
      <c r="D3021">
        <f t="shared" si="95"/>
        <v>7</v>
      </c>
      <c r="E3021" t="str">
        <f t="shared" si="94"/>
        <v>French Fries</v>
      </c>
      <c r="I3021" s="22">
        <f>COUNTIF(C:C,A3021)</f>
        <v>1</v>
      </c>
    </row>
    <row r="3022" spans="1:9" x14ac:dyDescent="0.35">
      <c r="A3022" s="19">
        <v>3021</v>
      </c>
      <c r="B3022">
        <v>112</v>
      </c>
      <c r="C3022">
        <v>1332</v>
      </c>
      <c r="D3022">
        <f t="shared" si="95"/>
        <v>14.95</v>
      </c>
      <c r="E3022" t="str">
        <f t="shared" si="94"/>
        <v>Salmon Roll</v>
      </c>
      <c r="I3022" s="22">
        <f>COUNTIF(C:C,A3022)</f>
        <v>1</v>
      </c>
    </row>
    <row r="3023" spans="1:9" x14ac:dyDescent="0.35">
      <c r="A3023" s="19">
        <v>3022</v>
      </c>
      <c r="B3023">
        <v>125</v>
      </c>
      <c r="C3023">
        <v>1333</v>
      </c>
      <c r="D3023">
        <f t="shared" si="95"/>
        <v>17.95</v>
      </c>
      <c r="E3023" t="str">
        <f t="shared" si="94"/>
        <v>Spaghetti &amp; Meatballs</v>
      </c>
      <c r="I3023" s="22">
        <f>COUNTIF(C:C,A3023)</f>
        <v>4</v>
      </c>
    </row>
    <row r="3024" spans="1:9" x14ac:dyDescent="0.35">
      <c r="A3024" s="19">
        <v>3023</v>
      </c>
      <c r="B3024">
        <v>112</v>
      </c>
      <c r="C3024">
        <v>1333</v>
      </c>
      <c r="D3024">
        <f t="shared" si="95"/>
        <v>14.95</v>
      </c>
      <c r="E3024" t="str">
        <f t="shared" si="94"/>
        <v>Salmon Roll</v>
      </c>
      <c r="I3024" s="22">
        <f>COUNTIF(C:C,A3024)</f>
        <v>2</v>
      </c>
    </row>
    <row r="3025" spans="1:9" x14ac:dyDescent="0.35">
      <c r="A3025" s="19">
        <v>3024</v>
      </c>
      <c r="B3025">
        <v>125</v>
      </c>
      <c r="C3025">
        <v>1334</v>
      </c>
      <c r="D3025">
        <f t="shared" si="95"/>
        <v>17.95</v>
      </c>
      <c r="E3025" t="str">
        <f t="shared" si="94"/>
        <v>Spaghetti &amp; Meatballs</v>
      </c>
      <c r="I3025" s="22">
        <f>COUNTIF(C:C,A3025)</f>
        <v>1</v>
      </c>
    </row>
    <row r="3026" spans="1:9" x14ac:dyDescent="0.35">
      <c r="A3026" s="19">
        <v>3025</v>
      </c>
      <c r="B3026">
        <v>121</v>
      </c>
      <c r="C3026">
        <v>1335</v>
      </c>
      <c r="D3026">
        <f t="shared" si="95"/>
        <v>10.5</v>
      </c>
      <c r="E3026" t="str">
        <f t="shared" si="94"/>
        <v>Cheese Quesadillas</v>
      </c>
      <c r="I3026" s="22">
        <f>COUNTIF(C:C,A3026)</f>
        <v>1</v>
      </c>
    </row>
    <row r="3027" spans="1:9" x14ac:dyDescent="0.35">
      <c r="A3027" s="19">
        <v>3026</v>
      </c>
      <c r="B3027">
        <v>113</v>
      </c>
      <c r="C3027">
        <v>1336</v>
      </c>
      <c r="D3027">
        <f t="shared" si="95"/>
        <v>5</v>
      </c>
      <c r="E3027" t="str">
        <f t="shared" si="94"/>
        <v>Edamame</v>
      </c>
      <c r="I3027" s="22">
        <f>COUNTIF(C:C,A3027)</f>
        <v>4</v>
      </c>
    </row>
    <row r="3028" spans="1:9" x14ac:dyDescent="0.35">
      <c r="A3028" s="19">
        <v>3027</v>
      </c>
      <c r="B3028">
        <v>107</v>
      </c>
      <c r="C3028">
        <v>1337</v>
      </c>
      <c r="D3028">
        <f t="shared" si="95"/>
        <v>16.5</v>
      </c>
      <c r="E3028" t="str">
        <f t="shared" si="94"/>
        <v>Orange Chicken</v>
      </c>
      <c r="I3028" s="22">
        <f>COUNTIF(C:C,A3028)</f>
        <v>4</v>
      </c>
    </row>
    <row r="3029" spans="1:9" x14ac:dyDescent="0.35">
      <c r="A3029" s="19">
        <v>3028</v>
      </c>
      <c r="B3029">
        <v>117</v>
      </c>
      <c r="C3029">
        <v>1338</v>
      </c>
      <c r="D3029">
        <f t="shared" si="95"/>
        <v>12.95</v>
      </c>
      <c r="E3029" t="str">
        <f t="shared" si="94"/>
        <v>Chicken Burrito</v>
      </c>
      <c r="I3029" s="22">
        <f>COUNTIF(C:C,A3029)</f>
        <v>1</v>
      </c>
    </row>
    <row r="3030" spans="1:9" x14ac:dyDescent="0.35">
      <c r="A3030" s="19">
        <v>3029</v>
      </c>
      <c r="B3030">
        <v>119</v>
      </c>
      <c r="C3030">
        <v>1338</v>
      </c>
      <c r="D3030">
        <f t="shared" si="95"/>
        <v>11.95</v>
      </c>
      <c r="E3030" t="str">
        <f t="shared" si="94"/>
        <v>Chicken Torta</v>
      </c>
      <c r="I3030" s="22">
        <f>COUNTIF(C:C,A3030)</f>
        <v>4</v>
      </c>
    </row>
    <row r="3031" spans="1:9" x14ac:dyDescent="0.35">
      <c r="A3031" s="19">
        <v>3030</v>
      </c>
      <c r="B3031" t="s">
        <v>45</v>
      </c>
      <c r="C3031">
        <v>1338</v>
      </c>
      <c r="D3031" t="e">
        <f t="shared" si="95"/>
        <v>#N/A</v>
      </c>
      <c r="E3031" t="e">
        <f t="shared" si="94"/>
        <v>#N/A</v>
      </c>
      <c r="I3031" s="22">
        <f>COUNTIF(C:C,A3031)</f>
        <v>4</v>
      </c>
    </row>
    <row r="3032" spans="1:9" x14ac:dyDescent="0.35">
      <c r="A3032" s="19">
        <v>3031</v>
      </c>
      <c r="B3032">
        <v>107</v>
      </c>
      <c r="C3032">
        <v>1339</v>
      </c>
      <c r="D3032">
        <f t="shared" si="95"/>
        <v>16.5</v>
      </c>
      <c r="E3032" t="str">
        <f t="shared" si="94"/>
        <v>Orange Chicken</v>
      </c>
      <c r="I3032" s="22">
        <f>COUNTIF(C:C,A3032)</f>
        <v>3</v>
      </c>
    </row>
    <row r="3033" spans="1:9" x14ac:dyDescent="0.35">
      <c r="A3033" s="19">
        <v>3032</v>
      </c>
      <c r="B3033">
        <v>127</v>
      </c>
      <c r="C3033">
        <v>1339</v>
      </c>
      <c r="D3033">
        <f t="shared" si="95"/>
        <v>17.95</v>
      </c>
      <c r="E3033" t="str">
        <f t="shared" si="94"/>
        <v>Meat Lasagna</v>
      </c>
      <c r="I3033" s="22">
        <f>COUNTIF(C:C,A3033)</f>
        <v>4</v>
      </c>
    </row>
    <row r="3034" spans="1:9" x14ac:dyDescent="0.35">
      <c r="A3034" s="19">
        <v>3033</v>
      </c>
      <c r="B3034">
        <v>124</v>
      </c>
      <c r="C3034">
        <v>1340</v>
      </c>
      <c r="D3034">
        <f t="shared" si="95"/>
        <v>14.5</v>
      </c>
      <c r="E3034" t="str">
        <f t="shared" si="94"/>
        <v>Spaghetti</v>
      </c>
      <c r="I3034" s="22">
        <f>COUNTIF(C:C,A3034)</f>
        <v>1</v>
      </c>
    </row>
    <row r="3035" spans="1:9" x14ac:dyDescent="0.35">
      <c r="A3035" s="19">
        <v>3034</v>
      </c>
      <c r="B3035">
        <v>125</v>
      </c>
      <c r="C3035">
        <v>1340</v>
      </c>
      <c r="D3035">
        <f t="shared" si="95"/>
        <v>17.95</v>
      </c>
      <c r="E3035" t="str">
        <f t="shared" si="94"/>
        <v>Spaghetti &amp; Meatballs</v>
      </c>
      <c r="I3035" s="22">
        <f>COUNTIF(C:C,A3035)</f>
        <v>3</v>
      </c>
    </row>
    <row r="3036" spans="1:9" x14ac:dyDescent="0.35">
      <c r="A3036" s="19">
        <v>3035</v>
      </c>
      <c r="B3036">
        <v>126</v>
      </c>
      <c r="C3036">
        <v>1340</v>
      </c>
      <c r="D3036">
        <f t="shared" si="95"/>
        <v>14.5</v>
      </c>
      <c r="E3036" t="str">
        <f t="shared" si="94"/>
        <v>Fettuccine Alfredo</v>
      </c>
      <c r="I3036" s="22">
        <f>COUNTIF(C:C,A3036)</f>
        <v>2</v>
      </c>
    </row>
    <row r="3037" spans="1:9" x14ac:dyDescent="0.35">
      <c r="A3037" s="19">
        <v>3036</v>
      </c>
      <c r="B3037">
        <v>110</v>
      </c>
      <c r="C3037">
        <v>1340</v>
      </c>
      <c r="D3037">
        <f t="shared" si="95"/>
        <v>17.95</v>
      </c>
      <c r="E3037" t="str">
        <f t="shared" si="94"/>
        <v>Pork Ramen</v>
      </c>
      <c r="I3037" s="22">
        <f>COUNTIF(C:C,A3037)</f>
        <v>2</v>
      </c>
    </row>
    <row r="3038" spans="1:9" x14ac:dyDescent="0.35">
      <c r="A3038" s="19">
        <v>3037</v>
      </c>
      <c r="B3038">
        <v>122</v>
      </c>
      <c r="C3038">
        <v>1340</v>
      </c>
      <c r="D3038">
        <f t="shared" si="95"/>
        <v>7</v>
      </c>
      <c r="E3038" t="str">
        <f t="shared" si="94"/>
        <v>Chips &amp; Salsa</v>
      </c>
      <c r="I3038" s="22">
        <f>COUNTIF(C:C,A3038)</f>
        <v>2</v>
      </c>
    </row>
    <row r="3039" spans="1:9" x14ac:dyDescent="0.35">
      <c r="A3039" s="19">
        <v>3038</v>
      </c>
      <c r="B3039">
        <v>130</v>
      </c>
      <c r="C3039">
        <v>1340</v>
      </c>
      <c r="D3039">
        <f t="shared" si="95"/>
        <v>19.95</v>
      </c>
      <c r="E3039" t="str">
        <f t="shared" si="94"/>
        <v>Shrimp Scampi</v>
      </c>
      <c r="I3039" s="22">
        <f>COUNTIF(C:C,A3039)</f>
        <v>2</v>
      </c>
    </row>
    <row r="3040" spans="1:9" x14ac:dyDescent="0.35">
      <c r="A3040" s="19">
        <v>3039</v>
      </c>
      <c r="B3040">
        <v>103</v>
      </c>
      <c r="C3040">
        <v>1341</v>
      </c>
      <c r="D3040">
        <f t="shared" si="95"/>
        <v>9</v>
      </c>
      <c r="E3040" t="str">
        <f t="shared" si="94"/>
        <v>Hot Dog</v>
      </c>
      <c r="I3040" s="22">
        <f>COUNTIF(C:C,A3040)</f>
        <v>2</v>
      </c>
    </row>
    <row r="3041" spans="1:9" x14ac:dyDescent="0.35">
      <c r="A3041" s="19">
        <v>3040</v>
      </c>
      <c r="B3041">
        <v>108</v>
      </c>
      <c r="C3041">
        <v>1341</v>
      </c>
      <c r="D3041">
        <f t="shared" si="95"/>
        <v>14.5</v>
      </c>
      <c r="E3041" t="str">
        <f t="shared" si="94"/>
        <v>Tofu Pad Thai</v>
      </c>
      <c r="I3041" s="22">
        <f>COUNTIF(C:C,A3041)</f>
        <v>2</v>
      </c>
    </row>
    <row r="3042" spans="1:9" x14ac:dyDescent="0.35">
      <c r="A3042" s="19">
        <v>3041</v>
      </c>
      <c r="B3042">
        <v>125</v>
      </c>
      <c r="C3042">
        <v>1341</v>
      </c>
      <c r="D3042">
        <f t="shared" si="95"/>
        <v>17.95</v>
      </c>
      <c r="E3042" t="str">
        <f t="shared" si="94"/>
        <v>Spaghetti &amp; Meatballs</v>
      </c>
      <c r="I3042" s="22">
        <f>COUNTIF(C:C,A3042)</f>
        <v>4</v>
      </c>
    </row>
    <row r="3043" spans="1:9" x14ac:dyDescent="0.35">
      <c r="A3043" s="19">
        <v>3042</v>
      </c>
      <c r="B3043">
        <v>110</v>
      </c>
      <c r="C3043">
        <v>1341</v>
      </c>
      <c r="D3043">
        <f t="shared" si="95"/>
        <v>17.95</v>
      </c>
      <c r="E3043" t="str">
        <f t="shared" si="94"/>
        <v>Pork Ramen</v>
      </c>
      <c r="I3043" s="22">
        <f>COUNTIF(C:C,A3043)</f>
        <v>4</v>
      </c>
    </row>
    <row r="3044" spans="1:9" x14ac:dyDescent="0.35">
      <c r="A3044" s="19">
        <v>3043</v>
      </c>
      <c r="B3044">
        <v>102</v>
      </c>
      <c r="C3044">
        <v>1342</v>
      </c>
      <c r="D3044">
        <f t="shared" si="95"/>
        <v>13.95</v>
      </c>
      <c r="E3044" t="str">
        <f t="shared" si="94"/>
        <v>Cheeseburger</v>
      </c>
      <c r="I3044" s="22">
        <f>COUNTIF(C:C,A3044)</f>
        <v>2</v>
      </c>
    </row>
    <row r="3045" spans="1:9" x14ac:dyDescent="0.35">
      <c r="A3045" s="19">
        <v>3044</v>
      </c>
      <c r="B3045">
        <v>106</v>
      </c>
      <c r="C3045">
        <v>1343</v>
      </c>
      <c r="D3045">
        <f t="shared" si="95"/>
        <v>7</v>
      </c>
      <c r="E3045" t="str">
        <f t="shared" si="94"/>
        <v>French Fries</v>
      </c>
      <c r="I3045" s="22">
        <f>COUNTIF(C:C,A3045)</f>
        <v>1</v>
      </c>
    </row>
    <row r="3046" spans="1:9" x14ac:dyDescent="0.35">
      <c r="A3046" s="19">
        <v>3045</v>
      </c>
      <c r="B3046">
        <v>124</v>
      </c>
      <c r="C3046">
        <v>1344</v>
      </c>
      <c r="D3046">
        <f t="shared" si="95"/>
        <v>14.5</v>
      </c>
      <c r="E3046" t="str">
        <f t="shared" si="94"/>
        <v>Spaghetti</v>
      </c>
      <c r="I3046" s="22">
        <f>COUNTIF(C:C,A3046)</f>
        <v>2</v>
      </c>
    </row>
    <row r="3047" spans="1:9" x14ac:dyDescent="0.35">
      <c r="A3047" s="19">
        <v>3046</v>
      </c>
      <c r="B3047">
        <v>129</v>
      </c>
      <c r="C3047">
        <v>1345</v>
      </c>
      <c r="D3047">
        <f t="shared" si="95"/>
        <v>15.5</v>
      </c>
      <c r="E3047" t="str">
        <f t="shared" si="94"/>
        <v>Mushroom Ravioli</v>
      </c>
      <c r="I3047" s="22">
        <f>COUNTIF(C:C,A3047)</f>
        <v>1</v>
      </c>
    </row>
    <row r="3048" spans="1:9" x14ac:dyDescent="0.35">
      <c r="A3048" s="19">
        <v>3047</v>
      </c>
      <c r="B3048">
        <v>130</v>
      </c>
      <c r="C3048">
        <v>1345</v>
      </c>
      <c r="D3048">
        <f t="shared" si="95"/>
        <v>19.95</v>
      </c>
      <c r="E3048" t="str">
        <f t="shared" si="94"/>
        <v>Shrimp Scampi</v>
      </c>
      <c r="I3048" s="22">
        <f>COUNTIF(C:C,A3048)</f>
        <v>4</v>
      </c>
    </row>
    <row r="3049" spans="1:9" x14ac:dyDescent="0.35">
      <c r="A3049" s="19">
        <v>3048</v>
      </c>
      <c r="B3049">
        <v>125</v>
      </c>
      <c r="C3049">
        <v>1346</v>
      </c>
      <c r="D3049">
        <f t="shared" si="95"/>
        <v>17.95</v>
      </c>
      <c r="E3049" t="str">
        <f t="shared" si="94"/>
        <v>Spaghetti &amp; Meatballs</v>
      </c>
      <c r="I3049" s="22">
        <f>COUNTIF(C:C,A3049)</f>
        <v>3</v>
      </c>
    </row>
    <row r="3050" spans="1:9" x14ac:dyDescent="0.35">
      <c r="A3050" s="19">
        <v>3049</v>
      </c>
      <c r="B3050">
        <v>106</v>
      </c>
      <c r="C3050">
        <v>1346</v>
      </c>
      <c r="D3050">
        <f t="shared" si="95"/>
        <v>7</v>
      </c>
      <c r="E3050" t="str">
        <f t="shared" si="94"/>
        <v>French Fries</v>
      </c>
      <c r="I3050" s="22">
        <f>COUNTIF(C:C,A3050)</f>
        <v>1</v>
      </c>
    </row>
    <row r="3051" spans="1:9" x14ac:dyDescent="0.35">
      <c r="A3051" s="19">
        <v>3050</v>
      </c>
      <c r="B3051">
        <v>101</v>
      </c>
      <c r="C3051">
        <v>1347</v>
      </c>
      <c r="D3051">
        <f t="shared" si="95"/>
        <v>12.95</v>
      </c>
      <c r="E3051" t="str">
        <f t="shared" si="94"/>
        <v>Hamburger</v>
      </c>
      <c r="I3051" s="22">
        <f>COUNTIF(C:C,A3051)</f>
        <v>3</v>
      </c>
    </row>
    <row r="3052" spans="1:9" x14ac:dyDescent="0.35">
      <c r="A3052" s="19">
        <v>3051</v>
      </c>
      <c r="B3052">
        <v>125</v>
      </c>
      <c r="C3052">
        <v>1347</v>
      </c>
      <c r="D3052">
        <f t="shared" si="95"/>
        <v>17.95</v>
      </c>
      <c r="E3052" t="str">
        <f t="shared" si="94"/>
        <v>Spaghetti &amp; Meatballs</v>
      </c>
      <c r="I3052" s="22">
        <f>COUNTIF(C:C,A3052)</f>
        <v>2</v>
      </c>
    </row>
    <row r="3053" spans="1:9" x14ac:dyDescent="0.35">
      <c r="A3053" s="19">
        <v>3052</v>
      </c>
      <c r="B3053">
        <v>109</v>
      </c>
      <c r="C3053">
        <v>1347</v>
      </c>
      <c r="D3053">
        <f t="shared" si="95"/>
        <v>17.95</v>
      </c>
      <c r="E3053" t="str">
        <f t="shared" si="94"/>
        <v>Korean Beef Bowl</v>
      </c>
      <c r="I3053" s="22">
        <f>COUNTIF(C:C,A3053)</f>
        <v>1</v>
      </c>
    </row>
    <row r="3054" spans="1:9" x14ac:dyDescent="0.35">
      <c r="A3054" s="19">
        <v>3053</v>
      </c>
      <c r="B3054">
        <v>106</v>
      </c>
      <c r="C3054">
        <v>1348</v>
      </c>
      <c r="D3054">
        <f t="shared" si="95"/>
        <v>7</v>
      </c>
      <c r="E3054" t="str">
        <f t="shared" si="94"/>
        <v>French Fries</v>
      </c>
      <c r="I3054" s="22">
        <f>COUNTIF(C:C,A3054)</f>
        <v>4</v>
      </c>
    </row>
    <row r="3055" spans="1:9" x14ac:dyDescent="0.35">
      <c r="A3055" s="19">
        <v>3054</v>
      </c>
      <c r="B3055">
        <v>122</v>
      </c>
      <c r="C3055">
        <v>1349</v>
      </c>
      <c r="D3055">
        <f t="shared" si="95"/>
        <v>7</v>
      </c>
      <c r="E3055" t="str">
        <f t="shared" si="94"/>
        <v>Chips &amp; Salsa</v>
      </c>
      <c r="I3055" s="22">
        <f>COUNTIF(C:C,A3055)</f>
        <v>2</v>
      </c>
    </row>
    <row r="3056" spans="1:9" x14ac:dyDescent="0.35">
      <c r="A3056" s="19">
        <v>3055</v>
      </c>
      <c r="B3056">
        <v>132</v>
      </c>
      <c r="C3056">
        <v>1349</v>
      </c>
      <c r="D3056">
        <f t="shared" si="95"/>
        <v>16.95</v>
      </c>
      <c r="E3056" t="str">
        <f t="shared" si="94"/>
        <v>Eggplant Parmesan</v>
      </c>
      <c r="I3056" s="22">
        <f>COUNTIF(C:C,A3056)</f>
        <v>3</v>
      </c>
    </row>
    <row r="3057" spans="1:9" x14ac:dyDescent="0.35">
      <c r="A3057" s="19">
        <v>3056</v>
      </c>
      <c r="B3057">
        <v>102</v>
      </c>
      <c r="C3057">
        <v>1350</v>
      </c>
      <c r="D3057">
        <f t="shared" si="95"/>
        <v>13.95</v>
      </c>
      <c r="E3057" t="str">
        <f t="shared" si="94"/>
        <v>Cheeseburger</v>
      </c>
      <c r="I3057" s="22">
        <f>COUNTIF(C:C,A3057)</f>
        <v>1</v>
      </c>
    </row>
    <row r="3058" spans="1:9" x14ac:dyDescent="0.35">
      <c r="A3058" s="19">
        <v>3057</v>
      </c>
      <c r="B3058">
        <v>113</v>
      </c>
      <c r="C3058">
        <v>1350</v>
      </c>
      <c r="D3058">
        <f t="shared" si="95"/>
        <v>5</v>
      </c>
      <c r="E3058" t="str">
        <f t="shared" si="94"/>
        <v>Edamame</v>
      </c>
      <c r="I3058" s="22">
        <f>COUNTIF(C:C,A3058)</f>
        <v>1</v>
      </c>
    </row>
    <row r="3059" spans="1:9" x14ac:dyDescent="0.35">
      <c r="A3059" s="19">
        <v>3058</v>
      </c>
      <c r="B3059">
        <v>117</v>
      </c>
      <c r="C3059">
        <v>1351</v>
      </c>
      <c r="D3059">
        <f t="shared" si="95"/>
        <v>12.95</v>
      </c>
      <c r="E3059" t="str">
        <f t="shared" si="94"/>
        <v>Chicken Burrito</v>
      </c>
      <c r="I3059" s="22">
        <f>COUNTIF(C:C,A3059)</f>
        <v>3</v>
      </c>
    </row>
    <row r="3060" spans="1:9" x14ac:dyDescent="0.35">
      <c r="A3060" s="19">
        <v>3059</v>
      </c>
      <c r="B3060">
        <v>111</v>
      </c>
      <c r="C3060">
        <v>1351</v>
      </c>
      <c r="D3060">
        <f t="shared" si="95"/>
        <v>11.95</v>
      </c>
      <c r="E3060" t="str">
        <f t="shared" si="94"/>
        <v>California Roll</v>
      </c>
      <c r="I3060" s="22">
        <f>COUNTIF(C:C,A3060)</f>
        <v>2</v>
      </c>
    </row>
    <row r="3061" spans="1:9" x14ac:dyDescent="0.35">
      <c r="A3061" s="19">
        <v>3060</v>
      </c>
      <c r="B3061">
        <v>129</v>
      </c>
      <c r="C3061">
        <v>1352</v>
      </c>
      <c r="D3061">
        <f t="shared" si="95"/>
        <v>15.5</v>
      </c>
      <c r="E3061" t="str">
        <f t="shared" si="94"/>
        <v>Mushroom Ravioli</v>
      </c>
      <c r="I3061" s="22">
        <f>COUNTIF(C:C,A3061)</f>
        <v>2</v>
      </c>
    </row>
    <row r="3062" spans="1:9" x14ac:dyDescent="0.35">
      <c r="A3062" s="19">
        <v>3061</v>
      </c>
      <c r="B3062">
        <v>113</v>
      </c>
      <c r="C3062">
        <v>1352</v>
      </c>
      <c r="D3062">
        <f t="shared" si="95"/>
        <v>5</v>
      </c>
      <c r="E3062" t="str">
        <f t="shared" si="94"/>
        <v>Edamame</v>
      </c>
      <c r="I3062" s="22">
        <f>COUNTIF(C:C,A3062)</f>
        <v>2</v>
      </c>
    </row>
    <row r="3063" spans="1:9" x14ac:dyDescent="0.35">
      <c r="A3063" s="19">
        <v>3062</v>
      </c>
      <c r="B3063">
        <v>131</v>
      </c>
      <c r="C3063">
        <v>1352</v>
      </c>
      <c r="D3063">
        <f t="shared" si="95"/>
        <v>17.95</v>
      </c>
      <c r="E3063" t="str">
        <f t="shared" si="94"/>
        <v>Chicken Parmesan</v>
      </c>
      <c r="I3063" s="22">
        <f>COUNTIF(C:C,A3063)</f>
        <v>1</v>
      </c>
    </row>
    <row r="3064" spans="1:9" x14ac:dyDescent="0.35">
      <c r="A3064" s="19">
        <v>3063</v>
      </c>
      <c r="B3064">
        <v>101</v>
      </c>
      <c r="C3064">
        <v>1353</v>
      </c>
      <c r="D3064">
        <f t="shared" si="95"/>
        <v>12.95</v>
      </c>
      <c r="E3064" t="str">
        <f t="shared" si="94"/>
        <v>Hamburger</v>
      </c>
      <c r="I3064" s="22">
        <f>COUNTIF(C:C,A3064)</f>
        <v>3</v>
      </c>
    </row>
    <row r="3065" spans="1:9" x14ac:dyDescent="0.35">
      <c r="A3065" s="19">
        <v>3064</v>
      </c>
      <c r="B3065">
        <v>108</v>
      </c>
      <c r="C3065">
        <v>1353</v>
      </c>
      <c r="D3065">
        <f t="shared" si="95"/>
        <v>14.5</v>
      </c>
      <c r="E3065" t="str">
        <f t="shared" si="94"/>
        <v>Tofu Pad Thai</v>
      </c>
      <c r="I3065" s="22">
        <f>COUNTIF(C:C,A3065)</f>
        <v>1</v>
      </c>
    </row>
    <row r="3066" spans="1:9" x14ac:dyDescent="0.35">
      <c r="A3066" s="19">
        <v>3065</v>
      </c>
      <c r="B3066">
        <v>129</v>
      </c>
      <c r="C3066">
        <v>1354</v>
      </c>
      <c r="D3066">
        <f t="shared" si="95"/>
        <v>15.5</v>
      </c>
      <c r="E3066" t="str">
        <f t="shared" si="94"/>
        <v>Mushroom Ravioli</v>
      </c>
      <c r="I3066" s="22">
        <f>COUNTIF(C:C,A3066)</f>
        <v>3</v>
      </c>
    </row>
    <row r="3067" spans="1:9" x14ac:dyDescent="0.35">
      <c r="A3067" s="19">
        <v>3066</v>
      </c>
      <c r="B3067">
        <v>109</v>
      </c>
      <c r="C3067">
        <v>1355</v>
      </c>
      <c r="D3067">
        <f t="shared" si="95"/>
        <v>17.95</v>
      </c>
      <c r="E3067" t="str">
        <f t="shared" si="94"/>
        <v>Korean Beef Bowl</v>
      </c>
      <c r="I3067" s="22">
        <f>COUNTIF(C:C,A3067)</f>
        <v>2</v>
      </c>
    </row>
    <row r="3068" spans="1:9" x14ac:dyDescent="0.35">
      <c r="A3068" s="19">
        <v>3067</v>
      </c>
      <c r="B3068">
        <v>113</v>
      </c>
      <c r="C3068">
        <v>1355</v>
      </c>
      <c r="D3068">
        <f t="shared" si="95"/>
        <v>5</v>
      </c>
      <c r="E3068" t="str">
        <f t="shared" si="94"/>
        <v>Edamame</v>
      </c>
      <c r="I3068" s="22">
        <f>COUNTIF(C:C,A3068)</f>
        <v>4</v>
      </c>
    </row>
    <row r="3069" spans="1:9" x14ac:dyDescent="0.35">
      <c r="A3069" s="19">
        <v>3068</v>
      </c>
      <c r="B3069">
        <v>120</v>
      </c>
      <c r="C3069">
        <v>1356</v>
      </c>
      <c r="D3069">
        <f t="shared" si="95"/>
        <v>13.95</v>
      </c>
      <c r="E3069" t="str">
        <f t="shared" si="94"/>
        <v>Steak Torta</v>
      </c>
      <c r="I3069" s="22">
        <f>COUNTIF(C:C,A3069)</f>
        <v>1</v>
      </c>
    </row>
    <row r="3070" spans="1:9" x14ac:dyDescent="0.35">
      <c r="A3070" s="19">
        <v>3069</v>
      </c>
      <c r="B3070">
        <v>122</v>
      </c>
      <c r="C3070">
        <v>1356</v>
      </c>
      <c r="D3070">
        <f t="shared" si="95"/>
        <v>7</v>
      </c>
      <c r="E3070" t="str">
        <f t="shared" si="94"/>
        <v>Chips &amp; Salsa</v>
      </c>
      <c r="I3070" s="22">
        <f>COUNTIF(C:C,A3070)</f>
        <v>2</v>
      </c>
    </row>
    <row r="3071" spans="1:9" x14ac:dyDescent="0.35">
      <c r="A3071" s="19">
        <v>3070</v>
      </c>
      <c r="B3071">
        <v>107</v>
      </c>
      <c r="C3071">
        <v>1357</v>
      </c>
      <c r="D3071">
        <f t="shared" si="95"/>
        <v>16.5</v>
      </c>
      <c r="E3071" t="str">
        <f t="shared" si="94"/>
        <v>Orange Chicken</v>
      </c>
      <c r="I3071" s="22">
        <f>COUNTIF(C:C,A3071)</f>
        <v>1</v>
      </c>
    </row>
    <row r="3072" spans="1:9" x14ac:dyDescent="0.35">
      <c r="A3072" s="19">
        <v>3071</v>
      </c>
      <c r="B3072">
        <v>122</v>
      </c>
      <c r="C3072">
        <v>1357</v>
      </c>
      <c r="D3072">
        <f t="shared" si="95"/>
        <v>7</v>
      </c>
      <c r="E3072" t="str">
        <f t="shared" si="94"/>
        <v>Chips &amp; Salsa</v>
      </c>
      <c r="I3072" s="22">
        <f>COUNTIF(C:C,A3072)</f>
        <v>4</v>
      </c>
    </row>
    <row r="3073" spans="1:9" x14ac:dyDescent="0.35">
      <c r="A3073" s="19">
        <v>3072</v>
      </c>
      <c r="B3073">
        <v>102</v>
      </c>
      <c r="C3073">
        <v>1358</v>
      </c>
      <c r="D3073">
        <f t="shared" si="95"/>
        <v>13.95</v>
      </c>
      <c r="E3073" t="str">
        <f t="shared" si="94"/>
        <v>Cheeseburger</v>
      </c>
      <c r="I3073" s="22">
        <f>COUNTIF(C:C,A3073)</f>
        <v>4</v>
      </c>
    </row>
    <row r="3074" spans="1:9" x14ac:dyDescent="0.35">
      <c r="A3074" s="19">
        <v>3073</v>
      </c>
      <c r="B3074">
        <v>118</v>
      </c>
      <c r="C3074">
        <v>1359</v>
      </c>
      <c r="D3074">
        <f t="shared" si="95"/>
        <v>14.95</v>
      </c>
      <c r="E3074" t="str">
        <f t="shared" si="94"/>
        <v>Steak Burrito</v>
      </c>
      <c r="I3074" s="22">
        <f>COUNTIF(C:C,A3074)</f>
        <v>1</v>
      </c>
    </row>
    <row r="3075" spans="1:9" x14ac:dyDescent="0.35">
      <c r="A3075" s="19">
        <v>3074</v>
      </c>
      <c r="B3075">
        <v>105</v>
      </c>
      <c r="C3075">
        <v>1360</v>
      </c>
      <c r="D3075">
        <f t="shared" si="95"/>
        <v>7</v>
      </c>
      <c r="E3075" t="str">
        <f t="shared" ref="E3075:E3138" si="96">_xlfn.XLOOKUP(B3075,$K$2:$K$33,$M$2:$M$33)</f>
        <v>Mac &amp; Cheese</v>
      </c>
      <c r="I3075" s="22">
        <f>COUNTIF(C:C,A3075)</f>
        <v>2</v>
      </c>
    </row>
    <row r="3076" spans="1:9" x14ac:dyDescent="0.35">
      <c r="A3076" s="19">
        <v>3075</v>
      </c>
      <c r="B3076">
        <v>113</v>
      </c>
      <c r="C3076">
        <v>1361</v>
      </c>
      <c r="D3076">
        <f t="shared" ref="D3076:D3139" si="97">_xlfn.XLOOKUP(B3076,$K$2:$K$33,$L$2:$L$33)</f>
        <v>5</v>
      </c>
      <c r="E3076" t="str">
        <f t="shared" si="96"/>
        <v>Edamame</v>
      </c>
      <c r="I3076" s="22">
        <f>COUNTIF(C:C,A3076)</f>
        <v>3</v>
      </c>
    </row>
    <row r="3077" spans="1:9" x14ac:dyDescent="0.35">
      <c r="A3077" s="19">
        <v>3076</v>
      </c>
      <c r="B3077">
        <v>131</v>
      </c>
      <c r="C3077">
        <v>1361</v>
      </c>
      <c r="D3077">
        <f t="shared" si="97"/>
        <v>17.95</v>
      </c>
      <c r="E3077" t="str">
        <f t="shared" si="96"/>
        <v>Chicken Parmesan</v>
      </c>
      <c r="I3077" s="22">
        <f>COUNTIF(C:C,A3077)</f>
        <v>3</v>
      </c>
    </row>
    <row r="3078" spans="1:9" x14ac:dyDescent="0.35">
      <c r="A3078" s="19">
        <v>3077</v>
      </c>
      <c r="B3078">
        <v>101</v>
      </c>
      <c r="C3078">
        <v>1362</v>
      </c>
      <c r="D3078">
        <f t="shared" si="97"/>
        <v>12.95</v>
      </c>
      <c r="E3078" t="str">
        <f t="shared" si="96"/>
        <v>Hamburger</v>
      </c>
      <c r="I3078" s="22">
        <f>COUNTIF(C:C,A3078)</f>
        <v>1</v>
      </c>
    </row>
    <row r="3079" spans="1:9" x14ac:dyDescent="0.35">
      <c r="A3079" s="19">
        <v>3078</v>
      </c>
      <c r="B3079">
        <v>117</v>
      </c>
      <c r="C3079">
        <v>1362</v>
      </c>
      <c r="D3079">
        <f t="shared" si="97"/>
        <v>12.95</v>
      </c>
      <c r="E3079" t="str">
        <f t="shared" si="96"/>
        <v>Chicken Burrito</v>
      </c>
      <c r="I3079" s="22">
        <f>COUNTIF(C:C,A3079)</f>
        <v>1</v>
      </c>
    </row>
    <row r="3080" spans="1:9" x14ac:dyDescent="0.35">
      <c r="A3080" s="19">
        <v>3079</v>
      </c>
      <c r="B3080">
        <v>127</v>
      </c>
      <c r="C3080">
        <v>1363</v>
      </c>
      <c r="D3080">
        <f t="shared" si="97"/>
        <v>17.95</v>
      </c>
      <c r="E3080" t="str">
        <f t="shared" si="96"/>
        <v>Meat Lasagna</v>
      </c>
      <c r="I3080" s="22">
        <f>COUNTIF(C:C,A3080)</f>
        <v>1</v>
      </c>
    </row>
    <row r="3081" spans="1:9" x14ac:dyDescent="0.35">
      <c r="A3081" s="19">
        <v>3080</v>
      </c>
      <c r="B3081">
        <v>112</v>
      </c>
      <c r="C3081">
        <v>1363</v>
      </c>
      <c r="D3081">
        <f t="shared" si="97"/>
        <v>14.95</v>
      </c>
      <c r="E3081" t="str">
        <f t="shared" si="96"/>
        <v>Salmon Roll</v>
      </c>
      <c r="I3081" s="22">
        <f>COUNTIF(C:C,A3081)</f>
        <v>4</v>
      </c>
    </row>
    <row r="3082" spans="1:9" x14ac:dyDescent="0.35">
      <c r="A3082" s="19">
        <v>3081</v>
      </c>
      <c r="B3082">
        <v>105</v>
      </c>
      <c r="C3082">
        <v>1363</v>
      </c>
      <c r="D3082">
        <f t="shared" si="97"/>
        <v>7</v>
      </c>
      <c r="E3082" t="str">
        <f t="shared" si="96"/>
        <v>Mac &amp; Cheese</v>
      </c>
      <c r="I3082" s="22">
        <f>COUNTIF(C:C,A3082)</f>
        <v>1</v>
      </c>
    </row>
    <row r="3083" spans="1:9" x14ac:dyDescent="0.35">
      <c r="A3083" s="19">
        <v>3082</v>
      </c>
      <c r="B3083">
        <v>132</v>
      </c>
      <c r="C3083">
        <v>1363</v>
      </c>
      <c r="D3083">
        <f t="shared" si="97"/>
        <v>16.95</v>
      </c>
      <c r="E3083" t="str">
        <f t="shared" si="96"/>
        <v>Eggplant Parmesan</v>
      </c>
      <c r="I3083" s="22">
        <f>COUNTIF(C:C,A3083)</f>
        <v>9</v>
      </c>
    </row>
    <row r="3084" spans="1:9" x14ac:dyDescent="0.35">
      <c r="A3084" s="19">
        <v>3083</v>
      </c>
      <c r="B3084">
        <v>101</v>
      </c>
      <c r="C3084">
        <v>1364</v>
      </c>
      <c r="D3084">
        <f t="shared" si="97"/>
        <v>12.95</v>
      </c>
      <c r="E3084" t="str">
        <f t="shared" si="96"/>
        <v>Hamburger</v>
      </c>
      <c r="I3084" s="22">
        <f>COUNTIF(C:C,A3084)</f>
        <v>3</v>
      </c>
    </row>
    <row r="3085" spans="1:9" x14ac:dyDescent="0.35">
      <c r="A3085" s="19">
        <v>3084</v>
      </c>
      <c r="B3085">
        <v>107</v>
      </c>
      <c r="C3085">
        <v>1364</v>
      </c>
      <c r="D3085">
        <f t="shared" si="97"/>
        <v>16.5</v>
      </c>
      <c r="E3085" t="str">
        <f t="shared" si="96"/>
        <v>Orange Chicken</v>
      </c>
      <c r="I3085" s="22">
        <f>COUNTIF(C:C,A3085)</f>
        <v>2</v>
      </c>
    </row>
    <row r="3086" spans="1:9" x14ac:dyDescent="0.35">
      <c r="A3086" s="19">
        <v>3085</v>
      </c>
      <c r="B3086">
        <v>110</v>
      </c>
      <c r="C3086">
        <v>1364</v>
      </c>
      <c r="D3086">
        <f t="shared" si="97"/>
        <v>17.95</v>
      </c>
      <c r="E3086" t="str">
        <f t="shared" si="96"/>
        <v>Pork Ramen</v>
      </c>
      <c r="I3086" s="22">
        <f>COUNTIF(C:C,A3086)</f>
        <v>1</v>
      </c>
    </row>
    <row r="3087" spans="1:9" x14ac:dyDescent="0.35">
      <c r="A3087" s="19">
        <v>3086</v>
      </c>
      <c r="B3087">
        <v>105</v>
      </c>
      <c r="C3087">
        <v>1365</v>
      </c>
      <c r="D3087">
        <f t="shared" si="97"/>
        <v>7</v>
      </c>
      <c r="E3087" t="str">
        <f t="shared" si="96"/>
        <v>Mac &amp; Cheese</v>
      </c>
      <c r="I3087" s="22">
        <f>COUNTIF(C:C,A3087)</f>
        <v>1</v>
      </c>
    </row>
    <row r="3088" spans="1:9" x14ac:dyDescent="0.35">
      <c r="A3088" s="19">
        <v>3087</v>
      </c>
      <c r="B3088">
        <v>113</v>
      </c>
      <c r="C3088">
        <v>1366</v>
      </c>
      <c r="D3088">
        <f t="shared" si="97"/>
        <v>5</v>
      </c>
      <c r="E3088" t="str">
        <f t="shared" si="96"/>
        <v>Edamame</v>
      </c>
      <c r="I3088" s="22">
        <f>COUNTIF(C:C,A3088)</f>
        <v>2</v>
      </c>
    </row>
    <row r="3089" spans="1:9" x14ac:dyDescent="0.35">
      <c r="A3089" s="19">
        <v>3088</v>
      </c>
      <c r="B3089">
        <v>119</v>
      </c>
      <c r="C3089">
        <v>1366</v>
      </c>
      <c r="D3089">
        <f t="shared" si="97"/>
        <v>11.95</v>
      </c>
      <c r="E3089" t="str">
        <f t="shared" si="96"/>
        <v>Chicken Torta</v>
      </c>
      <c r="I3089" s="22">
        <f>COUNTIF(C:C,A3089)</f>
        <v>2</v>
      </c>
    </row>
    <row r="3090" spans="1:9" x14ac:dyDescent="0.35">
      <c r="A3090" s="19">
        <v>3089</v>
      </c>
      <c r="B3090">
        <v>111</v>
      </c>
      <c r="C3090">
        <v>1367</v>
      </c>
      <c r="D3090">
        <f t="shared" si="97"/>
        <v>11.95</v>
      </c>
      <c r="E3090" t="str">
        <f t="shared" si="96"/>
        <v>California Roll</v>
      </c>
      <c r="I3090" s="22">
        <f>COUNTIF(C:C,A3090)</f>
        <v>3</v>
      </c>
    </row>
    <row r="3091" spans="1:9" x14ac:dyDescent="0.35">
      <c r="A3091" s="19">
        <v>3090</v>
      </c>
      <c r="B3091">
        <v>118</v>
      </c>
      <c r="C3091">
        <v>1367</v>
      </c>
      <c r="D3091">
        <f t="shared" si="97"/>
        <v>14.95</v>
      </c>
      <c r="E3091" t="str">
        <f t="shared" si="96"/>
        <v>Steak Burrito</v>
      </c>
      <c r="I3091" s="22">
        <f>COUNTIF(C:C,A3091)</f>
        <v>4</v>
      </c>
    </row>
    <row r="3092" spans="1:9" x14ac:dyDescent="0.35">
      <c r="A3092" s="19">
        <v>3091</v>
      </c>
      <c r="B3092">
        <v>118</v>
      </c>
      <c r="C3092">
        <v>1367</v>
      </c>
      <c r="D3092">
        <f t="shared" si="97"/>
        <v>14.95</v>
      </c>
      <c r="E3092" t="str">
        <f t="shared" si="96"/>
        <v>Steak Burrito</v>
      </c>
      <c r="I3092" s="22">
        <f>COUNTIF(C:C,A3092)</f>
        <v>2</v>
      </c>
    </row>
    <row r="3093" spans="1:9" x14ac:dyDescent="0.35">
      <c r="A3093" s="19">
        <v>3092</v>
      </c>
      <c r="B3093">
        <v>120</v>
      </c>
      <c r="C3093">
        <v>1367</v>
      </c>
      <c r="D3093">
        <f t="shared" si="97"/>
        <v>13.95</v>
      </c>
      <c r="E3093" t="str">
        <f t="shared" si="96"/>
        <v>Steak Torta</v>
      </c>
      <c r="I3093" s="22">
        <f>COUNTIF(C:C,A3093)</f>
        <v>3</v>
      </c>
    </row>
    <row r="3094" spans="1:9" x14ac:dyDescent="0.35">
      <c r="A3094" s="19">
        <v>3093</v>
      </c>
      <c r="B3094">
        <v>101</v>
      </c>
      <c r="C3094">
        <v>1368</v>
      </c>
      <c r="D3094">
        <f t="shared" si="97"/>
        <v>12.95</v>
      </c>
      <c r="E3094" t="str">
        <f t="shared" si="96"/>
        <v>Hamburger</v>
      </c>
      <c r="I3094" s="22">
        <f>COUNTIF(C:C,A3094)</f>
        <v>1</v>
      </c>
    </row>
    <row r="3095" spans="1:9" x14ac:dyDescent="0.35">
      <c r="A3095" s="19">
        <v>3094</v>
      </c>
      <c r="B3095">
        <v>106</v>
      </c>
      <c r="C3095">
        <v>1368</v>
      </c>
      <c r="D3095">
        <f t="shared" si="97"/>
        <v>7</v>
      </c>
      <c r="E3095" t="str">
        <f t="shared" si="96"/>
        <v>French Fries</v>
      </c>
      <c r="I3095" s="22">
        <f>COUNTIF(C:C,A3095)</f>
        <v>1</v>
      </c>
    </row>
    <row r="3096" spans="1:9" x14ac:dyDescent="0.35">
      <c r="A3096" s="19">
        <v>3095</v>
      </c>
      <c r="B3096">
        <v>124</v>
      </c>
      <c r="C3096">
        <v>1369</v>
      </c>
      <c r="D3096">
        <f t="shared" si="97"/>
        <v>14.5</v>
      </c>
      <c r="E3096" t="str">
        <f t="shared" si="96"/>
        <v>Spaghetti</v>
      </c>
      <c r="I3096" s="22">
        <f>COUNTIF(C:C,A3096)</f>
        <v>7</v>
      </c>
    </row>
    <row r="3097" spans="1:9" x14ac:dyDescent="0.35">
      <c r="A3097" s="19">
        <v>3096</v>
      </c>
      <c r="B3097">
        <v>125</v>
      </c>
      <c r="C3097">
        <v>1369</v>
      </c>
      <c r="D3097">
        <f t="shared" si="97"/>
        <v>17.95</v>
      </c>
      <c r="E3097" t="str">
        <f t="shared" si="96"/>
        <v>Spaghetti &amp; Meatballs</v>
      </c>
      <c r="I3097" s="22">
        <f>COUNTIF(C:C,A3097)</f>
        <v>2</v>
      </c>
    </row>
    <row r="3098" spans="1:9" x14ac:dyDescent="0.35">
      <c r="A3098" s="19">
        <v>3097</v>
      </c>
      <c r="B3098">
        <v>111</v>
      </c>
      <c r="C3098">
        <v>1370</v>
      </c>
      <c r="D3098">
        <f t="shared" si="97"/>
        <v>11.95</v>
      </c>
      <c r="E3098" t="str">
        <f t="shared" si="96"/>
        <v>California Roll</v>
      </c>
      <c r="I3098" s="22">
        <f>COUNTIF(C:C,A3098)</f>
        <v>3</v>
      </c>
    </row>
    <row r="3099" spans="1:9" x14ac:dyDescent="0.35">
      <c r="A3099" s="19">
        <v>3098</v>
      </c>
      <c r="B3099">
        <v>111</v>
      </c>
      <c r="C3099">
        <v>1370</v>
      </c>
      <c r="D3099">
        <f t="shared" si="97"/>
        <v>11.95</v>
      </c>
      <c r="E3099" t="str">
        <f t="shared" si="96"/>
        <v>California Roll</v>
      </c>
      <c r="I3099" s="22">
        <f>COUNTIF(C:C,A3099)</f>
        <v>2</v>
      </c>
    </row>
    <row r="3100" spans="1:9" x14ac:dyDescent="0.35">
      <c r="A3100" s="19">
        <v>3099</v>
      </c>
      <c r="B3100">
        <v>101</v>
      </c>
      <c r="C3100">
        <v>1371</v>
      </c>
      <c r="D3100">
        <f t="shared" si="97"/>
        <v>12.95</v>
      </c>
      <c r="E3100" t="str">
        <f t="shared" si="96"/>
        <v>Hamburger</v>
      </c>
      <c r="I3100" s="22">
        <f>COUNTIF(C:C,A3100)</f>
        <v>1</v>
      </c>
    </row>
    <row r="3101" spans="1:9" x14ac:dyDescent="0.35">
      <c r="A3101" s="19">
        <v>3100</v>
      </c>
      <c r="B3101">
        <v>107</v>
      </c>
      <c r="C3101">
        <v>1372</v>
      </c>
      <c r="D3101">
        <f t="shared" si="97"/>
        <v>16.5</v>
      </c>
      <c r="E3101" t="str">
        <f t="shared" si="96"/>
        <v>Orange Chicken</v>
      </c>
      <c r="I3101" s="22">
        <f>COUNTIF(C:C,A3101)</f>
        <v>1</v>
      </c>
    </row>
    <row r="3102" spans="1:9" x14ac:dyDescent="0.35">
      <c r="A3102" s="19">
        <v>3101</v>
      </c>
      <c r="B3102">
        <v>110</v>
      </c>
      <c r="C3102">
        <v>1372</v>
      </c>
      <c r="D3102">
        <f t="shared" si="97"/>
        <v>17.95</v>
      </c>
      <c r="E3102" t="str">
        <f t="shared" si="96"/>
        <v>Pork Ramen</v>
      </c>
      <c r="I3102" s="22">
        <f>COUNTIF(C:C,A3102)</f>
        <v>4</v>
      </c>
    </row>
    <row r="3103" spans="1:9" x14ac:dyDescent="0.35">
      <c r="A3103" s="19">
        <v>3102</v>
      </c>
      <c r="B3103">
        <v>113</v>
      </c>
      <c r="C3103">
        <v>1373</v>
      </c>
      <c r="D3103">
        <f t="shared" si="97"/>
        <v>5</v>
      </c>
      <c r="E3103" t="str">
        <f t="shared" si="96"/>
        <v>Edamame</v>
      </c>
      <c r="I3103" s="22">
        <f>COUNTIF(C:C,A3103)</f>
        <v>3</v>
      </c>
    </row>
    <row r="3104" spans="1:9" x14ac:dyDescent="0.35">
      <c r="A3104" s="19">
        <v>3103</v>
      </c>
      <c r="B3104">
        <v>122</v>
      </c>
      <c r="C3104">
        <v>1373</v>
      </c>
      <c r="D3104">
        <f t="shared" si="97"/>
        <v>7</v>
      </c>
      <c r="E3104" t="str">
        <f t="shared" si="96"/>
        <v>Chips &amp; Salsa</v>
      </c>
      <c r="I3104" s="22">
        <f>COUNTIF(C:C,A3104)</f>
        <v>1</v>
      </c>
    </row>
    <row r="3105" spans="1:9" x14ac:dyDescent="0.35">
      <c r="A3105" s="19">
        <v>3104</v>
      </c>
      <c r="B3105">
        <v>109</v>
      </c>
      <c r="C3105">
        <v>1374</v>
      </c>
      <c r="D3105">
        <f t="shared" si="97"/>
        <v>17.95</v>
      </c>
      <c r="E3105" t="str">
        <f t="shared" si="96"/>
        <v>Korean Beef Bowl</v>
      </c>
      <c r="I3105" s="22">
        <f>COUNTIF(C:C,A3105)</f>
        <v>1</v>
      </c>
    </row>
    <row r="3106" spans="1:9" x14ac:dyDescent="0.35">
      <c r="A3106" s="19">
        <v>3105</v>
      </c>
      <c r="B3106">
        <v>114</v>
      </c>
      <c r="C3106">
        <v>1374</v>
      </c>
      <c r="D3106">
        <f t="shared" si="97"/>
        <v>9</v>
      </c>
      <c r="E3106" t="str">
        <f t="shared" si="96"/>
        <v>Potstickers</v>
      </c>
      <c r="I3106" s="22">
        <f>COUNTIF(C:C,A3106)</f>
        <v>3</v>
      </c>
    </row>
    <row r="3107" spans="1:9" x14ac:dyDescent="0.35">
      <c r="A3107" s="19">
        <v>3106</v>
      </c>
      <c r="B3107">
        <v>101</v>
      </c>
      <c r="C3107">
        <v>1375</v>
      </c>
      <c r="D3107">
        <f t="shared" si="97"/>
        <v>12.95</v>
      </c>
      <c r="E3107" t="str">
        <f t="shared" si="96"/>
        <v>Hamburger</v>
      </c>
      <c r="I3107" s="22">
        <f>COUNTIF(C:C,A3107)</f>
        <v>1</v>
      </c>
    </row>
    <row r="3108" spans="1:9" x14ac:dyDescent="0.35">
      <c r="A3108" s="19">
        <v>3107</v>
      </c>
      <c r="B3108">
        <v>101</v>
      </c>
      <c r="C3108">
        <v>1375</v>
      </c>
      <c r="D3108">
        <f t="shared" si="97"/>
        <v>12.95</v>
      </c>
      <c r="E3108" t="str">
        <f t="shared" si="96"/>
        <v>Hamburger</v>
      </c>
      <c r="I3108" s="22">
        <f>COUNTIF(C:C,A3108)</f>
        <v>2</v>
      </c>
    </row>
    <row r="3109" spans="1:9" x14ac:dyDescent="0.35">
      <c r="A3109" s="19">
        <v>3108</v>
      </c>
      <c r="B3109">
        <v>107</v>
      </c>
      <c r="C3109">
        <v>1375</v>
      </c>
      <c r="D3109">
        <f t="shared" si="97"/>
        <v>16.5</v>
      </c>
      <c r="E3109" t="str">
        <f t="shared" si="96"/>
        <v>Orange Chicken</v>
      </c>
      <c r="I3109" s="22">
        <f>COUNTIF(C:C,A3109)</f>
        <v>4</v>
      </c>
    </row>
    <row r="3110" spans="1:9" x14ac:dyDescent="0.35">
      <c r="A3110" s="19">
        <v>3109</v>
      </c>
      <c r="B3110">
        <v>119</v>
      </c>
      <c r="C3110">
        <v>1376</v>
      </c>
      <c r="D3110">
        <f t="shared" si="97"/>
        <v>11.95</v>
      </c>
      <c r="E3110" t="str">
        <f t="shared" si="96"/>
        <v>Chicken Torta</v>
      </c>
      <c r="I3110" s="22">
        <f>COUNTIF(C:C,A3110)</f>
        <v>3</v>
      </c>
    </row>
    <row r="3111" spans="1:9" x14ac:dyDescent="0.35">
      <c r="A3111" s="19">
        <v>3110</v>
      </c>
      <c r="B3111">
        <v>107</v>
      </c>
      <c r="C3111">
        <v>1377</v>
      </c>
      <c r="D3111">
        <f t="shared" si="97"/>
        <v>16.5</v>
      </c>
      <c r="E3111" t="str">
        <f t="shared" si="96"/>
        <v>Orange Chicken</v>
      </c>
      <c r="I3111" s="22">
        <f>COUNTIF(C:C,A3111)</f>
        <v>1</v>
      </c>
    </row>
    <row r="3112" spans="1:9" x14ac:dyDescent="0.35">
      <c r="A3112" s="19">
        <v>3111</v>
      </c>
      <c r="B3112">
        <v>125</v>
      </c>
      <c r="C3112">
        <v>1377</v>
      </c>
      <c r="D3112">
        <f t="shared" si="97"/>
        <v>17.95</v>
      </c>
      <c r="E3112" t="str">
        <f t="shared" si="96"/>
        <v>Spaghetti &amp; Meatballs</v>
      </c>
      <c r="I3112" s="22">
        <f>COUNTIF(C:C,A3112)</f>
        <v>2</v>
      </c>
    </row>
    <row r="3113" spans="1:9" x14ac:dyDescent="0.35">
      <c r="A3113" s="19">
        <v>3112</v>
      </c>
      <c r="B3113">
        <v>127</v>
      </c>
      <c r="C3113">
        <v>1377</v>
      </c>
      <c r="D3113">
        <f t="shared" si="97"/>
        <v>17.95</v>
      </c>
      <c r="E3113" t="str">
        <f t="shared" si="96"/>
        <v>Meat Lasagna</v>
      </c>
      <c r="I3113" s="22">
        <f>COUNTIF(C:C,A3113)</f>
        <v>4</v>
      </c>
    </row>
    <row r="3114" spans="1:9" x14ac:dyDescent="0.35">
      <c r="A3114" s="19">
        <v>3113</v>
      </c>
      <c r="B3114">
        <v>128</v>
      </c>
      <c r="C3114">
        <v>1377</v>
      </c>
      <c r="D3114">
        <f t="shared" si="97"/>
        <v>15.5</v>
      </c>
      <c r="E3114" t="str">
        <f t="shared" si="96"/>
        <v>Cheese Lasagna</v>
      </c>
      <c r="I3114" s="22">
        <f>COUNTIF(C:C,A3114)</f>
        <v>2</v>
      </c>
    </row>
    <row r="3115" spans="1:9" x14ac:dyDescent="0.35">
      <c r="A3115" s="19">
        <v>3114</v>
      </c>
      <c r="B3115">
        <v>101</v>
      </c>
      <c r="C3115">
        <v>1378</v>
      </c>
      <c r="D3115">
        <f t="shared" si="97"/>
        <v>12.95</v>
      </c>
      <c r="E3115" t="str">
        <f t="shared" si="96"/>
        <v>Hamburger</v>
      </c>
      <c r="I3115" s="22">
        <f>COUNTIF(C:C,A3115)</f>
        <v>1</v>
      </c>
    </row>
    <row r="3116" spans="1:9" x14ac:dyDescent="0.35">
      <c r="A3116" s="19">
        <v>3115</v>
      </c>
      <c r="B3116">
        <v>125</v>
      </c>
      <c r="C3116">
        <v>1378</v>
      </c>
      <c r="D3116">
        <f t="shared" si="97"/>
        <v>17.95</v>
      </c>
      <c r="E3116" t="str">
        <f t="shared" si="96"/>
        <v>Spaghetti &amp; Meatballs</v>
      </c>
      <c r="I3116" s="22">
        <f>COUNTIF(C:C,A3116)</f>
        <v>1</v>
      </c>
    </row>
    <row r="3117" spans="1:9" x14ac:dyDescent="0.35">
      <c r="A3117" s="19">
        <v>3116</v>
      </c>
      <c r="B3117">
        <v>125</v>
      </c>
      <c r="C3117">
        <v>1379</v>
      </c>
      <c r="D3117">
        <f t="shared" si="97"/>
        <v>17.95</v>
      </c>
      <c r="E3117" t="str">
        <f t="shared" si="96"/>
        <v>Spaghetti &amp; Meatballs</v>
      </c>
      <c r="I3117" s="22">
        <f>COUNTIF(C:C,A3117)</f>
        <v>2</v>
      </c>
    </row>
    <row r="3118" spans="1:9" x14ac:dyDescent="0.35">
      <c r="A3118" s="19">
        <v>3117</v>
      </c>
      <c r="B3118">
        <v>119</v>
      </c>
      <c r="C3118">
        <v>1379</v>
      </c>
      <c r="D3118">
        <f t="shared" si="97"/>
        <v>11.95</v>
      </c>
      <c r="E3118" t="str">
        <f t="shared" si="96"/>
        <v>Chicken Torta</v>
      </c>
      <c r="I3118" s="22">
        <f>COUNTIF(C:C,A3118)</f>
        <v>1</v>
      </c>
    </row>
    <row r="3119" spans="1:9" x14ac:dyDescent="0.35">
      <c r="A3119" s="19">
        <v>3118</v>
      </c>
      <c r="B3119">
        <v>121</v>
      </c>
      <c r="C3119">
        <v>1379</v>
      </c>
      <c r="D3119">
        <f t="shared" si="97"/>
        <v>10.5</v>
      </c>
      <c r="E3119" t="str">
        <f t="shared" si="96"/>
        <v>Cheese Quesadillas</v>
      </c>
      <c r="I3119" s="22">
        <f>COUNTIF(C:C,A3119)</f>
        <v>2</v>
      </c>
    </row>
    <row r="3120" spans="1:9" x14ac:dyDescent="0.35">
      <c r="A3120" s="19">
        <v>3119</v>
      </c>
      <c r="B3120">
        <v>117</v>
      </c>
      <c r="C3120">
        <v>1380</v>
      </c>
      <c r="D3120">
        <f t="shared" si="97"/>
        <v>12.95</v>
      </c>
      <c r="E3120" t="str">
        <f t="shared" si="96"/>
        <v>Chicken Burrito</v>
      </c>
      <c r="I3120" s="22">
        <f>COUNTIF(C:C,A3120)</f>
        <v>1</v>
      </c>
    </row>
    <row r="3121" spans="1:9" x14ac:dyDescent="0.35">
      <c r="A3121" s="19">
        <v>3120</v>
      </c>
      <c r="B3121">
        <v>113</v>
      </c>
      <c r="C3121">
        <v>1380</v>
      </c>
      <c r="D3121">
        <f t="shared" si="97"/>
        <v>5</v>
      </c>
      <c r="E3121" t="str">
        <f t="shared" si="96"/>
        <v>Edamame</v>
      </c>
      <c r="I3121" s="22">
        <f>COUNTIF(C:C,A3121)</f>
        <v>2</v>
      </c>
    </row>
    <row r="3122" spans="1:9" x14ac:dyDescent="0.35">
      <c r="A3122" s="19">
        <v>3121</v>
      </c>
      <c r="B3122">
        <v>105</v>
      </c>
      <c r="C3122">
        <v>1380</v>
      </c>
      <c r="D3122">
        <f t="shared" si="97"/>
        <v>7</v>
      </c>
      <c r="E3122" t="str">
        <f t="shared" si="96"/>
        <v>Mac &amp; Cheese</v>
      </c>
      <c r="I3122" s="22">
        <f>COUNTIF(C:C,A3122)</f>
        <v>1</v>
      </c>
    </row>
    <row r="3123" spans="1:9" x14ac:dyDescent="0.35">
      <c r="A3123" s="19">
        <v>3122</v>
      </c>
      <c r="B3123">
        <v>102</v>
      </c>
      <c r="C3123">
        <v>1381</v>
      </c>
      <c r="D3123">
        <f t="shared" si="97"/>
        <v>13.95</v>
      </c>
      <c r="E3123" t="str">
        <f t="shared" si="96"/>
        <v>Cheeseburger</v>
      </c>
      <c r="I3123" s="22">
        <f>COUNTIF(C:C,A3123)</f>
        <v>2</v>
      </c>
    </row>
    <row r="3124" spans="1:9" x14ac:dyDescent="0.35">
      <c r="A3124" s="19">
        <v>3123</v>
      </c>
      <c r="B3124">
        <v>131</v>
      </c>
      <c r="C3124">
        <v>1381</v>
      </c>
      <c r="D3124">
        <f t="shared" si="97"/>
        <v>17.95</v>
      </c>
      <c r="E3124" t="str">
        <f t="shared" si="96"/>
        <v>Chicken Parmesan</v>
      </c>
      <c r="I3124" s="22">
        <f>COUNTIF(C:C,A3124)</f>
        <v>2</v>
      </c>
    </row>
    <row r="3125" spans="1:9" x14ac:dyDescent="0.35">
      <c r="A3125" s="19">
        <v>3124</v>
      </c>
      <c r="B3125">
        <v>106</v>
      </c>
      <c r="C3125">
        <v>1381</v>
      </c>
      <c r="D3125">
        <f t="shared" si="97"/>
        <v>7</v>
      </c>
      <c r="E3125" t="str">
        <f t="shared" si="96"/>
        <v>French Fries</v>
      </c>
      <c r="I3125" s="22">
        <f>COUNTIF(C:C,A3125)</f>
        <v>3</v>
      </c>
    </row>
    <row r="3126" spans="1:9" x14ac:dyDescent="0.35">
      <c r="A3126" s="19">
        <v>3125</v>
      </c>
      <c r="B3126">
        <v>109</v>
      </c>
      <c r="C3126">
        <v>1382</v>
      </c>
      <c r="D3126">
        <f t="shared" si="97"/>
        <v>17.95</v>
      </c>
      <c r="E3126" t="str">
        <f t="shared" si="96"/>
        <v>Korean Beef Bowl</v>
      </c>
      <c r="I3126" s="22">
        <f>COUNTIF(C:C,A3126)</f>
        <v>3</v>
      </c>
    </row>
    <row r="3127" spans="1:9" x14ac:dyDescent="0.35">
      <c r="A3127" s="19">
        <v>3126</v>
      </c>
      <c r="B3127">
        <v>129</v>
      </c>
      <c r="C3127">
        <v>1382</v>
      </c>
      <c r="D3127">
        <f t="shared" si="97"/>
        <v>15.5</v>
      </c>
      <c r="E3127" t="str">
        <f t="shared" si="96"/>
        <v>Mushroom Ravioli</v>
      </c>
      <c r="I3127" s="22">
        <f>COUNTIF(C:C,A3127)</f>
        <v>1</v>
      </c>
    </row>
    <row r="3128" spans="1:9" x14ac:dyDescent="0.35">
      <c r="A3128" s="19">
        <v>3127</v>
      </c>
      <c r="B3128">
        <v>113</v>
      </c>
      <c r="C3128">
        <v>1382</v>
      </c>
      <c r="D3128">
        <f t="shared" si="97"/>
        <v>5</v>
      </c>
      <c r="E3128" t="str">
        <f t="shared" si="96"/>
        <v>Edamame</v>
      </c>
      <c r="I3128" s="22">
        <f>COUNTIF(C:C,A3128)</f>
        <v>3</v>
      </c>
    </row>
    <row r="3129" spans="1:9" x14ac:dyDescent="0.35">
      <c r="A3129" s="19">
        <v>3128</v>
      </c>
      <c r="B3129">
        <v>124</v>
      </c>
      <c r="C3129">
        <v>1383</v>
      </c>
      <c r="D3129">
        <f t="shared" si="97"/>
        <v>14.5</v>
      </c>
      <c r="E3129" t="str">
        <f t="shared" si="96"/>
        <v>Spaghetti</v>
      </c>
      <c r="I3129" s="22">
        <f>COUNTIF(C:C,A3129)</f>
        <v>1</v>
      </c>
    </row>
    <row r="3130" spans="1:9" x14ac:dyDescent="0.35">
      <c r="A3130" s="19">
        <v>3129</v>
      </c>
      <c r="B3130">
        <v>108</v>
      </c>
      <c r="C3130">
        <v>1384</v>
      </c>
      <c r="D3130">
        <f t="shared" si="97"/>
        <v>14.5</v>
      </c>
      <c r="E3130" t="str">
        <f t="shared" si="96"/>
        <v>Tofu Pad Thai</v>
      </c>
      <c r="I3130" s="22">
        <f>COUNTIF(C:C,A3130)</f>
        <v>1</v>
      </c>
    </row>
    <row r="3131" spans="1:9" x14ac:dyDescent="0.35">
      <c r="A3131" s="19">
        <v>3130</v>
      </c>
      <c r="B3131">
        <v>132</v>
      </c>
      <c r="C3131">
        <v>1384</v>
      </c>
      <c r="D3131">
        <f t="shared" si="97"/>
        <v>16.95</v>
      </c>
      <c r="E3131" t="str">
        <f t="shared" si="96"/>
        <v>Eggplant Parmesan</v>
      </c>
      <c r="I3131" s="22">
        <f>COUNTIF(C:C,A3131)</f>
        <v>2</v>
      </c>
    </row>
    <row r="3132" spans="1:9" x14ac:dyDescent="0.35">
      <c r="A3132" s="19">
        <v>3131</v>
      </c>
      <c r="B3132">
        <v>104</v>
      </c>
      <c r="C3132">
        <v>1385</v>
      </c>
      <c r="D3132">
        <f t="shared" si="97"/>
        <v>10.5</v>
      </c>
      <c r="E3132" t="str">
        <f t="shared" si="96"/>
        <v>Veggie Burger</v>
      </c>
      <c r="I3132" s="22">
        <f>COUNTIF(C:C,A3132)</f>
        <v>1</v>
      </c>
    </row>
    <row r="3133" spans="1:9" x14ac:dyDescent="0.35">
      <c r="A3133" s="19">
        <v>3132</v>
      </c>
      <c r="B3133">
        <v>112</v>
      </c>
      <c r="C3133">
        <v>1385</v>
      </c>
      <c r="D3133">
        <f t="shared" si="97"/>
        <v>14.95</v>
      </c>
      <c r="E3133" t="str">
        <f t="shared" si="96"/>
        <v>Salmon Roll</v>
      </c>
      <c r="I3133" s="22">
        <f>COUNTIF(C:C,A3133)</f>
        <v>3</v>
      </c>
    </row>
    <row r="3134" spans="1:9" x14ac:dyDescent="0.35">
      <c r="A3134" s="19">
        <v>3133</v>
      </c>
      <c r="B3134">
        <v>101</v>
      </c>
      <c r="C3134">
        <v>1386</v>
      </c>
      <c r="D3134">
        <f t="shared" si="97"/>
        <v>12.95</v>
      </c>
      <c r="E3134" t="str">
        <f t="shared" si="96"/>
        <v>Hamburger</v>
      </c>
      <c r="I3134" s="22">
        <f>COUNTIF(C:C,A3134)</f>
        <v>3</v>
      </c>
    </row>
    <row r="3135" spans="1:9" x14ac:dyDescent="0.35">
      <c r="A3135" s="19">
        <v>3134</v>
      </c>
      <c r="B3135">
        <v>110</v>
      </c>
      <c r="C3135">
        <v>1386</v>
      </c>
      <c r="D3135">
        <f t="shared" si="97"/>
        <v>17.95</v>
      </c>
      <c r="E3135" t="str">
        <f t="shared" si="96"/>
        <v>Pork Ramen</v>
      </c>
      <c r="I3135" s="22">
        <f>COUNTIF(C:C,A3135)</f>
        <v>2</v>
      </c>
    </row>
    <row r="3136" spans="1:9" x14ac:dyDescent="0.35">
      <c r="A3136" s="19">
        <v>3135</v>
      </c>
      <c r="B3136">
        <v>111</v>
      </c>
      <c r="C3136">
        <v>1387</v>
      </c>
      <c r="D3136">
        <f t="shared" si="97"/>
        <v>11.95</v>
      </c>
      <c r="E3136" t="str">
        <f t="shared" si="96"/>
        <v>California Roll</v>
      </c>
      <c r="I3136" s="22">
        <f>COUNTIF(C:C,A3136)</f>
        <v>1</v>
      </c>
    </row>
    <row r="3137" spans="1:9" x14ac:dyDescent="0.35">
      <c r="A3137" s="19">
        <v>3136</v>
      </c>
      <c r="B3137">
        <v>120</v>
      </c>
      <c r="C3137">
        <v>1387</v>
      </c>
      <c r="D3137">
        <f t="shared" si="97"/>
        <v>13.95</v>
      </c>
      <c r="E3137" t="str">
        <f t="shared" si="96"/>
        <v>Steak Torta</v>
      </c>
      <c r="I3137" s="22">
        <f>COUNTIF(C:C,A3137)</f>
        <v>8</v>
      </c>
    </row>
    <row r="3138" spans="1:9" x14ac:dyDescent="0.35">
      <c r="A3138" s="19">
        <v>3137</v>
      </c>
      <c r="B3138">
        <v>106</v>
      </c>
      <c r="C3138">
        <v>1387</v>
      </c>
      <c r="D3138">
        <f t="shared" si="97"/>
        <v>7</v>
      </c>
      <c r="E3138" t="str">
        <f t="shared" si="96"/>
        <v>French Fries</v>
      </c>
      <c r="I3138" s="22">
        <f>COUNTIF(C:C,A3138)</f>
        <v>1</v>
      </c>
    </row>
    <row r="3139" spans="1:9" x14ac:dyDescent="0.35">
      <c r="A3139" s="19">
        <v>3138</v>
      </c>
      <c r="B3139">
        <v>102</v>
      </c>
      <c r="C3139">
        <v>1388</v>
      </c>
      <c r="D3139">
        <f t="shared" si="97"/>
        <v>13.95</v>
      </c>
      <c r="E3139" t="str">
        <f t="shared" ref="E3139:E3202" si="98">_xlfn.XLOOKUP(B3139,$K$2:$K$33,$M$2:$M$33)</f>
        <v>Cheeseburger</v>
      </c>
      <c r="I3139" s="22">
        <f>COUNTIF(C:C,A3139)</f>
        <v>8</v>
      </c>
    </row>
    <row r="3140" spans="1:9" x14ac:dyDescent="0.35">
      <c r="A3140" s="19">
        <v>3139</v>
      </c>
      <c r="B3140">
        <v>108</v>
      </c>
      <c r="C3140">
        <v>1389</v>
      </c>
      <c r="D3140">
        <f t="shared" ref="D3140:D3203" si="99">_xlfn.XLOOKUP(B3140,$K$2:$K$33,$L$2:$L$33)</f>
        <v>14.5</v>
      </c>
      <c r="E3140" t="str">
        <f t="shared" si="98"/>
        <v>Tofu Pad Thai</v>
      </c>
      <c r="I3140" s="22">
        <f>COUNTIF(C:C,A3140)</f>
        <v>1</v>
      </c>
    </row>
    <row r="3141" spans="1:9" x14ac:dyDescent="0.35">
      <c r="A3141" s="19">
        <v>3140</v>
      </c>
      <c r="B3141">
        <v>106</v>
      </c>
      <c r="C3141">
        <v>1390</v>
      </c>
      <c r="D3141">
        <f t="shared" si="99"/>
        <v>7</v>
      </c>
      <c r="E3141" t="str">
        <f t="shared" si="98"/>
        <v>French Fries</v>
      </c>
      <c r="I3141" s="22">
        <f>COUNTIF(C:C,A3141)</f>
        <v>1</v>
      </c>
    </row>
    <row r="3142" spans="1:9" x14ac:dyDescent="0.35">
      <c r="A3142" s="19">
        <v>3141</v>
      </c>
      <c r="B3142">
        <v>117</v>
      </c>
      <c r="C3142">
        <v>1391</v>
      </c>
      <c r="D3142">
        <f t="shared" si="99"/>
        <v>12.95</v>
      </c>
      <c r="E3142" t="str">
        <f t="shared" si="98"/>
        <v>Chicken Burrito</v>
      </c>
      <c r="I3142" s="22">
        <f>COUNTIF(C:C,A3142)</f>
        <v>1</v>
      </c>
    </row>
    <row r="3143" spans="1:9" x14ac:dyDescent="0.35">
      <c r="A3143" s="19">
        <v>3142</v>
      </c>
      <c r="B3143">
        <v>121</v>
      </c>
      <c r="C3143">
        <v>1391</v>
      </c>
      <c r="D3143">
        <f t="shared" si="99"/>
        <v>10.5</v>
      </c>
      <c r="E3143" t="str">
        <f t="shared" si="98"/>
        <v>Cheese Quesadillas</v>
      </c>
      <c r="I3143" s="22">
        <f>COUNTIF(C:C,A3143)</f>
        <v>4</v>
      </c>
    </row>
    <row r="3144" spans="1:9" x14ac:dyDescent="0.35">
      <c r="A3144" s="19">
        <v>3143</v>
      </c>
      <c r="B3144">
        <v>123</v>
      </c>
      <c r="C3144">
        <v>1391</v>
      </c>
      <c r="D3144">
        <f t="shared" si="99"/>
        <v>9</v>
      </c>
      <c r="E3144" t="str">
        <f t="shared" si="98"/>
        <v>Chips &amp; Guacamole</v>
      </c>
      <c r="I3144" s="22">
        <f>COUNTIF(C:C,A3144)</f>
        <v>2</v>
      </c>
    </row>
    <row r="3145" spans="1:9" x14ac:dyDescent="0.35">
      <c r="A3145" s="19">
        <v>3144</v>
      </c>
      <c r="B3145">
        <v>123</v>
      </c>
      <c r="C3145">
        <v>1391</v>
      </c>
      <c r="D3145">
        <f t="shared" si="99"/>
        <v>9</v>
      </c>
      <c r="E3145" t="str">
        <f t="shared" si="98"/>
        <v>Chips &amp; Guacamole</v>
      </c>
      <c r="I3145" s="22">
        <f>COUNTIF(C:C,A3145)</f>
        <v>4</v>
      </c>
    </row>
    <row r="3146" spans="1:9" x14ac:dyDescent="0.35">
      <c r="A3146" s="19">
        <v>3145</v>
      </c>
      <c r="B3146">
        <v>126</v>
      </c>
      <c r="C3146">
        <v>1392</v>
      </c>
      <c r="D3146">
        <f t="shared" si="99"/>
        <v>14.5</v>
      </c>
      <c r="E3146" t="str">
        <f t="shared" si="98"/>
        <v>Fettuccine Alfredo</v>
      </c>
      <c r="I3146" s="22">
        <f>COUNTIF(C:C,A3146)</f>
        <v>4</v>
      </c>
    </row>
    <row r="3147" spans="1:9" x14ac:dyDescent="0.35">
      <c r="A3147" s="19">
        <v>3146</v>
      </c>
      <c r="B3147">
        <v>111</v>
      </c>
      <c r="C3147">
        <v>1392</v>
      </c>
      <c r="D3147">
        <f t="shared" si="99"/>
        <v>11.95</v>
      </c>
      <c r="E3147" t="str">
        <f t="shared" si="98"/>
        <v>California Roll</v>
      </c>
      <c r="I3147" s="22">
        <f>COUNTIF(C:C,A3147)</f>
        <v>3</v>
      </c>
    </row>
    <row r="3148" spans="1:9" x14ac:dyDescent="0.35">
      <c r="A3148" s="19">
        <v>3147</v>
      </c>
      <c r="B3148">
        <v>101</v>
      </c>
      <c r="C3148">
        <v>1393</v>
      </c>
      <c r="D3148">
        <f t="shared" si="99"/>
        <v>12.95</v>
      </c>
      <c r="E3148" t="str">
        <f t="shared" si="98"/>
        <v>Hamburger</v>
      </c>
      <c r="I3148" s="22">
        <f>COUNTIF(C:C,A3148)</f>
        <v>4</v>
      </c>
    </row>
    <row r="3149" spans="1:9" x14ac:dyDescent="0.35">
      <c r="A3149" s="19">
        <v>3148</v>
      </c>
      <c r="B3149">
        <v>106</v>
      </c>
      <c r="C3149">
        <v>1393</v>
      </c>
      <c r="D3149">
        <f t="shared" si="99"/>
        <v>7</v>
      </c>
      <c r="E3149" t="str">
        <f t="shared" si="98"/>
        <v>French Fries</v>
      </c>
      <c r="I3149" s="22">
        <f>COUNTIF(C:C,A3149)</f>
        <v>1</v>
      </c>
    </row>
    <row r="3150" spans="1:9" x14ac:dyDescent="0.35">
      <c r="A3150" s="19">
        <v>3149</v>
      </c>
      <c r="B3150">
        <v>109</v>
      </c>
      <c r="C3150">
        <v>1394</v>
      </c>
      <c r="D3150">
        <f t="shared" si="99"/>
        <v>17.95</v>
      </c>
      <c r="E3150" t="str">
        <f t="shared" si="98"/>
        <v>Korean Beef Bowl</v>
      </c>
      <c r="I3150" s="22">
        <f>COUNTIF(C:C,A3150)</f>
        <v>3</v>
      </c>
    </row>
    <row r="3151" spans="1:9" x14ac:dyDescent="0.35">
      <c r="A3151" s="19">
        <v>3150</v>
      </c>
      <c r="B3151">
        <v>106</v>
      </c>
      <c r="C3151">
        <v>1395</v>
      </c>
      <c r="D3151">
        <f t="shared" si="99"/>
        <v>7</v>
      </c>
      <c r="E3151" t="str">
        <f t="shared" si="98"/>
        <v>French Fries</v>
      </c>
      <c r="I3151" s="22">
        <f>COUNTIF(C:C,A3151)</f>
        <v>1</v>
      </c>
    </row>
    <row r="3152" spans="1:9" x14ac:dyDescent="0.35">
      <c r="A3152" s="19">
        <v>3151</v>
      </c>
      <c r="B3152">
        <v>104</v>
      </c>
      <c r="C3152">
        <v>1396</v>
      </c>
      <c r="D3152">
        <f t="shared" si="99"/>
        <v>10.5</v>
      </c>
      <c r="E3152" t="str">
        <f t="shared" si="98"/>
        <v>Veggie Burger</v>
      </c>
      <c r="I3152" s="22">
        <f>COUNTIF(C:C,A3152)</f>
        <v>3</v>
      </c>
    </row>
    <row r="3153" spans="1:9" x14ac:dyDescent="0.35">
      <c r="A3153" s="19">
        <v>3152</v>
      </c>
      <c r="B3153">
        <v>124</v>
      </c>
      <c r="C3153">
        <v>1397</v>
      </c>
      <c r="D3153">
        <f t="shared" si="99"/>
        <v>14.5</v>
      </c>
      <c r="E3153" t="str">
        <f t="shared" si="98"/>
        <v>Spaghetti</v>
      </c>
      <c r="I3153" s="22">
        <f>COUNTIF(C:C,A3153)</f>
        <v>4</v>
      </c>
    </row>
    <row r="3154" spans="1:9" x14ac:dyDescent="0.35">
      <c r="A3154" s="19">
        <v>3153</v>
      </c>
      <c r="B3154">
        <v>108</v>
      </c>
      <c r="C3154">
        <v>1398</v>
      </c>
      <c r="D3154">
        <f t="shared" si="99"/>
        <v>14.5</v>
      </c>
      <c r="E3154" t="str">
        <f t="shared" si="98"/>
        <v>Tofu Pad Thai</v>
      </c>
      <c r="I3154" s="22">
        <f>COUNTIF(C:C,A3154)</f>
        <v>2</v>
      </c>
    </row>
    <row r="3155" spans="1:9" x14ac:dyDescent="0.35">
      <c r="A3155" s="19">
        <v>3154</v>
      </c>
      <c r="B3155">
        <v>109</v>
      </c>
      <c r="C3155">
        <v>1398</v>
      </c>
      <c r="D3155">
        <f t="shared" si="99"/>
        <v>17.95</v>
      </c>
      <c r="E3155" t="str">
        <f t="shared" si="98"/>
        <v>Korean Beef Bowl</v>
      </c>
      <c r="I3155" s="22">
        <f>COUNTIF(C:C,A3155)</f>
        <v>1</v>
      </c>
    </row>
    <row r="3156" spans="1:9" x14ac:dyDescent="0.35">
      <c r="A3156" s="19">
        <v>3155</v>
      </c>
      <c r="B3156">
        <v>130</v>
      </c>
      <c r="C3156">
        <v>1398</v>
      </c>
      <c r="D3156">
        <f t="shared" si="99"/>
        <v>19.95</v>
      </c>
      <c r="E3156" t="str">
        <f t="shared" si="98"/>
        <v>Shrimp Scampi</v>
      </c>
      <c r="I3156" s="22">
        <f>COUNTIF(C:C,A3156)</f>
        <v>1</v>
      </c>
    </row>
    <row r="3157" spans="1:9" x14ac:dyDescent="0.35">
      <c r="A3157" s="19">
        <v>3156</v>
      </c>
      <c r="B3157">
        <v>130</v>
      </c>
      <c r="C3157">
        <v>1398</v>
      </c>
      <c r="D3157">
        <f t="shared" si="99"/>
        <v>19.95</v>
      </c>
      <c r="E3157" t="str">
        <f t="shared" si="98"/>
        <v>Shrimp Scampi</v>
      </c>
      <c r="I3157" s="22">
        <f>COUNTIF(C:C,A3157)</f>
        <v>2</v>
      </c>
    </row>
    <row r="3158" spans="1:9" x14ac:dyDescent="0.35">
      <c r="A3158" s="19">
        <v>3157</v>
      </c>
      <c r="B3158">
        <v>106</v>
      </c>
      <c r="C3158">
        <v>1398</v>
      </c>
      <c r="D3158">
        <f t="shared" si="99"/>
        <v>7</v>
      </c>
      <c r="E3158" t="str">
        <f t="shared" si="98"/>
        <v>French Fries</v>
      </c>
      <c r="I3158" s="22">
        <f>COUNTIF(C:C,A3158)</f>
        <v>2</v>
      </c>
    </row>
    <row r="3159" spans="1:9" x14ac:dyDescent="0.35">
      <c r="A3159" s="19">
        <v>3158</v>
      </c>
      <c r="B3159">
        <v>106</v>
      </c>
      <c r="C3159">
        <v>1398</v>
      </c>
      <c r="D3159">
        <f t="shared" si="99"/>
        <v>7</v>
      </c>
      <c r="E3159" t="str">
        <f t="shared" si="98"/>
        <v>French Fries</v>
      </c>
      <c r="I3159" s="22">
        <f>COUNTIF(C:C,A3159)</f>
        <v>1</v>
      </c>
    </row>
    <row r="3160" spans="1:9" x14ac:dyDescent="0.35">
      <c r="A3160" s="19">
        <v>3159</v>
      </c>
      <c r="B3160">
        <v>107</v>
      </c>
      <c r="C3160">
        <v>1399</v>
      </c>
      <c r="D3160">
        <f t="shared" si="99"/>
        <v>16.5</v>
      </c>
      <c r="E3160" t="str">
        <f t="shared" si="98"/>
        <v>Orange Chicken</v>
      </c>
      <c r="I3160" s="22">
        <f>COUNTIF(C:C,A3160)</f>
        <v>2</v>
      </c>
    </row>
    <row r="3161" spans="1:9" x14ac:dyDescent="0.35">
      <c r="A3161" s="19">
        <v>3160</v>
      </c>
      <c r="B3161">
        <v>111</v>
      </c>
      <c r="C3161">
        <v>1399</v>
      </c>
      <c r="D3161">
        <f t="shared" si="99"/>
        <v>11.95</v>
      </c>
      <c r="E3161" t="str">
        <f t="shared" si="98"/>
        <v>California Roll</v>
      </c>
      <c r="I3161" s="22">
        <f>COUNTIF(C:C,A3161)</f>
        <v>2</v>
      </c>
    </row>
    <row r="3162" spans="1:9" x14ac:dyDescent="0.35">
      <c r="A3162" s="19">
        <v>3161</v>
      </c>
      <c r="B3162">
        <v>119</v>
      </c>
      <c r="C3162">
        <v>1399</v>
      </c>
      <c r="D3162">
        <f t="shared" si="99"/>
        <v>11.95</v>
      </c>
      <c r="E3162" t="str">
        <f t="shared" si="98"/>
        <v>Chicken Torta</v>
      </c>
      <c r="I3162" s="22">
        <f>COUNTIF(C:C,A3162)</f>
        <v>4</v>
      </c>
    </row>
    <row r="3163" spans="1:9" x14ac:dyDescent="0.35">
      <c r="A3163" s="19">
        <v>3162</v>
      </c>
      <c r="B3163">
        <v>106</v>
      </c>
      <c r="C3163">
        <v>1399</v>
      </c>
      <c r="D3163">
        <f t="shared" si="99"/>
        <v>7</v>
      </c>
      <c r="E3163" t="str">
        <f t="shared" si="98"/>
        <v>French Fries</v>
      </c>
      <c r="I3163" s="22">
        <f>COUNTIF(C:C,A3163)</f>
        <v>3</v>
      </c>
    </row>
    <row r="3164" spans="1:9" x14ac:dyDescent="0.35">
      <c r="A3164" s="19">
        <v>3163</v>
      </c>
      <c r="B3164">
        <v>108</v>
      </c>
      <c r="C3164">
        <v>1400</v>
      </c>
      <c r="D3164">
        <f t="shared" si="99"/>
        <v>14.5</v>
      </c>
      <c r="E3164" t="str">
        <f t="shared" si="98"/>
        <v>Tofu Pad Thai</v>
      </c>
      <c r="I3164" s="22">
        <f>COUNTIF(C:C,A3164)</f>
        <v>1</v>
      </c>
    </row>
    <row r="3165" spans="1:9" x14ac:dyDescent="0.35">
      <c r="A3165" s="19">
        <v>3164</v>
      </c>
      <c r="B3165">
        <v>106</v>
      </c>
      <c r="C3165">
        <v>1401</v>
      </c>
      <c r="D3165">
        <f t="shared" si="99"/>
        <v>7</v>
      </c>
      <c r="E3165" t="str">
        <f t="shared" si="98"/>
        <v>French Fries</v>
      </c>
      <c r="I3165" s="22">
        <f>COUNTIF(C:C,A3165)</f>
        <v>1</v>
      </c>
    </row>
    <row r="3166" spans="1:9" x14ac:dyDescent="0.35">
      <c r="A3166" s="19">
        <v>3165</v>
      </c>
      <c r="B3166">
        <v>108</v>
      </c>
      <c r="C3166">
        <v>1402</v>
      </c>
      <c r="D3166">
        <f t="shared" si="99"/>
        <v>14.5</v>
      </c>
      <c r="E3166" t="str">
        <f t="shared" si="98"/>
        <v>Tofu Pad Thai</v>
      </c>
      <c r="I3166" s="22">
        <f>COUNTIF(C:C,A3166)</f>
        <v>2</v>
      </c>
    </row>
    <row r="3167" spans="1:9" x14ac:dyDescent="0.35">
      <c r="A3167" s="19">
        <v>3166</v>
      </c>
      <c r="B3167">
        <v>109</v>
      </c>
      <c r="C3167">
        <v>1402</v>
      </c>
      <c r="D3167">
        <f t="shared" si="99"/>
        <v>17.95</v>
      </c>
      <c r="E3167" t="str">
        <f t="shared" si="98"/>
        <v>Korean Beef Bowl</v>
      </c>
      <c r="I3167" s="22">
        <f>COUNTIF(C:C,A3167)</f>
        <v>1</v>
      </c>
    </row>
    <row r="3168" spans="1:9" x14ac:dyDescent="0.35">
      <c r="A3168" s="19">
        <v>3167</v>
      </c>
      <c r="B3168">
        <v>121</v>
      </c>
      <c r="C3168">
        <v>1402</v>
      </c>
      <c r="D3168">
        <f t="shared" si="99"/>
        <v>10.5</v>
      </c>
      <c r="E3168" t="str">
        <f t="shared" si="98"/>
        <v>Cheese Quesadillas</v>
      </c>
      <c r="I3168" s="22">
        <f>COUNTIF(C:C,A3168)</f>
        <v>4</v>
      </c>
    </row>
    <row r="3169" spans="1:9" x14ac:dyDescent="0.35">
      <c r="A3169" s="19">
        <v>3168</v>
      </c>
      <c r="B3169">
        <v>129</v>
      </c>
      <c r="C3169">
        <v>1403</v>
      </c>
      <c r="D3169">
        <f t="shared" si="99"/>
        <v>15.5</v>
      </c>
      <c r="E3169" t="str">
        <f t="shared" si="98"/>
        <v>Mushroom Ravioli</v>
      </c>
      <c r="I3169" s="22">
        <f>COUNTIF(C:C,A3169)</f>
        <v>1</v>
      </c>
    </row>
    <row r="3170" spans="1:9" x14ac:dyDescent="0.35">
      <c r="A3170" s="19">
        <v>3169</v>
      </c>
      <c r="B3170">
        <v>126</v>
      </c>
      <c r="C3170">
        <v>1404</v>
      </c>
      <c r="D3170">
        <f t="shared" si="99"/>
        <v>14.5</v>
      </c>
      <c r="E3170" t="str">
        <f t="shared" si="98"/>
        <v>Fettuccine Alfredo</v>
      </c>
      <c r="I3170" s="22">
        <f>COUNTIF(C:C,A3170)</f>
        <v>4</v>
      </c>
    </row>
    <row r="3171" spans="1:9" x14ac:dyDescent="0.35">
      <c r="A3171" s="19">
        <v>3170</v>
      </c>
      <c r="B3171">
        <v>118</v>
      </c>
      <c r="C3171">
        <v>1404</v>
      </c>
      <c r="D3171">
        <f t="shared" si="99"/>
        <v>14.95</v>
      </c>
      <c r="E3171" t="str">
        <f t="shared" si="98"/>
        <v>Steak Burrito</v>
      </c>
      <c r="I3171" s="22">
        <f>COUNTIF(C:C,A3171)</f>
        <v>3</v>
      </c>
    </row>
    <row r="3172" spans="1:9" x14ac:dyDescent="0.35">
      <c r="A3172" s="19">
        <v>3171</v>
      </c>
      <c r="B3172">
        <v>101</v>
      </c>
      <c r="C3172">
        <v>1405</v>
      </c>
      <c r="D3172">
        <f t="shared" si="99"/>
        <v>12.95</v>
      </c>
      <c r="E3172" t="str">
        <f t="shared" si="98"/>
        <v>Hamburger</v>
      </c>
      <c r="I3172" s="22">
        <f>COUNTIF(C:C,A3172)</f>
        <v>1</v>
      </c>
    </row>
    <row r="3173" spans="1:9" x14ac:dyDescent="0.35">
      <c r="A3173" s="19">
        <v>3172</v>
      </c>
      <c r="B3173">
        <v>102</v>
      </c>
      <c r="C3173">
        <v>1405</v>
      </c>
      <c r="D3173">
        <f t="shared" si="99"/>
        <v>13.95</v>
      </c>
      <c r="E3173" t="str">
        <f t="shared" si="98"/>
        <v>Cheeseburger</v>
      </c>
      <c r="I3173" s="22">
        <f>COUNTIF(C:C,A3173)</f>
        <v>2</v>
      </c>
    </row>
    <row r="3174" spans="1:9" x14ac:dyDescent="0.35">
      <c r="A3174" s="19">
        <v>3173</v>
      </c>
      <c r="B3174">
        <v>120</v>
      </c>
      <c r="C3174">
        <v>1405</v>
      </c>
      <c r="D3174">
        <f t="shared" si="99"/>
        <v>13.95</v>
      </c>
      <c r="E3174" t="str">
        <f t="shared" si="98"/>
        <v>Steak Torta</v>
      </c>
      <c r="I3174" s="22">
        <f>COUNTIF(C:C,A3174)</f>
        <v>3</v>
      </c>
    </row>
    <row r="3175" spans="1:9" x14ac:dyDescent="0.35">
      <c r="A3175" s="19">
        <v>3174</v>
      </c>
      <c r="B3175">
        <v>108</v>
      </c>
      <c r="C3175">
        <v>1406</v>
      </c>
      <c r="D3175">
        <f t="shared" si="99"/>
        <v>14.5</v>
      </c>
      <c r="E3175" t="str">
        <f t="shared" si="98"/>
        <v>Tofu Pad Thai</v>
      </c>
      <c r="I3175" s="22">
        <f>COUNTIF(C:C,A3175)</f>
        <v>1</v>
      </c>
    </row>
    <row r="3176" spans="1:9" x14ac:dyDescent="0.35">
      <c r="A3176" s="19">
        <v>3175</v>
      </c>
      <c r="B3176">
        <v>129</v>
      </c>
      <c r="C3176">
        <v>1407</v>
      </c>
      <c r="D3176">
        <f t="shared" si="99"/>
        <v>15.5</v>
      </c>
      <c r="E3176" t="str">
        <f t="shared" si="98"/>
        <v>Mushroom Ravioli</v>
      </c>
      <c r="I3176" s="22">
        <f>COUNTIF(C:C,A3176)</f>
        <v>3</v>
      </c>
    </row>
    <row r="3177" spans="1:9" x14ac:dyDescent="0.35">
      <c r="A3177" s="19">
        <v>3176</v>
      </c>
      <c r="B3177">
        <v>112</v>
      </c>
      <c r="C3177">
        <v>1408</v>
      </c>
      <c r="D3177">
        <f t="shared" si="99"/>
        <v>14.95</v>
      </c>
      <c r="E3177" t="str">
        <f t="shared" si="98"/>
        <v>Salmon Roll</v>
      </c>
      <c r="I3177" s="22">
        <f>COUNTIF(C:C,A3177)</f>
        <v>2</v>
      </c>
    </row>
    <row r="3178" spans="1:9" x14ac:dyDescent="0.35">
      <c r="A3178" s="19">
        <v>3177</v>
      </c>
      <c r="B3178">
        <v>123</v>
      </c>
      <c r="C3178">
        <v>1408</v>
      </c>
      <c r="D3178">
        <f t="shared" si="99"/>
        <v>9</v>
      </c>
      <c r="E3178" t="str">
        <f t="shared" si="98"/>
        <v>Chips &amp; Guacamole</v>
      </c>
      <c r="I3178" s="22">
        <f>COUNTIF(C:C,A3178)</f>
        <v>2</v>
      </c>
    </row>
    <row r="3179" spans="1:9" x14ac:dyDescent="0.35">
      <c r="A3179" s="19">
        <v>3178</v>
      </c>
      <c r="B3179">
        <v>119</v>
      </c>
      <c r="C3179">
        <v>1409</v>
      </c>
      <c r="D3179">
        <f t="shared" si="99"/>
        <v>11.95</v>
      </c>
      <c r="E3179" t="str">
        <f t="shared" si="98"/>
        <v>Chicken Torta</v>
      </c>
      <c r="I3179" s="22">
        <f>COUNTIF(C:C,A3179)</f>
        <v>1</v>
      </c>
    </row>
    <row r="3180" spans="1:9" x14ac:dyDescent="0.35">
      <c r="A3180" s="19">
        <v>3179</v>
      </c>
      <c r="B3180">
        <v>107</v>
      </c>
      <c r="C3180">
        <v>1410</v>
      </c>
      <c r="D3180">
        <f t="shared" si="99"/>
        <v>16.5</v>
      </c>
      <c r="E3180" t="str">
        <f t="shared" si="98"/>
        <v>Orange Chicken</v>
      </c>
      <c r="I3180" s="22">
        <f>COUNTIF(C:C,A3180)</f>
        <v>4</v>
      </c>
    </row>
    <row r="3181" spans="1:9" x14ac:dyDescent="0.35">
      <c r="A3181" s="19">
        <v>3180</v>
      </c>
      <c r="B3181">
        <v>127</v>
      </c>
      <c r="C3181">
        <v>1410</v>
      </c>
      <c r="D3181">
        <f t="shared" si="99"/>
        <v>17.95</v>
      </c>
      <c r="E3181" t="str">
        <f t="shared" si="98"/>
        <v>Meat Lasagna</v>
      </c>
      <c r="I3181" s="22">
        <f>COUNTIF(C:C,A3181)</f>
        <v>1</v>
      </c>
    </row>
    <row r="3182" spans="1:9" x14ac:dyDescent="0.35">
      <c r="A3182" s="19">
        <v>3181</v>
      </c>
      <c r="B3182">
        <v>120</v>
      </c>
      <c r="C3182">
        <v>1410</v>
      </c>
      <c r="D3182">
        <f t="shared" si="99"/>
        <v>13.95</v>
      </c>
      <c r="E3182" t="str">
        <f t="shared" si="98"/>
        <v>Steak Torta</v>
      </c>
      <c r="I3182" s="22">
        <f>COUNTIF(C:C,A3182)</f>
        <v>2</v>
      </c>
    </row>
    <row r="3183" spans="1:9" x14ac:dyDescent="0.35">
      <c r="A3183" s="19">
        <v>3182</v>
      </c>
      <c r="B3183">
        <v>113</v>
      </c>
      <c r="C3183">
        <v>1411</v>
      </c>
      <c r="D3183">
        <f t="shared" si="99"/>
        <v>5</v>
      </c>
      <c r="E3183" t="str">
        <f t="shared" si="98"/>
        <v>Edamame</v>
      </c>
      <c r="I3183" s="22">
        <f>COUNTIF(C:C,A3183)</f>
        <v>1</v>
      </c>
    </row>
    <row r="3184" spans="1:9" x14ac:dyDescent="0.35">
      <c r="A3184" s="19">
        <v>3183</v>
      </c>
      <c r="B3184">
        <v>130</v>
      </c>
      <c r="C3184">
        <v>1411</v>
      </c>
      <c r="D3184">
        <f t="shared" si="99"/>
        <v>19.95</v>
      </c>
      <c r="E3184" t="str">
        <f t="shared" si="98"/>
        <v>Shrimp Scampi</v>
      </c>
      <c r="I3184" s="22">
        <f>COUNTIF(C:C,A3184)</f>
        <v>1</v>
      </c>
    </row>
    <row r="3185" spans="1:9" x14ac:dyDescent="0.35">
      <c r="A3185" s="19">
        <v>3184</v>
      </c>
      <c r="B3185">
        <v>123</v>
      </c>
      <c r="C3185">
        <v>1411</v>
      </c>
      <c r="D3185">
        <f t="shared" si="99"/>
        <v>9</v>
      </c>
      <c r="E3185" t="str">
        <f t="shared" si="98"/>
        <v>Chips &amp; Guacamole</v>
      </c>
      <c r="I3185" s="22">
        <f>COUNTIF(C:C,A3185)</f>
        <v>1</v>
      </c>
    </row>
    <row r="3186" spans="1:9" x14ac:dyDescent="0.35">
      <c r="A3186" s="19">
        <v>3185</v>
      </c>
      <c r="B3186">
        <v>124</v>
      </c>
      <c r="C3186">
        <v>1412</v>
      </c>
      <c r="D3186">
        <f t="shared" si="99"/>
        <v>14.5</v>
      </c>
      <c r="E3186" t="str">
        <f t="shared" si="98"/>
        <v>Spaghetti</v>
      </c>
      <c r="I3186" s="22">
        <f>COUNTIF(C:C,A3186)</f>
        <v>3</v>
      </c>
    </row>
    <row r="3187" spans="1:9" x14ac:dyDescent="0.35">
      <c r="A3187" s="19">
        <v>3186</v>
      </c>
      <c r="B3187">
        <v>131</v>
      </c>
      <c r="C3187">
        <v>1412</v>
      </c>
      <c r="D3187">
        <f t="shared" si="99"/>
        <v>17.95</v>
      </c>
      <c r="E3187" t="str">
        <f t="shared" si="98"/>
        <v>Chicken Parmesan</v>
      </c>
      <c r="I3187" s="22">
        <f>COUNTIF(C:C,A3187)</f>
        <v>3</v>
      </c>
    </row>
    <row r="3188" spans="1:9" x14ac:dyDescent="0.35">
      <c r="A3188" s="19">
        <v>3187</v>
      </c>
      <c r="B3188">
        <v>109</v>
      </c>
      <c r="C3188">
        <v>1413</v>
      </c>
      <c r="D3188">
        <f t="shared" si="99"/>
        <v>17.95</v>
      </c>
      <c r="E3188" t="str">
        <f t="shared" si="98"/>
        <v>Korean Beef Bowl</v>
      </c>
      <c r="I3188" s="22">
        <f>COUNTIF(C:C,A3188)</f>
        <v>12</v>
      </c>
    </row>
    <row r="3189" spans="1:9" x14ac:dyDescent="0.35">
      <c r="A3189" s="19">
        <v>3188</v>
      </c>
      <c r="B3189">
        <v>117</v>
      </c>
      <c r="C3189">
        <v>1413</v>
      </c>
      <c r="D3189">
        <f t="shared" si="99"/>
        <v>12.95</v>
      </c>
      <c r="E3189" t="str">
        <f t="shared" si="98"/>
        <v>Chicken Burrito</v>
      </c>
      <c r="I3189" s="22">
        <f>COUNTIF(C:C,A3189)</f>
        <v>1</v>
      </c>
    </row>
    <row r="3190" spans="1:9" x14ac:dyDescent="0.35">
      <c r="A3190" s="19">
        <v>3189</v>
      </c>
      <c r="B3190">
        <v>119</v>
      </c>
      <c r="C3190">
        <v>1413</v>
      </c>
      <c r="D3190">
        <f t="shared" si="99"/>
        <v>11.95</v>
      </c>
      <c r="E3190" t="str">
        <f t="shared" si="98"/>
        <v>Chicken Torta</v>
      </c>
      <c r="I3190" s="22">
        <f>COUNTIF(C:C,A3190)</f>
        <v>8</v>
      </c>
    </row>
    <row r="3191" spans="1:9" x14ac:dyDescent="0.35">
      <c r="A3191" s="19">
        <v>3190</v>
      </c>
      <c r="B3191">
        <v>120</v>
      </c>
      <c r="C3191">
        <v>1413</v>
      </c>
      <c r="D3191">
        <f t="shared" si="99"/>
        <v>13.95</v>
      </c>
      <c r="E3191" t="str">
        <f t="shared" si="98"/>
        <v>Steak Torta</v>
      </c>
      <c r="I3191" s="22">
        <f>COUNTIF(C:C,A3191)</f>
        <v>2</v>
      </c>
    </row>
    <row r="3192" spans="1:9" x14ac:dyDescent="0.35">
      <c r="A3192" s="19">
        <v>3191</v>
      </c>
      <c r="B3192">
        <v>120</v>
      </c>
      <c r="C3192">
        <v>1414</v>
      </c>
      <c r="D3192">
        <f t="shared" si="99"/>
        <v>13.95</v>
      </c>
      <c r="E3192" t="str">
        <f t="shared" si="98"/>
        <v>Steak Torta</v>
      </c>
      <c r="I3192" s="22">
        <f>COUNTIF(C:C,A3192)</f>
        <v>2</v>
      </c>
    </row>
    <row r="3193" spans="1:9" x14ac:dyDescent="0.35">
      <c r="A3193" s="19">
        <v>3192</v>
      </c>
      <c r="B3193">
        <v>129</v>
      </c>
      <c r="C3193">
        <v>1415</v>
      </c>
      <c r="D3193">
        <f t="shared" si="99"/>
        <v>15.5</v>
      </c>
      <c r="E3193" t="str">
        <f t="shared" si="98"/>
        <v>Mushroom Ravioli</v>
      </c>
      <c r="I3193" s="22">
        <f>COUNTIF(C:C,A3193)</f>
        <v>1</v>
      </c>
    </row>
    <row r="3194" spans="1:9" x14ac:dyDescent="0.35">
      <c r="A3194" s="19">
        <v>3193</v>
      </c>
      <c r="B3194">
        <v>102</v>
      </c>
      <c r="C3194">
        <v>1416</v>
      </c>
      <c r="D3194">
        <f t="shared" si="99"/>
        <v>13.95</v>
      </c>
      <c r="E3194" t="str">
        <f t="shared" si="98"/>
        <v>Cheeseburger</v>
      </c>
      <c r="I3194" s="22">
        <f>COUNTIF(C:C,A3194)</f>
        <v>1</v>
      </c>
    </row>
    <row r="3195" spans="1:9" x14ac:dyDescent="0.35">
      <c r="A3195" s="19">
        <v>3194</v>
      </c>
      <c r="B3195">
        <v>118</v>
      </c>
      <c r="C3195">
        <v>1416</v>
      </c>
      <c r="D3195">
        <f t="shared" si="99"/>
        <v>14.95</v>
      </c>
      <c r="E3195" t="str">
        <f t="shared" si="98"/>
        <v>Steak Burrito</v>
      </c>
      <c r="I3195" s="22">
        <f>COUNTIF(C:C,A3195)</f>
        <v>1</v>
      </c>
    </row>
    <row r="3196" spans="1:9" x14ac:dyDescent="0.35">
      <c r="A3196" s="19">
        <v>3195</v>
      </c>
      <c r="B3196">
        <v>119</v>
      </c>
      <c r="C3196">
        <v>1416</v>
      </c>
      <c r="D3196">
        <f t="shared" si="99"/>
        <v>11.95</v>
      </c>
      <c r="E3196" t="str">
        <f t="shared" si="98"/>
        <v>Chicken Torta</v>
      </c>
      <c r="I3196" s="22">
        <f>COUNTIF(C:C,A3196)</f>
        <v>3</v>
      </c>
    </row>
    <row r="3197" spans="1:9" x14ac:dyDescent="0.35">
      <c r="A3197" s="19">
        <v>3196</v>
      </c>
      <c r="B3197">
        <v>121</v>
      </c>
      <c r="C3197">
        <v>1416</v>
      </c>
      <c r="D3197">
        <f t="shared" si="99"/>
        <v>10.5</v>
      </c>
      <c r="E3197" t="str">
        <f t="shared" si="98"/>
        <v>Cheese Quesadillas</v>
      </c>
      <c r="I3197" s="22">
        <f>COUNTIF(C:C,A3197)</f>
        <v>2</v>
      </c>
    </row>
    <row r="3198" spans="1:9" x14ac:dyDescent="0.35">
      <c r="A3198" s="19">
        <v>3197</v>
      </c>
      <c r="B3198">
        <v>110</v>
      </c>
      <c r="C3198">
        <v>1417</v>
      </c>
      <c r="D3198">
        <f t="shared" si="99"/>
        <v>17.95</v>
      </c>
      <c r="E3198" t="str">
        <f t="shared" si="98"/>
        <v>Pork Ramen</v>
      </c>
      <c r="I3198" s="22">
        <f>COUNTIF(C:C,A3198)</f>
        <v>1</v>
      </c>
    </row>
    <row r="3199" spans="1:9" x14ac:dyDescent="0.35">
      <c r="A3199" s="19">
        <v>3198</v>
      </c>
      <c r="B3199">
        <v>117</v>
      </c>
      <c r="C3199">
        <v>1417</v>
      </c>
      <c r="D3199">
        <f t="shared" si="99"/>
        <v>12.95</v>
      </c>
      <c r="E3199" t="str">
        <f t="shared" si="98"/>
        <v>Chicken Burrito</v>
      </c>
      <c r="I3199" s="22">
        <f>COUNTIF(C:C,A3199)</f>
        <v>2</v>
      </c>
    </row>
    <row r="3200" spans="1:9" x14ac:dyDescent="0.35">
      <c r="A3200" s="19">
        <v>3199</v>
      </c>
      <c r="B3200">
        <v>129</v>
      </c>
      <c r="C3200">
        <v>1417</v>
      </c>
      <c r="D3200">
        <f t="shared" si="99"/>
        <v>15.5</v>
      </c>
      <c r="E3200" t="str">
        <f t="shared" si="98"/>
        <v>Mushroom Ravioli</v>
      </c>
      <c r="I3200" s="22">
        <f>COUNTIF(C:C,A3200)</f>
        <v>2</v>
      </c>
    </row>
    <row r="3201" spans="1:9" x14ac:dyDescent="0.35">
      <c r="A3201" s="19">
        <v>3200</v>
      </c>
      <c r="B3201">
        <v>111</v>
      </c>
      <c r="C3201">
        <v>1417</v>
      </c>
      <c r="D3201">
        <f t="shared" si="99"/>
        <v>11.95</v>
      </c>
      <c r="E3201" t="str">
        <f t="shared" si="98"/>
        <v>California Roll</v>
      </c>
      <c r="I3201" s="22">
        <f>COUNTIF(C:C,A3201)</f>
        <v>2</v>
      </c>
    </row>
    <row r="3202" spans="1:9" x14ac:dyDescent="0.35">
      <c r="A3202" s="19">
        <v>3201</v>
      </c>
      <c r="B3202">
        <v>120</v>
      </c>
      <c r="C3202">
        <v>1418</v>
      </c>
      <c r="D3202">
        <f t="shared" si="99"/>
        <v>13.95</v>
      </c>
      <c r="E3202" t="str">
        <f t="shared" si="98"/>
        <v>Steak Torta</v>
      </c>
      <c r="I3202" s="22">
        <f>COUNTIF(C:C,A3202)</f>
        <v>4</v>
      </c>
    </row>
    <row r="3203" spans="1:9" x14ac:dyDescent="0.35">
      <c r="A3203" s="19">
        <v>3202</v>
      </c>
      <c r="B3203">
        <v>111</v>
      </c>
      <c r="C3203">
        <v>1419</v>
      </c>
      <c r="D3203">
        <f t="shared" si="99"/>
        <v>11.95</v>
      </c>
      <c r="E3203" t="str">
        <f t="shared" ref="E3203:E3266" si="100">_xlfn.XLOOKUP(B3203,$K$2:$K$33,$M$2:$M$33)</f>
        <v>California Roll</v>
      </c>
      <c r="I3203" s="22">
        <f>COUNTIF(C:C,A3203)</f>
        <v>4</v>
      </c>
    </row>
    <row r="3204" spans="1:9" x14ac:dyDescent="0.35">
      <c r="A3204" s="19">
        <v>3203</v>
      </c>
      <c r="B3204">
        <v>132</v>
      </c>
      <c r="C3204">
        <v>1419</v>
      </c>
      <c r="D3204">
        <f t="shared" ref="D3204:D3267" si="101">_xlfn.XLOOKUP(B3204,$K$2:$K$33,$L$2:$L$33)</f>
        <v>16.95</v>
      </c>
      <c r="E3204" t="str">
        <f t="shared" si="100"/>
        <v>Eggplant Parmesan</v>
      </c>
      <c r="I3204" s="22">
        <f>COUNTIF(C:C,A3204)</f>
        <v>2</v>
      </c>
    </row>
    <row r="3205" spans="1:9" x14ac:dyDescent="0.35">
      <c r="A3205" s="19">
        <v>3204</v>
      </c>
      <c r="B3205">
        <v>115</v>
      </c>
      <c r="C3205">
        <v>1420</v>
      </c>
      <c r="D3205">
        <f t="shared" si="101"/>
        <v>11.95</v>
      </c>
      <c r="E3205" t="str">
        <f t="shared" si="100"/>
        <v>Chicken Tacos</v>
      </c>
      <c r="I3205" s="22">
        <f>COUNTIF(C:C,A3205)</f>
        <v>2</v>
      </c>
    </row>
    <row r="3206" spans="1:9" x14ac:dyDescent="0.35">
      <c r="A3206" s="19">
        <v>3205</v>
      </c>
      <c r="B3206">
        <v>116</v>
      </c>
      <c r="C3206">
        <v>1420</v>
      </c>
      <c r="D3206">
        <f t="shared" si="101"/>
        <v>13.95</v>
      </c>
      <c r="E3206" t="str">
        <f t="shared" si="100"/>
        <v>Steak Tacos</v>
      </c>
      <c r="I3206" s="22">
        <f>COUNTIF(C:C,A3206)</f>
        <v>3</v>
      </c>
    </row>
    <row r="3207" spans="1:9" x14ac:dyDescent="0.35">
      <c r="A3207" s="19">
        <v>3206</v>
      </c>
      <c r="B3207">
        <v>130</v>
      </c>
      <c r="C3207">
        <v>1420</v>
      </c>
      <c r="D3207">
        <f t="shared" si="101"/>
        <v>19.95</v>
      </c>
      <c r="E3207" t="str">
        <f t="shared" si="100"/>
        <v>Shrimp Scampi</v>
      </c>
      <c r="I3207" s="22">
        <f>COUNTIF(C:C,A3207)</f>
        <v>4</v>
      </c>
    </row>
    <row r="3208" spans="1:9" x14ac:dyDescent="0.35">
      <c r="A3208" s="19">
        <v>3207</v>
      </c>
      <c r="B3208">
        <v>122</v>
      </c>
      <c r="C3208">
        <v>1421</v>
      </c>
      <c r="D3208">
        <f t="shared" si="101"/>
        <v>7</v>
      </c>
      <c r="E3208" t="str">
        <f t="shared" si="100"/>
        <v>Chips &amp; Salsa</v>
      </c>
      <c r="I3208" s="22">
        <f>COUNTIF(C:C,A3208)</f>
        <v>2</v>
      </c>
    </row>
    <row r="3209" spans="1:9" x14ac:dyDescent="0.35">
      <c r="A3209" s="19">
        <v>3208</v>
      </c>
      <c r="B3209">
        <v>129</v>
      </c>
      <c r="C3209">
        <v>1422</v>
      </c>
      <c r="D3209">
        <f t="shared" si="101"/>
        <v>15.5</v>
      </c>
      <c r="E3209" t="str">
        <f t="shared" si="100"/>
        <v>Mushroom Ravioli</v>
      </c>
      <c r="I3209" s="22">
        <f>COUNTIF(C:C,A3209)</f>
        <v>1</v>
      </c>
    </row>
    <row r="3210" spans="1:9" x14ac:dyDescent="0.35">
      <c r="A3210" s="19">
        <v>3209</v>
      </c>
      <c r="B3210">
        <v>106</v>
      </c>
      <c r="C3210">
        <v>1422</v>
      </c>
      <c r="D3210">
        <f t="shared" si="101"/>
        <v>7</v>
      </c>
      <c r="E3210" t="str">
        <f t="shared" si="100"/>
        <v>French Fries</v>
      </c>
      <c r="I3210" s="22">
        <f>COUNTIF(C:C,A3210)</f>
        <v>1</v>
      </c>
    </row>
    <row r="3211" spans="1:9" x14ac:dyDescent="0.35">
      <c r="A3211" s="19">
        <v>3210</v>
      </c>
      <c r="B3211">
        <v>107</v>
      </c>
      <c r="C3211">
        <v>1423</v>
      </c>
      <c r="D3211">
        <f t="shared" si="101"/>
        <v>16.5</v>
      </c>
      <c r="E3211" t="str">
        <f t="shared" si="100"/>
        <v>Orange Chicken</v>
      </c>
      <c r="I3211" s="22">
        <f>COUNTIF(C:C,A3211)</f>
        <v>4</v>
      </c>
    </row>
    <row r="3212" spans="1:9" x14ac:dyDescent="0.35">
      <c r="A3212" s="19">
        <v>3211</v>
      </c>
      <c r="B3212">
        <v>108</v>
      </c>
      <c r="C3212">
        <v>1423</v>
      </c>
      <c r="D3212">
        <f t="shared" si="101"/>
        <v>14.5</v>
      </c>
      <c r="E3212" t="str">
        <f t="shared" si="100"/>
        <v>Tofu Pad Thai</v>
      </c>
      <c r="I3212" s="22">
        <f>COUNTIF(C:C,A3212)</f>
        <v>2</v>
      </c>
    </row>
    <row r="3213" spans="1:9" x14ac:dyDescent="0.35">
      <c r="A3213" s="19">
        <v>3212</v>
      </c>
      <c r="B3213">
        <v>119</v>
      </c>
      <c r="C3213">
        <v>1423</v>
      </c>
      <c r="D3213">
        <f t="shared" si="101"/>
        <v>11.95</v>
      </c>
      <c r="E3213" t="str">
        <f t="shared" si="100"/>
        <v>Chicken Torta</v>
      </c>
      <c r="I3213" s="22">
        <f>COUNTIF(C:C,A3213)</f>
        <v>2</v>
      </c>
    </row>
    <row r="3214" spans="1:9" x14ac:dyDescent="0.35">
      <c r="A3214" s="19">
        <v>3213</v>
      </c>
      <c r="B3214">
        <v>118</v>
      </c>
      <c r="C3214">
        <v>1424</v>
      </c>
      <c r="D3214">
        <f t="shared" si="101"/>
        <v>14.95</v>
      </c>
      <c r="E3214" t="str">
        <f t="shared" si="100"/>
        <v>Steak Burrito</v>
      </c>
      <c r="I3214" s="22">
        <f>COUNTIF(C:C,A3214)</f>
        <v>1</v>
      </c>
    </row>
    <row r="3215" spans="1:9" x14ac:dyDescent="0.35">
      <c r="A3215" s="19">
        <v>3214</v>
      </c>
      <c r="B3215">
        <v>132</v>
      </c>
      <c r="C3215">
        <v>1424</v>
      </c>
      <c r="D3215">
        <f t="shared" si="101"/>
        <v>16.95</v>
      </c>
      <c r="E3215" t="str">
        <f t="shared" si="100"/>
        <v>Eggplant Parmesan</v>
      </c>
      <c r="I3215" s="22">
        <f>COUNTIF(C:C,A3215)</f>
        <v>1</v>
      </c>
    </row>
    <row r="3216" spans="1:9" x14ac:dyDescent="0.35">
      <c r="A3216" s="19">
        <v>3215</v>
      </c>
      <c r="B3216">
        <v>102</v>
      </c>
      <c r="C3216">
        <v>1425</v>
      </c>
      <c r="D3216">
        <f t="shared" si="101"/>
        <v>13.95</v>
      </c>
      <c r="E3216" t="str">
        <f t="shared" si="100"/>
        <v>Cheeseburger</v>
      </c>
      <c r="I3216" s="22">
        <f>COUNTIF(C:C,A3216)</f>
        <v>1</v>
      </c>
    </row>
    <row r="3217" spans="1:9" x14ac:dyDescent="0.35">
      <c r="A3217" s="19">
        <v>3216</v>
      </c>
      <c r="B3217">
        <v>128</v>
      </c>
      <c r="C3217">
        <v>1425</v>
      </c>
      <c r="D3217">
        <f t="shared" si="101"/>
        <v>15.5</v>
      </c>
      <c r="E3217" t="str">
        <f t="shared" si="100"/>
        <v>Cheese Lasagna</v>
      </c>
      <c r="I3217" s="22">
        <f>COUNTIF(C:C,A3217)</f>
        <v>4</v>
      </c>
    </row>
    <row r="3218" spans="1:9" x14ac:dyDescent="0.35">
      <c r="A3218" s="19">
        <v>3217</v>
      </c>
      <c r="B3218">
        <v>106</v>
      </c>
      <c r="C3218">
        <v>1425</v>
      </c>
      <c r="D3218">
        <f t="shared" si="101"/>
        <v>7</v>
      </c>
      <c r="E3218" t="str">
        <f t="shared" si="100"/>
        <v>French Fries</v>
      </c>
      <c r="I3218" s="22">
        <f>COUNTIF(C:C,A3218)</f>
        <v>4</v>
      </c>
    </row>
    <row r="3219" spans="1:9" x14ac:dyDescent="0.35">
      <c r="A3219" s="19">
        <v>3218</v>
      </c>
      <c r="B3219">
        <v>118</v>
      </c>
      <c r="C3219">
        <v>1426</v>
      </c>
      <c r="D3219">
        <f t="shared" si="101"/>
        <v>14.95</v>
      </c>
      <c r="E3219" t="str">
        <f t="shared" si="100"/>
        <v>Steak Burrito</v>
      </c>
      <c r="I3219" s="22">
        <f>COUNTIF(C:C,A3219)</f>
        <v>1</v>
      </c>
    </row>
    <row r="3220" spans="1:9" x14ac:dyDescent="0.35">
      <c r="A3220" s="19">
        <v>3219</v>
      </c>
      <c r="B3220">
        <v>124</v>
      </c>
      <c r="C3220">
        <v>1427</v>
      </c>
      <c r="D3220">
        <f t="shared" si="101"/>
        <v>14.5</v>
      </c>
      <c r="E3220" t="str">
        <f t="shared" si="100"/>
        <v>Spaghetti</v>
      </c>
      <c r="I3220" s="22">
        <f>COUNTIF(C:C,A3220)</f>
        <v>2</v>
      </c>
    </row>
    <row r="3221" spans="1:9" x14ac:dyDescent="0.35">
      <c r="A3221" s="19">
        <v>3220</v>
      </c>
      <c r="B3221">
        <v>117</v>
      </c>
      <c r="C3221">
        <v>1427</v>
      </c>
      <c r="D3221">
        <f t="shared" si="101"/>
        <v>12.95</v>
      </c>
      <c r="E3221" t="str">
        <f t="shared" si="100"/>
        <v>Chicken Burrito</v>
      </c>
      <c r="I3221" s="22">
        <f>COUNTIF(C:C,A3221)</f>
        <v>1</v>
      </c>
    </row>
    <row r="3222" spans="1:9" x14ac:dyDescent="0.35">
      <c r="A3222" s="19">
        <v>3221</v>
      </c>
      <c r="B3222">
        <v>119</v>
      </c>
      <c r="C3222">
        <v>1427</v>
      </c>
      <c r="D3222">
        <f t="shared" si="101"/>
        <v>11.95</v>
      </c>
      <c r="E3222" t="str">
        <f t="shared" si="100"/>
        <v>Chicken Torta</v>
      </c>
      <c r="I3222" s="22">
        <f>COUNTIF(C:C,A3222)</f>
        <v>1</v>
      </c>
    </row>
    <row r="3223" spans="1:9" x14ac:dyDescent="0.35">
      <c r="A3223" s="19">
        <v>3222</v>
      </c>
      <c r="B3223">
        <v>104</v>
      </c>
      <c r="C3223">
        <v>1428</v>
      </c>
      <c r="D3223">
        <f t="shared" si="101"/>
        <v>10.5</v>
      </c>
      <c r="E3223" t="str">
        <f t="shared" si="100"/>
        <v>Veggie Burger</v>
      </c>
      <c r="I3223" s="22">
        <f>COUNTIF(C:C,A3223)</f>
        <v>3</v>
      </c>
    </row>
    <row r="3224" spans="1:9" x14ac:dyDescent="0.35">
      <c r="A3224" s="19">
        <v>3223</v>
      </c>
      <c r="B3224">
        <v>132</v>
      </c>
      <c r="C3224">
        <v>1428</v>
      </c>
      <c r="D3224">
        <f t="shared" si="101"/>
        <v>16.95</v>
      </c>
      <c r="E3224" t="str">
        <f t="shared" si="100"/>
        <v>Eggplant Parmesan</v>
      </c>
      <c r="I3224" s="22">
        <f>COUNTIF(C:C,A3224)</f>
        <v>3</v>
      </c>
    </row>
    <row r="3225" spans="1:9" x14ac:dyDescent="0.35">
      <c r="A3225" s="19">
        <v>3224</v>
      </c>
      <c r="B3225">
        <v>108</v>
      </c>
      <c r="C3225">
        <v>1429</v>
      </c>
      <c r="D3225">
        <f t="shared" si="101"/>
        <v>14.5</v>
      </c>
      <c r="E3225" t="str">
        <f t="shared" si="100"/>
        <v>Tofu Pad Thai</v>
      </c>
      <c r="I3225" s="22">
        <f>COUNTIF(C:C,A3225)</f>
        <v>1</v>
      </c>
    </row>
    <row r="3226" spans="1:9" x14ac:dyDescent="0.35">
      <c r="A3226" s="19">
        <v>3225</v>
      </c>
      <c r="B3226">
        <v>124</v>
      </c>
      <c r="C3226">
        <v>1429</v>
      </c>
      <c r="D3226">
        <f t="shared" si="101"/>
        <v>14.5</v>
      </c>
      <c r="E3226" t="str">
        <f t="shared" si="100"/>
        <v>Spaghetti</v>
      </c>
      <c r="I3226" s="22">
        <f>COUNTIF(C:C,A3226)</f>
        <v>1</v>
      </c>
    </row>
    <row r="3227" spans="1:9" x14ac:dyDescent="0.35">
      <c r="A3227" s="19">
        <v>3226</v>
      </c>
      <c r="B3227">
        <v>112</v>
      </c>
      <c r="C3227">
        <v>1429</v>
      </c>
      <c r="D3227">
        <f t="shared" si="101"/>
        <v>14.95</v>
      </c>
      <c r="E3227" t="str">
        <f t="shared" si="100"/>
        <v>Salmon Roll</v>
      </c>
      <c r="I3227" s="22">
        <f>COUNTIF(C:C,A3227)</f>
        <v>5</v>
      </c>
    </row>
    <row r="3228" spans="1:9" x14ac:dyDescent="0.35">
      <c r="A3228" s="19">
        <v>3227</v>
      </c>
      <c r="B3228">
        <v>118</v>
      </c>
      <c r="C3228">
        <v>1429</v>
      </c>
      <c r="D3228">
        <f t="shared" si="101"/>
        <v>14.95</v>
      </c>
      <c r="E3228" t="str">
        <f t="shared" si="100"/>
        <v>Steak Burrito</v>
      </c>
      <c r="I3228" s="22">
        <f>COUNTIF(C:C,A3228)</f>
        <v>2</v>
      </c>
    </row>
    <row r="3229" spans="1:9" x14ac:dyDescent="0.35">
      <c r="A3229" s="19">
        <v>3228</v>
      </c>
      <c r="B3229">
        <v>102</v>
      </c>
      <c r="C3229">
        <v>1430</v>
      </c>
      <c r="D3229">
        <f t="shared" si="101"/>
        <v>13.95</v>
      </c>
      <c r="E3229" t="str">
        <f t="shared" si="100"/>
        <v>Cheeseburger</v>
      </c>
      <c r="I3229" s="22">
        <f>COUNTIF(C:C,A3229)</f>
        <v>2</v>
      </c>
    </row>
    <row r="3230" spans="1:9" x14ac:dyDescent="0.35">
      <c r="A3230" s="19">
        <v>3229</v>
      </c>
      <c r="B3230">
        <v>127</v>
      </c>
      <c r="C3230">
        <v>1430</v>
      </c>
      <c r="D3230">
        <f t="shared" si="101"/>
        <v>17.95</v>
      </c>
      <c r="E3230" t="str">
        <f t="shared" si="100"/>
        <v>Meat Lasagna</v>
      </c>
      <c r="I3230" s="22">
        <f>COUNTIF(C:C,A3230)</f>
        <v>2</v>
      </c>
    </row>
    <row r="3231" spans="1:9" x14ac:dyDescent="0.35">
      <c r="A3231" s="19">
        <v>3230</v>
      </c>
      <c r="B3231" t="s">
        <v>45</v>
      </c>
      <c r="C3231">
        <v>1430</v>
      </c>
      <c r="D3231" t="e">
        <f t="shared" si="101"/>
        <v>#N/A</v>
      </c>
      <c r="E3231" t="e">
        <f t="shared" si="100"/>
        <v>#N/A</v>
      </c>
      <c r="I3231" s="22">
        <f>COUNTIF(C:C,A3231)</f>
        <v>2</v>
      </c>
    </row>
    <row r="3232" spans="1:9" x14ac:dyDescent="0.35">
      <c r="A3232" s="19">
        <v>3231</v>
      </c>
      <c r="B3232">
        <v>129</v>
      </c>
      <c r="C3232">
        <v>1431</v>
      </c>
      <c r="D3232">
        <f t="shared" si="101"/>
        <v>15.5</v>
      </c>
      <c r="E3232" t="str">
        <f t="shared" si="100"/>
        <v>Mushroom Ravioli</v>
      </c>
      <c r="I3232" s="22">
        <f>COUNTIF(C:C,A3232)</f>
        <v>2</v>
      </c>
    </row>
    <row r="3233" spans="1:9" x14ac:dyDescent="0.35">
      <c r="A3233" s="19">
        <v>3232</v>
      </c>
      <c r="B3233">
        <v>102</v>
      </c>
      <c r="C3233">
        <v>1432</v>
      </c>
      <c r="D3233">
        <f t="shared" si="101"/>
        <v>13.95</v>
      </c>
      <c r="E3233" t="str">
        <f t="shared" si="100"/>
        <v>Cheeseburger</v>
      </c>
      <c r="I3233" s="22">
        <f>COUNTIF(C:C,A3233)</f>
        <v>4</v>
      </c>
    </row>
    <row r="3234" spans="1:9" x14ac:dyDescent="0.35">
      <c r="A3234" s="19">
        <v>3233</v>
      </c>
      <c r="B3234">
        <v>117</v>
      </c>
      <c r="C3234">
        <v>1432</v>
      </c>
      <c r="D3234">
        <f t="shared" si="101"/>
        <v>12.95</v>
      </c>
      <c r="E3234" t="str">
        <f t="shared" si="100"/>
        <v>Chicken Burrito</v>
      </c>
      <c r="I3234" s="22">
        <f>COUNTIF(C:C,A3234)</f>
        <v>1</v>
      </c>
    </row>
    <row r="3235" spans="1:9" x14ac:dyDescent="0.35">
      <c r="A3235" s="19">
        <v>3234</v>
      </c>
      <c r="B3235">
        <v>127</v>
      </c>
      <c r="C3235">
        <v>1432</v>
      </c>
      <c r="D3235">
        <f t="shared" si="101"/>
        <v>17.95</v>
      </c>
      <c r="E3235" t="str">
        <f t="shared" si="100"/>
        <v>Meat Lasagna</v>
      </c>
      <c r="I3235" s="22">
        <f>COUNTIF(C:C,A3235)</f>
        <v>10</v>
      </c>
    </row>
    <row r="3236" spans="1:9" x14ac:dyDescent="0.35">
      <c r="A3236" s="19">
        <v>3235</v>
      </c>
      <c r="B3236">
        <v>110</v>
      </c>
      <c r="C3236">
        <v>1433</v>
      </c>
      <c r="D3236">
        <f t="shared" si="101"/>
        <v>17.95</v>
      </c>
      <c r="E3236" t="str">
        <f t="shared" si="100"/>
        <v>Pork Ramen</v>
      </c>
      <c r="I3236" s="22">
        <f>COUNTIF(C:C,A3236)</f>
        <v>1</v>
      </c>
    </row>
    <row r="3237" spans="1:9" x14ac:dyDescent="0.35">
      <c r="A3237" s="19">
        <v>3236</v>
      </c>
      <c r="B3237">
        <v>119</v>
      </c>
      <c r="C3237">
        <v>1433</v>
      </c>
      <c r="D3237">
        <f t="shared" si="101"/>
        <v>11.95</v>
      </c>
      <c r="E3237" t="str">
        <f t="shared" si="100"/>
        <v>Chicken Torta</v>
      </c>
      <c r="I3237" s="22">
        <f>COUNTIF(C:C,A3237)</f>
        <v>4</v>
      </c>
    </row>
    <row r="3238" spans="1:9" x14ac:dyDescent="0.35">
      <c r="A3238" s="19">
        <v>3237</v>
      </c>
      <c r="B3238">
        <v>115</v>
      </c>
      <c r="C3238">
        <v>1434</v>
      </c>
      <c r="D3238">
        <f t="shared" si="101"/>
        <v>11.95</v>
      </c>
      <c r="E3238" t="str">
        <f t="shared" si="100"/>
        <v>Chicken Tacos</v>
      </c>
      <c r="I3238" s="22">
        <f>COUNTIF(C:C,A3238)</f>
        <v>1</v>
      </c>
    </row>
    <row r="3239" spans="1:9" x14ac:dyDescent="0.35">
      <c r="A3239" s="19">
        <v>3238</v>
      </c>
      <c r="B3239">
        <v>129</v>
      </c>
      <c r="C3239">
        <v>1434</v>
      </c>
      <c r="D3239">
        <f t="shared" si="101"/>
        <v>15.5</v>
      </c>
      <c r="E3239" t="str">
        <f t="shared" si="100"/>
        <v>Mushroom Ravioli</v>
      </c>
      <c r="I3239" s="22">
        <f>COUNTIF(C:C,A3239)</f>
        <v>1</v>
      </c>
    </row>
    <row r="3240" spans="1:9" x14ac:dyDescent="0.35">
      <c r="A3240" s="19">
        <v>3239</v>
      </c>
      <c r="B3240">
        <v>117</v>
      </c>
      <c r="C3240">
        <v>1435</v>
      </c>
      <c r="D3240">
        <f t="shared" si="101"/>
        <v>12.95</v>
      </c>
      <c r="E3240" t="str">
        <f t="shared" si="100"/>
        <v>Chicken Burrito</v>
      </c>
      <c r="I3240" s="22">
        <f>COUNTIF(C:C,A3240)</f>
        <v>1</v>
      </c>
    </row>
    <row r="3241" spans="1:9" x14ac:dyDescent="0.35">
      <c r="A3241" s="19">
        <v>3240</v>
      </c>
      <c r="B3241">
        <v>119</v>
      </c>
      <c r="C3241">
        <v>1435</v>
      </c>
      <c r="D3241">
        <f t="shared" si="101"/>
        <v>11.95</v>
      </c>
      <c r="E3241" t="str">
        <f t="shared" si="100"/>
        <v>Chicken Torta</v>
      </c>
      <c r="I3241" s="22">
        <f>COUNTIF(C:C,A3241)</f>
        <v>3</v>
      </c>
    </row>
    <row r="3242" spans="1:9" x14ac:dyDescent="0.35">
      <c r="A3242" s="19">
        <v>3241</v>
      </c>
      <c r="B3242">
        <v>120</v>
      </c>
      <c r="C3242">
        <v>1435</v>
      </c>
      <c r="D3242">
        <f t="shared" si="101"/>
        <v>13.95</v>
      </c>
      <c r="E3242" t="str">
        <f t="shared" si="100"/>
        <v>Steak Torta</v>
      </c>
      <c r="I3242" s="22">
        <f>COUNTIF(C:C,A3242)</f>
        <v>1</v>
      </c>
    </row>
    <row r="3243" spans="1:9" x14ac:dyDescent="0.35">
      <c r="A3243" s="19">
        <v>3242</v>
      </c>
      <c r="B3243">
        <v>114</v>
      </c>
      <c r="C3243">
        <v>1435</v>
      </c>
      <c r="D3243">
        <f t="shared" si="101"/>
        <v>9</v>
      </c>
      <c r="E3243" t="str">
        <f t="shared" si="100"/>
        <v>Potstickers</v>
      </c>
      <c r="I3243" s="22">
        <f>COUNTIF(C:C,A3243)</f>
        <v>3</v>
      </c>
    </row>
    <row r="3244" spans="1:9" x14ac:dyDescent="0.35">
      <c r="A3244" s="19">
        <v>3243</v>
      </c>
      <c r="B3244">
        <v>126</v>
      </c>
      <c r="C3244">
        <v>1436</v>
      </c>
      <c r="D3244">
        <f t="shared" si="101"/>
        <v>14.5</v>
      </c>
      <c r="E3244" t="str">
        <f t="shared" si="100"/>
        <v>Fettuccine Alfredo</v>
      </c>
      <c r="I3244" s="22">
        <f>COUNTIF(C:C,A3244)</f>
        <v>2</v>
      </c>
    </row>
    <row r="3245" spans="1:9" x14ac:dyDescent="0.35">
      <c r="A3245" s="19">
        <v>3244</v>
      </c>
      <c r="B3245">
        <v>130</v>
      </c>
      <c r="C3245">
        <v>1436</v>
      </c>
      <c r="D3245">
        <f t="shared" si="101"/>
        <v>19.95</v>
      </c>
      <c r="E3245" t="str">
        <f t="shared" si="100"/>
        <v>Shrimp Scampi</v>
      </c>
      <c r="I3245" s="22">
        <f>COUNTIF(C:C,A3245)</f>
        <v>2</v>
      </c>
    </row>
    <row r="3246" spans="1:9" x14ac:dyDescent="0.35">
      <c r="A3246" s="19">
        <v>3245</v>
      </c>
      <c r="B3246">
        <v>114</v>
      </c>
      <c r="C3246">
        <v>1436</v>
      </c>
      <c r="D3246">
        <f t="shared" si="101"/>
        <v>9</v>
      </c>
      <c r="E3246" t="str">
        <f t="shared" si="100"/>
        <v>Potstickers</v>
      </c>
      <c r="I3246" s="22">
        <f>COUNTIF(C:C,A3246)</f>
        <v>1</v>
      </c>
    </row>
    <row r="3247" spans="1:9" x14ac:dyDescent="0.35">
      <c r="A3247" s="19">
        <v>3246</v>
      </c>
      <c r="B3247">
        <v>101</v>
      </c>
      <c r="C3247">
        <v>1437</v>
      </c>
      <c r="D3247">
        <f t="shared" si="101"/>
        <v>12.95</v>
      </c>
      <c r="E3247" t="str">
        <f t="shared" si="100"/>
        <v>Hamburger</v>
      </c>
      <c r="I3247" s="22">
        <f>COUNTIF(C:C,A3247)</f>
        <v>3</v>
      </c>
    </row>
    <row r="3248" spans="1:9" x14ac:dyDescent="0.35">
      <c r="A3248" s="19">
        <v>3247</v>
      </c>
      <c r="B3248">
        <v>126</v>
      </c>
      <c r="C3248">
        <v>1438</v>
      </c>
      <c r="D3248">
        <f t="shared" si="101"/>
        <v>14.5</v>
      </c>
      <c r="E3248" t="str">
        <f t="shared" si="100"/>
        <v>Fettuccine Alfredo</v>
      </c>
      <c r="I3248" s="22">
        <f>COUNTIF(C:C,A3248)</f>
        <v>1</v>
      </c>
    </row>
    <row r="3249" spans="1:9" x14ac:dyDescent="0.35">
      <c r="A3249" s="19">
        <v>3248</v>
      </c>
      <c r="B3249">
        <v>117</v>
      </c>
      <c r="C3249">
        <v>1438</v>
      </c>
      <c r="D3249">
        <f t="shared" si="101"/>
        <v>12.95</v>
      </c>
      <c r="E3249" t="str">
        <f t="shared" si="100"/>
        <v>Chicken Burrito</v>
      </c>
      <c r="I3249" s="22">
        <f>COUNTIF(C:C,A3249)</f>
        <v>1</v>
      </c>
    </row>
    <row r="3250" spans="1:9" x14ac:dyDescent="0.35">
      <c r="A3250" s="19">
        <v>3249</v>
      </c>
      <c r="B3250">
        <v>118</v>
      </c>
      <c r="C3250">
        <v>1439</v>
      </c>
      <c r="D3250">
        <f t="shared" si="101"/>
        <v>14.95</v>
      </c>
      <c r="E3250" t="str">
        <f t="shared" si="100"/>
        <v>Steak Burrito</v>
      </c>
      <c r="I3250" s="22">
        <f>COUNTIF(C:C,A3250)</f>
        <v>3</v>
      </c>
    </row>
    <row r="3251" spans="1:9" x14ac:dyDescent="0.35">
      <c r="A3251" s="19">
        <v>3250</v>
      </c>
      <c r="B3251">
        <v>132</v>
      </c>
      <c r="C3251">
        <v>1439</v>
      </c>
      <c r="D3251">
        <f t="shared" si="101"/>
        <v>16.95</v>
      </c>
      <c r="E3251" t="str">
        <f t="shared" si="100"/>
        <v>Eggplant Parmesan</v>
      </c>
      <c r="I3251" s="22">
        <f>COUNTIF(C:C,A3251)</f>
        <v>4</v>
      </c>
    </row>
    <row r="3252" spans="1:9" x14ac:dyDescent="0.35">
      <c r="A3252" s="19">
        <v>3251</v>
      </c>
      <c r="B3252">
        <v>108</v>
      </c>
      <c r="C3252">
        <v>1440</v>
      </c>
      <c r="D3252">
        <f t="shared" si="101"/>
        <v>14.5</v>
      </c>
      <c r="E3252" t="str">
        <f t="shared" si="100"/>
        <v>Tofu Pad Thai</v>
      </c>
      <c r="I3252" s="22">
        <f>COUNTIF(C:C,A3252)</f>
        <v>1</v>
      </c>
    </row>
    <row r="3253" spans="1:9" x14ac:dyDescent="0.35">
      <c r="A3253" s="19">
        <v>3252</v>
      </c>
      <c r="B3253">
        <v>117</v>
      </c>
      <c r="C3253">
        <v>1441</v>
      </c>
      <c r="D3253">
        <f t="shared" si="101"/>
        <v>12.95</v>
      </c>
      <c r="E3253" t="str">
        <f t="shared" si="100"/>
        <v>Chicken Burrito</v>
      </c>
      <c r="I3253" s="22">
        <f>COUNTIF(C:C,A3253)</f>
        <v>1</v>
      </c>
    </row>
    <row r="3254" spans="1:9" x14ac:dyDescent="0.35">
      <c r="A3254" s="19">
        <v>3253</v>
      </c>
      <c r="B3254">
        <v>105</v>
      </c>
      <c r="C3254">
        <v>1441</v>
      </c>
      <c r="D3254">
        <f t="shared" si="101"/>
        <v>7</v>
      </c>
      <c r="E3254" t="str">
        <f t="shared" si="100"/>
        <v>Mac &amp; Cheese</v>
      </c>
      <c r="I3254" s="22">
        <f>COUNTIF(C:C,A3254)</f>
        <v>1</v>
      </c>
    </row>
    <row r="3255" spans="1:9" x14ac:dyDescent="0.35">
      <c r="A3255" s="19">
        <v>3254</v>
      </c>
      <c r="B3255">
        <v>103</v>
      </c>
      <c r="C3255">
        <v>1442</v>
      </c>
      <c r="D3255">
        <f t="shared" si="101"/>
        <v>9</v>
      </c>
      <c r="E3255" t="str">
        <f t="shared" si="100"/>
        <v>Hot Dog</v>
      </c>
      <c r="I3255" s="22">
        <f>COUNTIF(C:C,A3255)</f>
        <v>3</v>
      </c>
    </row>
    <row r="3256" spans="1:9" x14ac:dyDescent="0.35">
      <c r="A3256" s="19">
        <v>3255</v>
      </c>
      <c r="B3256">
        <v>131</v>
      </c>
      <c r="C3256">
        <v>1442</v>
      </c>
      <c r="D3256">
        <f t="shared" si="101"/>
        <v>17.95</v>
      </c>
      <c r="E3256" t="str">
        <f t="shared" si="100"/>
        <v>Chicken Parmesan</v>
      </c>
      <c r="I3256" s="22">
        <f>COUNTIF(C:C,A3256)</f>
        <v>3</v>
      </c>
    </row>
    <row r="3257" spans="1:9" x14ac:dyDescent="0.35">
      <c r="A3257" s="19">
        <v>3256</v>
      </c>
      <c r="B3257">
        <v>131</v>
      </c>
      <c r="C3257">
        <v>1442</v>
      </c>
      <c r="D3257">
        <f t="shared" si="101"/>
        <v>17.95</v>
      </c>
      <c r="E3257" t="str">
        <f t="shared" si="100"/>
        <v>Chicken Parmesan</v>
      </c>
      <c r="I3257" s="22">
        <f>COUNTIF(C:C,A3257)</f>
        <v>4</v>
      </c>
    </row>
    <row r="3258" spans="1:9" x14ac:dyDescent="0.35">
      <c r="A3258" s="19">
        <v>3257</v>
      </c>
      <c r="B3258">
        <v>132</v>
      </c>
      <c r="C3258">
        <v>1442</v>
      </c>
      <c r="D3258">
        <f t="shared" si="101"/>
        <v>16.95</v>
      </c>
      <c r="E3258" t="str">
        <f t="shared" si="100"/>
        <v>Eggplant Parmesan</v>
      </c>
      <c r="I3258" s="22">
        <f>COUNTIF(C:C,A3258)</f>
        <v>2</v>
      </c>
    </row>
    <row r="3259" spans="1:9" x14ac:dyDescent="0.35">
      <c r="A3259" s="19">
        <v>3258</v>
      </c>
      <c r="B3259">
        <v>108</v>
      </c>
      <c r="C3259">
        <v>1443</v>
      </c>
      <c r="D3259">
        <f t="shared" si="101"/>
        <v>14.5</v>
      </c>
      <c r="E3259" t="str">
        <f t="shared" si="100"/>
        <v>Tofu Pad Thai</v>
      </c>
      <c r="I3259" s="22">
        <f>COUNTIF(C:C,A3259)</f>
        <v>3</v>
      </c>
    </row>
    <row r="3260" spans="1:9" x14ac:dyDescent="0.35">
      <c r="A3260" s="19">
        <v>3259</v>
      </c>
      <c r="B3260">
        <v>113</v>
      </c>
      <c r="C3260">
        <v>1443</v>
      </c>
      <c r="D3260">
        <f t="shared" si="101"/>
        <v>5</v>
      </c>
      <c r="E3260" t="str">
        <f t="shared" si="100"/>
        <v>Edamame</v>
      </c>
      <c r="I3260" s="22">
        <f>COUNTIF(C:C,A3260)</f>
        <v>1</v>
      </c>
    </row>
    <row r="3261" spans="1:9" x14ac:dyDescent="0.35">
      <c r="A3261" s="19">
        <v>3260</v>
      </c>
      <c r="B3261">
        <v>110</v>
      </c>
      <c r="C3261">
        <v>1444</v>
      </c>
      <c r="D3261">
        <f t="shared" si="101"/>
        <v>17.95</v>
      </c>
      <c r="E3261" t="str">
        <f t="shared" si="100"/>
        <v>Pork Ramen</v>
      </c>
      <c r="I3261" s="22">
        <f>COUNTIF(C:C,A3261)</f>
        <v>2</v>
      </c>
    </row>
    <row r="3262" spans="1:9" x14ac:dyDescent="0.35">
      <c r="A3262" s="19">
        <v>3261</v>
      </c>
      <c r="B3262">
        <v>107</v>
      </c>
      <c r="C3262">
        <v>1445</v>
      </c>
      <c r="D3262">
        <f t="shared" si="101"/>
        <v>16.5</v>
      </c>
      <c r="E3262" t="str">
        <f t="shared" si="100"/>
        <v>Orange Chicken</v>
      </c>
      <c r="I3262" s="22">
        <f>COUNTIF(C:C,A3262)</f>
        <v>4</v>
      </c>
    </row>
    <row r="3263" spans="1:9" x14ac:dyDescent="0.35">
      <c r="A3263" s="19">
        <v>3262</v>
      </c>
      <c r="B3263">
        <v>116</v>
      </c>
      <c r="C3263">
        <v>1445</v>
      </c>
      <c r="D3263">
        <f t="shared" si="101"/>
        <v>13.95</v>
      </c>
      <c r="E3263" t="str">
        <f t="shared" si="100"/>
        <v>Steak Tacos</v>
      </c>
      <c r="I3263" s="22">
        <f>COUNTIF(C:C,A3263)</f>
        <v>3</v>
      </c>
    </row>
    <row r="3264" spans="1:9" x14ac:dyDescent="0.35">
      <c r="A3264" s="19">
        <v>3263</v>
      </c>
      <c r="B3264">
        <v>102</v>
      </c>
      <c r="C3264">
        <v>1445</v>
      </c>
      <c r="D3264">
        <f t="shared" si="101"/>
        <v>13.95</v>
      </c>
      <c r="E3264" t="str">
        <f t="shared" si="100"/>
        <v>Cheeseburger</v>
      </c>
      <c r="I3264" s="22">
        <f>COUNTIF(C:C,A3264)</f>
        <v>1</v>
      </c>
    </row>
    <row r="3265" spans="1:9" x14ac:dyDescent="0.35">
      <c r="A3265" s="19">
        <v>3264</v>
      </c>
      <c r="B3265">
        <v>106</v>
      </c>
      <c r="C3265">
        <v>1445</v>
      </c>
      <c r="D3265">
        <f t="shared" si="101"/>
        <v>7</v>
      </c>
      <c r="E3265" t="str">
        <f t="shared" si="100"/>
        <v>French Fries</v>
      </c>
      <c r="I3265" s="22">
        <f>COUNTIF(C:C,A3265)</f>
        <v>2</v>
      </c>
    </row>
    <row r="3266" spans="1:9" x14ac:dyDescent="0.35">
      <c r="A3266" s="19">
        <v>3265</v>
      </c>
      <c r="B3266">
        <v>103</v>
      </c>
      <c r="C3266">
        <v>1446</v>
      </c>
      <c r="D3266">
        <f t="shared" si="101"/>
        <v>9</v>
      </c>
      <c r="E3266" t="str">
        <f t="shared" si="100"/>
        <v>Hot Dog</v>
      </c>
      <c r="I3266" s="22">
        <f>COUNTIF(C:C,A3266)</f>
        <v>3</v>
      </c>
    </row>
    <row r="3267" spans="1:9" x14ac:dyDescent="0.35">
      <c r="A3267" s="19">
        <v>3266</v>
      </c>
      <c r="B3267">
        <v>111</v>
      </c>
      <c r="C3267">
        <v>1446</v>
      </c>
      <c r="D3267">
        <f t="shared" si="101"/>
        <v>11.95</v>
      </c>
      <c r="E3267" t="str">
        <f t="shared" ref="E3267:E3330" si="102">_xlfn.XLOOKUP(B3267,$K$2:$K$33,$M$2:$M$33)</f>
        <v>California Roll</v>
      </c>
      <c r="I3267" s="22">
        <f>COUNTIF(C:C,A3267)</f>
        <v>2</v>
      </c>
    </row>
    <row r="3268" spans="1:9" x14ac:dyDescent="0.35">
      <c r="A3268" s="19">
        <v>3267</v>
      </c>
      <c r="B3268">
        <v>125</v>
      </c>
      <c r="C3268">
        <v>1447</v>
      </c>
      <c r="D3268">
        <f t="shared" ref="D3268:D3331" si="103">_xlfn.XLOOKUP(B3268,$K$2:$K$33,$L$2:$L$33)</f>
        <v>17.95</v>
      </c>
      <c r="E3268" t="str">
        <f t="shared" si="102"/>
        <v>Spaghetti &amp; Meatballs</v>
      </c>
      <c r="I3268" s="22">
        <f>COUNTIF(C:C,A3268)</f>
        <v>2</v>
      </c>
    </row>
    <row r="3269" spans="1:9" x14ac:dyDescent="0.35">
      <c r="A3269" s="19">
        <v>3268</v>
      </c>
      <c r="B3269">
        <v>119</v>
      </c>
      <c r="C3269">
        <v>1447</v>
      </c>
      <c r="D3269">
        <f t="shared" si="103"/>
        <v>11.95</v>
      </c>
      <c r="E3269" t="str">
        <f t="shared" si="102"/>
        <v>Chicken Torta</v>
      </c>
      <c r="I3269" s="22">
        <f>COUNTIF(C:C,A3269)</f>
        <v>2</v>
      </c>
    </row>
    <row r="3270" spans="1:9" x14ac:dyDescent="0.35">
      <c r="A3270" s="19">
        <v>3269</v>
      </c>
      <c r="B3270">
        <v>117</v>
      </c>
      <c r="C3270">
        <v>1448</v>
      </c>
      <c r="D3270">
        <f t="shared" si="103"/>
        <v>12.95</v>
      </c>
      <c r="E3270" t="str">
        <f t="shared" si="102"/>
        <v>Chicken Burrito</v>
      </c>
      <c r="I3270" s="22">
        <f>COUNTIF(C:C,A3270)</f>
        <v>3</v>
      </c>
    </row>
    <row r="3271" spans="1:9" x14ac:dyDescent="0.35">
      <c r="A3271" s="19">
        <v>3270</v>
      </c>
      <c r="B3271">
        <v>105</v>
      </c>
      <c r="C3271">
        <v>1449</v>
      </c>
      <c r="D3271">
        <f t="shared" si="103"/>
        <v>7</v>
      </c>
      <c r="E3271" t="str">
        <f t="shared" si="102"/>
        <v>Mac &amp; Cheese</v>
      </c>
      <c r="I3271" s="22">
        <f>COUNTIF(C:C,A3271)</f>
        <v>1</v>
      </c>
    </row>
    <row r="3272" spans="1:9" x14ac:dyDescent="0.35">
      <c r="A3272" s="19">
        <v>3271</v>
      </c>
      <c r="B3272">
        <v>122</v>
      </c>
      <c r="C3272">
        <v>1449</v>
      </c>
      <c r="D3272">
        <f t="shared" si="103"/>
        <v>7</v>
      </c>
      <c r="E3272" t="str">
        <f t="shared" si="102"/>
        <v>Chips &amp; Salsa</v>
      </c>
      <c r="I3272" s="22">
        <f>COUNTIF(C:C,A3272)</f>
        <v>1</v>
      </c>
    </row>
    <row r="3273" spans="1:9" x14ac:dyDescent="0.35">
      <c r="A3273" s="19">
        <v>3272</v>
      </c>
      <c r="B3273">
        <v>101</v>
      </c>
      <c r="C3273">
        <v>1450</v>
      </c>
      <c r="D3273">
        <f t="shared" si="103"/>
        <v>12.95</v>
      </c>
      <c r="E3273" t="str">
        <f t="shared" si="102"/>
        <v>Hamburger</v>
      </c>
      <c r="I3273" s="22">
        <f>COUNTIF(C:C,A3273)</f>
        <v>2</v>
      </c>
    </row>
    <row r="3274" spans="1:9" x14ac:dyDescent="0.35">
      <c r="A3274" s="19">
        <v>3273</v>
      </c>
      <c r="B3274">
        <v>101</v>
      </c>
      <c r="C3274">
        <v>1450</v>
      </c>
      <c r="D3274">
        <f t="shared" si="103"/>
        <v>12.95</v>
      </c>
      <c r="E3274" t="str">
        <f t="shared" si="102"/>
        <v>Hamburger</v>
      </c>
      <c r="I3274" s="22">
        <f>COUNTIF(C:C,A3274)</f>
        <v>2</v>
      </c>
    </row>
    <row r="3275" spans="1:9" x14ac:dyDescent="0.35">
      <c r="A3275" s="19">
        <v>3274</v>
      </c>
      <c r="B3275">
        <v>124</v>
      </c>
      <c r="C3275">
        <v>1450</v>
      </c>
      <c r="D3275">
        <f t="shared" si="103"/>
        <v>14.5</v>
      </c>
      <c r="E3275" t="str">
        <f t="shared" si="102"/>
        <v>Spaghetti</v>
      </c>
      <c r="I3275" s="22">
        <f>COUNTIF(C:C,A3275)</f>
        <v>2</v>
      </c>
    </row>
    <row r="3276" spans="1:9" x14ac:dyDescent="0.35">
      <c r="A3276" s="19">
        <v>3275</v>
      </c>
      <c r="B3276">
        <v>113</v>
      </c>
      <c r="C3276">
        <v>1450</v>
      </c>
      <c r="D3276">
        <f t="shared" si="103"/>
        <v>5</v>
      </c>
      <c r="E3276" t="str">
        <f t="shared" si="102"/>
        <v>Edamame</v>
      </c>
      <c r="I3276" s="22">
        <f>COUNTIF(C:C,A3276)</f>
        <v>1</v>
      </c>
    </row>
    <row r="3277" spans="1:9" x14ac:dyDescent="0.35">
      <c r="A3277" s="19">
        <v>3276</v>
      </c>
      <c r="B3277">
        <v>124</v>
      </c>
      <c r="C3277">
        <v>1451</v>
      </c>
      <c r="D3277">
        <f t="shared" si="103"/>
        <v>14.5</v>
      </c>
      <c r="E3277" t="str">
        <f t="shared" si="102"/>
        <v>Spaghetti</v>
      </c>
      <c r="I3277" s="22">
        <f>COUNTIF(C:C,A3277)</f>
        <v>2</v>
      </c>
    </row>
    <row r="3278" spans="1:9" x14ac:dyDescent="0.35">
      <c r="A3278" s="19">
        <v>3277</v>
      </c>
      <c r="B3278">
        <v>125</v>
      </c>
      <c r="C3278">
        <v>1451</v>
      </c>
      <c r="D3278">
        <f t="shared" si="103"/>
        <v>17.95</v>
      </c>
      <c r="E3278" t="str">
        <f t="shared" si="102"/>
        <v>Spaghetti &amp; Meatballs</v>
      </c>
      <c r="I3278" s="22">
        <f>COUNTIF(C:C,A3278)</f>
        <v>1</v>
      </c>
    </row>
    <row r="3279" spans="1:9" x14ac:dyDescent="0.35">
      <c r="A3279" s="19">
        <v>3278</v>
      </c>
      <c r="B3279">
        <v>109</v>
      </c>
      <c r="C3279">
        <v>1451</v>
      </c>
      <c r="D3279">
        <f t="shared" si="103"/>
        <v>17.95</v>
      </c>
      <c r="E3279" t="str">
        <f t="shared" si="102"/>
        <v>Korean Beef Bowl</v>
      </c>
      <c r="I3279" s="22">
        <f>COUNTIF(C:C,A3279)</f>
        <v>4</v>
      </c>
    </row>
    <row r="3280" spans="1:9" x14ac:dyDescent="0.35">
      <c r="A3280" s="19">
        <v>3279</v>
      </c>
      <c r="B3280">
        <v>112</v>
      </c>
      <c r="C3280">
        <v>1451</v>
      </c>
      <c r="D3280">
        <f t="shared" si="103"/>
        <v>14.95</v>
      </c>
      <c r="E3280" t="str">
        <f t="shared" si="102"/>
        <v>Salmon Roll</v>
      </c>
      <c r="I3280" s="22">
        <f>COUNTIF(C:C,A3280)</f>
        <v>2</v>
      </c>
    </row>
    <row r="3281" spans="1:9" x14ac:dyDescent="0.35">
      <c r="A3281" s="19">
        <v>3280</v>
      </c>
      <c r="B3281">
        <v>128</v>
      </c>
      <c r="C3281">
        <v>1452</v>
      </c>
      <c r="D3281">
        <f t="shared" si="103"/>
        <v>15.5</v>
      </c>
      <c r="E3281" t="str">
        <f t="shared" si="102"/>
        <v>Cheese Lasagna</v>
      </c>
      <c r="I3281" s="22">
        <f>COUNTIF(C:C,A3281)</f>
        <v>4</v>
      </c>
    </row>
    <row r="3282" spans="1:9" x14ac:dyDescent="0.35">
      <c r="A3282" s="19">
        <v>3281</v>
      </c>
      <c r="B3282">
        <v>119</v>
      </c>
      <c r="C3282">
        <v>1452</v>
      </c>
      <c r="D3282">
        <f t="shared" si="103"/>
        <v>11.95</v>
      </c>
      <c r="E3282" t="str">
        <f t="shared" si="102"/>
        <v>Chicken Torta</v>
      </c>
      <c r="I3282" s="22">
        <f>COUNTIF(C:C,A3282)</f>
        <v>3</v>
      </c>
    </row>
    <row r="3283" spans="1:9" x14ac:dyDescent="0.35">
      <c r="A3283" s="19">
        <v>3282</v>
      </c>
      <c r="B3283">
        <v>116</v>
      </c>
      <c r="C3283">
        <v>1453</v>
      </c>
      <c r="D3283">
        <f t="shared" si="103"/>
        <v>13.95</v>
      </c>
      <c r="E3283" t="str">
        <f t="shared" si="102"/>
        <v>Steak Tacos</v>
      </c>
      <c r="I3283" s="22">
        <f>COUNTIF(C:C,A3283)</f>
        <v>1</v>
      </c>
    </row>
    <row r="3284" spans="1:9" x14ac:dyDescent="0.35">
      <c r="A3284" s="19">
        <v>3283</v>
      </c>
      <c r="B3284">
        <v>121</v>
      </c>
      <c r="C3284">
        <v>1453</v>
      </c>
      <c r="D3284">
        <f t="shared" si="103"/>
        <v>10.5</v>
      </c>
      <c r="E3284" t="str">
        <f t="shared" si="102"/>
        <v>Cheese Quesadillas</v>
      </c>
      <c r="I3284" s="22">
        <f>COUNTIF(C:C,A3284)</f>
        <v>2</v>
      </c>
    </row>
    <row r="3285" spans="1:9" x14ac:dyDescent="0.35">
      <c r="A3285" s="19">
        <v>3284</v>
      </c>
      <c r="B3285">
        <v>105</v>
      </c>
      <c r="C3285">
        <v>1453</v>
      </c>
      <c r="D3285">
        <f t="shared" si="103"/>
        <v>7</v>
      </c>
      <c r="E3285" t="str">
        <f t="shared" si="102"/>
        <v>Mac &amp; Cheese</v>
      </c>
      <c r="I3285" s="22">
        <f>COUNTIF(C:C,A3285)</f>
        <v>1</v>
      </c>
    </row>
    <row r="3286" spans="1:9" x14ac:dyDescent="0.35">
      <c r="A3286" s="19">
        <v>3285</v>
      </c>
      <c r="B3286">
        <v>106</v>
      </c>
      <c r="C3286">
        <v>1453</v>
      </c>
      <c r="D3286">
        <f t="shared" si="103"/>
        <v>7</v>
      </c>
      <c r="E3286" t="str">
        <f t="shared" si="102"/>
        <v>French Fries</v>
      </c>
      <c r="I3286" s="22">
        <f>COUNTIF(C:C,A3286)</f>
        <v>1</v>
      </c>
    </row>
    <row r="3287" spans="1:9" x14ac:dyDescent="0.35">
      <c r="A3287" s="19">
        <v>3286</v>
      </c>
      <c r="B3287">
        <v>109</v>
      </c>
      <c r="C3287">
        <v>1454</v>
      </c>
      <c r="D3287">
        <f t="shared" si="103"/>
        <v>17.95</v>
      </c>
      <c r="E3287" t="str">
        <f t="shared" si="102"/>
        <v>Korean Beef Bowl</v>
      </c>
      <c r="I3287" s="22">
        <f>COUNTIF(C:C,A3287)</f>
        <v>4</v>
      </c>
    </row>
    <row r="3288" spans="1:9" x14ac:dyDescent="0.35">
      <c r="A3288" s="19">
        <v>3287</v>
      </c>
      <c r="B3288">
        <v>114</v>
      </c>
      <c r="C3288">
        <v>1454</v>
      </c>
      <c r="D3288">
        <f t="shared" si="103"/>
        <v>9</v>
      </c>
      <c r="E3288" t="str">
        <f t="shared" si="102"/>
        <v>Potstickers</v>
      </c>
      <c r="I3288" s="22">
        <f>COUNTIF(C:C,A3288)</f>
        <v>2</v>
      </c>
    </row>
    <row r="3289" spans="1:9" x14ac:dyDescent="0.35">
      <c r="A3289" s="19">
        <v>3288</v>
      </c>
      <c r="B3289">
        <v>109</v>
      </c>
      <c r="C3289">
        <v>1455</v>
      </c>
      <c r="D3289">
        <f t="shared" si="103"/>
        <v>17.95</v>
      </c>
      <c r="E3289" t="str">
        <f t="shared" si="102"/>
        <v>Korean Beef Bowl</v>
      </c>
      <c r="I3289" s="22">
        <f>COUNTIF(C:C,A3289)</f>
        <v>3</v>
      </c>
    </row>
    <row r="3290" spans="1:9" x14ac:dyDescent="0.35">
      <c r="A3290" s="19">
        <v>3289</v>
      </c>
      <c r="B3290">
        <v>101</v>
      </c>
      <c r="C3290">
        <v>1456</v>
      </c>
      <c r="D3290">
        <f t="shared" si="103"/>
        <v>12.95</v>
      </c>
      <c r="E3290" t="str">
        <f t="shared" si="102"/>
        <v>Hamburger</v>
      </c>
      <c r="I3290" s="22">
        <f>COUNTIF(C:C,A3290)</f>
        <v>5</v>
      </c>
    </row>
    <row r="3291" spans="1:9" x14ac:dyDescent="0.35">
      <c r="A3291" s="19">
        <v>3290</v>
      </c>
      <c r="B3291">
        <v>101</v>
      </c>
      <c r="C3291">
        <v>1457</v>
      </c>
      <c r="D3291">
        <f t="shared" si="103"/>
        <v>12.95</v>
      </c>
      <c r="E3291" t="str">
        <f t="shared" si="102"/>
        <v>Hamburger</v>
      </c>
      <c r="I3291" s="22">
        <f>COUNTIF(C:C,A3291)</f>
        <v>3</v>
      </c>
    </row>
    <row r="3292" spans="1:9" x14ac:dyDescent="0.35">
      <c r="A3292" s="19">
        <v>3291</v>
      </c>
      <c r="B3292">
        <v>107</v>
      </c>
      <c r="C3292">
        <v>1457</v>
      </c>
      <c r="D3292">
        <f t="shared" si="103"/>
        <v>16.5</v>
      </c>
      <c r="E3292" t="str">
        <f t="shared" si="102"/>
        <v>Orange Chicken</v>
      </c>
      <c r="I3292" s="22">
        <f>COUNTIF(C:C,A3292)</f>
        <v>1</v>
      </c>
    </row>
    <row r="3293" spans="1:9" x14ac:dyDescent="0.35">
      <c r="A3293" s="19">
        <v>3292</v>
      </c>
      <c r="B3293">
        <v>115</v>
      </c>
      <c r="C3293">
        <v>1457</v>
      </c>
      <c r="D3293">
        <f t="shared" si="103"/>
        <v>11.95</v>
      </c>
      <c r="E3293" t="str">
        <f t="shared" si="102"/>
        <v>Chicken Tacos</v>
      </c>
      <c r="I3293" s="22">
        <f>COUNTIF(C:C,A3293)</f>
        <v>13</v>
      </c>
    </row>
    <row r="3294" spans="1:9" x14ac:dyDescent="0.35">
      <c r="A3294" s="19">
        <v>3293</v>
      </c>
      <c r="B3294">
        <v>108</v>
      </c>
      <c r="C3294">
        <v>1457</v>
      </c>
      <c r="D3294">
        <f t="shared" si="103"/>
        <v>14.5</v>
      </c>
      <c r="E3294" t="str">
        <f t="shared" si="102"/>
        <v>Tofu Pad Thai</v>
      </c>
      <c r="I3294" s="22">
        <f>COUNTIF(C:C,A3294)</f>
        <v>1</v>
      </c>
    </row>
    <row r="3295" spans="1:9" x14ac:dyDescent="0.35">
      <c r="A3295" s="19">
        <v>3294</v>
      </c>
      <c r="B3295">
        <v>124</v>
      </c>
      <c r="C3295">
        <v>1457</v>
      </c>
      <c r="D3295">
        <f t="shared" si="103"/>
        <v>14.5</v>
      </c>
      <c r="E3295" t="str">
        <f t="shared" si="102"/>
        <v>Spaghetti</v>
      </c>
      <c r="I3295" s="22">
        <f>COUNTIF(C:C,A3295)</f>
        <v>2</v>
      </c>
    </row>
    <row r="3296" spans="1:9" x14ac:dyDescent="0.35">
      <c r="A3296" s="19">
        <v>3295</v>
      </c>
      <c r="B3296">
        <v>112</v>
      </c>
      <c r="C3296">
        <v>1457</v>
      </c>
      <c r="D3296">
        <f t="shared" si="103"/>
        <v>14.95</v>
      </c>
      <c r="E3296" t="str">
        <f t="shared" si="102"/>
        <v>Salmon Roll</v>
      </c>
      <c r="I3296" s="22">
        <f>COUNTIF(C:C,A3296)</f>
        <v>1</v>
      </c>
    </row>
    <row r="3297" spans="1:9" x14ac:dyDescent="0.35">
      <c r="A3297" s="19">
        <v>3296</v>
      </c>
      <c r="B3297">
        <v>105</v>
      </c>
      <c r="C3297">
        <v>1457</v>
      </c>
      <c r="D3297">
        <f t="shared" si="103"/>
        <v>7</v>
      </c>
      <c r="E3297" t="str">
        <f t="shared" si="102"/>
        <v>Mac &amp; Cheese</v>
      </c>
      <c r="I3297" s="22">
        <f>COUNTIF(C:C,A3297)</f>
        <v>3</v>
      </c>
    </row>
    <row r="3298" spans="1:9" x14ac:dyDescent="0.35">
      <c r="A3298" s="19">
        <v>3297</v>
      </c>
      <c r="B3298">
        <v>122</v>
      </c>
      <c r="C3298">
        <v>1457</v>
      </c>
      <c r="D3298">
        <f t="shared" si="103"/>
        <v>7</v>
      </c>
      <c r="E3298" t="str">
        <f t="shared" si="102"/>
        <v>Chips &amp; Salsa</v>
      </c>
      <c r="I3298" s="22">
        <f>COUNTIF(C:C,A3298)</f>
        <v>2</v>
      </c>
    </row>
    <row r="3299" spans="1:9" x14ac:dyDescent="0.35">
      <c r="A3299" s="19">
        <v>3298</v>
      </c>
      <c r="B3299">
        <v>106</v>
      </c>
      <c r="C3299">
        <v>1457</v>
      </c>
      <c r="D3299">
        <f t="shared" si="103"/>
        <v>7</v>
      </c>
      <c r="E3299" t="str">
        <f t="shared" si="102"/>
        <v>French Fries</v>
      </c>
      <c r="I3299" s="22">
        <f>COUNTIF(C:C,A3299)</f>
        <v>1</v>
      </c>
    </row>
    <row r="3300" spans="1:9" x14ac:dyDescent="0.35">
      <c r="A3300" s="19">
        <v>3299</v>
      </c>
      <c r="B3300">
        <v>132</v>
      </c>
      <c r="C3300">
        <v>1457</v>
      </c>
      <c r="D3300">
        <f t="shared" si="103"/>
        <v>16.95</v>
      </c>
      <c r="E3300" t="str">
        <f t="shared" si="102"/>
        <v>Eggplant Parmesan</v>
      </c>
      <c r="I3300" s="22">
        <f>COUNTIF(C:C,A3300)</f>
        <v>2</v>
      </c>
    </row>
    <row r="3301" spans="1:9" x14ac:dyDescent="0.35">
      <c r="A3301" s="19">
        <v>3300</v>
      </c>
      <c r="B3301">
        <v>102</v>
      </c>
      <c r="C3301">
        <v>1458</v>
      </c>
      <c r="D3301">
        <f t="shared" si="103"/>
        <v>13.95</v>
      </c>
      <c r="E3301" t="str">
        <f t="shared" si="102"/>
        <v>Cheeseburger</v>
      </c>
      <c r="I3301" s="22">
        <f>COUNTIF(C:C,A3301)</f>
        <v>1</v>
      </c>
    </row>
    <row r="3302" spans="1:9" x14ac:dyDescent="0.35">
      <c r="A3302" s="19">
        <v>3301</v>
      </c>
      <c r="B3302">
        <v>110</v>
      </c>
      <c r="C3302">
        <v>1458</v>
      </c>
      <c r="D3302">
        <f t="shared" si="103"/>
        <v>17.95</v>
      </c>
      <c r="E3302" t="str">
        <f t="shared" si="102"/>
        <v>Pork Ramen</v>
      </c>
      <c r="I3302" s="22">
        <f>COUNTIF(C:C,A3302)</f>
        <v>1</v>
      </c>
    </row>
    <row r="3303" spans="1:9" x14ac:dyDescent="0.35">
      <c r="A3303" s="19">
        <v>3302</v>
      </c>
      <c r="B3303">
        <v>111</v>
      </c>
      <c r="C3303">
        <v>1458</v>
      </c>
      <c r="D3303">
        <f t="shared" si="103"/>
        <v>11.95</v>
      </c>
      <c r="E3303" t="str">
        <f t="shared" si="102"/>
        <v>California Roll</v>
      </c>
      <c r="I3303" s="22">
        <f>COUNTIF(C:C,A3303)</f>
        <v>2</v>
      </c>
    </row>
    <row r="3304" spans="1:9" x14ac:dyDescent="0.35">
      <c r="A3304" s="19">
        <v>3303</v>
      </c>
      <c r="B3304">
        <v>119</v>
      </c>
      <c r="C3304">
        <v>1458</v>
      </c>
      <c r="D3304">
        <f t="shared" si="103"/>
        <v>11.95</v>
      </c>
      <c r="E3304" t="str">
        <f t="shared" si="102"/>
        <v>Chicken Torta</v>
      </c>
      <c r="I3304" s="22">
        <f>COUNTIF(C:C,A3304)</f>
        <v>1</v>
      </c>
    </row>
    <row r="3305" spans="1:9" x14ac:dyDescent="0.35">
      <c r="A3305" s="19">
        <v>3304</v>
      </c>
      <c r="B3305">
        <v>128</v>
      </c>
      <c r="C3305">
        <v>1459</v>
      </c>
      <c r="D3305">
        <f t="shared" si="103"/>
        <v>15.5</v>
      </c>
      <c r="E3305" t="str">
        <f t="shared" si="102"/>
        <v>Cheese Lasagna</v>
      </c>
      <c r="I3305" s="22">
        <f>COUNTIF(C:C,A3305)</f>
        <v>7</v>
      </c>
    </row>
    <row r="3306" spans="1:9" x14ac:dyDescent="0.35">
      <c r="A3306" s="19">
        <v>3305</v>
      </c>
      <c r="B3306">
        <v>129</v>
      </c>
      <c r="C3306">
        <v>1459</v>
      </c>
      <c r="D3306">
        <f t="shared" si="103"/>
        <v>15.5</v>
      </c>
      <c r="E3306" t="str">
        <f t="shared" si="102"/>
        <v>Mushroom Ravioli</v>
      </c>
      <c r="I3306" s="22">
        <f>COUNTIF(C:C,A3306)</f>
        <v>1</v>
      </c>
    </row>
    <row r="3307" spans="1:9" x14ac:dyDescent="0.35">
      <c r="A3307" s="19">
        <v>3306</v>
      </c>
      <c r="B3307">
        <v>123</v>
      </c>
      <c r="C3307">
        <v>1460</v>
      </c>
      <c r="D3307">
        <f t="shared" si="103"/>
        <v>9</v>
      </c>
      <c r="E3307" t="str">
        <f t="shared" si="102"/>
        <v>Chips &amp; Guacamole</v>
      </c>
      <c r="I3307" s="22">
        <f>COUNTIF(C:C,A3307)</f>
        <v>1</v>
      </c>
    </row>
    <row r="3308" spans="1:9" x14ac:dyDescent="0.35">
      <c r="A3308" s="19">
        <v>3307</v>
      </c>
      <c r="B3308">
        <v>108</v>
      </c>
      <c r="C3308">
        <v>1461</v>
      </c>
      <c r="D3308">
        <f t="shared" si="103"/>
        <v>14.5</v>
      </c>
      <c r="E3308" t="str">
        <f t="shared" si="102"/>
        <v>Tofu Pad Thai</v>
      </c>
      <c r="I3308" s="22">
        <f>COUNTIF(C:C,A3308)</f>
        <v>3</v>
      </c>
    </row>
    <row r="3309" spans="1:9" x14ac:dyDescent="0.35">
      <c r="A3309" s="19">
        <v>3308</v>
      </c>
      <c r="B3309">
        <v>125</v>
      </c>
      <c r="C3309">
        <v>1461</v>
      </c>
      <c r="D3309">
        <f t="shared" si="103"/>
        <v>17.95</v>
      </c>
      <c r="E3309" t="str">
        <f t="shared" si="102"/>
        <v>Spaghetti &amp; Meatballs</v>
      </c>
      <c r="I3309" s="22">
        <f>COUNTIF(C:C,A3309)</f>
        <v>2</v>
      </c>
    </row>
    <row r="3310" spans="1:9" x14ac:dyDescent="0.35">
      <c r="A3310" s="19">
        <v>3309</v>
      </c>
      <c r="B3310">
        <v>128</v>
      </c>
      <c r="C3310">
        <v>1461</v>
      </c>
      <c r="D3310">
        <f t="shared" si="103"/>
        <v>15.5</v>
      </c>
      <c r="E3310" t="str">
        <f t="shared" si="102"/>
        <v>Cheese Lasagna</v>
      </c>
      <c r="I3310" s="22">
        <f>COUNTIF(C:C,A3310)</f>
        <v>2</v>
      </c>
    </row>
    <row r="3311" spans="1:9" x14ac:dyDescent="0.35">
      <c r="A3311" s="19">
        <v>3310</v>
      </c>
      <c r="B3311">
        <v>111</v>
      </c>
      <c r="C3311">
        <v>1461</v>
      </c>
      <c r="D3311">
        <f t="shared" si="103"/>
        <v>11.95</v>
      </c>
      <c r="E3311" t="str">
        <f t="shared" si="102"/>
        <v>California Roll</v>
      </c>
      <c r="I3311" s="22">
        <f>COUNTIF(C:C,A3311)</f>
        <v>3</v>
      </c>
    </row>
    <row r="3312" spans="1:9" x14ac:dyDescent="0.35">
      <c r="A3312" s="19">
        <v>3311</v>
      </c>
      <c r="B3312">
        <v>131</v>
      </c>
      <c r="C3312">
        <v>1461</v>
      </c>
      <c r="D3312">
        <f t="shared" si="103"/>
        <v>17.95</v>
      </c>
      <c r="E3312" t="str">
        <f t="shared" si="102"/>
        <v>Chicken Parmesan</v>
      </c>
      <c r="I3312" s="22">
        <f>COUNTIF(C:C,A3312)</f>
        <v>4</v>
      </c>
    </row>
    <row r="3313" spans="1:9" x14ac:dyDescent="0.35">
      <c r="A3313" s="19">
        <v>3312</v>
      </c>
      <c r="B3313">
        <v>131</v>
      </c>
      <c r="C3313">
        <v>1462</v>
      </c>
      <c r="D3313">
        <f t="shared" si="103"/>
        <v>17.95</v>
      </c>
      <c r="E3313" t="str">
        <f t="shared" si="102"/>
        <v>Chicken Parmesan</v>
      </c>
      <c r="I3313" s="22">
        <f>COUNTIF(C:C,A3313)</f>
        <v>2</v>
      </c>
    </row>
    <row r="3314" spans="1:9" x14ac:dyDescent="0.35">
      <c r="A3314" s="19">
        <v>3313</v>
      </c>
      <c r="B3314">
        <v>129</v>
      </c>
      <c r="C3314">
        <v>1463</v>
      </c>
      <c r="D3314">
        <f t="shared" si="103"/>
        <v>15.5</v>
      </c>
      <c r="E3314" t="str">
        <f t="shared" si="102"/>
        <v>Mushroom Ravioli</v>
      </c>
      <c r="I3314" s="22">
        <f>COUNTIF(C:C,A3314)</f>
        <v>1</v>
      </c>
    </row>
    <row r="3315" spans="1:9" x14ac:dyDescent="0.35">
      <c r="A3315" s="19">
        <v>3314</v>
      </c>
      <c r="B3315">
        <v>101</v>
      </c>
      <c r="C3315">
        <v>1464</v>
      </c>
      <c r="D3315">
        <f t="shared" si="103"/>
        <v>12.95</v>
      </c>
      <c r="E3315" t="str">
        <f t="shared" si="102"/>
        <v>Hamburger</v>
      </c>
      <c r="I3315" s="22">
        <f>COUNTIF(C:C,A3315)</f>
        <v>3</v>
      </c>
    </row>
    <row r="3316" spans="1:9" x14ac:dyDescent="0.35">
      <c r="A3316" s="19">
        <v>3315</v>
      </c>
      <c r="B3316">
        <v>109</v>
      </c>
      <c r="C3316">
        <v>1465</v>
      </c>
      <c r="D3316">
        <f t="shared" si="103"/>
        <v>17.95</v>
      </c>
      <c r="E3316" t="str">
        <f t="shared" si="102"/>
        <v>Korean Beef Bowl</v>
      </c>
      <c r="I3316" s="22">
        <f>COUNTIF(C:C,A3316)</f>
        <v>2</v>
      </c>
    </row>
    <row r="3317" spans="1:9" x14ac:dyDescent="0.35">
      <c r="A3317" s="19">
        <v>3316</v>
      </c>
      <c r="B3317">
        <v>118</v>
      </c>
      <c r="C3317">
        <v>1465</v>
      </c>
      <c r="D3317">
        <f t="shared" si="103"/>
        <v>14.95</v>
      </c>
      <c r="E3317" t="str">
        <f t="shared" si="102"/>
        <v>Steak Burrito</v>
      </c>
      <c r="I3317" s="22">
        <f>COUNTIF(C:C,A3317)</f>
        <v>1</v>
      </c>
    </row>
    <row r="3318" spans="1:9" x14ac:dyDescent="0.35">
      <c r="A3318" s="19">
        <v>3317</v>
      </c>
      <c r="B3318">
        <v>113</v>
      </c>
      <c r="C3318">
        <v>1466</v>
      </c>
      <c r="D3318">
        <f t="shared" si="103"/>
        <v>5</v>
      </c>
      <c r="E3318" t="str">
        <f t="shared" si="102"/>
        <v>Edamame</v>
      </c>
      <c r="I3318" s="22">
        <f>COUNTIF(C:C,A3318)</f>
        <v>2</v>
      </c>
    </row>
    <row r="3319" spans="1:9" x14ac:dyDescent="0.35">
      <c r="A3319" s="19">
        <v>3318</v>
      </c>
      <c r="B3319">
        <v>106</v>
      </c>
      <c r="C3319">
        <v>1466</v>
      </c>
      <c r="D3319">
        <f t="shared" si="103"/>
        <v>7</v>
      </c>
      <c r="E3319" t="str">
        <f t="shared" si="102"/>
        <v>French Fries</v>
      </c>
      <c r="I3319" s="22">
        <f>COUNTIF(C:C,A3319)</f>
        <v>2</v>
      </c>
    </row>
    <row r="3320" spans="1:9" x14ac:dyDescent="0.35">
      <c r="A3320" s="19">
        <v>3319</v>
      </c>
      <c r="B3320">
        <v>101</v>
      </c>
      <c r="C3320">
        <v>1467</v>
      </c>
      <c r="D3320">
        <f t="shared" si="103"/>
        <v>12.95</v>
      </c>
      <c r="E3320" t="str">
        <f t="shared" si="102"/>
        <v>Hamburger</v>
      </c>
      <c r="I3320" s="22">
        <f>COUNTIF(C:C,A3320)</f>
        <v>1</v>
      </c>
    </row>
    <row r="3321" spans="1:9" x14ac:dyDescent="0.35">
      <c r="A3321" s="19">
        <v>3320</v>
      </c>
      <c r="B3321">
        <v>101</v>
      </c>
      <c r="C3321">
        <v>1468</v>
      </c>
      <c r="D3321">
        <f t="shared" si="103"/>
        <v>12.95</v>
      </c>
      <c r="E3321" t="str">
        <f t="shared" si="102"/>
        <v>Hamburger</v>
      </c>
      <c r="I3321" s="22">
        <f>COUNTIF(C:C,A3321)</f>
        <v>2</v>
      </c>
    </row>
    <row r="3322" spans="1:9" x14ac:dyDescent="0.35">
      <c r="A3322" s="19">
        <v>3321</v>
      </c>
      <c r="B3322">
        <v>118</v>
      </c>
      <c r="C3322">
        <v>1468</v>
      </c>
      <c r="D3322">
        <f t="shared" si="103"/>
        <v>14.95</v>
      </c>
      <c r="E3322" t="str">
        <f t="shared" si="102"/>
        <v>Steak Burrito</v>
      </c>
      <c r="I3322" s="22">
        <f>COUNTIF(C:C,A3322)</f>
        <v>4</v>
      </c>
    </row>
    <row r="3323" spans="1:9" x14ac:dyDescent="0.35">
      <c r="A3323" s="19">
        <v>3322</v>
      </c>
      <c r="B3323">
        <v>116</v>
      </c>
      <c r="C3323">
        <v>1469</v>
      </c>
      <c r="D3323">
        <f t="shared" si="103"/>
        <v>13.95</v>
      </c>
      <c r="E3323" t="str">
        <f t="shared" si="102"/>
        <v>Steak Tacos</v>
      </c>
      <c r="I3323" s="22">
        <f>COUNTIF(C:C,A3323)</f>
        <v>4</v>
      </c>
    </row>
    <row r="3324" spans="1:9" x14ac:dyDescent="0.35">
      <c r="A3324" s="19">
        <v>3323</v>
      </c>
      <c r="B3324">
        <v>119</v>
      </c>
      <c r="C3324">
        <v>1469</v>
      </c>
      <c r="D3324">
        <f t="shared" si="103"/>
        <v>11.95</v>
      </c>
      <c r="E3324" t="str">
        <f t="shared" si="102"/>
        <v>Chicken Torta</v>
      </c>
      <c r="I3324" s="22">
        <f>COUNTIF(C:C,A3324)</f>
        <v>2</v>
      </c>
    </row>
    <row r="3325" spans="1:9" x14ac:dyDescent="0.35">
      <c r="A3325" s="19">
        <v>3324</v>
      </c>
      <c r="B3325">
        <v>101</v>
      </c>
      <c r="C3325">
        <v>1470</v>
      </c>
      <c r="D3325">
        <f t="shared" si="103"/>
        <v>12.95</v>
      </c>
      <c r="E3325" t="str">
        <f t="shared" si="102"/>
        <v>Hamburger</v>
      </c>
      <c r="I3325" s="22">
        <f>COUNTIF(C:C,A3325)</f>
        <v>1</v>
      </c>
    </row>
    <row r="3326" spans="1:9" x14ac:dyDescent="0.35">
      <c r="A3326" s="19">
        <v>3325</v>
      </c>
      <c r="B3326">
        <v>120</v>
      </c>
      <c r="C3326">
        <v>1470</v>
      </c>
      <c r="D3326">
        <f t="shared" si="103"/>
        <v>13.95</v>
      </c>
      <c r="E3326" t="str">
        <f t="shared" si="102"/>
        <v>Steak Torta</v>
      </c>
      <c r="I3326" s="22">
        <f>COUNTIF(C:C,A3326)</f>
        <v>2</v>
      </c>
    </row>
    <row r="3327" spans="1:9" x14ac:dyDescent="0.35">
      <c r="A3327" s="19">
        <v>3326</v>
      </c>
      <c r="B3327">
        <v>107</v>
      </c>
      <c r="C3327">
        <v>1471</v>
      </c>
      <c r="D3327">
        <f t="shared" si="103"/>
        <v>16.5</v>
      </c>
      <c r="E3327" t="str">
        <f t="shared" si="102"/>
        <v>Orange Chicken</v>
      </c>
      <c r="I3327" s="22">
        <f>COUNTIF(C:C,A3327)</f>
        <v>2</v>
      </c>
    </row>
    <row r="3328" spans="1:9" x14ac:dyDescent="0.35">
      <c r="A3328" s="19">
        <v>3327</v>
      </c>
      <c r="B3328">
        <v>116</v>
      </c>
      <c r="C3328">
        <v>1471</v>
      </c>
      <c r="D3328">
        <f t="shared" si="103"/>
        <v>13.95</v>
      </c>
      <c r="E3328" t="str">
        <f t="shared" si="102"/>
        <v>Steak Tacos</v>
      </c>
      <c r="I3328" s="22">
        <f>COUNTIF(C:C,A3328)</f>
        <v>1</v>
      </c>
    </row>
    <row r="3329" spans="1:9" x14ac:dyDescent="0.35">
      <c r="A3329" s="19">
        <v>3328</v>
      </c>
      <c r="B3329">
        <v>102</v>
      </c>
      <c r="C3329">
        <v>1471</v>
      </c>
      <c r="D3329">
        <f t="shared" si="103"/>
        <v>13.95</v>
      </c>
      <c r="E3329" t="str">
        <f t="shared" si="102"/>
        <v>Cheeseburger</v>
      </c>
      <c r="I3329" s="22">
        <f>COUNTIF(C:C,A3329)</f>
        <v>2</v>
      </c>
    </row>
    <row r="3330" spans="1:9" x14ac:dyDescent="0.35">
      <c r="A3330" s="19">
        <v>3329</v>
      </c>
      <c r="B3330">
        <v>125</v>
      </c>
      <c r="C3330">
        <v>1471</v>
      </c>
      <c r="D3330">
        <f t="shared" si="103"/>
        <v>17.95</v>
      </c>
      <c r="E3330" t="str">
        <f t="shared" si="102"/>
        <v>Spaghetti &amp; Meatballs</v>
      </c>
      <c r="I3330" s="22">
        <f>COUNTIF(C:C,A3330)</f>
        <v>3</v>
      </c>
    </row>
    <row r="3331" spans="1:9" x14ac:dyDescent="0.35">
      <c r="A3331" s="19">
        <v>3330</v>
      </c>
      <c r="B3331">
        <v>129</v>
      </c>
      <c r="C3331">
        <v>1472</v>
      </c>
      <c r="D3331">
        <f t="shared" si="103"/>
        <v>15.5</v>
      </c>
      <c r="E3331" t="str">
        <f t="shared" ref="E3331:E3394" si="104">_xlfn.XLOOKUP(B3331,$K$2:$K$33,$M$2:$M$33)</f>
        <v>Mushroom Ravioli</v>
      </c>
      <c r="I3331" s="22">
        <f>COUNTIF(C:C,A3331)</f>
        <v>4</v>
      </c>
    </row>
    <row r="3332" spans="1:9" x14ac:dyDescent="0.35">
      <c r="A3332" s="19">
        <v>3331</v>
      </c>
      <c r="B3332">
        <v>132</v>
      </c>
      <c r="C3332">
        <v>1472</v>
      </c>
      <c r="D3332">
        <f t="shared" ref="D3332:D3395" si="105">_xlfn.XLOOKUP(B3332,$K$2:$K$33,$L$2:$L$33)</f>
        <v>16.95</v>
      </c>
      <c r="E3332" t="str">
        <f t="shared" si="104"/>
        <v>Eggplant Parmesan</v>
      </c>
      <c r="I3332" s="22">
        <f>COUNTIF(C:C,A3332)</f>
        <v>1</v>
      </c>
    </row>
    <row r="3333" spans="1:9" x14ac:dyDescent="0.35">
      <c r="A3333" s="19">
        <v>3332</v>
      </c>
      <c r="B3333">
        <v>119</v>
      </c>
      <c r="C3333">
        <v>1473</v>
      </c>
      <c r="D3333">
        <f t="shared" si="105"/>
        <v>11.95</v>
      </c>
      <c r="E3333" t="str">
        <f t="shared" si="104"/>
        <v>Chicken Torta</v>
      </c>
      <c r="I3333" s="22">
        <f>COUNTIF(C:C,A3333)</f>
        <v>1</v>
      </c>
    </row>
    <row r="3334" spans="1:9" x14ac:dyDescent="0.35">
      <c r="A3334" s="19">
        <v>3333</v>
      </c>
      <c r="B3334">
        <v>119</v>
      </c>
      <c r="C3334">
        <v>1473</v>
      </c>
      <c r="D3334">
        <f t="shared" si="105"/>
        <v>11.95</v>
      </c>
      <c r="E3334" t="str">
        <f t="shared" si="104"/>
        <v>Chicken Torta</v>
      </c>
      <c r="I3334" s="22">
        <f>COUNTIF(C:C,A3334)</f>
        <v>1</v>
      </c>
    </row>
    <row r="3335" spans="1:9" x14ac:dyDescent="0.35">
      <c r="A3335" s="19">
        <v>3334</v>
      </c>
      <c r="B3335">
        <v>107</v>
      </c>
      <c r="C3335">
        <v>1474</v>
      </c>
      <c r="D3335">
        <f t="shared" si="105"/>
        <v>16.5</v>
      </c>
      <c r="E3335" t="str">
        <f t="shared" si="104"/>
        <v>Orange Chicken</v>
      </c>
      <c r="I3335" s="22">
        <f>COUNTIF(C:C,A3335)</f>
        <v>2</v>
      </c>
    </row>
    <row r="3336" spans="1:9" x14ac:dyDescent="0.35">
      <c r="A3336" s="19">
        <v>3335</v>
      </c>
      <c r="B3336">
        <v>121</v>
      </c>
      <c r="C3336">
        <v>1474</v>
      </c>
      <c r="D3336">
        <f t="shared" si="105"/>
        <v>10.5</v>
      </c>
      <c r="E3336" t="str">
        <f t="shared" si="104"/>
        <v>Cheese Quesadillas</v>
      </c>
      <c r="I3336" s="22">
        <f>COUNTIF(C:C,A3336)</f>
        <v>2</v>
      </c>
    </row>
    <row r="3337" spans="1:9" x14ac:dyDescent="0.35">
      <c r="A3337" s="19">
        <v>3336</v>
      </c>
      <c r="B3337">
        <v>125</v>
      </c>
      <c r="C3337">
        <v>1475</v>
      </c>
      <c r="D3337">
        <f t="shared" si="105"/>
        <v>17.95</v>
      </c>
      <c r="E3337" t="str">
        <f t="shared" si="104"/>
        <v>Spaghetti &amp; Meatballs</v>
      </c>
      <c r="I3337" s="22">
        <f>COUNTIF(C:C,A3337)</f>
        <v>1</v>
      </c>
    </row>
    <row r="3338" spans="1:9" x14ac:dyDescent="0.35">
      <c r="A3338" s="19">
        <v>3337</v>
      </c>
      <c r="B3338">
        <v>113</v>
      </c>
      <c r="C3338">
        <v>1475</v>
      </c>
      <c r="D3338">
        <f t="shared" si="105"/>
        <v>5</v>
      </c>
      <c r="E3338" t="str">
        <f t="shared" si="104"/>
        <v>Edamame</v>
      </c>
      <c r="I3338" s="22">
        <f>COUNTIF(C:C,A3338)</f>
        <v>4</v>
      </c>
    </row>
    <row r="3339" spans="1:9" x14ac:dyDescent="0.35">
      <c r="A3339" s="19">
        <v>3338</v>
      </c>
      <c r="B3339">
        <v>119</v>
      </c>
      <c r="C3339">
        <v>1475</v>
      </c>
      <c r="D3339">
        <f t="shared" si="105"/>
        <v>11.95</v>
      </c>
      <c r="E3339" t="str">
        <f t="shared" si="104"/>
        <v>Chicken Torta</v>
      </c>
      <c r="I3339" s="22">
        <f>COUNTIF(C:C,A3339)</f>
        <v>1</v>
      </c>
    </row>
    <row r="3340" spans="1:9" x14ac:dyDescent="0.35">
      <c r="A3340" s="19">
        <v>3339</v>
      </c>
      <c r="B3340">
        <v>130</v>
      </c>
      <c r="C3340">
        <v>1475</v>
      </c>
      <c r="D3340">
        <f t="shared" si="105"/>
        <v>19.95</v>
      </c>
      <c r="E3340" t="str">
        <f t="shared" si="104"/>
        <v>Shrimp Scampi</v>
      </c>
      <c r="I3340" s="22">
        <f>COUNTIF(C:C,A3340)</f>
        <v>2</v>
      </c>
    </row>
    <row r="3341" spans="1:9" x14ac:dyDescent="0.35">
      <c r="A3341" s="19">
        <v>3340</v>
      </c>
      <c r="B3341">
        <v>101</v>
      </c>
      <c r="C3341">
        <v>1476</v>
      </c>
      <c r="D3341">
        <f t="shared" si="105"/>
        <v>12.95</v>
      </c>
      <c r="E3341" t="str">
        <f t="shared" si="104"/>
        <v>Hamburger</v>
      </c>
      <c r="I3341" s="22">
        <f>COUNTIF(C:C,A3341)</f>
        <v>2</v>
      </c>
    </row>
    <row r="3342" spans="1:9" x14ac:dyDescent="0.35">
      <c r="A3342" s="19">
        <v>3341</v>
      </c>
      <c r="B3342">
        <v>131</v>
      </c>
      <c r="C3342">
        <v>1477</v>
      </c>
      <c r="D3342">
        <f t="shared" si="105"/>
        <v>17.95</v>
      </c>
      <c r="E3342" t="str">
        <f t="shared" si="104"/>
        <v>Chicken Parmesan</v>
      </c>
      <c r="I3342" s="22">
        <f>COUNTIF(C:C,A3342)</f>
        <v>1</v>
      </c>
    </row>
    <row r="3343" spans="1:9" x14ac:dyDescent="0.35">
      <c r="A3343" s="19">
        <v>3342</v>
      </c>
      <c r="B3343">
        <v>104</v>
      </c>
      <c r="C3343">
        <v>1478</v>
      </c>
      <c r="D3343">
        <f t="shared" si="105"/>
        <v>10.5</v>
      </c>
      <c r="E3343" t="str">
        <f t="shared" si="104"/>
        <v>Veggie Burger</v>
      </c>
      <c r="I3343" s="22">
        <f>COUNTIF(C:C,A3343)</f>
        <v>3</v>
      </c>
    </row>
    <row r="3344" spans="1:9" x14ac:dyDescent="0.35">
      <c r="A3344" s="19">
        <v>3343</v>
      </c>
      <c r="B3344">
        <v>113</v>
      </c>
      <c r="C3344">
        <v>1478</v>
      </c>
      <c r="D3344">
        <f t="shared" si="105"/>
        <v>5</v>
      </c>
      <c r="E3344" t="str">
        <f t="shared" si="104"/>
        <v>Edamame</v>
      </c>
      <c r="I3344" s="22">
        <f>COUNTIF(C:C,A3344)</f>
        <v>1</v>
      </c>
    </row>
    <row r="3345" spans="1:9" x14ac:dyDescent="0.35">
      <c r="A3345" s="19">
        <v>3344</v>
      </c>
      <c r="B3345">
        <v>119</v>
      </c>
      <c r="C3345">
        <v>1478</v>
      </c>
      <c r="D3345">
        <f t="shared" si="105"/>
        <v>11.95</v>
      </c>
      <c r="E3345" t="str">
        <f t="shared" si="104"/>
        <v>Chicken Torta</v>
      </c>
      <c r="I3345" s="22">
        <f>COUNTIF(C:C,A3345)</f>
        <v>2</v>
      </c>
    </row>
    <row r="3346" spans="1:9" x14ac:dyDescent="0.35">
      <c r="A3346" s="19">
        <v>3345</v>
      </c>
      <c r="B3346">
        <v>114</v>
      </c>
      <c r="C3346">
        <v>1478</v>
      </c>
      <c r="D3346">
        <f t="shared" si="105"/>
        <v>9</v>
      </c>
      <c r="E3346" t="str">
        <f t="shared" si="104"/>
        <v>Potstickers</v>
      </c>
      <c r="I3346" s="22">
        <f>COUNTIF(C:C,A3346)</f>
        <v>1</v>
      </c>
    </row>
    <row r="3347" spans="1:9" x14ac:dyDescent="0.35">
      <c r="A3347" s="19">
        <v>3346</v>
      </c>
      <c r="B3347">
        <v>115</v>
      </c>
      <c r="C3347">
        <v>1479</v>
      </c>
      <c r="D3347">
        <f t="shared" si="105"/>
        <v>11.95</v>
      </c>
      <c r="E3347" t="str">
        <f t="shared" si="104"/>
        <v>Chicken Tacos</v>
      </c>
      <c r="I3347" s="22">
        <f>COUNTIF(C:C,A3347)</f>
        <v>2</v>
      </c>
    </row>
    <row r="3348" spans="1:9" x14ac:dyDescent="0.35">
      <c r="A3348" s="19">
        <v>3347</v>
      </c>
      <c r="B3348">
        <v>120</v>
      </c>
      <c r="C3348">
        <v>1479</v>
      </c>
      <c r="D3348">
        <f t="shared" si="105"/>
        <v>13.95</v>
      </c>
      <c r="E3348" t="str">
        <f t="shared" si="104"/>
        <v>Steak Torta</v>
      </c>
      <c r="I3348" s="22">
        <f>COUNTIF(C:C,A3348)</f>
        <v>1</v>
      </c>
    </row>
    <row r="3349" spans="1:9" x14ac:dyDescent="0.35">
      <c r="A3349" s="19">
        <v>3348</v>
      </c>
      <c r="B3349">
        <v>125</v>
      </c>
      <c r="C3349">
        <v>1480</v>
      </c>
      <c r="D3349">
        <f t="shared" si="105"/>
        <v>17.95</v>
      </c>
      <c r="E3349" t="str">
        <f t="shared" si="104"/>
        <v>Spaghetti &amp; Meatballs</v>
      </c>
      <c r="I3349" s="22">
        <f>COUNTIF(C:C,A3349)</f>
        <v>2</v>
      </c>
    </row>
    <row r="3350" spans="1:9" x14ac:dyDescent="0.35">
      <c r="A3350" s="19">
        <v>3349</v>
      </c>
      <c r="B3350">
        <v>111</v>
      </c>
      <c r="C3350">
        <v>1480</v>
      </c>
      <c r="D3350">
        <f t="shared" si="105"/>
        <v>11.95</v>
      </c>
      <c r="E3350" t="str">
        <f t="shared" si="104"/>
        <v>California Roll</v>
      </c>
      <c r="I3350" s="22">
        <f>COUNTIF(C:C,A3350)</f>
        <v>3</v>
      </c>
    </row>
    <row r="3351" spans="1:9" x14ac:dyDescent="0.35">
      <c r="A3351" s="19">
        <v>3350</v>
      </c>
      <c r="B3351">
        <v>103</v>
      </c>
      <c r="C3351">
        <v>1481</v>
      </c>
      <c r="D3351">
        <f t="shared" si="105"/>
        <v>9</v>
      </c>
      <c r="E3351" t="str">
        <f t="shared" si="104"/>
        <v>Hot Dog</v>
      </c>
      <c r="I3351" s="22">
        <f>COUNTIF(C:C,A3351)</f>
        <v>3</v>
      </c>
    </row>
    <row r="3352" spans="1:9" x14ac:dyDescent="0.35">
      <c r="A3352" s="19">
        <v>3351</v>
      </c>
      <c r="B3352">
        <v>105</v>
      </c>
      <c r="C3352">
        <v>1481</v>
      </c>
      <c r="D3352">
        <f t="shared" si="105"/>
        <v>7</v>
      </c>
      <c r="E3352" t="str">
        <f t="shared" si="104"/>
        <v>Mac &amp; Cheese</v>
      </c>
      <c r="I3352" s="22">
        <f>COUNTIF(C:C,A3352)</f>
        <v>2</v>
      </c>
    </row>
    <row r="3353" spans="1:9" x14ac:dyDescent="0.35">
      <c r="A3353" s="19">
        <v>3352</v>
      </c>
      <c r="B3353">
        <v>129</v>
      </c>
      <c r="C3353">
        <v>1482</v>
      </c>
      <c r="D3353">
        <f t="shared" si="105"/>
        <v>15.5</v>
      </c>
      <c r="E3353" t="str">
        <f t="shared" si="104"/>
        <v>Mushroom Ravioli</v>
      </c>
      <c r="I3353" s="22">
        <f>COUNTIF(C:C,A3353)</f>
        <v>1</v>
      </c>
    </row>
    <row r="3354" spans="1:9" x14ac:dyDescent="0.35">
      <c r="A3354" s="19">
        <v>3353</v>
      </c>
      <c r="B3354">
        <v>107</v>
      </c>
      <c r="C3354">
        <v>1483</v>
      </c>
      <c r="D3354">
        <f t="shared" si="105"/>
        <v>16.5</v>
      </c>
      <c r="E3354" t="str">
        <f t="shared" si="104"/>
        <v>Orange Chicken</v>
      </c>
      <c r="I3354" s="22">
        <f>COUNTIF(C:C,A3354)</f>
        <v>3</v>
      </c>
    </row>
    <row r="3355" spans="1:9" x14ac:dyDescent="0.35">
      <c r="A3355" s="19">
        <v>3354</v>
      </c>
      <c r="B3355">
        <v>103</v>
      </c>
      <c r="C3355">
        <v>1483</v>
      </c>
      <c r="D3355">
        <f t="shared" si="105"/>
        <v>9</v>
      </c>
      <c r="E3355" t="str">
        <f t="shared" si="104"/>
        <v>Hot Dog</v>
      </c>
      <c r="I3355" s="22">
        <f>COUNTIF(C:C,A3355)</f>
        <v>2</v>
      </c>
    </row>
    <row r="3356" spans="1:9" x14ac:dyDescent="0.35">
      <c r="A3356" s="19">
        <v>3355</v>
      </c>
      <c r="B3356">
        <v>129</v>
      </c>
      <c r="C3356">
        <v>1483</v>
      </c>
      <c r="D3356">
        <f t="shared" si="105"/>
        <v>15.5</v>
      </c>
      <c r="E3356" t="str">
        <f t="shared" si="104"/>
        <v>Mushroom Ravioli</v>
      </c>
      <c r="I3356" s="22">
        <f>COUNTIF(C:C,A3356)</f>
        <v>9</v>
      </c>
    </row>
    <row r="3357" spans="1:9" x14ac:dyDescent="0.35">
      <c r="A3357" s="19">
        <v>3356</v>
      </c>
      <c r="B3357">
        <v>107</v>
      </c>
      <c r="C3357">
        <v>1484</v>
      </c>
      <c r="D3357">
        <f t="shared" si="105"/>
        <v>16.5</v>
      </c>
      <c r="E3357" t="str">
        <f t="shared" si="104"/>
        <v>Orange Chicken</v>
      </c>
      <c r="I3357" s="22">
        <f>COUNTIF(C:C,A3357)</f>
        <v>1</v>
      </c>
    </row>
    <row r="3358" spans="1:9" x14ac:dyDescent="0.35">
      <c r="A3358" s="19">
        <v>3357</v>
      </c>
      <c r="B3358">
        <v>102</v>
      </c>
      <c r="C3358">
        <v>1484</v>
      </c>
      <c r="D3358">
        <f t="shared" si="105"/>
        <v>13.95</v>
      </c>
      <c r="E3358" t="str">
        <f t="shared" si="104"/>
        <v>Cheeseburger</v>
      </c>
      <c r="I3358" s="22">
        <f>COUNTIF(C:C,A3358)</f>
        <v>3</v>
      </c>
    </row>
    <row r="3359" spans="1:9" x14ac:dyDescent="0.35">
      <c r="A3359" s="19">
        <v>3358</v>
      </c>
      <c r="B3359">
        <v>106</v>
      </c>
      <c r="C3359">
        <v>1484</v>
      </c>
      <c r="D3359">
        <f t="shared" si="105"/>
        <v>7</v>
      </c>
      <c r="E3359" t="str">
        <f t="shared" si="104"/>
        <v>French Fries</v>
      </c>
      <c r="I3359" s="22">
        <f>COUNTIF(C:C,A3359)</f>
        <v>1</v>
      </c>
    </row>
    <row r="3360" spans="1:9" x14ac:dyDescent="0.35">
      <c r="A3360" s="19">
        <v>3359</v>
      </c>
      <c r="B3360">
        <v>115</v>
      </c>
      <c r="C3360">
        <v>1485</v>
      </c>
      <c r="D3360">
        <f t="shared" si="105"/>
        <v>11.95</v>
      </c>
      <c r="E3360" t="str">
        <f t="shared" si="104"/>
        <v>Chicken Tacos</v>
      </c>
      <c r="I3360" s="22">
        <f>COUNTIF(C:C,A3360)</f>
        <v>1</v>
      </c>
    </row>
    <row r="3361" spans="1:9" x14ac:dyDescent="0.35">
      <c r="A3361" s="19">
        <v>3360</v>
      </c>
      <c r="B3361">
        <v>131</v>
      </c>
      <c r="C3361">
        <v>1485</v>
      </c>
      <c r="D3361">
        <f t="shared" si="105"/>
        <v>17.95</v>
      </c>
      <c r="E3361" t="str">
        <f t="shared" si="104"/>
        <v>Chicken Parmesan</v>
      </c>
      <c r="I3361" s="22">
        <f>COUNTIF(C:C,A3361)</f>
        <v>3</v>
      </c>
    </row>
    <row r="3362" spans="1:9" x14ac:dyDescent="0.35">
      <c r="A3362" s="19">
        <v>3361</v>
      </c>
      <c r="B3362">
        <v>127</v>
      </c>
      <c r="C3362">
        <v>1486</v>
      </c>
      <c r="D3362">
        <f t="shared" si="105"/>
        <v>17.95</v>
      </c>
      <c r="E3362" t="str">
        <f t="shared" si="104"/>
        <v>Meat Lasagna</v>
      </c>
      <c r="I3362" s="22">
        <f>COUNTIF(C:C,A3362)</f>
        <v>2</v>
      </c>
    </row>
    <row r="3363" spans="1:9" x14ac:dyDescent="0.35">
      <c r="A3363" s="19">
        <v>3362</v>
      </c>
      <c r="B3363">
        <v>118</v>
      </c>
      <c r="C3363">
        <v>1487</v>
      </c>
      <c r="D3363">
        <f t="shared" si="105"/>
        <v>14.95</v>
      </c>
      <c r="E3363" t="str">
        <f t="shared" si="104"/>
        <v>Steak Burrito</v>
      </c>
      <c r="I3363" s="22">
        <f>COUNTIF(C:C,A3363)</f>
        <v>1</v>
      </c>
    </row>
    <row r="3364" spans="1:9" x14ac:dyDescent="0.35">
      <c r="A3364" s="19">
        <v>3363</v>
      </c>
      <c r="B3364">
        <v>112</v>
      </c>
      <c r="C3364">
        <v>1488</v>
      </c>
      <c r="D3364">
        <f t="shared" si="105"/>
        <v>14.95</v>
      </c>
      <c r="E3364" t="str">
        <f t="shared" si="104"/>
        <v>Salmon Roll</v>
      </c>
      <c r="I3364" s="22">
        <f>COUNTIF(C:C,A3364)</f>
        <v>12</v>
      </c>
    </row>
    <row r="3365" spans="1:9" x14ac:dyDescent="0.35">
      <c r="A3365" s="19">
        <v>3364</v>
      </c>
      <c r="B3365">
        <v>131</v>
      </c>
      <c r="C3365">
        <v>1488</v>
      </c>
      <c r="D3365">
        <f t="shared" si="105"/>
        <v>17.95</v>
      </c>
      <c r="E3365" t="str">
        <f t="shared" si="104"/>
        <v>Chicken Parmesan</v>
      </c>
      <c r="I3365" s="22">
        <f>COUNTIF(C:C,A3365)</f>
        <v>4</v>
      </c>
    </row>
    <row r="3366" spans="1:9" x14ac:dyDescent="0.35">
      <c r="A3366" s="19">
        <v>3365</v>
      </c>
      <c r="B3366">
        <v>113</v>
      </c>
      <c r="C3366">
        <v>1489</v>
      </c>
      <c r="D3366">
        <f t="shared" si="105"/>
        <v>5</v>
      </c>
      <c r="E3366" t="str">
        <f t="shared" si="104"/>
        <v>Edamame</v>
      </c>
      <c r="I3366" s="22">
        <f>COUNTIF(C:C,A3366)</f>
        <v>1</v>
      </c>
    </row>
    <row r="3367" spans="1:9" x14ac:dyDescent="0.35">
      <c r="A3367" s="19">
        <v>3366</v>
      </c>
      <c r="B3367">
        <v>125</v>
      </c>
      <c r="C3367">
        <v>1490</v>
      </c>
      <c r="D3367">
        <f t="shared" si="105"/>
        <v>17.95</v>
      </c>
      <c r="E3367" t="str">
        <f t="shared" si="104"/>
        <v>Spaghetti &amp; Meatballs</v>
      </c>
      <c r="I3367" s="22">
        <f>COUNTIF(C:C,A3367)</f>
        <v>3</v>
      </c>
    </row>
    <row r="3368" spans="1:9" x14ac:dyDescent="0.35">
      <c r="A3368" s="19">
        <v>3367</v>
      </c>
      <c r="B3368">
        <v>128</v>
      </c>
      <c r="C3368">
        <v>1490</v>
      </c>
      <c r="D3368">
        <f t="shared" si="105"/>
        <v>15.5</v>
      </c>
      <c r="E3368" t="str">
        <f t="shared" si="104"/>
        <v>Cheese Lasagna</v>
      </c>
      <c r="I3368" s="22">
        <f>COUNTIF(C:C,A3368)</f>
        <v>1</v>
      </c>
    </row>
    <row r="3369" spans="1:9" x14ac:dyDescent="0.35">
      <c r="A3369" s="19">
        <v>3368</v>
      </c>
      <c r="B3369">
        <v>114</v>
      </c>
      <c r="C3369">
        <v>1490</v>
      </c>
      <c r="D3369">
        <f t="shared" si="105"/>
        <v>9</v>
      </c>
      <c r="E3369" t="str">
        <f t="shared" si="104"/>
        <v>Potstickers</v>
      </c>
      <c r="I3369" s="22">
        <f>COUNTIF(C:C,A3369)</f>
        <v>1</v>
      </c>
    </row>
    <row r="3370" spans="1:9" x14ac:dyDescent="0.35">
      <c r="A3370" s="19">
        <v>3369</v>
      </c>
      <c r="B3370">
        <v>132</v>
      </c>
      <c r="C3370">
        <v>1490</v>
      </c>
      <c r="D3370">
        <f t="shared" si="105"/>
        <v>16.95</v>
      </c>
      <c r="E3370" t="str">
        <f t="shared" si="104"/>
        <v>Eggplant Parmesan</v>
      </c>
      <c r="I3370" s="22">
        <f>COUNTIF(C:C,A3370)</f>
        <v>3</v>
      </c>
    </row>
    <row r="3371" spans="1:9" x14ac:dyDescent="0.35">
      <c r="A3371" s="19">
        <v>3370</v>
      </c>
      <c r="B3371">
        <v>107</v>
      </c>
      <c r="C3371">
        <v>1491</v>
      </c>
      <c r="D3371">
        <f t="shared" si="105"/>
        <v>16.5</v>
      </c>
      <c r="E3371" t="str">
        <f t="shared" si="104"/>
        <v>Orange Chicken</v>
      </c>
      <c r="I3371" s="22">
        <f>COUNTIF(C:C,A3371)</f>
        <v>3</v>
      </c>
    </row>
    <row r="3372" spans="1:9" x14ac:dyDescent="0.35">
      <c r="A3372" s="19">
        <v>3371</v>
      </c>
      <c r="B3372">
        <v>101</v>
      </c>
      <c r="C3372">
        <v>1492</v>
      </c>
      <c r="D3372">
        <f t="shared" si="105"/>
        <v>12.95</v>
      </c>
      <c r="E3372" t="str">
        <f t="shared" si="104"/>
        <v>Hamburger</v>
      </c>
      <c r="I3372" s="22">
        <f>COUNTIF(C:C,A3372)</f>
        <v>4</v>
      </c>
    </row>
    <row r="3373" spans="1:9" x14ac:dyDescent="0.35">
      <c r="A3373" s="19">
        <v>3372</v>
      </c>
      <c r="B3373">
        <v>109</v>
      </c>
      <c r="C3373">
        <v>1492</v>
      </c>
      <c r="D3373">
        <f t="shared" si="105"/>
        <v>17.95</v>
      </c>
      <c r="E3373" t="str">
        <f t="shared" si="104"/>
        <v>Korean Beef Bowl</v>
      </c>
      <c r="I3373" s="22">
        <f>COUNTIF(C:C,A3373)</f>
        <v>4</v>
      </c>
    </row>
    <row r="3374" spans="1:9" x14ac:dyDescent="0.35">
      <c r="A3374" s="19">
        <v>3373</v>
      </c>
      <c r="B3374">
        <v>111</v>
      </c>
      <c r="C3374">
        <v>1492</v>
      </c>
      <c r="D3374">
        <f t="shared" si="105"/>
        <v>11.95</v>
      </c>
      <c r="E3374" t="str">
        <f t="shared" si="104"/>
        <v>California Roll</v>
      </c>
      <c r="I3374" s="22">
        <f>COUNTIF(C:C,A3374)</f>
        <v>2</v>
      </c>
    </row>
    <row r="3375" spans="1:9" x14ac:dyDescent="0.35">
      <c r="A3375" s="19">
        <v>3374</v>
      </c>
      <c r="B3375">
        <v>113</v>
      </c>
      <c r="C3375">
        <v>1492</v>
      </c>
      <c r="D3375">
        <f t="shared" si="105"/>
        <v>5</v>
      </c>
      <c r="E3375" t="str">
        <f t="shared" si="104"/>
        <v>Edamame</v>
      </c>
      <c r="I3375" s="22">
        <f>COUNTIF(C:C,A3375)</f>
        <v>2</v>
      </c>
    </row>
    <row r="3376" spans="1:9" x14ac:dyDescent="0.35">
      <c r="A3376" s="19">
        <v>3375</v>
      </c>
      <c r="B3376">
        <v>125</v>
      </c>
      <c r="C3376">
        <v>1493</v>
      </c>
      <c r="D3376">
        <f t="shared" si="105"/>
        <v>17.95</v>
      </c>
      <c r="E3376" t="str">
        <f t="shared" si="104"/>
        <v>Spaghetti &amp; Meatballs</v>
      </c>
      <c r="I3376" s="22">
        <f>COUNTIF(C:C,A3376)</f>
        <v>1</v>
      </c>
    </row>
    <row r="3377" spans="1:9" x14ac:dyDescent="0.35">
      <c r="A3377" s="19">
        <v>3376</v>
      </c>
      <c r="B3377">
        <v>111</v>
      </c>
      <c r="C3377">
        <v>1494</v>
      </c>
      <c r="D3377">
        <f t="shared" si="105"/>
        <v>11.95</v>
      </c>
      <c r="E3377" t="str">
        <f t="shared" si="104"/>
        <v>California Roll</v>
      </c>
      <c r="I3377" s="22">
        <f>COUNTIF(C:C,A3377)</f>
        <v>1</v>
      </c>
    </row>
    <row r="3378" spans="1:9" x14ac:dyDescent="0.35">
      <c r="A3378" s="19">
        <v>3377</v>
      </c>
      <c r="B3378">
        <v>120</v>
      </c>
      <c r="C3378">
        <v>1494</v>
      </c>
      <c r="D3378">
        <f t="shared" si="105"/>
        <v>13.95</v>
      </c>
      <c r="E3378" t="str">
        <f t="shared" si="104"/>
        <v>Steak Torta</v>
      </c>
      <c r="I3378" s="22">
        <f>COUNTIF(C:C,A3378)</f>
        <v>1</v>
      </c>
    </row>
    <row r="3379" spans="1:9" x14ac:dyDescent="0.35">
      <c r="A3379" s="19">
        <v>3378</v>
      </c>
      <c r="B3379">
        <v>132</v>
      </c>
      <c r="C3379">
        <v>1494</v>
      </c>
      <c r="D3379">
        <f t="shared" si="105"/>
        <v>16.95</v>
      </c>
      <c r="E3379" t="str">
        <f t="shared" si="104"/>
        <v>Eggplant Parmesan</v>
      </c>
      <c r="I3379" s="22">
        <f>COUNTIF(C:C,A3379)</f>
        <v>1</v>
      </c>
    </row>
    <row r="3380" spans="1:9" x14ac:dyDescent="0.35">
      <c r="A3380" s="19">
        <v>3379</v>
      </c>
      <c r="B3380">
        <v>129</v>
      </c>
      <c r="C3380">
        <v>1495</v>
      </c>
      <c r="D3380">
        <f t="shared" si="105"/>
        <v>15.5</v>
      </c>
      <c r="E3380" t="str">
        <f t="shared" si="104"/>
        <v>Mushroom Ravioli</v>
      </c>
      <c r="I3380" s="22">
        <f>COUNTIF(C:C,A3380)</f>
        <v>2</v>
      </c>
    </row>
    <row r="3381" spans="1:9" x14ac:dyDescent="0.35">
      <c r="A3381" s="19">
        <v>3380</v>
      </c>
      <c r="B3381">
        <v>122</v>
      </c>
      <c r="C3381">
        <v>1495</v>
      </c>
      <c r="D3381">
        <f t="shared" si="105"/>
        <v>7</v>
      </c>
      <c r="E3381" t="str">
        <f t="shared" si="104"/>
        <v>Chips &amp; Salsa</v>
      </c>
      <c r="I3381" s="22">
        <f>COUNTIF(C:C,A3381)</f>
        <v>2</v>
      </c>
    </row>
    <row r="3382" spans="1:9" x14ac:dyDescent="0.35">
      <c r="A3382" s="19">
        <v>3381</v>
      </c>
      <c r="B3382">
        <v>130</v>
      </c>
      <c r="C3382">
        <v>1495</v>
      </c>
      <c r="D3382">
        <f t="shared" si="105"/>
        <v>19.95</v>
      </c>
      <c r="E3382" t="str">
        <f t="shared" si="104"/>
        <v>Shrimp Scampi</v>
      </c>
      <c r="I3382" s="22">
        <f>COUNTIF(C:C,A3382)</f>
        <v>2</v>
      </c>
    </row>
    <row r="3383" spans="1:9" x14ac:dyDescent="0.35">
      <c r="A3383" s="19">
        <v>3382</v>
      </c>
      <c r="B3383">
        <v>111</v>
      </c>
      <c r="C3383">
        <v>1496</v>
      </c>
      <c r="D3383">
        <f t="shared" si="105"/>
        <v>11.95</v>
      </c>
      <c r="E3383" t="str">
        <f t="shared" si="104"/>
        <v>California Roll</v>
      </c>
      <c r="I3383" s="22">
        <f>COUNTIF(C:C,A3383)</f>
        <v>3</v>
      </c>
    </row>
    <row r="3384" spans="1:9" x14ac:dyDescent="0.35">
      <c r="A3384" s="19">
        <v>3383</v>
      </c>
      <c r="B3384">
        <v>107</v>
      </c>
      <c r="C3384">
        <v>1497</v>
      </c>
      <c r="D3384">
        <f t="shared" si="105"/>
        <v>16.5</v>
      </c>
      <c r="E3384" t="str">
        <f t="shared" si="104"/>
        <v>Orange Chicken</v>
      </c>
      <c r="I3384" s="22">
        <f>COUNTIF(C:C,A3384)</f>
        <v>1</v>
      </c>
    </row>
    <row r="3385" spans="1:9" x14ac:dyDescent="0.35">
      <c r="A3385" s="19">
        <v>3384</v>
      </c>
      <c r="B3385">
        <v>116</v>
      </c>
      <c r="C3385">
        <v>1497</v>
      </c>
      <c r="D3385">
        <f t="shared" si="105"/>
        <v>13.95</v>
      </c>
      <c r="E3385" t="str">
        <f t="shared" si="104"/>
        <v>Steak Tacos</v>
      </c>
      <c r="I3385" s="22">
        <f>COUNTIF(C:C,A3385)</f>
        <v>4</v>
      </c>
    </row>
    <row r="3386" spans="1:9" x14ac:dyDescent="0.35">
      <c r="A3386" s="19">
        <v>3385</v>
      </c>
      <c r="B3386">
        <v>117</v>
      </c>
      <c r="C3386">
        <v>1497</v>
      </c>
      <c r="D3386">
        <f t="shared" si="105"/>
        <v>12.95</v>
      </c>
      <c r="E3386" t="str">
        <f t="shared" si="104"/>
        <v>Chicken Burrito</v>
      </c>
      <c r="I3386" s="22">
        <f>COUNTIF(C:C,A3386)</f>
        <v>2</v>
      </c>
    </row>
    <row r="3387" spans="1:9" x14ac:dyDescent="0.35">
      <c r="A3387" s="19">
        <v>3386</v>
      </c>
      <c r="B3387">
        <v>106</v>
      </c>
      <c r="C3387">
        <v>1498</v>
      </c>
      <c r="D3387">
        <f t="shared" si="105"/>
        <v>7</v>
      </c>
      <c r="E3387" t="str">
        <f t="shared" si="104"/>
        <v>French Fries</v>
      </c>
      <c r="I3387" s="22">
        <f>COUNTIF(C:C,A3387)</f>
        <v>2</v>
      </c>
    </row>
    <row r="3388" spans="1:9" x14ac:dyDescent="0.35">
      <c r="A3388" s="19">
        <v>3387</v>
      </c>
      <c r="B3388">
        <v>109</v>
      </c>
      <c r="C3388">
        <v>1499</v>
      </c>
      <c r="D3388">
        <f t="shared" si="105"/>
        <v>17.95</v>
      </c>
      <c r="E3388" t="str">
        <f t="shared" si="104"/>
        <v>Korean Beef Bowl</v>
      </c>
      <c r="I3388" s="22">
        <f>COUNTIF(C:C,A3388)</f>
        <v>3</v>
      </c>
    </row>
    <row r="3389" spans="1:9" x14ac:dyDescent="0.35">
      <c r="A3389" s="19">
        <v>3388</v>
      </c>
      <c r="B3389">
        <v>108</v>
      </c>
      <c r="C3389">
        <v>1500</v>
      </c>
      <c r="D3389">
        <f t="shared" si="105"/>
        <v>14.5</v>
      </c>
      <c r="E3389" t="str">
        <f t="shared" si="104"/>
        <v>Tofu Pad Thai</v>
      </c>
      <c r="I3389" s="22">
        <f>COUNTIF(C:C,A3389)</f>
        <v>2</v>
      </c>
    </row>
    <row r="3390" spans="1:9" x14ac:dyDescent="0.35">
      <c r="A3390" s="19">
        <v>3389</v>
      </c>
      <c r="B3390">
        <v>111</v>
      </c>
      <c r="C3390">
        <v>1500</v>
      </c>
      <c r="D3390">
        <f t="shared" si="105"/>
        <v>11.95</v>
      </c>
      <c r="E3390" t="str">
        <f t="shared" si="104"/>
        <v>California Roll</v>
      </c>
      <c r="I3390" s="22">
        <f>COUNTIF(C:C,A3390)</f>
        <v>1</v>
      </c>
    </row>
    <row r="3391" spans="1:9" x14ac:dyDescent="0.35">
      <c r="A3391" s="19">
        <v>3390</v>
      </c>
      <c r="B3391">
        <v>120</v>
      </c>
      <c r="C3391">
        <v>1500</v>
      </c>
      <c r="D3391">
        <f t="shared" si="105"/>
        <v>13.95</v>
      </c>
      <c r="E3391" t="str">
        <f t="shared" si="104"/>
        <v>Steak Torta</v>
      </c>
      <c r="I3391" s="22">
        <f>COUNTIF(C:C,A3391)</f>
        <v>3</v>
      </c>
    </row>
    <row r="3392" spans="1:9" x14ac:dyDescent="0.35">
      <c r="A3392" s="19">
        <v>3391</v>
      </c>
      <c r="B3392">
        <v>122</v>
      </c>
      <c r="C3392">
        <v>1500</v>
      </c>
      <c r="D3392">
        <f t="shared" si="105"/>
        <v>7</v>
      </c>
      <c r="E3392" t="str">
        <f t="shared" si="104"/>
        <v>Chips &amp; Salsa</v>
      </c>
      <c r="I3392" s="22">
        <f>COUNTIF(C:C,A3392)</f>
        <v>4</v>
      </c>
    </row>
    <row r="3393" spans="1:9" x14ac:dyDescent="0.35">
      <c r="A3393" s="19">
        <v>3392</v>
      </c>
      <c r="B3393">
        <v>102</v>
      </c>
      <c r="C3393">
        <v>1501</v>
      </c>
      <c r="D3393">
        <f t="shared" si="105"/>
        <v>13.95</v>
      </c>
      <c r="E3393" t="str">
        <f t="shared" si="104"/>
        <v>Cheeseburger</v>
      </c>
      <c r="I3393" s="22">
        <f>COUNTIF(C:C,A3393)</f>
        <v>3</v>
      </c>
    </row>
    <row r="3394" spans="1:9" x14ac:dyDescent="0.35">
      <c r="A3394" s="19">
        <v>3393</v>
      </c>
      <c r="B3394">
        <v>125</v>
      </c>
      <c r="C3394">
        <v>1501</v>
      </c>
      <c r="D3394">
        <f t="shared" si="105"/>
        <v>17.95</v>
      </c>
      <c r="E3394" t="str">
        <f t="shared" si="104"/>
        <v>Spaghetti &amp; Meatballs</v>
      </c>
      <c r="I3394" s="22">
        <f>COUNTIF(C:C,A3394)</f>
        <v>1</v>
      </c>
    </row>
    <row r="3395" spans="1:9" x14ac:dyDescent="0.35">
      <c r="A3395" s="19">
        <v>3394</v>
      </c>
      <c r="B3395">
        <v>113</v>
      </c>
      <c r="C3395">
        <v>1501</v>
      </c>
      <c r="D3395">
        <f t="shared" si="105"/>
        <v>5</v>
      </c>
      <c r="E3395" t="str">
        <f t="shared" ref="E3395:E3458" si="106">_xlfn.XLOOKUP(B3395,$K$2:$K$33,$M$2:$M$33)</f>
        <v>Edamame</v>
      </c>
      <c r="I3395" s="22">
        <f>COUNTIF(C:C,A3395)</f>
        <v>3</v>
      </c>
    </row>
    <row r="3396" spans="1:9" x14ac:dyDescent="0.35">
      <c r="A3396" s="19">
        <v>3395</v>
      </c>
      <c r="B3396">
        <v>122</v>
      </c>
      <c r="C3396">
        <v>1501</v>
      </c>
      <c r="D3396">
        <f t="shared" ref="D3396:D3459" si="107">_xlfn.XLOOKUP(B3396,$K$2:$K$33,$L$2:$L$33)</f>
        <v>7</v>
      </c>
      <c r="E3396" t="str">
        <f t="shared" si="106"/>
        <v>Chips &amp; Salsa</v>
      </c>
      <c r="I3396" s="22">
        <f>COUNTIF(C:C,A3396)</f>
        <v>2</v>
      </c>
    </row>
    <row r="3397" spans="1:9" x14ac:dyDescent="0.35">
      <c r="A3397" s="19">
        <v>3396</v>
      </c>
      <c r="B3397">
        <v>125</v>
      </c>
      <c r="C3397">
        <v>1502</v>
      </c>
      <c r="D3397">
        <f t="shared" si="107"/>
        <v>17.95</v>
      </c>
      <c r="E3397" t="str">
        <f t="shared" si="106"/>
        <v>Spaghetti &amp; Meatballs</v>
      </c>
      <c r="I3397" s="22">
        <f>COUNTIF(C:C,A3397)</f>
        <v>1</v>
      </c>
    </row>
    <row r="3398" spans="1:9" x14ac:dyDescent="0.35">
      <c r="A3398" s="19">
        <v>3397</v>
      </c>
      <c r="B3398" t="s">
        <v>45</v>
      </c>
      <c r="C3398">
        <v>1502</v>
      </c>
      <c r="D3398" t="e">
        <f t="shared" si="107"/>
        <v>#N/A</v>
      </c>
      <c r="E3398" t="e">
        <f t="shared" si="106"/>
        <v>#N/A</v>
      </c>
      <c r="I3398" s="22">
        <f>COUNTIF(C:C,A3398)</f>
        <v>2</v>
      </c>
    </row>
    <row r="3399" spans="1:9" x14ac:dyDescent="0.35">
      <c r="A3399" s="19">
        <v>3398</v>
      </c>
      <c r="B3399">
        <v>117</v>
      </c>
      <c r="C3399">
        <v>1503</v>
      </c>
      <c r="D3399">
        <f t="shared" si="107"/>
        <v>12.95</v>
      </c>
      <c r="E3399" t="str">
        <f t="shared" si="106"/>
        <v>Chicken Burrito</v>
      </c>
      <c r="I3399" s="22">
        <f>COUNTIF(C:C,A3399)</f>
        <v>4</v>
      </c>
    </row>
    <row r="3400" spans="1:9" x14ac:dyDescent="0.35">
      <c r="A3400" s="19">
        <v>3399</v>
      </c>
      <c r="B3400">
        <v>107</v>
      </c>
      <c r="C3400">
        <v>1504</v>
      </c>
      <c r="D3400">
        <f t="shared" si="107"/>
        <v>16.5</v>
      </c>
      <c r="E3400" t="str">
        <f t="shared" si="106"/>
        <v>Orange Chicken</v>
      </c>
      <c r="I3400" s="22">
        <f>COUNTIF(C:C,A3400)</f>
        <v>4</v>
      </c>
    </row>
    <row r="3401" spans="1:9" x14ac:dyDescent="0.35">
      <c r="A3401" s="19">
        <v>3400</v>
      </c>
      <c r="B3401">
        <v>102</v>
      </c>
      <c r="C3401">
        <v>1504</v>
      </c>
      <c r="D3401">
        <f t="shared" si="107"/>
        <v>13.95</v>
      </c>
      <c r="E3401" t="str">
        <f t="shared" si="106"/>
        <v>Cheeseburger</v>
      </c>
      <c r="I3401" s="22">
        <f>COUNTIF(C:C,A3401)</f>
        <v>1</v>
      </c>
    </row>
    <row r="3402" spans="1:9" x14ac:dyDescent="0.35">
      <c r="A3402" s="19">
        <v>3401</v>
      </c>
      <c r="B3402">
        <v>102</v>
      </c>
      <c r="C3402">
        <v>1504</v>
      </c>
      <c r="D3402">
        <f t="shared" si="107"/>
        <v>13.95</v>
      </c>
      <c r="E3402" t="str">
        <f t="shared" si="106"/>
        <v>Cheeseburger</v>
      </c>
      <c r="I3402" s="22">
        <f>COUNTIF(C:C,A3402)</f>
        <v>3</v>
      </c>
    </row>
    <row r="3403" spans="1:9" x14ac:dyDescent="0.35">
      <c r="A3403" s="19">
        <v>3402</v>
      </c>
      <c r="B3403">
        <v>126</v>
      </c>
      <c r="C3403">
        <v>1504</v>
      </c>
      <c r="D3403">
        <f t="shared" si="107"/>
        <v>14.5</v>
      </c>
      <c r="E3403" t="str">
        <f t="shared" si="106"/>
        <v>Fettuccine Alfredo</v>
      </c>
      <c r="I3403" s="22">
        <f>COUNTIF(C:C,A3403)</f>
        <v>3</v>
      </c>
    </row>
    <row r="3404" spans="1:9" x14ac:dyDescent="0.35">
      <c r="A3404" s="19">
        <v>3403</v>
      </c>
      <c r="B3404">
        <v>128</v>
      </c>
      <c r="C3404">
        <v>1504</v>
      </c>
      <c r="D3404">
        <f t="shared" si="107"/>
        <v>15.5</v>
      </c>
      <c r="E3404" t="str">
        <f t="shared" si="106"/>
        <v>Cheese Lasagna</v>
      </c>
      <c r="I3404" s="22">
        <f>COUNTIF(C:C,A3404)</f>
        <v>4</v>
      </c>
    </row>
    <row r="3405" spans="1:9" x14ac:dyDescent="0.35">
      <c r="A3405" s="19">
        <v>3404</v>
      </c>
      <c r="B3405">
        <v>113</v>
      </c>
      <c r="C3405">
        <v>1504</v>
      </c>
      <c r="D3405">
        <f t="shared" si="107"/>
        <v>5</v>
      </c>
      <c r="E3405" t="str">
        <f t="shared" si="106"/>
        <v>Edamame</v>
      </c>
      <c r="I3405" s="22">
        <f>COUNTIF(C:C,A3405)</f>
        <v>2</v>
      </c>
    </row>
    <row r="3406" spans="1:9" x14ac:dyDescent="0.35">
      <c r="A3406" s="19">
        <v>3405</v>
      </c>
      <c r="B3406">
        <v>113</v>
      </c>
      <c r="C3406">
        <v>1504</v>
      </c>
      <c r="D3406">
        <f t="shared" si="107"/>
        <v>5</v>
      </c>
      <c r="E3406" t="str">
        <f t="shared" si="106"/>
        <v>Edamame</v>
      </c>
      <c r="I3406" s="22">
        <f>COUNTIF(C:C,A3406)</f>
        <v>1</v>
      </c>
    </row>
    <row r="3407" spans="1:9" x14ac:dyDescent="0.35">
      <c r="A3407" s="19">
        <v>3406</v>
      </c>
      <c r="B3407">
        <v>105</v>
      </c>
      <c r="C3407">
        <v>1504</v>
      </c>
      <c r="D3407">
        <f t="shared" si="107"/>
        <v>7</v>
      </c>
      <c r="E3407" t="str">
        <f t="shared" si="106"/>
        <v>Mac &amp; Cheese</v>
      </c>
      <c r="I3407" s="22">
        <f>COUNTIF(C:C,A3407)</f>
        <v>2</v>
      </c>
    </row>
    <row r="3408" spans="1:9" x14ac:dyDescent="0.35">
      <c r="A3408" s="19">
        <v>3407</v>
      </c>
      <c r="B3408">
        <v>130</v>
      </c>
      <c r="C3408">
        <v>1504</v>
      </c>
      <c r="D3408">
        <f t="shared" si="107"/>
        <v>19.95</v>
      </c>
      <c r="E3408" t="str">
        <f t="shared" si="106"/>
        <v>Shrimp Scampi</v>
      </c>
      <c r="I3408" s="22">
        <f>COUNTIF(C:C,A3408)</f>
        <v>1</v>
      </c>
    </row>
    <row r="3409" spans="1:9" x14ac:dyDescent="0.35">
      <c r="A3409" s="19">
        <v>3408</v>
      </c>
      <c r="B3409">
        <v>106</v>
      </c>
      <c r="C3409">
        <v>1504</v>
      </c>
      <c r="D3409">
        <f t="shared" si="107"/>
        <v>7</v>
      </c>
      <c r="E3409" t="str">
        <f t="shared" si="106"/>
        <v>French Fries</v>
      </c>
      <c r="I3409" s="22">
        <f>COUNTIF(C:C,A3409)</f>
        <v>1</v>
      </c>
    </row>
    <row r="3410" spans="1:9" x14ac:dyDescent="0.35">
      <c r="A3410" s="19">
        <v>3409</v>
      </c>
      <c r="B3410">
        <v>115</v>
      </c>
      <c r="C3410">
        <v>1505</v>
      </c>
      <c r="D3410">
        <f t="shared" si="107"/>
        <v>11.95</v>
      </c>
      <c r="E3410" t="str">
        <f t="shared" si="106"/>
        <v>Chicken Tacos</v>
      </c>
      <c r="I3410" s="22">
        <f>COUNTIF(C:C,A3410)</f>
        <v>2</v>
      </c>
    </row>
    <row r="3411" spans="1:9" x14ac:dyDescent="0.35">
      <c r="A3411" s="19">
        <v>3410</v>
      </c>
      <c r="B3411">
        <v>102</v>
      </c>
      <c r="C3411">
        <v>1505</v>
      </c>
      <c r="D3411">
        <f t="shared" si="107"/>
        <v>13.95</v>
      </c>
      <c r="E3411" t="str">
        <f t="shared" si="106"/>
        <v>Cheeseburger</v>
      </c>
      <c r="I3411" s="22">
        <f>COUNTIF(C:C,A3411)</f>
        <v>2</v>
      </c>
    </row>
    <row r="3412" spans="1:9" x14ac:dyDescent="0.35">
      <c r="A3412" s="19">
        <v>3411</v>
      </c>
      <c r="B3412">
        <v>108</v>
      </c>
      <c r="C3412">
        <v>1505</v>
      </c>
      <c r="D3412">
        <f t="shared" si="107"/>
        <v>14.5</v>
      </c>
      <c r="E3412" t="str">
        <f t="shared" si="106"/>
        <v>Tofu Pad Thai</v>
      </c>
      <c r="I3412" s="22">
        <f>COUNTIF(C:C,A3412)</f>
        <v>1</v>
      </c>
    </row>
    <row r="3413" spans="1:9" x14ac:dyDescent="0.35">
      <c r="A3413" s="19">
        <v>3412</v>
      </c>
      <c r="B3413">
        <v>132</v>
      </c>
      <c r="C3413">
        <v>1505</v>
      </c>
      <c r="D3413">
        <f t="shared" si="107"/>
        <v>16.95</v>
      </c>
      <c r="E3413" t="str">
        <f t="shared" si="106"/>
        <v>Eggplant Parmesan</v>
      </c>
      <c r="I3413" s="22">
        <f>COUNTIF(C:C,A3413)</f>
        <v>5</v>
      </c>
    </row>
    <row r="3414" spans="1:9" x14ac:dyDescent="0.35">
      <c r="A3414" s="19">
        <v>3413</v>
      </c>
      <c r="B3414">
        <v>114</v>
      </c>
      <c r="C3414">
        <v>1506</v>
      </c>
      <c r="D3414">
        <f t="shared" si="107"/>
        <v>9</v>
      </c>
      <c r="E3414" t="str">
        <f t="shared" si="106"/>
        <v>Potstickers</v>
      </c>
      <c r="I3414" s="22">
        <f>COUNTIF(C:C,A3414)</f>
        <v>4</v>
      </c>
    </row>
    <row r="3415" spans="1:9" x14ac:dyDescent="0.35">
      <c r="A3415" s="19">
        <v>3414</v>
      </c>
      <c r="B3415">
        <v>119</v>
      </c>
      <c r="C3415">
        <v>1507</v>
      </c>
      <c r="D3415">
        <f t="shared" si="107"/>
        <v>11.95</v>
      </c>
      <c r="E3415" t="str">
        <f t="shared" si="106"/>
        <v>Chicken Torta</v>
      </c>
      <c r="I3415" s="22">
        <f>COUNTIF(C:C,A3415)</f>
        <v>1</v>
      </c>
    </row>
    <row r="3416" spans="1:9" x14ac:dyDescent="0.35">
      <c r="A3416" s="19">
        <v>3415</v>
      </c>
      <c r="B3416">
        <v>124</v>
      </c>
      <c r="C3416">
        <v>1508</v>
      </c>
      <c r="D3416">
        <f t="shared" si="107"/>
        <v>14.5</v>
      </c>
      <c r="E3416" t="str">
        <f t="shared" si="106"/>
        <v>Spaghetti</v>
      </c>
      <c r="I3416" s="22">
        <f>COUNTIF(C:C,A3416)</f>
        <v>4</v>
      </c>
    </row>
    <row r="3417" spans="1:9" x14ac:dyDescent="0.35">
      <c r="A3417" s="19">
        <v>3416</v>
      </c>
      <c r="B3417">
        <v>102</v>
      </c>
      <c r="C3417">
        <v>1509</v>
      </c>
      <c r="D3417">
        <f t="shared" si="107"/>
        <v>13.95</v>
      </c>
      <c r="E3417" t="str">
        <f t="shared" si="106"/>
        <v>Cheeseburger</v>
      </c>
      <c r="I3417" s="22">
        <f>COUNTIF(C:C,A3417)</f>
        <v>1</v>
      </c>
    </row>
    <row r="3418" spans="1:9" x14ac:dyDescent="0.35">
      <c r="A3418" s="19">
        <v>3417</v>
      </c>
      <c r="B3418">
        <v>126</v>
      </c>
      <c r="C3418">
        <v>1509</v>
      </c>
      <c r="D3418">
        <f t="shared" si="107"/>
        <v>14.5</v>
      </c>
      <c r="E3418" t="str">
        <f t="shared" si="106"/>
        <v>Fettuccine Alfredo</v>
      </c>
      <c r="I3418" s="22">
        <f>COUNTIF(C:C,A3418)</f>
        <v>5</v>
      </c>
    </row>
    <row r="3419" spans="1:9" x14ac:dyDescent="0.35">
      <c r="A3419" s="19">
        <v>3418</v>
      </c>
      <c r="B3419">
        <v>127</v>
      </c>
      <c r="C3419">
        <v>1509</v>
      </c>
      <c r="D3419">
        <f t="shared" si="107"/>
        <v>17.95</v>
      </c>
      <c r="E3419" t="str">
        <f t="shared" si="106"/>
        <v>Meat Lasagna</v>
      </c>
      <c r="I3419" s="22">
        <f>COUNTIF(C:C,A3419)</f>
        <v>3</v>
      </c>
    </row>
    <row r="3420" spans="1:9" x14ac:dyDescent="0.35">
      <c r="A3420" s="19">
        <v>3419</v>
      </c>
      <c r="B3420">
        <v>112</v>
      </c>
      <c r="C3420">
        <v>1509</v>
      </c>
      <c r="D3420">
        <f t="shared" si="107"/>
        <v>14.95</v>
      </c>
      <c r="E3420" t="str">
        <f t="shared" si="106"/>
        <v>Salmon Roll</v>
      </c>
      <c r="I3420" s="22">
        <f>COUNTIF(C:C,A3420)</f>
        <v>4</v>
      </c>
    </row>
    <row r="3421" spans="1:9" x14ac:dyDescent="0.35">
      <c r="A3421" s="19">
        <v>3420</v>
      </c>
      <c r="B3421">
        <v>120</v>
      </c>
      <c r="C3421">
        <v>1509</v>
      </c>
      <c r="D3421">
        <f t="shared" si="107"/>
        <v>13.95</v>
      </c>
      <c r="E3421" t="str">
        <f t="shared" si="106"/>
        <v>Steak Torta</v>
      </c>
      <c r="I3421" s="22">
        <f>COUNTIF(C:C,A3421)</f>
        <v>1</v>
      </c>
    </row>
    <row r="3422" spans="1:9" x14ac:dyDescent="0.35">
      <c r="A3422" s="19">
        <v>3421</v>
      </c>
      <c r="B3422">
        <v>125</v>
      </c>
      <c r="C3422">
        <v>1510</v>
      </c>
      <c r="D3422">
        <f t="shared" si="107"/>
        <v>17.95</v>
      </c>
      <c r="E3422" t="str">
        <f t="shared" si="106"/>
        <v>Spaghetti &amp; Meatballs</v>
      </c>
      <c r="I3422" s="22">
        <f>COUNTIF(C:C,A3422)</f>
        <v>2</v>
      </c>
    </row>
    <row r="3423" spans="1:9" x14ac:dyDescent="0.35">
      <c r="A3423" s="19">
        <v>3422</v>
      </c>
      <c r="B3423">
        <v>124</v>
      </c>
      <c r="C3423">
        <v>1511</v>
      </c>
      <c r="D3423">
        <f t="shared" si="107"/>
        <v>14.5</v>
      </c>
      <c r="E3423" t="str">
        <f t="shared" si="106"/>
        <v>Spaghetti</v>
      </c>
      <c r="I3423" s="22">
        <f>COUNTIF(C:C,A3423)</f>
        <v>1</v>
      </c>
    </row>
    <row r="3424" spans="1:9" x14ac:dyDescent="0.35">
      <c r="A3424" s="19">
        <v>3423</v>
      </c>
      <c r="B3424">
        <v>119</v>
      </c>
      <c r="C3424">
        <v>1512</v>
      </c>
      <c r="D3424">
        <f t="shared" si="107"/>
        <v>11.95</v>
      </c>
      <c r="E3424" t="str">
        <f t="shared" si="106"/>
        <v>Chicken Torta</v>
      </c>
      <c r="I3424" s="22">
        <f>COUNTIF(C:C,A3424)</f>
        <v>8</v>
      </c>
    </row>
    <row r="3425" spans="1:9" x14ac:dyDescent="0.35">
      <c r="A3425" s="19">
        <v>3424</v>
      </c>
      <c r="B3425">
        <v>113</v>
      </c>
      <c r="C3425">
        <v>1513</v>
      </c>
      <c r="D3425">
        <f t="shared" si="107"/>
        <v>5</v>
      </c>
      <c r="E3425" t="str">
        <f t="shared" si="106"/>
        <v>Edamame</v>
      </c>
      <c r="I3425" s="22">
        <f>COUNTIF(C:C,A3425)</f>
        <v>4</v>
      </c>
    </row>
    <row r="3426" spans="1:9" x14ac:dyDescent="0.35">
      <c r="A3426" s="19">
        <v>3425</v>
      </c>
      <c r="B3426">
        <v>113</v>
      </c>
      <c r="C3426">
        <v>1513</v>
      </c>
      <c r="D3426">
        <f t="shared" si="107"/>
        <v>5</v>
      </c>
      <c r="E3426" t="str">
        <f t="shared" si="106"/>
        <v>Edamame</v>
      </c>
      <c r="I3426" s="22">
        <f>COUNTIF(C:C,A3426)</f>
        <v>1</v>
      </c>
    </row>
    <row r="3427" spans="1:9" x14ac:dyDescent="0.35">
      <c r="A3427" s="19">
        <v>3426</v>
      </c>
      <c r="B3427">
        <v>107</v>
      </c>
      <c r="C3427">
        <v>1514</v>
      </c>
      <c r="D3427">
        <f t="shared" si="107"/>
        <v>16.5</v>
      </c>
      <c r="E3427" t="str">
        <f t="shared" si="106"/>
        <v>Orange Chicken</v>
      </c>
      <c r="I3427" s="22">
        <f>COUNTIF(C:C,A3427)</f>
        <v>2</v>
      </c>
    </row>
    <row r="3428" spans="1:9" x14ac:dyDescent="0.35">
      <c r="A3428" s="19">
        <v>3427</v>
      </c>
      <c r="B3428">
        <v>120</v>
      </c>
      <c r="C3428">
        <v>1514</v>
      </c>
      <c r="D3428">
        <f t="shared" si="107"/>
        <v>13.95</v>
      </c>
      <c r="E3428" t="str">
        <f t="shared" si="106"/>
        <v>Steak Torta</v>
      </c>
      <c r="I3428" s="22">
        <f>COUNTIF(C:C,A3428)</f>
        <v>2</v>
      </c>
    </row>
    <row r="3429" spans="1:9" x14ac:dyDescent="0.35">
      <c r="A3429" s="19">
        <v>3428</v>
      </c>
      <c r="B3429">
        <v>129</v>
      </c>
      <c r="C3429">
        <v>1515</v>
      </c>
      <c r="D3429">
        <f t="shared" si="107"/>
        <v>15.5</v>
      </c>
      <c r="E3429" t="str">
        <f t="shared" si="106"/>
        <v>Mushroom Ravioli</v>
      </c>
      <c r="I3429" s="22">
        <f>COUNTIF(C:C,A3429)</f>
        <v>2</v>
      </c>
    </row>
    <row r="3430" spans="1:9" x14ac:dyDescent="0.35">
      <c r="A3430" s="19">
        <v>3429</v>
      </c>
      <c r="B3430">
        <v>113</v>
      </c>
      <c r="C3430">
        <v>1516</v>
      </c>
      <c r="D3430">
        <f t="shared" si="107"/>
        <v>5</v>
      </c>
      <c r="E3430" t="str">
        <f t="shared" si="106"/>
        <v>Edamame</v>
      </c>
      <c r="I3430" s="22">
        <f>COUNTIF(C:C,A3430)</f>
        <v>2</v>
      </c>
    </row>
    <row r="3431" spans="1:9" x14ac:dyDescent="0.35">
      <c r="A3431" s="19">
        <v>3430</v>
      </c>
      <c r="B3431">
        <v>120</v>
      </c>
      <c r="C3431">
        <v>1516</v>
      </c>
      <c r="D3431">
        <f t="shared" si="107"/>
        <v>13.95</v>
      </c>
      <c r="E3431" t="str">
        <f t="shared" si="106"/>
        <v>Steak Torta</v>
      </c>
      <c r="I3431" s="22">
        <f>COUNTIF(C:C,A3431)</f>
        <v>3</v>
      </c>
    </row>
    <row r="3432" spans="1:9" x14ac:dyDescent="0.35">
      <c r="A3432" s="19">
        <v>3431</v>
      </c>
      <c r="B3432">
        <v>105</v>
      </c>
      <c r="C3432">
        <v>1517</v>
      </c>
      <c r="D3432">
        <f t="shared" si="107"/>
        <v>7</v>
      </c>
      <c r="E3432" t="str">
        <f t="shared" si="106"/>
        <v>Mac &amp; Cheese</v>
      </c>
      <c r="I3432" s="22">
        <f>COUNTIF(C:C,A3432)</f>
        <v>3</v>
      </c>
    </row>
    <row r="3433" spans="1:9" x14ac:dyDescent="0.35">
      <c r="A3433" s="19">
        <v>3432</v>
      </c>
      <c r="B3433">
        <v>117</v>
      </c>
      <c r="C3433">
        <v>1518</v>
      </c>
      <c r="D3433">
        <f t="shared" si="107"/>
        <v>12.95</v>
      </c>
      <c r="E3433" t="str">
        <f t="shared" si="106"/>
        <v>Chicken Burrito</v>
      </c>
      <c r="I3433" s="22">
        <f>COUNTIF(C:C,A3433)</f>
        <v>3</v>
      </c>
    </row>
    <row r="3434" spans="1:9" x14ac:dyDescent="0.35">
      <c r="A3434" s="19">
        <v>3433</v>
      </c>
      <c r="B3434">
        <v>114</v>
      </c>
      <c r="C3434">
        <v>1519</v>
      </c>
      <c r="D3434">
        <f t="shared" si="107"/>
        <v>9</v>
      </c>
      <c r="E3434" t="str">
        <f t="shared" si="106"/>
        <v>Potstickers</v>
      </c>
      <c r="I3434" s="22">
        <f>COUNTIF(C:C,A3434)</f>
        <v>2</v>
      </c>
    </row>
    <row r="3435" spans="1:9" x14ac:dyDescent="0.35">
      <c r="A3435" s="19">
        <v>3434</v>
      </c>
      <c r="B3435">
        <v>102</v>
      </c>
      <c r="C3435">
        <v>1520</v>
      </c>
      <c r="D3435">
        <f t="shared" si="107"/>
        <v>13.95</v>
      </c>
      <c r="E3435" t="str">
        <f t="shared" si="106"/>
        <v>Cheeseburger</v>
      </c>
      <c r="I3435" s="22">
        <f>COUNTIF(C:C,A3435)</f>
        <v>2</v>
      </c>
    </row>
    <row r="3436" spans="1:9" x14ac:dyDescent="0.35">
      <c r="A3436" s="19">
        <v>3435</v>
      </c>
      <c r="B3436">
        <v>103</v>
      </c>
      <c r="C3436">
        <v>1520</v>
      </c>
      <c r="D3436">
        <f t="shared" si="107"/>
        <v>9</v>
      </c>
      <c r="E3436" t="str">
        <f t="shared" si="106"/>
        <v>Hot Dog</v>
      </c>
      <c r="I3436" s="22">
        <f>COUNTIF(C:C,A3436)</f>
        <v>1</v>
      </c>
    </row>
    <row r="3437" spans="1:9" x14ac:dyDescent="0.35">
      <c r="A3437" s="19">
        <v>3436</v>
      </c>
      <c r="B3437">
        <v>109</v>
      </c>
      <c r="C3437">
        <v>1521</v>
      </c>
      <c r="D3437">
        <f t="shared" si="107"/>
        <v>17.95</v>
      </c>
      <c r="E3437" t="str">
        <f t="shared" si="106"/>
        <v>Korean Beef Bowl</v>
      </c>
      <c r="I3437" s="22">
        <f>COUNTIF(C:C,A3437)</f>
        <v>4</v>
      </c>
    </row>
    <row r="3438" spans="1:9" x14ac:dyDescent="0.35">
      <c r="A3438" s="19">
        <v>3437</v>
      </c>
      <c r="B3438">
        <v>120</v>
      </c>
      <c r="C3438">
        <v>1521</v>
      </c>
      <c r="D3438">
        <f t="shared" si="107"/>
        <v>13.95</v>
      </c>
      <c r="E3438" t="str">
        <f t="shared" si="106"/>
        <v>Steak Torta</v>
      </c>
      <c r="I3438" s="22">
        <f>COUNTIF(C:C,A3438)</f>
        <v>2</v>
      </c>
    </row>
    <row r="3439" spans="1:9" x14ac:dyDescent="0.35">
      <c r="A3439" s="19">
        <v>3438</v>
      </c>
      <c r="B3439">
        <v>107</v>
      </c>
      <c r="C3439">
        <v>1522</v>
      </c>
      <c r="D3439">
        <f t="shared" si="107"/>
        <v>16.5</v>
      </c>
      <c r="E3439" t="str">
        <f t="shared" si="106"/>
        <v>Orange Chicken</v>
      </c>
      <c r="I3439" s="22">
        <f>COUNTIF(C:C,A3439)</f>
        <v>1</v>
      </c>
    </row>
    <row r="3440" spans="1:9" x14ac:dyDescent="0.35">
      <c r="A3440" s="19">
        <v>3439</v>
      </c>
      <c r="B3440">
        <v>108</v>
      </c>
      <c r="C3440">
        <v>1522</v>
      </c>
      <c r="D3440">
        <f t="shared" si="107"/>
        <v>14.5</v>
      </c>
      <c r="E3440" t="str">
        <f t="shared" si="106"/>
        <v>Tofu Pad Thai</v>
      </c>
      <c r="I3440" s="22">
        <f>COUNTIF(C:C,A3440)</f>
        <v>1</v>
      </c>
    </row>
    <row r="3441" spans="1:9" x14ac:dyDescent="0.35">
      <c r="A3441" s="19">
        <v>3440</v>
      </c>
      <c r="B3441">
        <v>108</v>
      </c>
      <c r="C3441">
        <v>1522</v>
      </c>
      <c r="D3441">
        <f t="shared" si="107"/>
        <v>14.5</v>
      </c>
      <c r="E3441" t="str">
        <f t="shared" si="106"/>
        <v>Tofu Pad Thai</v>
      </c>
      <c r="I3441" s="22">
        <f>COUNTIF(C:C,A3441)</f>
        <v>4</v>
      </c>
    </row>
    <row r="3442" spans="1:9" x14ac:dyDescent="0.35">
      <c r="A3442" s="19">
        <v>3441</v>
      </c>
      <c r="B3442">
        <v>117</v>
      </c>
      <c r="C3442">
        <v>1522</v>
      </c>
      <c r="D3442">
        <f t="shared" si="107"/>
        <v>12.95</v>
      </c>
      <c r="E3442" t="str">
        <f t="shared" si="106"/>
        <v>Chicken Burrito</v>
      </c>
      <c r="I3442" s="22">
        <f>COUNTIF(C:C,A3442)</f>
        <v>1</v>
      </c>
    </row>
    <row r="3443" spans="1:9" x14ac:dyDescent="0.35">
      <c r="A3443" s="19">
        <v>3442</v>
      </c>
      <c r="B3443">
        <v>119</v>
      </c>
      <c r="C3443">
        <v>1523</v>
      </c>
      <c r="D3443">
        <f t="shared" si="107"/>
        <v>11.95</v>
      </c>
      <c r="E3443" t="str">
        <f t="shared" si="106"/>
        <v>Chicken Torta</v>
      </c>
      <c r="I3443" s="22">
        <f>COUNTIF(C:C,A3443)</f>
        <v>2</v>
      </c>
    </row>
    <row r="3444" spans="1:9" x14ac:dyDescent="0.35">
      <c r="A3444" s="19">
        <v>3443</v>
      </c>
      <c r="B3444">
        <v>132</v>
      </c>
      <c r="C3444">
        <v>1524</v>
      </c>
      <c r="D3444">
        <f t="shared" si="107"/>
        <v>16.95</v>
      </c>
      <c r="E3444" t="str">
        <f t="shared" si="106"/>
        <v>Eggplant Parmesan</v>
      </c>
      <c r="I3444" s="22">
        <f>COUNTIF(C:C,A3444)</f>
        <v>3</v>
      </c>
    </row>
    <row r="3445" spans="1:9" x14ac:dyDescent="0.35">
      <c r="A3445" s="19">
        <v>3444</v>
      </c>
      <c r="B3445">
        <v>118</v>
      </c>
      <c r="C3445">
        <v>1525</v>
      </c>
      <c r="D3445">
        <f t="shared" si="107"/>
        <v>14.95</v>
      </c>
      <c r="E3445" t="str">
        <f t="shared" si="106"/>
        <v>Steak Burrito</v>
      </c>
      <c r="I3445" s="22">
        <f>COUNTIF(C:C,A3445)</f>
        <v>3</v>
      </c>
    </row>
    <row r="3446" spans="1:9" x14ac:dyDescent="0.35">
      <c r="A3446" s="19">
        <v>3445</v>
      </c>
      <c r="B3446">
        <v>106</v>
      </c>
      <c r="C3446">
        <v>1526</v>
      </c>
      <c r="D3446">
        <f t="shared" si="107"/>
        <v>7</v>
      </c>
      <c r="E3446" t="str">
        <f t="shared" si="106"/>
        <v>French Fries</v>
      </c>
      <c r="I3446" s="22">
        <f>COUNTIF(C:C,A3446)</f>
        <v>3</v>
      </c>
    </row>
    <row r="3447" spans="1:9" x14ac:dyDescent="0.35">
      <c r="A3447" s="19">
        <v>3446</v>
      </c>
      <c r="B3447">
        <v>116</v>
      </c>
      <c r="C3447">
        <v>1527</v>
      </c>
      <c r="D3447">
        <f t="shared" si="107"/>
        <v>13.95</v>
      </c>
      <c r="E3447" t="str">
        <f t="shared" si="106"/>
        <v>Steak Tacos</v>
      </c>
      <c r="I3447" s="22">
        <f>COUNTIF(C:C,A3447)</f>
        <v>2</v>
      </c>
    </row>
    <row r="3448" spans="1:9" x14ac:dyDescent="0.35">
      <c r="A3448" s="19">
        <v>3447</v>
      </c>
      <c r="B3448">
        <v>126</v>
      </c>
      <c r="C3448">
        <v>1527</v>
      </c>
      <c r="D3448">
        <f t="shared" si="107"/>
        <v>14.5</v>
      </c>
      <c r="E3448" t="str">
        <f t="shared" si="106"/>
        <v>Fettuccine Alfredo</v>
      </c>
      <c r="I3448" s="22">
        <f>COUNTIF(C:C,A3448)</f>
        <v>4</v>
      </c>
    </row>
    <row r="3449" spans="1:9" x14ac:dyDescent="0.35">
      <c r="A3449" s="19">
        <v>3448</v>
      </c>
      <c r="B3449" t="s">
        <v>45</v>
      </c>
      <c r="C3449">
        <v>1528</v>
      </c>
      <c r="D3449" t="e">
        <f t="shared" si="107"/>
        <v>#N/A</v>
      </c>
      <c r="E3449" t="e">
        <f t="shared" si="106"/>
        <v>#N/A</v>
      </c>
      <c r="I3449" s="22">
        <f>COUNTIF(C:C,A3449)</f>
        <v>4</v>
      </c>
    </row>
    <row r="3450" spans="1:9" x14ac:dyDescent="0.35">
      <c r="A3450" s="19">
        <v>3449</v>
      </c>
      <c r="B3450">
        <v>118</v>
      </c>
      <c r="C3450">
        <v>1529</v>
      </c>
      <c r="D3450">
        <f t="shared" si="107"/>
        <v>14.95</v>
      </c>
      <c r="E3450" t="str">
        <f t="shared" si="106"/>
        <v>Steak Burrito</v>
      </c>
      <c r="I3450" s="22">
        <f>COUNTIF(C:C,A3450)</f>
        <v>3</v>
      </c>
    </row>
    <row r="3451" spans="1:9" x14ac:dyDescent="0.35">
      <c r="A3451" s="19">
        <v>3450</v>
      </c>
      <c r="B3451">
        <v>114</v>
      </c>
      <c r="C3451">
        <v>1529</v>
      </c>
      <c r="D3451">
        <f t="shared" si="107"/>
        <v>9</v>
      </c>
      <c r="E3451" t="str">
        <f t="shared" si="106"/>
        <v>Potstickers</v>
      </c>
      <c r="I3451" s="22">
        <f>COUNTIF(C:C,A3451)</f>
        <v>3</v>
      </c>
    </row>
    <row r="3452" spans="1:9" x14ac:dyDescent="0.35">
      <c r="A3452" s="19">
        <v>3451</v>
      </c>
      <c r="B3452">
        <v>125</v>
      </c>
      <c r="C3452">
        <v>1530</v>
      </c>
      <c r="D3452">
        <f t="shared" si="107"/>
        <v>17.95</v>
      </c>
      <c r="E3452" t="str">
        <f t="shared" si="106"/>
        <v>Spaghetti &amp; Meatballs</v>
      </c>
      <c r="I3452" s="22">
        <f>COUNTIF(C:C,A3452)</f>
        <v>2</v>
      </c>
    </row>
    <row r="3453" spans="1:9" x14ac:dyDescent="0.35">
      <c r="A3453" s="19">
        <v>3452</v>
      </c>
      <c r="B3453">
        <v>128</v>
      </c>
      <c r="C3453">
        <v>1530</v>
      </c>
      <c r="D3453">
        <f t="shared" si="107"/>
        <v>15.5</v>
      </c>
      <c r="E3453" t="str">
        <f t="shared" si="106"/>
        <v>Cheese Lasagna</v>
      </c>
      <c r="I3453" s="22">
        <f>COUNTIF(C:C,A3453)</f>
        <v>3</v>
      </c>
    </row>
    <row r="3454" spans="1:9" x14ac:dyDescent="0.35">
      <c r="A3454" s="19">
        <v>3453</v>
      </c>
      <c r="B3454">
        <v>109</v>
      </c>
      <c r="C3454">
        <v>1531</v>
      </c>
      <c r="D3454">
        <f t="shared" si="107"/>
        <v>17.95</v>
      </c>
      <c r="E3454" t="str">
        <f t="shared" si="106"/>
        <v>Korean Beef Bowl</v>
      </c>
      <c r="I3454" s="22">
        <f>COUNTIF(C:C,A3454)</f>
        <v>1</v>
      </c>
    </row>
    <row r="3455" spans="1:9" x14ac:dyDescent="0.35">
      <c r="A3455" s="19">
        <v>3454</v>
      </c>
      <c r="B3455">
        <v>107</v>
      </c>
      <c r="C3455">
        <v>1532</v>
      </c>
      <c r="D3455">
        <f t="shared" si="107"/>
        <v>16.5</v>
      </c>
      <c r="E3455" t="str">
        <f t="shared" si="106"/>
        <v>Orange Chicken</v>
      </c>
      <c r="I3455" s="22">
        <f>COUNTIF(C:C,A3455)</f>
        <v>4</v>
      </c>
    </row>
    <row r="3456" spans="1:9" x14ac:dyDescent="0.35">
      <c r="A3456" s="19">
        <v>3455</v>
      </c>
      <c r="B3456">
        <v>113</v>
      </c>
      <c r="C3456">
        <v>1532</v>
      </c>
      <c r="D3456">
        <f t="shared" si="107"/>
        <v>5</v>
      </c>
      <c r="E3456" t="str">
        <f t="shared" si="106"/>
        <v>Edamame</v>
      </c>
      <c r="I3456" s="22">
        <f>COUNTIF(C:C,A3456)</f>
        <v>3</v>
      </c>
    </row>
    <row r="3457" spans="1:9" x14ac:dyDescent="0.35">
      <c r="A3457" s="19">
        <v>3456</v>
      </c>
      <c r="B3457">
        <v>101</v>
      </c>
      <c r="C3457">
        <v>1533</v>
      </c>
      <c r="D3457">
        <f t="shared" si="107"/>
        <v>12.95</v>
      </c>
      <c r="E3457" t="str">
        <f t="shared" si="106"/>
        <v>Hamburger</v>
      </c>
      <c r="I3457" s="22">
        <f>COUNTIF(C:C,A3457)</f>
        <v>2</v>
      </c>
    </row>
    <row r="3458" spans="1:9" x14ac:dyDescent="0.35">
      <c r="A3458" s="19">
        <v>3457</v>
      </c>
      <c r="B3458">
        <v>112</v>
      </c>
      <c r="C3458">
        <v>1533</v>
      </c>
      <c r="D3458">
        <f t="shared" si="107"/>
        <v>14.95</v>
      </c>
      <c r="E3458" t="str">
        <f t="shared" si="106"/>
        <v>Salmon Roll</v>
      </c>
      <c r="I3458" s="22">
        <f>COUNTIF(C:C,A3458)</f>
        <v>2</v>
      </c>
    </row>
    <row r="3459" spans="1:9" x14ac:dyDescent="0.35">
      <c r="A3459" s="19">
        <v>3458</v>
      </c>
      <c r="B3459">
        <v>128</v>
      </c>
      <c r="C3459">
        <v>1534</v>
      </c>
      <c r="D3459">
        <f t="shared" si="107"/>
        <v>15.5</v>
      </c>
      <c r="E3459" t="str">
        <f t="shared" ref="E3459:E3522" si="108">_xlfn.XLOOKUP(B3459,$K$2:$K$33,$M$2:$M$33)</f>
        <v>Cheese Lasagna</v>
      </c>
      <c r="I3459" s="22">
        <f>COUNTIF(C:C,A3459)</f>
        <v>2</v>
      </c>
    </row>
    <row r="3460" spans="1:9" x14ac:dyDescent="0.35">
      <c r="A3460" s="19">
        <v>3459</v>
      </c>
      <c r="B3460">
        <v>130</v>
      </c>
      <c r="C3460">
        <v>1534</v>
      </c>
      <c r="D3460">
        <f t="shared" ref="D3460:D3523" si="109">_xlfn.XLOOKUP(B3460,$K$2:$K$33,$L$2:$L$33)</f>
        <v>19.95</v>
      </c>
      <c r="E3460" t="str">
        <f t="shared" si="108"/>
        <v>Shrimp Scampi</v>
      </c>
      <c r="I3460" s="22">
        <f>COUNTIF(C:C,A3460)</f>
        <v>2</v>
      </c>
    </row>
    <row r="3461" spans="1:9" x14ac:dyDescent="0.35">
      <c r="A3461" s="19">
        <v>3460</v>
      </c>
      <c r="B3461">
        <v>114</v>
      </c>
      <c r="C3461">
        <v>1534</v>
      </c>
      <c r="D3461">
        <f t="shared" si="109"/>
        <v>9</v>
      </c>
      <c r="E3461" t="str">
        <f t="shared" si="108"/>
        <v>Potstickers</v>
      </c>
      <c r="I3461" s="22">
        <f>COUNTIF(C:C,A3461)</f>
        <v>3</v>
      </c>
    </row>
    <row r="3462" spans="1:9" x14ac:dyDescent="0.35">
      <c r="A3462" s="19">
        <v>3461</v>
      </c>
      <c r="B3462">
        <v>101</v>
      </c>
      <c r="C3462">
        <v>1535</v>
      </c>
      <c r="D3462">
        <f t="shared" si="109"/>
        <v>12.95</v>
      </c>
      <c r="E3462" t="str">
        <f t="shared" si="108"/>
        <v>Hamburger</v>
      </c>
      <c r="I3462" s="22">
        <f>COUNTIF(C:C,A3462)</f>
        <v>2</v>
      </c>
    </row>
    <row r="3463" spans="1:9" x14ac:dyDescent="0.35">
      <c r="A3463" s="19">
        <v>3462</v>
      </c>
      <c r="B3463">
        <v>125</v>
      </c>
      <c r="C3463">
        <v>1535</v>
      </c>
      <c r="D3463">
        <f t="shared" si="109"/>
        <v>17.95</v>
      </c>
      <c r="E3463" t="str">
        <f t="shared" si="108"/>
        <v>Spaghetti &amp; Meatballs</v>
      </c>
      <c r="I3463" s="22">
        <f>COUNTIF(C:C,A3463)</f>
        <v>2</v>
      </c>
    </row>
    <row r="3464" spans="1:9" x14ac:dyDescent="0.35">
      <c r="A3464" s="19">
        <v>3463</v>
      </c>
      <c r="B3464">
        <v>127</v>
      </c>
      <c r="C3464">
        <v>1535</v>
      </c>
      <c r="D3464">
        <f t="shared" si="109"/>
        <v>17.95</v>
      </c>
      <c r="E3464" t="str">
        <f t="shared" si="108"/>
        <v>Meat Lasagna</v>
      </c>
      <c r="I3464" s="22">
        <f>COUNTIF(C:C,A3464)</f>
        <v>2</v>
      </c>
    </row>
    <row r="3465" spans="1:9" x14ac:dyDescent="0.35">
      <c r="A3465" s="19">
        <v>3464</v>
      </c>
      <c r="B3465">
        <v>131</v>
      </c>
      <c r="C3465">
        <v>1535</v>
      </c>
      <c r="D3465">
        <f t="shared" si="109"/>
        <v>17.95</v>
      </c>
      <c r="E3465" t="str">
        <f t="shared" si="108"/>
        <v>Chicken Parmesan</v>
      </c>
      <c r="I3465" s="22">
        <f>COUNTIF(C:C,A3465)</f>
        <v>3</v>
      </c>
    </row>
    <row r="3466" spans="1:9" x14ac:dyDescent="0.35">
      <c r="A3466" s="19">
        <v>3465</v>
      </c>
      <c r="B3466">
        <v>116</v>
      </c>
      <c r="C3466">
        <v>1536</v>
      </c>
      <c r="D3466">
        <f t="shared" si="109"/>
        <v>13.95</v>
      </c>
      <c r="E3466" t="str">
        <f t="shared" si="108"/>
        <v>Steak Tacos</v>
      </c>
      <c r="I3466" s="22">
        <f>COUNTIF(C:C,A3466)</f>
        <v>1</v>
      </c>
    </row>
    <row r="3467" spans="1:9" x14ac:dyDescent="0.35">
      <c r="A3467" s="19">
        <v>3466</v>
      </c>
      <c r="B3467">
        <v>113</v>
      </c>
      <c r="C3467">
        <v>1536</v>
      </c>
      <c r="D3467">
        <f t="shared" si="109"/>
        <v>5</v>
      </c>
      <c r="E3467" t="str">
        <f t="shared" si="108"/>
        <v>Edamame</v>
      </c>
      <c r="I3467" s="22">
        <f>COUNTIF(C:C,A3467)</f>
        <v>1</v>
      </c>
    </row>
    <row r="3468" spans="1:9" x14ac:dyDescent="0.35">
      <c r="A3468" s="19">
        <v>3467</v>
      </c>
      <c r="B3468">
        <v>120</v>
      </c>
      <c r="C3468">
        <v>1536</v>
      </c>
      <c r="D3468">
        <f t="shared" si="109"/>
        <v>13.95</v>
      </c>
      <c r="E3468" t="str">
        <f t="shared" si="108"/>
        <v>Steak Torta</v>
      </c>
      <c r="I3468" s="22">
        <f>COUNTIF(C:C,A3468)</f>
        <v>3</v>
      </c>
    </row>
    <row r="3469" spans="1:9" x14ac:dyDescent="0.35">
      <c r="A3469" s="19">
        <v>3468</v>
      </c>
      <c r="B3469">
        <v>104</v>
      </c>
      <c r="C3469">
        <v>1537</v>
      </c>
      <c r="D3469">
        <f t="shared" si="109"/>
        <v>10.5</v>
      </c>
      <c r="E3469" t="str">
        <f t="shared" si="108"/>
        <v>Veggie Burger</v>
      </c>
      <c r="I3469" s="22">
        <f>COUNTIF(C:C,A3469)</f>
        <v>1</v>
      </c>
    </row>
    <row r="3470" spans="1:9" x14ac:dyDescent="0.35">
      <c r="A3470" s="19">
        <v>3469</v>
      </c>
      <c r="B3470">
        <v>103</v>
      </c>
      <c r="C3470">
        <v>1538</v>
      </c>
      <c r="D3470">
        <f t="shared" si="109"/>
        <v>9</v>
      </c>
      <c r="E3470" t="str">
        <f t="shared" si="108"/>
        <v>Hot Dog</v>
      </c>
      <c r="I3470" s="22">
        <f>COUNTIF(C:C,A3470)</f>
        <v>1</v>
      </c>
    </row>
    <row r="3471" spans="1:9" x14ac:dyDescent="0.35">
      <c r="A3471" s="19">
        <v>3470</v>
      </c>
      <c r="B3471">
        <v>130</v>
      </c>
      <c r="C3471">
        <v>1538</v>
      </c>
      <c r="D3471">
        <f t="shared" si="109"/>
        <v>19.95</v>
      </c>
      <c r="E3471" t="str">
        <f t="shared" si="108"/>
        <v>Shrimp Scampi</v>
      </c>
      <c r="I3471" s="22">
        <f>COUNTIF(C:C,A3471)</f>
        <v>2</v>
      </c>
    </row>
    <row r="3472" spans="1:9" x14ac:dyDescent="0.35">
      <c r="A3472" s="19">
        <v>3471</v>
      </c>
      <c r="B3472">
        <v>131</v>
      </c>
      <c r="C3472">
        <v>1538</v>
      </c>
      <c r="D3472">
        <f t="shared" si="109"/>
        <v>17.95</v>
      </c>
      <c r="E3472" t="str">
        <f t="shared" si="108"/>
        <v>Chicken Parmesan</v>
      </c>
      <c r="I3472" s="22">
        <f>COUNTIF(C:C,A3472)</f>
        <v>1</v>
      </c>
    </row>
    <row r="3473" spans="1:9" x14ac:dyDescent="0.35">
      <c r="A3473" s="19">
        <v>3472</v>
      </c>
      <c r="B3473">
        <v>124</v>
      </c>
      <c r="C3473">
        <v>1539</v>
      </c>
      <c r="D3473">
        <f t="shared" si="109"/>
        <v>14.5</v>
      </c>
      <c r="E3473" t="str">
        <f t="shared" si="108"/>
        <v>Spaghetti</v>
      </c>
      <c r="I3473" s="22">
        <f>COUNTIF(C:C,A3473)</f>
        <v>1</v>
      </c>
    </row>
    <row r="3474" spans="1:9" x14ac:dyDescent="0.35">
      <c r="A3474" s="19">
        <v>3473</v>
      </c>
      <c r="B3474">
        <v>117</v>
      </c>
      <c r="C3474">
        <v>1539</v>
      </c>
      <c r="D3474">
        <f t="shared" si="109"/>
        <v>12.95</v>
      </c>
      <c r="E3474" t="str">
        <f t="shared" si="108"/>
        <v>Chicken Burrito</v>
      </c>
      <c r="I3474" s="22">
        <f>COUNTIF(C:C,A3474)</f>
        <v>14</v>
      </c>
    </row>
    <row r="3475" spans="1:9" x14ac:dyDescent="0.35">
      <c r="A3475" s="19">
        <v>3474</v>
      </c>
      <c r="B3475">
        <v>106</v>
      </c>
      <c r="C3475">
        <v>1539</v>
      </c>
      <c r="D3475">
        <f t="shared" si="109"/>
        <v>7</v>
      </c>
      <c r="E3475" t="str">
        <f t="shared" si="108"/>
        <v>French Fries</v>
      </c>
      <c r="I3475" s="22">
        <f>COUNTIF(C:C,A3475)</f>
        <v>2</v>
      </c>
    </row>
    <row r="3476" spans="1:9" x14ac:dyDescent="0.35">
      <c r="A3476" s="19">
        <v>3475</v>
      </c>
      <c r="B3476">
        <v>127</v>
      </c>
      <c r="C3476">
        <v>1540</v>
      </c>
      <c r="D3476">
        <f t="shared" si="109"/>
        <v>17.95</v>
      </c>
      <c r="E3476" t="str">
        <f t="shared" si="108"/>
        <v>Meat Lasagna</v>
      </c>
      <c r="I3476" s="22">
        <f>COUNTIF(C:C,A3476)</f>
        <v>1</v>
      </c>
    </row>
    <row r="3477" spans="1:9" x14ac:dyDescent="0.35">
      <c r="A3477" s="19">
        <v>3476</v>
      </c>
      <c r="B3477">
        <v>121</v>
      </c>
      <c r="C3477">
        <v>1540</v>
      </c>
      <c r="D3477">
        <f t="shared" si="109"/>
        <v>10.5</v>
      </c>
      <c r="E3477" t="str">
        <f t="shared" si="108"/>
        <v>Cheese Quesadillas</v>
      </c>
      <c r="I3477" s="22">
        <f>COUNTIF(C:C,A3477)</f>
        <v>7</v>
      </c>
    </row>
    <row r="3478" spans="1:9" x14ac:dyDescent="0.35">
      <c r="A3478" s="19">
        <v>3477</v>
      </c>
      <c r="B3478">
        <v>106</v>
      </c>
      <c r="C3478">
        <v>1541</v>
      </c>
      <c r="D3478">
        <f t="shared" si="109"/>
        <v>7</v>
      </c>
      <c r="E3478" t="str">
        <f t="shared" si="108"/>
        <v>French Fries</v>
      </c>
      <c r="I3478" s="22">
        <f>COUNTIF(C:C,A3478)</f>
        <v>1</v>
      </c>
    </row>
    <row r="3479" spans="1:9" x14ac:dyDescent="0.35">
      <c r="A3479" s="19">
        <v>3478</v>
      </c>
      <c r="B3479">
        <v>116</v>
      </c>
      <c r="C3479">
        <v>1542</v>
      </c>
      <c r="D3479">
        <f t="shared" si="109"/>
        <v>13.95</v>
      </c>
      <c r="E3479" t="str">
        <f t="shared" si="108"/>
        <v>Steak Tacos</v>
      </c>
      <c r="I3479" s="22">
        <f>COUNTIF(C:C,A3479)</f>
        <v>1</v>
      </c>
    </row>
    <row r="3480" spans="1:9" x14ac:dyDescent="0.35">
      <c r="A3480" s="19">
        <v>3479</v>
      </c>
      <c r="B3480">
        <v>130</v>
      </c>
      <c r="C3480">
        <v>1542</v>
      </c>
      <c r="D3480">
        <f t="shared" si="109"/>
        <v>19.95</v>
      </c>
      <c r="E3480" t="str">
        <f t="shared" si="108"/>
        <v>Shrimp Scampi</v>
      </c>
      <c r="I3480" s="22">
        <f>COUNTIF(C:C,A3480)</f>
        <v>1</v>
      </c>
    </row>
    <row r="3481" spans="1:9" x14ac:dyDescent="0.35">
      <c r="A3481" s="19">
        <v>3480</v>
      </c>
      <c r="B3481">
        <v>123</v>
      </c>
      <c r="C3481">
        <v>1542</v>
      </c>
      <c r="D3481">
        <f t="shared" si="109"/>
        <v>9</v>
      </c>
      <c r="E3481" t="str">
        <f t="shared" si="108"/>
        <v>Chips &amp; Guacamole</v>
      </c>
      <c r="I3481" s="22">
        <f>COUNTIF(C:C,A3481)</f>
        <v>1</v>
      </c>
    </row>
    <row r="3482" spans="1:9" x14ac:dyDescent="0.35">
      <c r="A3482" s="19">
        <v>3481</v>
      </c>
      <c r="B3482">
        <v>106</v>
      </c>
      <c r="C3482">
        <v>1542</v>
      </c>
      <c r="D3482">
        <f t="shared" si="109"/>
        <v>7</v>
      </c>
      <c r="E3482" t="str">
        <f t="shared" si="108"/>
        <v>French Fries</v>
      </c>
      <c r="I3482" s="22">
        <f>COUNTIF(C:C,A3482)</f>
        <v>1</v>
      </c>
    </row>
    <row r="3483" spans="1:9" x14ac:dyDescent="0.35">
      <c r="A3483" s="19">
        <v>3482</v>
      </c>
      <c r="B3483">
        <v>124</v>
      </c>
      <c r="C3483">
        <v>1543</v>
      </c>
      <c r="D3483">
        <f t="shared" si="109"/>
        <v>14.5</v>
      </c>
      <c r="E3483" t="str">
        <f t="shared" si="108"/>
        <v>Spaghetti</v>
      </c>
      <c r="I3483" s="22">
        <f>COUNTIF(C:C,A3483)</f>
        <v>3</v>
      </c>
    </row>
    <row r="3484" spans="1:9" x14ac:dyDescent="0.35">
      <c r="A3484" s="19">
        <v>3483</v>
      </c>
      <c r="B3484">
        <v>106</v>
      </c>
      <c r="C3484">
        <v>1543</v>
      </c>
      <c r="D3484">
        <f t="shared" si="109"/>
        <v>7</v>
      </c>
      <c r="E3484" t="str">
        <f t="shared" si="108"/>
        <v>French Fries</v>
      </c>
      <c r="I3484" s="22">
        <f>COUNTIF(C:C,A3484)</f>
        <v>4</v>
      </c>
    </row>
    <row r="3485" spans="1:9" x14ac:dyDescent="0.35">
      <c r="A3485" s="19">
        <v>3484</v>
      </c>
      <c r="B3485">
        <v>111</v>
      </c>
      <c r="C3485">
        <v>1544</v>
      </c>
      <c r="D3485">
        <f t="shared" si="109"/>
        <v>11.95</v>
      </c>
      <c r="E3485" t="str">
        <f t="shared" si="108"/>
        <v>California Roll</v>
      </c>
      <c r="I3485" s="22">
        <f>COUNTIF(C:C,A3485)</f>
        <v>2</v>
      </c>
    </row>
    <row r="3486" spans="1:9" x14ac:dyDescent="0.35">
      <c r="A3486" s="19">
        <v>3485</v>
      </c>
      <c r="B3486">
        <v>122</v>
      </c>
      <c r="C3486">
        <v>1544</v>
      </c>
      <c r="D3486">
        <f t="shared" si="109"/>
        <v>7</v>
      </c>
      <c r="E3486" t="str">
        <f t="shared" si="108"/>
        <v>Chips &amp; Salsa</v>
      </c>
      <c r="I3486" s="22">
        <f>COUNTIF(C:C,A3486)</f>
        <v>1</v>
      </c>
    </row>
    <row r="3487" spans="1:9" x14ac:dyDescent="0.35">
      <c r="A3487" s="19">
        <v>3486</v>
      </c>
      <c r="B3487">
        <v>109</v>
      </c>
      <c r="C3487">
        <v>1545</v>
      </c>
      <c r="D3487">
        <f t="shared" si="109"/>
        <v>17.95</v>
      </c>
      <c r="E3487" t="str">
        <f t="shared" si="108"/>
        <v>Korean Beef Bowl</v>
      </c>
      <c r="I3487" s="22">
        <f>COUNTIF(C:C,A3487)</f>
        <v>1</v>
      </c>
    </row>
    <row r="3488" spans="1:9" x14ac:dyDescent="0.35">
      <c r="A3488" s="19">
        <v>3487</v>
      </c>
      <c r="B3488">
        <v>105</v>
      </c>
      <c r="C3488">
        <v>1546</v>
      </c>
      <c r="D3488">
        <f t="shared" si="109"/>
        <v>7</v>
      </c>
      <c r="E3488" t="str">
        <f t="shared" si="108"/>
        <v>Mac &amp; Cheese</v>
      </c>
      <c r="I3488" s="22">
        <f>COUNTIF(C:C,A3488)</f>
        <v>1</v>
      </c>
    </row>
    <row r="3489" spans="1:9" x14ac:dyDescent="0.35">
      <c r="A3489" s="19">
        <v>3488</v>
      </c>
      <c r="B3489">
        <v>110</v>
      </c>
      <c r="C3489">
        <v>1547</v>
      </c>
      <c r="D3489">
        <f t="shared" si="109"/>
        <v>17.95</v>
      </c>
      <c r="E3489" t="str">
        <f t="shared" si="108"/>
        <v>Pork Ramen</v>
      </c>
      <c r="I3489" s="22">
        <f>COUNTIF(C:C,A3489)</f>
        <v>2</v>
      </c>
    </row>
    <row r="3490" spans="1:9" x14ac:dyDescent="0.35">
      <c r="A3490" s="19">
        <v>3489</v>
      </c>
      <c r="B3490">
        <v>131</v>
      </c>
      <c r="C3490">
        <v>1547</v>
      </c>
      <c r="D3490">
        <f t="shared" si="109"/>
        <v>17.95</v>
      </c>
      <c r="E3490" t="str">
        <f t="shared" si="108"/>
        <v>Chicken Parmesan</v>
      </c>
      <c r="I3490" s="22">
        <f>COUNTIF(C:C,A3490)</f>
        <v>1</v>
      </c>
    </row>
    <row r="3491" spans="1:9" x14ac:dyDescent="0.35">
      <c r="A3491" s="19">
        <v>3490</v>
      </c>
      <c r="B3491">
        <v>110</v>
      </c>
      <c r="C3491">
        <v>1548</v>
      </c>
      <c r="D3491">
        <f t="shared" si="109"/>
        <v>17.95</v>
      </c>
      <c r="E3491" t="str">
        <f t="shared" si="108"/>
        <v>Pork Ramen</v>
      </c>
      <c r="I3491" s="22">
        <f>COUNTIF(C:C,A3491)</f>
        <v>3</v>
      </c>
    </row>
    <row r="3492" spans="1:9" x14ac:dyDescent="0.35">
      <c r="A3492" s="19">
        <v>3491</v>
      </c>
      <c r="B3492">
        <v>105</v>
      </c>
      <c r="C3492">
        <v>1548</v>
      </c>
      <c r="D3492">
        <f t="shared" si="109"/>
        <v>7</v>
      </c>
      <c r="E3492" t="str">
        <f t="shared" si="108"/>
        <v>Mac &amp; Cheese</v>
      </c>
      <c r="I3492" s="22">
        <f>COUNTIF(C:C,A3492)</f>
        <v>1</v>
      </c>
    </row>
    <row r="3493" spans="1:9" x14ac:dyDescent="0.35">
      <c r="A3493" s="19">
        <v>3492</v>
      </c>
      <c r="B3493">
        <v>105</v>
      </c>
      <c r="C3493">
        <v>1549</v>
      </c>
      <c r="D3493">
        <f t="shared" si="109"/>
        <v>7</v>
      </c>
      <c r="E3493" t="str">
        <f t="shared" si="108"/>
        <v>Mac &amp; Cheese</v>
      </c>
      <c r="I3493" s="22">
        <f>COUNTIF(C:C,A3493)</f>
        <v>2</v>
      </c>
    </row>
    <row r="3494" spans="1:9" x14ac:dyDescent="0.35">
      <c r="A3494" s="19">
        <v>3493</v>
      </c>
      <c r="B3494">
        <v>107</v>
      </c>
      <c r="C3494">
        <v>1550</v>
      </c>
      <c r="D3494">
        <f t="shared" si="109"/>
        <v>16.5</v>
      </c>
      <c r="E3494" t="str">
        <f t="shared" si="108"/>
        <v>Orange Chicken</v>
      </c>
      <c r="I3494" s="22">
        <f>COUNTIF(C:C,A3494)</f>
        <v>4</v>
      </c>
    </row>
    <row r="3495" spans="1:9" x14ac:dyDescent="0.35">
      <c r="A3495" s="19">
        <v>3494</v>
      </c>
      <c r="B3495">
        <v>118</v>
      </c>
      <c r="C3495">
        <v>1550</v>
      </c>
      <c r="D3495">
        <f t="shared" si="109"/>
        <v>14.95</v>
      </c>
      <c r="E3495" t="str">
        <f t="shared" si="108"/>
        <v>Steak Burrito</v>
      </c>
      <c r="I3495" s="22">
        <f>COUNTIF(C:C,A3495)</f>
        <v>3</v>
      </c>
    </row>
    <row r="3496" spans="1:9" x14ac:dyDescent="0.35">
      <c r="A3496" s="19">
        <v>3495</v>
      </c>
      <c r="B3496">
        <v>130</v>
      </c>
      <c r="C3496">
        <v>1551</v>
      </c>
      <c r="D3496">
        <f t="shared" si="109"/>
        <v>19.95</v>
      </c>
      <c r="E3496" t="str">
        <f t="shared" si="108"/>
        <v>Shrimp Scampi</v>
      </c>
      <c r="I3496" s="22">
        <f>COUNTIF(C:C,A3496)</f>
        <v>2</v>
      </c>
    </row>
    <row r="3497" spans="1:9" x14ac:dyDescent="0.35">
      <c r="A3497" s="19">
        <v>3496</v>
      </c>
      <c r="B3497">
        <v>110</v>
      </c>
      <c r="C3497">
        <v>1552</v>
      </c>
      <c r="D3497">
        <f t="shared" si="109"/>
        <v>17.95</v>
      </c>
      <c r="E3497" t="str">
        <f t="shared" si="108"/>
        <v>Pork Ramen</v>
      </c>
      <c r="I3497" s="22">
        <f>COUNTIF(C:C,A3497)</f>
        <v>3</v>
      </c>
    </row>
    <row r="3498" spans="1:9" x14ac:dyDescent="0.35">
      <c r="A3498" s="19">
        <v>3497</v>
      </c>
      <c r="B3498">
        <v>116</v>
      </c>
      <c r="C3498">
        <v>1553</v>
      </c>
      <c r="D3498">
        <f t="shared" si="109"/>
        <v>13.95</v>
      </c>
      <c r="E3498" t="str">
        <f t="shared" si="108"/>
        <v>Steak Tacos</v>
      </c>
      <c r="I3498" s="22">
        <f>COUNTIF(C:C,A3498)</f>
        <v>3</v>
      </c>
    </row>
    <row r="3499" spans="1:9" x14ac:dyDescent="0.35">
      <c r="A3499" s="19">
        <v>3498</v>
      </c>
      <c r="B3499">
        <v>127</v>
      </c>
      <c r="C3499">
        <v>1554</v>
      </c>
      <c r="D3499">
        <f t="shared" si="109"/>
        <v>17.95</v>
      </c>
      <c r="E3499" t="str">
        <f t="shared" si="108"/>
        <v>Meat Lasagna</v>
      </c>
      <c r="I3499" s="22">
        <f>COUNTIF(C:C,A3499)</f>
        <v>1</v>
      </c>
    </row>
    <row r="3500" spans="1:9" x14ac:dyDescent="0.35">
      <c r="A3500" s="19">
        <v>3499</v>
      </c>
      <c r="B3500">
        <v>118</v>
      </c>
      <c r="C3500">
        <v>1554</v>
      </c>
      <c r="D3500">
        <f t="shared" si="109"/>
        <v>14.95</v>
      </c>
      <c r="E3500" t="str">
        <f t="shared" si="108"/>
        <v>Steak Burrito</v>
      </c>
      <c r="I3500" s="22">
        <f>COUNTIF(C:C,A3500)</f>
        <v>3</v>
      </c>
    </row>
    <row r="3501" spans="1:9" x14ac:dyDescent="0.35">
      <c r="A3501" s="19">
        <v>3500</v>
      </c>
      <c r="B3501">
        <v>119</v>
      </c>
      <c r="C3501">
        <v>1554</v>
      </c>
      <c r="D3501">
        <f t="shared" si="109"/>
        <v>11.95</v>
      </c>
      <c r="E3501" t="str">
        <f t="shared" si="108"/>
        <v>Chicken Torta</v>
      </c>
      <c r="I3501" s="22">
        <f>COUNTIF(C:C,A3501)</f>
        <v>3</v>
      </c>
    </row>
    <row r="3502" spans="1:9" x14ac:dyDescent="0.35">
      <c r="A3502" s="19">
        <v>3501</v>
      </c>
      <c r="B3502">
        <v>132</v>
      </c>
      <c r="C3502">
        <v>1555</v>
      </c>
      <c r="D3502">
        <f t="shared" si="109"/>
        <v>16.95</v>
      </c>
      <c r="E3502" t="str">
        <f t="shared" si="108"/>
        <v>Eggplant Parmesan</v>
      </c>
      <c r="I3502" s="22">
        <f>COUNTIF(C:C,A3502)</f>
        <v>3</v>
      </c>
    </row>
    <row r="3503" spans="1:9" x14ac:dyDescent="0.35">
      <c r="A3503" s="19">
        <v>3502</v>
      </c>
      <c r="B3503">
        <v>129</v>
      </c>
      <c r="C3503">
        <v>1556</v>
      </c>
      <c r="D3503">
        <f t="shared" si="109"/>
        <v>15.5</v>
      </c>
      <c r="E3503" t="str">
        <f t="shared" si="108"/>
        <v>Mushroom Ravioli</v>
      </c>
      <c r="I3503" s="22">
        <f>COUNTIF(C:C,A3503)</f>
        <v>4</v>
      </c>
    </row>
    <row r="3504" spans="1:9" x14ac:dyDescent="0.35">
      <c r="A3504" s="19">
        <v>3503</v>
      </c>
      <c r="B3504">
        <v>105</v>
      </c>
      <c r="C3504">
        <v>1556</v>
      </c>
      <c r="D3504">
        <f t="shared" si="109"/>
        <v>7</v>
      </c>
      <c r="E3504" t="str">
        <f t="shared" si="108"/>
        <v>Mac &amp; Cheese</v>
      </c>
      <c r="I3504" s="22">
        <f>COUNTIF(C:C,A3504)</f>
        <v>3</v>
      </c>
    </row>
    <row r="3505" spans="1:9" x14ac:dyDescent="0.35">
      <c r="A3505" s="19">
        <v>3504</v>
      </c>
      <c r="B3505">
        <v>109</v>
      </c>
      <c r="C3505">
        <v>1557</v>
      </c>
      <c r="D3505">
        <f t="shared" si="109"/>
        <v>17.95</v>
      </c>
      <c r="E3505" t="str">
        <f t="shared" si="108"/>
        <v>Korean Beef Bowl</v>
      </c>
      <c r="I3505" s="22">
        <f>COUNTIF(C:C,A3505)</f>
        <v>2</v>
      </c>
    </row>
    <row r="3506" spans="1:9" x14ac:dyDescent="0.35">
      <c r="A3506" s="19">
        <v>3505</v>
      </c>
      <c r="B3506">
        <v>127</v>
      </c>
      <c r="C3506">
        <v>1558</v>
      </c>
      <c r="D3506">
        <f t="shared" si="109"/>
        <v>17.95</v>
      </c>
      <c r="E3506" t="str">
        <f t="shared" si="108"/>
        <v>Meat Lasagna</v>
      </c>
      <c r="I3506" s="22">
        <f>COUNTIF(C:C,A3506)</f>
        <v>3</v>
      </c>
    </row>
    <row r="3507" spans="1:9" x14ac:dyDescent="0.35">
      <c r="A3507" s="19">
        <v>3506</v>
      </c>
      <c r="B3507">
        <v>132</v>
      </c>
      <c r="C3507">
        <v>1558</v>
      </c>
      <c r="D3507">
        <f t="shared" si="109"/>
        <v>16.95</v>
      </c>
      <c r="E3507" t="str">
        <f t="shared" si="108"/>
        <v>Eggplant Parmesan</v>
      </c>
      <c r="I3507" s="22">
        <f>COUNTIF(C:C,A3507)</f>
        <v>2</v>
      </c>
    </row>
    <row r="3508" spans="1:9" x14ac:dyDescent="0.35">
      <c r="A3508" s="19">
        <v>3507</v>
      </c>
      <c r="B3508">
        <v>109</v>
      </c>
      <c r="C3508">
        <v>1559</v>
      </c>
      <c r="D3508">
        <f t="shared" si="109"/>
        <v>17.95</v>
      </c>
      <c r="E3508" t="str">
        <f t="shared" si="108"/>
        <v>Korean Beef Bowl</v>
      </c>
      <c r="I3508" s="22">
        <f>COUNTIF(C:C,A3508)</f>
        <v>2</v>
      </c>
    </row>
    <row r="3509" spans="1:9" x14ac:dyDescent="0.35">
      <c r="A3509" s="19">
        <v>3508</v>
      </c>
      <c r="B3509">
        <v>117</v>
      </c>
      <c r="C3509">
        <v>1560</v>
      </c>
      <c r="D3509">
        <f t="shared" si="109"/>
        <v>12.95</v>
      </c>
      <c r="E3509" t="str">
        <f t="shared" si="108"/>
        <v>Chicken Burrito</v>
      </c>
      <c r="I3509" s="22">
        <f>COUNTIF(C:C,A3509)</f>
        <v>3</v>
      </c>
    </row>
    <row r="3510" spans="1:9" x14ac:dyDescent="0.35">
      <c r="A3510" s="19">
        <v>3509</v>
      </c>
      <c r="B3510">
        <v>111</v>
      </c>
      <c r="C3510">
        <v>1560</v>
      </c>
      <c r="D3510">
        <f t="shared" si="109"/>
        <v>11.95</v>
      </c>
      <c r="E3510" t="str">
        <f t="shared" si="108"/>
        <v>California Roll</v>
      </c>
      <c r="I3510" s="22">
        <f>COUNTIF(C:C,A3510)</f>
        <v>4</v>
      </c>
    </row>
    <row r="3511" spans="1:9" x14ac:dyDescent="0.35">
      <c r="A3511" s="19">
        <v>3510</v>
      </c>
      <c r="B3511">
        <v>103</v>
      </c>
      <c r="C3511">
        <v>1561</v>
      </c>
      <c r="D3511">
        <f t="shared" si="109"/>
        <v>9</v>
      </c>
      <c r="E3511" t="str">
        <f t="shared" si="108"/>
        <v>Hot Dog</v>
      </c>
      <c r="I3511" s="22">
        <f>COUNTIF(C:C,A3511)</f>
        <v>4</v>
      </c>
    </row>
    <row r="3512" spans="1:9" x14ac:dyDescent="0.35">
      <c r="A3512" s="19">
        <v>3511</v>
      </c>
      <c r="B3512">
        <v>108</v>
      </c>
      <c r="C3512">
        <v>1562</v>
      </c>
      <c r="D3512">
        <f t="shared" si="109"/>
        <v>14.5</v>
      </c>
      <c r="E3512" t="str">
        <f t="shared" si="108"/>
        <v>Tofu Pad Thai</v>
      </c>
      <c r="I3512" s="22">
        <f>COUNTIF(C:C,A3512)</f>
        <v>4</v>
      </c>
    </row>
    <row r="3513" spans="1:9" x14ac:dyDescent="0.35">
      <c r="A3513" s="19">
        <v>3512</v>
      </c>
      <c r="B3513">
        <v>108</v>
      </c>
      <c r="C3513">
        <v>1563</v>
      </c>
      <c r="D3513">
        <f t="shared" si="109"/>
        <v>14.5</v>
      </c>
      <c r="E3513" t="str">
        <f t="shared" si="108"/>
        <v>Tofu Pad Thai</v>
      </c>
      <c r="I3513" s="22">
        <f>COUNTIF(C:C,A3513)</f>
        <v>4</v>
      </c>
    </row>
    <row r="3514" spans="1:9" x14ac:dyDescent="0.35">
      <c r="A3514" s="19">
        <v>3513</v>
      </c>
      <c r="B3514">
        <v>110</v>
      </c>
      <c r="C3514">
        <v>1563</v>
      </c>
      <c r="D3514">
        <f t="shared" si="109"/>
        <v>17.95</v>
      </c>
      <c r="E3514" t="str">
        <f t="shared" si="108"/>
        <v>Pork Ramen</v>
      </c>
      <c r="I3514" s="22">
        <f>COUNTIF(C:C,A3514)</f>
        <v>1</v>
      </c>
    </row>
    <row r="3515" spans="1:9" x14ac:dyDescent="0.35">
      <c r="A3515" s="19">
        <v>3514</v>
      </c>
      <c r="B3515">
        <v>124</v>
      </c>
      <c r="C3515">
        <v>1564</v>
      </c>
      <c r="D3515">
        <f t="shared" si="109"/>
        <v>14.5</v>
      </c>
      <c r="E3515" t="str">
        <f t="shared" si="108"/>
        <v>Spaghetti</v>
      </c>
      <c r="I3515" s="22">
        <f>COUNTIF(C:C,A3515)</f>
        <v>2</v>
      </c>
    </row>
    <row r="3516" spans="1:9" x14ac:dyDescent="0.35">
      <c r="A3516" s="19">
        <v>3515</v>
      </c>
      <c r="B3516">
        <v>109</v>
      </c>
      <c r="C3516">
        <v>1564</v>
      </c>
      <c r="D3516">
        <f t="shared" si="109"/>
        <v>17.95</v>
      </c>
      <c r="E3516" t="str">
        <f t="shared" si="108"/>
        <v>Korean Beef Bowl</v>
      </c>
      <c r="I3516" s="22">
        <f>COUNTIF(C:C,A3516)</f>
        <v>1</v>
      </c>
    </row>
    <row r="3517" spans="1:9" x14ac:dyDescent="0.35">
      <c r="A3517" s="19">
        <v>3516</v>
      </c>
      <c r="B3517">
        <v>129</v>
      </c>
      <c r="C3517">
        <v>1564</v>
      </c>
      <c r="D3517">
        <f t="shared" si="109"/>
        <v>15.5</v>
      </c>
      <c r="E3517" t="str">
        <f t="shared" si="108"/>
        <v>Mushroom Ravioli</v>
      </c>
      <c r="I3517" s="22">
        <f>COUNTIF(C:C,A3517)</f>
        <v>4</v>
      </c>
    </row>
    <row r="3518" spans="1:9" x14ac:dyDescent="0.35">
      <c r="A3518" s="19">
        <v>3517</v>
      </c>
      <c r="B3518">
        <v>113</v>
      </c>
      <c r="C3518">
        <v>1564</v>
      </c>
      <c r="D3518">
        <f t="shared" si="109"/>
        <v>5</v>
      </c>
      <c r="E3518" t="str">
        <f t="shared" si="108"/>
        <v>Edamame</v>
      </c>
      <c r="I3518" s="22">
        <f>COUNTIF(C:C,A3518)</f>
        <v>2</v>
      </c>
    </row>
    <row r="3519" spans="1:9" x14ac:dyDescent="0.35">
      <c r="A3519" s="19">
        <v>3518</v>
      </c>
      <c r="B3519">
        <v>101</v>
      </c>
      <c r="C3519">
        <v>1565</v>
      </c>
      <c r="D3519">
        <f t="shared" si="109"/>
        <v>12.95</v>
      </c>
      <c r="E3519" t="str">
        <f t="shared" si="108"/>
        <v>Hamburger</v>
      </c>
      <c r="I3519" s="22">
        <f>COUNTIF(C:C,A3519)</f>
        <v>2</v>
      </c>
    </row>
    <row r="3520" spans="1:9" x14ac:dyDescent="0.35">
      <c r="A3520" s="19">
        <v>3519</v>
      </c>
      <c r="B3520">
        <v>102</v>
      </c>
      <c r="C3520">
        <v>1565</v>
      </c>
      <c r="D3520">
        <f t="shared" si="109"/>
        <v>13.95</v>
      </c>
      <c r="E3520" t="str">
        <f t="shared" si="108"/>
        <v>Cheeseburger</v>
      </c>
      <c r="I3520" s="22">
        <f>COUNTIF(C:C,A3520)</f>
        <v>2</v>
      </c>
    </row>
    <row r="3521" spans="1:9" x14ac:dyDescent="0.35">
      <c r="A3521" s="19">
        <v>3520</v>
      </c>
      <c r="B3521">
        <v>110</v>
      </c>
      <c r="C3521">
        <v>1565</v>
      </c>
      <c r="D3521">
        <f t="shared" si="109"/>
        <v>17.95</v>
      </c>
      <c r="E3521" t="str">
        <f t="shared" si="108"/>
        <v>Pork Ramen</v>
      </c>
      <c r="I3521" s="22">
        <f>COUNTIF(C:C,A3521)</f>
        <v>2</v>
      </c>
    </row>
    <row r="3522" spans="1:9" x14ac:dyDescent="0.35">
      <c r="A3522" s="19">
        <v>3521</v>
      </c>
      <c r="B3522">
        <v>110</v>
      </c>
      <c r="C3522">
        <v>1565</v>
      </c>
      <c r="D3522">
        <f t="shared" si="109"/>
        <v>17.95</v>
      </c>
      <c r="E3522" t="str">
        <f t="shared" si="108"/>
        <v>Pork Ramen</v>
      </c>
      <c r="I3522" s="22">
        <f>COUNTIF(C:C,A3522)</f>
        <v>2</v>
      </c>
    </row>
    <row r="3523" spans="1:9" x14ac:dyDescent="0.35">
      <c r="A3523" s="19">
        <v>3522</v>
      </c>
      <c r="B3523">
        <v>131</v>
      </c>
      <c r="C3523">
        <v>1566</v>
      </c>
      <c r="D3523">
        <f t="shared" si="109"/>
        <v>17.95</v>
      </c>
      <c r="E3523" t="str">
        <f t="shared" ref="E3523:E3586" si="110">_xlfn.XLOOKUP(B3523,$K$2:$K$33,$M$2:$M$33)</f>
        <v>Chicken Parmesan</v>
      </c>
      <c r="I3523" s="22">
        <f>COUNTIF(C:C,A3523)</f>
        <v>4</v>
      </c>
    </row>
    <row r="3524" spans="1:9" x14ac:dyDescent="0.35">
      <c r="A3524" s="19">
        <v>3523</v>
      </c>
      <c r="B3524">
        <v>109</v>
      </c>
      <c r="C3524">
        <v>1567</v>
      </c>
      <c r="D3524">
        <f t="shared" ref="D3524:D3587" si="111">_xlfn.XLOOKUP(B3524,$K$2:$K$33,$L$2:$L$33)</f>
        <v>17.95</v>
      </c>
      <c r="E3524" t="str">
        <f t="shared" si="110"/>
        <v>Korean Beef Bowl</v>
      </c>
      <c r="I3524" s="22">
        <f>COUNTIF(C:C,A3524)</f>
        <v>1</v>
      </c>
    </row>
    <row r="3525" spans="1:9" x14ac:dyDescent="0.35">
      <c r="A3525" s="19">
        <v>3524</v>
      </c>
      <c r="B3525">
        <v>129</v>
      </c>
      <c r="C3525">
        <v>1567</v>
      </c>
      <c r="D3525">
        <f t="shared" si="111"/>
        <v>15.5</v>
      </c>
      <c r="E3525" t="str">
        <f t="shared" si="110"/>
        <v>Mushroom Ravioli</v>
      </c>
      <c r="I3525" s="22">
        <f>COUNTIF(C:C,A3525)</f>
        <v>3</v>
      </c>
    </row>
    <row r="3526" spans="1:9" x14ac:dyDescent="0.35">
      <c r="A3526" s="19">
        <v>3525</v>
      </c>
      <c r="B3526">
        <v>119</v>
      </c>
      <c r="C3526">
        <v>1567</v>
      </c>
      <c r="D3526">
        <f t="shared" si="111"/>
        <v>11.95</v>
      </c>
      <c r="E3526" t="str">
        <f t="shared" si="110"/>
        <v>Chicken Torta</v>
      </c>
      <c r="I3526" s="22">
        <f>COUNTIF(C:C,A3526)</f>
        <v>3</v>
      </c>
    </row>
    <row r="3527" spans="1:9" x14ac:dyDescent="0.35">
      <c r="A3527" s="19">
        <v>3526</v>
      </c>
      <c r="B3527">
        <v>102</v>
      </c>
      <c r="C3527">
        <v>1568</v>
      </c>
      <c r="D3527">
        <f t="shared" si="111"/>
        <v>13.95</v>
      </c>
      <c r="E3527" t="str">
        <f t="shared" si="110"/>
        <v>Cheeseburger</v>
      </c>
      <c r="I3527" s="22">
        <f>COUNTIF(C:C,A3527)</f>
        <v>1</v>
      </c>
    </row>
    <row r="3528" spans="1:9" x14ac:dyDescent="0.35">
      <c r="A3528" s="19">
        <v>3527</v>
      </c>
      <c r="B3528">
        <v>108</v>
      </c>
      <c r="C3528">
        <v>1568</v>
      </c>
      <c r="D3528">
        <f t="shared" si="111"/>
        <v>14.5</v>
      </c>
      <c r="E3528" t="str">
        <f t="shared" si="110"/>
        <v>Tofu Pad Thai</v>
      </c>
      <c r="I3528" s="22">
        <f>COUNTIF(C:C,A3528)</f>
        <v>3</v>
      </c>
    </row>
    <row r="3529" spans="1:9" x14ac:dyDescent="0.35">
      <c r="A3529" s="19">
        <v>3528</v>
      </c>
      <c r="B3529">
        <v>127</v>
      </c>
      <c r="C3529">
        <v>1568</v>
      </c>
      <c r="D3529">
        <f t="shared" si="111"/>
        <v>17.95</v>
      </c>
      <c r="E3529" t="str">
        <f t="shared" si="110"/>
        <v>Meat Lasagna</v>
      </c>
      <c r="I3529" s="22">
        <f>COUNTIF(C:C,A3529)</f>
        <v>4</v>
      </c>
    </row>
    <row r="3530" spans="1:9" x14ac:dyDescent="0.35">
      <c r="A3530" s="19">
        <v>3529</v>
      </c>
      <c r="B3530">
        <v>131</v>
      </c>
      <c r="C3530">
        <v>1568</v>
      </c>
      <c r="D3530">
        <f t="shared" si="111"/>
        <v>17.95</v>
      </c>
      <c r="E3530" t="str">
        <f t="shared" si="110"/>
        <v>Chicken Parmesan</v>
      </c>
      <c r="I3530" s="22">
        <f>COUNTIF(C:C,A3530)</f>
        <v>2</v>
      </c>
    </row>
    <row r="3531" spans="1:9" x14ac:dyDescent="0.35">
      <c r="A3531" s="19">
        <v>3530</v>
      </c>
      <c r="B3531">
        <v>101</v>
      </c>
      <c r="C3531">
        <v>1569</v>
      </c>
      <c r="D3531">
        <f t="shared" si="111"/>
        <v>12.95</v>
      </c>
      <c r="E3531" t="str">
        <f t="shared" si="110"/>
        <v>Hamburger</v>
      </c>
      <c r="I3531" s="22">
        <f>COUNTIF(C:C,A3531)</f>
        <v>3</v>
      </c>
    </row>
    <row r="3532" spans="1:9" x14ac:dyDescent="0.35">
      <c r="A3532" s="19">
        <v>3531</v>
      </c>
      <c r="B3532">
        <v>115</v>
      </c>
      <c r="C3532">
        <v>1569</v>
      </c>
      <c r="D3532">
        <f t="shared" si="111"/>
        <v>11.95</v>
      </c>
      <c r="E3532" t="str">
        <f t="shared" si="110"/>
        <v>Chicken Tacos</v>
      </c>
      <c r="I3532" s="22">
        <f>COUNTIF(C:C,A3532)</f>
        <v>1</v>
      </c>
    </row>
    <row r="3533" spans="1:9" x14ac:dyDescent="0.35">
      <c r="A3533" s="19">
        <v>3532</v>
      </c>
      <c r="B3533">
        <v>109</v>
      </c>
      <c r="C3533">
        <v>1569</v>
      </c>
      <c r="D3533">
        <f t="shared" si="111"/>
        <v>17.95</v>
      </c>
      <c r="E3533" t="str">
        <f t="shared" si="110"/>
        <v>Korean Beef Bowl</v>
      </c>
      <c r="I3533" s="22">
        <f>COUNTIF(C:C,A3533)</f>
        <v>1</v>
      </c>
    </row>
    <row r="3534" spans="1:9" x14ac:dyDescent="0.35">
      <c r="A3534" s="19">
        <v>3533</v>
      </c>
      <c r="B3534">
        <v>110</v>
      </c>
      <c r="C3534">
        <v>1569</v>
      </c>
      <c r="D3534">
        <f t="shared" si="111"/>
        <v>17.95</v>
      </c>
      <c r="E3534" t="str">
        <f t="shared" si="110"/>
        <v>Pork Ramen</v>
      </c>
      <c r="I3534" s="22">
        <f>COUNTIF(C:C,A3534)</f>
        <v>3</v>
      </c>
    </row>
    <row r="3535" spans="1:9" x14ac:dyDescent="0.35">
      <c r="A3535" s="19">
        <v>3534</v>
      </c>
      <c r="B3535">
        <v>111</v>
      </c>
      <c r="C3535">
        <v>1569</v>
      </c>
      <c r="D3535">
        <f t="shared" si="111"/>
        <v>11.95</v>
      </c>
      <c r="E3535" t="str">
        <f t="shared" si="110"/>
        <v>California Roll</v>
      </c>
      <c r="I3535" s="22">
        <f>COUNTIF(C:C,A3535)</f>
        <v>2</v>
      </c>
    </row>
    <row r="3536" spans="1:9" x14ac:dyDescent="0.35">
      <c r="A3536" s="19">
        <v>3535</v>
      </c>
      <c r="B3536">
        <v>113</v>
      </c>
      <c r="C3536">
        <v>1569</v>
      </c>
      <c r="D3536">
        <f t="shared" si="111"/>
        <v>5</v>
      </c>
      <c r="E3536" t="str">
        <f t="shared" si="110"/>
        <v>Edamame</v>
      </c>
      <c r="I3536" s="22">
        <f>COUNTIF(C:C,A3536)</f>
        <v>2</v>
      </c>
    </row>
    <row r="3537" spans="1:9" x14ac:dyDescent="0.35">
      <c r="A3537" s="19">
        <v>3536</v>
      </c>
      <c r="B3537">
        <v>113</v>
      </c>
      <c r="C3537">
        <v>1569</v>
      </c>
      <c r="D3537">
        <f t="shared" si="111"/>
        <v>5</v>
      </c>
      <c r="E3537" t="str">
        <f t="shared" si="110"/>
        <v>Edamame</v>
      </c>
      <c r="I3537" s="22">
        <f>COUNTIF(C:C,A3537)</f>
        <v>1</v>
      </c>
    </row>
    <row r="3538" spans="1:9" x14ac:dyDescent="0.35">
      <c r="A3538" s="19">
        <v>3537</v>
      </c>
      <c r="B3538">
        <v>118</v>
      </c>
      <c r="C3538">
        <v>1569</v>
      </c>
      <c r="D3538">
        <f t="shared" si="111"/>
        <v>14.95</v>
      </c>
      <c r="E3538" t="str">
        <f t="shared" si="110"/>
        <v>Steak Burrito</v>
      </c>
      <c r="I3538" s="22">
        <f>COUNTIF(C:C,A3538)</f>
        <v>4</v>
      </c>
    </row>
    <row r="3539" spans="1:9" x14ac:dyDescent="0.35">
      <c r="A3539" s="19">
        <v>3538</v>
      </c>
      <c r="B3539">
        <v>121</v>
      </c>
      <c r="C3539">
        <v>1569</v>
      </c>
      <c r="D3539">
        <f t="shared" si="111"/>
        <v>10.5</v>
      </c>
      <c r="E3539" t="str">
        <f t="shared" si="110"/>
        <v>Cheese Quesadillas</v>
      </c>
      <c r="I3539" s="22">
        <f>COUNTIF(C:C,A3539)</f>
        <v>4</v>
      </c>
    </row>
    <row r="3540" spans="1:9" x14ac:dyDescent="0.35">
      <c r="A3540" s="19">
        <v>3539</v>
      </c>
      <c r="B3540">
        <v>105</v>
      </c>
      <c r="C3540">
        <v>1569</v>
      </c>
      <c r="D3540">
        <f t="shared" si="111"/>
        <v>7</v>
      </c>
      <c r="E3540" t="str">
        <f t="shared" si="110"/>
        <v>Mac &amp; Cheese</v>
      </c>
      <c r="I3540" s="22">
        <f>COUNTIF(C:C,A3540)</f>
        <v>5</v>
      </c>
    </row>
    <row r="3541" spans="1:9" x14ac:dyDescent="0.35">
      <c r="A3541" s="19">
        <v>3540</v>
      </c>
      <c r="B3541">
        <v>122</v>
      </c>
      <c r="C3541">
        <v>1569</v>
      </c>
      <c r="D3541">
        <f t="shared" si="111"/>
        <v>7</v>
      </c>
      <c r="E3541" t="str">
        <f t="shared" si="110"/>
        <v>Chips &amp; Salsa</v>
      </c>
      <c r="I3541" s="22">
        <f>COUNTIF(C:C,A3541)</f>
        <v>1</v>
      </c>
    </row>
    <row r="3542" spans="1:9" x14ac:dyDescent="0.35">
      <c r="A3542" s="19">
        <v>3541</v>
      </c>
      <c r="B3542">
        <v>123</v>
      </c>
      <c r="C3542">
        <v>1569</v>
      </c>
      <c r="D3542">
        <f t="shared" si="111"/>
        <v>9</v>
      </c>
      <c r="E3542" t="str">
        <f t="shared" si="110"/>
        <v>Chips &amp; Guacamole</v>
      </c>
      <c r="I3542" s="22">
        <f>COUNTIF(C:C,A3542)</f>
        <v>1</v>
      </c>
    </row>
    <row r="3543" spans="1:9" x14ac:dyDescent="0.35">
      <c r="A3543" s="19">
        <v>3542</v>
      </c>
      <c r="B3543">
        <v>106</v>
      </c>
      <c r="C3543">
        <v>1569</v>
      </c>
      <c r="D3543">
        <f t="shared" si="111"/>
        <v>7</v>
      </c>
      <c r="E3543" t="str">
        <f t="shared" si="110"/>
        <v>French Fries</v>
      </c>
      <c r="I3543" s="22">
        <f>COUNTIF(C:C,A3543)</f>
        <v>1</v>
      </c>
    </row>
    <row r="3544" spans="1:9" x14ac:dyDescent="0.35">
      <c r="A3544" s="19">
        <v>3543</v>
      </c>
      <c r="B3544">
        <v>102</v>
      </c>
      <c r="C3544">
        <v>1570</v>
      </c>
      <c r="D3544">
        <f t="shared" si="111"/>
        <v>13.95</v>
      </c>
      <c r="E3544" t="str">
        <f t="shared" si="110"/>
        <v>Cheeseburger</v>
      </c>
      <c r="I3544" s="22">
        <f>COUNTIF(C:C,A3544)</f>
        <v>1</v>
      </c>
    </row>
    <row r="3545" spans="1:9" x14ac:dyDescent="0.35">
      <c r="A3545" s="19">
        <v>3544</v>
      </c>
      <c r="B3545">
        <v>101</v>
      </c>
      <c r="C3545">
        <v>1571</v>
      </c>
      <c r="D3545">
        <f t="shared" si="111"/>
        <v>12.95</v>
      </c>
      <c r="E3545" t="str">
        <f t="shared" si="110"/>
        <v>Hamburger</v>
      </c>
      <c r="I3545" s="22">
        <f>COUNTIF(C:C,A3545)</f>
        <v>2</v>
      </c>
    </row>
    <row r="3546" spans="1:9" x14ac:dyDescent="0.35">
      <c r="A3546" s="19">
        <v>3545</v>
      </c>
      <c r="B3546">
        <v>120</v>
      </c>
      <c r="C3546">
        <v>1572</v>
      </c>
      <c r="D3546">
        <f t="shared" si="111"/>
        <v>13.95</v>
      </c>
      <c r="E3546" t="str">
        <f t="shared" si="110"/>
        <v>Steak Torta</v>
      </c>
      <c r="I3546" s="22">
        <f>COUNTIF(C:C,A3546)</f>
        <v>2</v>
      </c>
    </row>
    <row r="3547" spans="1:9" x14ac:dyDescent="0.35">
      <c r="A3547" s="19">
        <v>3546</v>
      </c>
      <c r="B3547">
        <v>123</v>
      </c>
      <c r="C3547">
        <v>1572</v>
      </c>
      <c r="D3547">
        <f t="shared" si="111"/>
        <v>9</v>
      </c>
      <c r="E3547" t="str">
        <f t="shared" si="110"/>
        <v>Chips &amp; Guacamole</v>
      </c>
      <c r="I3547" s="22">
        <f>COUNTIF(C:C,A3547)</f>
        <v>4</v>
      </c>
    </row>
    <row r="3548" spans="1:9" x14ac:dyDescent="0.35">
      <c r="A3548" s="19">
        <v>3547</v>
      </c>
      <c r="B3548">
        <v>106</v>
      </c>
      <c r="C3548">
        <v>1572</v>
      </c>
      <c r="D3548">
        <f t="shared" si="111"/>
        <v>7</v>
      </c>
      <c r="E3548" t="str">
        <f t="shared" si="110"/>
        <v>French Fries</v>
      </c>
      <c r="I3548" s="22">
        <f>COUNTIF(C:C,A3548)</f>
        <v>2</v>
      </c>
    </row>
    <row r="3549" spans="1:9" x14ac:dyDescent="0.35">
      <c r="A3549" s="19">
        <v>3548</v>
      </c>
      <c r="B3549">
        <v>106</v>
      </c>
      <c r="C3549">
        <v>1573</v>
      </c>
      <c r="D3549">
        <f t="shared" si="111"/>
        <v>7</v>
      </c>
      <c r="E3549" t="str">
        <f t="shared" si="110"/>
        <v>French Fries</v>
      </c>
      <c r="I3549" s="22">
        <f>COUNTIF(C:C,A3549)</f>
        <v>2</v>
      </c>
    </row>
    <row r="3550" spans="1:9" x14ac:dyDescent="0.35">
      <c r="A3550" s="19">
        <v>3549</v>
      </c>
      <c r="B3550">
        <v>101</v>
      </c>
      <c r="C3550">
        <v>1574</v>
      </c>
      <c r="D3550">
        <f t="shared" si="111"/>
        <v>12.95</v>
      </c>
      <c r="E3550" t="str">
        <f t="shared" si="110"/>
        <v>Hamburger</v>
      </c>
      <c r="I3550" s="22">
        <f>COUNTIF(C:C,A3550)</f>
        <v>2</v>
      </c>
    </row>
    <row r="3551" spans="1:9" x14ac:dyDescent="0.35">
      <c r="A3551" s="19">
        <v>3550</v>
      </c>
      <c r="B3551">
        <v>118</v>
      </c>
      <c r="C3551">
        <v>1574</v>
      </c>
      <c r="D3551">
        <f t="shared" si="111"/>
        <v>14.95</v>
      </c>
      <c r="E3551" t="str">
        <f t="shared" si="110"/>
        <v>Steak Burrito</v>
      </c>
      <c r="I3551" s="22">
        <f>COUNTIF(C:C,A3551)</f>
        <v>2</v>
      </c>
    </row>
    <row r="3552" spans="1:9" x14ac:dyDescent="0.35">
      <c r="A3552" s="19">
        <v>3551</v>
      </c>
      <c r="B3552">
        <v>131</v>
      </c>
      <c r="C3552">
        <v>1574</v>
      </c>
      <c r="D3552">
        <f t="shared" si="111"/>
        <v>17.95</v>
      </c>
      <c r="E3552" t="str">
        <f t="shared" si="110"/>
        <v>Chicken Parmesan</v>
      </c>
      <c r="I3552" s="22">
        <f>COUNTIF(C:C,A3552)</f>
        <v>1</v>
      </c>
    </row>
    <row r="3553" spans="1:9" x14ac:dyDescent="0.35">
      <c r="A3553" s="19">
        <v>3552</v>
      </c>
      <c r="B3553">
        <v>112</v>
      </c>
      <c r="C3553">
        <v>1575</v>
      </c>
      <c r="D3553">
        <f t="shared" si="111"/>
        <v>14.95</v>
      </c>
      <c r="E3553" t="str">
        <f t="shared" si="110"/>
        <v>Salmon Roll</v>
      </c>
      <c r="I3553" s="22">
        <f>COUNTIF(C:C,A3553)</f>
        <v>3</v>
      </c>
    </row>
    <row r="3554" spans="1:9" x14ac:dyDescent="0.35">
      <c r="A3554" s="19">
        <v>3553</v>
      </c>
      <c r="B3554">
        <v>121</v>
      </c>
      <c r="C3554">
        <v>1576</v>
      </c>
      <c r="D3554">
        <f t="shared" si="111"/>
        <v>10.5</v>
      </c>
      <c r="E3554" t="str">
        <f t="shared" si="110"/>
        <v>Cheese Quesadillas</v>
      </c>
      <c r="I3554" s="22">
        <f>COUNTIF(C:C,A3554)</f>
        <v>2</v>
      </c>
    </row>
    <row r="3555" spans="1:9" x14ac:dyDescent="0.35">
      <c r="A3555" s="19">
        <v>3554</v>
      </c>
      <c r="B3555">
        <v>114</v>
      </c>
      <c r="C3555">
        <v>1576</v>
      </c>
      <c r="D3555">
        <f t="shared" si="111"/>
        <v>9</v>
      </c>
      <c r="E3555" t="str">
        <f t="shared" si="110"/>
        <v>Potstickers</v>
      </c>
      <c r="I3555" s="22">
        <f>COUNTIF(C:C,A3555)</f>
        <v>1</v>
      </c>
    </row>
    <row r="3556" spans="1:9" x14ac:dyDescent="0.35">
      <c r="A3556" s="19">
        <v>3555</v>
      </c>
      <c r="B3556">
        <v>112</v>
      </c>
      <c r="C3556">
        <v>1577</v>
      </c>
      <c r="D3556">
        <f t="shared" si="111"/>
        <v>14.95</v>
      </c>
      <c r="E3556" t="str">
        <f t="shared" si="110"/>
        <v>Salmon Roll</v>
      </c>
      <c r="I3556" s="22">
        <f>COUNTIF(C:C,A3556)</f>
        <v>4</v>
      </c>
    </row>
    <row r="3557" spans="1:9" x14ac:dyDescent="0.35">
      <c r="A3557" s="19">
        <v>3556</v>
      </c>
      <c r="B3557">
        <v>125</v>
      </c>
      <c r="C3557">
        <v>1578</v>
      </c>
      <c r="D3557">
        <f t="shared" si="111"/>
        <v>17.95</v>
      </c>
      <c r="E3557" t="str">
        <f t="shared" si="110"/>
        <v>Spaghetti &amp; Meatballs</v>
      </c>
      <c r="I3557" s="22">
        <f>COUNTIF(C:C,A3557)</f>
        <v>2</v>
      </c>
    </row>
    <row r="3558" spans="1:9" x14ac:dyDescent="0.35">
      <c r="A3558" s="19">
        <v>3557</v>
      </c>
      <c r="B3558">
        <v>129</v>
      </c>
      <c r="C3558">
        <v>1578</v>
      </c>
      <c r="D3558">
        <f t="shared" si="111"/>
        <v>15.5</v>
      </c>
      <c r="E3558" t="str">
        <f t="shared" si="110"/>
        <v>Mushroom Ravioli</v>
      </c>
      <c r="I3558" s="22">
        <f>COUNTIF(C:C,A3558)</f>
        <v>1</v>
      </c>
    </row>
    <row r="3559" spans="1:9" x14ac:dyDescent="0.35">
      <c r="A3559" s="19">
        <v>3558</v>
      </c>
      <c r="B3559">
        <v>113</v>
      </c>
      <c r="C3559">
        <v>1578</v>
      </c>
      <c r="D3559">
        <f t="shared" si="111"/>
        <v>5</v>
      </c>
      <c r="E3559" t="str">
        <f t="shared" si="110"/>
        <v>Edamame</v>
      </c>
      <c r="I3559" s="22">
        <f>COUNTIF(C:C,A3559)</f>
        <v>2</v>
      </c>
    </row>
    <row r="3560" spans="1:9" x14ac:dyDescent="0.35">
      <c r="A3560" s="19">
        <v>3559</v>
      </c>
      <c r="B3560" t="s">
        <v>45</v>
      </c>
      <c r="C3560">
        <v>1578</v>
      </c>
      <c r="D3560" t="e">
        <f t="shared" si="111"/>
        <v>#N/A</v>
      </c>
      <c r="E3560" t="e">
        <f t="shared" si="110"/>
        <v>#N/A</v>
      </c>
      <c r="I3560" s="22">
        <f>COUNTIF(C:C,A3560)</f>
        <v>4</v>
      </c>
    </row>
    <row r="3561" spans="1:9" x14ac:dyDescent="0.35">
      <c r="A3561" s="19">
        <v>3560</v>
      </c>
      <c r="B3561">
        <v>108</v>
      </c>
      <c r="C3561">
        <v>1579</v>
      </c>
      <c r="D3561">
        <f t="shared" si="111"/>
        <v>14.5</v>
      </c>
      <c r="E3561" t="str">
        <f t="shared" si="110"/>
        <v>Tofu Pad Thai</v>
      </c>
      <c r="I3561" s="22">
        <f>COUNTIF(C:C,A3561)</f>
        <v>2</v>
      </c>
    </row>
    <row r="3562" spans="1:9" x14ac:dyDescent="0.35">
      <c r="A3562" s="19">
        <v>3561</v>
      </c>
      <c r="B3562">
        <v>122</v>
      </c>
      <c r="C3562">
        <v>1579</v>
      </c>
      <c r="D3562">
        <f t="shared" si="111"/>
        <v>7</v>
      </c>
      <c r="E3562" t="str">
        <f t="shared" si="110"/>
        <v>Chips &amp; Salsa</v>
      </c>
      <c r="I3562" s="22">
        <f>COUNTIF(C:C,A3562)</f>
        <v>2</v>
      </c>
    </row>
    <row r="3563" spans="1:9" x14ac:dyDescent="0.35">
      <c r="A3563" s="19">
        <v>3562</v>
      </c>
      <c r="B3563">
        <v>126</v>
      </c>
      <c r="C3563">
        <v>1580</v>
      </c>
      <c r="D3563">
        <f t="shared" si="111"/>
        <v>14.5</v>
      </c>
      <c r="E3563" t="str">
        <f t="shared" si="110"/>
        <v>Fettuccine Alfredo</v>
      </c>
      <c r="I3563" s="22">
        <f>COUNTIF(C:C,A3563)</f>
        <v>2</v>
      </c>
    </row>
    <row r="3564" spans="1:9" x14ac:dyDescent="0.35">
      <c r="A3564" s="19">
        <v>3563</v>
      </c>
      <c r="B3564">
        <v>132</v>
      </c>
      <c r="C3564">
        <v>1580</v>
      </c>
      <c r="D3564">
        <f t="shared" si="111"/>
        <v>16.95</v>
      </c>
      <c r="E3564" t="str">
        <f t="shared" si="110"/>
        <v>Eggplant Parmesan</v>
      </c>
      <c r="I3564" s="22">
        <f>COUNTIF(C:C,A3564)</f>
        <v>1</v>
      </c>
    </row>
    <row r="3565" spans="1:9" x14ac:dyDescent="0.35">
      <c r="A3565" s="19">
        <v>3564</v>
      </c>
      <c r="B3565" t="s">
        <v>45</v>
      </c>
      <c r="C3565">
        <v>1581</v>
      </c>
      <c r="D3565" t="e">
        <f t="shared" si="111"/>
        <v>#N/A</v>
      </c>
      <c r="E3565" t="e">
        <f t="shared" si="110"/>
        <v>#N/A</v>
      </c>
      <c r="I3565" s="22">
        <f>COUNTIF(C:C,A3565)</f>
        <v>2</v>
      </c>
    </row>
    <row r="3566" spans="1:9" x14ac:dyDescent="0.35">
      <c r="A3566" s="19">
        <v>3565</v>
      </c>
      <c r="B3566">
        <v>102</v>
      </c>
      <c r="C3566">
        <v>1582</v>
      </c>
      <c r="D3566">
        <f t="shared" si="111"/>
        <v>13.95</v>
      </c>
      <c r="E3566" t="str">
        <f t="shared" si="110"/>
        <v>Cheeseburger</v>
      </c>
      <c r="I3566" s="22">
        <f>COUNTIF(C:C,A3566)</f>
        <v>1</v>
      </c>
    </row>
    <row r="3567" spans="1:9" x14ac:dyDescent="0.35">
      <c r="A3567" s="19">
        <v>3566</v>
      </c>
      <c r="B3567">
        <v>109</v>
      </c>
      <c r="C3567">
        <v>1582</v>
      </c>
      <c r="D3567">
        <f t="shared" si="111"/>
        <v>17.95</v>
      </c>
      <c r="E3567" t="str">
        <f t="shared" si="110"/>
        <v>Korean Beef Bowl</v>
      </c>
      <c r="I3567" s="22">
        <f>COUNTIF(C:C,A3567)</f>
        <v>2</v>
      </c>
    </row>
    <row r="3568" spans="1:9" x14ac:dyDescent="0.35">
      <c r="A3568" s="19">
        <v>3567</v>
      </c>
      <c r="B3568">
        <v>121</v>
      </c>
      <c r="C3568">
        <v>1582</v>
      </c>
      <c r="D3568">
        <f t="shared" si="111"/>
        <v>10.5</v>
      </c>
      <c r="E3568" t="str">
        <f t="shared" si="110"/>
        <v>Cheese Quesadillas</v>
      </c>
      <c r="I3568" s="22">
        <f>COUNTIF(C:C,A3568)</f>
        <v>1</v>
      </c>
    </row>
    <row r="3569" spans="1:9" x14ac:dyDescent="0.35">
      <c r="A3569" s="19">
        <v>3568</v>
      </c>
      <c r="B3569">
        <v>106</v>
      </c>
      <c r="C3569">
        <v>1582</v>
      </c>
      <c r="D3569">
        <f t="shared" si="111"/>
        <v>7</v>
      </c>
      <c r="E3569" t="str">
        <f t="shared" si="110"/>
        <v>French Fries</v>
      </c>
      <c r="I3569" s="22">
        <f>COUNTIF(C:C,A3569)</f>
        <v>2</v>
      </c>
    </row>
    <row r="3570" spans="1:9" x14ac:dyDescent="0.35">
      <c r="A3570" s="19">
        <v>3569</v>
      </c>
      <c r="B3570">
        <v>103</v>
      </c>
      <c r="C3570">
        <v>1583</v>
      </c>
      <c r="D3570">
        <f t="shared" si="111"/>
        <v>9</v>
      </c>
      <c r="E3570" t="str">
        <f t="shared" si="110"/>
        <v>Hot Dog</v>
      </c>
      <c r="I3570" s="22">
        <f>COUNTIF(C:C,A3570)</f>
        <v>1</v>
      </c>
    </row>
    <row r="3571" spans="1:9" x14ac:dyDescent="0.35">
      <c r="A3571" s="19">
        <v>3570</v>
      </c>
      <c r="B3571">
        <v>121</v>
      </c>
      <c r="C3571">
        <v>1583</v>
      </c>
      <c r="D3571">
        <f t="shared" si="111"/>
        <v>10.5</v>
      </c>
      <c r="E3571" t="str">
        <f t="shared" si="110"/>
        <v>Cheese Quesadillas</v>
      </c>
      <c r="I3571" s="22">
        <f>COUNTIF(C:C,A3571)</f>
        <v>2</v>
      </c>
    </row>
    <row r="3572" spans="1:9" x14ac:dyDescent="0.35">
      <c r="A3572" s="19">
        <v>3571</v>
      </c>
      <c r="B3572">
        <v>112</v>
      </c>
      <c r="C3572">
        <v>1584</v>
      </c>
      <c r="D3572">
        <f t="shared" si="111"/>
        <v>14.95</v>
      </c>
      <c r="E3572" t="str">
        <f t="shared" si="110"/>
        <v>Salmon Roll</v>
      </c>
      <c r="I3572" s="22">
        <f>COUNTIF(C:C,A3572)</f>
        <v>3</v>
      </c>
    </row>
    <row r="3573" spans="1:9" x14ac:dyDescent="0.35">
      <c r="A3573" s="19">
        <v>3572</v>
      </c>
      <c r="B3573">
        <v>105</v>
      </c>
      <c r="C3573">
        <v>1584</v>
      </c>
      <c r="D3573">
        <f t="shared" si="111"/>
        <v>7</v>
      </c>
      <c r="E3573" t="str">
        <f t="shared" si="110"/>
        <v>Mac &amp; Cheese</v>
      </c>
      <c r="I3573" s="22">
        <f>COUNTIF(C:C,A3573)</f>
        <v>1</v>
      </c>
    </row>
    <row r="3574" spans="1:9" x14ac:dyDescent="0.35">
      <c r="A3574" s="19">
        <v>3573</v>
      </c>
      <c r="B3574">
        <v>107</v>
      </c>
      <c r="C3574">
        <v>1585</v>
      </c>
      <c r="D3574">
        <f t="shared" si="111"/>
        <v>16.5</v>
      </c>
      <c r="E3574" t="str">
        <f t="shared" si="110"/>
        <v>Orange Chicken</v>
      </c>
      <c r="I3574" s="22">
        <f>COUNTIF(C:C,A3574)</f>
        <v>3</v>
      </c>
    </row>
    <row r="3575" spans="1:9" x14ac:dyDescent="0.35">
      <c r="A3575" s="19">
        <v>3574</v>
      </c>
      <c r="B3575">
        <v>110</v>
      </c>
      <c r="C3575">
        <v>1585</v>
      </c>
      <c r="D3575">
        <f t="shared" si="111"/>
        <v>17.95</v>
      </c>
      <c r="E3575" t="str">
        <f t="shared" si="110"/>
        <v>Pork Ramen</v>
      </c>
      <c r="I3575" s="22">
        <f>COUNTIF(C:C,A3575)</f>
        <v>3</v>
      </c>
    </row>
    <row r="3576" spans="1:9" x14ac:dyDescent="0.35">
      <c r="A3576" s="19">
        <v>3575</v>
      </c>
      <c r="B3576">
        <v>119</v>
      </c>
      <c r="C3576">
        <v>1585</v>
      </c>
      <c r="D3576">
        <f t="shared" si="111"/>
        <v>11.95</v>
      </c>
      <c r="E3576" t="str">
        <f t="shared" si="110"/>
        <v>Chicken Torta</v>
      </c>
      <c r="I3576" s="22">
        <f>COUNTIF(C:C,A3576)</f>
        <v>1</v>
      </c>
    </row>
    <row r="3577" spans="1:9" x14ac:dyDescent="0.35">
      <c r="A3577" s="19">
        <v>3576</v>
      </c>
      <c r="B3577">
        <v>110</v>
      </c>
      <c r="C3577">
        <v>1586</v>
      </c>
      <c r="D3577">
        <f t="shared" si="111"/>
        <v>17.95</v>
      </c>
      <c r="E3577" t="str">
        <f t="shared" si="110"/>
        <v>Pork Ramen</v>
      </c>
      <c r="I3577" s="22">
        <f>COUNTIF(C:C,A3577)</f>
        <v>3</v>
      </c>
    </row>
    <row r="3578" spans="1:9" x14ac:dyDescent="0.35">
      <c r="A3578" s="19">
        <v>3577</v>
      </c>
      <c r="B3578">
        <v>105</v>
      </c>
      <c r="C3578">
        <v>1586</v>
      </c>
      <c r="D3578">
        <f t="shared" si="111"/>
        <v>7</v>
      </c>
      <c r="E3578" t="str">
        <f t="shared" si="110"/>
        <v>Mac &amp; Cheese</v>
      </c>
      <c r="I3578" s="22">
        <f>COUNTIF(C:C,A3578)</f>
        <v>1</v>
      </c>
    </row>
    <row r="3579" spans="1:9" x14ac:dyDescent="0.35">
      <c r="A3579" s="19">
        <v>3578</v>
      </c>
      <c r="B3579">
        <v>131</v>
      </c>
      <c r="C3579">
        <v>1586</v>
      </c>
      <c r="D3579">
        <f t="shared" si="111"/>
        <v>17.95</v>
      </c>
      <c r="E3579" t="str">
        <f t="shared" si="110"/>
        <v>Chicken Parmesan</v>
      </c>
      <c r="I3579" s="22">
        <f>COUNTIF(C:C,A3579)</f>
        <v>1</v>
      </c>
    </row>
    <row r="3580" spans="1:9" x14ac:dyDescent="0.35">
      <c r="A3580" s="19">
        <v>3579</v>
      </c>
      <c r="B3580">
        <v>113</v>
      </c>
      <c r="C3580">
        <v>1587</v>
      </c>
      <c r="D3580">
        <f t="shared" si="111"/>
        <v>5</v>
      </c>
      <c r="E3580" t="str">
        <f t="shared" si="110"/>
        <v>Edamame</v>
      </c>
      <c r="I3580" s="22">
        <f>COUNTIF(C:C,A3580)</f>
        <v>2</v>
      </c>
    </row>
    <row r="3581" spans="1:9" x14ac:dyDescent="0.35">
      <c r="A3581" s="19">
        <v>3580</v>
      </c>
      <c r="B3581">
        <v>131</v>
      </c>
      <c r="C3581">
        <v>1588</v>
      </c>
      <c r="D3581">
        <f t="shared" si="111"/>
        <v>17.95</v>
      </c>
      <c r="E3581" t="str">
        <f t="shared" si="110"/>
        <v>Chicken Parmesan</v>
      </c>
      <c r="I3581" s="22">
        <f>COUNTIF(C:C,A3581)</f>
        <v>1</v>
      </c>
    </row>
    <row r="3582" spans="1:9" x14ac:dyDescent="0.35">
      <c r="A3582" s="19">
        <v>3581</v>
      </c>
      <c r="B3582">
        <v>123</v>
      </c>
      <c r="C3582">
        <v>1588</v>
      </c>
      <c r="D3582">
        <f t="shared" si="111"/>
        <v>9</v>
      </c>
      <c r="E3582" t="str">
        <f t="shared" si="110"/>
        <v>Chips &amp; Guacamole</v>
      </c>
      <c r="I3582" s="22">
        <f>COUNTIF(C:C,A3582)</f>
        <v>1</v>
      </c>
    </row>
    <row r="3583" spans="1:9" x14ac:dyDescent="0.35">
      <c r="A3583" s="19">
        <v>3582</v>
      </c>
      <c r="B3583">
        <v>128</v>
      </c>
      <c r="C3583">
        <v>1589</v>
      </c>
      <c r="D3583">
        <f t="shared" si="111"/>
        <v>15.5</v>
      </c>
      <c r="E3583" t="str">
        <f t="shared" si="110"/>
        <v>Cheese Lasagna</v>
      </c>
      <c r="I3583" s="22">
        <f>COUNTIF(C:C,A3583)</f>
        <v>2</v>
      </c>
    </row>
    <row r="3584" spans="1:9" x14ac:dyDescent="0.35">
      <c r="A3584" s="19">
        <v>3583</v>
      </c>
      <c r="B3584">
        <v>121</v>
      </c>
      <c r="C3584">
        <v>1589</v>
      </c>
      <c r="D3584">
        <f t="shared" si="111"/>
        <v>10.5</v>
      </c>
      <c r="E3584" t="str">
        <f t="shared" si="110"/>
        <v>Cheese Quesadillas</v>
      </c>
      <c r="I3584" s="22">
        <f>COUNTIF(C:C,A3584)</f>
        <v>13</v>
      </c>
    </row>
    <row r="3585" spans="1:9" x14ac:dyDescent="0.35">
      <c r="A3585" s="19">
        <v>3584</v>
      </c>
      <c r="B3585">
        <v>105</v>
      </c>
      <c r="C3585">
        <v>1589</v>
      </c>
      <c r="D3585">
        <f t="shared" si="111"/>
        <v>7</v>
      </c>
      <c r="E3585" t="str">
        <f t="shared" si="110"/>
        <v>Mac &amp; Cheese</v>
      </c>
      <c r="I3585" s="22">
        <f>COUNTIF(C:C,A3585)</f>
        <v>3</v>
      </c>
    </row>
    <row r="3586" spans="1:9" x14ac:dyDescent="0.35">
      <c r="A3586" s="19">
        <v>3585</v>
      </c>
      <c r="B3586">
        <v>103</v>
      </c>
      <c r="C3586">
        <v>1590</v>
      </c>
      <c r="D3586">
        <f t="shared" si="111"/>
        <v>9</v>
      </c>
      <c r="E3586" t="str">
        <f t="shared" si="110"/>
        <v>Hot Dog</v>
      </c>
      <c r="I3586" s="22">
        <f>COUNTIF(C:C,A3586)</f>
        <v>1</v>
      </c>
    </row>
    <row r="3587" spans="1:9" x14ac:dyDescent="0.35">
      <c r="A3587" s="19">
        <v>3586</v>
      </c>
      <c r="B3587">
        <v>111</v>
      </c>
      <c r="C3587">
        <v>1590</v>
      </c>
      <c r="D3587">
        <f t="shared" si="111"/>
        <v>11.95</v>
      </c>
      <c r="E3587" t="str">
        <f t="shared" ref="E3587:E3650" si="112">_xlfn.XLOOKUP(B3587,$K$2:$K$33,$M$2:$M$33)</f>
        <v>California Roll</v>
      </c>
      <c r="I3587" s="22">
        <f>COUNTIF(C:C,A3587)</f>
        <v>1</v>
      </c>
    </row>
    <row r="3588" spans="1:9" x14ac:dyDescent="0.35">
      <c r="A3588" s="19">
        <v>3587</v>
      </c>
      <c r="B3588">
        <v>113</v>
      </c>
      <c r="C3588">
        <v>1590</v>
      </c>
      <c r="D3588">
        <f t="shared" ref="D3588:D3651" si="113">_xlfn.XLOOKUP(B3588,$K$2:$K$33,$L$2:$L$33)</f>
        <v>5</v>
      </c>
      <c r="E3588" t="str">
        <f t="shared" si="112"/>
        <v>Edamame</v>
      </c>
      <c r="I3588" s="22">
        <f>COUNTIF(C:C,A3588)</f>
        <v>3</v>
      </c>
    </row>
    <row r="3589" spans="1:9" x14ac:dyDescent="0.35">
      <c r="A3589" s="19">
        <v>3588</v>
      </c>
      <c r="B3589">
        <v>130</v>
      </c>
      <c r="C3589">
        <v>1590</v>
      </c>
      <c r="D3589">
        <f t="shared" si="113"/>
        <v>19.95</v>
      </c>
      <c r="E3589" t="str">
        <f t="shared" si="112"/>
        <v>Shrimp Scampi</v>
      </c>
      <c r="I3589" s="22">
        <f>COUNTIF(C:C,A3589)</f>
        <v>1</v>
      </c>
    </row>
    <row r="3590" spans="1:9" x14ac:dyDescent="0.35">
      <c r="A3590" s="19">
        <v>3589</v>
      </c>
      <c r="B3590">
        <v>107</v>
      </c>
      <c r="C3590">
        <v>1591</v>
      </c>
      <c r="D3590">
        <f t="shared" si="113"/>
        <v>16.5</v>
      </c>
      <c r="E3590" t="str">
        <f t="shared" si="112"/>
        <v>Orange Chicken</v>
      </c>
      <c r="I3590" s="22">
        <f>COUNTIF(C:C,A3590)</f>
        <v>9</v>
      </c>
    </row>
    <row r="3591" spans="1:9" x14ac:dyDescent="0.35">
      <c r="A3591" s="19">
        <v>3590</v>
      </c>
      <c r="B3591">
        <v>102</v>
      </c>
      <c r="C3591">
        <v>1591</v>
      </c>
      <c r="D3591">
        <f t="shared" si="113"/>
        <v>13.95</v>
      </c>
      <c r="E3591" t="str">
        <f t="shared" si="112"/>
        <v>Cheeseburger</v>
      </c>
      <c r="I3591" s="22">
        <f>COUNTIF(C:C,A3591)</f>
        <v>4</v>
      </c>
    </row>
    <row r="3592" spans="1:9" x14ac:dyDescent="0.35">
      <c r="A3592" s="19">
        <v>3591</v>
      </c>
      <c r="B3592">
        <v>125</v>
      </c>
      <c r="C3592">
        <v>1591</v>
      </c>
      <c r="D3592">
        <f t="shared" si="113"/>
        <v>17.95</v>
      </c>
      <c r="E3592" t="str">
        <f t="shared" si="112"/>
        <v>Spaghetti &amp; Meatballs</v>
      </c>
      <c r="I3592" s="22">
        <f>COUNTIF(C:C,A3592)</f>
        <v>1</v>
      </c>
    </row>
    <row r="3593" spans="1:9" x14ac:dyDescent="0.35">
      <c r="A3593" s="19">
        <v>3592</v>
      </c>
      <c r="B3593">
        <v>120</v>
      </c>
      <c r="C3593">
        <v>1591</v>
      </c>
      <c r="D3593">
        <f t="shared" si="113"/>
        <v>13.95</v>
      </c>
      <c r="E3593" t="str">
        <f t="shared" si="112"/>
        <v>Steak Torta</v>
      </c>
      <c r="I3593" s="22">
        <f>COUNTIF(C:C,A3593)</f>
        <v>1</v>
      </c>
    </row>
    <row r="3594" spans="1:9" x14ac:dyDescent="0.35">
      <c r="A3594" s="19">
        <v>3593</v>
      </c>
      <c r="B3594">
        <v>104</v>
      </c>
      <c r="C3594">
        <v>1592</v>
      </c>
      <c r="D3594">
        <f t="shared" si="113"/>
        <v>10.5</v>
      </c>
      <c r="E3594" t="str">
        <f t="shared" si="112"/>
        <v>Veggie Burger</v>
      </c>
      <c r="I3594" s="22">
        <f>COUNTIF(C:C,A3594)</f>
        <v>4</v>
      </c>
    </row>
    <row r="3595" spans="1:9" x14ac:dyDescent="0.35">
      <c r="A3595" s="19">
        <v>3594</v>
      </c>
      <c r="B3595">
        <v>116</v>
      </c>
      <c r="C3595">
        <v>1593</v>
      </c>
      <c r="D3595">
        <f t="shared" si="113"/>
        <v>13.95</v>
      </c>
      <c r="E3595" t="str">
        <f t="shared" si="112"/>
        <v>Steak Tacos</v>
      </c>
      <c r="I3595" s="22">
        <f>COUNTIF(C:C,A3595)</f>
        <v>1</v>
      </c>
    </row>
    <row r="3596" spans="1:9" x14ac:dyDescent="0.35">
      <c r="A3596" s="19">
        <v>3595</v>
      </c>
      <c r="B3596">
        <v>119</v>
      </c>
      <c r="C3596">
        <v>1593</v>
      </c>
      <c r="D3596">
        <f t="shared" si="113"/>
        <v>11.95</v>
      </c>
      <c r="E3596" t="str">
        <f t="shared" si="112"/>
        <v>Chicken Torta</v>
      </c>
      <c r="I3596" s="22">
        <f>COUNTIF(C:C,A3596)</f>
        <v>2</v>
      </c>
    </row>
    <row r="3597" spans="1:9" x14ac:dyDescent="0.35">
      <c r="A3597" s="19">
        <v>3596</v>
      </c>
      <c r="B3597">
        <v>122</v>
      </c>
      <c r="C3597">
        <v>1593</v>
      </c>
      <c r="D3597">
        <f t="shared" si="113"/>
        <v>7</v>
      </c>
      <c r="E3597" t="str">
        <f t="shared" si="112"/>
        <v>Chips &amp; Salsa</v>
      </c>
      <c r="I3597" s="22">
        <f>COUNTIF(C:C,A3597)</f>
        <v>1</v>
      </c>
    </row>
    <row r="3598" spans="1:9" x14ac:dyDescent="0.35">
      <c r="A3598" s="19">
        <v>3597</v>
      </c>
      <c r="B3598">
        <v>114</v>
      </c>
      <c r="C3598">
        <v>1593</v>
      </c>
      <c r="D3598">
        <f t="shared" si="113"/>
        <v>9</v>
      </c>
      <c r="E3598" t="str">
        <f t="shared" si="112"/>
        <v>Potstickers</v>
      </c>
      <c r="I3598" s="22">
        <f>COUNTIF(C:C,A3598)</f>
        <v>1</v>
      </c>
    </row>
    <row r="3599" spans="1:9" x14ac:dyDescent="0.35">
      <c r="A3599" s="19">
        <v>3598</v>
      </c>
      <c r="B3599">
        <v>104</v>
      </c>
      <c r="C3599">
        <v>1594</v>
      </c>
      <c r="D3599">
        <f t="shared" si="113"/>
        <v>10.5</v>
      </c>
      <c r="E3599" t="str">
        <f t="shared" si="112"/>
        <v>Veggie Burger</v>
      </c>
      <c r="I3599" s="22">
        <f>COUNTIF(C:C,A3599)</f>
        <v>1</v>
      </c>
    </row>
    <row r="3600" spans="1:9" x14ac:dyDescent="0.35">
      <c r="A3600" s="19">
        <v>3599</v>
      </c>
      <c r="B3600">
        <v>120</v>
      </c>
      <c r="C3600">
        <v>1595</v>
      </c>
      <c r="D3600">
        <f t="shared" si="113"/>
        <v>13.95</v>
      </c>
      <c r="E3600" t="str">
        <f t="shared" si="112"/>
        <v>Steak Torta</v>
      </c>
      <c r="I3600" s="22">
        <f>COUNTIF(C:C,A3600)</f>
        <v>1</v>
      </c>
    </row>
    <row r="3601" spans="1:9" x14ac:dyDescent="0.35">
      <c r="A3601" s="19">
        <v>3600</v>
      </c>
      <c r="B3601">
        <v>114</v>
      </c>
      <c r="C3601">
        <v>1595</v>
      </c>
      <c r="D3601">
        <f t="shared" si="113"/>
        <v>9</v>
      </c>
      <c r="E3601" t="str">
        <f t="shared" si="112"/>
        <v>Potstickers</v>
      </c>
      <c r="I3601" s="22">
        <f>COUNTIF(C:C,A3601)</f>
        <v>2</v>
      </c>
    </row>
    <row r="3602" spans="1:9" x14ac:dyDescent="0.35">
      <c r="A3602" s="19">
        <v>3601</v>
      </c>
      <c r="B3602">
        <v>121</v>
      </c>
      <c r="C3602">
        <v>1596</v>
      </c>
      <c r="D3602">
        <f t="shared" si="113"/>
        <v>10.5</v>
      </c>
      <c r="E3602" t="str">
        <f t="shared" si="112"/>
        <v>Cheese Quesadillas</v>
      </c>
      <c r="I3602" s="22">
        <f>COUNTIF(C:C,A3602)</f>
        <v>3</v>
      </c>
    </row>
    <row r="3603" spans="1:9" x14ac:dyDescent="0.35">
      <c r="A3603" s="19">
        <v>3602</v>
      </c>
      <c r="B3603">
        <v>106</v>
      </c>
      <c r="C3603">
        <v>1596</v>
      </c>
      <c r="D3603">
        <f t="shared" si="113"/>
        <v>7</v>
      </c>
      <c r="E3603" t="str">
        <f t="shared" si="112"/>
        <v>French Fries</v>
      </c>
      <c r="I3603" s="22">
        <f>COUNTIF(C:C,A3603)</f>
        <v>1</v>
      </c>
    </row>
    <row r="3604" spans="1:9" x14ac:dyDescent="0.35">
      <c r="A3604" s="19">
        <v>3603</v>
      </c>
      <c r="B3604">
        <v>105</v>
      </c>
      <c r="C3604">
        <v>1597</v>
      </c>
      <c r="D3604">
        <f t="shared" si="113"/>
        <v>7</v>
      </c>
      <c r="E3604" t="str">
        <f t="shared" si="112"/>
        <v>Mac &amp; Cheese</v>
      </c>
      <c r="I3604" s="22">
        <f>COUNTIF(C:C,A3604)</f>
        <v>1</v>
      </c>
    </row>
    <row r="3605" spans="1:9" x14ac:dyDescent="0.35">
      <c r="A3605" s="19">
        <v>3604</v>
      </c>
      <c r="B3605">
        <v>125</v>
      </c>
      <c r="C3605">
        <v>1598</v>
      </c>
      <c r="D3605">
        <f t="shared" si="113"/>
        <v>17.95</v>
      </c>
      <c r="E3605" t="str">
        <f t="shared" si="112"/>
        <v>Spaghetti &amp; Meatballs</v>
      </c>
      <c r="I3605" s="22">
        <f>COUNTIF(C:C,A3605)</f>
        <v>1</v>
      </c>
    </row>
    <row r="3606" spans="1:9" x14ac:dyDescent="0.35">
      <c r="A3606" s="19">
        <v>3605</v>
      </c>
      <c r="B3606">
        <v>119</v>
      </c>
      <c r="C3606">
        <v>1598</v>
      </c>
      <c r="D3606">
        <f t="shared" si="113"/>
        <v>11.95</v>
      </c>
      <c r="E3606" t="str">
        <f t="shared" si="112"/>
        <v>Chicken Torta</v>
      </c>
      <c r="I3606" s="22">
        <f>COUNTIF(C:C,A3606)</f>
        <v>2</v>
      </c>
    </row>
    <row r="3607" spans="1:9" x14ac:dyDescent="0.35">
      <c r="A3607" s="19">
        <v>3606</v>
      </c>
      <c r="B3607">
        <v>124</v>
      </c>
      <c r="C3607">
        <v>1599</v>
      </c>
      <c r="D3607">
        <f t="shared" si="113"/>
        <v>14.5</v>
      </c>
      <c r="E3607" t="str">
        <f t="shared" si="112"/>
        <v>Spaghetti</v>
      </c>
      <c r="I3607" s="22">
        <f>COUNTIF(C:C,A3607)</f>
        <v>3</v>
      </c>
    </row>
    <row r="3608" spans="1:9" x14ac:dyDescent="0.35">
      <c r="A3608" s="19">
        <v>3607</v>
      </c>
      <c r="B3608">
        <v>119</v>
      </c>
      <c r="C3608">
        <v>1599</v>
      </c>
      <c r="D3608">
        <f t="shared" si="113"/>
        <v>11.95</v>
      </c>
      <c r="E3608" t="str">
        <f t="shared" si="112"/>
        <v>Chicken Torta</v>
      </c>
      <c r="I3608" s="22">
        <f>COUNTIF(C:C,A3608)</f>
        <v>2</v>
      </c>
    </row>
    <row r="3609" spans="1:9" x14ac:dyDescent="0.35">
      <c r="A3609" s="19">
        <v>3608</v>
      </c>
      <c r="B3609">
        <v>111</v>
      </c>
      <c r="C3609">
        <v>1600</v>
      </c>
      <c r="D3609">
        <f t="shared" si="113"/>
        <v>11.95</v>
      </c>
      <c r="E3609" t="str">
        <f t="shared" si="112"/>
        <v>California Roll</v>
      </c>
      <c r="I3609" s="22">
        <f>COUNTIF(C:C,A3609)</f>
        <v>4</v>
      </c>
    </row>
    <row r="3610" spans="1:9" x14ac:dyDescent="0.35">
      <c r="A3610" s="19">
        <v>3609</v>
      </c>
      <c r="B3610">
        <v>112</v>
      </c>
      <c r="C3610">
        <v>1600</v>
      </c>
      <c r="D3610">
        <f t="shared" si="113"/>
        <v>14.95</v>
      </c>
      <c r="E3610" t="str">
        <f t="shared" si="112"/>
        <v>Salmon Roll</v>
      </c>
      <c r="I3610" s="22">
        <f>COUNTIF(C:C,A3610)</f>
        <v>2</v>
      </c>
    </row>
    <row r="3611" spans="1:9" x14ac:dyDescent="0.35">
      <c r="A3611" s="19">
        <v>3610</v>
      </c>
      <c r="B3611">
        <v>110</v>
      </c>
      <c r="C3611">
        <v>1601</v>
      </c>
      <c r="D3611">
        <f t="shared" si="113"/>
        <v>17.95</v>
      </c>
      <c r="E3611" t="str">
        <f t="shared" si="112"/>
        <v>Pork Ramen</v>
      </c>
      <c r="I3611" s="22">
        <f>COUNTIF(C:C,A3611)</f>
        <v>3</v>
      </c>
    </row>
    <row r="3612" spans="1:9" x14ac:dyDescent="0.35">
      <c r="A3612" s="19">
        <v>3611</v>
      </c>
      <c r="B3612">
        <v>114</v>
      </c>
      <c r="C3612">
        <v>1601</v>
      </c>
      <c r="D3612">
        <f t="shared" si="113"/>
        <v>9</v>
      </c>
      <c r="E3612" t="str">
        <f t="shared" si="112"/>
        <v>Potstickers</v>
      </c>
      <c r="I3612" s="22">
        <f>COUNTIF(C:C,A3612)</f>
        <v>1</v>
      </c>
    </row>
    <row r="3613" spans="1:9" x14ac:dyDescent="0.35">
      <c r="A3613" s="19">
        <v>3612</v>
      </c>
      <c r="B3613">
        <v>116</v>
      </c>
      <c r="C3613">
        <v>1602</v>
      </c>
      <c r="D3613">
        <f t="shared" si="113"/>
        <v>13.95</v>
      </c>
      <c r="E3613" t="str">
        <f t="shared" si="112"/>
        <v>Steak Tacos</v>
      </c>
      <c r="I3613" s="22">
        <f>COUNTIF(C:C,A3613)</f>
        <v>1</v>
      </c>
    </row>
    <row r="3614" spans="1:9" x14ac:dyDescent="0.35">
      <c r="A3614" s="19">
        <v>3613</v>
      </c>
      <c r="B3614">
        <v>106</v>
      </c>
      <c r="C3614">
        <v>1602</v>
      </c>
      <c r="D3614">
        <f t="shared" si="113"/>
        <v>7</v>
      </c>
      <c r="E3614" t="str">
        <f t="shared" si="112"/>
        <v>French Fries</v>
      </c>
      <c r="I3614" s="22">
        <f>COUNTIF(C:C,A3614)</f>
        <v>2</v>
      </c>
    </row>
    <row r="3615" spans="1:9" x14ac:dyDescent="0.35">
      <c r="A3615" s="19">
        <v>3614</v>
      </c>
      <c r="B3615">
        <v>109</v>
      </c>
      <c r="C3615">
        <v>1603</v>
      </c>
      <c r="D3615">
        <f t="shared" si="113"/>
        <v>17.95</v>
      </c>
      <c r="E3615" t="str">
        <f t="shared" si="112"/>
        <v>Korean Beef Bowl</v>
      </c>
      <c r="I3615" s="22">
        <f>COUNTIF(C:C,A3615)</f>
        <v>2</v>
      </c>
    </row>
    <row r="3616" spans="1:9" x14ac:dyDescent="0.35">
      <c r="A3616" s="19">
        <v>3615</v>
      </c>
      <c r="B3616">
        <v>129</v>
      </c>
      <c r="C3616">
        <v>1604</v>
      </c>
      <c r="D3616">
        <f t="shared" si="113"/>
        <v>15.5</v>
      </c>
      <c r="E3616" t="str">
        <f t="shared" si="112"/>
        <v>Mushroom Ravioli</v>
      </c>
      <c r="I3616" s="22">
        <f>COUNTIF(C:C,A3616)</f>
        <v>3</v>
      </c>
    </row>
    <row r="3617" spans="1:9" x14ac:dyDescent="0.35">
      <c r="A3617" s="19">
        <v>3616</v>
      </c>
      <c r="B3617">
        <v>111</v>
      </c>
      <c r="C3617">
        <v>1604</v>
      </c>
      <c r="D3617">
        <f t="shared" si="113"/>
        <v>11.95</v>
      </c>
      <c r="E3617" t="str">
        <f t="shared" si="112"/>
        <v>California Roll</v>
      </c>
      <c r="I3617" s="22">
        <f>COUNTIF(C:C,A3617)</f>
        <v>2</v>
      </c>
    </row>
    <row r="3618" spans="1:9" x14ac:dyDescent="0.35">
      <c r="A3618" s="19">
        <v>3617</v>
      </c>
      <c r="B3618">
        <v>110</v>
      </c>
      <c r="C3618">
        <v>1605</v>
      </c>
      <c r="D3618">
        <f t="shared" si="113"/>
        <v>17.95</v>
      </c>
      <c r="E3618" t="str">
        <f t="shared" si="112"/>
        <v>Pork Ramen</v>
      </c>
      <c r="I3618" s="22">
        <f>COUNTIF(C:C,A3618)</f>
        <v>3</v>
      </c>
    </row>
    <row r="3619" spans="1:9" x14ac:dyDescent="0.35">
      <c r="A3619" s="19">
        <v>3618</v>
      </c>
      <c r="B3619">
        <v>127</v>
      </c>
      <c r="C3619">
        <v>1605</v>
      </c>
      <c r="D3619">
        <f t="shared" si="113"/>
        <v>17.95</v>
      </c>
      <c r="E3619" t="str">
        <f t="shared" si="112"/>
        <v>Meat Lasagna</v>
      </c>
      <c r="I3619" s="22">
        <f>COUNTIF(C:C,A3619)</f>
        <v>4</v>
      </c>
    </row>
    <row r="3620" spans="1:9" x14ac:dyDescent="0.35">
      <c r="A3620" s="19">
        <v>3619</v>
      </c>
      <c r="B3620">
        <v>128</v>
      </c>
      <c r="C3620">
        <v>1606</v>
      </c>
      <c r="D3620">
        <f t="shared" si="113"/>
        <v>15.5</v>
      </c>
      <c r="E3620" t="str">
        <f t="shared" si="112"/>
        <v>Cheese Lasagna</v>
      </c>
      <c r="I3620" s="22">
        <f>COUNTIF(C:C,A3620)</f>
        <v>2</v>
      </c>
    </row>
    <row r="3621" spans="1:9" x14ac:dyDescent="0.35">
      <c r="A3621" s="19">
        <v>3620</v>
      </c>
      <c r="B3621">
        <v>113</v>
      </c>
      <c r="C3621">
        <v>1606</v>
      </c>
      <c r="D3621">
        <f t="shared" si="113"/>
        <v>5</v>
      </c>
      <c r="E3621" t="str">
        <f t="shared" si="112"/>
        <v>Edamame</v>
      </c>
      <c r="I3621" s="22">
        <f>COUNTIF(C:C,A3621)</f>
        <v>1</v>
      </c>
    </row>
    <row r="3622" spans="1:9" x14ac:dyDescent="0.35">
      <c r="A3622" s="19">
        <v>3621</v>
      </c>
      <c r="B3622">
        <v>115</v>
      </c>
      <c r="C3622">
        <v>1607</v>
      </c>
      <c r="D3622">
        <f t="shared" si="113"/>
        <v>11.95</v>
      </c>
      <c r="E3622" t="str">
        <f t="shared" si="112"/>
        <v>Chicken Tacos</v>
      </c>
      <c r="I3622" s="22">
        <f>COUNTIF(C:C,A3622)</f>
        <v>1</v>
      </c>
    </row>
    <row r="3623" spans="1:9" x14ac:dyDescent="0.35">
      <c r="A3623" s="19">
        <v>3622</v>
      </c>
      <c r="B3623">
        <v>109</v>
      </c>
      <c r="C3623">
        <v>1607</v>
      </c>
      <c r="D3623">
        <f t="shared" si="113"/>
        <v>17.95</v>
      </c>
      <c r="E3623" t="str">
        <f t="shared" si="112"/>
        <v>Korean Beef Bowl</v>
      </c>
      <c r="I3623" s="22">
        <f>COUNTIF(C:C,A3623)</f>
        <v>4</v>
      </c>
    </row>
    <row r="3624" spans="1:9" x14ac:dyDescent="0.35">
      <c r="A3624" s="19">
        <v>3623</v>
      </c>
      <c r="B3624">
        <v>110</v>
      </c>
      <c r="C3624">
        <v>1607</v>
      </c>
      <c r="D3624">
        <f t="shared" si="113"/>
        <v>17.95</v>
      </c>
      <c r="E3624" t="str">
        <f t="shared" si="112"/>
        <v>Pork Ramen</v>
      </c>
      <c r="I3624" s="22">
        <f>COUNTIF(C:C,A3624)</f>
        <v>3</v>
      </c>
    </row>
    <row r="3625" spans="1:9" x14ac:dyDescent="0.35">
      <c r="A3625" s="19">
        <v>3624</v>
      </c>
      <c r="B3625">
        <v>132</v>
      </c>
      <c r="C3625">
        <v>1608</v>
      </c>
      <c r="D3625">
        <f t="shared" si="113"/>
        <v>16.95</v>
      </c>
      <c r="E3625" t="str">
        <f t="shared" si="112"/>
        <v>Eggplant Parmesan</v>
      </c>
      <c r="I3625" s="22">
        <f>COUNTIF(C:C,A3625)</f>
        <v>1</v>
      </c>
    </row>
    <row r="3626" spans="1:9" x14ac:dyDescent="0.35">
      <c r="A3626" s="19">
        <v>3625</v>
      </c>
      <c r="B3626">
        <v>109</v>
      </c>
      <c r="C3626">
        <v>1609</v>
      </c>
      <c r="D3626">
        <f t="shared" si="113"/>
        <v>17.95</v>
      </c>
      <c r="E3626" t="str">
        <f t="shared" si="112"/>
        <v>Korean Beef Bowl</v>
      </c>
      <c r="I3626" s="22">
        <f>COUNTIF(C:C,A3626)</f>
        <v>2</v>
      </c>
    </row>
    <row r="3627" spans="1:9" x14ac:dyDescent="0.35">
      <c r="A3627" s="19">
        <v>3626</v>
      </c>
      <c r="B3627">
        <v>128</v>
      </c>
      <c r="C3627">
        <v>1609</v>
      </c>
      <c r="D3627">
        <f t="shared" si="113"/>
        <v>15.5</v>
      </c>
      <c r="E3627" t="str">
        <f t="shared" si="112"/>
        <v>Cheese Lasagna</v>
      </c>
      <c r="I3627" s="22">
        <f>COUNTIF(C:C,A3627)</f>
        <v>3</v>
      </c>
    </row>
    <row r="3628" spans="1:9" x14ac:dyDescent="0.35">
      <c r="A3628" s="19">
        <v>3627</v>
      </c>
      <c r="B3628">
        <v>119</v>
      </c>
      <c r="C3628">
        <v>1610</v>
      </c>
      <c r="D3628">
        <f t="shared" si="113"/>
        <v>11.95</v>
      </c>
      <c r="E3628" t="str">
        <f t="shared" si="112"/>
        <v>Chicken Torta</v>
      </c>
      <c r="I3628" s="22">
        <f>COUNTIF(C:C,A3628)</f>
        <v>3</v>
      </c>
    </row>
    <row r="3629" spans="1:9" x14ac:dyDescent="0.35">
      <c r="A3629" s="19">
        <v>3628</v>
      </c>
      <c r="B3629">
        <v>108</v>
      </c>
      <c r="C3629">
        <v>1611</v>
      </c>
      <c r="D3629">
        <f t="shared" si="113"/>
        <v>14.5</v>
      </c>
      <c r="E3629" t="str">
        <f t="shared" si="112"/>
        <v>Tofu Pad Thai</v>
      </c>
      <c r="I3629" s="22">
        <f>COUNTIF(C:C,A3629)</f>
        <v>2</v>
      </c>
    </row>
    <row r="3630" spans="1:9" x14ac:dyDescent="0.35">
      <c r="A3630" s="19">
        <v>3629</v>
      </c>
      <c r="B3630">
        <v>112</v>
      </c>
      <c r="C3630">
        <v>1611</v>
      </c>
      <c r="D3630">
        <f t="shared" si="113"/>
        <v>14.95</v>
      </c>
      <c r="E3630" t="str">
        <f t="shared" si="112"/>
        <v>Salmon Roll</v>
      </c>
      <c r="I3630" s="22">
        <f>COUNTIF(C:C,A3630)</f>
        <v>4</v>
      </c>
    </row>
    <row r="3631" spans="1:9" x14ac:dyDescent="0.35">
      <c r="A3631" s="19">
        <v>3630</v>
      </c>
      <c r="B3631">
        <v>113</v>
      </c>
      <c r="C3631">
        <v>1611</v>
      </c>
      <c r="D3631">
        <f t="shared" si="113"/>
        <v>5</v>
      </c>
      <c r="E3631" t="str">
        <f t="shared" si="112"/>
        <v>Edamame</v>
      </c>
      <c r="I3631" s="22">
        <f>COUNTIF(C:C,A3631)</f>
        <v>3</v>
      </c>
    </row>
    <row r="3632" spans="1:9" x14ac:dyDescent="0.35">
      <c r="A3632" s="19">
        <v>3631</v>
      </c>
      <c r="B3632">
        <v>118</v>
      </c>
      <c r="C3632">
        <v>1611</v>
      </c>
      <c r="D3632">
        <f t="shared" si="113"/>
        <v>14.95</v>
      </c>
      <c r="E3632" t="str">
        <f t="shared" si="112"/>
        <v>Steak Burrito</v>
      </c>
      <c r="I3632" s="22">
        <f>COUNTIF(C:C,A3632)</f>
        <v>1</v>
      </c>
    </row>
    <row r="3633" spans="1:9" x14ac:dyDescent="0.35">
      <c r="A3633" s="19">
        <v>3632</v>
      </c>
      <c r="B3633">
        <v>122</v>
      </c>
      <c r="C3633">
        <v>1612</v>
      </c>
      <c r="D3633">
        <f t="shared" si="113"/>
        <v>7</v>
      </c>
      <c r="E3633" t="str">
        <f t="shared" si="112"/>
        <v>Chips &amp; Salsa</v>
      </c>
      <c r="I3633" s="22">
        <f>COUNTIF(C:C,A3633)</f>
        <v>1</v>
      </c>
    </row>
    <row r="3634" spans="1:9" x14ac:dyDescent="0.35">
      <c r="A3634" s="19">
        <v>3633</v>
      </c>
      <c r="B3634">
        <v>114</v>
      </c>
      <c r="C3634">
        <v>1612</v>
      </c>
      <c r="D3634">
        <f t="shared" si="113"/>
        <v>9</v>
      </c>
      <c r="E3634" t="str">
        <f t="shared" si="112"/>
        <v>Potstickers</v>
      </c>
      <c r="I3634" s="22">
        <f>COUNTIF(C:C,A3634)</f>
        <v>3</v>
      </c>
    </row>
    <row r="3635" spans="1:9" x14ac:dyDescent="0.35">
      <c r="A3635" s="19">
        <v>3634</v>
      </c>
      <c r="B3635">
        <v>125</v>
      </c>
      <c r="C3635">
        <v>1613</v>
      </c>
      <c r="D3635">
        <f t="shared" si="113"/>
        <v>17.95</v>
      </c>
      <c r="E3635" t="str">
        <f t="shared" si="112"/>
        <v>Spaghetti &amp; Meatballs</v>
      </c>
      <c r="I3635" s="22">
        <f>COUNTIF(C:C,A3635)</f>
        <v>3</v>
      </c>
    </row>
    <row r="3636" spans="1:9" x14ac:dyDescent="0.35">
      <c r="A3636" s="19">
        <v>3635</v>
      </c>
      <c r="B3636">
        <v>110</v>
      </c>
      <c r="C3636">
        <v>1613</v>
      </c>
      <c r="D3636">
        <f t="shared" si="113"/>
        <v>17.95</v>
      </c>
      <c r="E3636" t="str">
        <f t="shared" si="112"/>
        <v>Pork Ramen</v>
      </c>
      <c r="I3636" s="22">
        <f>COUNTIF(C:C,A3636)</f>
        <v>4</v>
      </c>
    </row>
    <row r="3637" spans="1:9" x14ac:dyDescent="0.35">
      <c r="A3637" s="19">
        <v>3636</v>
      </c>
      <c r="B3637">
        <v>105</v>
      </c>
      <c r="C3637">
        <v>1613</v>
      </c>
      <c r="D3637">
        <f t="shared" si="113"/>
        <v>7</v>
      </c>
      <c r="E3637" t="str">
        <f t="shared" si="112"/>
        <v>Mac &amp; Cheese</v>
      </c>
      <c r="I3637" s="22">
        <f>COUNTIF(C:C,A3637)</f>
        <v>2</v>
      </c>
    </row>
    <row r="3638" spans="1:9" x14ac:dyDescent="0.35">
      <c r="A3638" s="19">
        <v>3637</v>
      </c>
      <c r="B3638">
        <v>132</v>
      </c>
      <c r="C3638">
        <v>1613</v>
      </c>
      <c r="D3638">
        <f t="shared" si="113"/>
        <v>16.95</v>
      </c>
      <c r="E3638" t="str">
        <f t="shared" si="112"/>
        <v>Eggplant Parmesan</v>
      </c>
      <c r="I3638" s="22">
        <f>COUNTIF(C:C,A3638)</f>
        <v>1</v>
      </c>
    </row>
    <row r="3639" spans="1:9" x14ac:dyDescent="0.35">
      <c r="A3639" s="19">
        <v>3638</v>
      </c>
      <c r="B3639">
        <v>107</v>
      </c>
      <c r="C3639">
        <v>1614</v>
      </c>
      <c r="D3639">
        <f t="shared" si="113"/>
        <v>16.5</v>
      </c>
      <c r="E3639" t="str">
        <f t="shared" si="112"/>
        <v>Orange Chicken</v>
      </c>
      <c r="I3639" s="22">
        <f>COUNTIF(C:C,A3639)</f>
        <v>1</v>
      </c>
    </row>
    <row r="3640" spans="1:9" x14ac:dyDescent="0.35">
      <c r="A3640" s="19">
        <v>3639</v>
      </c>
      <c r="B3640">
        <v>111</v>
      </c>
      <c r="C3640">
        <v>1614</v>
      </c>
      <c r="D3640">
        <f t="shared" si="113"/>
        <v>11.95</v>
      </c>
      <c r="E3640" t="str">
        <f t="shared" si="112"/>
        <v>California Roll</v>
      </c>
      <c r="I3640" s="22">
        <f>COUNTIF(C:C,A3640)</f>
        <v>2</v>
      </c>
    </row>
    <row r="3641" spans="1:9" x14ac:dyDescent="0.35">
      <c r="A3641" s="19">
        <v>3640</v>
      </c>
      <c r="B3641">
        <v>111</v>
      </c>
      <c r="C3641">
        <v>1615</v>
      </c>
      <c r="D3641">
        <f t="shared" si="113"/>
        <v>11.95</v>
      </c>
      <c r="E3641" t="str">
        <f t="shared" si="112"/>
        <v>California Roll</v>
      </c>
      <c r="I3641" s="22">
        <f>COUNTIF(C:C,A3641)</f>
        <v>1</v>
      </c>
    </row>
    <row r="3642" spans="1:9" x14ac:dyDescent="0.35">
      <c r="A3642" s="19">
        <v>3641</v>
      </c>
      <c r="B3642">
        <v>113</v>
      </c>
      <c r="C3642">
        <v>1616</v>
      </c>
      <c r="D3642">
        <f t="shared" si="113"/>
        <v>5</v>
      </c>
      <c r="E3642" t="str">
        <f t="shared" si="112"/>
        <v>Edamame</v>
      </c>
      <c r="I3642" s="22">
        <f>COUNTIF(C:C,A3642)</f>
        <v>1</v>
      </c>
    </row>
    <row r="3643" spans="1:9" x14ac:dyDescent="0.35">
      <c r="A3643" s="19">
        <v>3642</v>
      </c>
      <c r="B3643">
        <v>123</v>
      </c>
      <c r="C3643">
        <v>1616</v>
      </c>
      <c r="D3643">
        <f t="shared" si="113"/>
        <v>9</v>
      </c>
      <c r="E3643" t="str">
        <f t="shared" si="112"/>
        <v>Chips &amp; Guacamole</v>
      </c>
      <c r="I3643" s="22">
        <f>COUNTIF(C:C,A3643)</f>
        <v>3</v>
      </c>
    </row>
    <row r="3644" spans="1:9" x14ac:dyDescent="0.35">
      <c r="A3644" s="19">
        <v>3643</v>
      </c>
      <c r="B3644">
        <v>125</v>
      </c>
      <c r="C3644">
        <v>1617</v>
      </c>
      <c r="D3644">
        <f t="shared" si="113"/>
        <v>17.95</v>
      </c>
      <c r="E3644" t="str">
        <f t="shared" si="112"/>
        <v>Spaghetti &amp; Meatballs</v>
      </c>
      <c r="I3644" s="22">
        <f>COUNTIF(C:C,A3644)</f>
        <v>4</v>
      </c>
    </row>
    <row r="3645" spans="1:9" x14ac:dyDescent="0.35">
      <c r="A3645" s="19">
        <v>3644</v>
      </c>
      <c r="B3645">
        <v>118</v>
      </c>
      <c r="C3645">
        <v>1617</v>
      </c>
      <c r="D3645">
        <f t="shared" si="113"/>
        <v>14.95</v>
      </c>
      <c r="E3645" t="str">
        <f t="shared" si="112"/>
        <v>Steak Burrito</v>
      </c>
      <c r="I3645" s="22">
        <f>COUNTIF(C:C,A3645)</f>
        <v>1</v>
      </c>
    </row>
    <row r="3646" spans="1:9" x14ac:dyDescent="0.35">
      <c r="A3646" s="19">
        <v>3645</v>
      </c>
      <c r="B3646">
        <v>107</v>
      </c>
      <c r="C3646">
        <v>1618</v>
      </c>
      <c r="D3646">
        <f t="shared" si="113"/>
        <v>16.5</v>
      </c>
      <c r="E3646" t="str">
        <f t="shared" si="112"/>
        <v>Orange Chicken</v>
      </c>
      <c r="I3646" s="22">
        <f>COUNTIF(C:C,A3646)</f>
        <v>1</v>
      </c>
    </row>
    <row r="3647" spans="1:9" x14ac:dyDescent="0.35">
      <c r="A3647" s="19">
        <v>3646</v>
      </c>
      <c r="B3647">
        <v>104</v>
      </c>
      <c r="C3647">
        <v>1618</v>
      </c>
      <c r="D3647">
        <f t="shared" si="113"/>
        <v>10.5</v>
      </c>
      <c r="E3647" t="str">
        <f t="shared" si="112"/>
        <v>Veggie Burger</v>
      </c>
      <c r="I3647" s="22">
        <f>COUNTIF(C:C,A3647)</f>
        <v>2</v>
      </c>
    </row>
    <row r="3648" spans="1:9" x14ac:dyDescent="0.35">
      <c r="A3648" s="19">
        <v>3647</v>
      </c>
      <c r="B3648">
        <v>113</v>
      </c>
      <c r="C3648">
        <v>1618</v>
      </c>
      <c r="D3648">
        <f t="shared" si="113"/>
        <v>5</v>
      </c>
      <c r="E3648" t="str">
        <f t="shared" si="112"/>
        <v>Edamame</v>
      </c>
      <c r="I3648" s="22">
        <f>COUNTIF(C:C,A3648)</f>
        <v>1</v>
      </c>
    </row>
    <row r="3649" spans="1:9" x14ac:dyDescent="0.35">
      <c r="A3649" s="19">
        <v>3648</v>
      </c>
      <c r="B3649">
        <v>120</v>
      </c>
      <c r="C3649">
        <v>1618</v>
      </c>
      <c r="D3649">
        <f t="shared" si="113"/>
        <v>13.95</v>
      </c>
      <c r="E3649" t="str">
        <f t="shared" si="112"/>
        <v>Steak Torta</v>
      </c>
      <c r="I3649" s="22">
        <f>COUNTIF(C:C,A3649)</f>
        <v>2</v>
      </c>
    </row>
    <row r="3650" spans="1:9" x14ac:dyDescent="0.35">
      <c r="A3650" s="19">
        <v>3649</v>
      </c>
      <c r="B3650">
        <v>101</v>
      </c>
      <c r="C3650">
        <v>1619</v>
      </c>
      <c r="D3650">
        <f t="shared" si="113"/>
        <v>12.95</v>
      </c>
      <c r="E3650" t="str">
        <f t="shared" si="112"/>
        <v>Hamburger</v>
      </c>
      <c r="I3650" s="22">
        <f>COUNTIF(C:C,A3650)</f>
        <v>4</v>
      </c>
    </row>
    <row r="3651" spans="1:9" x14ac:dyDescent="0.35">
      <c r="A3651" s="19">
        <v>3650</v>
      </c>
      <c r="B3651">
        <v>108</v>
      </c>
      <c r="C3651">
        <v>1619</v>
      </c>
      <c r="D3651">
        <f t="shared" si="113"/>
        <v>14.5</v>
      </c>
      <c r="E3651" t="str">
        <f t="shared" ref="E3651:E3714" si="114">_xlfn.XLOOKUP(B3651,$K$2:$K$33,$M$2:$M$33)</f>
        <v>Tofu Pad Thai</v>
      </c>
      <c r="I3651" s="22">
        <f>COUNTIF(C:C,A3651)</f>
        <v>3</v>
      </c>
    </row>
    <row r="3652" spans="1:9" x14ac:dyDescent="0.35">
      <c r="A3652" s="19">
        <v>3651</v>
      </c>
      <c r="B3652">
        <v>118</v>
      </c>
      <c r="C3652">
        <v>1620</v>
      </c>
      <c r="D3652">
        <f t="shared" ref="D3652:D3715" si="115">_xlfn.XLOOKUP(B3652,$K$2:$K$33,$L$2:$L$33)</f>
        <v>14.95</v>
      </c>
      <c r="E3652" t="str">
        <f t="shared" si="114"/>
        <v>Steak Burrito</v>
      </c>
      <c r="I3652" s="22">
        <f>COUNTIF(C:C,A3652)</f>
        <v>1</v>
      </c>
    </row>
    <row r="3653" spans="1:9" x14ac:dyDescent="0.35">
      <c r="A3653" s="19">
        <v>3652</v>
      </c>
      <c r="B3653">
        <v>122</v>
      </c>
      <c r="C3653">
        <v>1620</v>
      </c>
      <c r="D3653">
        <f t="shared" si="115"/>
        <v>7</v>
      </c>
      <c r="E3653" t="str">
        <f t="shared" si="114"/>
        <v>Chips &amp; Salsa</v>
      </c>
      <c r="I3653" s="22">
        <f>COUNTIF(C:C,A3653)</f>
        <v>4</v>
      </c>
    </row>
    <row r="3654" spans="1:9" x14ac:dyDescent="0.35">
      <c r="A3654" s="19">
        <v>3653</v>
      </c>
      <c r="B3654">
        <v>107</v>
      </c>
      <c r="C3654">
        <v>1621</v>
      </c>
      <c r="D3654">
        <f t="shared" si="115"/>
        <v>16.5</v>
      </c>
      <c r="E3654" t="str">
        <f t="shared" si="114"/>
        <v>Orange Chicken</v>
      </c>
      <c r="I3654" s="22">
        <f>COUNTIF(C:C,A3654)</f>
        <v>1</v>
      </c>
    </row>
    <row r="3655" spans="1:9" x14ac:dyDescent="0.35">
      <c r="A3655" s="19">
        <v>3654</v>
      </c>
      <c r="B3655">
        <v>115</v>
      </c>
      <c r="C3655">
        <v>1622</v>
      </c>
      <c r="D3655">
        <f t="shared" si="115"/>
        <v>11.95</v>
      </c>
      <c r="E3655" t="str">
        <f t="shared" si="114"/>
        <v>Chicken Tacos</v>
      </c>
      <c r="I3655" s="22">
        <f>COUNTIF(C:C,A3655)</f>
        <v>12</v>
      </c>
    </row>
    <row r="3656" spans="1:9" x14ac:dyDescent="0.35">
      <c r="A3656" s="19">
        <v>3655</v>
      </c>
      <c r="B3656">
        <v>122</v>
      </c>
      <c r="C3656">
        <v>1622</v>
      </c>
      <c r="D3656">
        <f t="shared" si="115"/>
        <v>7</v>
      </c>
      <c r="E3656" t="str">
        <f t="shared" si="114"/>
        <v>Chips &amp; Salsa</v>
      </c>
      <c r="I3656" s="22">
        <f>COUNTIF(C:C,A3656)</f>
        <v>4</v>
      </c>
    </row>
    <row r="3657" spans="1:9" x14ac:dyDescent="0.35">
      <c r="A3657" s="19">
        <v>3656</v>
      </c>
      <c r="B3657">
        <v>117</v>
      </c>
      <c r="C3657">
        <v>1623</v>
      </c>
      <c r="D3657">
        <f t="shared" si="115"/>
        <v>12.95</v>
      </c>
      <c r="E3657" t="str">
        <f t="shared" si="114"/>
        <v>Chicken Burrito</v>
      </c>
      <c r="I3657" s="22">
        <f>COUNTIF(C:C,A3657)</f>
        <v>1</v>
      </c>
    </row>
    <row r="3658" spans="1:9" x14ac:dyDescent="0.35">
      <c r="A3658" s="19">
        <v>3657</v>
      </c>
      <c r="B3658">
        <v>102</v>
      </c>
      <c r="C3658">
        <v>1624</v>
      </c>
      <c r="D3658">
        <f t="shared" si="115"/>
        <v>13.95</v>
      </c>
      <c r="E3658" t="str">
        <f t="shared" si="114"/>
        <v>Cheeseburger</v>
      </c>
      <c r="I3658" s="22">
        <f>COUNTIF(C:C,A3658)</f>
        <v>2</v>
      </c>
    </row>
    <row r="3659" spans="1:9" x14ac:dyDescent="0.35">
      <c r="A3659" s="19">
        <v>3658</v>
      </c>
      <c r="B3659">
        <v>117</v>
      </c>
      <c r="C3659">
        <v>1625</v>
      </c>
      <c r="D3659">
        <f t="shared" si="115"/>
        <v>12.95</v>
      </c>
      <c r="E3659" t="str">
        <f t="shared" si="114"/>
        <v>Chicken Burrito</v>
      </c>
      <c r="I3659" s="22">
        <f>COUNTIF(C:C,A3659)</f>
        <v>2</v>
      </c>
    </row>
    <row r="3660" spans="1:9" x14ac:dyDescent="0.35">
      <c r="A3660" s="19">
        <v>3659</v>
      </c>
      <c r="B3660">
        <v>109</v>
      </c>
      <c r="C3660">
        <v>1626</v>
      </c>
      <c r="D3660">
        <f t="shared" si="115"/>
        <v>17.95</v>
      </c>
      <c r="E3660" t="str">
        <f t="shared" si="114"/>
        <v>Korean Beef Bowl</v>
      </c>
      <c r="I3660" s="22">
        <f>COUNTIF(C:C,A3660)</f>
        <v>10</v>
      </c>
    </row>
    <row r="3661" spans="1:9" x14ac:dyDescent="0.35">
      <c r="A3661" s="19">
        <v>3660</v>
      </c>
      <c r="B3661">
        <v>101</v>
      </c>
      <c r="C3661">
        <v>1627</v>
      </c>
      <c r="D3661">
        <f t="shared" si="115"/>
        <v>12.95</v>
      </c>
      <c r="E3661" t="str">
        <f t="shared" si="114"/>
        <v>Hamburger</v>
      </c>
      <c r="I3661" s="22">
        <f>COUNTIF(C:C,A3661)</f>
        <v>4</v>
      </c>
    </row>
    <row r="3662" spans="1:9" x14ac:dyDescent="0.35">
      <c r="A3662" s="19">
        <v>3661</v>
      </c>
      <c r="B3662">
        <v>115</v>
      </c>
      <c r="C3662">
        <v>1628</v>
      </c>
      <c r="D3662">
        <f t="shared" si="115"/>
        <v>11.95</v>
      </c>
      <c r="E3662" t="str">
        <f t="shared" si="114"/>
        <v>Chicken Tacos</v>
      </c>
      <c r="I3662" s="22">
        <f>COUNTIF(C:C,A3662)</f>
        <v>4</v>
      </c>
    </row>
    <row r="3663" spans="1:9" x14ac:dyDescent="0.35">
      <c r="A3663" s="19">
        <v>3662</v>
      </c>
      <c r="B3663">
        <v>125</v>
      </c>
      <c r="C3663">
        <v>1628</v>
      </c>
      <c r="D3663">
        <f t="shared" si="115"/>
        <v>17.95</v>
      </c>
      <c r="E3663" t="str">
        <f t="shared" si="114"/>
        <v>Spaghetti &amp; Meatballs</v>
      </c>
      <c r="I3663" s="22">
        <f>COUNTIF(C:C,A3663)</f>
        <v>1</v>
      </c>
    </row>
    <row r="3664" spans="1:9" x14ac:dyDescent="0.35">
      <c r="A3664" s="19">
        <v>3663</v>
      </c>
      <c r="B3664">
        <v>131</v>
      </c>
      <c r="C3664">
        <v>1628</v>
      </c>
      <c r="D3664">
        <f t="shared" si="115"/>
        <v>17.95</v>
      </c>
      <c r="E3664" t="str">
        <f t="shared" si="114"/>
        <v>Chicken Parmesan</v>
      </c>
      <c r="I3664" s="22">
        <f>COUNTIF(C:C,A3664)</f>
        <v>4</v>
      </c>
    </row>
    <row r="3665" spans="1:9" x14ac:dyDescent="0.35">
      <c r="A3665" s="19">
        <v>3664</v>
      </c>
      <c r="B3665">
        <v>108</v>
      </c>
      <c r="C3665">
        <v>1629</v>
      </c>
      <c r="D3665">
        <f t="shared" si="115"/>
        <v>14.5</v>
      </c>
      <c r="E3665" t="str">
        <f t="shared" si="114"/>
        <v>Tofu Pad Thai</v>
      </c>
      <c r="I3665" s="22">
        <f>COUNTIF(C:C,A3665)</f>
        <v>1</v>
      </c>
    </row>
    <row r="3666" spans="1:9" x14ac:dyDescent="0.35">
      <c r="A3666" s="19">
        <v>3665</v>
      </c>
      <c r="B3666">
        <v>118</v>
      </c>
      <c r="C3666">
        <v>1629</v>
      </c>
      <c r="D3666">
        <f t="shared" si="115"/>
        <v>14.95</v>
      </c>
      <c r="E3666" t="str">
        <f t="shared" si="114"/>
        <v>Steak Burrito</v>
      </c>
      <c r="I3666" s="22">
        <f>COUNTIF(C:C,A3666)</f>
        <v>3</v>
      </c>
    </row>
    <row r="3667" spans="1:9" x14ac:dyDescent="0.35">
      <c r="A3667" s="19">
        <v>3666</v>
      </c>
      <c r="B3667">
        <v>106</v>
      </c>
      <c r="C3667">
        <v>1629</v>
      </c>
      <c r="D3667">
        <f t="shared" si="115"/>
        <v>7</v>
      </c>
      <c r="E3667" t="str">
        <f t="shared" si="114"/>
        <v>French Fries</v>
      </c>
      <c r="I3667" s="22">
        <f>COUNTIF(C:C,A3667)</f>
        <v>2</v>
      </c>
    </row>
    <row r="3668" spans="1:9" x14ac:dyDescent="0.35">
      <c r="A3668" s="19">
        <v>3667</v>
      </c>
      <c r="B3668">
        <v>124</v>
      </c>
      <c r="C3668">
        <v>1630</v>
      </c>
      <c r="D3668">
        <f t="shared" si="115"/>
        <v>14.5</v>
      </c>
      <c r="E3668" t="str">
        <f t="shared" si="114"/>
        <v>Spaghetti</v>
      </c>
      <c r="I3668" s="22">
        <f>COUNTIF(C:C,A3668)</f>
        <v>3</v>
      </c>
    </row>
    <row r="3669" spans="1:9" x14ac:dyDescent="0.35">
      <c r="A3669" s="19">
        <v>3668</v>
      </c>
      <c r="B3669">
        <v>126</v>
      </c>
      <c r="C3669">
        <v>1630</v>
      </c>
      <c r="D3669">
        <f t="shared" si="115"/>
        <v>14.5</v>
      </c>
      <c r="E3669" t="str">
        <f t="shared" si="114"/>
        <v>Fettuccine Alfredo</v>
      </c>
      <c r="I3669" s="22">
        <f>COUNTIF(C:C,A3669)</f>
        <v>3</v>
      </c>
    </row>
    <row r="3670" spans="1:9" x14ac:dyDescent="0.35">
      <c r="A3670" s="19">
        <v>3669</v>
      </c>
      <c r="B3670">
        <v>113</v>
      </c>
      <c r="C3670">
        <v>1630</v>
      </c>
      <c r="D3670">
        <f t="shared" si="115"/>
        <v>5</v>
      </c>
      <c r="E3670" t="str">
        <f t="shared" si="114"/>
        <v>Edamame</v>
      </c>
      <c r="I3670" s="22">
        <f>COUNTIF(C:C,A3670)</f>
        <v>3</v>
      </c>
    </row>
    <row r="3671" spans="1:9" x14ac:dyDescent="0.35">
      <c r="A3671" s="19">
        <v>3670</v>
      </c>
      <c r="B3671">
        <v>108</v>
      </c>
      <c r="C3671">
        <v>1631</v>
      </c>
      <c r="D3671">
        <f t="shared" si="115"/>
        <v>14.5</v>
      </c>
      <c r="E3671" t="str">
        <f t="shared" si="114"/>
        <v>Tofu Pad Thai</v>
      </c>
      <c r="I3671" s="22">
        <f>COUNTIF(C:C,A3671)</f>
        <v>2</v>
      </c>
    </row>
    <row r="3672" spans="1:9" x14ac:dyDescent="0.35">
      <c r="A3672" s="19">
        <v>3671</v>
      </c>
      <c r="B3672">
        <v>132</v>
      </c>
      <c r="C3672">
        <v>1631</v>
      </c>
      <c r="D3672">
        <f t="shared" si="115"/>
        <v>16.95</v>
      </c>
      <c r="E3672" t="str">
        <f t="shared" si="114"/>
        <v>Eggplant Parmesan</v>
      </c>
      <c r="I3672" s="22">
        <f>COUNTIF(C:C,A3672)</f>
        <v>3</v>
      </c>
    </row>
    <row r="3673" spans="1:9" x14ac:dyDescent="0.35">
      <c r="A3673" s="19">
        <v>3672</v>
      </c>
      <c r="B3673">
        <v>112</v>
      </c>
      <c r="C3673">
        <v>1632</v>
      </c>
      <c r="D3673">
        <f t="shared" si="115"/>
        <v>14.95</v>
      </c>
      <c r="E3673" t="str">
        <f t="shared" si="114"/>
        <v>Salmon Roll</v>
      </c>
      <c r="I3673" s="22">
        <f>COUNTIF(C:C,A3673)</f>
        <v>1</v>
      </c>
    </row>
    <row r="3674" spans="1:9" x14ac:dyDescent="0.35">
      <c r="A3674" s="19">
        <v>3673</v>
      </c>
      <c r="B3674">
        <v>122</v>
      </c>
      <c r="C3674">
        <v>1632</v>
      </c>
      <c r="D3674">
        <f t="shared" si="115"/>
        <v>7</v>
      </c>
      <c r="E3674" t="str">
        <f t="shared" si="114"/>
        <v>Chips &amp; Salsa</v>
      </c>
      <c r="I3674" s="22">
        <f>COUNTIF(C:C,A3674)</f>
        <v>2</v>
      </c>
    </row>
    <row r="3675" spans="1:9" x14ac:dyDescent="0.35">
      <c r="A3675" s="19">
        <v>3674</v>
      </c>
      <c r="B3675">
        <v>131</v>
      </c>
      <c r="C3675">
        <v>1632</v>
      </c>
      <c r="D3675">
        <f t="shared" si="115"/>
        <v>17.95</v>
      </c>
      <c r="E3675" t="str">
        <f t="shared" si="114"/>
        <v>Chicken Parmesan</v>
      </c>
      <c r="I3675" s="22">
        <f>COUNTIF(C:C,A3675)</f>
        <v>1</v>
      </c>
    </row>
    <row r="3676" spans="1:9" x14ac:dyDescent="0.35">
      <c r="A3676" s="19">
        <v>3675</v>
      </c>
      <c r="B3676">
        <v>113</v>
      </c>
      <c r="C3676">
        <v>1633</v>
      </c>
      <c r="D3676">
        <f t="shared" si="115"/>
        <v>5</v>
      </c>
      <c r="E3676" t="str">
        <f t="shared" si="114"/>
        <v>Edamame</v>
      </c>
      <c r="I3676" s="22">
        <f>COUNTIF(C:C,A3676)</f>
        <v>4</v>
      </c>
    </row>
    <row r="3677" spans="1:9" x14ac:dyDescent="0.35">
      <c r="A3677" s="19">
        <v>3676</v>
      </c>
      <c r="B3677">
        <v>120</v>
      </c>
      <c r="C3677">
        <v>1633</v>
      </c>
      <c r="D3677">
        <f t="shared" si="115"/>
        <v>13.95</v>
      </c>
      <c r="E3677" t="str">
        <f t="shared" si="114"/>
        <v>Steak Torta</v>
      </c>
      <c r="I3677" s="22">
        <f>COUNTIF(C:C,A3677)</f>
        <v>1</v>
      </c>
    </row>
    <row r="3678" spans="1:9" x14ac:dyDescent="0.35">
      <c r="A3678" s="19">
        <v>3677</v>
      </c>
      <c r="B3678">
        <v>130</v>
      </c>
      <c r="C3678">
        <v>1633</v>
      </c>
      <c r="D3678">
        <f t="shared" si="115"/>
        <v>19.95</v>
      </c>
      <c r="E3678" t="str">
        <f t="shared" si="114"/>
        <v>Shrimp Scampi</v>
      </c>
      <c r="I3678" s="22">
        <f>COUNTIF(C:C,A3678)</f>
        <v>4</v>
      </c>
    </row>
    <row r="3679" spans="1:9" x14ac:dyDescent="0.35">
      <c r="A3679" s="19">
        <v>3678</v>
      </c>
      <c r="B3679">
        <v>126</v>
      </c>
      <c r="C3679">
        <v>1634</v>
      </c>
      <c r="D3679">
        <f t="shared" si="115"/>
        <v>14.5</v>
      </c>
      <c r="E3679" t="str">
        <f t="shared" si="114"/>
        <v>Fettuccine Alfredo</v>
      </c>
      <c r="I3679" s="22">
        <f>COUNTIF(C:C,A3679)</f>
        <v>2</v>
      </c>
    </row>
    <row r="3680" spans="1:9" x14ac:dyDescent="0.35">
      <c r="A3680" s="19">
        <v>3679</v>
      </c>
      <c r="B3680">
        <v>107</v>
      </c>
      <c r="C3680">
        <v>1635</v>
      </c>
      <c r="D3680">
        <f t="shared" si="115"/>
        <v>16.5</v>
      </c>
      <c r="E3680" t="str">
        <f t="shared" si="114"/>
        <v>Orange Chicken</v>
      </c>
      <c r="I3680" s="22">
        <f>COUNTIF(C:C,A3680)</f>
        <v>1</v>
      </c>
    </row>
    <row r="3681" spans="1:9" x14ac:dyDescent="0.35">
      <c r="A3681" s="19">
        <v>3680</v>
      </c>
      <c r="B3681">
        <v>132</v>
      </c>
      <c r="C3681">
        <v>1636</v>
      </c>
      <c r="D3681">
        <f t="shared" si="115"/>
        <v>16.95</v>
      </c>
      <c r="E3681" t="str">
        <f t="shared" si="114"/>
        <v>Eggplant Parmesan</v>
      </c>
      <c r="I3681" s="22">
        <f>COUNTIF(C:C,A3681)</f>
        <v>1</v>
      </c>
    </row>
    <row r="3682" spans="1:9" x14ac:dyDescent="0.35">
      <c r="A3682" s="19">
        <v>3681</v>
      </c>
      <c r="B3682">
        <v>101</v>
      </c>
      <c r="C3682">
        <v>1637</v>
      </c>
      <c r="D3682">
        <f t="shared" si="115"/>
        <v>12.95</v>
      </c>
      <c r="E3682" t="str">
        <f t="shared" si="114"/>
        <v>Hamburger</v>
      </c>
      <c r="I3682" s="22">
        <f>COUNTIF(C:C,A3682)</f>
        <v>1</v>
      </c>
    </row>
    <row r="3683" spans="1:9" x14ac:dyDescent="0.35">
      <c r="A3683" s="19">
        <v>3682</v>
      </c>
      <c r="B3683">
        <v>108</v>
      </c>
      <c r="C3683">
        <v>1637</v>
      </c>
      <c r="D3683">
        <f t="shared" si="115"/>
        <v>14.5</v>
      </c>
      <c r="E3683" t="str">
        <f t="shared" si="114"/>
        <v>Tofu Pad Thai</v>
      </c>
      <c r="I3683" s="22">
        <f>COUNTIF(C:C,A3683)</f>
        <v>2</v>
      </c>
    </row>
    <row r="3684" spans="1:9" x14ac:dyDescent="0.35">
      <c r="A3684" s="19">
        <v>3683</v>
      </c>
      <c r="B3684">
        <v>120</v>
      </c>
      <c r="C3684">
        <v>1637</v>
      </c>
      <c r="D3684">
        <f t="shared" si="115"/>
        <v>13.95</v>
      </c>
      <c r="E3684" t="str">
        <f t="shared" si="114"/>
        <v>Steak Torta</v>
      </c>
      <c r="I3684" s="22">
        <f>COUNTIF(C:C,A3684)</f>
        <v>4</v>
      </c>
    </row>
    <row r="3685" spans="1:9" x14ac:dyDescent="0.35">
      <c r="A3685" s="19">
        <v>3684</v>
      </c>
      <c r="B3685">
        <v>110</v>
      </c>
      <c r="C3685">
        <v>1638</v>
      </c>
      <c r="D3685">
        <f t="shared" si="115"/>
        <v>17.95</v>
      </c>
      <c r="E3685" t="str">
        <f t="shared" si="114"/>
        <v>Pork Ramen</v>
      </c>
      <c r="I3685" s="22">
        <f>COUNTIF(C:C,A3685)</f>
        <v>1</v>
      </c>
    </row>
    <row r="3686" spans="1:9" x14ac:dyDescent="0.35">
      <c r="A3686" s="19">
        <v>3685</v>
      </c>
      <c r="B3686">
        <v>129</v>
      </c>
      <c r="C3686">
        <v>1638</v>
      </c>
      <c r="D3686">
        <f t="shared" si="115"/>
        <v>15.5</v>
      </c>
      <c r="E3686" t="str">
        <f t="shared" si="114"/>
        <v>Mushroom Ravioli</v>
      </c>
      <c r="I3686" s="22">
        <f>COUNTIF(C:C,A3686)</f>
        <v>3</v>
      </c>
    </row>
    <row r="3687" spans="1:9" x14ac:dyDescent="0.35">
      <c r="A3687" s="19">
        <v>3686</v>
      </c>
      <c r="B3687">
        <v>131</v>
      </c>
      <c r="C3687">
        <v>1638</v>
      </c>
      <c r="D3687">
        <f t="shared" si="115"/>
        <v>17.95</v>
      </c>
      <c r="E3687" t="str">
        <f t="shared" si="114"/>
        <v>Chicken Parmesan</v>
      </c>
      <c r="I3687" s="22">
        <f>COUNTIF(C:C,A3687)</f>
        <v>1</v>
      </c>
    </row>
    <row r="3688" spans="1:9" x14ac:dyDescent="0.35">
      <c r="A3688" s="19">
        <v>3687</v>
      </c>
      <c r="B3688" t="s">
        <v>45</v>
      </c>
      <c r="C3688">
        <v>1638</v>
      </c>
      <c r="D3688" t="e">
        <f t="shared" si="115"/>
        <v>#N/A</v>
      </c>
      <c r="E3688" t="e">
        <f t="shared" si="114"/>
        <v>#N/A</v>
      </c>
      <c r="I3688" s="22">
        <f>COUNTIF(C:C,A3688)</f>
        <v>1</v>
      </c>
    </row>
    <row r="3689" spans="1:9" x14ac:dyDescent="0.35">
      <c r="A3689" s="19">
        <v>3688</v>
      </c>
      <c r="B3689">
        <v>101</v>
      </c>
      <c r="C3689">
        <v>1639</v>
      </c>
      <c r="D3689">
        <f t="shared" si="115"/>
        <v>12.95</v>
      </c>
      <c r="E3689" t="str">
        <f t="shared" si="114"/>
        <v>Hamburger</v>
      </c>
      <c r="I3689" s="22">
        <f>COUNTIF(C:C,A3689)</f>
        <v>2</v>
      </c>
    </row>
    <row r="3690" spans="1:9" x14ac:dyDescent="0.35">
      <c r="A3690" s="19">
        <v>3689</v>
      </c>
      <c r="B3690">
        <v>104</v>
      </c>
      <c r="C3690">
        <v>1639</v>
      </c>
      <c r="D3690">
        <f t="shared" si="115"/>
        <v>10.5</v>
      </c>
      <c r="E3690" t="str">
        <f t="shared" si="114"/>
        <v>Veggie Burger</v>
      </c>
      <c r="I3690" s="22">
        <f>COUNTIF(C:C,A3690)</f>
        <v>3</v>
      </c>
    </row>
    <row r="3691" spans="1:9" x14ac:dyDescent="0.35">
      <c r="A3691" s="19">
        <v>3690</v>
      </c>
      <c r="B3691">
        <v>109</v>
      </c>
      <c r="C3691">
        <v>1639</v>
      </c>
      <c r="D3691">
        <f t="shared" si="115"/>
        <v>17.95</v>
      </c>
      <c r="E3691" t="str">
        <f t="shared" si="114"/>
        <v>Korean Beef Bowl</v>
      </c>
      <c r="I3691" s="22">
        <f>COUNTIF(C:C,A3691)</f>
        <v>2</v>
      </c>
    </row>
    <row r="3692" spans="1:9" x14ac:dyDescent="0.35">
      <c r="A3692" s="19">
        <v>3691</v>
      </c>
      <c r="B3692">
        <v>109</v>
      </c>
      <c r="C3692">
        <v>1639</v>
      </c>
      <c r="D3692">
        <f t="shared" si="115"/>
        <v>17.95</v>
      </c>
      <c r="E3692" t="str">
        <f t="shared" si="114"/>
        <v>Korean Beef Bowl</v>
      </c>
      <c r="I3692" s="22">
        <f>COUNTIF(C:C,A3692)</f>
        <v>4</v>
      </c>
    </row>
    <row r="3693" spans="1:9" x14ac:dyDescent="0.35">
      <c r="A3693" s="19">
        <v>3692</v>
      </c>
      <c r="B3693">
        <v>109</v>
      </c>
      <c r="C3693">
        <v>1639</v>
      </c>
      <c r="D3693">
        <f t="shared" si="115"/>
        <v>17.95</v>
      </c>
      <c r="E3693" t="str">
        <f t="shared" si="114"/>
        <v>Korean Beef Bowl</v>
      </c>
      <c r="I3693" s="22">
        <f>COUNTIF(C:C,A3693)</f>
        <v>7</v>
      </c>
    </row>
    <row r="3694" spans="1:9" x14ac:dyDescent="0.35">
      <c r="A3694" s="19">
        <v>3693</v>
      </c>
      <c r="B3694">
        <v>118</v>
      </c>
      <c r="C3694">
        <v>1639</v>
      </c>
      <c r="D3694">
        <f t="shared" si="115"/>
        <v>14.95</v>
      </c>
      <c r="E3694" t="str">
        <f t="shared" si="114"/>
        <v>Steak Burrito</v>
      </c>
      <c r="I3694" s="22">
        <f>COUNTIF(C:C,A3694)</f>
        <v>1</v>
      </c>
    </row>
    <row r="3695" spans="1:9" x14ac:dyDescent="0.35">
      <c r="A3695" s="19">
        <v>3694</v>
      </c>
      <c r="B3695">
        <v>119</v>
      </c>
      <c r="C3695">
        <v>1639</v>
      </c>
      <c r="D3695">
        <f t="shared" si="115"/>
        <v>11.95</v>
      </c>
      <c r="E3695" t="str">
        <f t="shared" si="114"/>
        <v>Chicken Torta</v>
      </c>
      <c r="I3695" s="22">
        <f>COUNTIF(C:C,A3695)</f>
        <v>1</v>
      </c>
    </row>
    <row r="3696" spans="1:9" x14ac:dyDescent="0.35">
      <c r="A3696" s="19">
        <v>3695</v>
      </c>
      <c r="B3696" t="s">
        <v>45</v>
      </c>
      <c r="C3696">
        <v>1639</v>
      </c>
      <c r="D3696" t="e">
        <f t="shared" si="115"/>
        <v>#N/A</v>
      </c>
      <c r="E3696" t="e">
        <f t="shared" si="114"/>
        <v>#N/A</v>
      </c>
      <c r="I3696" s="22">
        <f>COUNTIF(C:C,A3696)</f>
        <v>1</v>
      </c>
    </row>
    <row r="3697" spans="1:9" x14ac:dyDescent="0.35">
      <c r="A3697" s="19">
        <v>3696</v>
      </c>
      <c r="B3697">
        <v>131</v>
      </c>
      <c r="C3697">
        <v>1640</v>
      </c>
      <c r="D3697">
        <f t="shared" si="115"/>
        <v>17.95</v>
      </c>
      <c r="E3697" t="str">
        <f t="shared" si="114"/>
        <v>Chicken Parmesan</v>
      </c>
      <c r="I3697" s="22">
        <f>COUNTIF(C:C,A3697)</f>
        <v>1</v>
      </c>
    </row>
    <row r="3698" spans="1:9" x14ac:dyDescent="0.35">
      <c r="A3698" s="19">
        <v>3697</v>
      </c>
      <c r="B3698">
        <v>108</v>
      </c>
      <c r="C3698">
        <v>1641</v>
      </c>
      <c r="D3698">
        <f t="shared" si="115"/>
        <v>14.5</v>
      </c>
      <c r="E3698" t="str">
        <f t="shared" si="114"/>
        <v>Tofu Pad Thai</v>
      </c>
      <c r="I3698" s="22">
        <f>COUNTIF(C:C,A3698)</f>
        <v>3</v>
      </c>
    </row>
    <row r="3699" spans="1:9" x14ac:dyDescent="0.35">
      <c r="A3699" s="19">
        <v>3698</v>
      </c>
      <c r="B3699">
        <v>113</v>
      </c>
      <c r="C3699">
        <v>1641</v>
      </c>
      <c r="D3699">
        <f t="shared" si="115"/>
        <v>5</v>
      </c>
      <c r="E3699" t="str">
        <f t="shared" si="114"/>
        <v>Edamame</v>
      </c>
      <c r="I3699" s="22">
        <f>COUNTIF(C:C,A3699)</f>
        <v>2</v>
      </c>
    </row>
    <row r="3700" spans="1:9" x14ac:dyDescent="0.35">
      <c r="A3700" s="19">
        <v>3699</v>
      </c>
      <c r="B3700">
        <v>102</v>
      </c>
      <c r="C3700">
        <v>1642</v>
      </c>
      <c r="D3700">
        <f t="shared" si="115"/>
        <v>13.95</v>
      </c>
      <c r="E3700" t="str">
        <f t="shared" si="114"/>
        <v>Cheeseburger</v>
      </c>
      <c r="I3700" s="22">
        <f>COUNTIF(C:C,A3700)</f>
        <v>3</v>
      </c>
    </row>
    <row r="3701" spans="1:9" x14ac:dyDescent="0.35">
      <c r="A3701" s="19">
        <v>3700</v>
      </c>
      <c r="B3701">
        <v>108</v>
      </c>
      <c r="C3701">
        <v>1642</v>
      </c>
      <c r="D3701">
        <f t="shared" si="115"/>
        <v>14.5</v>
      </c>
      <c r="E3701" t="str">
        <f t="shared" si="114"/>
        <v>Tofu Pad Thai</v>
      </c>
      <c r="I3701" s="22">
        <f>COUNTIF(C:C,A3701)</f>
        <v>2</v>
      </c>
    </row>
    <row r="3702" spans="1:9" x14ac:dyDescent="0.35">
      <c r="A3702" s="19">
        <v>3701</v>
      </c>
      <c r="B3702">
        <v>121</v>
      </c>
      <c r="C3702">
        <v>1642</v>
      </c>
      <c r="D3702">
        <f t="shared" si="115"/>
        <v>10.5</v>
      </c>
      <c r="E3702" t="str">
        <f t="shared" si="114"/>
        <v>Cheese Quesadillas</v>
      </c>
      <c r="I3702" s="22">
        <f>COUNTIF(C:C,A3702)</f>
        <v>1</v>
      </c>
    </row>
    <row r="3703" spans="1:9" x14ac:dyDescent="0.35">
      <c r="A3703" s="19">
        <v>3702</v>
      </c>
      <c r="B3703">
        <v>105</v>
      </c>
      <c r="C3703">
        <v>1642</v>
      </c>
      <c r="D3703">
        <f t="shared" si="115"/>
        <v>7</v>
      </c>
      <c r="E3703" t="str">
        <f t="shared" si="114"/>
        <v>Mac &amp; Cheese</v>
      </c>
      <c r="I3703" s="22">
        <f>COUNTIF(C:C,A3703)</f>
        <v>8</v>
      </c>
    </row>
    <row r="3704" spans="1:9" x14ac:dyDescent="0.35">
      <c r="A3704" s="19">
        <v>3703</v>
      </c>
      <c r="B3704">
        <v>102</v>
      </c>
      <c r="C3704">
        <v>1643</v>
      </c>
      <c r="D3704">
        <f t="shared" si="115"/>
        <v>13.95</v>
      </c>
      <c r="E3704" t="str">
        <f t="shared" si="114"/>
        <v>Cheeseburger</v>
      </c>
      <c r="I3704" s="22">
        <f>COUNTIF(C:C,A3704)</f>
        <v>3</v>
      </c>
    </row>
    <row r="3705" spans="1:9" x14ac:dyDescent="0.35">
      <c r="A3705" s="19">
        <v>3704</v>
      </c>
      <c r="B3705">
        <v>103</v>
      </c>
      <c r="C3705">
        <v>1643</v>
      </c>
      <c r="D3705">
        <f t="shared" si="115"/>
        <v>9</v>
      </c>
      <c r="E3705" t="str">
        <f t="shared" si="114"/>
        <v>Hot Dog</v>
      </c>
      <c r="I3705" s="22">
        <f>COUNTIF(C:C,A3705)</f>
        <v>1</v>
      </c>
    </row>
    <row r="3706" spans="1:9" x14ac:dyDescent="0.35">
      <c r="A3706" s="19">
        <v>3705</v>
      </c>
      <c r="B3706">
        <v>111</v>
      </c>
      <c r="C3706">
        <v>1643</v>
      </c>
      <c r="D3706">
        <f t="shared" si="115"/>
        <v>11.95</v>
      </c>
      <c r="E3706" t="str">
        <f t="shared" si="114"/>
        <v>California Roll</v>
      </c>
      <c r="I3706" s="22">
        <f>COUNTIF(C:C,A3706)</f>
        <v>5</v>
      </c>
    </row>
    <row r="3707" spans="1:9" x14ac:dyDescent="0.35">
      <c r="A3707" s="19">
        <v>3706</v>
      </c>
      <c r="B3707">
        <v>101</v>
      </c>
      <c r="C3707">
        <v>1644</v>
      </c>
      <c r="D3707">
        <f t="shared" si="115"/>
        <v>12.95</v>
      </c>
      <c r="E3707" t="str">
        <f t="shared" si="114"/>
        <v>Hamburger</v>
      </c>
      <c r="I3707" s="22">
        <f>COUNTIF(C:C,A3707)</f>
        <v>1</v>
      </c>
    </row>
    <row r="3708" spans="1:9" x14ac:dyDescent="0.35">
      <c r="A3708" s="19">
        <v>3707</v>
      </c>
      <c r="B3708">
        <v>101</v>
      </c>
      <c r="C3708">
        <v>1644</v>
      </c>
      <c r="D3708">
        <f t="shared" si="115"/>
        <v>12.95</v>
      </c>
      <c r="E3708" t="str">
        <f t="shared" si="114"/>
        <v>Hamburger</v>
      </c>
      <c r="I3708" s="22">
        <f>COUNTIF(C:C,A3708)</f>
        <v>1</v>
      </c>
    </row>
    <row r="3709" spans="1:9" x14ac:dyDescent="0.35">
      <c r="A3709" s="19">
        <v>3708</v>
      </c>
      <c r="B3709">
        <v>108</v>
      </c>
      <c r="C3709">
        <v>1644</v>
      </c>
      <c r="D3709">
        <f t="shared" si="115"/>
        <v>14.5</v>
      </c>
      <c r="E3709" t="str">
        <f t="shared" si="114"/>
        <v>Tofu Pad Thai</v>
      </c>
      <c r="I3709" s="22">
        <f>COUNTIF(C:C,A3709)</f>
        <v>1</v>
      </c>
    </row>
    <row r="3710" spans="1:9" x14ac:dyDescent="0.35">
      <c r="A3710" s="19">
        <v>3709</v>
      </c>
      <c r="B3710">
        <v>132</v>
      </c>
      <c r="C3710">
        <v>1645</v>
      </c>
      <c r="D3710">
        <f t="shared" si="115"/>
        <v>16.95</v>
      </c>
      <c r="E3710" t="str">
        <f t="shared" si="114"/>
        <v>Eggplant Parmesan</v>
      </c>
      <c r="I3710" s="22">
        <f>COUNTIF(C:C,A3710)</f>
        <v>2</v>
      </c>
    </row>
    <row r="3711" spans="1:9" x14ac:dyDescent="0.35">
      <c r="A3711" s="19">
        <v>3710</v>
      </c>
      <c r="B3711">
        <v>101</v>
      </c>
      <c r="C3711">
        <v>1646</v>
      </c>
      <c r="D3711">
        <f t="shared" si="115"/>
        <v>12.95</v>
      </c>
      <c r="E3711" t="str">
        <f t="shared" si="114"/>
        <v>Hamburger</v>
      </c>
      <c r="I3711" s="22">
        <f>COUNTIF(C:C,A3711)</f>
        <v>10</v>
      </c>
    </row>
    <row r="3712" spans="1:9" x14ac:dyDescent="0.35">
      <c r="A3712" s="19">
        <v>3711</v>
      </c>
      <c r="B3712">
        <v>110</v>
      </c>
      <c r="C3712">
        <v>1646</v>
      </c>
      <c r="D3712">
        <f t="shared" si="115"/>
        <v>17.95</v>
      </c>
      <c r="E3712" t="str">
        <f t="shared" si="114"/>
        <v>Pork Ramen</v>
      </c>
      <c r="I3712" s="22">
        <f>COUNTIF(C:C,A3712)</f>
        <v>1</v>
      </c>
    </row>
    <row r="3713" spans="1:9" x14ac:dyDescent="0.35">
      <c r="A3713" s="19">
        <v>3712</v>
      </c>
      <c r="B3713">
        <v>111</v>
      </c>
      <c r="C3713">
        <v>1646</v>
      </c>
      <c r="D3713">
        <f t="shared" si="115"/>
        <v>11.95</v>
      </c>
      <c r="E3713" t="str">
        <f t="shared" si="114"/>
        <v>California Roll</v>
      </c>
      <c r="I3713" s="22">
        <f>COUNTIF(C:C,A3713)</f>
        <v>1</v>
      </c>
    </row>
    <row r="3714" spans="1:9" x14ac:dyDescent="0.35">
      <c r="A3714" s="19">
        <v>3713</v>
      </c>
      <c r="B3714">
        <v>125</v>
      </c>
      <c r="C3714">
        <v>1647</v>
      </c>
      <c r="D3714">
        <f t="shared" si="115"/>
        <v>17.95</v>
      </c>
      <c r="E3714" t="str">
        <f t="shared" si="114"/>
        <v>Spaghetti &amp; Meatballs</v>
      </c>
      <c r="I3714" s="22">
        <f>COUNTIF(C:C,A3714)</f>
        <v>4</v>
      </c>
    </row>
    <row r="3715" spans="1:9" x14ac:dyDescent="0.35">
      <c r="A3715" s="19">
        <v>3714</v>
      </c>
      <c r="B3715">
        <v>117</v>
      </c>
      <c r="C3715">
        <v>1648</v>
      </c>
      <c r="D3715">
        <f t="shared" si="115"/>
        <v>12.95</v>
      </c>
      <c r="E3715" t="str">
        <f t="shared" ref="E3715:E3778" si="116">_xlfn.XLOOKUP(B3715,$K$2:$K$33,$M$2:$M$33)</f>
        <v>Chicken Burrito</v>
      </c>
      <c r="I3715" s="22">
        <f>COUNTIF(C:C,A3715)</f>
        <v>1</v>
      </c>
    </row>
    <row r="3716" spans="1:9" x14ac:dyDescent="0.35">
      <c r="A3716" s="19">
        <v>3715</v>
      </c>
      <c r="B3716">
        <v>129</v>
      </c>
      <c r="C3716">
        <v>1648</v>
      </c>
      <c r="D3716">
        <f t="shared" ref="D3716:D3779" si="117">_xlfn.XLOOKUP(B3716,$K$2:$K$33,$L$2:$L$33)</f>
        <v>15.5</v>
      </c>
      <c r="E3716" t="str">
        <f t="shared" si="116"/>
        <v>Mushroom Ravioli</v>
      </c>
      <c r="I3716" s="22">
        <f>COUNTIF(C:C,A3716)</f>
        <v>3</v>
      </c>
    </row>
    <row r="3717" spans="1:9" x14ac:dyDescent="0.35">
      <c r="A3717" s="19">
        <v>3716</v>
      </c>
      <c r="B3717">
        <v>105</v>
      </c>
      <c r="C3717">
        <v>1648</v>
      </c>
      <c r="D3717">
        <f t="shared" si="117"/>
        <v>7</v>
      </c>
      <c r="E3717" t="str">
        <f t="shared" si="116"/>
        <v>Mac &amp; Cheese</v>
      </c>
      <c r="I3717" s="22">
        <f>COUNTIF(C:C,A3717)</f>
        <v>2</v>
      </c>
    </row>
    <row r="3718" spans="1:9" x14ac:dyDescent="0.35">
      <c r="A3718" s="19">
        <v>3717</v>
      </c>
      <c r="B3718">
        <v>122</v>
      </c>
      <c r="C3718">
        <v>1648</v>
      </c>
      <c r="D3718">
        <f t="shared" si="117"/>
        <v>7</v>
      </c>
      <c r="E3718" t="str">
        <f t="shared" si="116"/>
        <v>Chips &amp; Salsa</v>
      </c>
      <c r="I3718" s="22">
        <f>COUNTIF(C:C,A3718)</f>
        <v>2</v>
      </c>
    </row>
    <row r="3719" spans="1:9" x14ac:dyDescent="0.35">
      <c r="A3719" s="19">
        <v>3718</v>
      </c>
      <c r="B3719">
        <v>116</v>
      </c>
      <c r="C3719">
        <v>1649</v>
      </c>
      <c r="D3719">
        <f t="shared" si="117"/>
        <v>13.95</v>
      </c>
      <c r="E3719" t="str">
        <f t="shared" si="116"/>
        <v>Steak Tacos</v>
      </c>
      <c r="I3719" s="22">
        <f>COUNTIF(C:C,A3719)</f>
        <v>1</v>
      </c>
    </row>
    <row r="3720" spans="1:9" x14ac:dyDescent="0.35">
      <c r="A3720" s="19">
        <v>3719</v>
      </c>
      <c r="B3720">
        <v>101</v>
      </c>
      <c r="C3720">
        <v>1650</v>
      </c>
      <c r="D3720">
        <f t="shared" si="117"/>
        <v>12.95</v>
      </c>
      <c r="E3720" t="str">
        <f t="shared" si="116"/>
        <v>Hamburger</v>
      </c>
      <c r="I3720" s="22">
        <f>COUNTIF(C:C,A3720)</f>
        <v>1</v>
      </c>
    </row>
    <row r="3721" spans="1:9" x14ac:dyDescent="0.35">
      <c r="A3721" s="19">
        <v>3720</v>
      </c>
      <c r="B3721">
        <v>102</v>
      </c>
      <c r="C3721">
        <v>1650</v>
      </c>
      <c r="D3721">
        <f t="shared" si="117"/>
        <v>13.95</v>
      </c>
      <c r="E3721" t="str">
        <f t="shared" si="116"/>
        <v>Cheeseburger</v>
      </c>
      <c r="I3721" s="22">
        <f>COUNTIF(C:C,A3721)</f>
        <v>1</v>
      </c>
    </row>
    <row r="3722" spans="1:9" x14ac:dyDescent="0.35">
      <c r="A3722" s="19">
        <v>3721</v>
      </c>
      <c r="B3722">
        <v>110</v>
      </c>
      <c r="C3722">
        <v>1650</v>
      </c>
      <c r="D3722">
        <f t="shared" si="117"/>
        <v>17.95</v>
      </c>
      <c r="E3722" t="str">
        <f t="shared" si="116"/>
        <v>Pork Ramen</v>
      </c>
      <c r="I3722" s="22">
        <f>COUNTIF(C:C,A3722)</f>
        <v>1</v>
      </c>
    </row>
    <row r="3723" spans="1:9" x14ac:dyDescent="0.35">
      <c r="A3723" s="19">
        <v>3722</v>
      </c>
      <c r="B3723">
        <v>105</v>
      </c>
      <c r="C3723">
        <v>1650</v>
      </c>
      <c r="D3723">
        <f t="shared" si="117"/>
        <v>7</v>
      </c>
      <c r="E3723" t="str">
        <f t="shared" si="116"/>
        <v>Mac &amp; Cheese</v>
      </c>
      <c r="I3723" s="22">
        <f>COUNTIF(C:C,A3723)</f>
        <v>1</v>
      </c>
    </row>
    <row r="3724" spans="1:9" x14ac:dyDescent="0.35">
      <c r="A3724" s="19">
        <v>3723</v>
      </c>
      <c r="B3724">
        <v>127</v>
      </c>
      <c r="C3724">
        <v>1651</v>
      </c>
      <c r="D3724">
        <f t="shared" si="117"/>
        <v>17.95</v>
      </c>
      <c r="E3724" t="str">
        <f t="shared" si="116"/>
        <v>Meat Lasagna</v>
      </c>
      <c r="I3724" s="22">
        <f>COUNTIF(C:C,A3724)</f>
        <v>2</v>
      </c>
    </row>
    <row r="3725" spans="1:9" x14ac:dyDescent="0.35">
      <c r="A3725" s="19">
        <v>3724</v>
      </c>
      <c r="B3725">
        <v>106</v>
      </c>
      <c r="C3725">
        <v>1652</v>
      </c>
      <c r="D3725">
        <f t="shared" si="117"/>
        <v>7</v>
      </c>
      <c r="E3725" t="str">
        <f t="shared" si="116"/>
        <v>French Fries</v>
      </c>
      <c r="I3725" s="22">
        <f>COUNTIF(C:C,A3725)</f>
        <v>4</v>
      </c>
    </row>
    <row r="3726" spans="1:9" x14ac:dyDescent="0.35">
      <c r="A3726" s="19">
        <v>3725</v>
      </c>
      <c r="B3726">
        <v>132</v>
      </c>
      <c r="C3726">
        <v>1652</v>
      </c>
      <c r="D3726">
        <f t="shared" si="117"/>
        <v>16.95</v>
      </c>
      <c r="E3726" t="str">
        <f t="shared" si="116"/>
        <v>Eggplant Parmesan</v>
      </c>
      <c r="I3726" s="22">
        <f>COUNTIF(C:C,A3726)</f>
        <v>3</v>
      </c>
    </row>
    <row r="3727" spans="1:9" x14ac:dyDescent="0.35">
      <c r="A3727" s="19">
        <v>3726</v>
      </c>
      <c r="B3727">
        <v>107</v>
      </c>
      <c r="C3727">
        <v>1653</v>
      </c>
      <c r="D3727">
        <f t="shared" si="117"/>
        <v>16.5</v>
      </c>
      <c r="E3727" t="str">
        <f t="shared" si="116"/>
        <v>Orange Chicken</v>
      </c>
      <c r="I3727" s="22">
        <f>COUNTIF(C:C,A3727)</f>
        <v>2</v>
      </c>
    </row>
    <row r="3728" spans="1:9" x14ac:dyDescent="0.35">
      <c r="A3728" s="19">
        <v>3727</v>
      </c>
      <c r="B3728">
        <v>129</v>
      </c>
      <c r="C3728">
        <v>1653</v>
      </c>
      <c r="D3728">
        <f t="shared" si="117"/>
        <v>15.5</v>
      </c>
      <c r="E3728" t="str">
        <f t="shared" si="116"/>
        <v>Mushroom Ravioli</v>
      </c>
      <c r="I3728" s="22">
        <f>COUNTIF(C:C,A3728)</f>
        <v>1</v>
      </c>
    </row>
    <row r="3729" spans="1:9" x14ac:dyDescent="0.35">
      <c r="A3729" s="19">
        <v>3728</v>
      </c>
      <c r="B3729">
        <v>120</v>
      </c>
      <c r="C3729">
        <v>1654</v>
      </c>
      <c r="D3729">
        <f t="shared" si="117"/>
        <v>13.95</v>
      </c>
      <c r="E3729" t="str">
        <f t="shared" si="116"/>
        <v>Steak Torta</v>
      </c>
      <c r="I3729" s="22">
        <f>COUNTIF(C:C,A3729)</f>
        <v>4</v>
      </c>
    </row>
    <row r="3730" spans="1:9" x14ac:dyDescent="0.35">
      <c r="A3730" s="19">
        <v>3729</v>
      </c>
      <c r="B3730">
        <v>122</v>
      </c>
      <c r="C3730">
        <v>1654</v>
      </c>
      <c r="D3730">
        <f t="shared" si="117"/>
        <v>7</v>
      </c>
      <c r="E3730" t="str">
        <f t="shared" si="116"/>
        <v>Chips &amp; Salsa</v>
      </c>
      <c r="I3730" s="22">
        <f>COUNTIF(C:C,A3730)</f>
        <v>6</v>
      </c>
    </row>
    <row r="3731" spans="1:9" x14ac:dyDescent="0.35">
      <c r="A3731" s="19">
        <v>3730</v>
      </c>
      <c r="B3731">
        <v>101</v>
      </c>
      <c r="C3731">
        <v>1655</v>
      </c>
      <c r="D3731">
        <f t="shared" si="117"/>
        <v>12.95</v>
      </c>
      <c r="E3731" t="str">
        <f t="shared" si="116"/>
        <v>Hamburger</v>
      </c>
      <c r="I3731" s="22">
        <f>COUNTIF(C:C,A3731)</f>
        <v>2</v>
      </c>
    </row>
    <row r="3732" spans="1:9" x14ac:dyDescent="0.35">
      <c r="A3732" s="19">
        <v>3731</v>
      </c>
      <c r="B3732">
        <v>121</v>
      </c>
      <c r="C3732">
        <v>1655</v>
      </c>
      <c r="D3732">
        <f t="shared" si="117"/>
        <v>10.5</v>
      </c>
      <c r="E3732" t="str">
        <f t="shared" si="116"/>
        <v>Cheese Quesadillas</v>
      </c>
      <c r="I3732" s="22">
        <f>COUNTIF(C:C,A3732)</f>
        <v>1</v>
      </c>
    </row>
    <row r="3733" spans="1:9" x14ac:dyDescent="0.35">
      <c r="A3733" s="19">
        <v>3732</v>
      </c>
      <c r="B3733">
        <v>122</v>
      </c>
      <c r="C3733">
        <v>1655</v>
      </c>
      <c r="D3733">
        <f t="shared" si="117"/>
        <v>7</v>
      </c>
      <c r="E3733" t="str">
        <f t="shared" si="116"/>
        <v>Chips &amp; Salsa</v>
      </c>
      <c r="I3733" s="22">
        <f>COUNTIF(C:C,A3733)</f>
        <v>2</v>
      </c>
    </row>
    <row r="3734" spans="1:9" x14ac:dyDescent="0.35">
      <c r="A3734" s="19">
        <v>3733</v>
      </c>
      <c r="B3734">
        <v>109</v>
      </c>
      <c r="C3734">
        <v>1656</v>
      </c>
      <c r="D3734">
        <f t="shared" si="117"/>
        <v>17.95</v>
      </c>
      <c r="E3734" t="str">
        <f t="shared" si="116"/>
        <v>Korean Beef Bowl</v>
      </c>
      <c r="I3734" s="22">
        <f>COUNTIF(C:C,A3734)</f>
        <v>4</v>
      </c>
    </row>
    <row r="3735" spans="1:9" x14ac:dyDescent="0.35">
      <c r="A3735" s="19">
        <v>3734</v>
      </c>
      <c r="B3735">
        <v>112</v>
      </c>
      <c r="C3735">
        <v>1656</v>
      </c>
      <c r="D3735">
        <f t="shared" si="117"/>
        <v>14.95</v>
      </c>
      <c r="E3735" t="str">
        <f t="shared" si="116"/>
        <v>Salmon Roll</v>
      </c>
      <c r="I3735" s="22">
        <f>COUNTIF(C:C,A3735)</f>
        <v>4</v>
      </c>
    </row>
    <row r="3736" spans="1:9" x14ac:dyDescent="0.35">
      <c r="A3736" s="19">
        <v>3735</v>
      </c>
      <c r="B3736">
        <v>131</v>
      </c>
      <c r="C3736">
        <v>1656</v>
      </c>
      <c r="D3736">
        <f t="shared" si="117"/>
        <v>17.95</v>
      </c>
      <c r="E3736" t="str">
        <f t="shared" si="116"/>
        <v>Chicken Parmesan</v>
      </c>
      <c r="I3736" s="22">
        <f>COUNTIF(C:C,A3736)</f>
        <v>3</v>
      </c>
    </row>
    <row r="3737" spans="1:9" x14ac:dyDescent="0.35">
      <c r="A3737" s="19">
        <v>3736</v>
      </c>
      <c r="B3737">
        <v>114</v>
      </c>
      <c r="C3737">
        <v>1656</v>
      </c>
      <c r="D3737">
        <f t="shared" si="117"/>
        <v>9</v>
      </c>
      <c r="E3737" t="str">
        <f t="shared" si="116"/>
        <v>Potstickers</v>
      </c>
      <c r="I3737" s="22">
        <f>COUNTIF(C:C,A3737)</f>
        <v>4</v>
      </c>
    </row>
    <row r="3738" spans="1:9" x14ac:dyDescent="0.35">
      <c r="A3738" s="19">
        <v>3737</v>
      </c>
      <c r="B3738">
        <v>101</v>
      </c>
      <c r="C3738">
        <v>1657</v>
      </c>
      <c r="D3738">
        <f t="shared" si="117"/>
        <v>12.95</v>
      </c>
      <c r="E3738" t="str">
        <f t="shared" si="116"/>
        <v>Hamburger</v>
      </c>
      <c r="I3738" s="22">
        <f>COUNTIF(C:C,A3738)</f>
        <v>1</v>
      </c>
    </row>
    <row r="3739" spans="1:9" x14ac:dyDescent="0.35">
      <c r="A3739" s="19">
        <v>3738</v>
      </c>
      <c r="B3739">
        <v>131</v>
      </c>
      <c r="C3739">
        <v>1657</v>
      </c>
      <c r="D3739">
        <f t="shared" si="117"/>
        <v>17.95</v>
      </c>
      <c r="E3739" t="str">
        <f t="shared" si="116"/>
        <v>Chicken Parmesan</v>
      </c>
      <c r="I3739" s="22">
        <f>COUNTIF(C:C,A3739)</f>
        <v>2</v>
      </c>
    </row>
    <row r="3740" spans="1:9" x14ac:dyDescent="0.35">
      <c r="A3740" s="19">
        <v>3739</v>
      </c>
      <c r="B3740">
        <v>108</v>
      </c>
      <c r="C3740">
        <v>1658</v>
      </c>
      <c r="D3740">
        <f t="shared" si="117"/>
        <v>14.5</v>
      </c>
      <c r="E3740" t="str">
        <f t="shared" si="116"/>
        <v>Tofu Pad Thai</v>
      </c>
      <c r="I3740" s="22">
        <f>COUNTIF(C:C,A3740)</f>
        <v>2</v>
      </c>
    </row>
    <row r="3741" spans="1:9" x14ac:dyDescent="0.35">
      <c r="A3741" s="19">
        <v>3740</v>
      </c>
      <c r="B3741">
        <v>121</v>
      </c>
      <c r="C3741">
        <v>1658</v>
      </c>
      <c r="D3741">
        <f t="shared" si="117"/>
        <v>10.5</v>
      </c>
      <c r="E3741" t="str">
        <f t="shared" si="116"/>
        <v>Cheese Quesadillas</v>
      </c>
      <c r="I3741" s="22">
        <f>COUNTIF(C:C,A3741)</f>
        <v>1</v>
      </c>
    </row>
    <row r="3742" spans="1:9" x14ac:dyDescent="0.35">
      <c r="A3742" s="19">
        <v>3741</v>
      </c>
      <c r="B3742">
        <v>124</v>
      </c>
      <c r="C3742">
        <v>1659</v>
      </c>
      <c r="D3742">
        <f t="shared" si="117"/>
        <v>14.5</v>
      </c>
      <c r="E3742" t="str">
        <f t="shared" si="116"/>
        <v>Spaghetti</v>
      </c>
      <c r="I3742" s="22">
        <f>COUNTIF(C:C,A3742)</f>
        <v>2</v>
      </c>
    </row>
    <row r="3743" spans="1:9" x14ac:dyDescent="0.35">
      <c r="A3743" s="19">
        <v>3742</v>
      </c>
      <c r="B3743">
        <v>110</v>
      </c>
      <c r="C3743">
        <v>1659</v>
      </c>
      <c r="D3743">
        <f t="shared" si="117"/>
        <v>17.95</v>
      </c>
      <c r="E3743" t="str">
        <f t="shared" si="116"/>
        <v>Pork Ramen</v>
      </c>
      <c r="I3743" s="22">
        <f>COUNTIF(C:C,A3743)</f>
        <v>1</v>
      </c>
    </row>
    <row r="3744" spans="1:9" x14ac:dyDescent="0.35">
      <c r="A3744" s="19">
        <v>3743</v>
      </c>
      <c r="B3744">
        <v>112</v>
      </c>
      <c r="C3744">
        <v>1659</v>
      </c>
      <c r="D3744">
        <f t="shared" si="117"/>
        <v>14.95</v>
      </c>
      <c r="E3744" t="str">
        <f t="shared" si="116"/>
        <v>Salmon Roll</v>
      </c>
      <c r="I3744" s="22">
        <f>COUNTIF(C:C,A3744)</f>
        <v>1</v>
      </c>
    </row>
    <row r="3745" spans="1:9" x14ac:dyDescent="0.35">
      <c r="A3745" s="19">
        <v>3744</v>
      </c>
      <c r="B3745">
        <v>120</v>
      </c>
      <c r="C3745">
        <v>1659</v>
      </c>
      <c r="D3745">
        <f t="shared" si="117"/>
        <v>13.95</v>
      </c>
      <c r="E3745" t="str">
        <f t="shared" si="116"/>
        <v>Steak Torta</v>
      </c>
      <c r="I3745" s="22">
        <f>COUNTIF(C:C,A3745)</f>
        <v>2</v>
      </c>
    </row>
    <row r="3746" spans="1:9" x14ac:dyDescent="0.35">
      <c r="A3746" s="19">
        <v>3745</v>
      </c>
      <c r="B3746">
        <v>107</v>
      </c>
      <c r="C3746">
        <v>1660</v>
      </c>
      <c r="D3746">
        <f t="shared" si="117"/>
        <v>16.5</v>
      </c>
      <c r="E3746" t="str">
        <f t="shared" si="116"/>
        <v>Orange Chicken</v>
      </c>
      <c r="I3746" s="22">
        <f>COUNTIF(C:C,A3746)</f>
        <v>2</v>
      </c>
    </row>
    <row r="3747" spans="1:9" x14ac:dyDescent="0.35">
      <c r="A3747" s="19">
        <v>3746</v>
      </c>
      <c r="B3747">
        <v>103</v>
      </c>
      <c r="C3747">
        <v>1661</v>
      </c>
      <c r="D3747">
        <f t="shared" si="117"/>
        <v>9</v>
      </c>
      <c r="E3747" t="str">
        <f t="shared" si="116"/>
        <v>Hot Dog</v>
      </c>
      <c r="I3747" s="22">
        <f>COUNTIF(C:C,A3747)</f>
        <v>2</v>
      </c>
    </row>
    <row r="3748" spans="1:9" x14ac:dyDescent="0.35">
      <c r="A3748" s="19">
        <v>3747</v>
      </c>
      <c r="B3748">
        <v>111</v>
      </c>
      <c r="C3748">
        <v>1661</v>
      </c>
      <c r="D3748">
        <f t="shared" si="117"/>
        <v>11.95</v>
      </c>
      <c r="E3748" t="str">
        <f t="shared" si="116"/>
        <v>California Roll</v>
      </c>
      <c r="I3748" s="22">
        <f>COUNTIF(C:C,A3748)</f>
        <v>2</v>
      </c>
    </row>
    <row r="3749" spans="1:9" x14ac:dyDescent="0.35">
      <c r="A3749" s="19">
        <v>3748</v>
      </c>
      <c r="B3749">
        <v>111</v>
      </c>
      <c r="C3749">
        <v>1662</v>
      </c>
      <c r="D3749">
        <f t="shared" si="117"/>
        <v>11.95</v>
      </c>
      <c r="E3749" t="str">
        <f t="shared" si="116"/>
        <v>California Roll</v>
      </c>
      <c r="I3749" s="22">
        <f>COUNTIF(C:C,A3749)</f>
        <v>3</v>
      </c>
    </row>
    <row r="3750" spans="1:9" x14ac:dyDescent="0.35">
      <c r="A3750" s="19">
        <v>3749</v>
      </c>
      <c r="B3750">
        <v>127</v>
      </c>
      <c r="C3750">
        <v>1663</v>
      </c>
      <c r="D3750">
        <f t="shared" si="117"/>
        <v>17.95</v>
      </c>
      <c r="E3750" t="str">
        <f t="shared" si="116"/>
        <v>Meat Lasagna</v>
      </c>
      <c r="I3750" s="22">
        <f>COUNTIF(C:C,A3750)</f>
        <v>4</v>
      </c>
    </row>
    <row r="3751" spans="1:9" x14ac:dyDescent="0.35">
      <c r="A3751" s="19">
        <v>3750</v>
      </c>
      <c r="B3751">
        <v>127</v>
      </c>
      <c r="C3751">
        <v>1663</v>
      </c>
      <c r="D3751">
        <f t="shared" si="117"/>
        <v>17.95</v>
      </c>
      <c r="E3751" t="str">
        <f t="shared" si="116"/>
        <v>Meat Lasagna</v>
      </c>
      <c r="I3751" s="22">
        <f>COUNTIF(C:C,A3751)</f>
        <v>1</v>
      </c>
    </row>
    <row r="3752" spans="1:9" x14ac:dyDescent="0.35">
      <c r="A3752" s="19">
        <v>3751</v>
      </c>
      <c r="B3752">
        <v>120</v>
      </c>
      <c r="C3752">
        <v>1663</v>
      </c>
      <c r="D3752">
        <f t="shared" si="117"/>
        <v>13.95</v>
      </c>
      <c r="E3752" t="str">
        <f t="shared" si="116"/>
        <v>Steak Torta</v>
      </c>
      <c r="I3752" s="22">
        <f>COUNTIF(C:C,A3752)</f>
        <v>4</v>
      </c>
    </row>
    <row r="3753" spans="1:9" x14ac:dyDescent="0.35">
      <c r="A3753" s="19">
        <v>3752</v>
      </c>
      <c r="B3753">
        <v>106</v>
      </c>
      <c r="C3753">
        <v>1663</v>
      </c>
      <c r="D3753">
        <f t="shared" si="117"/>
        <v>7</v>
      </c>
      <c r="E3753" t="str">
        <f t="shared" si="116"/>
        <v>French Fries</v>
      </c>
      <c r="I3753" s="22">
        <f>COUNTIF(C:C,A3753)</f>
        <v>1</v>
      </c>
    </row>
    <row r="3754" spans="1:9" x14ac:dyDescent="0.35">
      <c r="A3754" s="19">
        <v>3753</v>
      </c>
      <c r="B3754">
        <v>129</v>
      </c>
      <c r="C3754">
        <v>1664</v>
      </c>
      <c r="D3754">
        <f t="shared" si="117"/>
        <v>15.5</v>
      </c>
      <c r="E3754" t="str">
        <f t="shared" si="116"/>
        <v>Mushroom Ravioli</v>
      </c>
      <c r="I3754" s="22">
        <f>COUNTIF(C:C,A3754)</f>
        <v>3</v>
      </c>
    </row>
    <row r="3755" spans="1:9" x14ac:dyDescent="0.35">
      <c r="A3755" s="19">
        <v>3754</v>
      </c>
      <c r="B3755">
        <v>120</v>
      </c>
      <c r="C3755">
        <v>1665</v>
      </c>
      <c r="D3755">
        <f t="shared" si="117"/>
        <v>13.95</v>
      </c>
      <c r="E3755" t="str">
        <f t="shared" si="116"/>
        <v>Steak Torta</v>
      </c>
      <c r="I3755" s="22">
        <f>COUNTIF(C:C,A3755)</f>
        <v>1</v>
      </c>
    </row>
    <row r="3756" spans="1:9" x14ac:dyDescent="0.35">
      <c r="A3756" s="19">
        <v>3755</v>
      </c>
      <c r="B3756">
        <v>106</v>
      </c>
      <c r="C3756">
        <v>1665</v>
      </c>
      <c r="D3756">
        <f t="shared" si="117"/>
        <v>7</v>
      </c>
      <c r="E3756" t="str">
        <f t="shared" si="116"/>
        <v>French Fries</v>
      </c>
      <c r="I3756" s="22">
        <f>COUNTIF(C:C,A3756)</f>
        <v>1</v>
      </c>
    </row>
    <row r="3757" spans="1:9" x14ac:dyDescent="0.35">
      <c r="A3757" s="19">
        <v>3756</v>
      </c>
      <c r="B3757">
        <v>120</v>
      </c>
      <c r="C3757">
        <v>1666</v>
      </c>
      <c r="D3757">
        <f t="shared" si="117"/>
        <v>13.95</v>
      </c>
      <c r="E3757" t="str">
        <f t="shared" si="116"/>
        <v>Steak Torta</v>
      </c>
      <c r="I3757" s="22">
        <f>COUNTIF(C:C,A3757)</f>
        <v>4</v>
      </c>
    </row>
    <row r="3758" spans="1:9" x14ac:dyDescent="0.35">
      <c r="A3758" s="19">
        <v>3757</v>
      </c>
      <c r="B3758">
        <v>111</v>
      </c>
      <c r="C3758">
        <v>1667</v>
      </c>
      <c r="D3758">
        <f t="shared" si="117"/>
        <v>11.95</v>
      </c>
      <c r="E3758" t="str">
        <f t="shared" si="116"/>
        <v>California Roll</v>
      </c>
      <c r="I3758" s="22">
        <f>COUNTIF(C:C,A3758)</f>
        <v>1</v>
      </c>
    </row>
    <row r="3759" spans="1:9" x14ac:dyDescent="0.35">
      <c r="A3759" s="19">
        <v>3758</v>
      </c>
      <c r="B3759">
        <v>107</v>
      </c>
      <c r="C3759">
        <v>1668</v>
      </c>
      <c r="D3759">
        <f t="shared" si="117"/>
        <v>16.5</v>
      </c>
      <c r="E3759" t="str">
        <f t="shared" si="116"/>
        <v>Orange Chicken</v>
      </c>
      <c r="I3759" s="22">
        <f>COUNTIF(C:C,A3759)</f>
        <v>1</v>
      </c>
    </row>
    <row r="3760" spans="1:9" x14ac:dyDescent="0.35">
      <c r="A3760" s="19">
        <v>3759</v>
      </c>
      <c r="B3760">
        <v>109</v>
      </c>
      <c r="C3760">
        <v>1668</v>
      </c>
      <c r="D3760">
        <f t="shared" si="117"/>
        <v>17.95</v>
      </c>
      <c r="E3760" t="str">
        <f t="shared" si="116"/>
        <v>Korean Beef Bowl</v>
      </c>
      <c r="I3760" s="22">
        <f>COUNTIF(C:C,A3760)</f>
        <v>1</v>
      </c>
    </row>
    <row r="3761" spans="1:9" x14ac:dyDescent="0.35">
      <c r="A3761" s="19">
        <v>3760</v>
      </c>
      <c r="B3761">
        <v>113</v>
      </c>
      <c r="C3761">
        <v>1668</v>
      </c>
      <c r="D3761">
        <f t="shared" si="117"/>
        <v>5</v>
      </c>
      <c r="E3761" t="str">
        <f t="shared" si="116"/>
        <v>Edamame</v>
      </c>
      <c r="I3761" s="22">
        <f>COUNTIF(C:C,A3761)</f>
        <v>1</v>
      </c>
    </row>
    <row r="3762" spans="1:9" x14ac:dyDescent="0.35">
      <c r="A3762" s="19">
        <v>3761</v>
      </c>
      <c r="B3762">
        <v>104</v>
      </c>
      <c r="C3762">
        <v>1669</v>
      </c>
      <c r="D3762">
        <f t="shared" si="117"/>
        <v>10.5</v>
      </c>
      <c r="E3762" t="str">
        <f t="shared" si="116"/>
        <v>Veggie Burger</v>
      </c>
      <c r="I3762" s="22">
        <f>COUNTIF(C:C,A3762)</f>
        <v>1</v>
      </c>
    </row>
    <row r="3763" spans="1:9" x14ac:dyDescent="0.35">
      <c r="A3763" s="19">
        <v>3762</v>
      </c>
      <c r="B3763">
        <v>124</v>
      </c>
      <c r="C3763">
        <v>1670</v>
      </c>
      <c r="D3763">
        <f t="shared" si="117"/>
        <v>14.5</v>
      </c>
      <c r="E3763" t="str">
        <f t="shared" si="116"/>
        <v>Spaghetti</v>
      </c>
      <c r="I3763" s="22">
        <f>COUNTIF(C:C,A3763)</f>
        <v>1</v>
      </c>
    </row>
    <row r="3764" spans="1:9" x14ac:dyDescent="0.35">
      <c r="A3764" s="19">
        <v>3763</v>
      </c>
      <c r="B3764">
        <v>105</v>
      </c>
      <c r="C3764">
        <v>1670</v>
      </c>
      <c r="D3764">
        <f t="shared" si="117"/>
        <v>7</v>
      </c>
      <c r="E3764" t="str">
        <f t="shared" si="116"/>
        <v>Mac &amp; Cheese</v>
      </c>
      <c r="I3764" s="22">
        <f>COUNTIF(C:C,A3764)</f>
        <v>1</v>
      </c>
    </row>
    <row r="3765" spans="1:9" x14ac:dyDescent="0.35">
      <c r="A3765" s="19">
        <v>3764</v>
      </c>
      <c r="B3765">
        <v>122</v>
      </c>
      <c r="C3765">
        <v>1670</v>
      </c>
      <c r="D3765">
        <f t="shared" si="117"/>
        <v>7</v>
      </c>
      <c r="E3765" t="str">
        <f t="shared" si="116"/>
        <v>Chips &amp; Salsa</v>
      </c>
      <c r="I3765" s="22">
        <f>COUNTIF(C:C,A3765)</f>
        <v>2</v>
      </c>
    </row>
    <row r="3766" spans="1:9" x14ac:dyDescent="0.35">
      <c r="A3766" s="19">
        <v>3765</v>
      </c>
      <c r="B3766">
        <v>132</v>
      </c>
      <c r="C3766">
        <v>1670</v>
      </c>
      <c r="D3766">
        <f t="shared" si="117"/>
        <v>16.95</v>
      </c>
      <c r="E3766" t="str">
        <f t="shared" si="116"/>
        <v>Eggplant Parmesan</v>
      </c>
      <c r="I3766" s="22">
        <f>COUNTIF(C:C,A3766)</f>
        <v>5</v>
      </c>
    </row>
    <row r="3767" spans="1:9" x14ac:dyDescent="0.35">
      <c r="A3767" s="19">
        <v>3766</v>
      </c>
      <c r="B3767">
        <v>101</v>
      </c>
      <c r="C3767">
        <v>1671</v>
      </c>
      <c r="D3767">
        <f t="shared" si="117"/>
        <v>12.95</v>
      </c>
      <c r="E3767" t="str">
        <f t="shared" si="116"/>
        <v>Hamburger</v>
      </c>
      <c r="I3767" s="22">
        <f>COUNTIF(C:C,A3767)</f>
        <v>1</v>
      </c>
    </row>
    <row r="3768" spans="1:9" x14ac:dyDescent="0.35">
      <c r="A3768" s="19">
        <v>3767</v>
      </c>
      <c r="B3768">
        <v>102</v>
      </c>
      <c r="C3768">
        <v>1671</v>
      </c>
      <c r="D3768">
        <f t="shared" si="117"/>
        <v>13.95</v>
      </c>
      <c r="E3768" t="str">
        <f t="shared" si="116"/>
        <v>Cheeseburger</v>
      </c>
      <c r="I3768" s="22">
        <f>COUNTIF(C:C,A3768)</f>
        <v>2</v>
      </c>
    </row>
    <row r="3769" spans="1:9" x14ac:dyDescent="0.35">
      <c r="A3769" s="19">
        <v>3768</v>
      </c>
      <c r="B3769">
        <v>130</v>
      </c>
      <c r="C3769">
        <v>1672</v>
      </c>
      <c r="D3769">
        <f t="shared" si="117"/>
        <v>19.95</v>
      </c>
      <c r="E3769" t="str">
        <f t="shared" si="116"/>
        <v>Shrimp Scampi</v>
      </c>
      <c r="I3769" s="22">
        <f>COUNTIF(C:C,A3769)</f>
        <v>1</v>
      </c>
    </row>
    <row r="3770" spans="1:9" x14ac:dyDescent="0.35">
      <c r="A3770" s="19">
        <v>3769</v>
      </c>
      <c r="B3770">
        <v>129</v>
      </c>
      <c r="C3770">
        <v>1673</v>
      </c>
      <c r="D3770">
        <f t="shared" si="117"/>
        <v>15.5</v>
      </c>
      <c r="E3770" t="str">
        <f t="shared" si="116"/>
        <v>Mushroom Ravioli</v>
      </c>
      <c r="I3770" s="22">
        <f>COUNTIF(C:C,A3770)</f>
        <v>2</v>
      </c>
    </row>
    <row r="3771" spans="1:9" x14ac:dyDescent="0.35">
      <c r="A3771" s="19">
        <v>3770</v>
      </c>
      <c r="B3771">
        <v>124</v>
      </c>
      <c r="C3771">
        <v>1674</v>
      </c>
      <c r="D3771">
        <f t="shared" si="117"/>
        <v>14.5</v>
      </c>
      <c r="E3771" t="str">
        <f t="shared" si="116"/>
        <v>Spaghetti</v>
      </c>
      <c r="I3771" s="22">
        <f>COUNTIF(C:C,A3771)</f>
        <v>1</v>
      </c>
    </row>
    <row r="3772" spans="1:9" x14ac:dyDescent="0.35">
      <c r="A3772" s="19">
        <v>3771</v>
      </c>
      <c r="B3772">
        <v>109</v>
      </c>
      <c r="C3772">
        <v>1675</v>
      </c>
      <c r="D3772">
        <f t="shared" si="117"/>
        <v>17.95</v>
      </c>
      <c r="E3772" t="str">
        <f t="shared" si="116"/>
        <v>Korean Beef Bowl</v>
      </c>
      <c r="I3772" s="22">
        <f>COUNTIF(C:C,A3772)</f>
        <v>2</v>
      </c>
    </row>
    <row r="3773" spans="1:9" x14ac:dyDescent="0.35">
      <c r="A3773" s="19">
        <v>3772</v>
      </c>
      <c r="B3773">
        <v>113</v>
      </c>
      <c r="C3773">
        <v>1675</v>
      </c>
      <c r="D3773">
        <f t="shared" si="117"/>
        <v>5</v>
      </c>
      <c r="E3773" t="str">
        <f t="shared" si="116"/>
        <v>Edamame</v>
      </c>
      <c r="I3773" s="22">
        <f>COUNTIF(C:C,A3773)</f>
        <v>1</v>
      </c>
    </row>
    <row r="3774" spans="1:9" x14ac:dyDescent="0.35">
      <c r="A3774" s="19">
        <v>3773</v>
      </c>
      <c r="B3774">
        <v>120</v>
      </c>
      <c r="C3774">
        <v>1675</v>
      </c>
      <c r="D3774">
        <f t="shared" si="117"/>
        <v>13.95</v>
      </c>
      <c r="E3774" t="str">
        <f t="shared" si="116"/>
        <v>Steak Torta</v>
      </c>
      <c r="I3774" s="22">
        <f>COUNTIF(C:C,A3774)</f>
        <v>3</v>
      </c>
    </row>
    <row r="3775" spans="1:9" x14ac:dyDescent="0.35">
      <c r="A3775" s="19">
        <v>3774</v>
      </c>
      <c r="B3775">
        <v>122</v>
      </c>
      <c r="C3775">
        <v>1675</v>
      </c>
      <c r="D3775">
        <f t="shared" si="117"/>
        <v>7</v>
      </c>
      <c r="E3775" t="str">
        <f t="shared" si="116"/>
        <v>Chips &amp; Salsa</v>
      </c>
      <c r="I3775" s="22">
        <f>COUNTIF(C:C,A3775)</f>
        <v>10</v>
      </c>
    </row>
    <row r="3776" spans="1:9" x14ac:dyDescent="0.35">
      <c r="A3776" s="19">
        <v>3775</v>
      </c>
      <c r="B3776">
        <v>125</v>
      </c>
      <c r="C3776">
        <v>1676</v>
      </c>
      <c r="D3776">
        <f t="shared" si="117"/>
        <v>17.95</v>
      </c>
      <c r="E3776" t="str">
        <f t="shared" si="116"/>
        <v>Spaghetti &amp; Meatballs</v>
      </c>
      <c r="I3776" s="22">
        <f>COUNTIF(C:C,A3776)</f>
        <v>1</v>
      </c>
    </row>
    <row r="3777" spans="1:9" x14ac:dyDescent="0.35">
      <c r="A3777" s="19">
        <v>3776</v>
      </c>
      <c r="B3777">
        <v>104</v>
      </c>
      <c r="C3777">
        <v>1677</v>
      </c>
      <c r="D3777">
        <f t="shared" si="117"/>
        <v>10.5</v>
      </c>
      <c r="E3777" t="str">
        <f t="shared" si="116"/>
        <v>Veggie Burger</v>
      </c>
      <c r="I3777" s="22">
        <f>COUNTIF(C:C,A3777)</f>
        <v>5</v>
      </c>
    </row>
    <row r="3778" spans="1:9" x14ac:dyDescent="0.35">
      <c r="A3778" s="19">
        <v>3777</v>
      </c>
      <c r="B3778">
        <v>113</v>
      </c>
      <c r="C3778">
        <v>1678</v>
      </c>
      <c r="D3778">
        <f t="shared" si="117"/>
        <v>5</v>
      </c>
      <c r="E3778" t="str">
        <f t="shared" si="116"/>
        <v>Edamame</v>
      </c>
      <c r="I3778" s="22">
        <f>COUNTIF(C:C,A3778)</f>
        <v>1</v>
      </c>
    </row>
    <row r="3779" spans="1:9" x14ac:dyDescent="0.35">
      <c r="A3779" s="19">
        <v>3778</v>
      </c>
      <c r="B3779">
        <v>116</v>
      </c>
      <c r="C3779">
        <v>1679</v>
      </c>
      <c r="D3779">
        <f t="shared" si="117"/>
        <v>13.95</v>
      </c>
      <c r="E3779" t="str">
        <f t="shared" ref="E3779:E3842" si="118">_xlfn.XLOOKUP(B3779,$K$2:$K$33,$M$2:$M$33)</f>
        <v>Steak Tacos</v>
      </c>
      <c r="I3779" s="22">
        <f>COUNTIF(C:C,A3779)</f>
        <v>2</v>
      </c>
    </row>
    <row r="3780" spans="1:9" x14ac:dyDescent="0.35">
      <c r="A3780" s="19">
        <v>3779</v>
      </c>
      <c r="B3780" t="s">
        <v>45</v>
      </c>
      <c r="C3780">
        <v>1680</v>
      </c>
      <c r="D3780" t="e">
        <f t="shared" ref="D3780:D3843" si="119">_xlfn.XLOOKUP(B3780,$K$2:$K$33,$L$2:$L$33)</f>
        <v>#N/A</v>
      </c>
      <c r="E3780" t="e">
        <f t="shared" si="118"/>
        <v>#N/A</v>
      </c>
      <c r="I3780" s="22">
        <f>COUNTIF(C:C,A3780)</f>
        <v>2</v>
      </c>
    </row>
    <row r="3781" spans="1:9" x14ac:dyDescent="0.35">
      <c r="A3781" s="19">
        <v>3780</v>
      </c>
      <c r="B3781">
        <v>101</v>
      </c>
      <c r="C3781">
        <v>1681</v>
      </c>
      <c r="D3781">
        <f t="shared" si="119"/>
        <v>12.95</v>
      </c>
      <c r="E3781" t="str">
        <f t="shared" si="118"/>
        <v>Hamburger</v>
      </c>
      <c r="I3781" s="22">
        <f>COUNTIF(C:C,A3781)</f>
        <v>4</v>
      </c>
    </row>
    <row r="3782" spans="1:9" x14ac:dyDescent="0.35">
      <c r="A3782" s="19">
        <v>3781</v>
      </c>
      <c r="B3782">
        <v>102</v>
      </c>
      <c r="C3782">
        <v>1681</v>
      </c>
      <c r="D3782">
        <f t="shared" si="119"/>
        <v>13.95</v>
      </c>
      <c r="E3782" t="str">
        <f t="shared" si="118"/>
        <v>Cheeseburger</v>
      </c>
      <c r="I3782" s="22">
        <f>COUNTIF(C:C,A3782)</f>
        <v>1</v>
      </c>
    </row>
    <row r="3783" spans="1:9" x14ac:dyDescent="0.35">
      <c r="A3783" s="19">
        <v>3782</v>
      </c>
      <c r="B3783">
        <v>101</v>
      </c>
      <c r="C3783">
        <v>1682</v>
      </c>
      <c r="D3783">
        <f t="shared" si="119"/>
        <v>12.95</v>
      </c>
      <c r="E3783" t="str">
        <f t="shared" si="118"/>
        <v>Hamburger</v>
      </c>
      <c r="I3783" s="22">
        <f>COUNTIF(C:C,A3783)</f>
        <v>4</v>
      </c>
    </row>
    <row r="3784" spans="1:9" x14ac:dyDescent="0.35">
      <c r="A3784" s="19">
        <v>3783</v>
      </c>
      <c r="B3784">
        <v>113</v>
      </c>
      <c r="C3784">
        <v>1682</v>
      </c>
      <c r="D3784">
        <f t="shared" si="119"/>
        <v>5</v>
      </c>
      <c r="E3784" t="str">
        <f t="shared" si="118"/>
        <v>Edamame</v>
      </c>
      <c r="I3784" s="22">
        <f>COUNTIF(C:C,A3784)</f>
        <v>4</v>
      </c>
    </row>
    <row r="3785" spans="1:9" x14ac:dyDescent="0.35">
      <c r="A3785" s="19">
        <v>3784</v>
      </c>
      <c r="B3785">
        <v>129</v>
      </c>
      <c r="C3785">
        <v>1683</v>
      </c>
      <c r="D3785">
        <f t="shared" si="119"/>
        <v>15.5</v>
      </c>
      <c r="E3785" t="str">
        <f t="shared" si="118"/>
        <v>Mushroom Ravioli</v>
      </c>
      <c r="I3785" s="22">
        <f>COUNTIF(C:C,A3785)</f>
        <v>1</v>
      </c>
    </row>
    <row r="3786" spans="1:9" x14ac:dyDescent="0.35">
      <c r="A3786" s="19">
        <v>3785</v>
      </c>
      <c r="B3786">
        <v>101</v>
      </c>
      <c r="C3786">
        <v>1684</v>
      </c>
      <c r="D3786">
        <f t="shared" si="119"/>
        <v>12.95</v>
      </c>
      <c r="E3786" t="str">
        <f t="shared" si="118"/>
        <v>Hamburger</v>
      </c>
      <c r="I3786" s="22">
        <f>COUNTIF(C:C,A3786)</f>
        <v>1</v>
      </c>
    </row>
    <row r="3787" spans="1:9" x14ac:dyDescent="0.35">
      <c r="A3787" s="19">
        <v>3786</v>
      </c>
      <c r="B3787">
        <v>107</v>
      </c>
      <c r="C3787">
        <v>1684</v>
      </c>
      <c r="D3787">
        <f t="shared" si="119"/>
        <v>16.5</v>
      </c>
      <c r="E3787" t="str">
        <f t="shared" si="118"/>
        <v>Orange Chicken</v>
      </c>
      <c r="I3787" s="22">
        <f>COUNTIF(C:C,A3787)</f>
        <v>2</v>
      </c>
    </row>
    <row r="3788" spans="1:9" x14ac:dyDescent="0.35">
      <c r="A3788" s="19">
        <v>3787</v>
      </c>
      <c r="B3788">
        <v>113</v>
      </c>
      <c r="C3788">
        <v>1684</v>
      </c>
      <c r="D3788">
        <f t="shared" si="119"/>
        <v>5</v>
      </c>
      <c r="E3788" t="str">
        <f t="shared" si="118"/>
        <v>Edamame</v>
      </c>
      <c r="I3788" s="22">
        <f>COUNTIF(C:C,A3788)</f>
        <v>3</v>
      </c>
    </row>
    <row r="3789" spans="1:9" x14ac:dyDescent="0.35">
      <c r="A3789" s="19">
        <v>3788</v>
      </c>
      <c r="B3789">
        <v>120</v>
      </c>
      <c r="C3789">
        <v>1684</v>
      </c>
      <c r="D3789">
        <f t="shared" si="119"/>
        <v>13.95</v>
      </c>
      <c r="E3789" t="str">
        <f t="shared" si="118"/>
        <v>Steak Torta</v>
      </c>
      <c r="I3789" s="22">
        <f>COUNTIF(C:C,A3789)</f>
        <v>2</v>
      </c>
    </row>
    <row r="3790" spans="1:9" x14ac:dyDescent="0.35">
      <c r="A3790" s="19">
        <v>3789</v>
      </c>
      <c r="B3790">
        <v>121</v>
      </c>
      <c r="C3790">
        <v>1684</v>
      </c>
      <c r="D3790">
        <f t="shared" si="119"/>
        <v>10.5</v>
      </c>
      <c r="E3790" t="str">
        <f t="shared" si="118"/>
        <v>Cheese Quesadillas</v>
      </c>
      <c r="I3790" s="22">
        <f>COUNTIF(C:C,A3790)</f>
        <v>4</v>
      </c>
    </row>
    <row r="3791" spans="1:9" x14ac:dyDescent="0.35">
      <c r="A3791" s="19">
        <v>3790</v>
      </c>
      <c r="B3791">
        <v>106</v>
      </c>
      <c r="C3791">
        <v>1684</v>
      </c>
      <c r="D3791">
        <f t="shared" si="119"/>
        <v>7</v>
      </c>
      <c r="E3791" t="str">
        <f t="shared" si="118"/>
        <v>French Fries</v>
      </c>
      <c r="I3791" s="22">
        <f>COUNTIF(C:C,A3791)</f>
        <v>1</v>
      </c>
    </row>
    <row r="3792" spans="1:9" x14ac:dyDescent="0.35">
      <c r="A3792" s="19">
        <v>3791</v>
      </c>
      <c r="B3792">
        <v>101</v>
      </c>
      <c r="C3792">
        <v>1685</v>
      </c>
      <c r="D3792">
        <f t="shared" si="119"/>
        <v>12.95</v>
      </c>
      <c r="E3792" t="str">
        <f t="shared" si="118"/>
        <v>Hamburger</v>
      </c>
      <c r="I3792" s="22">
        <f>COUNTIF(C:C,A3792)</f>
        <v>1</v>
      </c>
    </row>
    <row r="3793" spans="1:9" x14ac:dyDescent="0.35">
      <c r="A3793" s="19">
        <v>3792</v>
      </c>
      <c r="B3793">
        <v>102</v>
      </c>
      <c r="C3793">
        <v>1685</v>
      </c>
      <c r="D3793">
        <f t="shared" si="119"/>
        <v>13.95</v>
      </c>
      <c r="E3793" t="str">
        <f t="shared" si="118"/>
        <v>Cheeseburger</v>
      </c>
      <c r="I3793" s="22">
        <f>COUNTIF(C:C,A3793)</f>
        <v>2</v>
      </c>
    </row>
    <row r="3794" spans="1:9" x14ac:dyDescent="0.35">
      <c r="A3794" s="19">
        <v>3793</v>
      </c>
      <c r="B3794">
        <v>124</v>
      </c>
      <c r="C3794">
        <v>1685</v>
      </c>
      <c r="D3794">
        <f t="shared" si="119"/>
        <v>14.5</v>
      </c>
      <c r="E3794" t="str">
        <f t="shared" si="118"/>
        <v>Spaghetti</v>
      </c>
      <c r="I3794" s="22">
        <f>COUNTIF(C:C,A3794)</f>
        <v>4</v>
      </c>
    </row>
    <row r="3795" spans="1:9" x14ac:dyDescent="0.35">
      <c r="A3795" s="19">
        <v>3794</v>
      </c>
      <c r="B3795">
        <v>110</v>
      </c>
      <c r="C3795">
        <v>1685</v>
      </c>
      <c r="D3795">
        <f t="shared" si="119"/>
        <v>17.95</v>
      </c>
      <c r="E3795" t="str">
        <f t="shared" si="118"/>
        <v>Pork Ramen</v>
      </c>
      <c r="I3795" s="22">
        <f>COUNTIF(C:C,A3795)</f>
        <v>2</v>
      </c>
    </row>
    <row r="3796" spans="1:9" x14ac:dyDescent="0.35">
      <c r="A3796" s="19">
        <v>3795</v>
      </c>
      <c r="B3796">
        <v>117</v>
      </c>
      <c r="C3796">
        <v>1685</v>
      </c>
      <c r="D3796">
        <f t="shared" si="119"/>
        <v>12.95</v>
      </c>
      <c r="E3796" t="str">
        <f t="shared" si="118"/>
        <v>Chicken Burrito</v>
      </c>
      <c r="I3796" s="22">
        <f>COUNTIF(C:C,A3796)</f>
        <v>2</v>
      </c>
    </row>
    <row r="3797" spans="1:9" x14ac:dyDescent="0.35">
      <c r="A3797" s="19">
        <v>3796</v>
      </c>
      <c r="B3797">
        <v>128</v>
      </c>
      <c r="C3797">
        <v>1685</v>
      </c>
      <c r="D3797">
        <f t="shared" si="119"/>
        <v>15.5</v>
      </c>
      <c r="E3797" t="str">
        <f t="shared" si="118"/>
        <v>Cheese Lasagna</v>
      </c>
      <c r="I3797" s="22">
        <f>COUNTIF(C:C,A3797)</f>
        <v>3</v>
      </c>
    </row>
    <row r="3798" spans="1:9" x14ac:dyDescent="0.35">
      <c r="A3798" s="19">
        <v>3797</v>
      </c>
      <c r="B3798">
        <v>128</v>
      </c>
      <c r="C3798">
        <v>1685</v>
      </c>
      <c r="D3798">
        <f t="shared" si="119"/>
        <v>15.5</v>
      </c>
      <c r="E3798" t="str">
        <f t="shared" si="118"/>
        <v>Cheese Lasagna</v>
      </c>
      <c r="I3798" s="22">
        <f>COUNTIF(C:C,A3798)</f>
        <v>1</v>
      </c>
    </row>
    <row r="3799" spans="1:9" x14ac:dyDescent="0.35">
      <c r="A3799" s="19">
        <v>3798</v>
      </c>
      <c r="B3799">
        <v>111</v>
      </c>
      <c r="C3799">
        <v>1685</v>
      </c>
      <c r="D3799">
        <f t="shared" si="119"/>
        <v>11.95</v>
      </c>
      <c r="E3799" t="str">
        <f t="shared" si="118"/>
        <v>California Roll</v>
      </c>
      <c r="I3799" s="22">
        <f>COUNTIF(C:C,A3799)</f>
        <v>4</v>
      </c>
    </row>
    <row r="3800" spans="1:9" x14ac:dyDescent="0.35">
      <c r="A3800" s="19">
        <v>3799</v>
      </c>
      <c r="B3800">
        <v>118</v>
      </c>
      <c r="C3800">
        <v>1685</v>
      </c>
      <c r="D3800">
        <f t="shared" si="119"/>
        <v>14.95</v>
      </c>
      <c r="E3800" t="str">
        <f t="shared" si="118"/>
        <v>Steak Burrito</v>
      </c>
      <c r="I3800" s="22">
        <f>COUNTIF(C:C,A3800)</f>
        <v>3</v>
      </c>
    </row>
    <row r="3801" spans="1:9" x14ac:dyDescent="0.35">
      <c r="A3801" s="19">
        <v>3800</v>
      </c>
      <c r="B3801">
        <v>120</v>
      </c>
      <c r="C3801">
        <v>1685</v>
      </c>
      <c r="D3801">
        <f t="shared" si="119"/>
        <v>13.95</v>
      </c>
      <c r="E3801" t="str">
        <f t="shared" si="118"/>
        <v>Steak Torta</v>
      </c>
      <c r="I3801" s="22">
        <f>COUNTIF(C:C,A3801)</f>
        <v>4</v>
      </c>
    </row>
    <row r="3802" spans="1:9" x14ac:dyDescent="0.35">
      <c r="A3802" s="19">
        <v>3801</v>
      </c>
      <c r="B3802">
        <v>120</v>
      </c>
      <c r="C3802">
        <v>1685</v>
      </c>
      <c r="D3802">
        <f t="shared" si="119"/>
        <v>13.95</v>
      </c>
      <c r="E3802" t="str">
        <f t="shared" si="118"/>
        <v>Steak Torta</v>
      </c>
      <c r="I3802" s="22">
        <f>COUNTIF(C:C,A3802)</f>
        <v>3</v>
      </c>
    </row>
    <row r="3803" spans="1:9" x14ac:dyDescent="0.35">
      <c r="A3803" s="19">
        <v>3802</v>
      </c>
      <c r="B3803">
        <v>105</v>
      </c>
      <c r="C3803">
        <v>1685</v>
      </c>
      <c r="D3803">
        <f t="shared" si="119"/>
        <v>7</v>
      </c>
      <c r="E3803" t="str">
        <f t="shared" si="118"/>
        <v>Mac &amp; Cheese</v>
      </c>
      <c r="I3803" s="22">
        <f>COUNTIF(C:C,A3803)</f>
        <v>2</v>
      </c>
    </row>
    <row r="3804" spans="1:9" x14ac:dyDescent="0.35">
      <c r="A3804" s="19">
        <v>3803</v>
      </c>
      <c r="B3804">
        <v>106</v>
      </c>
      <c r="C3804">
        <v>1685</v>
      </c>
      <c r="D3804">
        <f t="shared" si="119"/>
        <v>7</v>
      </c>
      <c r="E3804" t="str">
        <f t="shared" si="118"/>
        <v>French Fries</v>
      </c>
      <c r="I3804" s="22">
        <f>COUNTIF(C:C,A3804)</f>
        <v>1</v>
      </c>
    </row>
    <row r="3805" spans="1:9" x14ac:dyDescent="0.35">
      <c r="A3805" s="19">
        <v>3804</v>
      </c>
      <c r="B3805">
        <v>124</v>
      </c>
      <c r="C3805">
        <v>1686</v>
      </c>
      <c r="D3805">
        <f t="shared" si="119"/>
        <v>14.5</v>
      </c>
      <c r="E3805" t="str">
        <f t="shared" si="118"/>
        <v>Spaghetti</v>
      </c>
      <c r="I3805" s="22">
        <f>COUNTIF(C:C,A3805)</f>
        <v>1</v>
      </c>
    </row>
    <row r="3806" spans="1:9" x14ac:dyDescent="0.35">
      <c r="A3806" s="19">
        <v>3805</v>
      </c>
      <c r="B3806">
        <v>110</v>
      </c>
      <c r="C3806">
        <v>1686</v>
      </c>
      <c r="D3806">
        <f t="shared" si="119"/>
        <v>17.95</v>
      </c>
      <c r="E3806" t="str">
        <f t="shared" si="118"/>
        <v>Pork Ramen</v>
      </c>
      <c r="I3806" s="22">
        <f>COUNTIF(C:C,A3806)</f>
        <v>1</v>
      </c>
    </row>
    <row r="3807" spans="1:9" x14ac:dyDescent="0.35">
      <c r="A3807" s="19">
        <v>3806</v>
      </c>
      <c r="B3807">
        <v>119</v>
      </c>
      <c r="C3807">
        <v>1686</v>
      </c>
      <c r="D3807">
        <f t="shared" si="119"/>
        <v>11.95</v>
      </c>
      <c r="E3807" t="str">
        <f t="shared" si="118"/>
        <v>Chicken Torta</v>
      </c>
      <c r="I3807" s="22">
        <f>COUNTIF(C:C,A3807)</f>
        <v>2</v>
      </c>
    </row>
    <row r="3808" spans="1:9" x14ac:dyDescent="0.35">
      <c r="A3808" s="19">
        <v>3807</v>
      </c>
      <c r="B3808">
        <v>132</v>
      </c>
      <c r="C3808">
        <v>1686</v>
      </c>
      <c r="D3808">
        <f t="shared" si="119"/>
        <v>16.95</v>
      </c>
      <c r="E3808" t="str">
        <f t="shared" si="118"/>
        <v>Eggplant Parmesan</v>
      </c>
      <c r="I3808" s="22">
        <f>COUNTIF(C:C,A3808)</f>
        <v>3</v>
      </c>
    </row>
    <row r="3809" spans="1:9" x14ac:dyDescent="0.35">
      <c r="A3809" s="19">
        <v>3808</v>
      </c>
      <c r="B3809">
        <v>118</v>
      </c>
      <c r="C3809">
        <v>1687</v>
      </c>
      <c r="D3809">
        <f t="shared" si="119"/>
        <v>14.95</v>
      </c>
      <c r="E3809" t="str">
        <f t="shared" si="118"/>
        <v>Steak Burrito</v>
      </c>
      <c r="I3809" s="22">
        <f>COUNTIF(C:C,A3809)</f>
        <v>1</v>
      </c>
    </row>
    <row r="3810" spans="1:9" x14ac:dyDescent="0.35">
      <c r="A3810" s="19">
        <v>3809</v>
      </c>
      <c r="B3810">
        <v>106</v>
      </c>
      <c r="C3810">
        <v>1687</v>
      </c>
      <c r="D3810">
        <f t="shared" si="119"/>
        <v>7</v>
      </c>
      <c r="E3810" t="str">
        <f t="shared" si="118"/>
        <v>French Fries</v>
      </c>
      <c r="I3810" s="22">
        <f>COUNTIF(C:C,A3810)</f>
        <v>4</v>
      </c>
    </row>
    <row r="3811" spans="1:9" x14ac:dyDescent="0.35">
      <c r="A3811" s="19">
        <v>3810</v>
      </c>
      <c r="B3811">
        <v>113</v>
      </c>
      <c r="C3811">
        <v>1688</v>
      </c>
      <c r="D3811">
        <f t="shared" si="119"/>
        <v>5</v>
      </c>
      <c r="E3811" t="str">
        <f t="shared" si="118"/>
        <v>Edamame</v>
      </c>
      <c r="I3811" s="22">
        <f>COUNTIF(C:C,A3811)</f>
        <v>1</v>
      </c>
    </row>
    <row r="3812" spans="1:9" x14ac:dyDescent="0.35">
      <c r="A3812" s="19">
        <v>3811</v>
      </c>
      <c r="B3812">
        <v>131</v>
      </c>
      <c r="C3812">
        <v>1689</v>
      </c>
      <c r="D3812">
        <f t="shared" si="119"/>
        <v>17.95</v>
      </c>
      <c r="E3812" t="str">
        <f t="shared" si="118"/>
        <v>Chicken Parmesan</v>
      </c>
      <c r="I3812" s="22">
        <f>COUNTIF(C:C,A3812)</f>
        <v>1</v>
      </c>
    </row>
    <row r="3813" spans="1:9" x14ac:dyDescent="0.35">
      <c r="A3813" s="19">
        <v>3812</v>
      </c>
      <c r="B3813">
        <v>125</v>
      </c>
      <c r="C3813">
        <v>1690</v>
      </c>
      <c r="D3813">
        <f t="shared" si="119"/>
        <v>17.95</v>
      </c>
      <c r="E3813" t="str">
        <f t="shared" si="118"/>
        <v>Spaghetti &amp; Meatballs</v>
      </c>
      <c r="I3813" s="22">
        <f>COUNTIF(C:C,A3813)</f>
        <v>3</v>
      </c>
    </row>
    <row r="3814" spans="1:9" x14ac:dyDescent="0.35">
      <c r="A3814" s="19">
        <v>3813</v>
      </c>
      <c r="B3814">
        <v>110</v>
      </c>
      <c r="C3814">
        <v>1691</v>
      </c>
      <c r="D3814">
        <f t="shared" si="119"/>
        <v>17.95</v>
      </c>
      <c r="E3814" t="str">
        <f t="shared" si="118"/>
        <v>Pork Ramen</v>
      </c>
      <c r="I3814" s="22">
        <f>COUNTIF(C:C,A3814)</f>
        <v>1</v>
      </c>
    </row>
    <row r="3815" spans="1:9" x14ac:dyDescent="0.35">
      <c r="A3815" s="19">
        <v>3814</v>
      </c>
      <c r="B3815">
        <v>127</v>
      </c>
      <c r="C3815">
        <v>1692</v>
      </c>
      <c r="D3815">
        <f t="shared" si="119"/>
        <v>17.95</v>
      </c>
      <c r="E3815" t="str">
        <f t="shared" si="118"/>
        <v>Meat Lasagna</v>
      </c>
      <c r="I3815" s="22">
        <f>COUNTIF(C:C,A3815)</f>
        <v>1</v>
      </c>
    </row>
    <row r="3816" spans="1:9" x14ac:dyDescent="0.35">
      <c r="A3816" s="19">
        <v>3815</v>
      </c>
      <c r="B3816">
        <v>127</v>
      </c>
      <c r="C3816">
        <v>1693</v>
      </c>
      <c r="D3816">
        <f t="shared" si="119"/>
        <v>17.95</v>
      </c>
      <c r="E3816" t="str">
        <f t="shared" si="118"/>
        <v>Meat Lasagna</v>
      </c>
      <c r="I3816" s="22">
        <f>COUNTIF(C:C,A3816)</f>
        <v>1</v>
      </c>
    </row>
    <row r="3817" spans="1:9" x14ac:dyDescent="0.35">
      <c r="A3817" s="19">
        <v>3816</v>
      </c>
      <c r="B3817">
        <v>102</v>
      </c>
      <c r="C3817">
        <v>1694</v>
      </c>
      <c r="D3817">
        <f t="shared" si="119"/>
        <v>13.95</v>
      </c>
      <c r="E3817" t="str">
        <f t="shared" si="118"/>
        <v>Cheeseburger</v>
      </c>
      <c r="I3817" s="22">
        <f>COUNTIF(C:C,A3817)</f>
        <v>2</v>
      </c>
    </row>
    <row r="3818" spans="1:9" x14ac:dyDescent="0.35">
      <c r="A3818" s="19">
        <v>3817</v>
      </c>
      <c r="B3818">
        <v>120</v>
      </c>
      <c r="C3818">
        <v>1695</v>
      </c>
      <c r="D3818">
        <f t="shared" si="119"/>
        <v>13.95</v>
      </c>
      <c r="E3818" t="str">
        <f t="shared" si="118"/>
        <v>Steak Torta</v>
      </c>
      <c r="I3818" s="22">
        <f>COUNTIF(C:C,A3818)</f>
        <v>1</v>
      </c>
    </row>
    <row r="3819" spans="1:9" x14ac:dyDescent="0.35">
      <c r="A3819" s="19">
        <v>3818</v>
      </c>
      <c r="B3819">
        <v>106</v>
      </c>
      <c r="C3819">
        <v>1695</v>
      </c>
      <c r="D3819">
        <f t="shared" si="119"/>
        <v>7</v>
      </c>
      <c r="E3819" t="str">
        <f t="shared" si="118"/>
        <v>French Fries</v>
      </c>
      <c r="I3819" s="22">
        <f>COUNTIF(C:C,A3819)</f>
        <v>4</v>
      </c>
    </row>
    <row r="3820" spans="1:9" x14ac:dyDescent="0.35">
      <c r="A3820" s="19">
        <v>3819</v>
      </c>
      <c r="B3820">
        <v>101</v>
      </c>
      <c r="C3820">
        <v>1696</v>
      </c>
      <c r="D3820">
        <f t="shared" si="119"/>
        <v>12.95</v>
      </c>
      <c r="E3820" t="str">
        <f t="shared" si="118"/>
        <v>Hamburger</v>
      </c>
      <c r="I3820" s="22">
        <f>COUNTIF(C:C,A3820)</f>
        <v>1</v>
      </c>
    </row>
    <row r="3821" spans="1:9" x14ac:dyDescent="0.35">
      <c r="A3821" s="19">
        <v>3820</v>
      </c>
      <c r="B3821">
        <v>129</v>
      </c>
      <c r="C3821">
        <v>1696</v>
      </c>
      <c r="D3821">
        <f t="shared" si="119"/>
        <v>15.5</v>
      </c>
      <c r="E3821" t="str">
        <f t="shared" si="118"/>
        <v>Mushroom Ravioli</v>
      </c>
      <c r="I3821" s="22">
        <f>COUNTIF(C:C,A3821)</f>
        <v>1</v>
      </c>
    </row>
    <row r="3822" spans="1:9" x14ac:dyDescent="0.35">
      <c r="A3822" s="19">
        <v>3821</v>
      </c>
      <c r="B3822">
        <v>108</v>
      </c>
      <c r="C3822">
        <v>1697</v>
      </c>
      <c r="D3822">
        <f t="shared" si="119"/>
        <v>14.5</v>
      </c>
      <c r="E3822" t="str">
        <f t="shared" si="118"/>
        <v>Tofu Pad Thai</v>
      </c>
      <c r="I3822" s="22">
        <f>COUNTIF(C:C,A3822)</f>
        <v>9</v>
      </c>
    </row>
    <row r="3823" spans="1:9" x14ac:dyDescent="0.35">
      <c r="A3823" s="19">
        <v>3822</v>
      </c>
      <c r="B3823">
        <v>119</v>
      </c>
      <c r="C3823">
        <v>1697</v>
      </c>
      <c r="D3823">
        <f t="shared" si="119"/>
        <v>11.95</v>
      </c>
      <c r="E3823" t="str">
        <f t="shared" si="118"/>
        <v>Chicken Torta</v>
      </c>
      <c r="I3823" s="22">
        <f>COUNTIF(C:C,A3823)</f>
        <v>1</v>
      </c>
    </row>
    <row r="3824" spans="1:9" x14ac:dyDescent="0.35">
      <c r="A3824" s="19">
        <v>3823</v>
      </c>
      <c r="B3824">
        <v>117</v>
      </c>
      <c r="C3824">
        <v>1698</v>
      </c>
      <c r="D3824">
        <f t="shared" si="119"/>
        <v>12.95</v>
      </c>
      <c r="E3824" t="str">
        <f t="shared" si="118"/>
        <v>Chicken Burrito</v>
      </c>
      <c r="I3824" s="22">
        <f>COUNTIF(C:C,A3824)</f>
        <v>1</v>
      </c>
    </row>
    <row r="3825" spans="1:9" x14ac:dyDescent="0.35">
      <c r="A3825" s="19">
        <v>3824</v>
      </c>
      <c r="B3825">
        <v>119</v>
      </c>
      <c r="C3825">
        <v>1698</v>
      </c>
      <c r="D3825">
        <f t="shared" si="119"/>
        <v>11.95</v>
      </c>
      <c r="E3825" t="str">
        <f t="shared" si="118"/>
        <v>Chicken Torta</v>
      </c>
      <c r="I3825" s="22">
        <f>COUNTIF(C:C,A3825)</f>
        <v>1</v>
      </c>
    </row>
    <row r="3826" spans="1:9" x14ac:dyDescent="0.35">
      <c r="A3826" s="19">
        <v>3825</v>
      </c>
      <c r="B3826">
        <v>120</v>
      </c>
      <c r="C3826">
        <v>1698</v>
      </c>
      <c r="D3826">
        <f t="shared" si="119"/>
        <v>13.95</v>
      </c>
      <c r="E3826" t="str">
        <f t="shared" si="118"/>
        <v>Steak Torta</v>
      </c>
      <c r="I3826" s="22">
        <f>COUNTIF(C:C,A3826)</f>
        <v>1</v>
      </c>
    </row>
    <row r="3827" spans="1:9" x14ac:dyDescent="0.35">
      <c r="A3827" s="19">
        <v>3826</v>
      </c>
      <c r="B3827">
        <v>105</v>
      </c>
      <c r="C3827">
        <v>1699</v>
      </c>
      <c r="D3827">
        <f t="shared" si="119"/>
        <v>7</v>
      </c>
      <c r="E3827" t="str">
        <f t="shared" si="118"/>
        <v>Mac &amp; Cheese</v>
      </c>
      <c r="I3827" s="22">
        <f>COUNTIF(C:C,A3827)</f>
        <v>2</v>
      </c>
    </row>
    <row r="3828" spans="1:9" x14ac:dyDescent="0.35">
      <c r="A3828" s="19">
        <v>3827</v>
      </c>
      <c r="B3828">
        <v>116</v>
      </c>
      <c r="C3828">
        <v>1700</v>
      </c>
      <c r="D3828">
        <f t="shared" si="119"/>
        <v>13.95</v>
      </c>
      <c r="E3828" t="str">
        <f t="shared" si="118"/>
        <v>Steak Tacos</v>
      </c>
      <c r="I3828" s="22">
        <f>COUNTIF(C:C,A3828)</f>
        <v>3</v>
      </c>
    </row>
    <row r="3829" spans="1:9" x14ac:dyDescent="0.35">
      <c r="A3829" s="19">
        <v>3828</v>
      </c>
      <c r="B3829">
        <v>111</v>
      </c>
      <c r="C3829">
        <v>1701</v>
      </c>
      <c r="D3829">
        <f t="shared" si="119"/>
        <v>11.95</v>
      </c>
      <c r="E3829" t="str">
        <f t="shared" si="118"/>
        <v>California Roll</v>
      </c>
      <c r="I3829" s="22">
        <f>COUNTIF(C:C,A3829)</f>
        <v>10</v>
      </c>
    </row>
    <row r="3830" spans="1:9" x14ac:dyDescent="0.35">
      <c r="A3830" s="19">
        <v>3829</v>
      </c>
      <c r="B3830">
        <v>104</v>
      </c>
      <c r="C3830">
        <v>1702</v>
      </c>
      <c r="D3830">
        <f t="shared" si="119"/>
        <v>10.5</v>
      </c>
      <c r="E3830" t="str">
        <f t="shared" si="118"/>
        <v>Veggie Burger</v>
      </c>
      <c r="I3830" s="22">
        <f>COUNTIF(C:C,A3830)</f>
        <v>1</v>
      </c>
    </row>
    <row r="3831" spans="1:9" x14ac:dyDescent="0.35">
      <c r="A3831" s="19">
        <v>3830</v>
      </c>
      <c r="B3831">
        <v>101</v>
      </c>
      <c r="C3831">
        <v>1703</v>
      </c>
      <c r="D3831">
        <f t="shared" si="119"/>
        <v>12.95</v>
      </c>
      <c r="E3831" t="str">
        <f t="shared" si="118"/>
        <v>Hamburger</v>
      </c>
      <c r="I3831" s="22">
        <f>COUNTIF(C:C,A3831)</f>
        <v>1</v>
      </c>
    </row>
    <row r="3832" spans="1:9" x14ac:dyDescent="0.35">
      <c r="A3832" s="19">
        <v>3831</v>
      </c>
      <c r="B3832">
        <v>119</v>
      </c>
      <c r="C3832">
        <v>1703</v>
      </c>
      <c r="D3832">
        <f t="shared" si="119"/>
        <v>11.95</v>
      </c>
      <c r="E3832" t="str">
        <f t="shared" si="118"/>
        <v>Chicken Torta</v>
      </c>
      <c r="I3832" s="22">
        <f>COUNTIF(C:C,A3832)</f>
        <v>1</v>
      </c>
    </row>
    <row r="3833" spans="1:9" x14ac:dyDescent="0.35">
      <c r="A3833" s="19">
        <v>3832</v>
      </c>
      <c r="B3833">
        <v>103</v>
      </c>
      <c r="C3833">
        <v>1704</v>
      </c>
      <c r="D3833">
        <f t="shared" si="119"/>
        <v>9</v>
      </c>
      <c r="E3833" t="str">
        <f t="shared" si="118"/>
        <v>Hot Dog</v>
      </c>
      <c r="I3833" s="22">
        <f>COUNTIF(C:C,A3833)</f>
        <v>1</v>
      </c>
    </row>
    <row r="3834" spans="1:9" x14ac:dyDescent="0.35">
      <c r="A3834" s="19">
        <v>3833</v>
      </c>
      <c r="B3834">
        <v>117</v>
      </c>
      <c r="C3834">
        <v>1704</v>
      </c>
      <c r="D3834">
        <f t="shared" si="119"/>
        <v>12.95</v>
      </c>
      <c r="E3834" t="str">
        <f t="shared" si="118"/>
        <v>Chicken Burrito</v>
      </c>
      <c r="I3834" s="22">
        <f>COUNTIF(C:C,A3834)</f>
        <v>2</v>
      </c>
    </row>
    <row r="3835" spans="1:9" x14ac:dyDescent="0.35">
      <c r="A3835" s="19">
        <v>3834</v>
      </c>
      <c r="B3835">
        <v>121</v>
      </c>
      <c r="C3835">
        <v>1704</v>
      </c>
      <c r="D3835">
        <f t="shared" si="119"/>
        <v>10.5</v>
      </c>
      <c r="E3835" t="str">
        <f t="shared" si="118"/>
        <v>Cheese Quesadillas</v>
      </c>
      <c r="I3835" s="22">
        <f>COUNTIF(C:C,A3835)</f>
        <v>4</v>
      </c>
    </row>
    <row r="3836" spans="1:9" x14ac:dyDescent="0.35">
      <c r="A3836" s="19">
        <v>3835</v>
      </c>
      <c r="B3836">
        <v>132</v>
      </c>
      <c r="C3836">
        <v>1704</v>
      </c>
      <c r="D3836">
        <f t="shared" si="119"/>
        <v>16.95</v>
      </c>
      <c r="E3836" t="str">
        <f t="shared" si="118"/>
        <v>Eggplant Parmesan</v>
      </c>
      <c r="I3836" s="22">
        <f>COUNTIF(C:C,A3836)</f>
        <v>1</v>
      </c>
    </row>
    <row r="3837" spans="1:9" x14ac:dyDescent="0.35">
      <c r="A3837" s="19">
        <v>3836</v>
      </c>
      <c r="B3837">
        <v>110</v>
      </c>
      <c r="C3837">
        <v>1705</v>
      </c>
      <c r="D3837">
        <f t="shared" si="119"/>
        <v>17.95</v>
      </c>
      <c r="E3837" t="str">
        <f t="shared" si="118"/>
        <v>Pork Ramen</v>
      </c>
      <c r="I3837" s="22">
        <f>COUNTIF(C:C,A3837)</f>
        <v>1</v>
      </c>
    </row>
    <row r="3838" spans="1:9" x14ac:dyDescent="0.35">
      <c r="A3838" s="19">
        <v>3837</v>
      </c>
      <c r="B3838">
        <v>129</v>
      </c>
      <c r="C3838">
        <v>1705</v>
      </c>
      <c r="D3838">
        <f t="shared" si="119"/>
        <v>15.5</v>
      </c>
      <c r="E3838" t="str">
        <f t="shared" si="118"/>
        <v>Mushroom Ravioli</v>
      </c>
      <c r="I3838" s="22">
        <f>COUNTIF(C:C,A3838)</f>
        <v>1</v>
      </c>
    </row>
    <row r="3839" spans="1:9" x14ac:dyDescent="0.35">
      <c r="A3839" s="19">
        <v>3838</v>
      </c>
      <c r="B3839">
        <v>129</v>
      </c>
      <c r="C3839">
        <v>1706</v>
      </c>
      <c r="D3839">
        <f t="shared" si="119"/>
        <v>15.5</v>
      </c>
      <c r="E3839" t="str">
        <f t="shared" si="118"/>
        <v>Mushroom Ravioli</v>
      </c>
      <c r="I3839" s="22">
        <f>COUNTIF(C:C,A3839)</f>
        <v>1</v>
      </c>
    </row>
    <row r="3840" spans="1:9" x14ac:dyDescent="0.35">
      <c r="A3840" s="19">
        <v>3839</v>
      </c>
      <c r="B3840">
        <v>110</v>
      </c>
      <c r="C3840">
        <v>1707</v>
      </c>
      <c r="D3840">
        <f t="shared" si="119"/>
        <v>17.95</v>
      </c>
      <c r="E3840" t="str">
        <f t="shared" si="118"/>
        <v>Pork Ramen</v>
      </c>
      <c r="I3840" s="22">
        <f>COUNTIF(C:C,A3840)</f>
        <v>1</v>
      </c>
    </row>
    <row r="3841" spans="1:9" x14ac:dyDescent="0.35">
      <c r="A3841" s="19">
        <v>3840</v>
      </c>
      <c r="B3841">
        <v>113</v>
      </c>
      <c r="C3841">
        <v>1707</v>
      </c>
      <c r="D3841">
        <f t="shared" si="119"/>
        <v>5</v>
      </c>
      <c r="E3841" t="str">
        <f t="shared" si="118"/>
        <v>Edamame</v>
      </c>
      <c r="I3841" s="22">
        <f>COUNTIF(C:C,A3841)</f>
        <v>2</v>
      </c>
    </row>
    <row r="3842" spans="1:9" x14ac:dyDescent="0.35">
      <c r="A3842" s="19">
        <v>3841</v>
      </c>
      <c r="B3842">
        <v>117</v>
      </c>
      <c r="C3842">
        <v>1708</v>
      </c>
      <c r="D3842">
        <f t="shared" si="119"/>
        <v>12.95</v>
      </c>
      <c r="E3842" t="str">
        <f t="shared" si="118"/>
        <v>Chicken Burrito</v>
      </c>
      <c r="I3842" s="22">
        <f>COUNTIF(C:C,A3842)</f>
        <v>2</v>
      </c>
    </row>
    <row r="3843" spans="1:9" x14ac:dyDescent="0.35">
      <c r="A3843" s="19">
        <v>3842</v>
      </c>
      <c r="B3843">
        <v>101</v>
      </c>
      <c r="C3843">
        <v>1709</v>
      </c>
      <c r="D3843">
        <f t="shared" si="119"/>
        <v>12.95</v>
      </c>
      <c r="E3843" t="str">
        <f t="shared" ref="E3843:E3906" si="120">_xlfn.XLOOKUP(B3843,$K$2:$K$33,$M$2:$M$33)</f>
        <v>Hamburger</v>
      </c>
      <c r="I3843" s="22">
        <f>COUNTIF(C:C,A3843)</f>
        <v>2</v>
      </c>
    </row>
    <row r="3844" spans="1:9" x14ac:dyDescent="0.35">
      <c r="A3844" s="19">
        <v>3843</v>
      </c>
      <c r="B3844">
        <v>118</v>
      </c>
      <c r="C3844">
        <v>1709</v>
      </c>
      <c r="D3844">
        <f t="shared" ref="D3844:D3907" si="121">_xlfn.XLOOKUP(B3844,$K$2:$K$33,$L$2:$L$33)</f>
        <v>14.95</v>
      </c>
      <c r="E3844" t="str">
        <f t="shared" si="120"/>
        <v>Steak Burrito</v>
      </c>
      <c r="I3844" s="22">
        <f>COUNTIF(C:C,A3844)</f>
        <v>2</v>
      </c>
    </row>
    <row r="3845" spans="1:9" x14ac:dyDescent="0.35">
      <c r="A3845" s="19">
        <v>3844</v>
      </c>
      <c r="B3845" t="s">
        <v>45</v>
      </c>
      <c r="C3845">
        <v>1709</v>
      </c>
      <c r="D3845" t="e">
        <f t="shared" si="121"/>
        <v>#N/A</v>
      </c>
      <c r="E3845" t="e">
        <f t="shared" si="120"/>
        <v>#N/A</v>
      </c>
      <c r="I3845" s="22">
        <f>COUNTIF(C:C,A3845)</f>
        <v>2</v>
      </c>
    </row>
    <row r="3846" spans="1:9" x14ac:dyDescent="0.35">
      <c r="A3846" s="19">
        <v>3845</v>
      </c>
      <c r="B3846">
        <v>102</v>
      </c>
      <c r="C3846">
        <v>1710</v>
      </c>
      <c r="D3846">
        <f t="shared" si="121"/>
        <v>13.95</v>
      </c>
      <c r="E3846" t="str">
        <f t="shared" si="120"/>
        <v>Cheeseburger</v>
      </c>
      <c r="I3846" s="22">
        <f>COUNTIF(C:C,A3846)</f>
        <v>2</v>
      </c>
    </row>
    <row r="3847" spans="1:9" x14ac:dyDescent="0.35">
      <c r="A3847" s="19">
        <v>3846</v>
      </c>
      <c r="B3847">
        <v>125</v>
      </c>
      <c r="C3847">
        <v>1710</v>
      </c>
      <c r="D3847">
        <f t="shared" si="121"/>
        <v>17.95</v>
      </c>
      <c r="E3847" t="str">
        <f t="shared" si="120"/>
        <v>Spaghetti &amp; Meatballs</v>
      </c>
      <c r="I3847" s="22">
        <f>COUNTIF(C:C,A3847)</f>
        <v>2</v>
      </c>
    </row>
    <row r="3848" spans="1:9" x14ac:dyDescent="0.35">
      <c r="A3848" s="19">
        <v>3847</v>
      </c>
      <c r="B3848">
        <v>109</v>
      </c>
      <c r="C3848">
        <v>1710</v>
      </c>
      <c r="D3848">
        <f t="shared" si="121"/>
        <v>17.95</v>
      </c>
      <c r="E3848" t="str">
        <f t="shared" si="120"/>
        <v>Korean Beef Bowl</v>
      </c>
      <c r="I3848" s="22">
        <f>COUNTIF(C:C,A3848)</f>
        <v>2</v>
      </c>
    </row>
    <row r="3849" spans="1:9" x14ac:dyDescent="0.35">
      <c r="A3849" s="19">
        <v>3848</v>
      </c>
      <c r="B3849">
        <v>125</v>
      </c>
      <c r="C3849">
        <v>1711</v>
      </c>
      <c r="D3849">
        <f t="shared" si="121"/>
        <v>17.95</v>
      </c>
      <c r="E3849" t="str">
        <f t="shared" si="120"/>
        <v>Spaghetti &amp; Meatballs</v>
      </c>
      <c r="I3849" s="22">
        <f>COUNTIF(C:C,A3849)</f>
        <v>1</v>
      </c>
    </row>
    <row r="3850" spans="1:9" x14ac:dyDescent="0.35">
      <c r="A3850" s="19">
        <v>3849</v>
      </c>
      <c r="B3850">
        <v>102</v>
      </c>
      <c r="C3850">
        <v>1712</v>
      </c>
      <c r="D3850">
        <f t="shared" si="121"/>
        <v>13.95</v>
      </c>
      <c r="E3850" t="str">
        <f t="shared" si="120"/>
        <v>Cheeseburger</v>
      </c>
      <c r="I3850" s="22">
        <f>COUNTIF(C:C,A3850)</f>
        <v>1</v>
      </c>
    </row>
    <row r="3851" spans="1:9" x14ac:dyDescent="0.35">
      <c r="A3851" s="19">
        <v>3850</v>
      </c>
      <c r="B3851">
        <v>117</v>
      </c>
      <c r="C3851">
        <v>1712</v>
      </c>
      <c r="D3851">
        <f t="shared" si="121"/>
        <v>12.95</v>
      </c>
      <c r="E3851" t="str">
        <f t="shared" si="120"/>
        <v>Chicken Burrito</v>
      </c>
      <c r="I3851" s="22">
        <f>COUNTIF(C:C,A3851)</f>
        <v>1</v>
      </c>
    </row>
    <row r="3852" spans="1:9" x14ac:dyDescent="0.35">
      <c r="A3852" s="19">
        <v>3851</v>
      </c>
      <c r="B3852">
        <v>127</v>
      </c>
      <c r="C3852">
        <v>1713</v>
      </c>
      <c r="D3852">
        <f t="shared" si="121"/>
        <v>17.95</v>
      </c>
      <c r="E3852" t="str">
        <f t="shared" si="120"/>
        <v>Meat Lasagna</v>
      </c>
      <c r="I3852" s="22">
        <f>COUNTIF(C:C,A3852)</f>
        <v>3</v>
      </c>
    </row>
    <row r="3853" spans="1:9" x14ac:dyDescent="0.35">
      <c r="A3853" s="19">
        <v>3852</v>
      </c>
      <c r="B3853">
        <v>112</v>
      </c>
      <c r="C3853">
        <v>1714</v>
      </c>
      <c r="D3853">
        <f t="shared" si="121"/>
        <v>14.95</v>
      </c>
      <c r="E3853" t="str">
        <f t="shared" si="120"/>
        <v>Salmon Roll</v>
      </c>
      <c r="I3853" s="22">
        <f>COUNTIF(C:C,A3853)</f>
        <v>3</v>
      </c>
    </row>
    <row r="3854" spans="1:9" x14ac:dyDescent="0.35">
      <c r="A3854" s="19">
        <v>3853</v>
      </c>
      <c r="B3854">
        <v>124</v>
      </c>
      <c r="C3854">
        <v>1715</v>
      </c>
      <c r="D3854">
        <f t="shared" si="121"/>
        <v>14.5</v>
      </c>
      <c r="E3854" t="str">
        <f t="shared" si="120"/>
        <v>Spaghetti</v>
      </c>
      <c r="I3854" s="22">
        <f>COUNTIF(C:C,A3854)</f>
        <v>4</v>
      </c>
    </row>
    <row r="3855" spans="1:9" x14ac:dyDescent="0.35">
      <c r="A3855" s="19">
        <v>3854</v>
      </c>
      <c r="B3855">
        <v>109</v>
      </c>
      <c r="C3855">
        <v>1715</v>
      </c>
      <c r="D3855">
        <f t="shared" si="121"/>
        <v>17.95</v>
      </c>
      <c r="E3855" t="str">
        <f t="shared" si="120"/>
        <v>Korean Beef Bowl</v>
      </c>
      <c r="I3855" s="22">
        <f>COUNTIF(C:C,A3855)</f>
        <v>1</v>
      </c>
    </row>
    <row r="3856" spans="1:9" x14ac:dyDescent="0.35">
      <c r="A3856" s="19">
        <v>3855</v>
      </c>
      <c r="B3856">
        <v>113</v>
      </c>
      <c r="C3856">
        <v>1715</v>
      </c>
      <c r="D3856">
        <f t="shared" si="121"/>
        <v>5</v>
      </c>
      <c r="E3856" t="str">
        <f t="shared" si="120"/>
        <v>Edamame</v>
      </c>
      <c r="I3856" s="22">
        <f>COUNTIF(C:C,A3856)</f>
        <v>2</v>
      </c>
    </row>
    <row r="3857" spans="1:9" x14ac:dyDescent="0.35">
      <c r="A3857" s="19">
        <v>3856</v>
      </c>
      <c r="B3857">
        <v>132</v>
      </c>
      <c r="C3857">
        <v>1715</v>
      </c>
      <c r="D3857">
        <f t="shared" si="121"/>
        <v>16.95</v>
      </c>
      <c r="E3857" t="str">
        <f t="shared" si="120"/>
        <v>Eggplant Parmesan</v>
      </c>
      <c r="I3857" s="22">
        <f>COUNTIF(C:C,A3857)</f>
        <v>4</v>
      </c>
    </row>
    <row r="3858" spans="1:9" x14ac:dyDescent="0.35">
      <c r="A3858" s="19">
        <v>3857</v>
      </c>
      <c r="B3858">
        <v>112</v>
      </c>
      <c r="C3858">
        <v>1716</v>
      </c>
      <c r="D3858">
        <f t="shared" si="121"/>
        <v>14.95</v>
      </c>
      <c r="E3858" t="str">
        <f t="shared" si="120"/>
        <v>Salmon Roll</v>
      </c>
      <c r="I3858" s="22">
        <f>COUNTIF(C:C,A3858)</f>
        <v>1</v>
      </c>
    </row>
    <row r="3859" spans="1:9" x14ac:dyDescent="0.35">
      <c r="A3859" s="19">
        <v>3858</v>
      </c>
      <c r="B3859">
        <v>113</v>
      </c>
      <c r="C3859">
        <v>1716</v>
      </c>
      <c r="D3859">
        <f t="shared" si="121"/>
        <v>5</v>
      </c>
      <c r="E3859" t="str">
        <f t="shared" si="120"/>
        <v>Edamame</v>
      </c>
      <c r="I3859" s="22">
        <f>COUNTIF(C:C,A3859)</f>
        <v>3</v>
      </c>
    </row>
    <row r="3860" spans="1:9" x14ac:dyDescent="0.35">
      <c r="A3860" s="19">
        <v>3859</v>
      </c>
      <c r="B3860">
        <v>124</v>
      </c>
      <c r="C3860">
        <v>1717</v>
      </c>
      <c r="D3860">
        <f t="shared" si="121"/>
        <v>14.5</v>
      </c>
      <c r="E3860" t="str">
        <f t="shared" si="120"/>
        <v>Spaghetti</v>
      </c>
      <c r="I3860" s="22">
        <f>COUNTIF(C:C,A3860)</f>
        <v>1</v>
      </c>
    </row>
    <row r="3861" spans="1:9" x14ac:dyDescent="0.35">
      <c r="A3861" s="19">
        <v>3860</v>
      </c>
      <c r="B3861">
        <v>102</v>
      </c>
      <c r="C3861">
        <v>1718</v>
      </c>
      <c r="D3861">
        <f t="shared" si="121"/>
        <v>13.95</v>
      </c>
      <c r="E3861" t="str">
        <f t="shared" si="120"/>
        <v>Cheeseburger</v>
      </c>
      <c r="I3861" s="22">
        <f>COUNTIF(C:C,A3861)</f>
        <v>4</v>
      </c>
    </row>
    <row r="3862" spans="1:9" x14ac:dyDescent="0.35">
      <c r="A3862" s="19">
        <v>3861</v>
      </c>
      <c r="B3862">
        <v>119</v>
      </c>
      <c r="C3862">
        <v>1718</v>
      </c>
      <c r="D3862">
        <f t="shared" si="121"/>
        <v>11.95</v>
      </c>
      <c r="E3862" t="str">
        <f t="shared" si="120"/>
        <v>Chicken Torta</v>
      </c>
      <c r="I3862" s="22">
        <f>COUNTIF(C:C,A3862)</f>
        <v>4</v>
      </c>
    </row>
    <row r="3863" spans="1:9" x14ac:dyDescent="0.35">
      <c r="A3863" s="19">
        <v>3862</v>
      </c>
      <c r="B3863">
        <v>122</v>
      </c>
      <c r="C3863">
        <v>1718</v>
      </c>
      <c r="D3863">
        <f t="shared" si="121"/>
        <v>7</v>
      </c>
      <c r="E3863" t="str">
        <f t="shared" si="120"/>
        <v>Chips &amp; Salsa</v>
      </c>
      <c r="I3863" s="22">
        <f>COUNTIF(C:C,A3863)</f>
        <v>1</v>
      </c>
    </row>
    <row r="3864" spans="1:9" x14ac:dyDescent="0.35">
      <c r="A3864" s="19">
        <v>3863</v>
      </c>
      <c r="B3864">
        <v>130</v>
      </c>
      <c r="C3864">
        <v>1718</v>
      </c>
      <c r="D3864">
        <f t="shared" si="121"/>
        <v>19.95</v>
      </c>
      <c r="E3864" t="str">
        <f t="shared" si="120"/>
        <v>Shrimp Scampi</v>
      </c>
      <c r="I3864" s="22">
        <f>COUNTIF(C:C,A3864)</f>
        <v>3</v>
      </c>
    </row>
    <row r="3865" spans="1:9" x14ac:dyDescent="0.35">
      <c r="A3865" s="19">
        <v>3864</v>
      </c>
      <c r="B3865">
        <v>105</v>
      </c>
      <c r="C3865">
        <v>1719</v>
      </c>
      <c r="D3865">
        <f t="shared" si="121"/>
        <v>7</v>
      </c>
      <c r="E3865" t="str">
        <f t="shared" si="120"/>
        <v>Mac &amp; Cheese</v>
      </c>
      <c r="I3865" s="22">
        <f>COUNTIF(C:C,A3865)</f>
        <v>2</v>
      </c>
    </row>
    <row r="3866" spans="1:9" x14ac:dyDescent="0.35">
      <c r="A3866" s="19">
        <v>3865</v>
      </c>
      <c r="B3866">
        <v>129</v>
      </c>
      <c r="C3866">
        <v>1720</v>
      </c>
      <c r="D3866">
        <f t="shared" si="121"/>
        <v>15.5</v>
      </c>
      <c r="E3866" t="str">
        <f t="shared" si="120"/>
        <v>Mushroom Ravioli</v>
      </c>
      <c r="I3866" s="22">
        <f>COUNTIF(C:C,A3866)</f>
        <v>4</v>
      </c>
    </row>
    <row r="3867" spans="1:9" x14ac:dyDescent="0.35">
      <c r="A3867" s="19">
        <v>3866</v>
      </c>
      <c r="B3867">
        <v>114</v>
      </c>
      <c r="C3867">
        <v>1720</v>
      </c>
      <c r="D3867">
        <f t="shared" si="121"/>
        <v>9</v>
      </c>
      <c r="E3867" t="str">
        <f t="shared" si="120"/>
        <v>Potstickers</v>
      </c>
      <c r="I3867" s="22">
        <f>COUNTIF(C:C,A3867)</f>
        <v>3</v>
      </c>
    </row>
    <row r="3868" spans="1:9" x14ac:dyDescent="0.35">
      <c r="A3868" s="19">
        <v>3867</v>
      </c>
      <c r="B3868">
        <v>101</v>
      </c>
      <c r="C3868">
        <v>1721</v>
      </c>
      <c r="D3868">
        <f t="shared" si="121"/>
        <v>12.95</v>
      </c>
      <c r="E3868" t="str">
        <f t="shared" si="120"/>
        <v>Hamburger</v>
      </c>
      <c r="I3868" s="22">
        <f>COUNTIF(C:C,A3868)</f>
        <v>3</v>
      </c>
    </row>
    <row r="3869" spans="1:9" x14ac:dyDescent="0.35">
      <c r="A3869" s="19">
        <v>3868</v>
      </c>
      <c r="B3869">
        <v>106</v>
      </c>
      <c r="C3869">
        <v>1721</v>
      </c>
      <c r="D3869">
        <f t="shared" si="121"/>
        <v>7</v>
      </c>
      <c r="E3869" t="str">
        <f t="shared" si="120"/>
        <v>French Fries</v>
      </c>
      <c r="I3869" s="22">
        <f>COUNTIF(C:C,A3869)</f>
        <v>1</v>
      </c>
    </row>
    <row r="3870" spans="1:9" x14ac:dyDescent="0.35">
      <c r="A3870" s="19">
        <v>3869</v>
      </c>
      <c r="B3870">
        <v>104</v>
      </c>
      <c r="C3870">
        <v>1722</v>
      </c>
      <c r="D3870">
        <f t="shared" si="121"/>
        <v>10.5</v>
      </c>
      <c r="E3870" t="str">
        <f t="shared" si="120"/>
        <v>Veggie Burger</v>
      </c>
      <c r="I3870" s="22">
        <f>COUNTIF(C:C,A3870)</f>
        <v>3</v>
      </c>
    </row>
    <row r="3871" spans="1:9" x14ac:dyDescent="0.35">
      <c r="A3871" s="19">
        <v>3870</v>
      </c>
      <c r="B3871">
        <v>115</v>
      </c>
      <c r="C3871">
        <v>1723</v>
      </c>
      <c r="D3871">
        <f t="shared" si="121"/>
        <v>11.95</v>
      </c>
      <c r="E3871" t="str">
        <f t="shared" si="120"/>
        <v>Chicken Tacos</v>
      </c>
      <c r="I3871" s="22">
        <f>COUNTIF(C:C,A3871)</f>
        <v>4</v>
      </c>
    </row>
    <row r="3872" spans="1:9" x14ac:dyDescent="0.35">
      <c r="A3872" s="19">
        <v>3871</v>
      </c>
      <c r="B3872">
        <v>122</v>
      </c>
      <c r="C3872">
        <v>1724</v>
      </c>
      <c r="D3872">
        <f t="shared" si="121"/>
        <v>7</v>
      </c>
      <c r="E3872" t="str">
        <f t="shared" si="120"/>
        <v>Chips &amp; Salsa</v>
      </c>
      <c r="I3872" s="22">
        <f>COUNTIF(C:C,A3872)</f>
        <v>3</v>
      </c>
    </row>
    <row r="3873" spans="1:9" x14ac:dyDescent="0.35">
      <c r="A3873" s="19">
        <v>3872</v>
      </c>
      <c r="B3873">
        <v>109</v>
      </c>
      <c r="C3873">
        <v>1725</v>
      </c>
      <c r="D3873">
        <f t="shared" si="121"/>
        <v>17.95</v>
      </c>
      <c r="E3873" t="str">
        <f t="shared" si="120"/>
        <v>Korean Beef Bowl</v>
      </c>
      <c r="I3873" s="22">
        <f>COUNTIF(C:C,A3873)</f>
        <v>3</v>
      </c>
    </row>
    <row r="3874" spans="1:9" x14ac:dyDescent="0.35">
      <c r="A3874" s="19">
        <v>3873</v>
      </c>
      <c r="B3874">
        <v>130</v>
      </c>
      <c r="C3874">
        <v>1725</v>
      </c>
      <c r="D3874">
        <f t="shared" si="121"/>
        <v>19.95</v>
      </c>
      <c r="E3874" t="str">
        <f t="shared" si="120"/>
        <v>Shrimp Scampi</v>
      </c>
      <c r="I3874" s="22">
        <f>COUNTIF(C:C,A3874)</f>
        <v>1</v>
      </c>
    </row>
    <row r="3875" spans="1:9" x14ac:dyDescent="0.35">
      <c r="A3875" s="19">
        <v>3874</v>
      </c>
      <c r="B3875">
        <v>108</v>
      </c>
      <c r="C3875">
        <v>1726</v>
      </c>
      <c r="D3875">
        <f t="shared" si="121"/>
        <v>14.5</v>
      </c>
      <c r="E3875" t="str">
        <f t="shared" si="120"/>
        <v>Tofu Pad Thai</v>
      </c>
      <c r="I3875" s="22">
        <f>COUNTIF(C:C,A3875)</f>
        <v>3</v>
      </c>
    </row>
    <row r="3876" spans="1:9" x14ac:dyDescent="0.35">
      <c r="A3876" s="19">
        <v>3875</v>
      </c>
      <c r="B3876">
        <v>112</v>
      </c>
      <c r="C3876">
        <v>1726</v>
      </c>
      <c r="D3876">
        <f t="shared" si="121"/>
        <v>14.95</v>
      </c>
      <c r="E3876" t="str">
        <f t="shared" si="120"/>
        <v>Salmon Roll</v>
      </c>
      <c r="I3876" s="22">
        <f>COUNTIF(C:C,A3876)</f>
        <v>2</v>
      </c>
    </row>
    <row r="3877" spans="1:9" x14ac:dyDescent="0.35">
      <c r="A3877" s="19">
        <v>3876</v>
      </c>
      <c r="B3877">
        <v>113</v>
      </c>
      <c r="C3877">
        <v>1727</v>
      </c>
      <c r="D3877">
        <f t="shared" si="121"/>
        <v>5</v>
      </c>
      <c r="E3877" t="str">
        <f t="shared" si="120"/>
        <v>Edamame</v>
      </c>
      <c r="I3877" s="22">
        <f>COUNTIF(C:C,A3877)</f>
        <v>1</v>
      </c>
    </row>
    <row r="3878" spans="1:9" x14ac:dyDescent="0.35">
      <c r="A3878" s="19">
        <v>3877</v>
      </c>
      <c r="B3878">
        <v>106</v>
      </c>
      <c r="C3878">
        <v>1727</v>
      </c>
      <c r="D3878">
        <f t="shared" si="121"/>
        <v>7</v>
      </c>
      <c r="E3878" t="str">
        <f t="shared" si="120"/>
        <v>French Fries</v>
      </c>
      <c r="I3878" s="22">
        <f>COUNTIF(C:C,A3878)</f>
        <v>3</v>
      </c>
    </row>
    <row r="3879" spans="1:9" x14ac:dyDescent="0.35">
      <c r="A3879" s="19">
        <v>3878</v>
      </c>
      <c r="B3879">
        <v>129</v>
      </c>
      <c r="C3879">
        <v>1728</v>
      </c>
      <c r="D3879">
        <f t="shared" si="121"/>
        <v>15.5</v>
      </c>
      <c r="E3879" t="str">
        <f t="shared" si="120"/>
        <v>Mushroom Ravioli</v>
      </c>
      <c r="I3879" s="22">
        <f>COUNTIF(C:C,A3879)</f>
        <v>1</v>
      </c>
    </row>
    <row r="3880" spans="1:9" x14ac:dyDescent="0.35">
      <c r="A3880" s="19">
        <v>3879</v>
      </c>
      <c r="B3880">
        <v>119</v>
      </c>
      <c r="C3880">
        <v>1728</v>
      </c>
      <c r="D3880">
        <f t="shared" si="121"/>
        <v>11.95</v>
      </c>
      <c r="E3880" t="str">
        <f t="shared" si="120"/>
        <v>Chicken Torta</v>
      </c>
      <c r="I3880" s="22">
        <f>COUNTIF(C:C,A3880)</f>
        <v>1</v>
      </c>
    </row>
    <row r="3881" spans="1:9" x14ac:dyDescent="0.35">
      <c r="A3881" s="19">
        <v>3880</v>
      </c>
      <c r="B3881">
        <v>108</v>
      </c>
      <c r="C3881">
        <v>1729</v>
      </c>
      <c r="D3881">
        <f t="shared" si="121"/>
        <v>14.5</v>
      </c>
      <c r="E3881" t="str">
        <f t="shared" si="120"/>
        <v>Tofu Pad Thai</v>
      </c>
      <c r="I3881" s="22">
        <f>COUNTIF(C:C,A3881)</f>
        <v>4</v>
      </c>
    </row>
    <row r="3882" spans="1:9" x14ac:dyDescent="0.35">
      <c r="A3882" s="19">
        <v>3881</v>
      </c>
      <c r="B3882">
        <v>109</v>
      </c>
      <c r="C3882">
        <v>1730</v>
      </c>
      <c r="D3882">
        <f t="shared" si="121"/>
        <v>17.95</v>
      </c>
      <c r="E3882" t="str">
        <f t="shared" si="120"/>
        <v>Korean Beef Bowl</v>
      </c>
      <c r="I3882" s="22">
        <f>COUNTIF(C:C,A3882)</f>
        <v>1</v>
      </c>
    </row>
    <row r="3883" spans="1:9" x14ac:dyDescent="0.35">
      <c r="A3883" s="19">
        <v>3882</v>
      </c>
      <c r="B3883">
        <v>117</v>
      </c>
      <c r="C3883">
        <v>1730</v>
      </c>
      <c r="D3883">
        <f t="shared" si="121"/>
        <v>12.95</v>
      </c>
      <c r="E3883" t="str">
        <f t="shared" si="120"/>
        <v>Chicken Burrito</v>
      </c>
      <c r="I3883" s="22">
        <f>COUNTIF(C:C,A3883)</f>
        <v>1</v>
      </c>
    </row>
    <row r="3884" spans="1:9" x14ac:dyDescent="0.35">
      <c r="A3884" s="19">
        <v>3883</v>
      </c>
      <c r="B3884">
        <v>119</v>
      </c>
      <c r="C3884">
        <v>1730</v>
      </c>
      <c r="D3884">
        <f t="shared" si="121"/>
        <v>11.95</v>
      </c>
      <c r="E3884" t="str">
        <f t="shared" si="120"/>
        <v>Chicken Torta</v>
      </c>
      <c r="I3884" s="22">
        <f>COUNTIF(C:C,A3884)</f>
        <v>1</v>
      </c>
    </row>
    <row r="3885" spans="1:9" x14ac:dyDescent="0.35">
      <c r="A3885" s="19">
        <v>3884</v>
      </c>
      <c r="B3885">
        <v>120</v>
      </c>
      <c r="C3885">
        <v>1731</v>
      </c>
      <c r="D3885">
        <f t="shared" si="121"/>
        <v>13.95</v>
      </c>
      <c r="E3885" t="str">
        <f t="shared" si="120"/>
        <v>Steak Torta</v>
      </c>
      <c r="I3885" s="22">
        <f>COUNTIF(C:C,A3885)</f>
        <v>4</v>
      </c>
    </row>
    <row r="3886" spans="1:9" x14ac:dyDescent="0.35">
      <c r="A3886" s="19">
        <v>3885</v>
      </c>
      <c r="B3886">
        <v>101</v>
      </c>
      <c r="C3886">
        <v>1732</v>
      </c>
      <c r="D3886">
        <f t="shared" si="121"/>
        <v>12.95</v>
      </c>
      <c r="E3886" t="str">
        <f t="shared" si="120"/>
        <v>Hamburger</v>
      </c>
      <c r="I3886" s="22">
        <f>COUNTIF(C:C,A3886)</f>
        <v>1</v>
      </c>
    </row>
    <row r="3887" spans="1:9" x14ac:dyDescent="0.35">
      <c r="A3887" s="19">
        <v>3886</v>
      </c>
      <c r="B3887">
        <v>107</v>
      </c>
      <c r="C3887">
        <v>1732</v>
      </c>
      <c r="D3887">
        <f t="shared" si="121"/>
        <v>16.5</v>
      </c>
      <c r="E3887" t="str">
        <f t="shared" si="120"/>
        <v>Orange Chicken</v>
      </c>
      <c r="I3887" s="22">
        <f>COUNTIF(C:C,A3887)</f>
        <v>8</v>
      </c>
    </row>
    <row r="3888" spans="1:9" x14ac:dyDescent="0.35">
      <c r="A3888" s="19">
        <v>3887</v>
      </c>
      <c r="B3888">
        <v>119</v>
      </c>
      <c r="C3888">
        <v>1732</v>
      </c>
      <c r="D3888">
        <f t="shared" si="121"/>
        <v>11.95</v>
      </c>
      <c r="E3888" t="str">
        <f t="shared" si="120"/>
        <v>Chicken Torta</v>
      </c>
      <c r="I3888" s="22">
        <f>COUNTIF(C:C,A3888)</f>
        <v>7</v>
      </c>
    </row>
    <row r="3889" spans="1:9" x14ac:dyDescent="0.35">
      <c r="A3889" s="19">
        <v>3888</v>
      </c>
      <c r="B3889">
        <v>110</v>
      </c>
      <c r="C3889">
        <v>1733</v>
      </c>
      <c r="D3889">
        <f t="shared" si="121"/>
        <v>17.95</v>
      </c>
      <c r="E3889" t="str">
        <f t="shared" si="120"/>
        <v>Pork Ramen</v>
      </c>
      <c r="I3889" s="22">
        <f>COUNTIF(C:C,A3889)</f>
        <v>1</v>
      </c>
    </row>
    <row r="3890" spans="1:9" x14ac:dyDescent="0.35">
      <c r="A3890" s="19">
        <v>3889</v>
      </c>
      <c r="B3890">
        <v>101</v>
      </c>
      <c r="C3890">
        <v>1734</v>
      </c>
      <c r="D3890">
        <f t="shared" si="121"/>
        <v>12.95</v>
      </c>
      <c r="E3890" t="str">
        <f t="shared" si="120"/>
        <v>Hamburger</v>
      </c>
      <c r="I3890" s="22">
        <f>COUNTIF(C:C,A3890)</f>
        <v>1</v>
      </c>
    </row>
    <row r="3891" spans="1:9" x14ac:dyDescent="0.35">
      <c r="A3891" s="19">
        <v>3890</v>
      </c>
      <c r="B3891">
        <v>107</v>
      </c>
      <c r="C3891">
        <v>1734</v>
      </c>
      <c r="D3891">
        <f t="shared" si="121"/>
        <v>16.5</v>
      </c>
      <c r="E3891" t="str">
        <f t="shared" si="120"/>
        <v>Orange Chicken</v>
      </c>
      <c r="I3891" s="22">
        <f>COUNTIF(C:C,A3891)</f>
        <v>1</v>
      </c>
    </row>
    <row r="3892" spans="1:9" x14ac:dyDescent="0.35">
      <c r="A3892" s="19">
        <v>3891</v>
      </c>
      <c r="B3892">
        <v>102</v>
      </c>
      <c r="C3892">
        <v>1734</v>
      </c>
      <c r="D3892">
        <f t="shared" si="121"/>
        <v>13.95</v>
      </c>
      <c r="E3892" t="str">
        <f t="shared" si="120"/>
        <v>Cheeseburger</v>
      </c>
      <c r="I3892" s="22">
        <f>COUNTIF(C:C,A3892)</f>
        <v>2</v>
      </c>
    </row>
    <row r="3893" spans="1:9" x14ac:dyDescent="0.35">
      <c r="A3893" s="19">
        <v>3892</v>
      </c>
      <c r="B3893">
        <v>103</v>
      </c>
      <c r="C3893">
        <v>1734</v>
      </c>
      <c r="D3893">
        <f t="shared" si="121"/>
        <v>9</v>
      </c>
      <c r="E3893" t="str">
        <f t="shared" si="120"/>
        <v>Hot Dog</v>
      </c>
      <c r="I3893" s="22">
        <f>COUNTIF(C:C,A3893)</f>
        <v>3</v>
      </c>
    </row>
    <row r="3894" spans="1:9" x14ac:dyDescent="0.35">
      <c r="A3894" s="19">
        <v>3893</v>
      </c>
      <c r="B3894">
        <v>104</v>
      </c>
      <c r="C3894">
        <v>1734</v>
      </c>
      <c r="D3894">
        <f t="shared" si="121"/>
        <v>10.5</v>
      </c>
      <c r="E3894" t="str">
        <f t="shared" si="120"/>
        <v>Veggie Burger</v>
      </c>
      <c r="I3894" s="22">
        <f>COUNTIF(C:C,A3894)</f>
        <v>2</v>
      </c>
    </row>
    <row r="3895" spans="1:9" x14ac:dyDescent="0.35">
      <c r="A3895" s="19">
        <v>3894</v>
      </c>
      <c r="B3895">
        <v>108</v>
      </c>
      <c r="C3895">
        <v>1734</v>
      </c>
      <c r="D3895">
        <f t="shared" si="121"/>
        <v>14.5</v>
      </c>
      <c r="E3895" t="str">
        <f t="shared" si="120"/>
        <v>Tofu Pad Thai</v>
      </c>
      <c r="I3895" s="22">
        <f>COUNTIF(C:C,A3895)</f>
        <v>2</v>
      </c>
    </row>
    <row r="3896" spans="1:9" x14ac:dyDescent="0.35">
      <c r="A3896" s="19">
        <v>3895</v>
      </c>
      <c r="B3896">
        <v>125</v>
      </c>
      <c r="C3896">
        <v>1734</v>
      </c>
      <c r="D3896">
        <f t="shared" si="121"/>
        <v>17.95</v>
      </c>
      <c r="E3896" t="str">
        <f t="shared" si="120"/>
        <v>Spaghetti &amp; Meatballs</v>
      </c>
      <c r="I3896" s="22">
        <f>COUNTIF(C:C,A3896)</f>
        <v>4</v>
      </c>
    </row>
    <row r="3897" spans="1:9" x14ac:dyDescent="0.35">
      <c r="A3897" s="19">
        <v>3896</v>
      </c>
      <c r="B3897">
        <v>117</v>
      </c>
      <c r="C3897">
        <v>1734</v>
      </c>
      <c r="D3897">
        <f t="shared" si="121"/>
        <v>12.95</v>
      </c>
      <c r="E3897" t="str">
        <f t="shared" si="120"/>
        <v>Chicken Burrito</v>
      </c>
      <c r="I3897" s="22">
        <f>COUNTIF(C:C,A3897)</f>
        <v>2</v>
      </c>
    </row>
    <row r="3898" spans="1:9" x14ac:dyDescent="0.35">
      <c r="A3898" s="19">
        <v>3897</v>
      </c>
      <c r="B3898">
        <v>129</v>
      </c>
      <c r="C3898">
        <v>1734</v>
      </c>
      <c r="D3898">
        <f t="shared" si="121"/>
        <v>15.5</v>
      </c>
      <c r="E3898" t="str">
        <f t="shared" si="120"/>
        <v>Mushroom Ravioli</v>
      </c>
      <c r="I3898" s="22">
        <f>COUNTIF(C:C,A3898)</f>
        <v>1</v>
      </c>
    </row>
    <row r="3899" spans="1:9" x14ac:dyDescent="0.35">
      <c r="A3899" s="19">
        <v>3898</v>
      </c>
      <c r="B3899">
        <v>120</v>
      </c>
      <c r="C3899">
        <v>1734</v>
      </c>
      <c r="D3899">
        <f t="shared" si="121"/>
        <v>13.95</v>
      </c>
      <c r="E3899" t="str">
        <f t="shared" si="120"/>
        <v>Steak Torta</v>
      </c>
      <c r="I3899" s="22">
        <f>COUNTIF(C:C,A3899)</f>
        <v>1</v>
      </c>
    </row>
    <row r="3900" spans="1:9" x14ac:dyDescent="0.35">
      <c r="A3900" s="19">
        <v>3899</v>
      </c>
      <c r="B3900">
        <v>122</v>
      </c>
      <c r="C3900">
        <v>1734</v>
      </c>
      <c r="D3900">
        <f t="shared" si="121"/>
        <v>7</v>
      </c>
      <c r="E3900" t="str">
        <f t="shared" si="120"/>
        <v>Chips &amp; Salsa</v>
      </c>
      <c r="I3900" s="22">
        <f>COUNTIF(C:C,A3900)</f>
        <v>4</v>
      </c>
    </row>
    <row r="3901" spans="1:9" x14ac:dyDescent="0.35">
      <c r="A3901" s="19">
        <v>3900</v>
      </c>
      <c r="B3901">
        <v>106</v>
      </c>
      <c r="C3901">
        <v>1734</v>
      </c>
      <c r="D3901">
        <f t="shared" si="121"/>
        <v>7</v>
      </c>
      <c r="E3901" t="str">
        <f t="shared" si="120"/>
        <v>French Fries</v>
      </c>
      <c r="I3901" s="22">
        <f>COUNTIF(C:C,A3901)</f>
        <v>4</v>
      </c>
    </row>
    <row r="3902" spans="1:9" x14ac:dyDescent="0.35">
      <c r="A3902" s="19">
        <v>3901</v>
      </c>
      <c r="B3902">
        <v>106</v>
      </c>
      <c r="C3902">
        <v>1734</v>
      </c>
      <c r="D3902">
        <f t="shared" si="121"/>
        <v>7</v>
      </c>
      <c r="E3902" t="str">
        <f t="shared" si="120"/>
        <v>French Fries</v>
      </c>
      <c r="I3902" s="22">
        <f>COUNTIF(C:C,A3902)</f>
        <v>4</v>
      </c>
    </row>
    <row r="3903" spans="1:9" x14ac:dyDescent="0.35">
      <c r="A3903" s="19">
        <v>3902</v>
      </c>
      <c r="B3903">
        <v>102</v>
      </c>
      <c r="C3903">
        <v>1735</v>
      </c>
      <c r="D3903">
        <f t="shared" si="121"/>
        <v>13.95</v>
      </c>
      <c r="E3903" t="str">
        <f t="shared" si="120"/>
        <v>Cheeseburger</v>
      </c>
      <c r="I3903" s="22">
        <f>COUNTIF(C:C,A3903)</f>
        <v>1</v>
      </c>
    </row>
    <row r="3904" spans="1:9" x14ac:dyDescent="0.35">
      <c r="A3904" s="19">
        <v>3903</v>
      </c>
      <c r="B3904">
        <v>113</v>
      </c>
      <c r="C3904">
        <v>1736</v>
      </c>
      <c r="D3904">
        <f t="shared" si="121"/>
        <v>5</v>
      </c>
      <c r="E3904" t="str">
        <f t="shared" si="120"/>
        <v>Edamame</v>
      </c>
      <c r="I3904" s="22">
        <f>COUNTIF(C:C,A3904)</f>
        <v>2</v>
      </c>
    </row>
    <row r="3905" spans="1:9" x14ac:dyDescent="0.35">
      <c r="A3905" s="19">
        <v>3904</v>
      </c>
      <c r="B3905">
        <v>116</v>
      </c>
      <c r="C3905">
        <v>1737</v>
      </c>
      <c r="D3905">
        <f t="shared" si="121"/>
        <v>13.95</v>
      </c>
      <c r="E3905" t="str">
        <f t="shared" si="120"/>
        <v>Steak Tacos</v>
      </c>
      <c r="I3905" s="22">
        <f>COUNTIF(C:C,A3905)</f>
        <v>2</v>
      </c>
    </row>
    <row r="3906" spans="1:9" x14ac:dyDescent="0.35">
      <c r="A3906" s="19">
        <v>3905</v>
      </c>
      <c r="B3906">
        <v>103</v>
      </c>
      <c r="C3906">
        <v>1737</v>
      </c>
      <c r="D3906">
        <f t="shared" si="121"/>
        <v>9</v>
      </c>
      <c r="E3906" t="str">
        <f t="shared" si="120"/>
        <v>Hot Dog</v>
      </c>
      <c r="I3906" s="22">
        <f>COUNTIF(C:C,A3906)</f>
        <v>3</v>
      </c>
    </row>
    <row r="3907" spans="1:9" x14ac:dyDescent="0.35">
      <c r="A3907" s="19">
        <v>3906</v>
      </c>
      <c r="B3907">
        <v>104</v>
      </c>
      <c r="C3907">
        <v>1737</v>
      </c>
      <c r="D3907">
        <f t="shared" si="121"/>
        <v>10.5</v>
      </c>
      <c r="E3907" t="str">
        <f t="shared" ref="E3907:E3970" si="122">_xlfn.XLOOKUP(B3907,$K$2:$K$33,$M$2:$M$33)</f>
        <v>Veggie Burger</v>
      </c>
      <c r="I3907" s="22">
        <f>COUNTIF(C:C,A3907)</f>
        <v>1</v>
      </c>
    </row>
    <row r="3908" spans="1:9" x14ac:dyDescent="0.35">
      <c r="A3908" s="19">
        <v>3907</v>
      </c>
      <c r="B3908">
        <v>101</v>
      </c>
      <c r="C3908">
        <v>1738</v>
      </c>
      <c r="D3908">
        <f t="shared" ref="D3908:D3971" si="123">_xlfn.XLOOKUP(B3908,$K$2:$K$33,$L$2:$L$33)</f>
        <v>12.95</v>
      </c>
      <c r="E3908" t="str">
        <f t="shared" si="122"/>
        <v>Hamburger</v>
      </c>
      <c r="I3908" s="22">
        <f>COUNTIF(C:C,A3908)</f>
        <v>3</v>
      </c>
    </row>
    <row r="3909" spans="1:9" x14ac:dyDescent="0.35">
      <c r="A3909" s="19">
        <v>3908</v>
      </c>
      <c r="B3909">
        <v>109</v>
      </c>
      <c r="C3909">
        <v>1738</v>
      </c>
      <c r="D3909">
        <f t="shared" si="123"/>
        <v>17.95</v>
      </c>
      <c r="E3909" t="str">
        <f t="shared" si="122"/>
        <v>Korean Beef Bowl</v>
      </c>
      <c r="I3909" s="22">
        <f>COUNTIF(C:C,A3909)</f>
        <v>1</v>
      </c>
    </row>
    <row r="3910" spans="1:9" x14ac:dyDescent="0.35">
      <c r="A3910" s="19">
        <v>3909</v>
      </c>
      <c r="B3910">
        <v>117</v>
      </c>
      <c r="C3910">
        <v>1738</v>
      </c>
      <c r="D3910">
        <f t="shared" si="123"/>
        <v>12.95</v>
      </c>
      <c r="E3910" t="str">
        <f t="shared" si="122"/>
        <v>Chicken Burrito</v>
      </c>
      <c r="I3910" s="22">
        <f>COUNTIF(C:C,A3910)</f>
        <v>1</v>
      </c>
    </row>
    <row r="3911" spans="1:9" x14ac:dyDescent="0.35">
      <c r="A3911" s="19">
        <v>3910</v>
      </c>
      <c r="B3911">
        <v>127</v>
      </c>
      <c r="C3911">
        <v>1738</v>
      </c>
      <c r="D3911">
        <f t="shared" si="123"/>
        <v>17.95</v>
      </c>
      <c r="E3911" t="str">
        <f t="shared" si="122"/>
        <v>Meat Lasagna</v>
      </c>
      <c r="I3911" s="22">
        <f>COUNTIF(C:C,A3911)</f>
        <v>1</v>
      </c>
    </row>
    <row r="3912" spans="1:9" x14ac:dyDescent="0.35">
      <c r="A3912" s="19">
        <v>3911</v>
      </c>
      <c r="B3912">
        <v>101</v>
      </c>
      <c r="C3912">
        <v>1739</v>
      </c>
      <c r="D3912">
        <f t="shared" si="123"/>
        <v>12.95</v>
      </c>
      <c r="E3912" t="str">
        <f t="shared" si="122"/>
        <v>Hamburger</v>
      </c>
      <c r="I3912" s="22">
        <f>COUNTIF(C:C,A3912)</f>
        <v>4</v>
      </c>
    </row>
    <row r="3913" spans="1:9" x14ac:dyDescent="0.35">
      <c r="A3913" s="19">
        <v>3912</v>
      </c>
      <c r="B3913">
        <v>101</v>
      </c>
      <c r="C3913">
        <v>1739</v>
      </c>
      <c r="D3913">
        <f t="shared" si="123"/>
        <v>12.95</v>
      </c>
      <c r="E3913" t="str">
        <f t="shared" si="122"/>
        <v>Hamburger</v>
      </c>
      <c r="I3913" s="22">
        <f>COUNTIF(C:C,A3913)</f>
        <v>1</v>
      </c>
    </row>
    <row r="3914" spans="1:9" x14ac:dyDescent="0.35">
      <c r="A3914" s="19">
        <v>3913</v>
      </c>
      <c r="B3914">
        <v>103</v>
      </c>
      <c r="C3914">
        <v>1740</v>
      </c>
      <c r="D3914">
        <f t="shared" si="123"/>
        <v>9</v>
      </c>
      <c r="E3914" t="str">
        <f t="shared" si="122"/>
        <v>Hot Dog</v>
      </c>
      <c r="I3914" s="22">
        <f>COUNTIF(C:C,A3914)</f>
        <v>4</v>
      </c>
    </row>
    <row r="3915" spans="1:9" x14ac:dyDescent="0.35">
      <c r="A3915" s="19">
        <v>3914</v>
      </c>
      <c r="B3915">
        <v>120</v>
      </c>
      <c r="C3915">
        <v>1741</v>
      </c>
      <c r="D3915">
        <f t="shared" si="123"/>
        <v>13.95</v>
      </c>
      <c r="E3915" t="str">
        <f t="shared" si="122"/>
        <v>Steak Torta</v>
      </c>
      <c r="I3915" s="22">
        <f>COUNTIF(C:C,A3915)</f>
        <v>4</v>
      </c>
    </row>
    <row r="3916" spans="1:9" x14ac:dyDescent="0.35">
      <c r="A3916" s="19">
        <v>3915</v>
      </c>
      <c r="B3916">
        <v>124</v>
      </c>
      <c r="C3916">
        <v>1742</v>
      </c>
      <c r="D3916">
        <f t="shared" si="123"/>
        <v>14.5</v>
      </c>
      <c r="E3916" t="str">
        <f t="shared" si="122"/>
        <v>Spaghetti</v>
      </c>
      <c r="I3916" s="22">
        <f>COUNTIF(C:C,A3916)</f>
        <v>2</v>
      </c>
    </row>
    <row r="3917" spans="1:9" x14ac:dyDescent="0.35">
      <c r="A3917" s="19">
        <v>3916</v>
      </c>
      <c r="B3917">
        <v>121</v>
      </c>
      <c r="C3917">
        <v>1743</v>
      </c>
      <c r="D3917">
        <f t="shared" si="123"/>
        <v>10.5</v>
      </c>
      <c r="E3917" t="str">
        <f t="shared" si="122"/>
        <v>Cheese Quesadillas</v>
      </c>
      <c r="I3917" s="22">
        <f>COUNTIF(C:C,A3917)</f>
        <v>2</v>
      </c>
    </row>
    <row r="3918" spans="1:9" x14ac:dyDescent="0.35">
      <c r="A3918" s="19">
        <v>3917</v>
      </c>
      <c r="B3918">
        <v>101</v>
      </c>
      <c r="C3918">
        <v>1744</v>
      </c>
      <c r="D3918">
        <f t="shared" si="123"/>
        <v>12.95</v>
      </c>
      <c r="E3918" t="str">
        <f t="shared" si="122"/>
        <v>Hamburger</v>
      </c>
      <c r="I3918" s="22">
        <f>COUNTIF(C:C,A3918)</f>
        <v>2</v>
      </c>
    </row>
    <row r="3919" spans="1:9" x14ac:dyDescent="0.35">
      <c r="A3919" s="19">
        <v>3918</v>
      </c>
      <c r="B3919">
        <v>108</v>
      </c>
      <c r="C3919">
        <v>1744</v>
      </c>
      <c r="D3919">
        <f t="shared" si="123"/>
        <v>14.5</v>
      </c>
      <c r="E3919" t="str">
        <f t="shared" si="122"/>
        <v>Tofu Pad Thai</v>
      </c>
      <c r="I3919" s="22">
        <f>COUNTIF(C:C,A3919)</f>
        <v>3</v>
      </c>
    </row>
    <row r="3920" spans="1:9" x14ac:dyDescent="0.35">
      <c r="A3920" s="19">
        <v>3919</v>
      </c>
      <c r="B3920">
        <v>118</v>
      </c>
      <c r="C3920">
        <v>1744</v>
      </c>
      <c r="D3920">
        <f t="shared" si="123"/>
        <v>14.95</v>
      </c>
      <c r="E3920" t="str">
        <f t="shared" si="122"/>
        <v>Steak Burrito</v>
      </c>
      <c r="I3920" s="22">
        <f>COUNTIF(C:C,A3920)</f>
        <v>4</v>
      </c>
    </row>
    <row r="3921" spans="1:9" x14ac:dyDescent="0.35">
      <c r="A3921" s="19">
        <v>3920</v>
      </c>
      <c r="B3921">
        <v>115</v>
      </c>
      <c r="C3921">
        <v>1745</v>
      </c>
      <c r="D3921">
        <f t="shared" si="123"/>
        <v>11.95</v>
      </c>
      <c r="E3921" t="str">
        <f t="shared" si="122"/>
        <v>Chicken Tacos</v>
      </c>
      <c r="I3921" s="22">
        <f>COUNTIF(C:C,A3921)</f>
        <v>2</v>
      </c>
    </row>
    <row r="3922" spans="1:9" x14ac:dyDescent="0.35">
      <c r="A3922" s="19">
        <v>3921</v>
      </c>
      <c r="B3922">
        <v>108</v>
      </c>
      <c r="C3922">
        <v>1745</v>
      </c>
      <c r="D3922">
        <f t="shared" si="123"/>
        <v>14.5</v>
      </c>
      <c r="E3922" t="str">
        <f t="shared" si="122"/>
        <v>Tofu Pad Thai</v>
      </c>
      <c r="I3922" s="22">
        <f>COUNTIF(C:C,A3922)</f>
        <v>1</v>
      </c>
    </row>
    <row r="3923" spans="1:9" x14ac:dyDescent="0.35">
      <c r="A3923" s="19">
        <v>3922</v>
      </c>
      <c r="B3923">
        <v>126</v>
      </c>
      <c r="C3923">
        <v>1745</v>
      </c>
      <c r="D3923">
        <f t="shared" si="123"/>
        <v>14.5</v>
      </c>
      <c r="E3923" t="str">
        <f t="shared" si="122"/>
        <v>Fettuccine Alfredo</v>
      </c>
      <c r="I3923" s="22">
        <f>COUNTIF(C:C,A3923)</f>
        <v>1</v>
      </c>
    </row>
    <row r="3924" spans="1:9" x14ac:dyDescent="0.35">
      <c r="A3924" s="19">
        <v>3923</v>
      </c>
      <c r="B3924">
        <v>123</v>
      </c>
      <c r="C3924">
        <v>1745</v>
      </c>
      <c r="D3924">
        <f t="shared" si="123"/>
        <v>9</v>
      </c>
      <c r="E3924" t="str">
        <f t="shared" si="122"/>
        <v>Chips &amp; Guacamole</v>
      </c>
      <c r="I3924" s="22">
        <f>COUNTIF(C:C,A3924)</f>
        <v>4</v>
      </c>
    </row>
    <row r="3925" spans="1:9" x14ac:dyDescent="0.35">
      <c r="A3925" s="19">
        <v>3924</v>
      </c>
      <c r="B3925">
        <v>108</v>
      </c>
      <c r="C3925">
        <v>1746</v>
      </c>
      <c r="D3925">
        <f t="shared" si="123"/>
        <v>14.5</v>
      </c>
      <c r="E3925" t="str">
        <f t="shared" si="122"/>
        <v>Tofu Pad Thai</v>
      </c>
      <c r="I3925" s="22">
        <f>COUNTIF(C:C,A3925)</f>
        <v>2</v>
      </c>
    </row>
    <row r="3926" spans="1:9" x14ac:dyDescent="0.35">
      <c r="A3926" s="19">
        <v>3925</v>
      </c>
      <c r="B3926">
        <v>113</v>
      </c>
      <c r="C3926">
        <v>1747</v>
      </c>
      <c r="D3926">
        <f t="shared" si="123"/>
        <v>5</v>
      </c>
      <c r="E3926" t="str">
        <f t="shared" si="122"/>
        <v>Edamame</v>
      </c>
      <c r="I3926" s="22">
        <f>COUNTIF(C:C,A3926)</f>
        <v>3</v>
      </c>
    </row>
    <row r="3927" spans="1:9" x14ac:dyDescent="0.35">
      <c r="A3927" s="19">
        <v>3926</v>
      </c>
      <c r="B3927" t="s">
        <v>45</v>
      </c>
      <c r="C3927">
        <v>1747</v>
      </c>
      <c r="D3927" t="e">
        <f t="shared" si="123"/>
        <v>#N/A</v>
      </c>
      <c r="E3927" t="e">
        <f t="shared" si="122"/>
        <v>#N/A</v>
      </c>
      <c r="I3927" s="22">
        <f>COUNTIF(C:C,A3927)</f>
        <v>1</v>
      </c>
    </row>
    <row r="3928" spans="1:9" x14ac:dyDescent="0.35">
      <c r="A3928" s="19">
        <v>3927</v>
      </c>
      <c r="B3928">
        <v>102</v>
      </c>
      <c r="C3928">
        <v>1748</v>
      </c>
      <c r="D3928">
        <f t="shared" si="123"/>
        <v>13.95</v>
      </c>
      <c r="E3928" t="str">
        <f t="shared" si="122"/>
        <v>Cheeseburger</v>
      </c>
      <c r="I3928" s="22">
        <f>COUNTIF(C:C,A3928)</f>
        <v>3</v>
      </c>
    </row>
    <row r="3929" spans="1:9" x14ac:dyDescent="0.35">
      <c r="A3929" s="19">
        <v>3928</v>
      </c>
      <c r="B3929">
        <v>130</v>
      </c>
      <c r="C3929">
        <v>1749</v>
      </c>
      <c r="D3929">
        <f t="shared" si="123"/>
        <v>19.95</v>
      </c>
      <c r="E3929" t="str">
        <f t="shared" si="122"/>
        <v>Shrimp Scampi</v>
      </c>
      <c r="I3929" s="22">
        <f>COUNTIF(C:C,A3929)</f>
        <v>3</v>
      </c>
    </row>
    <row r="3930" spans="1:9" x14ac:dyDescent="0.35">
      <c r="A3930" s="19">
        <v>3929</v>
      </c>
      <c r="B3930">
        <v>123</v>
      </c>
      <c r="C3930">
        <v>1749</v>
      </c>
      <c r="D3930">
        <f t="shared" si="123"/>
        <v>9</v>
      </c>
      <c r="E3930" t="str">
        <f t="shared" si="122"/>
        <v>Chips &amp; Guacamole</v>
      </c>
      <c r="I3930" s="22">
        <f>COUNTIF(C:C,A3930)</f>
        <v>2</v>
      </c>
    </row>
    <row r="3931" spans="1:9" x14ac:dyDescent="0.35">
      <c r="A3931" s="19">
        <v>3930</v>
      </c>
      <c r="B3931" t="s">
        <v>45</v>
      </c>
      <c r="C3931">
        <v>1749</v>
      </c>
      <c r="D3931" t="e">
        <f t="shared" si="123"/>
        <v>#N/A</v>
      </c>
      <c r="E3931" t="e">
        <f t="shared" si="122"/>
        <v>#N/A</v>
      </c>
      <c r="I3931" s="22">
        <f>COUNTIF(C:C,A3931)</f>
        <v>1</v>
      </c>
    </row>
    <row r="3932" spans="1:9" x14ac:dyDescent="0.35">
      <c r="A3932" s="19">
        <v>3931</v>
      </c>
      <c r="B3932">
        <v>101</v>
      </c>
      <c r="C3932">
        <v>1750</v>
      </c>
      <c r="D3932">
        <f t="shared" si="123"/>
        <v>12.95</v>
      </c>
      <c r="E3932" t="str">
        <f t="shared" si="122"/>
        <v>Hamburger</v>
      </c>
      <c r="I3932" s="22">
        <f>COUNTIF(C:C,A3932)</f>
        <v>2</v>
      </c>
    </row>
    <row r="3933" spans="1:9" x14ac:dyDescent="0.35">
      <c r="A3933" s="19">
        <v>3932</v>
      </c>
      <c r="B3933">
        <v>128</v>
      </c>
      <c r="C3933">
        <v>1750</v>
      </c>
      <c r="D3933">
        <f t="shared" si="123"/>
        <v>15.5</v>
      </c>
      <c r="E3933" t="str">
        <f t="shared" si="122"/>
        <v>Cheese Lasagna</v>
      </c>
      <c r="I3933" s="22">
        <f>COUNTIF(C:C,A3933)</f>
        <v>1</v>
      </c>
    </row>
    <row r="3934" spans="1:9" x14ac:dyDescent="0.35">
      <c r="A3934" s="19">
        <v>3933</v>
      </c>
      <c r="B3934">
        <v>102</v>
      </c>
      <c r="C3934">
        <v>1751</v>
      </c>
      <c r="D3934">
        <f t="shared" si="123"/>
        <v>13.95</v>
      </c>
      <c r="E3934" t="str">
        <f t="shared" si="122"/>
        <v>Cheeseburger</v>
      </c>
      <c r="I3934" s="22">
        <f>COUNTIF(C:C,A3934)</f>
        <v>2</v>
      </c>
    </row>
    <row r="3935" spans="1:9" x14ac:dyDescent="0.35">
      <c r="A3935" s="19">
        <v>3934</v>
      </c>
      <c r="B3935">
        <v>125</v>
      </c>
      <c r="C3935">
        <v>1751</v>
      </c>
      <c r="D3935">
        <f t="shared" si="123"/>
        <v>17.95</v>
      </c>
      <c r="E3935" t="str">
        <f t="shared" si="122"/>
        <v>Spaghetti &amp; Meatballs</v>
      </c>
      <c r="I3935" s="22">
        <f>COUNTIF(C:C,A3935)</f>
        <v>2</v>
      </c>
    </row>
    <row r="3936" spans="1:9" x14ac:dyDescent="0.35">
      <c r="A3936" s="19">
        <v>3935</v>
      </c>
      <c r="B3936">
        <v>127</v>
      </c>
      <c r="C3936">
        <v>1752</v>
      </c>
      <c r="D3936">
        <f t="shared" si="123"/>
        <v>17.95</v>
      </c>
      <c r="E3936" t="str">
        <f t="shared" si="122"/>
        <v>Meat Lasagna</v>
      </c>
      <c r="I3936" s="22">
        <f>COUNTIF(C:C,A3936)</f>
        <v>4</v>
      </c>
    </row>
    <row r="3937" spans="1:9" x14ac:dyDescent="0.35">
      <c r="A3937" s="19">
        <v>3936</v>
      </c>
      <c r="B3937">
        <v>122</v>
      </c>
      <c r="C3937">
        <v>1752</v>
      </c>
      <c r="D3937">
        <f t="shared" si="123"/>
        <v>7</v>
      </c>
      <c r="E3937" t="str">
        <f t="shared" si="122"/>
        <v>Chips &amp; Salsa</v>
      </c>
      <c r="I3937" s="22">
        <f>COUNTIF(C:C,A3937)</f>
        <v>2</v>
      </c>
    </row>
    <row r="3938" spans="1:9" x14ac:dyDescent="0.35">
      <c r="A3938" s="19">
        <v>3937</v>
      </c>
      <c r="B3938">
        <v>102</v>
      </c>
      <c r="C3938">
        <v>1753</v>
      </c>
      <c r="D3938">
        <f t="shared" si="123"/>
        <v>13.95</v>
      </c>
      <c r="E3938" t="str">
        <f t="shared" si="122"/>
        <v>Cheeseburger</v>
      </c>
      <c r="I3938" s="22">
        <f>COUNTIF(C:C,A3938)</f>
        <v>3</v>
      </c>
    </row>
    <row r="3939" spans="1:9" x14ac:dyDescent="0.35">
      <c r="A3939" s="19">
        <v>3938</v>
      </c>
      <c r="B3939">
        <v>123</v>
      </c>
      <c r="C3939">
        <v>1753</v>
      </c>
      <c r="D3939">
        <f t="shared" si="123"/>
        <v>9</v>
      </c>
      <c r="E3939" t="str">
        <f t="shared" si="122"/>
        <v>Chips &amp; Guacamole</v>
      </c>
      <c r="I3939" s="22">
        <f>COUNTIF(C:C,A3939)</f>
        <v>1</v>
      </c>
    </row>
    <row r="3940" spans="1:9" x14ac:dyDescent="0.35">
      <c r="A3940" s="19">
        <v>3939</v>
      </c>
      <c r="B3940">
        <v>101</v>
      </c>
      <c r="C3940">
        <v>1754</v>
      </c>
      <c r="D3940">
        <f t="shared" si="123"/>
        <v>12.95</v>
      </c>
      <c r="E3940" t="str">
        <f t="shared" si="122"/>
        <v>Hamburger</v>
      </c>
      <c r="I3940" s="22">
        <f>COUNTIF(C:C,A3940)</f>
        <v>1</v>
      </c>
    </row>
    <row r="3941" spans="1:9" x14ac:dyDescent="0.35">
      <c r="A3941" s="19">
        <v>3940</v>
      </c>
      <c r="B3941">
        <v>103</v>
      </c>
      <c r="C3941">
        <v>1754</v>
      </c>
      <c r="D3941">
        <f t="shared" si="123"/>
        <v>9</v>
      </c>
      <c r="E3941" t="str">
        <f t="shared" si="122"/>
        <v>Hot Dog</v>
      </c>
      <c r="I3941" s="22">
        <f>COUNTIF(C:C,A3941)</f>
        <v>12</v>
      </c>
    </row>
    <row r="3942" spans="1:9" x14ac:dyDescent="0.35">
      <c r="A3942" s="19">
        <v>3941</v>
      </c>
      <c r="B3942">
        <v>127</v>
      </c>
      <c r="C3942">
        <v>1754</v>
      </c>
      <c r="D3942">
        <f t="shared" si="123"/>
        <v>17.95</v>
      </c>
      <c r="E3942" t="str">
        <f t="shared" si="122"/>
        <v>Meat Lasagna</v>
      </c>
      <c r="I3942" s="22">
        <f>COUNTIF(C:C,A3942)</f>
        <v>1</v>
      </c>
    </row>
    <row r="3943" spans="1:9" x14ac:dyDescent="0.35">
      <c r="A3943" s="19">
        <v>3942</v>
      </c>
      <c r="B3943">
        <v>105</v>
      </c>
      <c r="C3943">
        <v>1754</v>
      </c>
      <c r="D3943">
        <f t="shared" si="123"/>
        <v>7</v>
      </c>
      <c r="E3943" t="str">
        <f t="shared" si="122"/>
        <v>Mac &amp; Cheese</v>
      </c>
      <c r="I3943" s="22">
        <f>COUNTIF(C:C,A3943)</f>
        <v>1</v>
      </c>
    </row>
    <row r="3944" spans="1:9" x14ac:dyDescent="0.35">
      <c r="A3944" s="19">
        <v>3943</v>
      </c>
      <c r="B3944">
        <v>109</v>
      </c>
      <c r="C3944">
        <v>1755</v>
      </c>
      <c r="D3944">
        <f t="shared" si="123"/>
        <v>17.95</v>
      </c>
      <c r="E3944" t="str">
        <f t="shared" si="122"/>
        <v>Korean Beef Bowl</v>
      </c>
      <c r="I3944" s="22">
        <f>COUNTIF(C:C,A3944)</f>
        <v>1</v>
      </c>
    </row>
    <row r="3945" spans="1:9" x14ac:dyDescent="0.35">
      <c r="A3945" s="19">
        <v>3944</v>
      </c>
      <c r="B3945">
        <v>114</v>
      </c>
      <c r="C3945">
        <v>1755</v>
      </c>
      <c r="D3945">
        <f t="shared" si="123"/>
        <v>9</v>
      </c>
      <c r="E3945" t="str">
        <f t="shared" si="122"/>
        <v>Potstickers</v>
      </c>
      <c r="I3945" s="22">
        <f>COUNTIF(C:C,A3945)</f>
        <v>2</v>
      </c>
    </row>
    <row r="3946" spans="1:9" x14ac:dyDescent="0.35">
      <c r="A3946" s="19">
        <v>3945</v>
      </c>
      <c r="B3946">
        <v>128</v>
      </c>
      <c r="C3946">
        <v>1756</v>
      </c>
      <c r="D3946">
        <f t="shared" si="123"/>
        <v>15.5</v>
      </c>
      <c r="E3946" t="str">
        <f t="shared" si="122"/>
        <v>Cheese Lasagna</v>
      </c>
      <c r="I3946" s="22">
        <f>COUNTIF(C:C,A3946)</f>
        <v>6</v>
      </c>
    </row>
    <row r="3947" spans="1:9" x14ac:dyDescent="0.35">
      <c r="A3947" s="19">
        <v>3946</v>
      </c>
      <c r="B3947">
        <v>108</v>
      </c>
      <c r="C3947">
        <v>1757</v>
      </c>
      <c r="D3947">
        <f t="shared" si="123"/>
        <v>14.5</v>
      </c>
      <c r="E3947" t="str">
        <f t="shared" si="122"/>
        <v>Tofu Pad Thai</v>
      </c>
      <c r="I3947" s="22">
        <f>COUNTIF(C:C,A3947)</f>
        <v>2</v>
      </c>
    </row>
    <row r="3948" spans="1:9" x14ac:dyDescent="0.35">
      <c r="A3948" s="19">
        <v>3947</v>
      </c>
      <c r="B3948">
        <v>110</v>
      </c>
      <c r="C3948">
        <v>1757</v>
      </c>
      <c r="D3948">
        <f t="shared" si="123"/>
        <v>17.95</v>
      </c>
      <c r="E3948" t="str">
        <f t="shared" si="122"/>
        <v>Pork Ramen</v>
      </c>
      <c r="I3948" s="22">
        <f>COUNTIF(C:C,A3948)</f>
        <v>1</v>
      </c>
    </row>
    <row r="3949" spans="1:9" x14ac:dyDescent="0.35">
      <c r="A3949" s="19">
        <v>3948</v>
      </c>
      <c r="B3949">
        <v>105</v>
      </c>
      <c r="C3949">
        <v>1758</v>
      </c>
      <c r="D3949">
        <f t="shared" si="123"/>
        <v>7</v>
      </c>
      <c r="E3949" t="str">
        <f t="shared" si="122"/>
        <v>Mac &amp; Cheese</v>
      </c>
      <c r="I3949" s="22">
        <f>COUNTIF(C:C,A3949)</f>
        <v>1</v>
      </c>
    </row>
    <row r="3950" spans="1:9" x14ac:dyDescent="0.35">
      <c r="A3950" s="19">
        <v>3949</v>
      </c>
      <c r="B3950">
        <v>132</v>
      </c>
      <c r="C3950">
        <v>1758</v>
      </c>
      <c r="D3950">
        <f t="shared" si="123"/>
        <v>16.95</v>
      </c>
      <c r="E3950" t="str">
        <f t="shared" si="122"/>
        <v>Eggplant Parmesan</v>
      </c>
      <c r="I3950" s="22">
        <f>COUNTIF(C:C,A3950)</f>
        <v>1</v>
      </c>
    </row>
    <row r="3951" spans="1:9" x14ac:dyDescent="0.35">
      <c r="A3951" s="19">
        <v>3950</v>
      </c>
      <c r="B3951">
        <v>117</v>
      </c>
      <c r="C3951">
        <v>1759</v>
      </c>
      <c r="D3951">
        <f t="shared" si="123"/>
        <v>12.95</v>
      </c>
      <c r="E3951" t="str">
        <f t="shared" si="122"/>
        <v>Chicken Burrito</v>
      </c>
      <c r="I3951" s="22">
        <f>COUNTIF(C:C,A3951)</f>
        <v>1</v>
      </c>
    </row>
    <row r="3952" spans="1:9" x14ac:dyDescent="0.35">
      <c r="A3952" s="19">
        <v>3951</v>
      </c>
      <c r="B3952">
        <v>129</v>
      </c>
      <c r="C3952">
        <v>1759</v>
      </c>
      <c r="D3952">
        <f t="shared" si="123"/>
        <v>15.5</v>
      </c>
      <c r="E3952" t="str">
        <f t="shared" si="122"/>
        <v>Mushroom Ravioli</v>
      </c>
      <c r="I3952" s="22">
        <f>COUNTIF(C:C,A3952)</f>
        <v>4</v>
      </c>
    </row>
    <row r="3953" spans="1:9" x14ac:dyDescent="0.35">
      <c r="A3953" s="19">
        <v>3952</v>
      </c>
      <c r="B3953">
        <v>119</v>
      </c>
      <c r="C3953">
        <v>1759</v>
      </c>
      <c r="D3953">
        <f t="shared" si="123"/>
        <v>11.95</v>
      </c>
      <c r="E3953" t="str">
        <f t="shared" si="122"/>
        <v>Chicken Torta</v>
      </c>
      <c r="I3953" s="22">
        <f>COUNTIF(C:C,A3953)</f>
        <v>1</v>
      </c>
    </row>
    <row r="3954" spans="1:9" x14ac:dyDescent="0.35">
      <c r="A3954" s="19">
        <v>3953</v>
      </c>
      <c r="B3954">
        <v>131</v>
      </c>
      <c r="C3954">
        <v>1759</v>
      </c>
      <c r="D3954">
        <f t="shared" si="123"/>
        <v>17.95</v>
      </c>
      <c r="E3954" t="str">
        <f t="shared" si="122"/>
        <v>Chicken Parmesan</v>
      </c>
      <c r="I3954" s="22">
        <f>COUNTIF(C:C,A3954)</f>
        <v>1</v>
      </c>
    </row>
    <row r="3955" spans="1:9" x14ac:dyDescent="0.35">
      <c r="A3955" s="19">
        <v>3954</v>
      </c>
      <c r="B3955">
        <v>126</v>
      </c>
      <c r="C3955">
        <v>1760</v>
      </c>
      <c r="D3955">
        <f t="shared" si="123"/>
        <v>14.5</v>
      </c>
      <c r="E3955" t="str">
        <f t="shared" si="122"/>
        <v>Fettuccine Alfredo</v>
      </c>
      <c r="I3955" s="22">
        <f>COUNTIF(C:C,A3955)</f>
        <v>1</v>
      </c>
    </row>
    <row r="3956" spans="1:9" x14ac:dyDescent="0.35">
      <c r="A3956" s="19">
        <v>3955</v>
      </c>
      <c r="B3956">
        <v>108</v>
      </c>
      <c r="C3956">
        <v>1761</v>
      </c>
      <c r="D3956">
        <f t="shared" si="123"/>
        <v>14.5</v>
      </c>
      <c r="E3956" t="str">
        <f t="shared" si="122"/>
        <v>Tofu Pad Thai</v>
      </c>
      <c r="I3956" s="22">
        <f>COUNTIF(C:C,A3956)</f>
        <v>1</v>
      </c>
    </row>
    <row r="3957" spans="1:9" x14ac:dyDescent="0.35">
      <c r="A3957" s="19">
        <v>3956</v>
      </c>
      <c r="B3957">
        <v>110</v>
      </c>
      <c r="C3957">
        <v>1762</v>
      </c>
      <c r="D3957">
        <f t="shared" si="123"/>
        <v>17.95</v>
      </c>
      <c r="E3957" t="str">
        <f t="shared" si="122"/>
        <v>Pork Ramen</v>
      </c>
      <c r="I3957" s="22">
        <f>COUNTIF(C:C,A3957)</f>
        <v>1</v>
      </c>
    </row>
    <row r="3958" spans="1:9" x14ac:dyDescent="0.35">
      <c r="A3958" s="19">
        <v>3957</v>
      </c>
      <c r="B3958">
        <v>125</v>
      </c>
      <c r="C3958">
        <v>1763</v>
      </c>
      <c r="D3958">
        <f t="shared" si="123"/>
        <v>17.95</v>
      </c>
      <c r="E3958" t="str">
        <f t="shared" si="122"/>
        <v>Spaghetti &amp; Meatballs</v>
      </c>
      <c r="I3958" s="22">
        <f>COUNTIF(C:C,A3958)</f>
        <v>1</v>
      </c>
    </row>
    <row r="3959" spans="1:9" x14ac:dyDescent="0.35">
      <c r="A3959" s="19">
        <v>3958</v>
      </c>
      <c r="B3959">
        <v>127</v>
      </c>
      <c r="C3959">
        <v>1764</v>
      </c>
      <c r="D3959">
        <f t="shared" si="123"/>
        <v>17.95</v>
      </c>
      <c r="E3959" t="str">
        <f t="shared" si="122"/>
        <v>Meat Lasagna</v>
      </c>
      <c r="I3959" s="22">
        <f>COUNTIF(C:C,A3959)</f>
        <v>1</v>
      </c>
    </row>
    <row r="3960" spans="1:9" x14ac:dyDescent="0.35">
      <c r="A3960" s="19">
        <v>3959</v>
      </c>
      <c r="B3960">
        <v>121</v>
      </c>
      <c r="C3960">
        <v>1764</v>
      </c>
      <c r="D3960">
        <f t="shared" si="123"/>
        <v>10.5</v>
      </c>
      <c r="E3960" t="str">
        <f t="shared" si="122"/>
        <v>Cheese Quesadillas</v>
      </c>
      <c r="I3960" s="22">
        <f>COUNTIF(C:C,A3960)</f>
        <v>2</v>
      </c>
    </row>
    <row r="3961" spans="1:9" x14ac:dyDescent="0.35">
      <c r="A3961" s="19">
        <v>3960</v>
      </c>
      <c r="B3961">
        <v>130</v>
      </c>
      <c r="C3961">
        <v>1764</v>
      </c>
      <c r="D3961">
        <f t="shared" si="123"/>
        <v>19.95</v>
      </c>
      <c r="E3961" t="str">
        <f t="shared" si="122"/>
        <v>Shrimp Scampi</v>
      </c>
      <c r="I3961" s="22">
        <f>COUNTIF(C:C,A3961)</f>
        <v>2</v>
      </c>
    </row>
    <row r="3962" spans="1:9" x14ac:dyDescent="0.35">
      <c r="A3962" s="19">
        <v>3961</v>
      </c>
      <c r="B3962">
        <v>127</v>
      </c>
      <c r="C3962">
        <v>1765</v>
      </c>
      <c r="D3962">
        <f t="shared" si="123"/>
        <v>17.95</v>
      </c>
      <c r="E3962" t="str">
        <f t="shared" si="122"/>
        <v>Meat Lasagna</v>
      </c>
      <c r="I3962" s="22">
        <f>COUNTIF(C:C,A3962)</f>
        <v>1</v>
      </c>
    </row>
    <row r="3963" spans="1:9" x14ac:dyDescent="0.35">
      <c r="A3963" s="19">
        <v>3962</v>
      </c>
      <c r="B3963">
        <v>129</v>
      </c>
      <c r="C3963">
        <v>1765</v>
      </c>
      <c r="D3963">
        <f t="shared" si="123"/>
        <v>15.5</v>
      </c>
      <c r="E3963" t="str">
        <f t="shared" si="122"/>
        <v>Mushroom Ravioli</v>
      </c>
      <c r="I3963" s="22">
        <f>COUNTIF(C:C,A3963)</f>
        <v>1</v>
      </c>
    </row>
    <row r="3964" spans="1:9" x14ac:dyDescent="0.35">
      <c r="A3964" s="19">
        <v>3963</v>
      </c>
      <c r="B3964">
        <v>129</v>
      </c>
      <c r="C3964">
        <v>1766</v>
      </c>
      <c r="D3964">
        <f t="shared" si="123"/>
        <v>15.5</v>
      </c>
      <c r="E3964" t="str">
        <f t="shared" si="122"/>
        <v>Mushroom Ravioli</v>
      </c>
      <c r="I3964" s="22">
        <f>COUNTIF(C:C,A3964)</f>
        <v>3</v>
      </c>
    </row>
    <row r="3965" spans="1:9" x14ac:dyDescent="0.35">
      <c r="A3965" s="19">
        <v>3964</v>
      </c>
      <c r="B3965">
        <v>102</v>
      </c>
      <c r="C3965">
        <v>1767</v>
      </c>
      <c r="D3965">
        <f t="shared" si="123"/>
        <v>13.95</v>
      </c>
      <c r="E3965" t="str">
        <f t="shared" si="122"/>
        <v>Cheeseburger</v>
      </c>
      <c r="I3965" s="22">
        <f>COUNTIF(C:C,A3965)</f>
        <v>2</v>
      </c>
    </row>
    <row r="3966" spans="1:9" x14ac:dyDescent="0.35">
      <c r="A3966" s="19">
        <v>3965</v>
      </c>
      <c r="B3966">
        <v>108</v>
      </c>
      <c r="C3966">
        <v>1767</v>
      </c>
      <c r="D3966">
        <f t="shared" si="123"/>
        <v>14.5</v>
      </c>
      <c r="E3966" t="str">
        <f t="shared" si="122"/>
        <v>Tofu Pad Thai</v>
      </c>
      <c r="I3966" s="22">
        <f>COUNTIF(C:C,A3966)</f>
        <v>1</v>
      </c>
    </row>
    <row r="3967" spans="1:9" x14ac:dyDescent="0.35">
      <c r="A3967" s="19">
        <v>3966</v>
      </c>
      <c r="B3967">
        <v>124</v>
      </c>
      <c r="C3967">
        <v>1767</v>
      </c>
      <c r="D3967">
        <f t="shared" si="123"/>
        <v>14.5</v>
      </c>
      <c r="E3967" t="str">
        <f t="shared" si="122"/>
        <v>Spaghetti</v>
      </c>
      <c r="I3967" s="22">
        <f>COUNTIF(C:C,A3967)</f>
        <v>4</v>
      </c>
    </row>
    <row r="3968" spans="1:9" x14ac:dyDescent="0.35">
      <c r="A3968" s="19">
        <v>3967</v>
      </c>
      <c r="B3968">
        <v>117</v>
      </c>
      <c r="C3968">
        <v>1767</v>
      </c>
      <c r="D3968">
        <f t="shared" si="123"/>
        <v>12.95</v>
      </c>
      <c r="E3968" t="str">
        <f t="shared" si="122"/>
        <v>Chicken Burrito</v>
      </c>
      <c r="I3968" s="22">
        <f>COUNTIF(C:C,A3968)</f>
        <v>2</v>
      </c>
    </row>
    <row r="3969" spans="1:9" x14ac:dyDescent="0.35">
      <c r="A3969" s="19">
        <v>3968</v>
      </c>
      <c r="B3969">
        <v>103</v>
      </c>
      <c r="C3969">
        <v>1768</v>
      </c>
      <c r="D3969">
        <f t="shared" si="123"/>
        <v>9</v>
      </c>
      <c r="E3969" t="str">
        <f t="shared" si="122"/>
        <v>Hot Dog</v>
      </c>
      <c r="I3969" s="22">
        <f>COUNTIF(C:C,A3969)</f>
        <v>4</v>
      </c>
    </row>
    <row r="3970" spans="1:9" x14ac:dyDescent="0.35">
      <c r="A3970" s="19">
        <v>3969</v>
      </c>
      <c r="B3970">
        <v>109</v>
      </c>
      <c r="C3970">
        <v>1769</v>
      </c>
      <c r="D3970">
        <f t="shared" si="123"/>
        <v>17.95</v>
      </c>
      <c r="E3970" t="str">
        <f t="shared" si="122"/>
        <v>Korean Beef Bowl</v>
      </c>
      <c r="I3970" s="22">
        <f>COUNTIF(C:C,A3970)</f>
        <v>1</v>
      </c>
    </row>
    <row r="3971" spans="1:9" x14ac:dyDescent="0.35">
      <c r="A3971" s="19">
        <v>3970</v>
      </c>
      <c r="B3971">
        <v>119</v>
      </c>
      <c r="C3971">
        <v>1769</v>
      </c>
      <c r="D3971">
        <f t="shared" si="123"/>
        <v>11.95</v>
      </c>
      <c r="E3971" t="str">
        <f t="shared" ref="E3971:E4034" si="124">_xlfn.XLOOKUP(B3971,$K$2:$K$33,$M$2:$M$33)</f>
        <v>Chicken Torta</v>
      </c>
      <c r="I3971" s="22">
        <f>COUNTIF(C:C,A3971)</f>
        <v>3</v>
      </c>
    </row>
    <row r="3972" spans="1:9" x14ac:dyDescent="0.35">
      <c r="A3972" s="19">
        <v>3971</v>
      </c>
      <c r="B3972">
        <v>103</v>
      </c>
      <c r="C3972">
        <v>1770</v>
      </c>
      <c r="D3972">
        <f t="shared" ref="D3972:D4035" si="125">_xlfn.XLOOKUP(B3972,$K$2:$K$33,$L$2:$L$33)</f>
        <v>9</v>
      </c>
      <c r="E3972" t="str">
        <f t="shared" si="124"/>
        <v>Hot Dog</v>
      </c>
      <c r="I3972" s="22">
        <f>COUNTIF(C:C,A3972)</f>
        <v>3</v>
      </c>
    </row>
    <row r="3973" spans="1:9" x14ac:dyDescent="0.35">
      <c r="A3973" s="19">
        <v>3972</v>
      </c>
      <c r="B3973">
        <v>108</v>
      </c>
      <c r="C3973">
        <v>1771</v>
      </c>
      <c r="D3973">
        <f t="shared" si="125"/>
        <v>14.5</v>
      </c>
      <c r="E3973" t="str">
        <f t="shared" si="124"/>
        <v>Tofu Pad Thai</v>
      </c>
      <c r="I3973" s="22">
        <f>COUNTIF(C:C,A3973)</f>
        <v>2</v>
      </c>
    </row>
    <row r="3974" spans="1:9" x14ac:dyDescent="0.35">
      <c r="A3974" s="19">
        <v>3973</v>
      </c>
      <c r="B3974">
        <v>131</v>
      </c>
      <c r="C3974">
        <v>1771</v>
      </c>
      <c r="D3974">
        <f t="shared" si="125"/>
        <v>17.95</v>
      </c>
      <c r="E3974" t="str">
        <f t="shared" si="124"/>
        <v>Chicken Parmesan</v>
      </c>
      <c r="I3974" s="22">
        <f>COUNTIF(C:C,A3974)</f>
        <v>4</v>
      </c>
    </row>
    <row r="3975" spans="1:9" x14ac:dyDescent="0.35">
      <c r="A3975" s="19">
        <v>3974</v>
      </c>
      <c r="B3975">
        <v>127</v>
      </c>
      <c r="C3975">
        <v>1772</v>
      </c>
      <c r="D3975">
        <f t="shared" si="125"/>
        <v>17.95</v>
      </c>
      <c r="E3975" t="str">
        <f t="shared" si="124"/>
        <v>Meat Lasagna</v>
      </c>
      <c r="I3975" s="22">
        <f>COUNTIF(C:C,A3975)</f>
        <v>4</v>
      </c>
    </row>
    <row r="3976" spans="1:9" x14ac:dyDescent="0.35">
      <c r="A3976" s="19">
        <v>3975</v>
      </c>
      <c r="B3976">
        <v>107</v>
      </c>
      <c r="C3976">
        <v>1773</v>
      </c>
      <c r="D3976">
        <f t="shared" si="125"/>
        <v>16.5</v>
      </c>
      <c r="E3976" t="str">
        <f t="shared" si="124"/>
        <v>Orange Chicken</v>
      </c>
      <c r="I3976" s="22">
        <f>COUNTIF(C:C,A3976)</f>
        <v>1</v>
      </c>
    </row>
    <row r="3977" spans="1:9" x14ac:dyDescent="0.35">
      <c r="A3977" s="19">
        <v>3976</v>
      </c>
      <c r="B3977">
        <v>108</v>
      </c>
      <c r="C3977">
        <v>1773</v>
      </c>
      <c r="D3977">
        <f t="shared" si="125"/>
        <v>14.5</v>
      </c>
      <c r="E3977" t="str">
        <f t="shared" si="124"/>
        <v>Tofu Pad Thai</v>
      </c>
      <c r="I3977" s="22">
        <f>COUNTIF(C:C,A3977)</f>
        <v>2</v>
      </c>
    </row>
    <row r="3978" spans="1:9" x14ac:dyDescent="0.35">
      <c r="A3978" s="19">
        <v>3977</v>
      </c>
      <c r="B3978">
        <v>123</v>
      </c>
      <c r="C3978">
        <v>1773</v>
      </c>
      <c r="D3978">
        <f t="shared" si="125"/>
        <v>9</v>
      </c>
      <c r="E3978" t="str">
        <f t="shared" si="124"/>
        <v>Chips &amp; Guacamole</v>
      </c>
      <c r="I3978" s="22">
        <f>COUNTIF(C:C,A3978)</f>
        <v>3</v>
      </c>
    </row>
    <row r="3979" spans="1:9" x14ac:dyDescent="0.35">
      <c r="A3979" s="19">
        <v>3978</v>
      </c>
      <c r="B3979">
        <v>106</v>
      </c>
      <c r="C3979">
        <v>1773</v>
      </c>
      <c r="D3979">
        <f t="shared" si="125"/>
        <v>7</v>
      </c>
      <c r="E3979" t="str">
        <f t="shared" si="124"/>
        <v>French Fries</v>
      </c>
      <c r="I3979" s="22">
        <f>COUNTIF(C:C,A3979)</f>
        <v>3</v>
      </c>
    </row>
    <row r="3980" spans="1:9" x14ac:dyDescent="0.35">
      <c r="A3980" s="19">
        <v>3979</v>
      </c>
      <c r="B3980">
        <v>119</v>
      </c>
      <c r="C3980">
        <v>1774</v>
      </c>
      <c r="D3980">
        <f t="shared" si="125"/>
        <v>11.95</v>
      </c>
      <c r="E3980" t="str">
        <f t="shared" si="124"/>
        <v>Chicken Torta</v>
      </c>
      <c r="I3980" s="22">
        <f>COUNTIF(C:C,A3980)</f>
        <v>1</v>
      </c>
    </row>
    <row r="3981" spans="1:9" x14ac:dyDescent="0.35">
      <c r="A3981" s="19">
        <v>3980</v>
      </c>
      <c r="B3981">
        <v>118</v>
      </c>
      <c r="C3981">
        <v>1775</v>
      </c>
      <c r="D3981">
        <f t="shared" si="125"/>
        <v>14.95</v>
      </c>
      <c r="E3981" t="str">
        <f t="shared" si="124"/>
        <v>Steak Burrito</v>
      </c>
      <c r="I3981" s="22">
        <f>COUNTIF(C:C,A3981)</f>
        <v>1</v>
      </c>
    </row>
    <row r="3982" spans="1:9" x14ac:dyDescent="0.35">
      <c r="A3982" s="19">
        <v>3981</v>
      </c>
      <c r="B3982">
        <v>125</v>
      </c>
      <c r="C3982">
        <v>1776</v>
      </c>
      <c r="D3982">
        <f t="shared" si="125"/>
        <v>17.95</v>
      </c>
      <c r="E3982" t="str">
        <f t="shared" si="124"/>
        <v>Spaghetti &amp; Meatballs</v>
      </c>
      <c r="I3982" s="22">
        <f>COUNTIF(C:C,A3982)</f>
        <v>1</v>
      </c>
    </row>
    <row r="3983" spans="1:9" x14ac:dyDescent="0.35">
      <c r="A3983" s="19">
        <v>3982</v>
      </c>
      <c r="B3983">
        <v>130</v>
      </c>
      <c r="C3983">
        <v>1776</v>
      </c>
      <c r="D3983">
        <f t="shared" si="125"/>
        <v>19.95</v>
      </c>
      <c r="E3983" t="str">
        <f t="shared" si="124"/>
        <v>Shrimp Scampi</v>
      </c>
      <c r="I3983" s="22">
        <f>COUNTIF(C:C,A3983)</f>
        <v>1</v>
      </c>
    </row>
    <row r="3984" spans="1:9" x14ac:dyDescent="0.35">
      <c r="A3984" s="19">
        <v>3983</v>
      </c>
      <c r="B3984">
        <v>106</v>
      </c>
      <c r="C3984">
        <v>1776</v>
      </c>
      <c r="D3984">
        <f t="shared" si="125"/>
        <v>7</v>
      </c>
      <c r="E3984" t="str">
        <f t="shared" si="124"/>
        <v>French Fries</v>
      </c>
      <c r="I3984" s="22">
        <f>COUNTIF(C:C,A3984)</f>
        <v>1</v>
      </c>
    </row>
    <row r="3985" spans="1:9" x14ac:dyDescent="0.35">
      <c r="A3985" s="19">
        <v>3984</v>
      </c>
      <c r="B3985">
        <v>120</v>
      </c>
      <c r="C3985">
        <v>1777</v>
      </c>
      <c r="D3985">
        <f t="shared" si="125"/>
        <v>13.95</v>
      </c>
      <c r="E3985" t="str">
        <f t="shared" si="124"/>
        <v>Steak Torta</v>
      </c>
      <c r="I3985" s="22">
        <f>COUNTIF(C:C,A3985)</f>
        <v>4</v>
      </c>
    </row>
    <row r="3986" spans="1:9" x14ac:dyDescent="0.35">
      <c r="A3986" s="19">
        <v>3985</v>
      </c>
      <c r="B3986">
        <v>109</v>
      </c>
      <c r="C3986">
        <v>1778</v>
      </c>
      <c r="D3986">
        <f t="shared" si="125"/>
        <v>17.95</v>
      </c>
      <c r="E3986" t="str">
        <f t="shared" si="124"/>
        <v>Korean Beef Bowl</v>
      </c>
      <c r="I3986" s="22">
        <f>COUNTIF(C:C,A3986)</f>
        <v>3</v>
      </c>
    </row>
    <row r="3987" spans="1:9" x14ac:dyDescent="0.35">
      <c r="A3987" s="19">
        <v>3986</v>
      </c>
      <c r="B3987">
        <v>116</v>
      </c>
      <c r="C3987">
        <v>1779</v>
      </c>
      <c r="D3987">
        <f t="shared" si="125"/>
        <v>13.95</v>
      </c>
      <c r="E3987" t="str">
        <f t="shared" si="124"/>
        <v>Steak Tacos</v>
      </c>
      <c r="I3987" s="22">
        <f>COUNTIF(C:C,A3987)</f>
        <v>1</v>
      </c>
    </row>
    <row r="3988" spans="1:9" x14ac:dyDescent="0.35">
      <c r="A3988" s="19">
        <v>3987</v>
      </c>
      <c r="B3988">
        <v>118</v>
      </c>
      <c r="C3988">
        <v>1780</v>
      </c>
      <c r="D3988">
        <f t="shared" si="125"/>
        <v>14.95</v>
      </c>
      <c r="E3988" t="str">
        <f t="shared" si="124"/>
        <v>Steak Burrito</v>
      </c>
      <c r="I3988" s="22">
        <f>COUNTIF(C:C,A3988)</f>
        <v>4</v>
      </c>
    </row>
    <row r="3989" spans="1:9" x14ac:dyDescent="0.35">
      <c r="A3989" s="19">
        <v>3988</v>
      </c>
      <c r="B3989">
        <v>101</v>
      </c>
      <c r="C3989">
        <v>1781</v>
      </c>
      <c r="D3989">
        <f t="shared" si="125"/>
        <v>12.95</v>
      </c>
      <c r="E3989" t="str">
        <f t="shared" si="124"/>
        <v>Hamburger</v>
      </c>
      <c r="I3989" s="22">
        <f>COUNTIF(C:C,A3989)</f>
        <v>2</v>
      </c>
    </row>
    <row r="3990" spans="1:9" x14ac:dyDescent="0.35">
      <c r="A3990" s="19">
        <v>3989</v>
      </c>
      <c r="B3990">
        <v>116</v>
      </c>
      <c r="C3990">
        <v>1781</v>
      </c>
      <c r="D3990">
        <f t="shared" si="125"/>
        <v>13.95</v>
      </c>
      <c r="E3990" t="str">
        <f t="shared" si="124"/>
        <v>Steak Tacos</v>
      </c>
      <c r="I3990" s="22">
        <f>COUNTIF(C:C,A3990)</f>
        <v>2</v>
      </c>
    </row>
    <row r="3991" spans="1:9" x14ac:dyDescent="0.35">
      <c r="A3991" s="19">
        <v>3990</v>
      </c>
      <c r="B3991">
        <v>101</v>
      </c>
      <c r="C3991">
        <v>1782</v>
      </c>
      <c r="D3991">
        <f t="shared" si="125"/>
        <v>12.95</v>
      </c>
      <c r="E3991" t="str">
        <f t="shared" si="124"/>
        <v>Hamburger</v>
      </c>
      <c r="I3991" s="22">
        <f>COUNTIF(C:C,A3991)</f>
        <v>1</v>
      </c>
    </row>
    <row r="3992" spans="1:9" x14ac:dyDescent="0.35">
      <c r="A3992" s="19">
        <v>3991</v>
      </c>
      <c r="B3992">
        <v>111</v>
      </c>
      <c r="C3992">
        <v>1782</v>
      </c>
      <c r="D3992">
        <f t="shared" si="125"/>
        <v>11.95</v>
      </c>
      <c r="E3992" t="str">
        <f t="shared" si="124"/>
        <v>California Roll</v>
      </c>
      <c r="I3992" s="22">
        <f>COUNTIF(C:C,A3992)</f>
        <v>3</v>
      </c>
    </row>
    <row r="3993" spans="1:9" x14ac:dyDescent="0.35">
      <c r="A3993" s="19">
        <v>3992</v>
      </c>
      <c r="B3993">
        <v>125</v>
      </c>
      <c r="C3993">
        <v>1783</v>
      </c>
      <c r="D3993">
        <f t="shared" si="125"/>
        <v>17.95</v>
      </c>
      <c r="E3993" t="str">
        <f t="shared" si="124"/>
        <v>Spaghetti &amp; Meatballs</v>
      </c>
      <c r="I3993" s="22">
        <f>COUNTIF(C:C,A3993)</f>
        <v>4</v>
      </c>
    </row>
    <row r="3994" spans="1:9" x14ac:dyDescent="0.35">
      <c r="A3994" s="19">
        <v>3993</v>
      </c>
      <c r="B3994">
        <v>108</v>
      </c>
      <c r="C3994">
        <v>1784</v>
      </c>
      <c r="D3994">
        <f t="shared" si="125"/>
        <v>14.5</v>
      </c>
      <c r="E3994" t="str">
        <f t="shared" si="124"/>
        <v>Tofu Pad Thai</v>
      </c>
      <c r="I3994" s="22">
        <f>COUNTIF(C:C,A3994)</f>
        <v>2</v>
      </c>
    </row>
    <row r="3995" spans="1:9" x14ac:dyDescent="0.35">
      <c r="A3995" s="19">
        <v>3994</v>
      </c>
      <c r="B3995">
        <v>125</v>
      </c>
      <c r="C3995">
        <v>1784</v>
      </c>
      <c r="D3995">
        <f t="shared" si="125"/>
        <v>17.95</v>
      </c>
      <c r="E3995" t="str">
        <f t="shared" si="124"/>
        <v>Spaghetti &amp; Meatballs</v>
      </c>
      <c r="I3995" s="22">
        <f>COUNTIF(C:C,A3995)</f>
        <v>1</v>
      </c>
    </row>
    <row r="3996" spans="1:9" x14ac:dyDescent="0.35">
      <c r="A3996" s="19">
        <v>3995</v>
      </c>
      <c r="B3996">
        <v>127</v>
      </c>
      <c r="C3996">
        <v>1784</v>
      </c>
      <c r="D3996">
        <f t="shared" si="125"/>
        <v>17.95</v>
      </c>
      <c r="E3996" t="str">
        <f t="shared" si="124"/>
        <v>Meat Lasagna</v>
      </c>
      <c r="I3996" s="22">
        <f>COUNTIF(C:C,A3996)</f>
        <v>2</v>
      </c>
    </row>
    <row r="3997" spans="1:9" x14ac:dyDescent="0.35">
      <c r="A3997" s="19">
        <v>3996</v>
      </c>
      <c r="B3997">
        <v>122</v>
      </c>
      <c r="C3997">
        <v>1784</v>
      </c>
      <c r="D3997">
        <f t="shared" si="125"/>
        <v>7</v>
      </c>
      <c r="E3997" t="str">
        <f t="shared" si="124"/>
        <v>Chips &amp; Salsa</v>
      </c>
      <c r="I3997" s="22">
        <f>COUNTIF(C:C,A3997)</f>
        <v>2</v>
      </c>
    </row>
    <row r="3998" spans="1:9" x14ac:dyDescent="0.35">
      <c r="A3998" s="19">
        <v>3997</v>
      </c>
      <c r="B3998">
        <v>108</v>
      </c>
      <c r="C3998">
        <v>1785</v>
      </c>
      <c r="D3998">
        <f t="shared" si="125"/>
        <v>14.5</v>
      </c>
      <c r="E3998" t="str">
        <f t="shared" si="124"/>
        <v>Tofu Pad Thai</v>
      </c>
      <c r="I3998" s="22">
        <f>COUNTIF(C:C,A3998)</f>
        <v>2</v>
      </c>
    </row>
    <row r="3999" spans="1:9" x14ac:dyDescent="0.35">
      <c r="A3999" s="19">
        <v>3998</v>
      </c>
      <c r="B3999">
        <v>124</v>
      </c>
      <c r="C3999">
        <v>1785</v>
      </c>
      <c r="D3999">
        <f t="shared" si="125"/>
        <v>14.5</v>
      </c>
      <c r="E3999" t="str">
        <f t="shared" si="124"/>
        <v>Spaghetti</v>
      </c>
      <c r="I3999" s="22">
        <f>COUNTIF(C:C,A3999)</f>
        <v>1</v>
      </c>
    </row>
    <row r="4000" spans="1:9" x14ac:dyDescent="0.35">
      <c r="A4000" s="19">
        <v>3999</v>
      </c>
      <c r="B4000">
        <v>102</v>
      </c>
      <c r="C4000">
        <v>1786</v>
      </c>
      <c r="D4000">
        <f t="shared" si="125"/>
        <v>13.95</v>
      </c>
      <c r="E4000" t="str">
        <f t="shared" si="124"/>
        <v>Cheeseburger</v>
      </c>
      <c r="I4000" s="22">
        <f>COUNTIF(C:C,A4000)</f>
        <v>3</v>
      </c>
    </row>
    <row r="4001" spans="1:9" x14ac:dyDescent="0.35">
      <c r="A4001" s="19">
        <v>4000</v>
      </c>
      <c r="B4001">
        <v>114</v>
      </c>
      <c r="C4001">
        <v>1786</v>
      </c>
      <c r="D4001">
        <f t="shared" si="125"/>
        <v>9</v>
      </c>
      <c r="E4001" t="str">
        <f t="shared" si="124"/>
        <v>Potstickers</v>
      </c>
      <c r="I4001" s="22">
        <f>COUNTIF(C:C,A4001)</f>
        <v>4</v>
      </c>
    </row>
    <row r="4002" spans="1:9" x14ac:dyDescent="0.35">
      <c r="A4002" s="19">
        <v>4001</v>
      </c>
      <c r="B4002">
        <v>110</v>
      </c>
      <c r="C4002">
        <v>1787</v>
      </c>
      <c r="D4002">
        <f t="shared" si="125"/>
        <v>17.95</v>
      </c>
      <c r="E4002" t="str">
        <f t="shared" si="124"/>
        <v>Pork Ramen</v>
      </c>
      <c r="I4002" s="22">
        <f>COUNTIF(C:C,A4002)</f>
        <v>2</v>
      </c>
    </row>
    <row r="4003" spans="1:9" x14ac:dyDescent="0.35">
      <c r="A4003" s="19">
        <v>4002</v>
      </c>
      <c r="B4003">
        <v>113</v>
      </c>
      <c r="C4003">
        <v>1787</v>
      </c>
      <c r="D4003">
        <f t="shared" si="125"/>
        <v>5</v>
      </c>
      <c r="E4003" t="str">
        <f t="shared" si="124"/>
        <v>Edamame</v>
      </c>
      <c r="I4003" s="22">
        <f>COUNTIF(C:C,A4003)</f>
        <v>2</v>
      </c>
    </row>
    <row r="4004" spans="1:9" x14ac:dyDescent="0.35">
      <c r="A4004" s="19">
        <v>4003</v>
      </c>
      <c r="B4004">
        <v>132</v>
      </c>
      <c r="C4004">
        <v>1787</v>
      </c>
      <c r="D4004">
        <f t="shared" si="125"/>
        <v>16.95</v>
      </c>
      <c r="E4004" t="str">
        <f t="shared" si="124"/>
        <v>Eggplant Parmesan</v>
      </c>
      <c r="I4004" s="22">
        <f>COUNTIF(C:C,A4004)</f>
        <v>1</v>
      </c>
    </row>
    <row r="4005" spans="1:9" x14ac:dyDescent="0.35">
      <c r="A4005" s="19">
        <v>4004</v>
      </c>
      <c r="B4005">
        <v>118</v>
      </c>
      <c r="C4005">
        <v>1788</v>
      </c>
      <c r="D4005">
        <f t="shared" si="125"/>
        <v>14.95</v>
      </c>
      <c r="E4005" t="str">
        <f t="shared" si="124"/>
        <v>Steak Burrito</v>
      </c>
      <c r="I4005" s="22">
        <f>COUNTIF(C:C,A4005)</f>
        <v>1</v>
      </c>
    </row>
    <row r="4006" spans="1:9" x14ac:dyDescent="0.35">
      <c r="A4006" s="19">
        <v>4005</v>
      </c>
      <c r="B4006">
        <v>123</v>
      </c>
      <c r="C4006">
        <v>1788</v>
      </c>
      <c r="D4006">
        <f t="shared" si="125"/>
        <v>9</v>
      </c>
      <c r="E4006" t="str">
        <f t="shared" si="124"/>
        <v>Chips &amp; Guacamole</v>
      </c>
      <c r="I4006" s="22">
        <f>COUNTIF(C:C,A4006)</f>
        <v>6</v>
      </c>
    </row>
    <row r="4007" spans="1:9" x14ac:dyDescent="0.35">
      <c r="A4007" s="19">
        <v>4006</v>
      </c>
      <c r="B4007">
        <v>125</v>
      </c>
      <c r="C4007">
        <v>1789</v>
      </c>
      <c r="D4007">
        <f t="shared" si="125"/>
        <v>17.95</v>
      </c>
      <c r="E4007" t="str">
        <f t="shared" si="124"/>
        <v>Spaghetti &amp; Meatballs</v>
      </c>
      <c r="I4007" s="22">
        <f>COUNTIF(C:C,A4007)</f>
        <v>1</v>
      </c>
    </row>
    <row r="4008" spans="1:9" x14ac:dyDescent="0.35">
      <c r="A4008" s="19">
        <v>4007</v>
      </c>
      <c r="B4008">
        <v>120</v>
      </c>
      <c r="C4008">
        <v>1789</v>
      </c>
      <c r="D4008">
        <f t="shared" si="125"/>
        <v>13.95</v>
      </c>
      <c r="E4008" t="str">
        <f t="shared" si="124"/>
        <v>Steak Torta</v>
      </c>
      <c r="I4008" s="22">
        <f>COUNTIF(C:C,A4008)</f>
        <v>1</v>
      </c>
    </row>
    <row r="4009" spans="1:9" x14ac:dyDescent="0.35">
      <c r="A4009" s="19">
        <v>4008</v>
      </c>
      <c r="B4009">
        <v>123</v>
      </c>
      <c r="C4009">
        <v>1789</v>
      </c>
      <c r="D4009">
        <f t="shared" si="125"/>
        <v>9</v>
      </c>
      <c r="E4009" t="str">
        <f t="shared" si="124"/>
        <v>Chips &amp; Guacamole</v>
      </c>
      <c r="I4009" s="22">
        <f>COUNTIF(C:C,A4009)</f>
        <v>2</v>
      </c>
    </row>
    <row r="4010" spans="1:9" x14ac:dyDescent="0.35">
      <c r="A4010" s="19">
        <v>4009</v>
      </c>
      <c r="B4010">
        <v>122</v>
      </c>
      <c r="C4010">
        <v>1790</v>
      </c>
      <c r="D4010">
        <f t="shared" si="125"/>
        <v>7</v>
      </c>
      <c r="E4010" t="str">
        <f t="shared" si="124"/>
        <v>Chips &amp; Salsa</v>
      </c>
      <c r="I4010" s="22">
        <f>COUNTIF(C:C,A4010)</f>
        <v>2</v>
      </c>
    </row>
    <row r="4011" spans="1:9" x14ac:dyDescent="0.35">
      <c r="A4011" s="19">
        <v>4010</v>
      </c>
      <c r="B4011">
        <v>102</v>
      </c>
      <c r="C4011">
        <v>1791</v>
      </c>
      <c r="D4011">
        <f t="shared" si="125"/>
        <v>13.95</v>
      </c>
      <c r="E4011" t="str">
        <f t="shared" si="124"/>
        <v>Cheeseburger</v>
      </c>
      <c r="I4011" s="22">
        <f>COUNTIF(C:C,A4011)</f>
        <v>4</v>
      </c>
    </row>
    <row r="4012" spans="1:9" x14ac:dyDescent="0.35">
      <c r="A4012" s="19">
        <v>4011</v>
      </c>
      <c r="B4012">
        <v>125</v>
      </c>
      <c r="C4012">
        <v>1791</v>
      </c>
      <c r="D4012">
        <f t="shared" si="125"/>
        <v>17.95</v>
      </c>
      <c r="E4012" t="str">
        <f t="shared" si="124"/>
        <v>Spaghetti &amp; Meatballs</v>
      </c>
      <c r="I4012" s="22">
        <f>COUNTIF(C:C,A4012)</f>
        <v>1</v>
      </c>
    </row>
    <row r="4013" spans="1:9" x14ac:dyDescent="0.35">
      <c r="A4013" s="19">
        <v>4012</v>
      </c>
      <c r="B4013">
        <v>112</v>
      </c>
      <c r="C4013">
        <v>1791</v>
      </c>
      <c r="D4013">
        <f t="shared" si="125"/>
        <v>14.95</v>
      </c>
      <c r="E4013" t="str">
        <f t="shared" si="124"/>
        <v>Salmon Roll</v>
      </c>
      <c r="I4013" s="22">
        <f>COUNTIF(C:C,A4013)</f>
        <v>4</v>
      </c>
    </row>
    <row r="4014" spans="1:9" x14ac:dyDescent="0.35">
      <c r="A4014" s="19">
        <v>4013</v>
      </c>
      <c r="B4014">
        <v>106</v>
      </c>
      <c r="C4014">
        <v>1791</v>
      </c>
      <c r="D4014">
        <f t="shared" si="125"/>
        <v>7</v>
      </c>
      <c r="E4014" t="str">
        <f t="shared" si="124"/>
        <v>French Fries</v>
      </c>
      <c r="I4014" s="22">
        <f>COUNTIF(C:C,A4014)</f>
        <v>2</v>
      </c>
    </row>
    <row r="4015" spans="1:9" x14ac:dyDescent="0.35">
      <c r="A4015" s="19">
        <v>4014</v>
      </c>
      <c r="B4015">
        <v>129</v>
      </c>
      <c r="C4015">
        <v>1792</v>
      </c>
      <c r="D4015">
        <f t="shared" si="125"/>
        <v>15.5</v>
      </c>
      <c r="E4015" t="str">
        <f t="shared" si="124"/>
        <v>Mushroom Ravioli</v>
      </c>
      <c r="I4015" s="22">
        <f>COUNTIF(C:C,A4015)</f>
        <v>12</v>
      </c>
    </row>
    <row r="4016" spans="1:9" x14ac:dyDescent="0.35">
      <c r="A4016" s="19">
        <v>4015</v>
      </c>
      <c r="B4016">
        <v>123</v>
      </c>
      <c r="C4016">
        <v>1792</v>
      </c>
      <c r="D4016">
        <f t="shared" si="125"/>
        <v>9</v>
      </c>
      <c r="E4016" t="str">
        <f t="shared" si="124"/>
        <v>Chips &amp; Guacamole</v>
      </c>
      <c r="I4016" s="22">
        <f>COUNTIF(C:C,A4016)</f>
        <v>6</v>
      </c>
    </row>
    <row r="4017" spans="1:9" x14ac:dyDescent="0.35">
      <c r="A4017" s="19">
        <v>4016</v>
      </c>
      <c r="B4017" t="s">
        <v>45</v>
      </c>
      <c r="C4017">
        <v>1792</v>
      </c>
      <c r="D4017" t="e">
        <f t="shared" si="125"/>
        <v>#N/A</v>
      </c>
      <c r="E4017" t="e">
        <f t="shared" si="124"/>
        <v>#N/A</v>
      </c>
      <c r="I4017" s="22">
        <f>COUNTIF(C:C,A4017)</f>
        <v>2</v>
      </c>
    </row>
    <row r="4018" spans="1:9" x14ac:dyDescent="0.35">
      <c r="A4018" s="19">
        <v>4017</v>
      </c>
      <c r="B4018">
        <v>125</v>
      </c>
      <c r="C4018">
        <v>1793</v>
      </c>
      <c r="D4018">
        <f t="shared" si="125"/>
        <v>17.95</v>
      </c>
      <c r="E4018" t="str">
        <f t="shared" si="124"/>
        <v>Spaghetti &amp; Meatballs</v>
      </c>
      <c r="I4018" s="22">
        <f>COUNTIF(C:C,A4018)</f>
        <v>1</v>
      </c>
    </row>
    <row r="4019" spans="1:9" x14ac:dyDescent="0.35">
      <c r="A4019" s="19">
        <v>4018</v>
      </c>
      <c r="B4019">
        <v>118</v>
      </c>
      <c r="C4019">
        <v>1793</v>
      </c>
      <c r="D4019">
        <f t="shared" si="125"/>
        <v>14.95</v>
      </c>
      <c r="E4019" t="str">
        <f t="shared" si="124"/>
        <v>Steak Burrito</v>
      </c>
      <c r="I4019" s="22">
        <f>COUNTIF(C:C,A4019)</f>
        <v>1</v>
      </c>
    </row>
    <row r="4020" spans="1:9" x14ac:dyDescent="0.35">
      <c r="A4020" s="19">
        <v>4019</v>
      </c>
      <c r="B4020">
        <v>132</v>
      </c>
      <c r="C4020">
        <v>1793</v>
      </c>
      <c r="D4020">
        <f t="shared" si="125"/>
        <v>16.95</v>
      </c>
      <c r="E4020" t="str">
        <f t="shared" si="124"/>
        <v>Eggplant Parmesan</v>
      </c>
      <c r="I4020" s="22">
        <f>COUNTIF(C:C,A4020)</f>
        <v>1</v>
      </c>
    </row>
    <row r="4021" spans="1:9" x14ac:dyDescent="0.35">
      <c r="A4021" s="19">
        <v>4020</v>
      </c>
      <c r="B4021">
        <v>102</v>
      </c>
      <c r="C4021">
        <v>1794</v>
      </c>
      <c r="D4021">
        <f t="shared" si="125"/>
        <v>13.95</v>
      </c>
      <c r="E4021" t="str">
        <f t="shared" si="124"/>
        <v>Cheeseburger</v>
      </c>
      <c r="I4021" s="22">
        <f>COUNTIF(C:C,A4021)</f>
        <v>2</v>
      </c>
    </row>
    <row r="4022" spans="1:9" x14ac:dyDescent="0.35">
      <c r="A4022" s="19">
        <v>4021</v>
      </c>
      <c r="B4022">
        <v>101</v>
      </c>
      <c r="C4022">
        <v>1795</v>
      </c>
      <c r="D4022">
        <f t="shared" si="125"/>
        <v>12.95</v>
      </c>
      <c r="E4022" t="str">
        <f t="shared" si="124"/>
        <v>Hamburger</v>
      </c>
      <c r="I4022" s="22">
        <f>COUNTIF(C:C,A4022)</f>
        <v>4</v>
      </c>
    </row>
    <row r="4023" spans="1:9" x14ac:dyDescent="0.35">
      <c r="A4023" s="19">
        <v>4022</v>
      </c>
      <c r="B4023">
        <v>101</v>
      </c>
      <c r="C4023">
        <v>1795</v>
      </c>
      <c r="D4023">
        <f t="shared" si="125"/>
        <v>12.95</v>
      </c>
      <c r="E4023" t="str">
        <f t="shared" si="124"/>
        <v>Hamburger</v>
      </c>
      <c r="I4023" s="22">
        <f>COUNTIF(C:C,A4023)</f>
        <v>2</v>
      </c>
    </row>
    <row r="4024" spans="1:9" x14ac:dyDescent="0.35">
      <c r="A4024" s="19">
        <v>4023</v>
      </c>
      <c r="B4024">
        <v>116</v>
      </c>
      <c r="C4024">
        <v>1795</v>
      </c>
      <c r="D4024">
        <f t="shared" si="125"/>
        <v>13.95</v>
      </c>
      <c r="E4024" t="str">
        <f t="shared" si="124"/>
        <v>Steak Tacos</v>
      </c>
      <c r="I4024" s="22">
        <f>COUNTIF(C:C,A4024)</f>
        <v>3</v>
      </c>
    </row>
    <row r="4025" spans="1:9" x14ac:dyDescent="0.35">
      <c r="A4025" s="19">
        <v>4024</v>
      </c>
      <c r="B4025">
        <v>104</v>
      </c>
      <c r="C4025">
        <v>1795</v>
      </c>
      <c r="D4025">
        <f t="shared" si="125"/>
        <v>10.5</v>
      </c>
      <c r="E4025" t="str">
        <f t="shared" si="124"/>
        <v>Veggie Burger</v>
      </c>
      <c r="I4025" s="22">
        <f>COUNTIF(C:C,A4025)</f>
        <v>1</v>
      </c>
    </row>
    <row r="4026" spans="1:9" x14ac:dyDescent="0.35">
      <c r="A4026" s="19">
        <v>4025</v>
      </c>
      <c r="B4026">
        <v>108</v>
      </c>
      <c r="C4026">
        <v>1795</v>
      </c>
      <c r="D4026">
        <f t="shared" si="125"/>
        <v>14.5</v>
      </c>
      <c r="E4026" t="str">
        <f t="shared" si="124"/>
        <v>Tofu Pad Thai</v>
      </c>
      <c r="I4026" s="22">
        <f>COUNTIF(C:C,A4026)</f>
        <v>3</v>
      </c>
    </row>
    <row r="4027" spans="1:9" x14ac:dyDescent="0.35">
      <c r="A4027" s="19">
        <v>4026</v>
      </c>
      <c r="B4027">
        <v>125</v>
      </c>
      <c r="C4027">
        <v>1795</v>
      </c>
      <c r="D4027">
        <f t="shared" si="125"/>
        <v>17.95</v>
      </c>
      <c r="E4027" t="str">
        <f t="shared" si="124"/>
        <v>Spaghetti &amp; Meatballs</v>
      </c>
      <c r="I4027" s="22">
        <f>COUNTIF(C:C,A4027)</f>
        <v>2</v>
      </c>
    </row>
    <row r="4028" spans="1:9" x14ac:dyDescent="0.35">
      <c r="A4028" s="19">
        <v>4027</v>
      </c>
      <c r="B4028">
        <v>129</v>
      </c>
      <c r="C4028">
        <v>1795</v>
      </c>
      <c r="D4028">
        <f t="shared" si="125"/>
        <v>15.5</v>
      </c>
      <c r="E4028" t="str">
        <f t="shared" si="124"/>
        <v>Mushroom Ravioli</v>
      </c>
      <c r="I4028" s="22">
        <f>COUNTIF(C:C,A4028)</f>
        <v>3</v>
      </c>
    </row>
    <row r="4029" spans="1:9" x14ac:dyDescent="0.35">
      <c r="A4029" s="19">
        <v>4028</v>
      </c>
      <c r="B4029">
        <v>120</v>
      </c>
      <c r="C4029">
        <v>1795</v>
      </c>
      <c r="D4029">
        <f t="shared" si="125"/>
        <v>13.95</v>
      </c>
      <c r="E4029" t="str">
        <f t="shared" si="124"/>
        <v>Steak Torta</v>
      </c>
      <c r="I4029" s="22">
        <f>COUNTIF(C:C,A4029)</f>
        <v>1</v>
      </c>
    </row>
    <row r="4030" spans="1:9" x14ac:dyDescent="0.35">
      <c r="A4030" s="19">
        <v>4029</v>
      </c>
      <c r="B4030">
        <v>121</v>
      </c>
      <c r="C4030">
        <v>1795</v>
      </c>
      <c r="D4030">
        <f t="shared" si="125"/>
        <v>10.5</v>
      </c>
      <c r="E4030" t="str">
        <f t="shared" si="124"/>
        <v>Cheese Quesadillas</v>
      </c>
      <c r="I4030" s="22">
        <f>COUNTIF(C:C,A4030)</f>
        <v>2</v>
      </c>
    </row>
    <row r="4031" spans="1:9" x14ac:dyDescent="0.35">
      <c r="A4031" s="19">
        <v>4030</v>
      </c>
      <c r="B4031">
        <v>122</v>
      </c>
      <c r="C4031">
        <v>1795</v>
      </c>
      <c r="D4031">
        <f t="shared" si="125"/>
        <v>7</v>
      </c>
      <c r="E4031" t="str">
        <f t="shared" si="124"/>
        <v>Chips &amp; Salsa</v>
      </c>
      <c r="I4031" s="22">
        <f>COUNTIF(C:C,A4031)</f>
        <v>2</v>
      </c>
    </row>
    <row r="4032" spans="1:9" x14ac:dyDescent="0.35">
      <c r="A4032" s="19">
        <v>4031</v>
      </c>
      <c r="B4032">
        <v>122</v>
      </c>
      <c r="C4032">
        <v>1795</v>
      </c>
      <c r="D4032">
        <f t="shared" si="125"/>
        <v>7</v>
      </c>
      <c r="E4032" t="str">
        <f t="shared" si="124"/>
        <v>Chips &amp; Salsa</v>
      </c>
      <c r="I4032" s="22">
        <f>COUNTIF(C:C,A4032)</f>
        <v>3</v>
      </c>
    </row>
    <row r="4033" spans="1:9" x14ac:dyDescent="0.35">
      <c r="A4033" s="19">
        <v>4032</v>
      </c>
      <c r="B4033">
        <v>102</v>
      </c>
      <c r="C4033">
        <v>1796</v>
      </c>
      <c r="D4033">
        <f t="shared" si="125"/>
        <v>13.95</v>
      </c>
      <c r="E4033" t="str">
        <f t="shared" si="124"/>
        <v>Cheeseburger</v>
      </c>
      <c r="I4033" s="22">
        <f>COUNTIF(C:C,A4033)</f>
        <v>2</v>
      </c>
    </row>
    <row r="4034" spans="1:9" x14ac:dyDescent="0.35">
      <c r="A4034" s="19">
        <v>4033</v>
      </c>
      <c r="B4034">
        <v>125</v>
      </c>
      <c r="C4034">
        <v>1796</v>
      </c>
      <c r="D4034">
        <f t="shared" si="125"/>
        <v>17.95</v>
      </c>
      <c r="E4034" t="str">
        <f t="shared" si="124"/>
        <v>Spaghetti &amp; Meatballs</v>
      </c>
      <c r="I4034" s="22">
        <f>COUNTIF(C:C,A4034)</f>
        <v>1</v>
      </c>
    </row>
    <row r="4035" spans="1:9" x14ac:dyDescent="0.35">
      <c r="A4035" s="19">
        <v>4034</v>
      </c>
      <c r="B4035">
        <v>110</v>
      </c>
      <c r="C4035">
        <v>1796</v>
      </c>
      <c r="D4035">
        <f t="shared" si="125"/>
        <v>17.95</v>
      </c>
      <c r="E4035" t="str">
        <f t="shared" ref="E4035:E4098" si="126">_xlfn.XLOOKUP(B4035,$K$2:$K$33,$M$2:$M$33)</f>
        <v>Pork Ramen</v>
      </c>
      <c r="I4035" s="22">
        <f>COUNTIF(C:C,A4035)</f>
        <v>4</v>
      </c>
    </row>
    <row r="4036" spans="1:9" x14ac:dyDescent="0.35">
      <c r="A4036" s="19">
        <v>4035</v>
      </c>
      <c r="B4036">
        <v>111</v>
      </c>
      <c r="C4036">
        <v>1796</v>
      </c>
      <c r="D4036">
        <f t="shared" ref="D4036:D4099" si="127">_xlfn.XLOOKUP(B4036,$K$2:$K$33,$L$2:$L$33)</f>
        <v>11.95</v>
      </c>
      <c r="E4036" t="str">
        <f t="shared" si="126"/>
        <v>California Roll</v>
      </c>
      <c r="I4036" s="22">
        <f>COUNTIF(C:C,A4036)</f>
        <v>2</v>
      </c>
    </row>
    <row r="4037" spans="1:9" x14ac:dyDescent="0.35">
      <c r="A4037" s="19">
        <v>4036</v>
      </c>
      <c r="B4037">
        <v>118</v>
      </c>
      <c r="C4037">
        <v>1796</v>
      </c>
      <c r="D4037">
        <f t="shared" si="127"/>
        <v>14.95</v>
      </c>
      <c r="E4037" t="str">
        <f t="shared" si="126"/>
        <v>Steak Burrito</v>
      </c>
      <c r="I4037" s="22">
        <f>COUNTIF(C:C,A4037)</f>
        <v>4</v>
      </c>
    </row>
    <row r="4038" spans="1:9" x14ac:dyDescent="0.35">
      <c r="A4038" s="19">
        <v>4037</v>
      </c>
      <c r="B4038">
        <v>121</v>
      </c>
      <c r="C4038">
        <v>1796</v>
      </c>
      <c r="D4038">
        <f t="shared" si="127"/>
        <v>10.5</v>
      </c>
      <c r="E4038" t="str">
        <f t="shared" si="126"/>
        <v>Cheese Quesadillas</v>
      </c>
      <c r="I4038" s="22">
        <f>COUNTIF(C:C,A4038)</f>
        <v>4</v>
      </c>
    </row>
    <row r="4039" spans="1:9" x14ac:dyDescent="0.35">
      <c r="A4039" s="19">
        <v>4038</v>
      </c>
      <c r="B4039">
        <v>111</v>
      </c>
      <c r="C4039">
        <v>1797</v>
      </c>
      <c r="D4039">
        <f t="shared" si="127"/>
        <v>11.95</v>
      </c>
      <c r="E4039" t="str">
        <f t="shared" si="126"/>
        <v>California Roll</v>
      </c>
      <c r="I4039" s="22">
        <f>COUNTIF(C:C,A4039)</f>
        <v>2</v>
      </c>
    </row>
    <row r="4040" spans="1:9" x14ac:dyDescent="0.35">
      <c r="A4040" s="19">
        <v>4039</v>
      </c>
      <c r="B4040">
        <v>106</v>
      </c>
      <c r="C4040">
        <v>1797</v>
      </c>
      <c r="D4040">
        <f t="shared" si="127"/>
        <v>7</v>
      </c>
      <c r="E4040" t="str">
        <f t="shared" si="126"/>
        <v>French Fries</v>
      </c>
      <c r="I4040" s="22">
        <f>COUNTIF(C:C,A4040)</f>
        <v>1</v>
      </c>
    </row>
    <row r="4041" spans="1:9" x14ac:dyDescent="0.35">
      <c r="A4041" s="19">
        <v>4040</v>
      </c>
      <c r="B4041">
        <v>104</v>
      </c>
      <c r="C4041">
        <v>1798</v>
      </c>
      <c r="D4041">
        <f t="shared" si="127"/>
        <v>10.5</v>
      </c>
      <c r="E4041" t="str">
        <f t="shared" si="126"/>
        <v>Veggie Burger</v>
      </c>
      <c r="I4041" s="22">
        <f>COUNTIF(C:C,A4041)</f>
        <v>2</v>
      </c>
    </row>
    <row r="4042" spans="1:9" x14ac:dyDescent="0.35">
      <c r="A4042" s="19">
        <v>4041</v>
      </c>
      <c r="B4042">
        <v>118</v>
      </c>
      <c r="C4042">
        <v>1799</v>
      </c>
      <c r="D4042">
        <f t="shared" si="127"/>
        <v>14.95</v>
      </c>
      <c r="E4042" t="str">
        <f t="shared" si="126"/>
        <v>Steak Burrito</v>
      </c>
      <c r="I4042" s="22">
        <f>COUNTIF(C:C,A4042)</f>
        <v>1</v>
      </c>
    </row>
    <row r="4043" spans="1:9" x14ac:dyDescent="0.35">
      <c r="A4043" s="19">
        <v>4042</v>
      </c>
      <c r="B4043">
        <v>123</v>
      </c>
      <c r="C4043">
        <v>1800</v>
      </c>
      <c r="D4043">
        <f t="shared" si="127"/>
        <v>9</v>
      </c>
      <c r="E4043" t="str">
        <f t="shared" si="126"/>
        <v>Chips &amp; Guacamole</v>
      </c>
      <c r="I4043" s="22">
        <f>COUNTIF(C:C,A4043)</f>
        <v>2</v>
      </c>
    </row>
    <row r="4044" spans="1:9" x14ac:dyDescent="0.35">
      <c r="A4044" s="19">
        <v>4043</v>
      </c>
      <c r="B4044">
        <v>102</v>
      </c>
      <c r="C4044">
        <v>1801</v>
      </c>
      <c r="D4044">
        <f t="shared" si="127"/>
        <v>13.95</v>
      </c>
      <c r="E4044" t="str">
        <f t="shared" si="126"/>
        <v>Cheeseburger</v>
      </c>
      <c r="I4044" s="22">
        <f>COUNTIF(C:C,A4044)</f>
        <v>1</v>
      </c>
    </row>
    <row r="4045" spans="1:9" x14ac:dyDescent="0.35">
      <c r="A4045" s="19">
        <v>4044</v>
      </c>
      <c r="B4045">
        <v>110</v>
      </c>
      <c r="C4045">
        <v>1801</v>
      </c>
      <c r="D4045">
        <f t="shared" si="127"/>
        <v>17.95</v>
      </c>
      <c r="E4045" t="str">
        <f t="shared" si="126"/>
        <v>Pork Ramen</v>
      </c>
      <c r="I4045" s="22">
        <f>COUNTIF(C:C,A4045)</f>
        <v>2</v>
      </c>
    </row>
    <row r="4046" spans="1:9" x14ac:dyDescent="0.35">
      <c r="A4046" s="19">
        <v>4045</v>
      </c>
      <c r="B4046">
        <v>117</v>
      </c>
      <c r="C4046">
        <v>1801</v>
      </c>
      <c r="D4046">
        <f t="shared" si="127"/>
        <v>12.95</v>
      </c>
      <c r="E4046" t="str">
        <f t="shared" si="126"/>
        <v>Chicken Burrito</v>
      </c>
      <c r="I4046" s="22">
        <f>COUNTIF(C:C,A4046)</f>
        <v>2</v>
      </c>
    </row>
    <row r="4047" spans="1:9" x14ac:dyDescent="0.35">
      <c r="A4047" s="19">
        <v>4046</v>
      </c>
      <c r="B4047">
        <v>120</v>
      </c>
      <c r="C4047">
        <v>1801</v>
      </c>
      <c r="D4047">
        <f t="shared" si="127"/>
        <v>13.95</v>
      </c>
      <c r="E4047" t="str">
        <f t="shared" si="126"/>
        <v>Steak Torta</v>
      </c>
      <c r="I4047" s="22">
        <f>COUNTIF(C:C,A4047)</f>
        <v>2</v>
      </c>
    </row>
    <row r="4048" spans="1:9" x14ac:dyDescent="0.35">
      <c r="A4048" s="19">
        <v>4047</v>
      </c>
      <c r="B4048" t="s">
        <v>45</v>
      </c>
      <c r="C4048">
        <v>1801</v>
      </c>
      <c r="D4048" t="e">
        <f t="shared" si="127"/>
        <v>#N/A</v>
      </c>
      <c r="E4048" t="e">
        <f t="shared" si="126"/>
        <v>#N/A</v>
      </c>
      <c r="I4048" s="22">
        <f>COUNTIF(C:C,A4048)</f>
        <v>1</v>
      </c>
    </row>
    <row r="4049" spans="1:9" x14ac:dyDescent="0.35">
      <c r="A4049" s="19">
        <v>4048</v>
      </c>
      <c r="B4049">
        <v>115</v>
      </c>
      <c r="C4049">
        <v>1802</v>
      </c>
      <c r="D4049">
        <f t="shared" si="127"/>
        <v>11.95</v>
      </c>
      <c r="E4049" t="str">
        <f t="shared" si="126"/>
        <v>Chicken Tacos</v>
      </c>
      <c r="I4049" s="22">
        <f>COUNTIF(C:C,A4049)</f>
        <v>4</v>
      </c>
    </row>
    <row r="4050" spans="1:9" x14ac:dyDescent="0.35">
      <c r="A4050" s="19">
        <v>4049</v>
      </c>
      <c r="B4050">
        <v>110</v>
      </c>
      <c r="C4050">
        <v>1802</v>
      </c>
      <c r="D4050">
        <f t="shared" si="127"/>
        <v>17.95</v>
      </c>
      <c r="E4050" t="str">
        <f t="shared" si="126"/>
        <v>Pork Ramen</v>
      </c>
      <c r="I4050" s="22">
        <f>COUNTIF(C:C,A4050)</f>
        <v>3</v>
      </c>
    </row>
    <row r="4051" spans="1:9" x14ac:dyDescent="0.35">
      <c r="A4051" s="19">
        <v>4050</v>
      </c>
      <c r="B4051">
        <v>106</v>
      </c>
      <c r="C4051">
        <v>1802</v>
      </c>
      <c r="D4051">
        <f t="shared" si="127"/>
        <v>7</v>
      </c>
      <c r="E4051" t="str">
        <f t="shared" si="126"/>
        <v>French Fries</v>
      </c>
      <c r="I4051" s="22">
        <f>COUNTIF(C:C,A4051)</f>
        <v>1</v>
      </c>
    </row>
    <row r="4052" spans="1:9" x14ac:dyDescent="0.35">
      <c r="A4052" s="19">
        <v>4051</v>
      </c>
      <c r="B4052">
        <v>132</v>
      </c>
      <c r="C4052">
        <v>1802</v>
      </c>
      <c r="D4052">
        <f t="shared" si="127"/>
        <v>16.95</v>
      </c>
      <c r="E4052" t="str">
        <f t="shared" si="126"/>
        <v>Eggplant Parmesan</v>
      </c>
      <c r="I4052" s="22">
        <f>COUNTIF(C:C,A4052)</f>
        <v>4</v>
      </c>
    </row>
    <row r="4053" spans="1:9" x14ac:dyDescent="0.35">
      <c r="A4053" s="19">
        <v>4052</v>
      </c>
      <c r="B4053">
        <v>110</v>
      </c>
      <c r="C4053">
        <v>1803</v>
      </c>
      <c r="D4053">
        <f t="shared" si="127"/>
        <v>17.95</v>
      </c>
      <c r="E4053" t="str">
        <f t="shared" si="126"/>
        <v>Pork Ramen</v>
      </c>
      <c r="I4053" s="22">
        <f>COUNTIF(C:C,A4053)</f>
        <v>2</v>
      </c>
    </row>
    <row r="4054" spans="1:9" x14ac:dyDescent="0.35">
      <c r="A4054" s="19">
        <v>4053</v>
      </c>
      <c r="B4054">
        <v>127</v>
      </c>
      <c r="C4054">
        <v>1803</v>
      </c>
      <c r="D4054">
        <f t="shared" si="127"/>
        <v>17.95</v>
      </c>
      <c r="E4054" t="str">
        <f t="shared" si="126"/>
        <v>Meat Lasagna</v>
      </c>
      <c r="I4054" s="22">
        <f>COUNTIF(C:C,A4054)</f>
        <v>1</v>
      </c>
    </row>
    <row r="4055" spans="1:9" x14ac:dyDescent="0.35">
      <c r="A4055" s="19">
        <v>4054</v>
      </c>
      <c r="B4055">
        <v>132</v>
      </c>
      <c r="C4055">
        <v>1803</v>
      </c>
      <c r="D4055">
        <f t="shared" si="127"/>
        <v>16.95</v>
      </c>
      <c r="E4055" t="str">
        <f t="shared" si="126"/>
        <v>Eggplant Parmesan</v>
      </c>
      <c r="I4055" s="22">
        <f>COUNTIF(C:C,A4055)</f>
        <v>1</v>
      </c>
    </row>
    <row r="4056" spans="1:9" x14ac:dyDescent="0.35">
      <c r="A4056" s="19">
        <v>4055</v>
      </c>
      <c r="B4056">
        <v>116</v>
      </c>
      <c r="C4056">
        <v>1804</v>
      </c>
      <c r="D4056">
        <f t="shared" si="127"/>
        <v>13.95</v>
      </c>
      <c r="E4056" t="str">
        <f t="shared" si="126"/>
        <v>Steak Tacos</v>
      </c>
      <c r="I4056" s="22">
        <f>COUNTIF(C:C,A4056)</f>
        <v>3</v>
      </c>
    </row>
    <row r="4057" spans="1:9" x14ac:dyDescent="0.35">
      <c r="A4057" s="19">
        <v>4056</v>
      </c>
      <c r="B4057">
        <v>125</v>
      </c>
      <c r="C4057">
        <v>1804</v>
      </c>
      <c r="D4057">
        <f t="shared" si="127"/>
        <v>17.95</v>
      </c>
      <c r="E4057" t="str">
        <f t="shared" si="126"/>
        <v>Spaghetti &amp; Meatballs</v>
      </c>
      <c r="I4057" s="22">
        <f>COUNTIF(C:C,A4057)</f>
        <v>4</v>
      </c>
    </row>
    <row r="4058" spans="1:9" x14ac:dyDescent="0.35">
      <c r="A4058" s="19">
        <v>4057</v>
      </c>
      <c r="B4058">
        <v>109</v>
      </c>
      <c r="C4058">
        <v>1805</v>
      </c>
      <c r="D4058">
        <f t="shared" si="127"/>
        <v>17.95</v>
      </c>
      <c r="E4058" t="str">
        <f t="shared" si="126"/>
        <v>Korean Beef Bowl</v>
      </c>
      <c r="I4058" s="22">
        <f>COUNTIF(C:C,A4058)</f>
        <v>2</v>
      </c>
    </row>
    <row r="4059" spans="1:9" x14ac:dyDescent="0.35">
      <c r="A4059" s="19">
        <v>4058</v>
      </c>
      <c r="B4059">
        <v>123</v>
      </c>
      <c r="C4059">
        <v>1805</v>
      </c>
      <c r="D4059">
        <f t="shared" si="127"/>
        <v>9</v>
      </c>
      <c r="E4059" t="str">
        <f t="shared" si="126"/>
        <v>Chips &amp; Guacamole</v>
      </c>
      <c r="I4059" s="22">
        <f>COUNTIF(C:C,A4059)</f>
        <v>3</v>
      </c>
    </row>
    <row r="4060" spans="1:9" x14ac:dyDescent="0.35">
      <c r="A4060" s="19">
        <v>4059</v>
      </c>
      <c r="B4060">
        <v>109</v>
      </c>
      <c r="C4060">
        <v>1806</v>
      </c>
      <c r="D4060">
        <f t="shared" si="127"/>
        <v>17.95</v>
      </c>
      <c r="E4060" t="str">
        <f t="shared" si="126"/>
        <v>Korean Beef Bowl</v>
      </c>
      <c r="I4060" s="22">
        <f>COUNTIF(C:C,A4060)</f>
        <v>1</v>
      </c>
    </row>
    <row r="4061" spans="1:9" x14ac:dyDescent="0.35">
      <c r="A4061" s="19">
        <v>4060</v>
      </c>
      <c r="B4061">
        <v>111</v>
      </c>
      <c r="C4061">
        <v>1806</v>
      </c>
      <c r="D4061">
        <f t="shared" si="127"/>
        <v>11.95</v>
      </c>
      <c r="E4061" t="str">
        <f t="shared" si="126"/>
        <v>California Roll</v>
      </c>
      <c r="I4061" s="22">
        <f>COUNTIF(C:C,A4061)</f>
        <v>4</v>
      </c>
    </row>
    <row r="4062" spans="1:9" x14ac:dyDescent="0.35">
      <c r="A4062" s="19">
        <v>4061</v>
      </c>
      <c r="B4062">
        <v>113</v>
      </c>
      <c r="C4062">
        <v>1806</v>
      </c>
      <c r="D4062">
        <f t="shared" si="127"/>
        <v>5</v>
      </c>
      <c r="E4062" t="str">
        <f t="shared" si="126"/>
        <v>Edamame</v>
      </c>
      <c r="I4062" s="22">
        <f>COUNTIF(C:C,A4062)</f>
        <v>1</v>
      </c>
    </row>
    <row r="4063" spans="1:9" x14ac:dyDescent="0.35">
      <c r="A4063" s="19">
        <v>4062</v>
      </c>
      <c r="B4063">
        <v>107</v>
      </c>
      <c r="C4063">
        <v>1807</v>
      </c>
      <c r="D4063">
        <f t="shared" si="127"/>
        <v>16.5</v>
      </c>
      <c r="E4063" t="str">
        <f t="shared" si="126"/>
        <v>Orange Chicken</v>
      </c>
      <c r="I4063" s="22">
        <f>COUNTIF(C:C,A4063)</f>
        <v>1</v>
      </c>
    </row>
    <row r="4064" spans="1:9" x14ac:dyDescent="0.35">
      <c r="A4064" s="19">
        <v>4063</v>
      </c>
      <c r="B4064">
        <v>126</v>
      </c>
      <c r="C4064">
        <v>1807</v>
      </c>
      <c r="D4064">
        <f t="shared" si="127"/>
        <v>14.5</v>
      </c>
      <c r="E4064" t="str">
        <f t="shared" si="126"/>
        <v>Fettuccine Alfredo</v>
      </c>
      <c r="I4064" s="22">
        <f>COUNTIF(C:C,A4064)</f>
        <v>3</v>
      </c>
    </row>
    <row r="4065" spans="1:9" x14ac:dyDescent="0.35">
      <c r="A4065" s="19">
        <v>4064</v>
      </c>
      <c r="B4065">
        <v>131</v>
      </c>
      <c r="C4065">
        <v>1807</v>
      </c>
      <c r="D4065">
        <f t="shared" si="127"/>
        <v>17.95</v>
      </c>
      <c r="E4065" t="str">
        <f t="shared" si="126"/>
        <v>Chicken Parmesan</v>
      </c>
      <c r="I4065" s="22">
        <f>COUNTIF(C:C,A4065)</f>
        <v>9</v>
      </c>
    </row>
    <row r="4066" spans="1:9" x14ac:dyDescent="0.35">
      <c r="A4066" s="19">
        <v>4065</v>
      </c>
      <c r="B4066">
        <v>107</v>
      </c>
      <c r="C4066">
        <v>1808</v>
      </c>
      <c r="D4066">
        <f t="shared" si="127"/>
        <v>16.5</v>
      </c>
      <c r="E4066" t="str">
        <f t="shared" si="126"/>
        <v>Orange Chicken</v>
      </c>
      <c r="I4066" s="22">
        <f>COUNTIF(C:C,A4066)</f>
        <v>1</v>
      </c>
    </row>
    <row r="4067" spans="1:9" x14ac:dyDescent="0.35">
      <c r="A4067" s="19">
        <v>4066</v>
      </c>
      <c r="B4067">
        <v>132</v>
      </c>
      <c r="C4067">
        <v>1808</v>
      </c>
      <c r="D4067">
        <f t="shared" si="127"/>
        <v>16.95</v>
      </c>
      <c r="E4067" t="str">
        <f t="shared" si="126"/>
        <v>Eggplant Parmesan</v>
      </c>
      <c r="I4067" s="22">
        <f>COUNTIF(C:C,A4067)</f>
        <v>1</v>
      </c>
    </row>
    <row r="4068" spans="1:9" x14ac:dyDescent="0.35">
      <c r="A4068" s="19">
        <v>4067</v>
      </c>
      <c r="B4068">
        <v>124</v>
      </c>
      <c r="C4068">
        <v>1809</v>
      </c>
      <c r="D4068">
        <f t="shared" si="127"/>
        <v>14.5</v>
      </c>
      <c r="E4068" t="str">
        <f t="shared" si="126"/>
        <v>Spaghetti</v>
      </c>
      <c r="I4068" s="22">
        <f>COUNTIF(C:C,A4068)</f>
        <v>1</v>
      </c>
    </row>
    <row r="4069" spans="1:9" x14ac:dyDescent="0.35">
      <c r="A4069" s="19">
        <v>4068</v>
      </c>
      <c r="B4069">
        <v>120</v>
      </c>
      <c r="C4069">
        <v>1809</v>
      </c>
      <c r="D4069">
        <f t="shared" si="127"/>
        <v>13.95</v>
      </c>
      <c r="E4069" t="str">
        <f t="shared" si="126"/>
        <v>Steak Torta</v>
      </c>
      <c r="I4069" s="22">
        <f>COUNTIF(C:C,A4069)</f>
        <v>4</v>
      </c>
    </row>
    <row r="4070" spans="1:9" x14ac:dyDescent="0.35">
      <c r="A4070" s="19">
        <v>4069</v>
      </c>
      <c r="B4070">
        <v>108</v>
      </c>
      <c r="C4070">
        <v>1810</v>
      </c>
      <c r="D4070">
        <f t="shared" si="127"/>
        <v>14.5</v>
      </c>
      <c r="E4070" t="str">
        <f t="shared" si="126"/>
        <v>Tofu Pad Thai</v>
      </c>
      <c r="I4070" s="22">
        <f>COUNTIF(C:C,A4070)</f>
        <v>1</v>
      </c>
    </row>
    <row r="4071" spans="1:9" x14ac:dyDescent="0.35">
      <c r="A4071" s="19">
        <v>4070</v>
      </c>
      <c r="B4071">
        <v>126</v>
      </c>
      <c r="C4071">
        <v>1811</v>
      </c>
      <c r="D4071">
        <f t="shared" si="127"/>
        <v>14.5</v>
      </c>
      <c r="E4071" t="str">
        <f t="shared" si="126"/>
        <v>Fettuccine Alfredo</v>
      </c>
      <c r="I4071" s="22">
        <f>COUNTIF(C:C,A4071)</f>
        <v>2</v>
      </c>
    </row>
    <row r="4072" spans="1:9" x14ac:dyDescent="0.35">
      <c r="A4072" s="19">
        <v>4071</v>
      </c>
      <c r="B4072">
        <v>109</v>
      </c>
      <c r="C4072">
        <v>1811</v>
      </c>
      <c r="D4072">
        <f t="shared" si="127"/>
        <v>17.95</v>
      </c>
      <c r="E4072" t="str">
        <f t="shared" si="126"/>
        <v>Korean Beef Bowl</v>
      </c>
      <c r="I4072" s="22">
        <f>COUNTIF(C:C,A4072)</f>
        <v>1</v>
      </c>
    </row>
    <row r="4073" spans="1:9" x14ac:dyDescent="0.35">
      <c r="A4073" s="19">
        <v>4072</v>
      </c>
      <c r="B4073">
        <v>118</v>
      </c>
      <c r="C4073">
        <v>1811</v>
      </c>
      <c r="D4073">
        <f t="shared" si="127"/>
        <v>14.95</v>
      </c>
      <c r="E4073" t="str">
        <f t="shared" si="126"/>
        <v>Steak Burrito</v>
      </c>
      <c r="I4073" s="22">
        <f>COUNTIF(C:C,A4073)</f>
        <v>4</v>
      </c>
    </row>
    <row r="4074" spans="1:9" x14ac:dyDescent="0.35">
      <c r="A4074" s="19">
        <v>4073</v>
      </c>
      <c r="B4074">
        <v>108</v>
      </c>
      <c r="C4074">
        <v>1812</v>
      </c>
      <c r="D4074">
        <f t="shared" si="127"/>
        <v>14.5</v>
      </c>
      <c r="E4074" t="str">
        <f t="shared" si="126"/>
        <v>Tofu Pad Thai</v>
      </c>
      <c r="I4074" s="22">
        <f>COUNTIF(C:C,A4074)</f>
        <v>3</v>
      </c>
    </row>
    <row r="4075" spans="1:9" x14ac:dyDescent="0.35">
      <c r="A4075" s="19">
        <v>4074</v>
      </c>
      <c r="B4075">
        <v>132</v>
      </c>
      <c r="C4075">
        <v>1812</v>
      </c>
      <c r="D4075">
        <f t="shared" si="127"/>
        <v>16.95</v>
      </c>
      <c r="E4075" t="str">
        <f t="shared" si="126"/>
        <v>Eggplant Parmesan</v>
      </c>
      <c r="I4075" s="22">
        <f>COUNTIF(C:C,A4075)</f>
        <v>1</v>
      </c>
    </row>
    <row r="4076" spans="1:9" x14ac:dyDescent="0.35">
      <c r="A4076" s="19">
        <v>4075</v>
      </c>
      <c r="B4076">
        <v>124</v>
      </c>
      <c r="C4076">
        <v>1813</v>
      </c>
      <c r="D4076">
        <f t="shared" si="127"/>
        <v>14.5</v>
      </c>
      <c r="E4076" t="str">
        <f t="shared" si="126"/>
        <v>Spaghetti</v>
      </c>
      <c r="I4076" s="22">
        <f>COUNTIF(C:C,A4076)</f>
        <v>1</v>
      </c>
    </row>
    <row r="4077" spans="1:9" x14ac:dyDescent="0.35">
      <c r="A4077" s="19">
        <v>4076</v>
      </c>
      <c r="B4077">
        <v>132</v>
      </c>
      <c r="C4077">
        <v>1813</v>
      </c>
      <c r="D4077">
        <f t="shared" si="127"/>
        <v>16.95</v>
      </c>
      <c r="E4077" t="str">
        <f t="shared" si="126"/>
        <v>Eggplant Parmesan</v>
      </c>
      <c r="I4077" s="22">
        <f>COUNTIF(C:C,A4077)</f>
        <v>2</v>
      </c>
    </row>
    <row r="4078" spans="1:9" x14ac:dyDescent="0.35">
      <c r="A4078" s="19">
        <v>4077</v>
      </c>
      <c r="B4078">
        <v>107</v>
      </c>
      <c r="C4078">
        <v>1814</v>
      </c>
      <c r="D4078">
        <f t="shared" si="127"/>
        <v>16.5</v>
      </c>
      <c r="E4078" t="str">
        <f t="shared" si="126"/>
        <v>Orange Chicken</v>
      </c>
      <c r="I4078" s="22">
        <f>COUNTIF(C:C,A4078)</f>
        <v>9</v>
      </c>
    </row>
    <row r="4079" spans="1:9" x14ac:dyDescent="0.35">
      <c r="A4079" s="19">
        <v>4078</v>
      </c>
      <c r="B4079">
        <v>103</v>
      </c>
      <c r="C4079">
        <v>1814</v>
      </c>
      <c r="D4079">
        <f t="shared" si="127"/>
        <v>9</v>
      </c>
      <c r="E4079" t="str">
        <f t="shared" si="126"/>
        <v>Hot Dog</v>
      </c>
      <c r="I4079" s="22">
        <f>COUNTIF(C:C,A4079)</f>
        <v>4</v>
      </c>
    </row>
    <row r="4080" spans="1:9" x14ac:dyDescent="0.35">
      <c r="A4080" s="19">
        <v>4079</v>
      </c>
      <c r="B4080">
        <v>120</v>
      </c>
      <c r="C4080">
        <v>1814</v>
      </c>
      <c r="D4080">
        <f t="shared" si="127"/>
        <v>13.95</v>
      </c>
      <c r="E4080" t="str">
        <f t="shared" si="126"/>
        <v>Steak Torta</v>
      </c>
      <c r="I4080" s="22">
        <f>COUNTIF(C:C,A4080)</f>
        <v>1</v>
      </c>
    </row>
    <row r="4081" spans="1:9" x14ac:dyDescent="0.35">
      <c r="A4081" s="19">
        <v>4080</v>
      </c>
      <c r="B4081">
        <v>107</v>
      </c>
      <c r="C4081">
        <v>1815</v>
      </c>
      <c r="D4081">
        <f t="shared" si="127"/>
        <v>16.5</v>
      </c>
      <c r="E4081" t="str">
        <f t="shared" si="126"/>
        <v>Orange Chicken</v>
      </c>
      <c r="I4081" s="22">
        <f>COUNTIF(C:C,A4081)</f>
        <v>2</v>
      </c>
    </row>
    <row r="4082" spans="1:9" x14ac:dyDescent="0.35">
      <c r="A4082" s="19">
        <v>4081</v>
      </c>
      <c r="B4082">
        <v>109</v>
      </c>
      <c r="C4082">
        <v>1815</v>
      </c>
      <c r="D4082">
        <f t="shared" si="127"/>
        <v>17.95</v>
      </c>
      <c r="E4082" t="str">
        <f t="shared" si="126"/>
        <v>Korean Beef Bowl</v>
      </c>
      <c r="I4082" s="22">
        <f>COUNTIF(C:C,A4082)</f>
        <v>1</v>
      </c>
    </row>
    <row r="4083" spans="1:9" x14ac:dyDescent="0.35">
      <c r="A4083" s="19">
        <v>4082</v>
      </c>
      <c r="B4083">
        <v>110</v>
      </c>
      <c r="C4083">
        <v>1815</v>
      </c>
      <c r="D4083">
        <f t="shared" si="127"/>
        <v>17.95</v>
      </c>
      <c r="E4083" t="str">
        <f t="shared" si="126"/>
        <v>Pork Ramen</v>
      </c>
      <c r="I4083" s="22">
        <f>COUNTIF(C:C,A4083)</f>
        <v>2</v>
      </c>
    </row>
    <row r="4084" spans="1:9" x14ac:dyDescent="0.35">
      <c r="A4084" s="19">
        <v>4083</v>
      </c>
      <c r="B4084">
        <v>125</v>
      </c>
      <c r="C4084">
        <v>1816</v>
      </c>
      <c r="D4084">
        <f t="shared" si="127"/>
        <v>17.95</v>
      </c>
      <c r="E4084" t="str">
        <f t="shared" si="126"/>
        <v>Spaghetti &amp; Meatballs</v>
      </c>
      <c r="I4084" s="22">
        <f>COUNTIF(C:C,A4084)</f>
        <v>3</v>
      </c>
    </row>
    <row r="4085" spans="1:9" x14ac:dyDescent="0.35">
      <c r="A4085" s="19">
        <v>4084</v>
      </c>
      <c r="B4085">
        <v>109</v>
      </c>
      <c r="C4085">
        <v>1816</v>
      </c>
      <c r="D4085">
        <f t="shared" si="127"/>
        <v>17.95</v>
      </c>
      <c r="E4085" t="str">
        <f t="shared" si="126"/>
        <v>Korean Beef Bowl</v>
      </c>
      <c r="I4085" s="22">
        <f>COUNTIF(C:C,A4085)</f>
        <v>1</v>
      </c>
    </row>
    <row r="4086" spans="1:9" x14ac:dyDescent="0.35">
      <c r="A4086" s="19">
        <v>4085</v>
      </c>
      <c r="B4086">
        <v>122</v>
      </c>
      <c r="C4086">
        <v>1816</v>
      </c>
      <c r="D4086">
        <f t="shared" si="127"/>
        <v>7</v>
      </c>
      <c r="E4086" t="str">
        <f t="shared" si="126"/>
        <v>Chips &amp; Salsa</v>
      </c>
      <c r="I4086" s="22">
        <f>COUNTIF(C:C,A4086)</f>
        <v>1</v>
      </c>
    </row>
    <row r="4087" spans="1:9" x14ac:dyDescent="0.35">
      <c r="A4087" s="19">
        <v>4086</v>
      </c>
      <c r="B4087">
        <v>107</v>
      </c>
      <c r="C4087">
        <v>1817</v>
      </c>
      <c r="D4087">
        <f t="shared" si="127"/>
        <v>16.5</v>
      </c>
      <c r="E4087" t="str">
        <f t="shared" si="126"/>
        <v>Orange Chicken</v>
      </c>
      <c r="I4087" s="22">
        <f>COUNTIF(C:C,A4087)</f>
        <v>2</v>
      </c>
    </row>
    <row r="4088" spans="1:9" x14ac:dyDescent="0.35">
      <c r="A4088" s="19">
        <v>4087</v>
      </c>
      <c r="B4088">
        <v>118</v>
      </c>
      <c r="C4088">
        <v>1817</v>
      </c>
      <c r="D4088">
        <f t="shared" si="127"/>
        <v>14.95</v>
      </c>
      <c r="E4088" t="str">
        <f t="shared" si="126"/>
        <v>Steak Burrito</v>
      </c>
      <c r="I4088" s="22">
        <f>COUNTIF(C:C,A4088)</f>
        <v>3</v>
      </c>
    </row>
    <row r="4089" spans="1:9" x14ac:dyDescent="0.35">
      <c r="A4089" s="19">
        <v>4088</v>
      </c>
      <c r="B4089">
        <v>120</v>
      </c>
      <c r="C4089">
        <v>1817</v>
      </c>
      <c r="D4089">
        <f t="shared" si="127"/>
        <v>13.95</v>
      </c>
      <c r="E4089" t="str">
        <f t="shared" si="126"/>
        <v>Steak Torta</v>
      </c>
      <c r="I4089" s="22">
        <f>COUNTIF(C:C,A4089)</f>
        <v>2</v>
      </c>
    </row>
    <row r="4090" spans="1:9" x14ac:dyDescent="0.35">
      <c r="A4090" s="19">
        <v>4089</v>
      </c>
      <c r="B4090">
        <v>111</v>
      </c>
      <c r="C4090">
        <v>1818</v>
      </c>
      <c r="D4090">
        <f t="shared" si="127"/>
        <v>11.95</v>
      </c>
      <c r="E4090" t="str">
        <f t="shared" si="126"/>
        <v>California Roll</v>
      </c>
      <c r="I4090" s="22">
        <f>COUNTIF(C:C,A4090)</f>
        <v>4</v>
      </c>
    </row>
    <row r="4091" spans="1:9" x14ac:dyDescent="0.35">
      <c r="A4091" s="19">
        <v>4090</v>
      </c>
      <c r="B4091">
        <v>120</v>
      </c>
      <c r="C4091">
        <v>1818</v>
      </c>
      <c r="D4091">
        <f t="shared" si="127"/>
        <v>13.95</v>
      </c>
      <c r="E4091" t="str">
        <f t="shared" si="126"/>
        <v>Steak Torta</v>
      </c>
      <c r="I4091" s="22">
        <f>COUNTIF(C:C,A4091)</f>
        <v>2</v>
      </c>
    </row>
    <row r="4092" spans="1:9" x14ac:dyDescent="0.35">
      <c r="A4092" s="19">
        <v>4091</v>
      </c>
      <c r="B4092">
        <v>101</v>
      </c>
      <c r="C4092">
        <v>1819</v>
      </c>
      <c r="D4092">
        <f t="shared" si="127"/>
        <v>12.95</v>
      </c>
      <c r="E4092" t="str">
        <f t="shared" si="126"/>
        <v>Hamburger</v>
      </c>
      <c r="I4092" s="22">
        <f>COUNTIF(C:C,A4092)</f>
        <v>2</v>
      </c>
    </row>
    <row r="4093" spans="1:9" x14ac:dyDescent="0.35">
      <c r="A4093" s="19">
        <v>4092</v>
      </c>
      <c r="B4093">
        <v>113</v>
      </c>
      <c r="C4093">
        <v>1819</v>
      </c>
      <c r="D4093">
        <f t="shared" si="127"/>
        <v>5</v>
      </c>
      <c r="E4093" t="str">
        <f t="shared" si="126"/>
        <v>Edamame</v>
      </c>
      <c r="I4093" s="22">
        <f>COUNTIF(C:C,A4093)</f>
        <v>2</v>
      </c>
    </row>
    <row r="4094" spans="1:9" x14ac:dyDescent="0.35">
      <c r="A4094" s="19">
        <v>4093</v>
      </c>
      <c r="B4094">
        <v>132</v>
      </c>
      <c r="C4094">
        <v>1819</v>
      </c>
      <c r="D4094">
        <f t="shared" si="127"/>
        <v>16.95</v>
      </c>
      <c r="E4094" t="str">
        <f t="shared" si="126"/>
        <v>Eggplant Parmesan</v>
      </c>
      <c r="I4094" s="22">
        <f>COUNTIF(C:C,A4094)</f>
        <v>4</v>
      </c>
    </row>
    <row r="4095" spans="1:9" x14ac:dyDescent="0.35">
      <c r="A4095" s="19">
        <v>4094</v>
      </c>
      <c r="B4095">
        <v>102</v>
      </c>
      <c r="C4095">
        <v>1820</v>
      </c>
      <c r="D4095">
        <f t="shared" si="127"/>
        <v>13.95</v>
      </c>
      <c r="E4095" t="str">
        <f t="shared" si="126"/>
        <v>Cheeseburger</v>
      </c>
      <c r="I4095" s="22">
        <f>COUNTIF(C:C,A4095)</f>
        <v>1</v>
      </c>
    </row>
    <row r="4096" spans="1:9" x14ac:dyDescent="0.35">
      <c r="A4096" s="19">
        <v>4095</v>
      </c>
      <c r="B4096">
        <v>125</v>
      </c>
      <c r="C4096">
        <v>1820</v>
      </c>
      <c r="D4096">
        <f t="shared" si="127"/>
        <v>17.95</v>
      </c>
      <c r="E4096" t="str">
        <f t="shared" si="126"/>
        <v>Spaghetti &amp; Meatballs</v>
      </c>
      <c r="I4096" s="22">
        <f>COUNTIF(C:C,A4096)</f>
        <v>1</v>
      </c>
    </row>
    <row r="4097" spans="1:9" x14ac:dyDescent="0.35">
      <c r="A4097" s="19">
        <v>4096</v>
      </c>
      <c r="B4097">
        <v>111</v>
      </c>
      <c r="C4097">
        <v>1820</v>
      </c>
      <c r="D4097">
        <f t="shared" si="127"/>
        <v>11.95</v>
      </c>
      <c r="E4097" t="str">
        <f t="shared" si="126"/>
        <v>California Roll</v>
      </c>
      <c r="I4097" s="22">
        <f>COUNTIF(C:C,A4097)</f>
        <v>1</v>
      </c>
    </row>
    <row r="4098" spans="1:9" x14ac:dyDescent="0.35">
      <c r="A4098" s="19">
        <v>4097</v>
      </c>
      <c r="B4098">
        <v>103</v>
      </c>
      <c r="C4098">
        <v>1821</v>
      </c>
      <c r="D4098">
        <f t="shared" si="127"/>
        <v>9</v>
      </c>
      <c r="E4098" t="str">
        <f t="shared" si="126"/>
        <v>Hot Dog</v>
      </c>
      <c r="I4098" s="22">
        <f>COUNTIF(C:C,A4098)</f>
        <v>4</v>
      </c>
    </row>
    <row r="4099" spans="1:9" x14ac:dyDescent="0.35">
      <c r="A4099" s="19">
        <v>4098</v>
      </c>
      <c r="B4099">
        <v>131</v>
      </c>
      <c r="C4099">
        <v>1821</v>
      </c>
      <c r="D4099">
        <f t="shared" si="127"/>
        <v>17.95</v>
      </c>
      <c r="E4099" t="str">
        <f t="shared" ref="E4099:E4162" si="128">_xlfn.XLOOKUP(B4099,$K$2:$K$33,$M$2:$M$33)</f>
        <v>Chicken Parmesan</v>
      </c>
      <c r="I4099" s="22">
        <f>COUNTIF(C:C,A4099)</f>
        <v>2</v>
      </c>
    </row>
    <row r="4100" spans="1:9" x14ac:dyDescent="0.35">
      <c r="A4100" s="19">
        <v>4099</v>
      </c>
      <c r="B4100">
        <v>116</v>
      </c>
      <c r="C4100">
        <v>1822</v>
      </c>
      <c r="D4100">
        <f t="shared" ref="D4100:D4163" si="129">_xlfn.XLOOKUP(B4100,$K$2:$K$33,$L$2:$L$33)</f>
        <v>13.95</v>
      </c>
      <c r="E4100" t="str">
        <f t="shared" si="128"/>
        <v>Steak Tacos</v>
      </c>
      <c r="I4100" s="22">
        <f>COUNTIF(C:C,A4100)</f>
        <v>2</v>
      </c>
    </row>
    <row r="4101" spans="1:9" x14ac:dyDescent="0.35">
      <c r="A4101" s="19">
        <v>4100</v>
      </c>
      <c r="B4101">
        <v>117</v>
      </c>
      <c r="C4101">
        <v>1822</v>
      </c>
      <c r="D4101">
        <f t="shared" si="129"/>
        <v>12.95</v>
      </c>
      <c r="E4101" t="str">
        <f t="shared" si="128"/>
        <v>Chicken Burrito</v>
      </c>
      <c r="I4101" s="22">
        <f>COUNTIF(C:C,A4101)</f>
        <v>1</v>
      </c>
    </row>
    <row r="4102" spans="1:9" x14ac:dyDescent="0.35">
      <c r="A4102" s="19">
        <v>4101</v>
      </c>
      <c r="B4102">
        <v>102</v>
      </c>
      <c r="C4102">
        <v>1823</v>
      </c>
      <c r="D4102">
        <f t="shared" si="129"/>
        <v>13.95</v>
      </c>
      <c r="E4102" t="str">
        <f t="shared" si="128"/>
        <v>Cheeseburger</v>
      </c>
      <c r="I4102" s="22">
        <f>COUNTIF(C:C,A4102)</f>
        <v>1</v>
      </c>
    </row>
    <row r="4103" spans="1:9" x14ac:dyDescent="0.35">
      <c r="A4103" s="19">
        <v>4102</v>
      </c>
      <c r="B4103">
        <v>107</v>
      </c>
      <c r="C4103">
        <v>1824</v>
      </c>
      <c r="D4103">
        <f t="shared" si="129"/>
        <v>16.5</v>
      </c>
      <c r="E4103" t="str">
        <f t="shared" si="128"/>
        <v>Orange Chicken</v>
      </c>
      <c r="I4103" s="22">
        <f>COUNTIF(C:C,A4103)</f>
        <v>2</v>
      </c>
    </row>
    <row r="4104" spans="1:9" x14ac:dyDescent="0.35">
      <c r="A4104" s="19">
        <v>4103</v>
      </c>
      <c r="B4104">
        <v>105</v>
      </c>
      <c r="C4104">
        <v>1824</v>
      </c>
      <c r="D4104">
        <f t="shared" si="129"/>
        <v>7</v>
      </c>
      <c r="E4104" t="str">
        <f t="shared" si="128"/>
        <v>Mac &amp; Cheese</v>
      </c>
      <c r="I4104" s="22">
        <f>COUNTIF(C:C,A4104)</f>
        <v>4</v>
      </c>
    </row>
    <row r="4105" spans="1:9" x14ac:dyDescent="0.35">
      <c r="A4105" s="19">
        <v>4104</v>
      </c>
      <c r="B4105">
        <v>108</v>
      </c>
      <c r="C4105">
        <v>1825</v>
      </c>
      <c r="D4105">
        <f t="shared" si="129"/>
        <v>14.5</v>
      </c>
      <c r="E4105" t="str">
        <f t="shared" si="128"/>
        <v>Tofu Pad Thai</v>
      </c>
      <c r="I4105" s="22">
        <f>COUNTIF(C:C,A4105)</f>
        <v>1</v>
      </c>
    </row>
    <row r="4106" spans="1:9" x14ac:dyDescent="0.35">
      <c r="A4106" s="19">
        <v>4105</v>
      </c>
      <c r="B4106">
        <v>124</v>
      </c>
      <c r="C4106">
        <v>1825</v>
      </c>
      <c r="D4106">
        <f t="shared" si="129"/>
        <v>14.5</v>
      </c>
      <c r="E4106" t="str">
        <f t="shared" si="128"/>
        <v>Spaghetti</v>
      </c>
      <c r="I4106" s="22">
        <f>COUNTIF(C:C,A4106)</f>
        <v>4</v>
      </c>
    </row>
    <row r="4107" spans="1:9" x14ac:dyDescent="0.35">
      <c r="A4107" s="19">
        <v>4106</v>
      </c>
      <c r="B4107">
        <v>120</v>
      </c>
      <c r="C4107">
        <v>1825</v>
      </c>
      <c r="D4107">
        <f t="shared" si="129"/>
        <v>13.95</v>
      </c>
      <c r="E4107" t="str">
        <f t="shared" si="128"/>
        <v>Steak Torta</v>
      </c>
      <c r="I4107" s="22">
        <f>COUNTIF(C:C,A4107)</f>
        <v>2</v>
      </c>
    </row>
    <row r="4108" spans="1:9" x14ac:dyDescent="0.35">
      <c r="A4108" s="19">
        <v>4107</v>
      </c>
      <c r="B4108">
        <v>125</v>
      </c>
      <c r="C4108">
        <v>1826</v>
      </c>
      <c r="D4108">
        <f t="shared" si="129"/>
        <v>17.95</v>
      </c>
      <c r="E4108" t="str">
        <f t="shared" si="128"/>
        <v>Spaghetti &amp; Meatballs</v>
      </c>
      <c r="I4108" s="22">
        <f>COUNTIF(C:C,A4108)</f>
        <v>2</v>
      </c>
    </row>
    <row r="4109" spans="1:9" x14ac:dyDescent="0.35">
      <c r="A4109" s="19">
        <v>4108</v>
      </c>
      <c r="B4109">
        <v>119</v>
      </c>
      <c r="C4109">
        <v>1826</v>
      </c>
      <c r="D4109">
        <f t="shared" si="129"/>
        <v>11.95</v>
      </c>
      <c r="E4109" t="str">
        <f t="shared" si="128"/>
        <v>Chicken Torta</v>
      </c>
      <c r="I4109" s="22">
        <f>COUNTIF(C:C,A4109)</f>
        <v>4</v>
      </c>
    </row>
    <row r="4110" spans="1:9" x14ac:dyDescent="0.35">
      <c r="A4110" s="19">
        <v>4109</v>
      </c>
      <c r="B4110">
        <v>119</v>
      </c>
      <c r="C4110">
        <v>1826</v>
      </c>
      <c r="D4110">
        <f t="shared" si="129"/>
        <v>11.95</v>
      </c>
      <c r="E4110" t="str">
        <f t="shared" si="128"/>
        <v>Chicken Torta</v>
      </c>
      <c r="I4110" s="22">
        <f>COUNTIF(C:C,A4110)</f>
        <v>4</v>
      </c>
    </row>
    <row r="4111" spans="1:9" x14ac:dyDescent="0.35">
      <c r="A4111" s="19">
        <v>4110</v>
      </c>
      <c r="B4111">
        <v>114</v>
      </c>
      <c r="C4111">
        <v>1826</v>
      </c>
      <c r="D4111">
        <f t="shared" si="129"/>
        <v>9</v>
      </c>
      <c r="E4111" t="str">
        <f t="shared" si="128"/>
        <v>Potstickers</v>
      </c>
      <c r="I4111" s="22">
        <f>COUNTIF(C:C,A4111)</f>
        <v>4</v>
      </c>
    </row>
    <row r="4112" spans="1:9" x14ac:dyDescent="0.35">
      <c r="A4112" s="19">
        <v>4111</v>
      </c>
      <c r="B4112">
        <v>117</v>
      </c>
      <c r="C4112">
        <v>1827</v>
      </c>
      <c r="D4112">
        <f t="shared" si="129"/>
        <v>12.95</v>
      </c>
      <c r="E4112" t="str">
        <f t="shared" si="128"/>
        <v>Chicken Burrito</v>
      </c>
      <c r="I4112" s="22">
        <f>COUNTIF(C:C,A4112)</f>
        <v>2</v>
      </c>
    </row>
    <row r="4113" spans="1:9" x14ac:dyDescent="0.35">
      <c r="A4113" s="19">
        <v>4112</v>
      </c>
      <c r="B4113">
        <v>129</v>
      </c>
      <c r="C4113">
        <v>1827</v>
      </c>
      <c r="D4113">
        <f t="shared" si="129"/>
        <v>15.5</v>
      </c>
      <c r="E4113" t="str">
        <f t="shared" si="128"/>
        <v>Mushroom Ravioli</v>
      </c>
      <c r="I4113" s="22">
        <f>COUNTIF(C:C,A4113)</f>
        <v>3</v>
      </c>
    </row>
    <row r="4114" spans="1:9" x14ac:dyDescent="0.35">
      <c r="A4114" s="19">
        <v>4113</v>
      </c>
      <c r="B4114">
        <v>121</v>
      </c>
      <c r="C4114">
        <v>1827</v>
      </c>
      <c r="D4114">
        <f t="shared" si="129"/>
        <v>10.5</v>
      </c>
      <c r="E4114" t="str">
        <f t="shared" si="128"/>
        <v>Cheese Quesadillas</v>
      </c>
      <c r="I4114" s="22">
        <f>COUNTIF(C:C,A4114)</f>
        <v>1</v>
      </c>
    </row>
    <row r="4115" spans="1:9" x14ac:dyDescent="0.35">
      <c r="A4115" s="19">
        <v>4114</v>
      </c>
      <c r="B4115">
        <v>113</v>
      </c>
      <c r="C4115">
        <v>1828</v>
      </c>
      <c r="D4115">
        <f t="shared" si="129"/>
        <v>5</v>
      </c>
      <c r="E4115" t="str">
        <f t="shared" si="128"/>
        <v>Edamame</v>
      </c>
      <c r="I4115" s="22">
        <f>COUNTIF(C:C,A4115)</f>
        <v>1</v>
      </c>
    </row>
    <row r="4116" spans="1:9" x14ac:dyDescent="0.35">
      <c r="A4116" s="19">
        <v>4115</v>
      </c>
      <c r="B4116">
        <v>123</v>
      </c>
      <c r="C4116">
        <v>1828</v>
      </c>
      <c r="D4116">
        <f t="shared" si="129"/>
        <v>9</v>
      </c>
      <c r="E4116" t="str">
        <f t="shared" si="128"/>
        <v>Chips &amp; Guacamole</v>
      </c>
      <c r="I4116" s="22">
        <f>COUNTIF(C:C,A4116)</f>
        <v>1</v>
      </c>
    </row>
    <row r="4117" spans="1:9" x14ac:dyDescent="0.35">
      <c r="A4117" s="19">
        <v>4116</v>
      </c>
      <c r="B4117">
        <v>106</v>
      </c>
      <c r="C4117">
        <v>1828</v>
      </c>
      <c r="D4117">
        <f t="shared" si="129"/>
        <v>7</v>
      </c>
      <c r="E4117" t="str">
        <f t="shared" si="128"/>
        <v>French Fries</v>
      </c>
      <c r="I4117" s="22">
        <f>COUNTIF(C:C,A4117)</f>
        <v>1</v>
      </c>
    </row>
    <row r="4118" spans="1:9" x14ac:dyDescent="0.35">
      <c r="A4118" s="19">
        <v>4117</v>
      </c>
      <c r="B4118">
        <v>102</v>
      </c>
      <c r="C4118">
        <v>1829</v>
      </c>
      <c r="D4118">
        <f t="shared" si="129"/>
        <v>13.95</v>
      </c>
      <c r="E4118" t="str">
        <f t="shared" si="128"/>
        <v>Cheeseburger</v>
      </c>
      <c r="I4118" s="22">
        <f>COUNTIF(C:C,A4118)</f>
        <v>1</v>
      </c>
    </row>
    <row r="4119" spans="1:9" x14ac:dyDescent="0.35">
      <c r="A4119" s="19">
        <v>4118</v>
      </c>
      <c r="B4119">
        <v>112</v>
      </c>
      <c r="C4119">
        <v>1829</v>
      </c>
      <c r="D4119">
        <f t="shared" si="129"/>
        <v>14.95</v>
      </c>
      <c r="E4119" t="str">
        <f t="shared" si="128"/>
        <v>Salmon Roll</v>
      </c>
      <c r="I4119" s="22">
        <f>COUNTIF(C:C,A4119)</f>
        <v>1</v>
      </c>
    </row>
    <row r="4120" spans="1:9" x14ac:dyDescent="0.35">
      <c r="A4120" s="19">
        <v>4119</v>
      </c>
      <c r="B4120">
        <v>106</v>
      </c>
      <c r="C4120">
        <v>1829</v>
      </c>
      <c r="D4120">
        <f t="shared" si="129"/>
        <v>7</v>
      </c>
      <c r="E4120" t="str">
        <f t="shared" si="128"/>
        <v>French Fries</v>
      </c>
      <c r="I4120" s="22">
        <f>COUNTIF(C:C,A4120)</f>
        <v>1</v>
      </c>
    </row>
    <row r="4121" spans="1:9" x14ac:dyDescent="0.35">
      <c r="A4121" s="19">
        <v>4120</v>
      </c>
      <c r="B4121">
        <v>114</v>
      </c>
      <c r="C4121">
        <v>1829</v>
      </c>
      <c r="D4121">
        <f t="shared" si="129"/>
        <v>9</v>
      </c>
      <c r="E4121" t="str">
        <f t="shared" si="128"/>
        <v>Potstickers</v>
      </c>
      <c r="I4121" s="22">
        <f>COUNTIF(C:C,A4121)</f>
        <v>2</v>
      </c>
    </row>
    <row r="4122" spans="1:9" x14ac:dyDescent="0.35">
      <c r="A4122" s="19">
        <v>4121</v>
      </c>
      <c r="B4122">
        <v>120</v>
      </c>
      <c r="C4122">
        <v>1830</v>
      </c>
      <c r="D4122">
        <f t="shared" si="129"/>
        <v>13.95</v>
      </c>
      <c r="E4122" t="str">
        <f t="shared" si="128"/>
        <v>Steak Torta</v>
      </c>
      <c r="I4122" s="22">
        <f>COUNTIF(C:C,A4122)</f>
        <v>4</v>
      </c>
    </row>
    <row r="4123" spans="1:9" x14ac:dyDescent="0.35">
      <c r="A4123" s="19">
        <v>4122</v>
      </c>
      <c r="B4123">
        <v>120</v>
      </c>
      <c r="C4123">
        <v>1831</v>
      </c>
      <c r="D4123">
        <f t="shared" si="129"/>
        <v>13.95</v>
      </c>
      <c r="E4123" t="str">
        <f t="shared" si="128"/>
        <v>Steak Torta</v>
      </c>
      <c r="I4123" s="22">
        <f>COUNTIF(C:C,A4123)</f>
        <v>3</v>
      </c>
    </row>
    <row r="4124" spans="1:9" x14ac:dyDescent="0.35">
      <c r="A4124" s="19">
        <v>4123</v>
      </c>
      <c r="B4124">
        <v>111</v>
      </c>
      <c r="C4124">
        <v>1832</v>
      </c>
      <c r="D4124">
        <f t="shared" si="129"/>
        <v>11.95</v>
      </c>
      <c r="E4124" t="str">
        <f t="shared" si="128"/>
        <v>California Roll</v>
      </c>
      <c r="I4124" s="22">
        <f>COUNTIF(C:C,A4124)</f>
        <v>11</v>
      </c>
    </row>
    <row r="4125" spans="1:9" x14ac:dyDescent="0.35">
      <c r="A4125" s="19">
        <v>4124</v>
      </c>
      <c r="B4125">
        <v>102</v>
      </c>
      <c r="C4125">
        <v>1833</v>
      </c>
      <c r="D4125">
        <f t="shared" si="129"/>
        <v>13.95</v>
      </c>
      <c r="E4125" t="str">
        <f t="shared" si="128"/>
        <v>Cheeseburger</v>
      </c>
      <c r="I4125" s="22">
        <f>COUNTIF(C:C,A4125)</f>
        <v>4</v>
      </c>
    </row>
    <row r="4126" spans="1:9" x14ac:dyDescent="0.35">
      <c r="A4126" s="19">
        <v>4125</v>
      </c>
      <c r="B4126">
        <v>129</v>
      </c>
      <c r="C4126">
        <v>1833</v>
      </c>
      <c r="D4126">
        <f t="shared" si="129"/>
        <v>15.5</v>
      </c>
      <c r="E4126" t="str">
        <f t="shared" si="128"/>
        <v>Mushroom Ravioli</v>
      </c>
      <c r="I4126" s="22">
        <f>COUNTIF(C:C,A4126)</f>
        <v>1</v>
      </c>
    </row>
    <row r="4127" spans="1:9" x14ac:dyDescent="0.35">
      <c r="A4127" s="19">
        <v>4126</v>
      </c>
      <c r="B4127">
        <v>117</v>
      </c>
      <c r="C4127">
        <v>1834</v>
      </c>
      <c r="D4127">
        <f t="shared" si="129"/>
        <v>12.95</v>
      </c>
      <c r="E4127" t="str">
        <f t="shared" si="128"/>
        <v>Chicken Burrito</v>
      </c>
      <c r="I4127" s="22">
        <f>COUNTIF(C:C,A4127)</f>
        <v>1</v>
      </c>
    </row>
    <row r="4128" spans="1:9" x14ac:dyDescent="0.35">
      <c r="A4128" s="19">
        <v>4127</v>
      </c>
      <c r="B4128">
        <v>119</v>
      </c>
      <c r="C4128">
        <v>1834</v>
      </c>
      <c r="D4128">
        <f t="shared" si="129"/>
        <v>11.95</v>
      </c>
      <c r="E4128" t="str">
        <f t="shared" si="128"/>
        <v>Chicken Torta</v>
      </c>
      <c r="I4128" s="22">
        <f>COUNTIF(C:C,A4128)</f>
        <v>1</v>
      </c>
    </row>
    <row r="4129" spans="1:9" x14ac:dyDescent="0.35">
      <c r="A4129" s="19">
        <v>4128</v>
      </c>
      <c r="B4129">
        <v>102</v>
      </c>
      <c r="C4129">
        <v>1835</v>
      </c>
      <c r="D4129">
        <f t="shared" si="129"/>
        <v>13.95</v>
      </c>
      <c r="E4129" t="str">
        <f t="shared" si="128"/>
        <v>Cheeseburger</v>
      </c>
      <c r="I4129" s="22">
        <f>COUNTIF(C:C,A4129)</f>
        <v>1</v>
      </c>
    </row>
    <row r="4130" spans="1:9" x14ac:dyDescent="0.35">
      <c r="A4130" s="19">
        <v>4129</v>
      </c>
      <c r="B4130">
        <v>109</v>
      </c>
      <c r="C4130">
        <v>1835</v>
      </c>
      <c r="D4130">
        <f t="shared" si="129"/>
        <v>17.95</v>
      </c>
      <c r="E4130" t="str">
        <f t="shared" si="128"/>
        <v>Korean Beef Bowl</v>
      </c>
      <c r="I4130" s="22">
        <f>COUNTIF(C:C,A4130)</f>
        <v>1</v>
      </c>
    </row>
    <row r="4131" spans="1:9" x14ac:dyDescent="0.35">
      <c r="A4131" s="19">
        <v>4130</v>
      </c>
      <c r="B4131">
        <v>127</v>
      </c>
      <c r="C4131">
        <v>1835</v>
      </c>
      <c r="D4131">
        <f t="shared" si="129"/>
        <v>17.95</v>
      </c>
      <c r="E4131" t="str">
        <f t="shared" si="128"/>
        <v>Meat Lasagna</v>
      </c>
      <c r="I4131" s="22">
        <f>COUNTIF(C:C,A4131)</f>
        <v>3</v>
      </c>
    </row>
    <row r="4132" spans="1:9" x14ac:dyDescent="0.35">
      <c r="A4132" s="19">
        <v>4131</v>
      </c>
      <c r="B4132">
        <v>112</v>
      </c>
      <c r="C4132">
        <v>1835</v>
      </c>
      <c r="D4132">
        <f t="shared" si="129"/>
        <v>14.95</v>
      </c>
      <c r="E4132" t="str">
        <f t="shared" si="128"/>
        <v>Salmon Roll</v>
      </c>
      <c r="I4132" s="22">
        <f>COUNTIF(C:C,A4132)</f>
        <v>7</v>
      </c>
    </row>
    <row r="4133" spans="1:9" x14ac:dyDescent="0.35">
      <c r="A4133" s="19">
        <v>4132</v>
      </c>
      <c r="B4133">
        <v>132</v>
      </c>
      <c r="C4133">
        <v>1836</v>
      </c>
      <c r="D4133">
        <f t="shared" si="129"/>
        <v>16.95</v>
      </c>
      <c r="E4133" t="str">
        <f t="shared" si="128"/>
        <v>Eggplant Parmesan</v>
      </c>
      <c r="I4133" s="22">
        <f>COUNTIF(C:C,A4133)</f>
        <v>4</v>
      </c>
    </row>
    <row r="4134" spans="1:9" x14ac:dyDescent="0.35">
      <c r="A4134" s="19">
        <v>4133</v>
      </c>
      <c r="B4134">
        <v>101</v>
      </c>
      <c r="C4134">
        <v>1837</v>
      </c>
      <c r="D4134">
        <f t="shared" si="129"/>
        <v>12.95</v>
      </c>
      <c r="E4134" t="str">
        <f t="shared" si="128"/>
        <v>Hamburger</v>
      </c>
      <c r="I4134" s="22">
        <f>COUNTIF(C:C,A4134)</f>
        <v>1</v>
      </c>
    </row>
    <row r="4135" spans="1:9" x14ac:dyDescent="0.35">
      <c r="A4135" s="19">
        <v>4134</v>
      </c>
      <c r="B4135">
        <v>110</v>
      </c>
      <c r="C4135">
        <v>1837</v>
      </c>
      <c r="D4135">
        <f t="shared" si="129"/>
        <v>17.95</v>
      </c>
      <c r="E4135" t="str">
        <f t="shared" si="128"/>
        <v>Pork Ramen</v>
      </c>
      <c r="I4135" s="22">
        <f>COUNTIF(C:C,A4135)</f>
        <v>2</v>
      </c>
    </row>
    <row r="4136" spans="1:9" x14ac:dyDescent="0.35">
      <c r="A4136" s="19">
        <v>4135</v>
      </c>
      <c r="B4136">
        <v>128</v>
      </c>
      <c r="C4136">
        <v>1837</v>
      </c>
      <c r="D4136">
        <f t="shared" si="129"/>
        <v>15.5</v>
      </c>
      <c r="E4136" t="str">
        <f t="shared" si="128"/>
        <v>Cheese Lasagna</v>
      </c>
      <c r="I4136" s="22">
        <f>COUNTIF(C:C,A4136)</f>
        <v>2</v>
      </c>
    </row>
    <row r="4137" spans="1:9" x14ac:dyDescent="0.35">
      <c r="A4137" s="19">
        <v>4136</v>
      </c>
      <c r="B4137">
        <v>132</v>
      </c>
      <c r="C4137">
        <v>1837</v>
      </c>
      <c r="D4137">
        <f t="shared" si="129"/>
        <v>16.95</v>
      </c>
      <c r="E4137" t="str">
        <f t="shared" si="128"/>
        <v>Eggplant Parmesan</v>
      </c>
      <c r="I4137" s="22">
        <f>COUNTIF(C:C,A4137)</f>
        <v>5</v>
      </c>
    </row>
    <row r="4138" spans="1:9" x14ac:dyDescent="0.35">
      <c r="A4138" s="19">
        <v>4137</v>
      </c>
      <c r="B4138">
        <v>125</v>
      </c>
      <c r="C4138">
        <v>1838</v>
      </c>
      <c r="D4138">
        <f t="shared" si="129"/>
        <v>17.95</v>
      </c>
      <c r="E4138" t="str">
        <f t="shared" si="128"/>
        <v>Spaghetti &amp; Meatballs</v>
      </c>
      <c r="I4138" s="22">
        <f>COUNTIF(C:C,A4138)</f>
        <v>1</v>
      </c>
    </row>
    <row r="4139" spans="1:9" x14ac:dyDescent="0.35">
      <c r="A4139" s="19">
        <v>4138</v>
      </c>
      <c r="B4139">
        <v>110</v>
      </c>
      <c r="C4139">
        <v>1838</v>
      </c>
      <c r="D4139">
        <f t="shared" si="129"/>
        <v>17.95</v>
      </c>
      <c r="E4139" t="str">
        <f t="shared" si="128"/>
        <v>Pork Ramen</v>
      </c>
      <c r="I4139" s="22">
        <f>COUNTIF(C:C,A4139)</f>
        <v>2</v>
      </c>
    </row>
    <row r="4140" spans="1:9" x14ac:dyDescent="0.35">
      <c r="A4140" s="19">
        <v>4139</v>
      </c>
      <c r="B4140">
        <v>105</v>
      </c>
      <c r="C4140">
        <v>1838</v>
      </c>
      <c r="D4140">
        <f t="shared" si="129"/>
        <v>7</v>
      </c>
      <c r="E4140" t="str">
        <f t="shared" si="128"/>
        <v>Mac &amp; Cheese</v>
      </c>
      <c r="I4140" s="22">
        <f>COUNTIF(C:C,A4140)</f>
        <v>1</v>
      </c>
    </row>
    <row r="4141" spans="1:9" x14ac:dyDescent="0.35">
      <c r="A4141" s="19">
        <v>4140</v>
      </c>
      <c r="B4141">
        <v>122</v>
      </c>
      <c r="C4141">
        <v>1839</v>
      </c>
      <c r="D4141">
        <f t="shared" si="129"/>
        <v>7</v>
      </c>
      <c r="E4141" t="str">
        <f t="shared" si="128"/>
        <v>Chips &amp; Salsa</v>
      </c>
      <c r="I4141" s="22">
        <f>COUNTIF(C:C,A4141)</f>
        <v>1</v>
      </c>
    </row>
    <row r="4142" spans="1:9" x14ac:dyDescent="0.35">
      <c r="A4142" s="19">
        <v>4141</v>
      </c>
      <c r="B4142">
        <v>107</v>
      </c>
      <c r="C4142">
        <v>1840</v>
      </c>
      <c r="D4142">
        <f t="shared" si="129"/>
        <v>16.5</v>
      </c>
      <c r="E4142" t="str">
        <f t="shared" si="128"/>
        <v>Orange Chicken</v>
      </c>
      <c r="I4142" s="22">
        <f>COUNTIF(C:C,A4142)</f>
        <v>1</v>
      </c>
    </row>
    <row r="4143" spans="1:9" x14ac:dyDescent="0.35">
      <c r="A4143" s="19">
        <v>4142</v>
      </c>
      <c r="B4143">
        <v>108</v>
      </c>
      <c r="C4143">
        <v>1840</v>
      </c>
      <c r="D4143">
        <f t="shared" si="129"/>
        <v>14.5</v>
      </c>
      <c r="E4143" t="str">
        <f t="shared" si="128"/>
        <v>Tofu Pad Thai</v>
      </c>
      <c r="I4143" s="22">
        <f>COUNTIF(C:C,A4143)</f>
        <v>2</v>
      </c>
    </row>
    <row r="4144" spans="1:9" x14ac:dyDescent="0.35">
      <c r="A4144" s="19">
        <v>4143</v>
      </c>
      <c r="B4144">
        <v>109</v>
      </c>
      <c r="C4144">
        <v>1840</v>
      </c>
      <c r="D4144">
        <f t="shared" si="129"/>
        <v>17.95</v>
      </c>
      <c r="E4144" t="str">
        <f t="shared" si="128"/>
        <v>Korean Beef Bowl</v>
      </c>
      <c r="I4144" s="22">
        <f>COUNTIF(C:C,A4144)</f>
        <v>1</v>
      </c>
    </row>
    <row r="4145" spans="1:9" x14ac:dyDescent="0.35">
      <c r="A4145" s="19">
        <v>4144</v>
      </c>
      <c r="B4145">
        <v>117</v>
      </c>
      <c r="C4145">
        <v>1840</v>
      </c>
      <c r="D4145">
        <f t="shared" si="129"/>
        <v>12.95</v>
      </c>
      <c r="E4145" t="str">
        <f t="shared" si="128"/>
        <v>Chicken Burrito</v>
      </c>
      <c r="I4145" s="22">
        <f>COUNTIF(C:C,A4145)</f>
        <v>2</v>
      </c>
    </row>
    <row r="4146" spans="1:9" x14ac:dyDescent="0.35">
      <c r="A4146" s="19">
        <v>4145</v>
      </c>
      <c r="B4146">
        <v>121</v>
      </c>
      <c r="C4146">
        <v>1841</v>
      </c>
      <c r="D4146">
        <f t="shared" si="129"/>
        <v>10.5</v>
      </c>
      <c r="E4146" t="str">
        <f t="shared" si="128"/>
        <v>Cheese Quesadillas</v>
      </c>
      <c r="I4146" s="22">
        <f>COUNTIF(C:C,A4146)</f>
        <v>4</v>
      </c>
    </row>
    <row r="4147" spans="1:9" x14ac:dyDescent="0.35">
      <c r="A4147" s="19">
        <v>4146</v>
      </c>
      <c r="B4147">
        <v>122</v>
      </c>
      <c r="C4147">
        <v>1841</v>
      </c>
      <c r="D4147">
        <f t="shared" si="129"/>
        <v>7</v>
      </c>
      <c r="E4147" t="str">
        <f t="shared" si="128"/>
        <v>Chips &amp; Salsa</v>
      </c>
      <c r="I4147" s="22">
        <f>COUNTIF(C:C,A4147)</f>
        <v>1</v>
      </c>
    </row>
    <row r="4148" spans="1:9" x14ac:dyDescent="0.35">
      <c r="A4148" s="19">
        <v>4147</v>
      </c>
      <c r="B4148">
        <v>111</v>
      </c>
      <c r="C4148">
        <v>1842</v>
      </c>
      <c r="D4148">
        <f t="shared" si="129"/>
        <v>11.95</v>
      </c>
      <c r="E4148" t="str">
        <f t="shared" si="128"/>
        <v>California Roll</v>
      </c>
      <c r="I4148" s="22">
        <f>COUNTIF(C:C,A4148)</f>
        <v>3</v>
      </c>
    </row>
    <row r="4149" spans="1:9" x14ac:dyDescent="0.35">
      <c r="A4149" s="19">
        <v>4148</v>
      </c>
      <c r="B4149">
        <v>113</v>
      </c>
      <c r="C4149">
        <v>1842</v>
      </c>
      <c r="D4149">
        <f t="shared" si="129"/>
        <v>5</v>
      </c>
      <c r="E4149" t="str">
        <f t="shared" si="128"/>
        <v>Edamame</v>
      </c>
      <c r="I4149" s="22">
        <f>COUNTIF(C:C,A4149)</f>
        <v>1</v>
      </c>
    </row>
    <row r="4150" spans="1:9" x14ac:dyDescent="0.35">
      <c r="A4150" s="19">
        <v>4149</v>
      </c>
      <c r="B4150">
        <v>107</v>
      </c>
      <c r="C4150">
        <v>1843</v>
      </c>
      <c r="D4150">
        <f t="shared" si="129"/>
        <v>16.5</v>
      </c>
      <c r="E4150" t="str">
        <f t="shared" si="128"/>
        <v>Orange Chicken</v>
      </c>
      <c r="I4150" s="22">
        <f>COUNTIF(C:C,A4150)</f>
        <v>2</v>
      </c>
    </row>
    <row r="4151" spans="1:9" x14ac:dyDescent="0.35">
      <c r="A4151" s="19">
        <v>4150</v>
      </c>
      <c r="B4151">
        <v>113</v>
      </c>
      <c r="C4151">
        <v>1843</v>
      </c>
      <c r="D4151">
        <f t="shared" si="129"/>
        <v>5</v>
      </c>
      <c r="E4151" t="str">
        <f t="shared" si="128"/>
        <v>Edamame</v>
      </c>
      <c r="I4151" s="22">
        <f>COUNTIF(C:C,A4151)</f>
        <v>4</v>
      </c>
    </row>
    <row r="4152" spans="1:9" x14ac:dyDescent="0.35">
      <c r="A4152" s="19">
        <v>4151</v>
      </c>
      <c r="B4152">
        <v>112</v>
      </c>
      <c r="C4152">
        <v>1844</v>
      </c>
      <c r="D4152">
        <f t="shared" si="129"/>
        <v>14.95</v>
      </c>
      <c r="E4152" t="str">
        <f t="shared" si="128"/>
        <v>Salmon Roll</v>
      </c>
      <c r="I4152" s="22">
        <f>COUNTIF(C:C,A4152)</f>
        <v>2</v>
      </c>
    </row>
    <row r="4153" spans="1:9" x14ac:dyDescent="0.35">
      <c r="A4153" s="19">
        <v>4152</v>
      </c>
      <c r="B4153">
        <v>123</v>
      </c>
      <c r="C4153">
        <v>1844</v>
      </c>
      <c r="D4153">
        <f t="shared" si="129"/>
        <v>9</v>
      </c>
      <c r="E4153" t="str">
        <f t="shared" si="128"/>
        <v>Chips &amp; Guacamole</v>
      </c>
      <c r="I4153" s="22">
        <f>COUNTIF(C:C,A4153)</f>
        <v>2</v>
      </c>
    </row>
    <row r="4154" spans="1:9" x14ac:dyDescent="0.35">
      <c r="A4154" s="19">
        <v>4153</v>
      </c>
      <c r="B4154">
        <v>127</v>
      </c>
      <c r="C4154">
        <v>1845</v>
      </c>
      <c r="D4154">
        <f t="shared" si="129"/>
        <v>17.95</v>
      </c>
      <c r="E4154" t="str">
        <f t="shared" si="128"/>
        <v>Meat Lasagna</v>
      </c>
      <c r="I4154" s="22">
        <f>COUNTIF(C:C,A4154)</f>
        <v>2</v>
      </c>
    </row>
    <row r="4155" spans="1:9" x14ac:dyDescent="0.35">
      <c r="A4155" s="19">
        <v>4154</v>
      </c>
      <c r="B4155">
        <v>118</v>
      </c>
      <c r="C4155">
        <v>1845</v>
      </c>
      <c r="D4155">
        <f t="shared" si="129"/>
        <v>14.95</v>
      </c>
      <c r="E4155" t="str">
        <f t="shared" si="128"/>
        <v>Steak Burrito</v>
      </c>
      <c r="I4155" s="22">
        <f>COUNTIF(C:C,A4155)</f>
        <v>1</v>
      </c>
    </row>
    <row r="4156" spans="1:9" x14ac:dyDescent="0.35">
      <c r="A4156" s="19">
        <v>4155</v>
      </c>
      <c r="B4156">
        <v>121</v>
      </c>
      <c r="C4156">
        <v>1845</v>
      </c>
      <c r="D4156">
        <f t="shared" si="129"/>
        <v>10.5</v>
      </c>
      <c r="E4156" t="str">
        <f t="shared" si="128"/>
        <v>Cheese Quesadillas</v>
      </c>
      <c r="I4156" s="22">
        <f>COUNTIF(C:C,A4156)</f>
        <v>3</v>
      </c>
    </row>
    <row r="4157" spans="1:9" x14ac:dyDescent="0.35">
      <c r="A4157" s="19">
        <v>4156</v>
      </c>
      <c r="B4157">
        <v>132</v>
      </c>
      <c r="C4157">
        <v>1845</v>
      </c>
      <c r="D4157">
        <f t="shared" si="129"/>
        <v>16.95</v>
      </c>
      <c r="E4157" t="str">
        <f t="shared" si="128"/>
        <v>Eggplant Parmesan</v>
      </c>
      <c r="I4157" s="22">
        <f>COUNTIF(C:C,A4157)</f>
        <v>1</v>
      </c>
    </row>
    <row r="4158" spans="1:9" x14ac:dyDescent="0.35">
      <c r="A4158" s="19">
        <v>4157</v>
      </c>
      <c r="B4158">
        <v>107</v>
      </c>
      <c r="C4158">
        <v>1846</v>
      </c>
      <c r="D4158">
        <f t="shared" si="129"/>
        <v>16.5</v>
      </c>
      <c r="E4158" t="str">
        <f t="shared" si="128"/>
        <v>Orange Chicken</v>
      </c>
      <c r="I4158" s="22">
        <f>COUNTIF(C:C,A4158)</f>
        <v>1</v>
      </c>
    </row>
    <row r="4159" spans="1:9" x14ac:dyDescent="0.35">
      <c r="A4159" s="19">
        <v>4158</v>
      </c>
      <c r="B4159">
        <v>108</v>
      </c>
      <c r="C4159">
        <v>1847</v>
      </c>
      <c r="D4159">
        <f t="shared" si="129"/>
        <v>14.5</v>
      </c>
      <c r="E4159" t="str">
        <f t="shared" si="128"/>
        <v>Tofu Pad Thai</v>
      </c>
      <c r="I4159" s="22">
        <f>COUNTIF(C:C,A4159)</f>
        <v>2</v>
      </c>
    </row>
    <row r="4160" spans="1:9" x14ac:dyDescent="0.35">
      <c r="A4160" s="19">
        <v>4159</v>
      </c>
      <c r="B4160">
        <v>108</v>
      </c>
      <c r="C4160">
        <v>1848</v>
      </c>
      <c r="D4160">
        <f t="shared" si="129"/>
        <v>14.5</v>
      </c>
      <c r="E4160" t="str">
        <f t="shared" si="128"/>
        <v>Tofu Pad Thai</v>
      </c>
      <c r="I4160" s="22">
        <f>COUNTIF(C:C,A4160)</f>
        <v>1</v>
      </c>
    </row>
    <row r="4161" spans="1:9" x14ac:dyDescent="0.35">
      <c r="A4161" s="19">
        <v>4160</v>
      </c>
      <c r="B4161">
        <v>110</v>
      </c>
      <c r="C4161">
        <v>1848</v>
      </c>
      <c r="D4161">
        <f t="shared" si="129"/>
        <v>17.95</v>
      </c>
      <c r="E4161" t="str">
        <f t="shared" si="128"/>
        <v>Pork Ramen</v>
      </c>
      <c r="I4161" s="22">
        <f>COUNTIF(C:C,A4161)</f>
        <v>2</v>
      </c>
    </row>
    <row r="4162" spans="1:9" x14ac:dyDescent="0.35">
      <c r="A4162" s="19">
        <v>4161</v>
      </c>
      <c r="B4162">
        <v>124</v>
      </c>
      <c r="C4162">
        <v>1849</v>
      </c>
      <c r="D4162">
        <f t="shared" si="129"/>
        <v>14.5</v>
      </c>
      <c r="E4162" t="str">
        <f t="shared" si="128"/>
        <v>Spaghetti</v>
      </c>
      <c r="I4162" s="22">
        <f>COUNTIF(C:C,A4162)</f>
        <v>3</v>
      </c>
    </row>
    <row r="4163" spans="1:9" x14ac:dyDescent="0.35">
      <c r="A4163" s="19">
        <v>4162</v>
      </c>
      <c r="B4163">
        <v>125</v>
      </c>
      <c r="C4163">
        <v>1849</v>
      </c>
      <c r="D4163">
        <f t="shared" si="129"/>
        <v>17.95</v>
      </c>
      <c r="E4163" t="str">
        <f t="shared" ref="E4163:E4226" si="130">_xlfn.XLOOKUP(B4163,$K$2:$K$33,$M$2:$M$33)</f>
        <v>Spaghetti &amp; Meatballs</v>
      </c>
      <c r="I4163" s="22">
        <f>COUNTIF(C:C,A4163)</f>
        <v>3</v>
      </c>
    </row>
    <row r="4164" spans="1:9" x14ac:dyDescent="0.35">
      <c r="A4164" s="19">
        <v>4163</v>
      </c>
      <c r="B4164">
        <v>120</v>
      </c>
      <c r="C4164">
        <v>1849</v>
      </c>
      <c r="D4164">
        <f t="shared" ref="D4164:D4227" si="131">_xlfn.XLOOKUP(B4164,$K$2:$K$33,$L$2:$L$33)</f>
        <v>13.95</v>
      </c>
      <c r="E4164" t="str">
        <f t="shared" si="130"/>
        <v>Steak Torta</v>
      </c>
      <c r="I4164" s="22">
        <f>COUNTIF(C:C,A4164)</f>
        <v>1</v>
      </c>
    </row>
    <row r="4165" spans="1:9" x14ac:dyDescent="0.35">
      <c r="A4165" s="19">
        <v>4164</v>
      </c>
      <c r="B4165">
        <v>109</v>
      </c>
      <c r="C4165">
        <v>1850</v>
      </c>
      <c r="D4165">
        <f t="shared" si="131"/>
        <v>17.95</v>
      </c>
      <c r="E4165" t="str">
        <f t="shared" si="130"/>
        <v>Korean Beef Bowl</v>
      </c>
      <c r="I4165" s="22">
        <f>COUNTIF(C:C,A4165)</f>
        <v>1</v>
      </c>
    </row>
    <row r="4166" spans="1:9" x14ac:dyDescent="0.35">
      <c r="A4166" s="19">
        <v>4165</v>
      </c>
      <c r="B4166">
        <v>129</v>
      </c>
      <c r="C4166">
        <v>1850</v>
      </c>
      <c r="D4166">
        <f t="shared" si="131"/>
        <v>15.5</v>
      </c>
      <c r="E4166" t="str">
        <f t="shared" si="130"/>
        <v>Mushroom Ravioli</v>
      </c>
      <c r="I4166" s="22">
        <f>COUNTIF(C:C,A4166)</f>
        <v>2</v>
      </c>
    </row>
    <row r="4167" spans="1:9" x14ac:dyDescent="0.35">
      <c r="A4167" s="19">
        <v>4166</v>
      </c>
      <c r="B4167">
        <v>107</v>
      </c>
      <c r="C4167">
        <v>1851</v>
      </c>
      <c r="D4167">
        <f t="shared" si="131"/>
        <v>16.5</v>
      </c>
      <c r="E4167" t="str">
        <f t="shared" si="130"/>
        <v>Orange Chicken</v>
      </c>
      <c r="I4167" s="22">
        <f>COUNTIF(C:C,A4167)</f>
        <v>4</v>
      </c>
    </row>
    <row r="4168" spans="1:9" x14ac:dyDescent="0.35">
      <c r="A4168" s="19">
        <v>4167</v>
      </c>
      <c r="B4168">
        <v>102</v>
      </c>
      <c r="C4168">
        <v>1851</v>
      </c>
      <c r="D4168">
        <f t="shared" si="131"/>
        <v>13.95</v>
      </c>
      <c r="E4168" t="str">
        <f t="shared" si="130"/>
        <v>Cheeseburger</v>
      </c>
      <c r="I4168" s="22">
        <f>COUNTIF(C:C,A4168)</f>
        <v>4</v>
      </c>
    </row>
    <row r="4169" spans="1:9" x14ac:dyDescent="0.35">
      <c r="A4169" s="19">
        <v>4168</v>
      </c>
      <c r="B4169">
        <v>108</v>
      </c>
      <c r="C4169">
        <v>1851</v>
      </c>
      <c r="D4169">
        <f t="shared" si="131"/>
        <v>14.5</v>
      </c>
      <c r="E4169" t="str">
        <f t="shared" si="130"/>
        <v>Tofu Pad Thai</v>
      </c>
      <c r="I4169" s="22">
        <f>COUNTIF(C:C,A4169)</f>
        <v>2</v>
      </c>
    </row>
    <row r="4170" spans="1:9" x14ac:dyDescent="0.35">
      <c r="A4170" s="19">
        <v>4169</v>
      </c>
      <c r="B4170">
        <v>127</v>
      </c>
      <c r="C4170">
        <v>1851</v>
      </c>
      <c r="D4170">
        <f t="shared" si="131"/>
        <v>17.95</v>
      </c>
      <c r="E4170" t="str">
        <f t="shared" si="130"/>
        <v>Meat Lasagna</v>
      </c>
      <c r="I4170" s="22">
        <f>COUNTIF(C:C,A4170)</f>
        <v>1</v>
      </c>
    </row>
    <row r="4171" spans="1:9" x14ac:dyDescent="0.35">
      <c r="A4171" s="19">
        <v>4170</v>
      </c>
      <c r="B4171">
        <v>111</v>
      </c>
      <c r="C4171">
        <v>1851</v>
      </c>
      <c r="D4171">
        <f t="shared" si="131"/>
        <v>11.95</v>
      </c>
      <c r="E4171" t="str">
        <f t="shared" si="130"/>
        <v>California Roll</v>
      </c>
      <c r="I4171" s="22">
        <f>COUNTIF(C:C,A4171)</f>
        <v>3</v>
      </c>
    </row>
    <row r="4172" spans="1:9" x14ac:dyDescent="0.35">
      <c r="A4172" s="19">
        <v>4171</v>
      </c>
      <c r="B4172">
        <v>113</v>
      </c>
      <c r="C4172">
        <v>1851</v>
      </c>
      <c r="D4172">
        <f t="shared" si="131"/>
        <v>5</v>
      </c>
      <c r="E4172" t="str">
        <f t="shared" si="130"/>
        <v>Edamame</v>
      </c>
      <c r="I4172" s="22">
        <f>COUNTIF(C:C,A4172)</f>
        <v>1</v>
      </c>
    </row>
    <row r="4173" spans="1:9" x14ac:dyDescent="0.35">
      <c r="A4173" s="19">
        <v>4172</v>
      </c>
      <c r="B4173">
        <v>118</v>
      </c>
      <c r="C4173">
        <v>1851</v>
      </c>
      <c r="D4173">
        <f t="shared" si="131"/>
        <v>14.95</v>
      </c>
      <c r="E4173" t="str">
        <f t="shared" si="130"/>
        <v>Steak Burrito</v>
      </c>
      <c r="I4173" s="22">
        <f>COUNTIF(C:C,A4173)</f>
        <v>1</v>
      </c>
    </row>
    <row r="4174" spans="1:9" x14ac:dyDescent="0.35">
      <c r="A4174" s="19">
        <v>4173</v>
      </c>
      <c r="B4174">
        <v>121</v>
      </c>
      <c r="C4174">
        <v>1851</v>
      </c>
      <c r="D4174">
        <f t="shared" si="131"/>
        <v>10.5</v>
      </c>
      <c r="E4174" t="str">
        <f t="shared" si="130"/>
        <v>Cheese Quesadillas</v>
      </c>
      <c r="I4174" s="22">
        <f>COUNTIF(C:C,A4174)</f>
        <v>2</v>
      </c>
    </row>
    <row r="4175" spans="1:9" x14ac:dyDescent="0.35">
      <c r="A4175" s="19">
        <v>4174</v>
      </c>
      <c r="B4175">
        <v>122</v>
      </c>
      <c r="C4175">
        <v>1851</v>
      </c>
      <c r="D4175">
        <f t="shared" si="131"/>
        <v>7</v>
      </c>
      <c r="E4175" t="str">
        <f t="shared" si="130"/>
        <v>Chips &amp; Salsa</v>
      </c>
      <c r="I4175" s="22">
        <f>COUNTIF(C:C,A4175)</f>
        <v>1</v>
      </c>
    </row>
    <row r="4176" spans="1:9" x14ac:dyDescent="0.35">
      <c r="A4176" s="19">
        <v>4175</v>
      </c>
      <c r="B4176">
        <v>131</v>
      </c>
      <c r="C4176">
        <v>1851</v>
      </c>
      <c r="D4176">
        <f t="shared" si="131"/>
        <v>17.95</v>
      </c>
      <c r="E4176" t="str">
        <f t="shared" si="130"/>
        <v>Chicken Parmesan</v>
      </c>
      <c r="I4176" s="22">
        <f>COUNTIF(C:C,A4176)</f>
        <v>1</v>
      </c>
    </row>
    <row r="4177" spans="1:9" x14ac:dyDescent="0.35">
      <c r="A4177" s="19">
        <v>4176</v>
      </c>
      <c r="B4177">
        <v>123</v>
      </c>
      <c r="C4177">
        <v>1851</v>
      </c>
      <c r="D4177">
        <f t="shared" si="131"/>
        <v>9</v>
      </c>
      <c r="E4177" t="str">
        <f t="shared" si="130"/>
        <v>Chips &amp; Guacamole</v>
      </c>
      <c r="I4177" s="22">
        <f>COUNTIF(C:C,A4177)</f>
        <v>1</v>
      </c>
    </row>
    <row r="4178" spans="1:9" x14ac:dyDescent="0.35">
      <c r="A4178" s="19">
        <v>4177</v>
      </c>
      <c r="B4178">
        <v>106</v>
      </c>
      <c r="C4178">
        <v>1851</v>
      </c>
      <c r="D4178">
        <f t="shared" si="131"/>
        <v>7</v>
      </c>
      <c r="E4178" t="str">
        <f t="shared" si="130"/>
        <v>French Fries</v>
      </c>
      <c r="I4178" s="22">
        <f>COUNTIF(C:C,A4178)</f>
        <v>4</v>
      </c>
    </row>
    <row r="4179" spans="1:9" x14ac:dyDescent="0.35">
      <c r="A4179" s="19">
        <v>4178</v>
      </c>
      <c r="B4179">
        <v>116</v>
      </c>
      <c r="C4179">
        <v>1852</v>
      </c>
      <c r="D4179">
        <f t="shared" si="131"/>
        <v>13.95</v>
      </c>
      <c r="E4179" t="str">
        <f t="shared" si="130"/>
        <v>Steak Tacos</v>
      </c>
      <c r="I4179" s="22">
        <f>COUNTIF(C:C,A4179)</f>
        <v>2</v>
      </c>
    </row>
    <row r="4180" spans="1:9" x14ac:dyDescent="0.35">
      <c r="A4180" s="19">
        <v>4179</v>
      </c>
      <c r="B4180">
        <v>125</v>
      </c>
      <c r="C4180">
        <v>1852</v>
      </c>
      <c r="D4180">
        <f t="shared" si="131"/>
        <v>17.95</v>
      </c>
      <c r="E4180" t="str">
        <f t="shared" si="130"/>
        <v>Spaghetti &amp; Meatballs</v>
      </c>
      <c r="I4180" s="22">
        <f>COUNTIF(C:C,A4180)</f>
        <v>1</v>
      </c>
    </row>
    <row r="4181" spans="1:9" x14ac:dyDescent="0.35">
      <c r="A4181" s="19">
        <v>4180</v>
      </c>
      <c r="B4181">
        <v>117</v>
      </c>
      <c r="C4181">
        <v>1853</v>
      </c>
      <c r="D4181">
        <f t="shared" si="131"/>
        <v>12.95</v>
      </c>
      <c r="E4181" t="str">
        <f t="shared" si="130"/>
        <v>Chicken Burrito</v>
      </c>
      <c r="I4181" s="22">
        <f>COUNTIF(C:C,A4181)</f>
        <v>2</v>
      </c>
    </row>
    <row r="4182" spans="1:9" x14ac:dyDescent="0.35">
      <c r="A4182" s="19">
        <v>4181</v>
      </c>
      <c r="B4182">
        <v>111</v>
      </c>
      <c r="C4182">
        <v>1853</v>
      </c>
      <c r="D4182">
        <f t="shared" si="131"/>
        <v>11.95</v>
      </c>
      <c r="E4182" t="str">
        <f t="shared" si="130"/>
        <v>California Roll</v>
      </c>
      <c r="I4182" s="22">
        <f>COUNTIF(C:C,A4182)</f>
        <v>1</v>
      </c>
    </row>
    <row r="4183" spans="1:9" x14ac:dyDescent="0.35">
      <c r="A4183" s="19">
        <v>4182</v>
      </c>
      <c r="B4183">
        <v>107</v>
      </c>
      <c r="C4183">
        <v>1854</v>
      </c>
      <c r="D4183">
        <f t="shared" si="131"/>
        <v>16.5</v>
      </c>
      <c r="E4183" t="str">
        <f t="shared" si="130"/>
        <v>Orange Chicken</v>
      </c>
      <c r="I4183" s="22">
        <f>COUNTIF(C:C,A4183)</f>
        <v>3</v>
      </c>
    </row>
    <row r="4184" spans="1:9" x14ac:dyDescent="0.35">
      <c r="A4184" s="19">
        <v>4183</v>
      </c>
      <c r="B4184">
        <v>104</v>
      </c>
      <c r="C4184">
        <v>1855</v>
      </c>
      <c r="D4184">
        <f t="shared" si="131"/>
        <v>10.5</v>
      </c>
      <c r="E4184" t="str">
        <f t="shared" si="130"/>
        <v>Veggie Burger</v>
      </c>
      <c r="I4184" s="22">
        <f>COUNTIF(C:C,A4184)</f>
        <v>1</v>
      </c>
    </row>
    <row r="4185" spans="1:9" x14ac:dyDescent="0.35">
      <c r="A4185" s="19">
        <v>4184</v>
      </c>
      <c r="B4185">
        <v>118</v>
      </c>
      <c r="C4185">
        <v>1855</v>
      </c>
      <c r="D4185">
        <f t="shared" si="131"/>
        <v>14.95</v>
      </c>
      <c r="E4185" t="str">
        <f t="shared" si="130"/>
        <v>Steak Burrito</v>
      </c>
      <c r="I4185" s="22">
        <f>COUNTIF(C:C,A4185)</f>
        <v>5</v>
      </c>
    </row>
    <row r="4186" spans="1:9" x14ac:dyDescent="0.35">
      <c r="A4186" s="19">
        <v>4185</v>
      </c>
      <c r="B4186">
        <v>105</v>
      </c>
      <c r="C4186">
        <v>1855</v>
      </c>
      <c r="D4186">
        <f t="shared" si="131"/>
        <v>7</v>
      </c>
      <c r="E4186" t="str">
        <f t="shared" si="130"/>
        <v>Mac &amp; Cheese</v>
      </c>
      <c r="I4186" s="22">
        <f>COUNTIF(C:C,A4186)</f>
        <v>1</v>
      </c>
    </row>
    <row r="4187" spans="1:9" x14ac:dyDescent="0.35">
      <c r="A4187" s="19">
        <v>4186</v>
      </c>
      <c r="B4187">
        <v>131</v>
      </c>
      <c r="C4187">
        <v>1855</v>
      </c>
      <c r="D4187">
        <f t="shared" si="131"/>
        <v>17.95</v>
      </c>
      <c r="E4187" t="str">
        <f t="shared" si="130"/>
        <v>Chicken Parmesan</v>
      </c>
      <c r="I4187" s="22">
        <f>COUNTIF(C:C,A4187)</f>
        <v>12</v>
      </c>
    </row>
    <row r="4188" spans="1:9" x14ac:dyDescent="0.35">
      <c r="A4188" s="19">
        <v>4187</v>
      </c>
      <c r="B4188">
        <v>120</v>
      </c>
      <c r="C4188">
        <v>1856</v>
      </c>
      <c r="D4188">
        <f t="shared" si="131"/>
        <v>13.95</v>
      </c>
      <c r="E4188" t="str">
        <f t="shared" si="130"/>
        <v>Steak Torta</v>
      </c>
      <c r="I4188" s="22">
        <f>COUNTIF(C:C,A4188)</f>
        <v>1</v>
      </c>
    </row>
    <row r="4189" spans="1:9" x14ac:dyDescent="0.35">
      <c r="A4189" s="19">
        <v>4188</v>
      </c>
      <c r="B4189">
        <v>116</v>
      </c>
      <c r="C4189">
        <v>1857</v>
      </c>
      <c r="D4189">
        <f t="shared" si="131"/>
        <v>13.95</v>
      </c>
      <c r="E4189" t="str">
        <f t="shared" si="130"/>
        <v>Steak Tacos</v>
      </c>
      <c r="I4189" s="22">
        <f>COUNTIF(C:C,A4189)</f>
        <v>1</v>
      </c>
    </row>
    <row r="4190" spans="1:9" x14ac:dyDescent="0.35">
      <c r="A4190" s="19">
        <v>4189</v>
      </c>
      <c r="B4190">
        <v>122</v>
      </c>
      <c r="C4190">
        <v>1858</v>
      </c>
      <c r="D4190">
        <f t="shared" si="131"/>
        <v>7</v>
      </c>
      <c r="E4190" t="str">
        <f t="shared" si="130"/>
        <v>Chips &amp; Salsa</v>
      </c>
      <c r="I4190" s="22">
        <f>COUNTIF(C:C,A4190)</f>
        <v>5</v>
      </c>
    </row>
    <row r="4191" spans="1:9" x14ac:dyDescent="0.35">
      <c r="A4191" s="19">
        <v>4190</v>
      </c>
      <c r="B4191">
        <v>118</v>
      </c>
      <c r="C4191">
        <v>1859</v>
      </c>
      <c r="D4191">
        <f t="shared" si="131"/>
        <v>14.95</v>
      </c>
      <c r="E4191" t="str">
        <f t="shared" si="130"/>
        <v>Steak Burrito</v>
      </c>
      <c r="I4191" s="22">
        <f>COUNTIF(C:C,A4191)</f>
        <v>1</v>
      </c>
    </row>
    <row r="4192" spans="1:9" x14ac:dyDescent="0.35">
      <c r="A4192" s="19">
        <v>4191</v>
      </c>
      <c r="B4192">
        <v>108</v>
      </c>
      <c r="C4192">
        <v>1860</v>
      </c>
      <c r="D4192">
        <f t="shared" si="131"/>
        <v>14.5</v>
      </c>
      <c r="E4192" t="str">
        <f t="shared" si="130"/>
        <v>Tofu Pad Thai</v>
      </c>
      <c r="I4192" s="22">
        <f>COUNTIF(C:C,A4192)</f>
        <v>1</v>
      </c>
    </row>
    <row r="4193" spans="1:9" x14ac:dyDescent="0.35">
      <c r="A4193" s="19">
        <v>4192</v>
      </c>
      <c r="B4193">
        <v>130</v>
      </c>
      <c r="C4193">
        <v>1861</v>
      </c>
      <c r="D4193">
        <f t="shared" si="131"/>
        <v>19.95</v>
      </c>
      <c r="E4193" t="str">
        <f t="shared" si="130"/>
        <v>Shrimp Scampi</v>
      </c>
      <c r="I4193" s="22">
        <f>COUNTIF(C:C,A4193)</f>
        <v>2</v>
      </c>
    </row>
    <row r="4194" spans="1:9" x14ac:dyDescent="0.35">
      <c r="A4194" s="19">
        <v>4193</v>
      </c>
      <c r="B4194">
        <v>102</v>
      </c>
      <c r="C4194">
        <v>1862</v>
      </c>
      <c r="D4194">
        <f t="shared" si="131"/>
        <v>13.95</v>
      </c>
      <c r="E4194" t="str">
        <f t="shared" si="130"/>
        <v>Cheeseburger</v>
      </c>
      <c r="I4194" s="22">
        <f>COUNTIF(C:C,A4194)</f>
        <v>1</v>
      </c>
    </row>
    <row r="4195" spans="1:9" x14ac:dyDescent="0.35">
      <c r="A4195" s="19">
        <v>4194</v>
      </c>
      <c r="B4195">
        <v>129</v>
      </c>
      <c r="C4195">
        <v>1862</v>
      </c>
      <c r="D4195">
        <f t="shared" si="131"/>
        <v>15.5</v>
      </c>
      <c r="E4195" t="str">
        <f t="shared" si="130"/>
        <v>Mushroom Ravioli</v>
      </c>
      <c r="I4195" s="22">
        <f>COUNTIF(C:C,A4195)</f>
        <v>3</v>
      </c>
    </row>
    <row r="4196" spans="1:9" x14ac:dyDescent="0.35">
      <c r="A4196" s="19">
        <v>4195</v>
      </c>
      <c r="B4196">
        <v>115</v>
      </c>
      <c r="C4196">
        <v>1863</v>
      </c>
      <c r="D4196">
        <f t="shared" si="131"/>
        <v>11.95</v>
      </c>
      <c r="E4196" t="str">
        <f t="shared" si="130"/>
        <v>Chicken Tacos</v>
      </c>
      <c r="I4196" s="22">
        <f>COUNTIF(C:C,A4196)</f>
        <v>4</v>
      </c>
    </row>
    <row r="4197" spans="1:9" x14ac:dyDescent="0.35">
      <c r="A4197" s="19">
        <v>4196</v>
      </c>
      <c r="B4197">
        <v>118</v>
      </c>
      <c r="C4197">
        <v>1864</v>
      </c>
      <c r="D4197">
        <f t="shared" si="131"/>
        <v>14.95</v>
      </c>
      <c r="E4197" t="str">
        <f t="shared" si="130"/>
        <v>Steak Burrito</v>
      </c>
      <c r="I4197" s="22">
        <f>COUNTIF(C:C,A4197)</f>
        <v>1</v>
      </c>
    </row>
    <row r="4198" spans="1:9" x14ac:dyDescent="0.35">
      <c r="A4198" s="19">
        <v>4197</v>
      </c>
      <c r="B4198">
        <v>101</v>
      </c>
      <c r="C4198">
        <v>1865</v>
      </c>
      <c r="D4198">
        <f t="shared" si="131"/>
        <v>12.95</v>
      </c>
      <c r="E4198" t="str">
        <f t="shared" si="130"/>
        <v>Hamburger</v>
      </c>
      <c r="I4198" s="22">
        <f>COUNTIF(C:C,A4198)</f>
        <v>1</v>
      </c>
    </row>
    <row r="4199" spans="1:9" x14ac:dyDescent="0.35">
      <c r="A4199" s="19">
        <v>4198</v>
      </c>
      <c r="B4199">
        <v>103</v>
      </c>
      <c r="C4199">
        <v>1865</v>
      </c>
      <c r="D4199">
        <f t="shared" si="131"/>
        <v>9</v>
      </c>
      <c r="E4199" t="str">
        <f t="shared" si="130"/>
        <v>Hot Dog</v>
      </c>
      <c r="I4199" s="22">
        <f>COUNTIF(C:C,A4199)</f>
        <v>2</v>
      </c>
    </row>
    <row r="4200" spans="1:9" x14ac:dyDescent="0.35">
      <c r="A4200" s="19">
        <v>4199</v>
      </c>
      <c r="B4200">
        <v>119</v>
      </c>
      <c r="C4200">
        <v>1865</v>
      </c>
      <c r="D4200">
        <f t="shared" si="131"/>
        <v>11.95</v>
      </c>
      <c r="E4200" t="str">
        <f t="shared" si="130"/>
        <v>Chicken Torta</v>
      </c>
      <c r="I4200" s="22">
        <f>COUNTIF(C:C,A4200)</f>
        <v>2</v>
      </c>
    </row>
    <row r="4201" spans="1:9" x14ac:dyDescent="0.35">
      <c r="A4201" s="19">
        <v>4200</v>
      </c>
      <c r="B4201">
        <v>130</v>
      </c>
      <c r="C4201">
        <v>1865</v>
      </c>
      <c r="D4201">
        <f t="shared" si="131"/>
        <v>19.95</v>
      </c>
      <c r="E4201" t="str">
        <f t="shared" si="130"/>
        <v>Shrimp Scampi</v>
      </c>
      <c r="I4201" s="22">
        <f>COUNTIF(C:C,A4201)</f>
        <v>1</v>
      </c>
    </row>
    <row r="4202" spans="1:9" x14ac:dyDescent="0.35">
      <c r="A4202" s="19">
        <v>4201</v>
      </c>
      <c r="B4202">
        <v>115</v>
      </c>
      <c r="C4202">
        <v>1866</v>
      </c>
      <c r="D4202">
        <f t="shared" si="131"/>
        <v>11.95</v>
      </c>
      <c r="E4202" t="str">
        <f t="shared" si="130"/>
        <v>Chicken Tacos</v>
      </c>
      <c r="I4202" s="22">
        <f>COUNTIF(C:C,A4202)</f>
        <v>2</v>
      </c>
    </row>
    <row r="4203" spans="1:9" x14ac:dyDescent="0.35">
      <c r="A4203" s="19">
        <v>4202</v>
      </c>
      <c r="B4203">
        <v>108</v>
      </c>
      <c r="C4203">
        <v>1866</v>
      </c>
      <c r="D4203">
        <f t="shared" si="131"/>
        <v>14.5</v>
      </c>
      <c r="E4203" t="str">
        <f t="shared" si="130"/>
        <v>Tofu Pad Thai</v>
      </c>
      <c r="I4203" s="22">
        <f>COUNTIF(C:C,A4203)</f>
        <v>2</v>
      </c>
    </row>
    <row r="4204" spans="1:9" x14ac:dyDescent="0.35">
      <c r="A4204" s="19">
        <v>4203</v>
      </c>
      <c r="B4204">
        <v>117</v>
      </c>
      <c r="C4204">
        <v>1866</v>
      </c>
      <c r="D4204">
        <f t="shared" si="131"/>
        <v>12.95</v>
      </c>
      <c r="E4204" t="str">
        <f t="shared" si="130"/>
        <v>Chicken Burrito</v>
      </c>
      <c r="I4204" s="22">
        <f>COUNTIF(C:C,A4204)</f>
        <v>3</v>
      </c>
    </row>
    <row r="4205" spans="1:9" x14ac:dyDescent="0.35">
      <c r="A4205" s="19">
        <v>4204</v>
      </c>
      <c r="B4205">
        <v>121</v>
      </c>
      <c r="C4205">
        <v>1866</v>
      </c>
      <c r="D4205">
        <f t="shared" si="131"/>
        <v>10.5</v>
      </c>
      <c r="E4205" t="str">
        <f t="shared" si="130"/>
        <v>Cheese Quesadillas</v>
      </c>
      <c r="I4205" s="22">
        <f>COUNTIF(C:C,A4205)</f>
        <v>2</v>
      </c>
    </row>
    <row r="4206" spans="1:9" x14ac:dyDescent="0.35">
      <c r="A4206" s="19">
        <v>4205</v>
      </c>
      <c r="B4206">
        <v>105</v>
      </c>
      <c r="C4206">
        <v>1866</v>
      </c>
      <c r="D4206">
        <f t="shared" si="131"/>
        <v>7</v>
      </c>
      <c r="E4206" t="str">
        <f t="shared" si="130"/>
        <v>Mac &amp; Cheese</v>
      </c>
      <c r="I4206" s="22">
        <f>COUNTIF(C:C,A4206)</f>
        <v>2</v>
      </c>
    </row>
    <row r="4207" spans="1:9" x14ac:dyDescent="0.35">
      <c r="A4207" s="19">
        <v>4206</v>
      </c>
      <c r="B4207">
        <v>123</v>
      </c>
      <c r="C4207">
        <v>1866</v>
      </c>
      <c r="D4207">
        <f t="shared" si="131"/>
        <v>9</v>
      </c>
      <c r="E4207" t="str">
        <f t="shared" si="130"/>
        <v>Chips &amp; Guacamole</v>
      </c>
      <c r="I4207" s="22">
        <f>COUNTIF(C:C,A4207)</f>
        <v>4</v>
      </c>
    </row>
    <row r="4208" spans="1:9" x14ac:dyDescent="0.35">
      <c r="A4208" s="19">
        <v>4207</v>
      </c>
      <c r="B4208">
        <v>122</v>
      </c>
      <c r="C4208">
        <v>1867</v>
      </c>
      <c r="D4208">
        <f t="shared" si="131"/>
        <v>7</v>
      </c>
      <c r="E4208" t="str">
        <f t="shared" si="130"/>
        <v>Chips &amp; Salsa</v>
      </c>
      <c r="I4208" s="22">
        <f>COUNTIF(C:C,A4208)</f>
        <v>4</v>
      </c>
    </row>
    <row r="4209" spans="1:9" x14ac:dyDescent="0.35">
      <c r="A4209" s="19">
        <v>4208</v>
      </c>
      <c r="B4209">
        <v>124</v>
      </c>
      <c r="C4209">
        <v>1868</v>
      </c>
      <c r="D4209">
        <f t="shared" si="131"/>
        <v>14.5</v>
      </c>
      <c r="E4209" t="str">
        <f t="shared" si="130"/>
        <v>Spaghetti</v>
      </c>
      <c r="I4209" s="22">
        <f>COUNTIF(C:C,A4209)</f>
        <v>3</v>
      </c>
    </row>
    <row r="4210" spans="1:9" x14ac:dyDescent="0.35">
      <c r="A4210" s="19">
        <v>4209</v>
      </c>
      <c r="B4210">
        <v>123</v>
      </c>
      <c r="C4210">
        <v>1868</v>
      </c>
      <c r="D4210">
        <f t="shared" si="131"/>
        <v>9</v>
      </c>
      <c r="E4210" t="str">
        <f t="shared" si="130"/>
        <v>Chips &amp; Guacamole</v>
      </c>
      <c r="I4210" s="22">
        <f>COUNTIF(C:C,A4210)</f>
        <v>2</v>
      </c>
    </row>
    <row r="4211" spans="1:9" x14ac:dyDescent="0.35">
      <c r="A4211" s="19">
        <v>4210</v>
      </c>
      <c r="B4211">
        <v>127</v>
      </c>
      <c r="C4211">
        <v>1869</v>
      </c>
      <c r="D4211">
        <f t="shared" si="131"/>
        <v>17.95</v>
      </c>
      <c r="E4211" t="str">
        <f t="shared" si="130"/>
        <v>Meat Lasagna</v>
      </c>
      <c r="I4211" s="22">
        <f>COUNTIF(C:C,A4211)</f>
        <v>2</v>
      </c>
    </row>
    <row r="4212" spans="1:9" x14ac:dyDescent="0.35">
      <c r="A4212" s="19">
        <v>4211</v>
      </c>
      <c r="B4212">
        <v>113</v>
      </c>
      <c r="C4212">
        <v>1869</v>
      </c>
      <c r="D4212">
        <f t="shared" si="131"/>
        <v>5</v>
      </c>
      <c r="E4212" t="str">
        <f t="shared" si="130"/>
        <v>Edamame</v>
      </c>
      <c r="I4212" s="22">
        <f>COUNTIF(C:C,A4212)</f>
        <v>2</v>
      </c>
    </row>
    <row r="4213" spans="1:9" x14ac:dyDescent="0.35">
      <c r="A4213" s="19">
        <v>4212</v>
      </c>
      <c r="B4213">
        <v>119</v>
      </c>
      <c r="C4213">
        <v>1869</v>
      </c>
      <c r="D4213">
        <f t="shared" si="131"/>
        <v>11.95</v>
      </c>
      <c r="E4213" t="str">
        <f t="shared" si="130"/>
        <v>Chicken Torta</v>
      </c>
      <c r="I4213" s="22">
        <f>COUNTIF(C:C,A4213)</f>
        <v>2</v>
      </c>
    </row>
    <row r="4214" spans="1:9" x14ac:dyDescent="0.35">
      <c r="A4214" s="19">
        <v>4213</v>
      </c>
      <c r="B4214">
        <v>119</v>
      </c>
      <c r="C4214">
        <v>1869</v>
      </c>
      <c r="D4214">
        <f t="shared" si="131"/>
        <v>11.95</v>
      </c>
      <c r="E4214" t="str">
        <f t="shared" si="130"/>
        <v>Chicken Torta</v>
      </c>
      <c r="I4214" s="22">
        <f>COUNTIF(C:C,A4214)</f>
        <v>2</v>
      </c>
    </row>
    <row r="4215" spans="1:9" x14ac:dyDescent="0.35">
      <c r="A4215" s="19">
        <v>4214</v>
      </c>
      <c r="B4215">
        <v>107</v>
      </c>
      <c r="C4215">
        <v>1870</v>
      </c>
      <c r="D4215">
        <f t="shared" si="131"/>
        <v>16.5</v>
      </c>
      <c r="E4215" t="str">
        <f t="shared" si="130"/>
        <v>Orange Chicken</v>
      </c>
      <c r="I4215" s="22">
        <f>COUNTIF(C:C,A4215)</f>
        <v>1</v>
      </c>
    </row>
    <row r="4216" spans="1:9" x14ac:dyDescent="0.35">
      <c r="A4216" s="19">
        <v>4215</v>
      </c>
      <c r="B4216">
        <v>110</v>
      </c>
      <c r="C4216">
        <v>1871</v>
      </c>
      <c r="D4216">
        <f t="shared" si="131"/>
        <v>17.95</v>
      </c>
      <c r="E4216" t="str">
        <f t="shared" si="130"/>
        <v>Pork Ramen</v>
      </c>
      <c r="I4216" s="22">
        <f>COUNTIF(C:C,A4216)</f>
        <v>2</v>
      </c>
    </row>
    <row r="4217" spans="1:9" x14ac:dyDescent="0.35">
      <c r="A4217" s="19">
        <v>4216</v>
      </c>
      <c r="B4217">
        <v>117</v>
      </c>
      <c r="C4217">
        <v>1872</v>
      </c>
      <c r="D4217">
        <f t="shared" si="131"/>
        <v>12.95</v>
      </c>
      <c r="E4217" t="str">
        <f t="shared" si="130"/>
        <v>Chicken Burrito</v>
      </c>
      <c r="I4217" s="22">
        <f>COUNTIF(C:C,A4217)</f>
        <v>4</v>
      </c>
    </row>
    <row r="4218" spans="1:9" x14ac:dyDescent="0.35">
      <c r="A4218" s="19">
        <v>4217</v>
      </c>
      <c r="B4218">
        <v>129</v>
      </c>
      <c r="C4218">
        <v>1872</v>
      </c>
      <c r="D4218">
        <f t="shared" si="131"/>
        <v>15.5</v>
      </c>
      <c r="E4218" t="str">
        <f t="shared" si="130"/>
        <v>Mushroom Ravioli</v>
      </c>
      <c r="I4218" s="22">
        <f>COUNTIF(C:C,A4218)</f>
        <v>1</v>
      </c>
    </row>
    <row r="4219" spans="1:9" x14ac:dyDescent="0.35">
      <c r="A4219" s="19">
        <v>4218</v>
      </c>
      <c r="B4219">
        <v>118</v>
      </c>
      <c r="C4219">
        <v>1872</v>
      </c>
      <c r="D4219">
        <f t="shared" si="131"/>
        <v>14.95</v>
      </c>
      <c r="E4219" t="str">
        <f t="shared" si="130"/>
        <v>Steak Burrito</v>
      </c>
      <c r="I4219" s="22">
        <f>COUNTIF(C:C,A4219)</f>
        <v>1</v>
      </c>
    </row>
    <row r="4220" spans="1:9" x14ac:dyDescent="0.35">
      <c r="A4220" s="19">
        <v>4219</v>
      </c>
      <c r="B4220">
        <v>106</v>
      </c>
      <c r="C4220">
        <v>1872</v>
      </c>
      <c r="D4220">
        <f t="shared" si="131"/>
        <v>7</v>
      </c>
      <c r="E4220" t="str">
        <f t="shared" si="130"/>
        <v>French Fries</v>
      </c>
      <c r="I4220" s="22">
        <f>COUNTIF(C:C,A4220)</f>
        <v>2</v>
      </c>
    </row>
    <row r="4221" spans="1:9" x14ac:dyDescent="0.35">
      <c r="A4221" s="19">
        <v>4220</v>
      </c>
      <c r="B4221">
        <v>102</v>
      </c>
      <c r="C4221">
        <v>1873</v>
      </c>
      <c r="D4221">
        <f t="shared" si="131"/>
        <v>13.95</v>
      </c>
      <c r="E4221" t="str">
        <f t="shared" si="130"/>
        <v>Cheeseburger</v>
      </c>
      <c r="I4221" s="22">
        <f>COUNTIF(C:C,A4221)</f>
        <v>3</v>
      </c>
    </row>
    <row r="4222" spans="1:9" x14ac:dyDescent="0.35">
      <c r="A4222" s="19">
        <v>4221</v>
      </c>
      <c r="B4222">
        <v>120</v>
      </c>
      <c r="C4222">
        <v>1873</v>
      </c>
      <c r="D4222">
        <f t="shared" si="131"/>
        <v>13.95</v>
      </c>
      <c r="E4222" t="str">
        <f t="shared" si="130"/>
        <v>Steak Torta</v>
      </c>
      <c r="I4222" s="22">
        <f>COUNTIF(C:C,A4222)</f>
        <v>1</v>
      </c>
    </row>
    <row r="4223" spans="1:9" x14ac:dyDescent="0.35">
      <c r="A4223" s="19">
        <v>4222</v>
      </c>
      <c r="B4223">
        <v>120</v>
      </c>
      <c r="C4223">
        <v>1874</v>
      </c>
      <c r="D4223">
        <f t="shared" si="131"/>
        <v>13.95</v>
      </c>
      <c r="E4223" t="str">
        <f t="shared" si="130"/>
        <v>Steak Torta</v>
      </c>
      <c r="I4223" s="22">
        <f>COUNTIF(C:C,A4223)</f>
        <v>1</v>
      </c>
    </row>
    <row r="4224" spans="1:9" x14ac:dyDescent="0.35">
      <c r="A4224" s="19">
        <v>4223</v>
      </c>
      <c r="B4224">
        <v>113</v>
      </c>
      <c r="C4224">
        <v>1875</v>
      </c>
      <c r="D4224">
        <f t="shared" si="131"/>
        <v>5</v>
      </c>
      <c r="E4224" t="str">
        <f t="shared" si="130"/>
        <v>Edamame</v>
      </c>
      <c r="I4224" s="22">
        <f>COUNTIF(C:C,A4224)</f>
        <v>1</v>
      </c>
    </row>
    <row r="4225" spans="1:9" x14ac:dyDescent="0.35">
      <c r="A4225" s="19">
        <v>4224</v>
      </c>
      <c r="B4225">
        <v>105</v>
      </c>
      <c r="C4225">
        <v>1875</v>
      </c>
      <c r="D4225">
        <f t="shared" si="131"/>
        <v>7</v>
      </c>
      <c r="E4225" t="str">
        <f t="shared" si="130"/>
        <v>Mac &amp; Cheese</v>
      </c>
      <c r="I4225" s="22">
        <f>COUNTIF(C:C,A4225)</f>
        <v>3</v>
      </c>
    </row>
    <row r="4226" spans="1:9" x14ac:dyDescent="0.35">
      <c r="A4226" s="19">
        <v>4225</v>
      </c>
      <c r="B4226">
        <v>101</v>
      </c>
      <c r="C4226">
        <v>1876</v>
      </c>
      <c r="D4226">
        <f t="shared" si="131"/>
        <v>12.95</v>
      </c>
      <c r="E4226" t="str">
        <f t="shared" si="130"/>
        <v>Hamburger</v>
      </c>
      <c r="I4226" s="22">
        <f>COUNTIF(C:C,A4226)</f>
        <v>2</v>
      </c>
    </row>
    <row r="4227" spans="1:9" x14ac:dyDescent="0.35">
      <c r="A4227" s="19">
        <v>4226</v>
      </c>
      <c r="B4227">
        <v>116</v>
      </c>
      <c r="C4227">
        <v>1876</v>
      </c>
      <c r="D4227">
        <f t="shared" si="131"/>
        <v>13.95</v>
      </c>
      <c r="E4227" t="str">
        <f t="shared" ref="E4227:E4290" si="132">_xlfn.XLOOKUP(B4227,$K$2:$K$33,$M$2:$M$33)</f>
        <v>Steak Tacos</v>
      </c>
      <c r="I4227" s="22">
        <f>COUNTIF(C:C,A4227)</f>
        <v>1</v>
      </c>
    </row>
    <row r="4228" spans="1:9" x14ac:dyDescent="0.35">
      <c r="A4228" s="19">
        <v>4227</v>
      </c>
      <c r="B4228">
        <v>125</v>
      </c>
      <c r="C4228">
        <v>1876</v>
      </c>
      <c r="D4228">
        <f t="shared" ref="D4228:D4291" si="133">_xlfn.XLOOKUP(B4228,$K$2:$K$33,$L$2:$L$33)</f>
        <v>17.95</v>
      </c>
      <c r="E4228" t="str">
        <f t="shared" si="132"/>
        <v>Spaghetti &amp; Meatballs</v>
      </c>
      <c r="I4228" s="22">
        <f>COUNTIF(C:C,A4228)</f>
        <v>2</v>
      </c>
    </row>
    <row r="4229" spans="1:9" x14ac:dyDescent="0.35">
      <c r="A4229" s="19">
        <v>4228</v>
      </c>
      <c r="B4229">
        <v>130</v>
      </c>
      <c r="C4229">
        <v>1876</v>
      </c>
      <c r="D4229">
        <f t="shared" si="133"/>
        <v>19.95</v>
      </c>
      <c r="E4229" t="str">
        <f t="shared" si="132"/>
        <v>Shrimp Scampi</v>
      </c>
      <c r="I4229" s="22">
        <f>COUNTIF(C:C,A4229)</f>
        <v>3</v>
      </c>
    </row>
    <row r="4230" spans="1:9" x14ac:dyDescent="0.35">
      <c r="A4230" s="19">
        <v>4229</v>
      </c>
      <c r="B4230">
        <v>105</v>
      </c>
      <c r="C4230">
        <v>1877</v>
      </c>
      <c r="D4230">
        <f t="shared" si="133"/>
        <v>7</v>
      </c>
      <c r="E4230" t="str">
        <f t="shared" si="132"/>
        <v>Mac &amp; Cheese</v>
      </c>
      <c r="I4230" s="22">
        <f>COUNTIF(C:C,A4230)</f>
        <v>1</v>
      </c>
    </row>
    <row r="4231" spans="1:9" x14ac:dyDescent="0.35">
      <c r="A4231" s="19">
        <v>4230</v>
      </c>
      <c r="B4231">
        <v>130</v>
      </c>
      <c r="C4231">
        <v>1877</v>
      </c>
      <c r="D4231">
        <f t="shared" si="133"/>
        <v>19.95</v>
      </c>
      <c r="E4231" t="str">
        <f t="shared" si="132"/>
        <v>Shrimp Scampi</v>
      </c>
      <c r="I4231" s="22">
        <f>COUNTIF(C:C,A4231)</f>
        <v>1</v>
      </c>
    </row>
    <row r="4232" spans="1:9" x14ac:dyDescent="0.35">
      <c r="A4232" s="19">
        <v>4231</v>
      </c>
      <c r="B4232">
        <v>108</v>
      </c>
      <c r="C4232">
        <v>1878</v>
      </c>
      <c r="D4232">
        <f t="shared" si="133"/>
        <v>14.5</v>
      </c>
      <c r="E4232" t="str">
        <f t="shared" si="132"/>
        <v>Tofu Pad Thai</v>
      </c>
      <c r="I4232" s="22">
        <f>COUNTIF(C:C,A4232)</f>
        <v>2</v>
      </c>
    </row>
    <row r="4233" spans="1:9" x14ac:dyDescent="0.35">
      <c r="A4233" s="19">
        <v>4232</v>
      </c>
      <c r="B4233">
        <v>111</v>
      </c>
      <c r="C4233">
        <v>1878</v>
      </c>
      <c r="D4233">
        <f t="shared" si="133"/>
        <v>11.95</v>
      </c>
      <c r="E4233" t="str">
        <f t="shared" si="132"/>
        <v>California Roll</v>
      </c>
      <c r="I4233" s="22">
        <f>COUNTIF(C:C,A4233)</f>
        <v>12</v>
      </c>
    </row>
    <row r="4234" spans="1:9" x14ac:dyDescent="0.35">
      <c r="A4234" s="19">
        <v>4233</v>
      </c>
      <c r="B4234">
        <v>107</v>
      </c>
      <c r="C4234">
        <v>1879</v>
      </c>
      <c r="D4234">
        <f t="shared" si="133"/>
        <v>16.5</v>
      </c>
      <c r="E4234" t="str">
        <f t="shared" si="132"/>
        <v>Orange Chicken</v>
      </c>
      <c r="I4234" s="22">
        <f>COUNTIF(C:C,A4234)</f>
        <v>3</v>
      </c>
    </row>
    <row r="4235" spans="1:9" x14ac:dyDescent="0.35">
      <c r="A4235" s="19">
        <v>4234</v>
      </c>
      <c r="B4235">
        <v>110</v>
      </c>
      <c r="C4235">
        <v>1880</v>
      </c>
      <c r="D4235">
        <f t="shared" si="133"/>
        <v>17.95</v>
      </c>
      <c r="E4235" t="str">
        <f t="shared" si="132"/>
        <v>Pork Ramen</v>
      </c>
      <c r="I4235" s="22">
        <f>COUNTIF(C:C,A4235)</f>
        <v>2</v>
      </c>
    </row>
    <row r="4236" spans="1:9" x14ac:dyDescent="0.35">
      <c r="A4236" s="19">
        <v>4235</v>
      </c>
      <c r="B4236">
        <v>127</v>
      </c>
      <c r="C4236">
        <v>1880</v>
      </c>
      <c r="D4236">
        <f t="shared" si="133"/>
        <v>17.95</v>
      </c>
      <c r="E4236" t="str">
        <f t="shared" si="132"/>
        <v>Meat Lasagna</v>
      </c>
      <c r="I4236" s="22">
        <f>COUNTIF(C:C,A4236)</f>
        <v>5</v>
      </c>
    </row>
    <row r="4237" spans="1:9" x14ac:dyDescent="0.35">
      <c r="A4237" s="19">
        <v>4236</v>
      </c>
      <c r="B4237">
        <v>129</v>
      </c>
      <c r="C4237">
        <v>1880</v>
      </c>
      <c r="D4237">
        <f t="shared" si="133"/>
        <v>15.5</v>
      </c>
      <c r="E4237" t="str">
        <f t="shared" si="132"/>
        <v>Mushroom Ravioli</v>
      </c>
      <c r="I4237" s="22">
        <f>COUNTIF(C:C,A4237)</f>
        <v>3</v>
      </c>
    </row>
    <row r="4238" spans="1:9" x14ac:dyDescent="0.35">
      <c r="A4238" s="19">
        <v>4237</v>
      </c>
      <c r="B4238">
        <v>111</v>
      </c>
      <c r="C4238">
        <v>1881</v>
      </c>
      <c r="D4238">
        <f t="shared" si="133"/>
        <v>11.95</v>
      </c>
      <c r="E4238" t="str">
        <f t="shared" si="132"/>
        <v>California Roll</v>
      </c>
      <c r="I4238" s="22">
        <f>COUNTIF(C:C,A4238)</f>
        <v>1</v>
      </c>
    </row>
    <row r="4239" spans="1:9" x14ac:dyDescent="0.35">
      <c r="A4239" s="19">
        <v>4238</v>
      </c>
      <c r="B4239">
        <v>113</v>
      </c>
      <c r="C4239">
        <v>1881</v>
      </c>
      <c r="D4239">
        <f t="shared" si="133"/>
        <v>5</v>
      </c>
      <c r="E4239" t="str">
        <f t="shared" si="132"/>
        <v>Edamame</v>
      </c>
      <c r="I4239" s="22">
        <f>COUNTIF(C:C,A4239)</f>
        <v>4</v>
      </c>
    </row>
    <row r="4240" spans="1:9" x14ac:dyDescent="0.35">
      <c r="A4240" s="19">
        <v>4239</v>
      </c>
      <c r="B4240">
        <v>102</v>
      </c>
      <c r="C4240">
        <v>1882</v>
      </c>
      <c r="D4240">
        <f t="shared" si="133"/>
        <v>13.95</v>
      </c>
      <c r="E4240" t="str">
        <f t="shared" si="132"/>
        <v>Cheeseburger</v>
      </c>
      <c r="I4240" s="22">
        <f>COUNTIF(C:C,A4240)</f>
        <v>1</v>
      </c>
    </row>
    <row r="4241" spans="1:9" x14ac:dyDescent="0.35">
      <c r="A4241" s="19">
        <v>4240</v>
      </c>
      <c r="B4241">
        <v>124</v>
      </c>
      <c r="C4241">
        <v>1882</v>
      </c>
      <c r="D4241">
        <f t="shared" si="133"/>
        <v>14.5</v>
      </c>
      <c r="E4241" t="str">
        <f t="shared" si="132"/>
        <v>Spaghetti</v>
      </c>
      <c r="I4241" s="22">
        <f>COUNTIF(C:C,A4241)</f>
        <v>2</v>
      </c>
    </row>
    <row r="4242" spans="1:9" x14ac:dyDescent="0.35">
      <c r="A4242" s="19">
        <v>4241</v>
      </c>
      <c r="B4242">
        <v>109</v>
      </c>
      <c r="C4242">
        <v>1883</v>
      </c>
      <c r="D4242">
        <f t="shared" si="133"/>
        <v>17.95</v>
      </c>
      <c r="E4242" t="str">
        <f t="shared" si="132"/>
        <v>Korean Beef Bowl</v>
      </c>
      <c r="I4242" s="22">
        <f>COUNTIF(C:C,A4242)</f>
        <v>2</v>
      </c>
    </row>
    <row r="4243" spans="1:9" x14ac:dyDescent="0.35">
      <c r="A4243" s="19">
        <v>4242</v>
      </c>
      <c r="B4243">
        <v>102</v>
      </c>
      <c r="C4243">
        <v>1884</v>
      </c>
      <c r="D4243">
        <f t="shared" si="133"/>
        <v>13.95</v>
      </c>
      <c r="E4243" t="str">
        <f t="shared" si="132"/>
        <v>Cheeseburger</v>
      </c>
      <c r="I4243" s="22">
        <f>COUNTIF(C:C,A4243)</f>
        <v>1</v>
      </c>
    </row>
    <row r="4244" spans="1:9" x14ac:dyDescent="0.35">
      <c r="A4244" s="19">
        <v>4243</v>
      </c>
      <c r="B4244">
        <v>126</v>
      </c>
      <c r="C4244">
        <v>1884</v>
      </c>
      <c r="D4244">
        <f t="shared" si="133"/>
        <v>14.5</v>
      </c>
      <c r="E4244" t="str">
        <f t="shared" si="132"/>
        <v>Fettuccine Alfredo</v>
      </c>
      <c r="I4244" s="22">
        <f>COUNTIF(C:C,A4244)</f>
        <v>1</v>
      </c>
    </row>
    <row r="4245" spans="1:9" x14ac:dyDescent="0.35">
      <c r="A4245" s="19">
        <v>4244</v>
      </c>
      <c r="B4245">
        <v>109</v>
      </c>
      <c r="C4245">
        <v>1884</v>
      </c>
      <c r="D4245">
        <f t="shared" si="133"/>
        <v>17.95</v>
      </c>
      <c r="E4245" t="str">
        <f t="shared" si="132"/>
        <v>Korean Beef Bowl</v>
      </c>
      <c r="I4245" s="22">
        <f>COUNTIF(C:C,A4245)</f>
        <v>3</v>
      </c>
    </row>
    <row r="4246" spans="1:9" x14ac:dyDescent="0.35">
      <c r="A4246" s="19">
        <v>4245</v>
      </c>
      <c r="B4246">
        <v>106</v>
      </c>
      <c r="C4246">
        <v>1884</v>
      </c>
      <c r="D4246">
        <f t="shared" si="133"/>
        <v>7</v>
      </c>
      <c r="E4246" t="str">
        <f t="shared" si="132"/>
        <v>French Fries</v>
      </c>
      <c r="I4246" s="22">
        <f>COUNTIF(C:C,A4246)</f>
        <v>4</v>
      </c>
    </row>
    <row r="4247" spans="1:9" x14ac:dyDescent="0.35">
      <c r="A4247" s="19">
        <v>4246</v>
      </c>
      <c r="B4247">
        <v>108</v>
      </c>
      <c r="C4247">
        <v>1885</v>
      </c>
      <c r="D4247">
        <f t="shared" si="133"/>
        <v>14.5</v>
      </c>
      <c r="E4247" t="str">
        <f t="shared" si="132"/>
        <v>Tofu Pad Thai</v>
      </c>
      <c r="I4247" s="22">
        <f>COUNTIF(C:C,A4247)</f>
        <v>1</v>
      </c>
    </row>
    <row r="4248" spans="1:9" x14ac:dyDescent="0.35">
      <c r="A4248" s="19">
        <v>4247</v>
      </c>
      <c r="B4248">
        <v>117</v>
      </c>
      <c r="C4248">
        <v>1885</v>
      </c>
      <c r="D4248">
        <f t="shared" si="133"/>
        <v>12.95</v>
      </c>
      <c r="E4248" t="str">
        <f t="shared" si="132"/>
        <v>Chicken Burrito</v>
      </c>
      <c r="I4248" s="22">
        <f>COUNTIF(C:C,A4248)</f>
        <v>4</v>
      </c>
    </row>
    <row r="4249" spans="1:9" x14ac:dyDescent="0.35">
      <c r="A4249" s="19">
        <v>4248</v>
      </c>
      <c r="B4249">
        <v>122</v>
      </c>
      <c r="C4249">
        <v>1885</v>
      </c>
      <c r="D4249">
        <f t="shared" si="133"/>
        <v>7</v>
      </c>
      <c r="E4249" t="str">
        <f t="shared" si="132"/>
        <v>Chips &amp; Salsa</v>
      </c>
      <c r="I4249" s="22">
        <f>COUNTIF(C:C,A4249)</f>
        <v>2</v>
      </c>
    </row>
    <row r="4250" spans="1:9" x14ac:dyDescent="0.35">
      <c r="A4250" s="19">
        <v>4249</v>
      </c>
      <c r="B4250">
        <v>130</v>
      </c>
      <c r="C4250">
        <v>1885</v>
      </c>
      <c r="D4250">
        <f t="shared" si="133"/>
        <v>19.95</v>
      </c>
      <c r="E4250" t="str">
        <f t="shared" si="132"/>
        <v>Shrimp Scampi</v>
      </c>
      <c r="I4250" s="22">
        <f>COUNTIF(C:C,A4250)</f>
        <v>2</v>
      </c>
    </row>
    <row r="4251" spans="1:9" x14ac:dyDescent="0.35">
      <c r="A4251" s="19">
        <v>4250</v>
      </c>
      <c r="B4251">
        <v>129</v>
      </c>
      <c r="C4251">
        <v>1886</v>
      </c>
      <c r="D4251">
        <f t="shared" si="133"/>
        <v>15.5</v>
      </c>
      <c r="E4251" t="str">
        <f t="shared" si="132"/>
        <v>Mushroom Ravioli</v>
      </c>
      <c r="I4251" s="22">
        <f>COUNTIF(C:C,A4251)</f>
        <v>2</v>
      </c>
    </row>
    <row r="4252" spans="1:9" x14ac:dyDescent="0.35">
      <c r="A4252" s="19">
        <v>4251</v>
      </c>
      <c r="B4252">
        <v>102</v>
      </c>
      <c r="C4252">
        <v>1887</v>
      </c>
      <c r="D4252">
        <f t="shared" si="133"/>
        <v>13.95</v>
      </c>
      <c r="E4252" t="str">
        <f t="shared" si="132"/>
        <v>Cheeseburger</v>
      </c>
      <c r="I4252" s="22">
        <f>COUNTIF(C:C,A4252)</f>
        <v>3</v>
      </c>
    </row>
    <row r="4253" spans="1:9" x14ac:dyDescent="0.35">
      <c r="A4253" s="19">
        <v>4252</v>
      </c>
      <c r="B4253">
        <v>108</v>
      </c>
      <c r="C4253">
        <v>1887</v>
      </c>
      <c r="D4253">
        <f t="shared" si="133"/>
        <v>14.5</v>
      </c>
      <c r="E4253" t="str">
        <f t="shared" si="132"/>
        <v>Tofu Pad Thai</v>
      </c>
      <c r="I4253" s="22">
        <f>COUNTIF(C:C,A4253)</f>
        <v>1</v>
      </c>
    </row>
    <row r="4254" spans="1:9" x14ac:dyDescent="0.35">
      <c r="A4254" s="19">
        <v>4253</v>
      </c>
      <c r="B4254">
        <v>110</v>
      </c>
      <c r="C4254">
        <v>1887</v>
      </c>
      <c r="D4254">
        <f t="shared" si="133"/>
        <v>17.95</v>
      </c>
      <c r="E4254" t="str">
        <f t="shared" si="132"/>
        <v>Pork Ramen</v>
      </c>
      <c r="I4254" s="22">
        <f>COUNTIF(C:C,A4254)</f>
        <v>2</v>
      </c>
    </row>
    <row r="4255" spans="1:9" x14ac:dyDescent="0.35">
      <c r="A4255" s="19">
        <v>4254</v>
      </c>
      <c r="B4255">
        <v>113</v>
      </c>
      <c r="C4255">
        <v>1887</v>
      </c>
      <c r="D4255">
        <f t="shared" si="133"/>
        <v>5</v>
      </c>
      <c r="E4255" t="str">
        <f t="shared" si="132"/>
        <v>Edamame</v>
      </c>
      <c r="I4255" s="22">
        <f>COUNTIF(C:C,A4255)</f>
        <v>3</v>
      </c>
    </row>
    <row r="4256" spans="1:9" x14ac:dyDescent="0.35">
      <c r="A4256" s="19">
        <v>4255</v>
      </c>
      <c r="B4256">
        <v>105</v>
      </c>
      <c r="C4256">
        <v>1887</v>
      </c>
      <c r="D4256">
        <f t="shared" si="133"/>
        <v>7</v>
      </c>
      <c r="E4256" t="str">
        <f t="shared" si="132"/>
        <v>Mac &amp; Cheese</v>
      </c>
      <c r="I4256" s="22">
        <f>COUNTIF(C:C,A4256)</f>
        <v>1</v>
      </c>
    </row>
    <row r="4257" spans="1:9" x14ac:dyDescent="0.35">
      <c r="A4257" s="19">
        <v>4256</v>
      </c>
      <c r="B4257">
        <v>116</v>
      </c>
      <c r="C4257">
        <v>1888</v>
      </c>
      <c r="D4257">
        <f t="shared" si="133"/>
        <v>13.95</v>
      </c>
      <c r="E4257" t="str">
        <f t="shared" si="132"/>
        <v>Steak Tacos</v>
      </c>
      <c r="I4257" s="22">
        <f>COUNTIF(C:C,A4257)</f>
        <v>2</v>
      </c>
    </row>
    <row r="4258" spans="1:9" x14ac:dyDescent="0.35">
      <c r="A4258" s="19">
        <v>4257</v>
      </c>
      <c r="B4258">
        <v>111</v>
      </c>
      <c r="C4258">
        <v>1888</v>
      </c>
      <c r="D4258">
        <f t="shared" si="133"/>
        <v>11.95</v>
      </c>
      <c r="E4258" t="str">
        <f t="shared" si="132"/>
        <v>California Roll</v>
      </c>
      <c r="I4258" s="22">
        <f>COUNTIF(C:C,A4258)</f>
        <v>3</v>
      </c>
    </row>
    <row r="4259" spans="1:9" x14ac:dyDescent="0.35">
      <c r="A4259" s="19">
        <v>4258</v>
      </c>
      <c r="B4259">
        <v>101</v>
      </c>
      <c r="C4259">
        <v>1889</v>
      </c>
      <c r="D4259">
        <f t="shared" si="133"/>
        <v>12.95</v>
      </c>
      <c r="E4259" t="str">
        <f t="shared" si="132"/>
        <v>Hamburger</v>
      </c>
      <c r="I4259" s="22">
        <f>COUNTIF(C:C,A4259)</f>
        <v>1</v>
      </c>
    </row>
    <row r="4260" spans="1:9" x14ac:dyDescent="0.35">
      <c r="A4260" s="19">
        <v>4259</v>
      </c>
      <c r="B4260">
        <v>117</v>
      </c>
      <c r="C4260">
        <v>1889</v>
      </c>
      <c r="D4260">
        <f t="shared" si="133"/>
        <v>12.95</v>
      </c>
      <c r="E4260" t="str">
        <f t="shared" si="132"/>
        <v>Chicken Burrito</v>
      </c>
      <c r="I4260" s="22">
        <f>COUNTIF(C:C,A4260)</f>
        <v>2</v>
      </c>
    </row>
    <row r="4261" spans="1:9" x14ac:dyDescent="0.35">
      <c r="A4261" s="19">
        <v>4260</v>
      </c>
      <c r="B4261">
        <v>124</v>
      </c>
      <c r="C4261">
        <v>1890</v>
      </c>
      <c r="D4261">
        <f t="shared" si="133"/>
        <v>14.5</v>
      </c>
      <c r="E4261" t="str">
        <f t="shared" si="132"/>
        <v>Spaghetti</v>
      </c>
      <c r="I4261" s="22">
        <f>COUNTIF(C:C,A4261)</f>
        <v>2</v>
      </c>
    </row>
    <row r="4262" spans="1:9" x14ac:dyDescent="0.35">
      <c r="A4262" s="19">
        <v>4261</v>
      </c>
      <c r="B4262">
        <v>112</v>
      </c>
      <c r="C4262">
        <v>1890</v>
      </c>
      <c r="D4262">
        <f t="shared" si="133"/>
        <v>14.95</v>
      </c>
      <c r="E4262" t="str">
        <f t="shared" si="132"/>
        <v>Salmon Roll</v>
      </c>
      <c r="I4262" s="22">
        <f>COUNTIF(C:C,A4262)</f>
        <v>4</v>
      </c>
    </row>
    <row r="4263" spans="1:9" x14ac:dyDescent="0.35">
      <c r="A4263" s="19">
        <v>4262</v>
      </c>
      <c r="B4263">
        <v>116</v>
      </c>
      <c r="C4263">
        <v>1891</v>
      </c>
      <c r="D4263">
        <f t="shared" si="133"/>
        <v>13.95</v>
      </c>
      <c r="E4263" t="str">
        <f t="shared" si="132"/>
        <v>Steak Tacos</v>
      </c>
      <c r="I4263" s="22">
        <f>COUNTIF(C:C,A4263)</f>
        <v>1</v>
      </c>
    </row>
    <row r="4264" spans="1:9" x14ac:dyDescent="0.35">
      <c r="A4264" s="19">
        <v>4263</v>
      </c>
      <c r="B4264">
        <v>102</v>
      </c>
      <c r="C4264">
        <v>1891</v>
      </c>
      <c r="D4264">
        <f t="shared" si="133"/>
        <v>13.95</v>
      </c>
      <c r="E4264" t="str">
        <f t="shared" si="132"/>
        <v>Cheeseburger</v>
      </c>
      <c r="I4264" s="22">
        <f>COUNTIF(C:C,A4264)</f>
        <v>3</v>
      </c>
    </row>
    <row r="4265" spans="1:9" x14ac:dyDescent="0.35">
      <c r="A4265" s="19">
        <v>4264</v>
      </c>
      <c r="B4265">
        <v>122</v>
      </c>
      <c r="C4265">
        <v>1891</v>
      </c>
      <c r="D4265">
        <f t="shared" si="133"/>
        <v>7</v>
      </c>
      <c r="E4265" t="str">
        <f t="shared" si="132"/>
        <v>Chips &amp; Salsa</v>
      </c>
      <c r="I4265" s="22">
        <f>COUNTIF(C:C,A4265)</f>
        <v>4</v>
      </c>
    </row>
    <row r="4266" spans="1:9" x14ac:dyDescent="0.35">
      <c r="A4266" s="19">
        <v>4265</v>
      </c>
      <c r="B4266">
        <v>114</v>
      </c>
      <c r="C4266">
        <v>1891</v>
      </c>
      <c r="D4266">
        <f t="shared" si="133"/>
        <v>9</v>
      </c>
      <c r="E4266" t="str">
        <f t="shared" si="132"/>
        <v>Potstickers</v>
      </c>
      <c r="I4266" s="22">
        <f>COUNTIF(C:C,A4266)</f>
        <v>2</v>
      </c>
    </row>
    <row r="4267" spans="1:9" x14ac:dyDescent="0.35">
      <c r="A4267" s="19">
        <v>4266</v>
      </c>
      <c r="B4267">
        <v>102</v>
      </c>
      <c r="C4267">
        <v>1892</v>
      </c>
      <c r="D4267">
        <f t="shared" si="133"/>
        <v>13.95</v>
      </c>
      <c r="E4267" t="str">
        <f t="shared" si="132"/>
        <v>Cheeseburger</v>
      </c>
      <c r="I4267" s="22">
        <f>COUNTIF(C:C,A4267)</f>
        <v>3</v>
      </c>
    </row>
    <row r="4268" spans="1:9" x14ac:dyDescent="0.35">
      <c r="A4268" s="19">
        <v>4267</v>
      </c>
      <c r="B4268">
        <v>109</v>
      </c>
      <c r="C4268">
        <v>1892</v>
      </c>
      <c r="D4268">
        <f t="shared" si="133"/>
        <v>17.95</v>
      </c>
      <c r="E4268" t="str">
        <f t="shared" si="132"/>
        <v>Korean Beef Bowl</v>
      </c>
      <c r="I4268" s="22">
        <f>COUNTIF(C:C,A4268)</f>
        <v>3</v>
      </c>
    </row>
    <row r="4269" spans="1:9" x14ac:dyDescent="0.35">
      <c r="A4269" s="19">
        <v>4268</v>
      </c>
      <c r="B4269">
        <v>120</v>
      </c>
      <c r="C4269">
        <v>1892</v>
      </c>
      <c r="D4269">
        <f t="shared" si="133"/>
        <v>13.95</v>
      </c>
      <c r="E4269" t="str">
        <f t="shared" si="132"/>
        <v>Steak Torta</v>
      </c>
      <c r="I4269" s="22">
        <f>COUNTIF(C:C,A4269)</f>
        <v>1</v>
      </c>
    </row>
    <row r="4270" spans="1:9" x14ac:dyDescent="0.35">
      <c r="A4270" s="19">
        <v>4269</v>
      </c>
      <c r="B4270">
        <v>106</v>
      </c>
      <c r="C4270">
        <v>1893</v>
      </c>
      <c r="D4270">
        <f t="shared" si="133"/>
        <v>7</v>
      </c>
      <c r="E4270" t="str">
        <f t="shared" si="132"/>
        <v>French Fries</v>
      </c>
      <c r="I4270" s="22">
        <f>COUNTIF(C:C,A4270)</f>
        <v>4</v>
      </c>
    </row>
    <row r="4271" spans="1:9" x14ac:dyDescent="0.35">
      <c r="A4271" s="19">
        <v>4270</v>
      </c>
      <c r="B4271">
        <v>108</v>
      </c>
      <c r="C4271">
        <v>1894</v>
      </c>
      <c r="D4271">
        <f t="shared" si="133"/>
        <v>14.5</v>
      </c>
      <c r="E4271" t="str">
        <f t="shared" si="132"/>
        <v>Tofu Pad Thai</v>
      </c>
      <c r="I4271" s="22">
        <f>COUNTIF(C:C,A4271)</f>
        <v>2</v>
      </c>
    </row>
    <row r="4272" spans="1:9" x14ac:dyDescent="0.35">
      <c r="A4272" s="19">
        <v>4271</v>
      </c>
      <c r="B4272" t="s">
        <v>45</v>
      </c>
      <c r="C4272">
        <v>1894</v>
      </c>
      <c r="D4272" t="e">
        <f t="shared" si="133"/>
        <v>#N/A</v>
      </c>
      <c r="E4272" t="e">
        <f t="shared" si="132"/>
        <v>#N/A</v>
      </c>
      <c r="I4272" s="22">
        <f>COUNTIF(C:C,A4272)</f>
        <v>3</v>
      </c>
    </row>
    <row r="4273" spans="1:9" x14ac:dyDescent="0.35">
      <c r="A4273" s="19">
        <v>4272</v>
      </c>
      <c r="B4273">
        <v>116</v>
      </c>
      <c r="C4273">
        <v>1895</v>
      </c>
      <c r="D4273">
        <f t="shared" si="133"/>
        <v>13.95</v>
      </c>
      <c r="E4273" t="str">
        <f t="shared" si="132"/>
        <v>Steak Tacos</v>
      </c>
      <c r="I4273" s="22">
        <f>COUNTIF(C:C,A4273)</f>
        <v>2</v>
      </c>
    </row>
    <row r="4274" spans="1:9" x14ac:dyDescent="0.35">
      <c r="A4274" s="19">
        <v>4273</v>
      </c>
      <c r="B4274">
        <v>105</v>
      </c>
      <c r="C4274">
        <v>1895</v>
      </c>
      <c r="D4274">
        <f t="shared" si="133"/>
        <v>7</v>
      </c>
      <c r="E4274" t="str">
        <f t="shared" si="132"/>
        <v>Mac &amp; Cheese</v>
      </c>
      <c r="I4274" s="22">
        <f>COUNTIF(C:C,A4274)</f>
        <v>3</v>
      </c>
    </row>
    <row r="4275" spans="1:9" x14ac:dyDescent="0.35">
      <c r="A4275" s="19">
        <v>4274</v>
      </c>
      <c r="B4275">
        <v>122</v>
      </c>
      <c r="C4275">
        <v>1895</v>
      </c>
      <c r="D4275">
        <f t="shared" si="133"/>
        <v>7</v>
      </c>
      <c r="E4275" t="str">
        <f t="shared" si="132"/>
        <v>Chips &amp; Salsa</v>
      </c>
      <c r="I4275" s="22">
        <f>COUNTIF(C:C,A4275)</f>
        <v>1</v>
      </c>
    </row>
    <row r="4276" spans="1:9" x14ac:dyDescent="0.35">
      <c r="A4276" s="19">
        <v>4275</v>
      </c>
      <c r="B4276">
        <v>106</v>
      </c>
      <c r="C4276">
        <v>1895</v>
      </c>
      <c r="D4276">
        <f t="shared" si="133"/>
        <v>7</v>
      </c>
      <c r="E4276" t="str">
        <f t="shared" si="132"/>
        <v>French Fries</v>
      </c>
      <c r="I4276" s="22">
        <f>COUNTIF(C:C,A4276)</f>
        <v>1</v>
      </c>
    </row>
    <row r="4277" spans="1:9" x14ac:dyDescent="0.35">
      <c r="A4277" s="19">
        <v>4276</v>
      </c>
      <c r="B4277">
        <v>102</v>
      </c>
      <c r="C4277">
        <v>1896</v>
      </c>
      <c r="D4277">
        <f t="shared" si="133"/>
        <v>13.95</v>
      </c>
      <c r="E4277" t="str">
        <f t="shared" si="132"/>
        <v>Cheeseburger</v>
      </c>
      <c r="I4277" s="22">
        <f>COUNTIF(C:C,A4277)</f>
        <v>4</v>
      </c>
    </row>
    <row r="4278" spans="1:9" x14ac:dyDescent="0.35">
      <c r="A4278" s="19">
        <v>4277</v>
      </c>
      <c r="B4278">
        <v>112</v>
      </c>
      <c r="C4278">
        <v>1897</v>
      </c>
      <c r="D4278">
        <f t="shared" si="133"/>
        <v>14.95</v>
      </c>
      <c r="E4278" t="str">
        <f t="shared" si="132"/>
        <v>Salmon Roll</v>
      </c>
      <c r="I4278" s="22">
        <f>COUNTIF(C:C,A4278)</f>
        <v>2</v>
      </c>
    </row>
    <row r="4279" spans="1:9" x14ac:dyDescent="0.35">
      <c r="A4279" s="19">
        <v>4278</v>
      </c>
      <c r="B4279">
        <v>105</v>
      </c>
      <c r="C4279">
        <v>1897</v>
      </c>
      <c r="D4279">
        <f t="shared" si="133"/>
        <v>7</v>
      </c>
      <c r="E4279" t="str">
        <f t="shared" si="132"/>
        <v>Mac &amp; Cheese</v>
      </c>
      <c r="I4279" s="22">
        <f>COUNTIF(C:C,A4279)</f>
        <v>2</v>
      </c>
    </row>
    <row r="4280" spans="1:9" x14ac:dyDescent="0.35">
      <c r="A4280" s="19">
        <v>4279</v>
      </c>
      <c r="B4280">
        <v>106</v>
      </c>
      <c r="C4280">
        <v>1897</v>
      </c>
      <c r="D4280">
        <f t="shared" si="133"/>
        <v>7</v>
      </c>
      <c r="E4280" t="str">
        <f t="shared" si="132"/>
        <v>French Fries</v>
      </c>
      <c r="I4280" s="22">
        <f>COUNTIF(C:C,A4280)</f>
        <v>2</v>
      </c>
    </row>
    <row r="4281" spans="1:9" x14ac:dyDescent="0.35">
      <c r="A4281" s="19">
        <v>4280</v>
      </c>
      <c r="B4281">
        <v>103</v>
      </c>
      <c r="C4281">
        <v>1898</v>
      </c>
      <c r="D4281">
        <f t="shared" si="133"/>
        <v>9</v>
      </c>
      <c r="E4281" t="str">
        <f t="shared" si="132"/>
        <v>Hot Dog</v>
      </c>
      <c r="I4281" s="22">
        <f>COUNTIF(C:C,A4281)</f>
        <v>1</v>
      </c>
    </row>
    <row r="4282" spans="1:9" x14ac:dyDescent="0.35">
      <c r="A4282" s="19">
        <v>4281</v>
      </c>
      <c r="B4282">
        <v>103</v>
      </c>
      <c r="C4282">
        <v>1899</v>
      </c>
      <c r="D4282">
        <f t="shared" si="133"/>
        <v>9</v>
      </c>
      <c r="E4282" t="str">
        <f t="shared" si="132"/>
        <v>Hot Dog</v>
      </c>
      <c r="I4282" s="22">
        <f>COUNTIF(C:C,A4282)</f>
        <v>1</v>
      </c>
    </row>
    <row r="4283" spans="1:9" x14ac:dyDescent="0.35">
      <c r="A4283" s="19">
        <v>4282</v>
      </c>
      <c r="B4283">
        <v>118</v>
      </c>
      <c r="C4283">
        <v>1899</v>
      </c>
      <c r="D4283">
        <f t="shared" si="133"/>
        <v>14.95</v>
      </c>
      <c r="E4283" t="str">
        <f t="shared" si="132"/>
        <v>Steak Burrito</v>
      </c>
      <c r="I4283" s="22">
        <f>COUNTIF(C:C,A4283)</f>
        <v>2</v>
      </c>
    </row>
    <row r="4284" spans="1:9" x14ac:dyDescent="0.35">
      <c r="A4284" s="19">
        <v>4283</v>
      </c>
      <c r="B4284">
        <v>109</v>
      </c>
      <c r="C4284">
        <v>1900</v>
      </c>
      <c r="D4284">
        <f t="shared" si="133"/>
        <v>17.95</v>
      </c>
      <c r="E4284" t="str">
        <f t="shared" si="132"/>
        <v>Korean Beef Bowl</v>
      </c>
      <c r="I4284" s="22">
        <f>COUNTIF(C:C,A4284)</f>
        <v>2</v>
      </c>
    </row>
    <row r="4285" spans="1:9" x14ac:dyDescent="0.35">
      <c r="A4285" s="19">
        <v>4284</v>
      </c>
      <c r="B4285">
        <v>101</v>
      </c>
      <c r="C4285">
        <v>1901</v>
      </c>
      <c r="D4285">
        <f t="shared" si="133"/>
        <v>12.95</v>
      </c>
      <c r="E4285" t="str">
        <f t="shared" si="132"/>
        <v>Hamburger</v>
      </c>
      <c r="I4285" s="22">
        <f>COUNTIF(C:C,A4285)</f>
        <v>2</v>
      </c>
    </row>
    <row r="4286" spans="1:9" x14ac:dyDescent="0.35">
      <c r="A4286" s="19">
        <v>4285</v>
      </c>
      <c r="B4286">
        <v>125</v>
      </c>
      <c r="C4286">
        <v>1901</v>
      </c>
      <c r="D4286">
        <f t="shared" si="133"/>
        <v>17.95</v>
      </c>
      <c r="E4286" t="str">
        <f t="shared" si="132"/>
        <v>Spaghetti &amp; Meatballs</v>
      </c>
      <c r="I4286" s="22">
        <f>COUNTIF(C:C,A4286)</f>
        <v>4</v>
      </c>
    </row>
    <row r="4287" spans="1:9" x14ac:dyDescent="0.35">
      <c r="A4287" s="19">
        <v>4286</v>
      </c>
      <c r="B4287">
        <v>125</v>
      </c>
      <c r="C4287">
        <v>1902</v>
      </c>
      <c r="D4287">
        <f t="shared" si="133"/>
        <v>17.95</v>
      </c>
      <c r="E4287" t="str">
        <f t="shared" si="132"/>
        <v>Spaghetti &amp; Meatballs</v>
      </c>
      <c r="I4287" s="22">
        <f>COUNTIF(C:C,A4287)</f>
        <v>1</v>
      </c>
    </row>
    <row r="4288" spans="1:9" x14ac:dyDescent="0.35">
      <c r="A4288" s="19">
        <v>4287</v>
      </c>
      <c r="B4288">
        <v>110</v>
      </c>
      <c r="C4288">
        <v>1902</v>
      </c>
      <c r="D4288">
        <f t="shared" si="133"/>
        <v>17.95</v>
      </c>
      <c r="E4288" t="str">
        <f t="shared" si="132"/>
        <v>Pork Ramen</v>
      </c>
      <c r="I4288" s="22">
        <f>COUNTIF(C:C,A4288)</f>
        <v>2</v>
      </c>
    </row>
    <row r="4289" spans="1:9" x14ac:dyDescent="0.35">
      <c r="A4289" s="19">
        <v>4288</v>
      </c>
      <c r="B4289">
        <v>125</v>
      </c>
      <c r="C4289">
        <v>1903</v>
      </c>
      <c r="D4289">
        <f t="shared" si="133"/>
        <v>17.95</v>
      </c>
      <c r="E4289" t="str">
        <f t="shared" si="132"/>
        <v>Spaghetti &amp; Meatballs</v>
      </c>
      <c r="I4289" s="22">
        <f>COUNTIF(C:C,A4289)</f>
        <v>3</v>
      </c>
    </row>
    <row r="4290" spans="1:9" x14ac:dyDescent="0.35">
      <c r="A4290" s="19">
        <v>4289</v>
      </c>
      <c r="B4290">
        <v>107</v>
      </c>
      <c r="C4290">
        <v>1904</v>
      </c>
      <c r="D4290">
        <f t="shared" si="133"/>
        <v>16.5</v>
      </c>
      <c r="E4290" t="str">
        <f t="shared" si="132"/>
        <v>Orange Chicken</v>
      </c>
      <c r="I4290" s="22">
        <f>COUNTIF(C:C,A4290)</f>
        <v>3</v>
      </c>
    </row>
    <row r="4291" spans="1:9" x14ac:dyDescent="0.35">
      <c r="A4291" s="19">
        <v>4290</v>
      </c>
      <c r="B4291">
        <v>108</v>
      </c>
      <c r="C4291">
        <v>1904</v>
      </c>
      <c r="D4291">
        <f t="shared" si="133"/>
        <v>14.5</v>
      </c>
      <c r="E4291" t="str">
        <f t="shared" ref="E4291:E4354" si="134">_xlfn.XLOOKUP(B4291,$K$2:$K$33,$M$2:$M$33)</f>
        <v>Tofu Pad Thai</v>
      </c>
      <c r="I4291" s="22">
        <f>COUNTIF(C:C,A4291)</f>
        <v>3</v>
      </c>
    </row>
    <row r="4292" spans="1:9" x14ac:dyDescent="0.35">
      <c r="A4292" s="19">
        <v>4291</v>
      </c>
      <c r="B4292">
        <v>117</v>
      </c>
      <c r="C4292">
        <v>1904</v>
      </c>
      <c r="D4292">
        <f t="shared" ref="D4292:D4355" si="135">_xlfn.XLOOKUP(B4292,$K$2:$K$33,$L$2:$L$33)</f>
        <v>12.95</v>
      </c>
      <c r="E4292" t="str">
        <f t="shared" si="134"/>
        <v>Chicken Burrito</v>
      </c>
      <c r="I4292" s="22">
        <f>COUNTIF(C:C,A4292)</f>
        <v>2</v>
      </c>
    </row>
    <row r="4293" spans="1:9" x14ac:dyDescent="0.35">
      <c r="A4293" s="19">
        <v>4292</v>
      </c>
      <c r="B4293">
        <v>113</v>
      </c>
      <c r="C4293">
        <v>1904</v>
      </c>
      <c r="D4293">
        <f t="shared" si="135"/>
        <v>5</v>
      </c>
      <c r="E4293" t="str">
        <f t="shared" si="134"/>
        <v>Edamame</v>
      </c>
      <c r="I4293" s="22">
        <f>COUNTIF(C:C,A4293)</f>
        <v>4</v>
      </c>
    </row>
    <row r="4294" spans="1:9" x14ac:dyDescent="0.35">
      <c r="A4294" s="19">
        <v>4293</v>
      </c>
      <c r="B4294">
        <v>101</v>
      </c>
      <c r="C4294">
        <v>1905</v>
      </c>
      <c r="D4294">
        <f t="shared" si="135"/>
        <v>12.95</v>
      </c>
      <c r="E4294" t="str">
        <f t="shared" si="134"/>
        <v>Hamburger</v>
      </c>
      <c r="I4294" s="22">
        <f>COUNTIF(C:C,A4294)</f>
        <v>1</v>
      </c>
    </row>
    <row r="4295" spans="1:9" x14ac:dyDescent="0.35">
      <c r="A4295" s="19">
        <v>4294</v>
      </c>
      <c r="B4295">
        <v>102</v>
      </c>
      <c r="C4295">
        <v>1905</v>
      </c>
      <c r="D4295">
        <f t="shared" si="135"/>
        <v>13.95</v>
      </c>
      <c r="E4295" t="str">
        <f t="shared" si="134"/>
        <v>Cheeseburger</v>
      </c>
      <c r="I4295" s="22">
        <f>COUNTIF(C:C,A4295)</f>
        <v>2</v>
      </c>
    </row>
    <row r="4296" spans="1:9" x14ac:dyDescent="0.35">
      <c r="A4296" s="19">
        <v>4295</v>
      </c>
      <c r="B4296">
        <v>108</v>
      </c>
      <c r="C4296">
        <v>1905</v>
      </c>
      <c r="D4296">
        <f t="shared" si="135"/>
        <v>14.5</v>
      </c>
      <c r="E4296" t="str">
        <f t="shared" si="134"/>
        <v>Tofu Pad Thai</v>
      </c>
      <c r="I4296" s="22">
        <f>COUNTIF(C:C,A4296)</f>
        <v>4</v>
      </c>
    </row>
    <row r="4297" spans="1:9" x14ac:dyDescent="0.35">
      <c r="A4297" s="19">
        <v>4296</v>
      </c>
      <c r="B4297">
        <v>124</v>
      </c>
      <c r="C4297">
        <v>1906</v>
      </c>
      <c r="D4297">
        <f t="shared" si="135"/>
        <v>14.5</v>
      </c>
      <c r="E4297" t="str">
        <f t="shared" si="134"/>
        <v>Spaghetti</v>
      </c>
      <c r="I4297" s="22">
        <f>COUNTIF(C:C,A4297)</f>
        <v>1</v>
      </c>
    </row>
    <row r="4298" spans="1:9" x14ac:dyDescent="0.35">
      <c r="A4298" s="19">
        <v>4297</v>
      </c>
      <c r="B4298">
        <v>131</v>
      </c>
      <c r="C4298">
        <v>1907</v>
      </c>
      <c r="D4298">
        <f t="shared" si="135"/>
        <v>17.95</v>
      </c>
      <c r="E4298" t="str">
        <f t="shared" si="134"/>
        <v>Chicken Parmesan</v>
      </c>
      <c r="I4298" s="22">
        <f>COUNTIF(C:C,A4298)</f>
        <v>4</v>
      </c>
    </row>
    <row r="4299" spans="1:9" x14ac:dyDescent="0.35">
      <c r="A4299" s="19">
        <v>4298</v>
      </c>
      <c r="B4299">
        <v>101</v>
      </c>
      <c r="C4299">
        <v>1908</v>
      </c>
      <c r="D4299">
        <f t="shared" si="135"/>
        <v>12.95</v>
      </c>
      <c r="E4299" t="str">
        <f t="shared" si="134"/>
        <v>Hamburger</v>
      </c>
      <c r="I4299" s="22">
        <f>COUNTIF(C:C,A4299)</f>
        <v>2</v>
      </c>
    </row>
    <row r="4300" spans="1:9" x14ac:dyDescent="0.35">
      <c r="A4300" s="19">
        <v>4299</v>
      </c>
      <c r="B4300">
        <v>117</v>
      </c>
      <c r="C4300">
        <v>1909</v>
      </c>
      <c r="D4300">
        <f t="shared" si="135"/>
        <v>12.95</v>
      </c>
      <c r="E4300" t="str">
        <f t="shared" si="134"/>
        <v>Chicken Burrito</v>
      </c>
      <c r="I4300" s="22">
        <f>COUNTIF(C:C,A4300)</f>
        <v>1</v>
      </c>
    </row>
    <row r="4301" spans="1:9" x14ac:dyDescent="0.35">
      <c r="A4301" s="19">
        <v>4300</v>
      </c>
      <c r="B4301">
        <v>101</v>
      </c>
      <c r="C4301">
        <v>1910</v>
      </c>
      <c r="D4301">
        <f t="shared" si="135"/>
        <v>12.95</v>
      </c>
      <c r="E4301" t="str">
        <f t="shared" si="134"/>
        <v>Hamburger</v>
      </c>
      <c r="I4301" s="22">
        <f>COUNTIF(C:C,A4301)</f>
        <v>3</v>
      </c>
    </row>
    <row r="4302" spans="1:9" x14ac:dyDescent="0.35">
      <c r="A4302" s="19">
        <v>4301</v>
      </c>
      <c r="B4302">
        <v>102</v>
      </c>
      <c r="C4302">
        <v>1911</v>
      </c>
      <c r="D4302">
        <f t="shared" si="135"/>
        <v>13.95</v>
      </c>
      <c r="E4302" t="str">
        <f t="shared" si="134"/>
        <v>Cheeseburger</v>
      </c>
      <c r="I4302" s="22">
        <f>COUNTIF(C:C,A4302)</f>
        <v>2</v>
      </c>
    </row>
    <row r="4303" spans="1:9" x14ac:dyDescent="0.35">
      <c r="A4303" s="19">
        <v>4302</v>
      </c>
      <c r="B4303">
        <v>112</v>
      </c>
      <c r="C4303">
        <v>1912</v>
      </c>
      <c r="D4303">
        <f t="shared" si="135"/>
        <v>14.95</v>
      </c>
      <c r="E4303" t="str">
        <f t="shared" si="134"/>
        <v>Salmon Roll</v>
      </c>
      <c r="I4303" s="22">
        <f>COUNTIF(C:C,A4303)</f>
        <v>1</v>
      </c>
    </row>
    <row r="4304" spans="1:9" x14ac:dyDescent="0.35">
      <c r="A4304" s="19">
        <v>4303</v>
      </c>
      <c r="B4304">
        <v>119</v>
      </c>
      <c r="C4304">
        <v>1912</v>
      </c>
      <c r="D4304">
        <f t="shared" si="135"/>
        <v>11.95</v>
      </c>
      <c r="E4304" t="str">
        <f t="shared" si="134"/>
        <v>Chicken Torta</v>
      </c>
      <c r="I4304" s="22">
        <f>COUNTIF(C:C,A4304)</f>
        <v>2</v>
      </c>
    </row>
    <row r="4305" spans="1:9" x14ac:dyDescent="0.35">
      <c r="A4305" s="19">
        <v>4304</v>
      </c>
      <c r="B4305">
        <v>102</v>
      </c>
      <c r="C4305">
        <v>1913</v>
      </c>
      <c r="D4305">
        <f t="shared" si="135"/>
        <v>13.95</v>
      </c>
      <c r="E4305" t="str">
        <f t="shared" si="134"/>
        <v>Cheeseburger</v>
      </c>
      <c r="I4305" s="22">
        <f>COUNTIF(C:C,A4305)</f>
        <v>1</v>
      </c>
    </row>
    <row r="4306" spans="1:9" x14ac:dyDescent="0.35">
      <c r="A4306" s="19">
        <v>4305</v>
      </c>
      <c r="B4306">
        <v>113</v>
      </c>
      <c r="C4306">
        <v>1914</v>
      </c>
      <c r="D4306">
        <f t="shared" si="135"/>
        <v>5</v>
      </c>
      <c r="E4306" t="str">
        <f t="shared" si="134"/>
        <v>Edamame</v>
      </c>
      <c r="I4306" s="22">
        <f>COUNTIF(C:C,A4306)</f>
        <v>14</v>
      </c>
    </row>
    <row r="4307" spans="1:9" x14ac:dyDescent="0.35">
      <c r="A4307" s="19">
        <v>4306</v>
      </c>
      <c r="B4307">
        <v>113</v>
      </c>
      <c r="C4307">
        <v>1915</v>
      </c>
      <c r="D4307">
        <f t="shared" si="135"/>
        <v>5</v>
      </c>
      <c r="E4307" t="str">
        <f t="shared" si="134"/>
        <v>Edamame</v>
      </c>
      <c r="I4307" s="22">
        <f>COUNTIF(C:C,A4307)</f>
        <v>4</v>
      </c>
    </row>
    <row r="4308" spans="1:9" x14ac:dyDescent="0.35">
      <c r="A4308" s="19">
        <v>4307</v>
      </c>
      <c r="B4308">
        <v>122</v>
      </c>
      <c r="C4308">
        <v>1915</v>
      </c>
      <c r="D4308">
        <f t="shared" si="135"/>
        <v>7</v>
      </c>
      <c r="E4308" t="str">
        <f t="shared" si="134"/>
        <v>Chips &amp; Salsa</v>
      </c>
      <c r="I4308" s="22">
        <f>COUNTIF(C:C,A4308)</f>
        <v>1</v>
      </c>
    </row>
    <row r="4309" spans="1:9" x14ac:dyDescent="0.35">
      <c r="A4309" s="19">
        <v>4308</v>
      </c>
      <c r="B4309">
        <v>101</v>
      </c>
      <c r="C4309">
        <v>1916</v>
      </c>
      <c r="D4309">
        <f t="shared" si="135"/>
        <v>12.95</v>
      </c>
      <c r="E4309" t="str">
        <f t="shared" si="134"/>
        <v>Hamburger</v>
      </c>
      <c r="I4309" s="22">
        <f>COUNTIF(C:C,A4309)</f>
        <v>2</v>
      </c>
    </row>
    <row r="4310" spans="1:9" x14ac:dyDescent="0.35">
      <c r="A4310" s="19">
        <v>4309</v>
      </c>
      <c r="B4310">
        <v>111</v>
      </c>
      <c r="C4310">
        <v>1916</v>
      </c>
      <c r="D4310">
        <f t="shared" si="135"/>
        <v>11.95</v>
      </c>
      <c r="E4310" t="str">
        <f t="shared" si="134"/>
        <v>California Roll</v>
      </c>
      <c r="I4310" s="22">
        <f>COUNTIF(C:C,A4310)</f>
        <v>1</v>
      </c>
    </row>
    <row r="4311" spans="1:9" x14ac:dyDescent="0.35">
      <c r="A4311" s="19">
        <v>4310</v>
      </c>
      <c r="B4311">
        <v>115</v>
      </c>
      <c r="C4311">
        <v>1917</v>
      </c>
      <c r="D4311">
        <f t="shared" si="135"/>
        <v>11.95</v>
      </c>
      <c r="E4311" t="str">
        <f t="shared" si="134"/>
        <v>Chicken Tacos</v>
      </c>
      <c r="I4311" s="22">
        <f>COUNTIF(C:C,A4311)</f>
        <v>4</v>
      </c>
    </row>
    <row r="4312" spans="1:9" x14ac:dyDescent="0.35">
      <c r="A4312" s="19">
        <v>4311</v>
      </c>
      <c r="B4312">
        <v>129</v>
      </c>
      <c r="C4312">
        <v>1917</v>
      </c>
      <c r="D4312">
        <f t="shared" si="135"/>
        <v>15.5</v>
      </c>
      <c r="E4312" t="str">
        <f t="shared" si="134"/>
        <v>Mushroom Ravioli</v>
      </c>
      <c r="I4312" s="22">
        <f>COUNTIF(C:C,A4312)</f>
        <v>3</v>
      </c>
    </row>
    <row r="4313" spans="1:9" x14ac:dyDescent="0.35">
      <c r="A4313" s="19">
        <v>4312</v>
      </c>
      <c r="B4313">
        <v>105</v>
      </c>
      <c r="C4313">
        <v>1917</v>
      </c>
      <c r="D4313">
        <f t="shared" si="135"/>
        <v>7</v>
      </c>
      <c r="E4313" t="str">
        <f t="shared" si="134"/>
        <v>Mac &amp; Cheese</v>
      </c>
      <c r="I4313" s="22">
        <f>COUNTIF(C:C,A4313)</f>
        <v>1</v>
      </c>
    </row>
    <row r="4314" spans="1:9" x14ac:dyDescent="0.35">
      <c r="A4314" s="19">
        <v>4313</v>
      </c>
      <c r="B4314">
        <v>114</v>
      </c>
      <c r="C4314">
        <v>1917</v>
      </c>
      <c r="D4314">
        <f t="shared" si="135"/>
        <v>9</v>
      </c>
      <c r="E4314" t="str">
        <f t="shared" si="134"/>
        <v>Potstickers</v>
      </c>
      <c r="I4314" s="22">
        <f>COUNTIF(C:C,A4314)</f>
        <v>1</v>
      </c>
    </row>
    <row r="4315" spans="1:9" x14ac:dyDescent="0.35">
      <c r="A4315" s="19">
        <v>4314</v>
      </c>
      <c r="B4315">
        <v>102</v>
      </c>
      <c r="C4315">
        <v>1918</v>
      </c>
      <c r="D4315">
        <f t="shared" si="135"/>
        <v>13.95</v>
      </c>
      <c r="E4315" t="str">
        <f t="shared" si="134"/>
        <v>Cheeseburger</v>
      </c>
      <c r="I4315" s="22">
        <f>COUNTIF(C:C,A4315)</f>
        <v>4</v>
      </c>
    </row>
    <row r="4316" spans="1:9" x14ac:dyDescent="0.35">
      <c r="A4316" s="19">
        <v>4315</v>
      </c>
      <c r="B4316">
        <v>122</v>
      </c>
      <c r="C4316">
        <v>1919</v>
      </c>
      <c r="D4316">
        <f t="shared" si="135"/>
        <v>7</v>
      </c>
      <c r="E4316" t="str">
        <f t="shared" si="134"/>
        <v>Chips &amp; Salsa</v>
      </c>
      <c r="I4316" s="22">
        <f>COUNTIF(C:C,A4316)</f>
        <v>2</v>
      </c>
    </row>
    <row r="4317" spans="1:9" x14ac:dyDescent="0.35">
      <c r="A4317" s="19">
        <v>4316</v>
      </c>
      <c r="B4317">
        <v>101</v>
      </c>
      <c r="C4317">
        <v>1920</v>
      </c>
      <c r="D4317">
        <f t="shared" si="135"/>
        <v>12.95</v>
      </c>
      <c r="E4317" t="str">
        <f t="shared" si="134"/>
        <v>Hamburger</v>
      </c>
      <c r="I4317" s="22">
        <f>COUNTIF(C:C,A4317)</f>
        <v>1</v>
      </c>
    </row>
    <row r="4318" spans="1:9" x14ac:dyDescent="0.35">
      <c r="A4318" s="19">
        <v>4317</v>
      </c>
      <c r="B4318">
        <v>119</v>
      </c>
      <c r="C4318">
        <v>1920</v>
      </c>
      <c r="D4318">
        <f t="shared" si="135"/>
        <v>11.95</v>
      </c>
      <c r="E4318" t="str">
        <f t="shared" si="134"/>
        <v>Chicken Torta</v>
      </c>
      <c r="I4318" s="22">
        <f>COUNTIF(C:C,A4318)</f>
        <v>3</v>
      </c>
    </row>
    <row r="4319" spans="1:9" x14ac:dyDescent="0.35">
      <c r="A4319" s="19">
        <v>4318</v>
      </c>
      <c r="B4319">
        <v>127</v>
      </c>
      <c r="C4319">
        <v>1921</v>
      </c>
      <c r="D4319">
        <f t="shared" si="135"/>
        <v>17.95</v>
      </c>
      <c r="E4319" t="str">
        <f t="shared" si="134"/>
        <v>Meat Lasagna</v>
      </c>
      <c r="I4319" s="22">
        <f>COUNTIF(C:C,A4319)</f>
        <v>1</v>
      </c>
    </row>
    <row r="4320" spans="1:9" x14ac:dyDescent="0.35">
      <c r="A4320" s="19">
        <v>4319</v>
      </c>
      <c r="B4320">
        <v>104</v>
      </c>
      <c r="C4320">
        <v>1922</v>
      </c>
      <c r="D4320">
        <f t="shared" si="135"/>
        <v>10.5</v>
      </c>
      <c r="E4320" t="str">
        <f t="shared" si="134"/>
        <v>Veggie Burger</v>
      </c>
      <c r="I4320" s="22">
        <f>COUNTIF(C:C,A4320)</f>
        <v>2</v>
      </c>
    </row>
    <row r="4321" spans="1:9" x14ac:dyDescent="0.35">
      <c r="A4321" s="19">
        <v>4320</v>
      </c>
      <c r="B4321">
        <v>126</v>
      </c>
      <c r="C4321">
        <v>1922</v>
      </c>
      <c r="D4321">
        <f t="shared" si="135"/>
        <v>14.5</v>
      </c>
      <c r="E4321" t="str">
        <f t="shared" si="134"/>
        <v>Fettuccine Alfredo</v>
      </c>
      <c r="I4321" s="22">
        <f>COUNTIF(C:C,A4321)</f>
        <v>3</v>
      </c>
    </row>
    <row r="4322" spans="1:9" x14ac:dyDescent="0.35">
      <c r="A4322" s="19">
        <v>4321</v>
      </c>
      <c r="B4322" t="s">
        <v>45</v>
      </c>
      <c r="C4322">
        <v>1922</v>
      </c>
      <c r="D4322" t="e">
        <f t="shared" si="135"/>
        <v>#N/A</v>
      </c>
      <c r="E4322" t="e">
        <f t="shared" si="134"/>
        <v>#N/A</v>
      </c>
      <c r="I4322" s="22">
        <f>COUNTIF(C:C,A4322)</f>
        <v>1</v>
      </c>
    </row>
    <row r="4323" spans="1:9" x14ac:dyDescent="0.35">
      <c r="A4323" s="19">
        <v>4322</v>
      </c>
      <c r="B4323">
        <v>132</v>
      </c>
      <c r="C4323">
        <v>1922</v>
      </c>
      <c r="D4323">
        <f t="shared" si="135"/>
        <v>16.95</v>
      </c>
      <c r="E4323" t="str">
        <f t="shared" si="134"/>
        <v>Eggplant Parmesan</v>
      </c>
      <c r="I4323" s="22">
        <f>COUNTIF(C:C,A4323)</f>
        <v>3</v>
      </c>
    </row>
    <row r="4324" spans="1:9" x14ac:dyDescent="0.35">
      <c r="A4324" s="19">
        <v>4323</v>
      </c>
      <c r="B4324">
        <v>101</v>
      </c>
      <c r="C4324">
        <v>1923</v>
      </c>
      <c r="D4324">
        <f t="shared" si="135"/>
        <v>12.95</v>
      </c>
      <c r="E4324" t="str">
        <f t="shared" si="134"/>
        <v>Hamburger</v>
      </c>
      <c r="I4324" s="22">
        <f>COUNTIF(C:C,A4324)</f>
        <v>2</v>
      </c>
    </row>
    <row r="4325" spans="1:9" x14ac:dyDescent="0.35">
      <c r="A4325" s="19">
        <v>4324</v>
      </c>
      <c r="B4325">
        <v>108</v>
      </c>
      <c r="C4325">
        <v>1923</v>
      </c>
      <c r="D4325">
        <f t="shared" si="135"/>
        <v>14.5</v>
      </c>
      <c r="E4325" t="str">
        <f t="shared" si="134"/>
        <v>Tofu Pad Thai</v>
      </c>
      <c r="I4325" s="22">
        <f>COUNTIF(C:C,A4325)</f>
        <v>1</v>
      </c>
    </row>
    <row r="4326" spans="1:9" x14ac:dyDescent="0.35">
      <c r="A4326" s="19">
        <v>4325</v>
      </c>
      <c r="B4326">
        <v>101</v>
      </c>
      <c r="C4326">
        <v>1924</v>
      </c>
      <c r="D4326">
        <f t="shared" si="135"/>
        <v>12.95</v>
      </c>
      <c r="E4326" t="str">
        <f t="shared" si="134"/>
        <v>Hamburger</v>
      </c>
      <c r="I4326" s="22">
        <f>COUNTIF(C:C,A4326)</f>
        <v>2</v>
      </c>
    </row>
    <row r="4327" spans="1:9" x14ac:dyDescent="0.35">
      <c r="A4327" s="19">
        <v>4326</v>
      </c>
      <c r="B4327">
        <v>119</v>
      </c>
      <c r="C4327">
        <v>1924</v>
      </c>
      <c r="D4327">
        <f t="shared" si="135"/>
        <v>11.95</v>
      </c>
      <c r="E4327" t="str">
        <f t="shared" si="134"/>
        <v>Chicken Torta</v>
      </c>
      <c r="I4327" s="22">
        <f>COUNTIF(C:C,A4327)</f>
        <v>2</v>
      </c>
    </row>
    <row r="4328" spans="1:9" x14ac:dyDescent="0.35">
      <c r="A4328" s="19">
        <v>4327</v>
      </c>
      <c r="B4328">
        <v>131</v>
      </c>
      <c r="C4328">
        <v>1924</v>
      </c>
      <c r="D4328">
        <f t="shared" si="135"/>
        <v>17.95</v>
      </c>
      <c r="E4328" t="str">
        <f t="shared" si="134"/>
        <v>Chicken Parmesan</v>
      </c>
      <c r="I4328" s="22">
        <f>COUNTIF(C:C,A4328)</f>
        <v>1</v>
      </c>
    </row>
    <row r="4329" spans="1:9" x14ac:dyDescent="0.35">
      <c r="A4329" s="19">
        <v>4328</v>
      </c>
      <c r="B4329">
        <v>117</v>
      </c>
      <c r="C4329">
        <v>1925</v>
      </c>
      <c r="D4329">
        <f t="shared" si="135"/>
        <v>12.95</v>
      </c>
      <c r="E4329" t="str">
        <f t="shared" si="134"/>
        <v>Chicken Burrito</v>
      </c>
      <c r="I4329" s="22">
        <f>COUNTIF(C:C,A4329)</f>
        <v>1</v>
      </c>
    </row>
    <row r="4330" spans="1:9" x14ac:dyDescent="0.35">
      <c r="A4330" s="19">
        <v>4329</v>
      </c>
      <c r="B4330">
        <v>113</v>
      </c>
      <c r="C4330">
        <v>1925</v>
      </c>
      <c r="D4330">
        <f t="shared" si="135"/>
        <v>5</v>
      </c>
      <c r="E4330" t="str">
        <f t="shared" si="134"/>
        <v>Edamame</v>
      </c>
      <c r="I4330" s="22">
        <f>COUNTIF(C:C,A4330)</f>
        <v>2</v>
      </c>
    </row>
    <row r="4331" spans="1:9" x14ac:dyDescent="0.35">
      <c r="A4331" s="19">
        <v>4330</v>
      </c>
      <c r="B4331">
        <v>126</v>
      </c>
      <c r="C4331">
        <v>1926</v>
      </c>
      <c r="D4331">
        <f t="shared" si="135"/>
        <v>14.5</v>
      </c>
      <c r="E4331" t="str">
        <f t="shared" si="134"/>
        <v>Fettuccine Alfredo</v>
      </c>
      <c r="I4331" s="22">
        <f>COUNTIF(C:C,A4331)</f>
        <v>3</v>
      </c>
    </row>
    <row r="4332" spans="1:9" x14ac:dyDescent="0.35">
      <c r="A4332" s="19">
        <v>4331</v>
      </c>
      <c r="B4332">
        <v>113</v>
      </c>
      <c r="C4332">
        <v>1926</v>
      </c>
      <c r="D4332">
        <f t="shared" si="135"/>
        <v>5</v>
      </c>
      <c r="E4332" t="str">
        <f t="shared" si="134"/>
        <v>Edamame</v>
      </c>
      <c r="I4332" s="22">
        <f>COUNTIF(C:C,A4332)</f>
        <v>2</v>
      </c>
    </row>
    <row r="4333" spans="1:9" x14ac:dyDescent="0.35">
      <c r="A4333" s="19">
        <v>4332</v>
      </c>
      <c r="B4333">
        <v>121</v>
      </c>
      <c r="C4333">
        <v>1927</v>
      </c>
      <c r="D4333">
        <f t="shared" si="135"/>
        <v>10.5</v>
      </c>
      <c r="E4333" t="str">
        <f t="shared" si="134"/>
        <v>Cheese Quesadillas</v>
      </c>
      <c r="I4333" s="22">
        <f>COUNTIF(C:C,A4333)</f>
        <v>1</v>
      </c>
    </row>
    <row r="4334" spans="1:9" x14ac:dyDescent="0.35">
      <c r="A4334" s="19">
        <v>4333</v>
      </c>
      <c r="B4334">
        <v>122</v>
      </c>
      <c r="C4334">
        <v>1927</v>
      </c>
      <c r="D4334">
        <f t="shared" si="135"/>
        <v>7</v>
      </c>
      <c r="E4334" t="str">
        <f t="shared" si="134"/>
        <v>Chips &amp; Salsa</v>
      </c>
      <c r="I4334" s="22">
        <f>COUNTIF(C:C,A4334)</f>
        <v>2</v>
      </c>
    </row>
    <row r="4335" spans="1:9" x14ac:dyDescent="0.35">
      <c r="A4335" s="19">
        <v>4334</v>
      </c>
      <c r="B4335">
        <v>106</v>
      </c>
      <c r="C4335">
        <v>1927</v>
      </c>
      <c r="D4335">
        <f t="shared" si="135"/>
        <v>7</v>
      </c>
      <c r="E4335" t="str">
        <f t="shared" si="134"/>
        <v>French Fries</v>
      </c>
      <c r="I4335" s="22">
        <f>COUNTIF(C:C,A4335)</f>
        <v>1</v>
      </c>
    </row>
    <row r="4336" spans="1:9" x14ac:dyDescent="0.35">
      <c r="A4336" s="19">
        <v>4335</v>
      </c>
      <c r="B4336">
        <v>101</v>
      </c>
      <c r="C4336">
        <v>1928</v>
      </c>
      <c r="D4336">
        <f t="shared" si="135"/>
        <v>12.95</v>
      </c>
      <c r="E4336" t="str">
        <f t="shared" si="134"/>
        <v>Hamburger</v>
      </c>
      <c r="I4336" s="22">
        <f>COUNTIF(C:C,A4336)</f>
        <v>1</v>
      </c>
    </row>
    <row r="4337" spans="1:9" x14ac:dyDescent="0.35">
      <c r="A4337" s="19">
        <v>4336</v>
      </c>
      <c r="B4337">
        <v>102</v>
      </c>
      <c r="C4337">
        <v>1929</v>
      </c>
      <c r="D4337">
        <f t="shared" si="135"/>
        <v>13.95</v>
      </c>
      <c r="E4337" t="str">
        <f t="shared" si="134"/>
        <v>Cheeseburger</v>
      </c>
      <c r="I4337" s="22">
        <f>COUNTIF(C:C,A4337)</f>
        <v>1</v>
      </c>
    </row>
    <row r="4338" spans="1:9" x14ac:dyDescent="0.35">
      <c r="A4338" s="19">
        <v>4337</v>
      </c>
      <c r="B4338">
        <v>108</v>
      </c>
      <c r="C4338">
        <v>1929</v>
      </c>
      <c r="D4338">
        <f t="shared" si="135"/>
        <v>14.5</v>
      </c>
      <c r="E4338" t="str">
        <f t="shared" si="134"/>
        <v>Tofu Pad Thai</v>
      </c>
      <c r="I4338" s="22">
        <f>COUNTIF(C:C,A4338)</f>
        <v>2</v>
      </c>
    </row>
    <row r="4339" spans="1:9" x14ac:dyDescent="0.35">
      <c r="A4339" s="19">
        <v>4338</v>
      </c>
      <c r="B4339">
        <v>109</v>
      </c>
      <c r="C4339">
        <v>1929</v>
      </c>
      <c r="D4339">
        <f t="shared" si="135"/>
        <v>17.95</v>
      </c>
      <c r="E4339" t="str">
        <f t="shared" si="134"/>
        <v>Korean Beef Bowl</v>
      </c>
      <c r="I4339" s="22">
        <f>COUNTIF(C:C,A4339)</f>
        <v>1</v>
      </c>
    </row>
    <row r="4340" spans="1:9" x14ac:dyDescent="0.35">
      <c r="A4340" s="19">
        <v>4339</v>
      </c>
      <c r="B4340">
        <v>111</v>
      </c>
      <c r="C4340">
        <v>1929</v>
      </c>
      <c r="D4340">
        <f t="shared" si="135"/>
        <v>11.95</v>
      </c>
      <c r="E4340" t="str">
        <f t="shared" si="134"/>
        <v>California Roll</v>
      </c>
      <c r="I4340" s="22">
        <f>COUNTIF(C:C,A4340)</f>
        <v>1</v>
      </c>
    </row>
    <row r="4341" spans="1:9" x14ac:dyDescent="0.35">
      <c r="A4341" s="19">
        <v>4340</v>
      </c>
      <c r="B4341">
        <v>116</v>
      </c>
      <c r="C4341">
        <v>1930</v>
      </c>
      <c r="D4341">
        <f t="shared" si="135"/>
        <v>13.95</v>
      </c>
      <c r="E4341" t="str">
        <f t="shared" si="134"/>
        <v>Steak Tacos</v>
      </c>
      <c r="I4341" s="22">
        <f>COUNTIF(C:C,A4341)</f>
        <v>2</v>
      </c>
    </row>
    <row r="4342" spans="1:9" x14ac:dyDescent="0.35">
      <c r="A4342" s="19">
        <v>4341</v>
      </c>
      <c r="B4342">
        <v>107</v>
      </c>
      <c r="C4342">
        <v>1931</v>
      </c>
      <c r="D4342">
        <f t="shared" si="135"/>
        <v>16.5</v>
      </c>
      <c r="E4342" t="str">
        <f t="shared" si="134"/>
        <v>Orange Chicken</v>
      </c>
      <c r="I4342" s="22">
        <f>COUNTIF(C:C,A4342)</f>
        <v>2</v>
      </c>
    </row>
    <row r="4343" spans="1:9" x14ac:dyDescent="0.35">
      <c r="A4343" s="19">
        <v>4342</v>
      </c>
      <c r="B4343">
        <v>105</v>
      </c>
      <c r="C4343">
        <v>1931</v>
      </c>
      <c r="D4343">
        <f t="shared" si="135"/>
        <v>7</v>
      </c>
      <c r="E4343" t="str">
        <f t="shared" si="134"/>
        <v>Mac &amp; Cheese</v>
      </c>
      <c r="I4343" s="22">
        <f>COUNTIF(C:C,A4343)</f>
        <v>4</v>
      </c>
    </row>
    <row r="4344" spans="1:9" x14ac:dyDescent="0.35">
      <c r="A4344" s="19">
        <v>4343</v>
      </c>
      <c r="B4344">
        <v>102</v>
      </c>
      <c r="C4344">
        <v>1932</v>
      </c>
      <c r="D4344">
        <f t="shared" si="135"/>
        <v>13.95</v>
      </c>
      <c r="E4344" t="str">
        <f t="shared" si="134"/>
        <v>Cheeseburger</v>
      </c>
      <c r="I4344" s="22">
        <f>COUNTIF(C:C,A4344)</f>
        <v>4</v>
      </c>
    </row>
    <row r="4345" spans="1:9" x14ac:dyDescent="0.35">
      <c r="A4345" s="19">
        <v>4344</v>
      </c>
      <c r="B4345">
        <v>106</v>
      </c>
      <c r="C4345">
        <v>1932</v>
      </c>
      <c r="D4345">
        <f t="shared" si="135"/>
        <v>7</v>
      </c>
      <c r="E4345" t="str">
        <f t="shared" si="134"/>
        <v>French Fries</v>
      </c>
      <c r="I4345" s="22">
        <f>COUNTIF(C:C,A4345)</f>
        <v>2</v>
      </c>
    </row>
    <row r="4346" spans="1:9" x14ac:dyDescent="0.35">
      <c r="A4346" s="19">
        <v>4345</v>
      </c>
      <c r="B4346">
        <v>102</v>
      </c>
      <c r="C4346">
        <v>1933</v>
      </c>
      <c r="D4346">
        <f t="shared" si="135"/>
        <v>13.95</v>
      </c>
      <c r="E4346" t="str">
        <f t="shared" si="134"/>
        <v>Cheeseburger</v>
      </c>
      <c r="I4346" s="22">
        <f>COUNTIF(C:C,A4346)</f>
        <v>3</v>
      </c>
    </row>
    <row r="4347" spans="1:9" x14ac:dyDescent="0.35">
      <c r="A4347" s="19">
        <v>4346</v>
      </c>
      <c r="B4347">
        <v>127</v>
      </c>
      <c r="C4347">
        <v>1933</v>
      </c>
      <c r="D4347">
        <f t="shared" si="135"/>
        <v>17.95</v>
      </c>
      <c r="E4347" t="str">
        <f t="shared" si="134"/>
        <v>Meat Lasagna</v>
      </c>
      <c r="I4347" s="22">
        <f>COUNTIF(C:C,A4347)</f>
        <v>2</v>
      </c>
    </row>
    <row r="4348" spans="1:9" x14ac:dyDescent="0.35">
      <c r="A4348" s="19">
        <v>4347</v>
      </c>
      <c r="B4348">
        <v>106</v>
      </c>
      <c r="C4348">
        <v>1933</v>
      </c>
      <c r="D4348">
        <f t="shared" si="135"/>
        <v>7</v>
      </c>
      <c r="E4348" t="str">
        <f t="shared" si="134"/>
        <v>French Fries</v>
      </c>
      <c r="I4348" s="22">
        <f>COUNTIF(C:C,A4348)</f>
        <v>1</v>
      </c>
    </row>
    <row r="4349" spans="1:9" x14ac:dyDescent="0.35">
      <c r="A4349" s="19">
        <v>4348</v>
      </c>
      <c r="B4349">
        <v>106</v>
      </c>
      <c r="C4349">
        <v>1933</v>
      </c>
      <c r="D4349">
        <f t="shared" si="135"/>
        <v>7</v>
      </c>
      <c r="E4349" t="str">
        <f t="shared" si="134"/>
        <v>French Fries</v>
      </c>
      <c r="I4349" s="22">
        <f>COUNTIF(C:C,A4349)</f>
        <v>1</v>
      </c>
    </row>
    <row r="4350" spans="1:9" x14ac:dyDescent="0.35">
      <c r="A4350" s="19">
        <v>4349</v>
      </c>
      <c r="B4350">
        <v>102</v>
      </c>
      <c r="C4350">
        <v>1934</v>
      </c>
      <c r="D4350">
        <f t="shared" si="135"/>
        <v>13.95</v>
      </c>
      <c r="E4350" t="str">
        <f t="shared" si="134"/>
        <v>Cheeseburger</v>
      </c>
      <c r="I4350" s="22">
        <f>COUNTIF(C:C,A4350)</f>
        <v>1</v>
      </c>
    </row>
    <row r="4351" spans="1:9" x14ac:dyDescent="0.35">
      <c r="A4351" s="19">
        <v>4350</v>
      </c>
      <c r="B4351">
        <v>127</v>
      </c>
      <c r="C4351">
        <v>1935</v>
      </c>
      <c r="D4351">
        <f t="shared" si="135"/>
        <v>17.95</v>
      </c>
      <c r="E4351" t="str">
        <f t="shared" si="134"/>
        <v>Meat Lasagna</v>
      </c>
      <c r="I4351" s="22">
        <f>COUNTIF(C:C,A4351)</f>
        <v>4</v>
      </c>
    </row>
    <row r="4352" spans="1:9" x14ac:dyDescent="0.35">
      <c r="A4352" s="19">
        <v>4351</v>
      </c>
      <c r="B4352">
        <v>119</v>
      </c>
      <c r="C4352">
        <v>1935</v>
      </c>
      <c r="D4352">
        <f t="shared" si="135"/>
        <v>11.95</v>
      </c>
      <c r="E4352" t="str">
        <f t="shared" si="134"/>
        <v>Chicken Torta</v>
      </c>
      <c r="I4352" s="22">
        <f>COUNTIF(C:C,A4352)</f>
        <v>4</v>
      </c>
    </row>
    <row r="4353" spans="1:9" x14ac:dyDescent="0.35">
      <c r="A4353" s="19">
        <v>4352</v>
      </c>
      <c r="B4353">
        <v>109</v>
      </c>
      <c r="C4353">
        <v>1936</v>
      </c>
      <c r="D4353">
        <f t="shared" si="135"/>
        <v>17.95</v>
      </c>
      <c r="E4353" t="str">
        <f t="shared" si="134"/>
        <v>Korean Beef Bowl</v>
      </c>
      <c r="I4353" s="22">
        <f>COUNTIF(C:C,A4353)</f>
        <v>2</v>
      </c>
    </row>
    <row r="4354" spans="1:9" x14ac:dyDescent="0.35">
      <c r="A4354" s="19">
        <v>4353</v>
      </c>
      <c r="B4354">
        <v>106</v>
      </c>
      <c r="C4354">
        <v>1936</v>
      </c>
      <c r="D4354">
        <f t="shared" si="135"/>
        <v>7</v>
      </c>
      <c r="E4354" t="str">
        <f t="shared" si="134"/>
        <v>French Fries</v>
      </c>
      <c r="I4354" s="22">
        <f>COUNTIF(C:C,A4354)</f>
        <v>1</v>
      </c>
    </row>
    <row r="4355" spans="1:9" x14ac:dyDescent="0.35">
      <c r="A4355" s="19">
        <v>4354</v>
      </c>
      <c r="B4355">
        <v>120</v>
      </c>
      <c r="C4355">
        <v>1937</v>
      </c>
      <c r="D4355">
        <f t="shared" si="135"/>
        <v>13.95</v>
      </c>
      <c r="E4355" t="str">
        <f t="shared" ref="E4355:E4418" si="136">_xlfn.XLOOKUP(B4355,$K$2:$K$33,$M$2:$M$33)</f>
        <v>Steak Torta</v>
      </c>
      <c r="I4355" s="22">
        <f>COUNTIF(C:C,A4355)</f>
        <v>2</v>
      </c>
    </row>
    <row r="4356" spans="1:9" x14ac:dyDescent="0.35">
      <c r="A4356" s="19">
        <v>4355</v>
      </c>
      <c r="B4356">
        <v>113</v>
      </c>
      <c r="C4356">
        <v>1938</v>
      </c>
      <c r="D4356">
        <f t="shared" ref="D4356:D4419" si="137">_xlfn.XLOOKUP(B4356,$K$2:$K$33,$L$2:$L$33)</f>
        <v>5</v>
      </c>
      <c r="E4356" t="str">
        <f t="shared" si="136"/>
        <v>Edamame</v>
      </c>
      <c r="I4356" s="22">
        <f>COUNTIF(C:C,A4356)</f>
        <v>1</v>
      </c>
    </row>
    <row r="4357" spans="1:9" x14ac:dyDescent="0.35">
      <c r="A4357" s="19">
        <v>4356</v>
      </c>
      <c r="B4357">
        <v>113</v>
      </c>
      <c r="C4357">
        <v>1939</v>
      </c>
      <c r="D4357">
        <f t="shared" si="137"/>
        <v>5</v>
      </c>
      <c r="E4357" t="str">
        <f t="shared" si="136"/>
        <v>Edamame</v>
      </c>
      <c r="I4357" s="22">
        <f>COUNTIF(C:C,A4357)</f>
        <v>4</v>
      </c>
    </row>
    <row r="4358" spans="1:9" x14ac:dyDescent="0.35">
      <c r="A4358" s="19">
        <v>4357</v>
      </c>
      <c r="B4358">
        <v>132</v>
      </c>
      <c r="C4358">
        <v>1940</v>
      </c>
      <c r="D4358">
        <f t="shared" si="137"/>
        <v>16.95</v>
      </c>
      <c r="E4358" t="str">
        <f t="shared" si="136"/>
        <v>Eggplant Parmesan</v>
      </c>
      <c r="I4358" s="22">
        <f>COUNTIF(C:C,A4358)</f>
        <v>4</v>
      </c>
    </row>
    <row r="4359" spans="1:9" x14ac:dyDescent="0.35">
      <c r="A4359" s="19">
        <v>4358</v>
      </c>
      <c r="B4359">
        <v>113</v>
      </c>
      <c r="C4359">
        <v>1941</v>
      </c>
      <c r="D4359">
        <f t="shared" si="137"/>
        <v>5</v>
      </c>
      <c r="E4359" t="str">
        <f t="shared" si="136"/>
        <v>Edamame</v>
      </c>
      <c r="I4359" s="22">
        <f>COUNTIF(C:C,A4359)</f>
        <v>3</v>
      </c>
    </row>
    <row r="4360" spans="1:9" x14ac:dyDescent="0.35">
      <c r="A4360" s="19">
        <v>4359</v>
      </c>
      <c r="B4360">
        <v>108</v>
      </c>
      <c r="C4360">
        <v>1942</v>
      </c>
      <c r="D4360">
        <f t="shared" si="137"/>
        <v>14.5</v>
      </c>
      <c r="E4360" t="str">
        <f t="shared" si="136"/>
        <v>Tofu Pad Thai</v>
      </c>
      <c r="I4360" s="22">
        <f>COUNTIF(C:C,A4360)</f>
        <v>3</v>
      </c>
    </row>
    <row r="4361" spans="1:9" x14ac:dyDescent="0.35">
      <c r="A4361" s="19">
        <v>4360</v>
      </c>
      <c r="B4361">
        <v>106</v>
      </c>
      <c r="C4361">
        <v>1942</v>
      </c>
      <c r="D4361">
        <f t="shared" si="137"/>
        <v>7</v>
      </c>
      <c r="E4361" t="str">
        <f t="shared" si="136"/>
        <v>French Fries</v>
      </c>
      <c r="I4361" s="22">
        <f>COUNTIF(C:C,A4361)</f>
        <v>1</v>
      </c>
    </row>
    <row r="4362" spans="1:9" x14ac:dyDescent="0.35">
      <c r="A4362" s="19">
        <v>4361</v>
      </c>
      <c r="B4362">
        <v>124</v>
      </c>
      <c r="C4362">
        <v>1943</v>
      </c>
      <c r="D4362">
        <f t="shared" si="137"/>
        <v>14.5</v>
      </c>
      <c r="E4362" t="str">
        <f t="shared" si="136"/>
        <v>Spaghetti</v>
      </c>
      <c r="I4362" s="22">
        <f>COUNTIF(C:C,A4362)</f>
        <v>1</v>
      </c>
    </row>
    <row r="4363" spans="1:9" x14ac:dyDescent="0.35">
      <c r="A4363" s="19">
        <v>4362</v>
      </c>
      <c r="B4363">
        <v>109</v>
      </c>
      <c r="C4363">
        <v>1943</v>
      </c>
      <c r="D4363">
        <f t="shared" si="137"/>
        <v>17.95</v>
      </c>
      <c r="E4363" t="str">
        <f t="shared" si="136"/>
        <v>Korean Beef Bowl</v>
      </c>
      <c r="I4363" s="22">
        <f>COUNTIF(C:C,A4363)</f>
        <v>1</v>
      </c>
    </row>
    <row r="4364" spans="1:9" x14ac:dyDescent="0.35">
      <c r="A4364" s="19">
        <v>4363</v>
      </c>
      <c r="B4364">
        <v>125</v>
      </c>
      <c r="C4364">
        <v>1944</v>
      </c>
      <c r="D4364">
        <f t="shared" si="137"/>
        <v>17.95</v>
      </c>
      <c r="E4364" t="str">
        <f t="shared" si="136"/>
        <v>Spaghetti &amp; Meatballs</v>
      </c>
      <c r="I4364" s="22">
        <f>COUNTIF(C:C,A4364)</f>
        <v>10</v>
      </c>
    </row>
    <row r="4365" spans="1:9" x14ac:dyDescent="0.35">
      <c r="A4365" s="19">
        <v>4364</v>
      </c>
      <c r="B4365">
        <v>122</v>
      </c>
      <c r="C4365">
        <v>1944</v>
      </c>
      <c r="D4365">
        <f t="shared" si="137"/>
        <v>7</v>
      </c>
      <c r="E4365" t="str">
        <f t="shared" si="136"/>
        <v>Chips &amp; Salsa</v>
      </c>
      <c r="I4365" s="22">
        <f>COUNTIF(C:C,A4365)</f>
        <v>8</v>
      </c>
    </row>
    <row r="4366" spans="1:9" x14ac:dyDescent="0.35">
      <c r="A4366" s="19">
        <v>4365</v>
      </c>
      <c r="B4366">
        <v>131</v>
      </c>
      <c r="C4366">
        <v>1945</v>
      </c>
      <c r="D4366">
        <f t="shared" si="137"/>
        <v>17.95</v>
      </c>
      <c r="E4366" t="str">
        <f t="shared" si="136"/>
        <v>Chicken Parmesan</v>
      </c>
      <c r="I4366" s="22">
        <f>COUNTIF(C:C,A4366)</f>
        <v>2</v>
      </c>
    </row>
    <row r="4367" spans="1:9" x14ac:dyDescent="0.35">
      <c r="A4367" s="19">
        <v>4366</v>
      </c>
      <c r="B4367">
        <v>102</v>
      </c>
      <c r="C4367">
        <v>1946</v>
      </c>
      <c r="D4367">
        <f t="shared" si="137"/>
        <v>13.95</v>
      </c>
      <c r="E4367" t="str">
        <f t="shared" si="136"/>
        <v>Cheeseburger</v>
      </c>
      <c r="I4367" s="22">
        <f>COUNTIF(C:C,A4367)</f>
        <v>1</v>
      </c>
    </row>
    <row r="4368" spans="1:9" x14ac:dyDescent="0.35">
      <c r="A4368" s="19">
        <v>4367</v>
      </c>
      <c r="B4368">
        <v>102</v>
      </c>
      <c r="C4368">
        <v>1946</v>
      </c>
      <c r="D4368">
        <f t="shared" si="137"/>
        <v>13.95</v>
      </c>
      <c r="E4368" t="str">
        <f t="shared" si="136"/>
        <v>Cheeseburger</v>
      </c>
      <c r="I4368" s="22">
        <f>COUNTIF(C:C,A4368)</f>
        <v>1</v>
      </c>
    </row>
    <row r="4369" spans="1:9" x14ac:dyDescent="0.35">
      <c r="A4369" s="19">
        <v>4368</v>
      </c>
      <c r="B4369">
        <v>103</v>
      </c>
      <c r="C4369">
        <v>1946</v>
      </c>
      <c r="D4369">
        <f t="shared" si="137"/>
        <v>9</v>
      </c>
      <c r="E4369" t="str">
        <f t="shared" si="136"/>
        <v>Hot Dog</v>
      </c>
      <c r="I4369" s="22">
        <f>COUNTIF(C:C,A4369)</f>
        <v>1</v>
      </c>
    </row>
    <row r="4370" spans="1:9" x14ac:dyDescent="0.35">
      <c r="A4370" s="19">
        <v>4369</v>
      </c>
      <c r="B4370">
        <v>110</v>
      </c>
      <c r="C4370">
        <v>1946</v>
      </c>
      <c r="D4370">
        <f t="shared" si="137"/>
        <v>17.95</v>
      </c>
      <c r="E4370" t="str">
        <f t="shared" si="136"/>
        <v>Pork Ramen</v>
      </c>
      <c r="I4370" s="22">
        <f>COUNTIF(C:C,A4370)</f>
        <v>2</v>
      </c>
    </row>
    <row r="4371" spans="1:9" x14ac:dyDescent="0.35">
      <c r="A4371" s="19">
        <v>4370</v>
      </c>
      <c r="B4371">
        <v>128</v>
      </c>
      <c r="C4371">
        <v>1946</v>
      </c>
      <c r="D4371">
        <f t="shared" si="137"/>
        <v>15.5</v>
      </c>
      <c r="E4371" t="str">
        <f t="shared" si="136"/>
        <v>Cheese Lasagna</v>
      </c>
      <c r="I4371" s="22">
        <f>COUNTIF(C:C,A4371)</f>
        <v>1</v>
      </c>
    </row>
    <row r="4372" spans="1:9" x14ac:dyDescent="0.35">
      <c r="A4372" s="19">
        <v>4371</v>
      </c>
      <c r="B4372">
        <v>129</v>
      </c>
      <c r="C4372">
        <v>1946</v>
      </c>
      <c r="D4372">
        <f t="shared" si="137"/>
        <v>15.5</v>
      </c>
      <c r="E4372" t="str">
        <f t="shared" si="136"/>
        <v>Mushroom Ravioli</v>
      </c>
      <c r="I4372" s="22">
        <f>COUNTIF(C:C,A4372)</f>
        <v>3</v>
      </c>
    </row>
    <row r="4373" spans="1:9" x14ac:dyDescent="0.35">
      <c r="A4373" s="19">
        <v>4372</v>
      </c>
      <c r="B4373">
        <v>120</v>
      </c>
      <c r="C4373">
        <v>1946</v>
      </c>
      <c r="D4373">
        <f t="shared" si="137"/>
        <v>13.95</v>
      </c>
      <c r="E4373" t="str">
        <f t="shared" si="136"/>
        <v>Steak Torta</v>
      </c>
      <c r="I4373" s="22">
        <f>COUNTIF(C:C,A4373)</f>
        <v>4</v>
      </c>
    </row>
    <row r="4374" spans="1:9" x14ac:dyDescent="0.35">
      <c r="A4374" s="19">
        <v>4373</v>
      </c>
      <c r="B4374">
        <v>121</v>
      </c>
      <c r="C4374">
        <v>1946</v>
      </c>
      <c r="D4374">
        <f t="shared" si="137"/>
        <v>10.5</v>
      </c>
      <c r="E4374" t="str">
        <f t="shared" si="136"/>
        <v>Cheese Quesadillas</v>
      </c>
      <c r="I4374" s="22">
        <f>COUNTIF(C:C,A4374)</f>
        <v>1</v>
      </c>
    </row>
    <row r="4375" spans="1:9" x14ac:dyDescent="0.35">
      <c r="A4375" s="19">
        <v>4374</v>
      </c>
      <c r="B4375">
        <v>101</v>
      </c>
      <c r="C4375">
        <v>1947</v>
      </c>
      <c r="D4375">
        <f t="shared" si="137"/>
        <v>12.95</v>
      </c>
      <c r="E4375" t="str">
        <f t="shared" si="136"/>
        <v>Hamburger</v>
      </c>
      <c r="I4375" s="22">
        <f>COUNTIF(C:C,A4375)</f>
        <v>1</v>
      </c>
    </row>
    <row r="4376" spans="1:9" x14ac:dyDescent="0.35">
      <c r="A4376" s="19">
        <v>4375</v>
      </c>
      <c r="B4376">
        <v>106</v>
      </c>
      <c r="C4376">
        <v>1947</v>
      </c>
      <c r="D4376">
        <f t="shared" si="137"/>
        <v>7</v>
      </c>
      <c r="E4376" t="str">
        <f t="shared" si="136"/>
        <v>French Fries</v>
      </c>
      <c r="I4376" s="22">
        <f>COUNTIF(C:C,A4376)</f>
        <v>3</v>
      </c>
    </row>
    <row r="4377" spans="1:9" x14ac:dyDescent="0.35">
      <c r="A4377" s="19">
        <v>4376</v>
      </c>
      <c r="B4377">
        <v>117</v>
      </c>
      <c r="C4377">
        <v>1948</v>
      </c>
      <c r="D4377">
        <f t="shared" si="137"/>
        <v>12.95</v>
      </c>
      <c r="E4377" t="str">
        <f t="shared" si="136"/>
        <v>Chicken Burrito</v>
      </c>
      <c r="I4377" s="22">
        <f>COUNTIF(C:C,A4377)</f>
        <v>2</v>
      </c>
    </row>
    <row r="4378" spans="1:9" x14ac:dyDescent="0.35">
      <c r="A4378" s="19">
        <v>4377</v>
      </c>
      <c r="B4378">
        <v>129</v>
      </c>
      <c r="C4378">
        <v>1948</v>
      </c>
      <c r="D4378">
        <f t="shared" si="137"/>
        <v>15.5</v>
      </c>
      <c r="E4378" t="str">
        <f t="shared" si="136"/>
        <v>Mushroom Ravioli</v>
      </c>
      <c r="I4378" s="22">
        <f>COUNTIF(C:C,A4378)</f>
        <v>3</v>
      </c>
    </row>
    <row r="4379" spans="1:9" x14ac:dyDescent="0.35">
      <c r="A4379" s="19">
        <v>4378</v>
      </c>
      <c r="B4379">
        <v>112</v>
      </c>
      <c r="C4379">
        <v>1948</v>
      </c>
      <c r="D4379">
        <f t="shared" si="137"/>
        <v>14.95</v>
      </c>
      <c r="E4379" t="str">
        <f t="shared" si="136"/>
        <v>Salmon Roll</v>
      </c>
      <c r="I4379" s="22">
        <f>COUNTIF(C:C,A4379)</f>
        <v>2</v>
      </c>
    </row>
    <row r="4380" spans="1:9" x14ac:dyDescent="0.35">
      <c r="A4380" s="19">
        <v>4379</v>
      </c>
      <c r="B4380">
        <v>101</v>
      </c>
      <c r="C4380">
        <v>1949</v>
      </c>
      <c r="D4380">
        <f t="shared" si="137"/>
        <v>12.95</v>
      </c>
      <c r="E4380" t="str">
        <f t="shared" si="136"/>
        <v>Hamburger</v>
      </c>
      <c r="I4380" s="22">
        <f>COUNTIF(C:C,A4380)</f>
        <v>3</v>
      </c>
    </row>
    <row r="4381" spans="1:9" x14ac:dyDescent="0.35">
      <c r="A4381" s="19">
        <v>4380</v>
      </c>
      <c r="B4381">
        <v>110</v>
      </c>
      <c r="C4381">
        <v>1950</v>
      </c>
      <c r="D4381">
        <f t="shared" si="137"/>
        <v>17.95</v>
      </c>
      <c r="E4381" t="str">
        <f t="shared" si="136"/>
        <v>Pork Ramen</v>
      </c>
      <c r="I4381" s="22">
        <f>COUNTIF(C:C,A4381)</f>
        <v>3</v>
      </c>
    </row>
    <row r="4382" spans="1:9" x14ac:dyDescent="0.35">
      <c r="A4382" s="19">
        <v>4381</v>
      </c>
      <c r="B4382">
        <v>113</v>
      </c>
      <c r="C4382">
        <v>1951</v>
      </c>
      <c r="D4382">
        <f t="shared" si="137"/>
        <v>5</v>
      </c>
      <c r="E4382" t="str">
        <f t="shared" si="136"/>
        <v>Edamame</v>
      </c>
      <c r="I4382" s="22">
        <f>COUNTIF(C:C,A4382)</f>
        <v>4</v>
      </c>
    </row>
    <row r="4383" spans="1:9" x14ac:dyDescent="0.35">
      <c r="A4383" s="19">
        <v>4382</v>
      </c>
      <c r="B4383">
        <v>122</v>
      </c>
      <c r="C4383">
        <v>1951</v>
      </c>
      <c r="D4383">
        <f t="shared" si="137"/>
        <v>7</v>
      </c>
      <c r="E4383" t="str">
        <f t="shared" si="136"/>
        <v>Chips &amp; Salsa</v>
      </c>
      <c r="I4383" s="22">
        <f>COUNTIF(C:C,A4383)</f>
        <v>2</v>
      </c>
    </row>
    <row r="4384" spans="1:9" x14ac:dyDescent="0.35">
      <c r="A4384" s="19">
        <v>4383</v>
      </c>
      <c r="B4384">
        <v>129</v>
      </c>
      <c r="C4384">
        <v>1952</v>
      </c>
      <c r="D4384">
        <f t="shared" si="137"/>
        <v>15.5</v>
      </c>
      <c r="E4384" t="str">
        <f t="shared" si="136"/>
        <v>Mushroom Ravioli</v>
      </c>
      <c r="I4384" s="22">
        <f>COUNTIF(C:C,A4384)</f>
        <v>3</v>
      </c>
    </row>
    <row r="4385" spans="1:9" x14ac:dyDescent="0.35">
      <c r="A4385" s="19">
        <v>4384</v>
      </c>
      <c r="B4385">
        <v>117</v>
      </c>
      <c r="C4385">
        <v>1953</v>
      </c>
      <c r="D4385">
        <f t="shared" si="137"/>
        <v>12.95</v>
      </c>
      <c r="E4385" t="str">
        <f t="shared" si="136"/>
        <v>Chicken Burrito</v>
      </c>
      <c r="I4385" s="22">
        <f>COUNTIF(C:C,A4385)</f>
        <v>2</v>
      </c>
    </row>
    <row r="4386" spans="1:9" x14ac:dyDescent="0.35">
      <c r="A4386" s="19">
        <v>4385</v>
      </c>
      <c r="B4386">
        <v>112</v>
      </c>
      <c r="C4386">
        <v>1954</v>
      </c>
      <c r="D4386">
        <f t="shared" si="137"/>
        <v>14.95</v>
      </c>
      <c r="E4386" t="str">
        <f t="shared" si="136"/>
        <v>Salmon Roll</v>
      </c>
      <c r="I4386" s="22">
        <f>COUNTIF(C:C,A4386)</f>
        <v>4</v>
      </c>
    </row>
    <row r="4387" spans="1:9" x14ac:dyDescent="0.35">
      <c r="A4387" s="19">
        <v>4386</v>
      </c>
      <c r="B4387">
        <v>114</v>
      </c>
      <c r="C4387">
        <v>1955</v>
      </c>
      <c r="D4387">
        <f t="shared" si="137"/>
        <v>9</v>
      </c>
      <c r="E4387" t="str">
        <f t="shared" si="136"/>
        <v>Potstickers</v>
      </c>
      <c r="I4387" s="22">
        <f>COUNTIF(C:C,A4387)</f>
        <v>3</v>
      </c>
    </row>
    <row r="4388" spans="1:9" x14ac:dyDescent="0.35">
      <c r="A4388" s="19">
        <v>4387</v>
      </c>
      <c r="B4388">
        <v>116</v>
      </c>
      <c r="C4388">
        <v>1956</v>
      </c>
      <c r="D4388">
        <f t="shared" si="137"/>
        <v>13.95</v>
      </c>
      <c r="E4388" t="str">
        <f t="shared" si="136"/>
        <v>Steak Tacos</v>
      </c>
      <c r="I4388" s="22">
        <f>COUNTIF(C:C,A4388)</f>
        <v>2</v>
      </c>
    </row>
    <row r="4389" spans="1:9" x14ac:dyDescent="0.35">
      <c r="A4389" s="19">
        <v>4388</v>
      </c>
      <c r="B4389">
        <v>104</v>
      </c>
      <c r="C4389">
        <v>1956</v>
      </c>
      <c r="D4389">
        <f t="shared" si="137"/>
        <v>10.5</v>
      </c>
      <c r="E4389" t="str">
        <f t="shared" si="136"/>
        <v>Veggie Burger</v>
      </c>
      <c r="I4389" s="22">
        <f>COUNTIF(C:C,A4389)</f>
        <v>1</v>
      </c>
    </row>
    <row r="4390" spans="1:9" x14ac:dyDescent="0.35">
      <c r="A4390" s="19">
        <v>4389</v>
      </c>
      <c r="B4390">
        <v>132</v>
      </c>
      <c r="C4390">
        <v>1956</v>
      </c>
      <c r="D4390">
        <f t="shared" si="137"/>
        <v>16.95</v>
      </c>
      <c r="E4390" t="str">
        <f t="shared" si="136"/>
        <v>Eggplant Parmesan</v>
      </c>
      <c r="I4390" s="22">
        <f>COUNTIF(C:C,A4390)</f>
        <v>2</v>
      </c>
    </row>
    <row r="4391" spans="1:9" x14ac:dyDescent="0.35">
      <c r="A4391" s="19">
        <v>4390</v>
      </c>
      <c r="B4391">
        <v>107</v>
      </c>
      <c r="C4391">
        <v>1957</v>
      </c>
      <c r="D4391">
        <f t="shared" si="137"/>
        <v>16.5</v>
      </c>
      <c r="E4391" t="str">
        <f t="shared" si="136"/>
        <v>Orange Chicken</v>
      </c>
      <c r="I4391" s="22">
        <f>COUNTIF(C:C,A4391)</f>
        <v>2</v>
      </c>
    </row>
    <row r="4392" spans="1:9" x14ac:dyDescent="0.35">
      <c r="A4392" s="19">
        <v>4391</v>
      </c>
      <c r="B4392">
        <v>103</v>
      </c>
      <c r="C4392">
        <v>1957</v>
      </c>
      <c r="D4392">
        <f t="shared" si="137"/>
        <v>9</v>
      </c>
      <c r="E4392" t="str">
        <f t="shared" si="136"/>
        <v>Hot Dog</v>
      </c>
      <c r="I4392" s="22">
        <f>COUNTIF(C:C,A4392)</f>
        <v>4</v>
      </c>
    </row>
    <row r="4393" spans="1:9" x14ac:dyDescent="0.35">
      <c r="A4393" s="19">
        <v>4392</v>
      </c>
      <c r="B4393">
        <v>104</v>
      </c>
      <c r="C4393">
        <v>1957</v>
      </c>
      <c r="D4393">
        <f t="shared" si="137"/>
        <v>10.5</v>
      </c>
      <c r="E4393" t="str">
        <f t="shared" si="136"/>
        <v>Veggie Burger</v>
      </c>
      <c r="I4393" s="22">
        <f>COUNTIF(C:C,A4393)</f>
        <v>2</v>
      </c>
    </row>
    <row r="4394" spans="1:9" x14ac:dyDescent="0.35">
      <c r="A4394" s="19">
        <v>4393</v>
      </c>
      <c r="B4394">
        <v>126</v>
      </c>
      <c r="C4394">
        <v>1957</v>
      </c>
      <c r="D4394">
        <f t="shared" si="137"/>
        <v>14.5</v>
      </c>
      <c r="E4394" t="str">
        <f t="shared" si="136"/>
        <v>Fettuccine Alfredo</v>
      </c>
      <c r="I4394" s="22">
        <f>COUNTIF(C:C,A4394)</f>
        <v>2</v>
      </c>
    </row>
    <row r="4395" spans="1:9" x14ac:dyDescent="0.35">
      <c r="A4395" s="19">
        <v>4394</v>
      </c>
      <c r="B4395">
        <v>117</v>
      </c>
      <c r="C4395">
        <v>1957</v>
      </c>
      <c r="D4395">
        <f t="shared" si="137"/>
        <v>12.95</v>
      </c>
      <c r="E4395" t="str">
        <f t="shared" si="136"/>
        <v>Chicken Burrito</v>
      </c>
      <c r="I4395" s="22">
        <f>COUNTIF(C:C,A4395)</f>
        <v>2</v>
      </c>
    </row>
    <row r="4396" spans="1:9" x14ac:dyDescent="0.35">
      <c r="A4396" s="19">
        <v>4395</v>
      </c>
      <c r="B4396">
        <v>112</v>
      </c>
      <c r="C4396">
        <v>1957</v>
      </c>
      <c r="D4396">
        <f t="shared" si="137"/>
        <v>14.95</v>
      </c>
      <c r="E4396" t="str">
        <f t="shared" si="136"/>
        <v>Salmon Roll</v>
      </c>
      <c r="I4396" s="22">
        <f>COUNTIF(C:C,A4396)</f>
        <v>3</v>
      </c>
    </row>
    <row r="4397" spans="1:9" x14ac:dyDescent="0.35">
      <c r="A4397" s="19">
        <v>4396</v>
      </c>
      <c r="B4397">
        <v>113</v>
      </c>
      <c r="C4397">
        <v>1957</v>
      </c>
      <c r="D4397">
        <f t="shared" si="137"/>
        <v>5</v>
      </c>
      <c r="E4397" t="str">
        <f t="shared" si="136"/>
        <v>Edamame</v>
      </c>
      <c r="I4397" s="22">
        <f>COUNTIF(C:C,A4397)</f>
        <v>3</v>
      </c>
    </row>
    <row r="4398" spans="1:9" x14ac:dyDescent="0.35">
      <c r="A4398" s="19">
        <v>4397</v>
      </c>
      <c r="B4398">
        <v>118</v>
      </c>
      <c r="C4398">
        <v>1957</v>
      </c>
      <c r="D4398">
        <f t="shared" si="137"/>
        <v>14.95</v>
      </c>
      <c r="E4398" t="str">
        <f t="shared" si="136"/>
        <v>Steak Burrito</v>
      </c>
      <c r="I4398" s="22">
        <f>COUNTIF(C:C,A4398)</f>
        <v>3</v>
      </c>
    </row>
    <row r="4399" spans="1:9" x14ac:dyDescent="0.35">
      <c r="A4399" s="19">
        <v>4398</v>
      </c>
      <c r="B4399">
        <v>118</v>
      </c>
      <c r="C4399">
        <v>1957</v>
      </c>
      <c r="D4399">
        <f t="shared" si="137"/>
        <v>14.95</v>
      </c>
      <c r="E4399" t="str">
        <f t="shared" si="136"/>
        <v>Steak Burrito</v>
      </c>
      <c r="I4399" s="22">
        <f>COUNTIF(C:C,A4399)</f>
        <v>1</v>
      </c>
    </row>
    <row r="4400" spans="1:9" x14ac:dyDescent="0.35">
      <c r="A4400" s="19">
        <v>4399</v>
      </c>
      <c r="B4400">
        <v>131</v>
      </c>
      <c r="C4400">
        <v>1957</v>
      </c>
      <c r="D4400">
        <f t="shared" si="137"/>
        <v>17.95</v>
      </c>
      <c r="E4400" t="str">
        <f t="shared" si="136"/>
        <v>Chicken Parmesan</v>
      </c>
      <c r="I4400" s="22">
        <f>COUNTIF(C:C,A4400)</f>
        <v>1</v>
      </c>
    </row>
    <row r="4401" spans="1:9" x14ac:dyDescent="0.35">
      <c r="A4401" s="19">
        <v>4400</v>
      </c>
      <c r="B4401">
        <v>131</v>
      </c>
      <c r="C4401">
        <v>1957</v>
      </c>
      <c r="D4401">
        <f t="shared" si="137"/>
        <v>17.95</v>
      </c>
      <c r="E4401" t="str">
        <f t="shared" si="136"/>
        <v>Chicken Parmesan</v>
      </c>
      <c r="I4401" s="22">
        <f>COUNTIF(C:C,A4401)</f>
        <v>3</v>
      </c>
    </row>
    <row r="4402" spans="1:9" x14ac:dyDescent="0.35">
      <c r="A4402" s="19">
        <v>4401</v>
      </c>
      <c r="B4402">
        <v>106</v>
      </c>
      <c r="C4402">
        <v>1957</v>
      </c>
      <c r="D4402">
        <f t="shared" si="137"/>
        <v>7</v>
      </c>
      <c r="E4402" t="str">
        <f t="shared" si="136"/>
        <v>French Fries</v>
      </c>
      <c r="I4402" s="22">
        <f>COUNTIF(C:C,A4402)</f>
        <v>3</v>
      </c>
    </row>
    <row r="4403" spans="1:9" x14ac:dyDescent="0.35">
      <c r="A4403" s="19">
        <v>4402</v>
      </c>
      <c r="B4403">
        <v>132</v>
      </c>
      <c r="C4403">
        <v>1957</v>
      </c>
      <c r="D4403">
        <f t="shared" si="137"/>
        <v>16.95</v>
      </c>
      <c r="E4403" t="str">
        <f t="shared" si="136"/>
        <v>Eggplant Parmesan</v>
      </c>
      <c r="I4403" s="22">
        <f>COUNTIF(C:C,A4403)</f>
        <v>1</v>
      </c>
    </row>
    <row r="4404" spans="1:9" x14ac:dyDescent="0.35">
      <c r="A4404" s="19">
        <v>4403</v>
      </c>
      <c r="B4404">
        <v>132</v>
      </c>
      <c r="C4404">
        <v>1957</v>
      </c>
      <c r="D4404">
        <f t="shared" si="137"/>
        <v>16.95</v>
      </c>
      <c r="E4404" t="str">
        <f t="shared" si="136"/>
        <v>Eggplant Parmesan</v>
      </c>
      <c r="I4404" s="22">
        <f>COUNTIF(C:C,A4404)</f>
        <v>2</v>
      </c>
    </row>
    <row r="4405" spans="1:9" x14ac:dyDescent="0.35">
      <c r="A4405" s="19">
        <v>4404</v>
      </c>
      <c r="B4405">
        <v>118</v>
      </c>
      <c r="C4405">
        <v>1958</v>
      </c>
      <c r="D4405">
        <f t="shared" si="137"/>
        <v>14.95</v>
      </c>
      <c r="E4405" t="str">
        <f t="shared" si="136"/>
        <v>Steak Burrito</v>
      </c>
      <c r="I4405" s="22">
        <f>COUNTIF(C:C,A4405)</f>
        <v>2</v>
      </c>
    </row>
    <row r="4406" spans="1:9" x14ac:dyDescent="0.35">
      <c r="A4406" s="19">
        <v>4405</v>
      </c>
      <c r="B4406">
        <v>106</v>
      </c>
      <c r="C4406">
        <v>1959</v>
      </c>
      <c r="D4406">
        <f t="shared" si="137"/>
        <v>7</v>
      </c>
      <c r="E4406" t="str">
        <f t="shared" si="136"/>
        <v>French Fries</v>
      </c>
      <c r="I4406" s="22">
        <f>COUNTIF(C:C,A4406)</f>
        <v>2</v>
      </c>
    </row>
    <row r="4407" spans="1:9" x14ac:dyDescent="0.35">
      <c r="A4407" s="19">
        <v>4406</v>
      </c>
      <c r="B4407">
        <v>113</v>
      </c>
      <c r="C4407">
        <v>1960</v>
      </c>
      <c r="D4407">
        <f t="shared" si="137"/>
        <v>5</v>
      </c>
      <c r="E4407" t="str">
        <f t="shared" si="136"/>
        <v>Edamame</v>
      </c>
      <c r="I4407" s="22">
        <f>COUNTIF(C:C,A4407)</f>
        <v>3</v>
      </c>
    </row>
    <row r="4408" spans="1:9" x14ac:dyDescent="0.35">
      <c r="A4408" s="19">
        <v>4407</v>
      </c>
      <c r="B4408">
        <v>107</v>
      </c>
      <c r="C4408">
        <v>1961</v>
      </c>
      <c r="D4408">
        <f t="shared" si="137"/>
        <v>16.5</v>
      </c>
      <c r="E4408" t="str">
        <f t="shared" si="136"/>
        <v>Orange Chicken</v>
      </c>
      <c r="I4408" s="22">
        <f>COUNTIF(C:C,A4408)</f>
        <v>1</v>
      </c>
    </row>
    <row r="4409" spans="1:9" x14ac:dyDescent="0.35">
      <c r="A4409" s="19">
        <v>4408</v>
      </c>
      <c r="B4409">
        <v>129</v>
      </c>
      <c r="C4409">
        <v>1961</v>
      </c>
      <c r="D4409">
        <f t="shared" si="137"/>
        <v>15.5</v>
      </c>
      <c r="E4409" t="str">
        <f t="shared" si="136"/>
        <v>Mushroom Ravioli</v>
      </c>
      <c r="I4409" s="22">
        <f>COUNTIF(C:C,A4409)</f>
        <v>1</v>
      </c>
    </row>
    <row r="4410" spans="1:9" x14ac:dyDescent="0.35">
      <c r="A4410" s="19">
        <v>4409</v>
      </c>
      <c r="B4410">
        <v>102</v>
      </c>
      <c r="C4410">
        <v>1962</v>
      </c>
      <c r="D4410">
        <f t="shared" si="137"/>
        <v>13.95</v>
      </c>
      <c r="E4410" t="str">
        <f t="shared" si="136"/>
        <v>Cheeseburger</v>
      </c>
      <c r="I4410" s="22">
        <f>COUNTIF(C:C,A4410)</f>
        <v>1</v>
      </c>
    </row>
    <row r="4411" spans="1:9" x14ac:dyDescent="0.35">
      <c r="A4411" s="19">
        <v>4410</v>
      </c>
      <c r="B4411">
        <v>107</v>
      </c>
      <c r="C4411">
        <v>1963</v>
      </c>
      <c r="D4411">
        <f t="shared" si="137"/>
        <v>16.5</v>
      </c>
      <c r="E4411" t="str">
        <f t="shared" si="136"/>
        <v>Orange Chicken</v>
      </c>
      <c r="I4411" s="22">
        <f>COUNTIF(C:C,A4411)</f>
        <v>1</v>
      </c>
    </row>
    <row r="4412" spans="1:9" x14ac:dyDescent="0.35">
      <c r="A4412" s="19">
        <v>4411</v>
      </c>
      <c r="B4412">
        <v>119</v>
      </c>
      <c r="C4412">
        <v>1963</v>
      </c>
      <c r="D4412">
        <f t="shared" si="137"/>
        <v>11.95</v>
      </c>
      <c r="E4412" t="str">
        <f t="shared" si="136"/>
        <v>Chicken Torta</v>
      </c>
      <c r="I4412" s="22">
        <f>COUNTIF(C:C,A4412)</f>
        <v>1</v>
      </c>
    </row>
    <row r="4413" spans="1:9" x14ac:dyDescent="0.35">
      <c r="A4413" s="19">
        <v>4412</v>
      </c>
      <c r="B4413">
        <v>122</v>
      </c>
      <c r="C4413">
        <v>1963</v>
      </c>
      <c r="D4413">
        <f t="shared" si="137"/>
        <v>7</v>
      </c>
      <c r="E4413" t="str">
        <f t="shared" si="136"/>
        <v>Chips &amp; Salsa</v>
      </c>
      <c r="I4413" s="22">
        <f>COUNTIF(C:C,A4413)</f>
        <v>2</v>
      </c>
    </row>
    <row r="4414" spans="1:9" x14ac:dyDescent="0.35">
      <c r="A4414" s="19">
        <v>4413</v>
      </c>
      <c r="B4414">
        <v>120</v>
      </c>
      <c r="C4414">
        <v>1964</v>
      </c>
      <c r="D4414">
        <f t="shared" si="137"/>
        <v>13.95</v>
      </c>
      <c r="E4414" t="str">
        <f t="shared" si="136"/>
        <v>Steak Torta</v>
      </c>
      <c r="I4414" s="22">
        <f>COUNTIF(C:C,A4414)</f>
        <v>1</v>
      </c>
    </row>
    <row r="4415" spans="1:9" x14ac:dyDescent="0.35">
      <c r="A4415" s="19">
        <v>4414</v>
      </c>
      <c r="B4415">
        <v>123</v>
      </c>
      <c r="C4415">
        <v>1964</v>
      </c>
      <c r="D4415">
        <f t="shared" si="137"/>
        <v>9</v>
      </c>
      <c r="E4415" t="str">
        <f t="shared" si="136"/>
        <v>Chips &amp; Guacamole</v>
      </c>
      <c r="I4415" s="22">
        <f>COUNTIF(C:C,A4415)</f>
        <v>1</v>
      </c>
    </row>
    <row r="4416" spans="1:9" x14ac:dyDescent="0.35">
      <c r="A4416" s="19">
        <v>4415</v>
      </c>
      <c r="B4416">
        <v>132</v>
      </c>
      <c r="C4416">
        <v>1964</v>
      </c>
      <c r="D4416">
        <f t="shared" si="137"/>
        <v>16.95</v>
      </c>
      <c r="E4416" t="str">
        <f t="shared" si="136"/>
        <v>Eggplant Parmesan</v>
      </c>
      <c r="I4416" s="22">
        <f>COUNTIF(C:C,A4416)</f>
        <v>1</v>
      </c>
    </row>
    <row r="4417" spans="1:9" x14ac:dyDescent="0.35">
      <c r="A4417" s="19">
        <v>4416</v>
      </c>
      <c r="B4417">
        <v>124</v>
      </c>
      <c r="C4417">
        <v>1965</v>
      </c>
      <c r="D4417">
        <f t="shared" si="137"/>
        <v>14.5</v>
      </c>
      <c r="E4417" t="str">
        <f t="shared" si="136"/>
        <v>Spaghetti</v>
      </c>
      <c r="I4417" s="22">
        <f>COUNTIF(C:C,A4417)</f>
        <v>6</v>
      </c>
    </row>
    <row r="4418" spans="1:9" x14ac:dyDescent="0.35">
      <c r="A4418" s="19">
        <v>4417</v>
      </c>
      <c r="B4418">
        <v>125</v>
      </c>
      <c r="C4418">
        <v>1965</v>
      </c>
      <c r="D4418">
        <f t="shared" si="137"/>
        <v>17.95</v>
      </c>
      <c r="E4418" t="str">
        <f t="shared" si="136"/>
        <v>Spaghetti &amp; Meatballs</v>
      </c>
      <c r="I4418" s="22">
        <f>COUNTIF(C:C,A4418)</f>
        <v>1</v>
      </c>
    </row>
    <row r="4419" spans="1:9" x14ac:dyDescent="0.35">
      <c r="A4419" s="19">
        <v>4418</v>
      </c>
      <c r="B4419">
        <v>109</v>
      </c>
      <c r="C4419">
        <v>1965</v>
      </c>
      <c r="D4419">
        <f t="shared" si="137"/>
        <v>17.95</v>
      </c>
      <c r="E4419" t="str">
        <f t="shared" ref="E4419:E4482" si="138">_xlfn.XLOOKUP(B4419,$K$2:$K$33,$M$2:$M$33)</f>
        <v>Korean Beef Bowl</v>
      </c>
      <c r="I4419" s="22">
        <f>COUNTIF(C:C,A4419)</f>
        <v>1</v>
      </c>
    </row>
    <row r="4420" spans="1:9" x14ac:dyDescent="0.35">
      <c r="A4420" s="19">
        <v>4419</v>
      </c>
      <c r="B4420">
        <v>110</v>
      </c>
      <c r="C4420">
        <v>1965</v>
      </c>
      <c r="D4420">
        <f t="shared" ref="D4420:D4483" si="139">_xlfn.XLOOKUP(B4420,$K$2:$K$33,$L$2:$L$33)</f>
        <v>17.95</v>
      </c>
      <c r="E4420" t="str">
        <f t="shared" si="138"/>
        <v>Pork Ramen</v>
      </c>
      <c r="I4420" s="22">
        <f>COUNTIF(C:C,A4420)</f>
        <v>1</v>
      </c>
    </row>
    <row r="4421" spans="1:9" x14ac:dyDescent="0.35">
      <c r="A4421" s="19">
        <v>4420</v>
      </c>
      <c r="B4421">
        <v>120</v>
      </c>
      <c r="C4421">
        <v>1966</v>
      </c>
      <c r="D4421">
        <f t="shared" si="139"/>
        <v>13.95</v>
      </c>
      <c r="E4421" t="str">
        <f t="shared" si="138"/>
        <v>Steak Torta</v>
      </c>
      <c r="I4421" s="22">
        <f>COUNTIF(C:C,A4421)</f>
        <v>2</v>
      </c>
    </row>
    <row r="4422" spans="1:9" x14ac:dyDescent="0.35">
      <c r="A4422" s="19">
        <v>4421</v>
      </c>
      <c r="B4422">
        <v>121</v>
      </c>
      <c r="C4422">
        <v>1966</v>
      </c>
      <c r="D4422">
        <f t="shared" si="139"/>
        <v>10.5</v>
      </c>
      <c r="E4422" t="str">
        <f t="shared" si="138"/>
        <v>Cheese Quesadillas</v>
      </c>
      <c r="I4422" s="22">
        <f>COUNTIF(C:C,A4422)</f>
        <v>1</v>
      </c>
    </row>
    <row r="4423" spans="1:9" x14ac:dyDescent="0.35">
      <c r="A4423" s="19">
        <v>4422</v>
      </c>
      <c r="B4423">
        <v>122</v>
      </c>
      <c r="C4423">
        <v>1966</v>
      </c>
      <c r="D4423">
        <f t="shared" si="139"/>
        <v>7</v>
      </c>
      <c r="E4423" t="str">
        <f t="shared" si="138"/>
        <v>Chips &amp; Salsa</v>
      </c>
      <c r="I4423" s="22">
        <f>COUNTIF(C:C,A4423)</f>
        <v>11</v>
      </c>
    </row>
    <row r="4424" spans="1:9" x14ac:dyDescent="0.35">
      <c r="A4424" s="19">
        <v>4423</v>
      </c>
      <c r="B4424">
        <v>123</v>
      </c>
      <c r="C4424">
        <v>1966</v>
      </c>
      <c r="D4424">
        <f t="shared" si="139"/>
        <v>9</v>
      </c>
      <c r="E4424" t="str">
        <f t="shared" si="138"/>
        <v>Chips &amp; Guacamole</v>
      </c>
      <c r="I4424" s="22">
        <f>COUNTIF(C:C,A4424)</f>
        <v>7</v>
      </c>
    </row>
    <row r="4425" spans="1:9" x14ac:dyDescent="0.35">
      <c r="A4425" s="19">
        <v>4424</v>
      </c>
      <c r="B4425">
        <v>109</v>
      </c>
      <c r="C4425">
        <v>1967</v>
      </c>
      <c r="D4425">
        <f t="shared" si="139"/>
        <v>17.95</v>
      </c>
      <c r="E4425" t="str">
        <f t="shared" si="138"/>
        <v>Korean Beef Bowl</v>
      </c>
      <c r="I4425" s="22">
        <f>COUNTIF(C:C,A4425)</f>
        <v>1</v>
      </c>
    </row>
    <row r="4426" spans="1:9" x14ac:dyDescent="0.35">
      <c r="A4426" s="19">
        <v>4425</v>
      </c>
      <c r="B4426">
        <v>112</v>
      </c>
      <c r="C4426">
        <v>1967</v>
      </c>
      <c r="D4426">
        <f t="shared" si="139"/>
        <v>14.95</v>
      </c>
      <c r="E4426" t="str">
        <f t="shared" si="138"/>
        <v>Salmon Roll</v>
      </c>
      <c r="I4426" s="22">
        <f>COUNTIF(C:C,A4426)</f>
        <v>4</v>
      </c>
    </row>
    <row r="4427" spans="1:9" x14ac:dyDescent="0.35">
      <c r="A4427" s="19">
        <v>4426</v>
      </c>
      <c r="B4427">
        <v>105</v>
      </c>
      <c r="C4427">
        <v>1967</v>
      </c>
      <c r="D4427">
        <f t="shared" si="139"/>
        <v>7</v>
      </c>
      <c r="E4427" t="str">
        <f t="shared" si="138"/>
        <v>Mac &amp; Cheese</v>
      </c>
      <c r="I4427" s="22">
        <f>COUNTIF(C:C,A4427)</f>
        <v>2</v>
      </c>
    </row>
    <row r="4428" spans="1:9" x14ac:dyDescent="0.35">
      <c r="A4428" s="19">
        <v>4427</v>
      </c>
      <c r="B4428">
        <v>131</v>
      </c>
      <c r="C4428">
        <v>1967</v>
      </c>
      <c r="D4428">
        <f t="shared" si="139"/>
        <v>17.95</v>
      </c>
      <c r="E4428" t="str">
        <f t="shared" si="138"/>
        <v>Chicken Parmesan</v>
      </c>
      <c r="I4428" s="22">
        <f>COUNTIF(C:C,A4428)</f>
        <v>1</v>
      </c>
    </row>
    <row r="4429" spans="1:9" x14ac:dyDescent="0.35">
      <c r="A4429" s="19">
        <v>4428</v>
      </c>
      <c r="B4429">
        <v>107</v>
      </c>
      <c r="C4429">
        <v>1968</v>
      </c>
      <c r="D4429">
        <f t="shared" si="139"/>
        <v>16.5</v>
      </c>
      <c r="E4429" t="str">
        <f t="shared" si="138"/>
        <v>Orange Chicken</v>
      </c>
      <c r="I4429" s="22">
        <f>COUNTIF(C:C,A4429)</f>
        <v>3</v>
      </c>
    </row>
    <row r="4430" spans="1:9" x14ac:dyDescent="0.35">
      <c r="A4430" s="19">
        <v>4429</v>
      </c>
      <c r="B4430">
        <v>115</v>
      </c>
      <c r="C4430">
        <v>1968</v>
      </c>
      <c r="D4430">
        <f t="shared" si="139"/>
        <v>11.95</v>
      </c>
      <c r="E4430" t="str">
        <f t="shared" si="138"/>
        <v>Chicken Tacos</v>
      </c>
      <c r="I4430" s="22">
        <f>COUNTIF(C:C,A4430)</f>
        <v>1</v>
      </c>
    </row>
    <row r="4431" spans="1:9" x14ac:dyDescent="0.35">
      <c r="A4431" s="19">
        <v>4430</v>
      </c>
      <c r="B4431">
        <v>108</v>
      </c>
      <c r="C4431">
        <v>1968</v>
      </c>
      <c r="D4431">
        <f t="shared" si="139"/>
        <v>14.5</v>
      </c>
      <c r="E4431" t="str">
        <f t="shared" si="138"/>
        <v>Tofu Pad Thai</v>
      </c>
      <c r="I4431" s="22">
        <f>COUNTIF(C:C,A4431)</f>
        <v>1</v>
      </c>
    </row>
    <row r="4432" spans="1:9" x14ac:dyDescent="0.35">
      <c r="A4432" s="19">
        <v>4431</v>
      </c>
      <c r="B4432">
        <v>109</v>
      </c>
      <c r="C4432">
        <v>1969</v>
      </c>
      <c r="D4432">
        <f t="shared" si="139"/>
        <v>17.95</v>
      </c>
      <c r="E4432" t="str">
        <f t="shared" si="138"/>
        <v>Korean Beef Bowl</v>
      </c>
      <c r="I4432" s="22">
        <f>COUNTIF(C:C,A4432)</f>
        <v>1</v>
      </c>
    </row>
    <row r="4433" spans="1:9" x14ac:dyDescent="0.35">
      <c r="A4433" s="19">
        <v>4432</v>
      </c>
      <c r="B4433">
        <v>101</v>
      </c>
      <c r="C4433">
        <v>1970</v>
      </c>
      <c r="D4433">
        <f t="shared" si="139"/>
        <v>12.95</v>
      </c>
      <c r="E4433" t="str">
        <f t="shared" si="138"/>
        <v>Hamburger</v>
      </c>
      <c r="I4433" s="22">
        <f>COUNTIF(C:C,A4433)</f>
        <v>3</v>
      </c>
    </row>
    <row r="4434" spans="1:9" x14ac:dyDescent="0.35">
      <c r="A4434" s="19">
        <v>4433</v>
      </c>
      <c r="B4434">
        <v>110</v>
      </c>
      <c r="C4434">
        <v>1971</v>
      </c>
      <c r="D4434">
        <f t="shared" si="139"/>
        <v>17.95</v>
      </c>
      <c r="E4434" t="str">
        <f t="shared" si="138"/>
        <v>Pork Ramen</v>
      </c>
      <c r="I4434" s="22">
        <f>COUNTIF(C:C,A4434)</f>
        <v>1</v>
      </c>
    </row>
    <row r="4435" spans="1:9" x14ac:dyDescent="0.35">
      <c r="A4435" s="19">
        <v>4434</v>
      </c>
      <c r="B4435">
        <v>110</v>
      </c>
      <c r="C4435">
        <v>1971</v>
      </c>
      <c r="D4435">
        <f t="shared" si="139"/>
        <v>17.95</v>
      </c>
      <c r="E4435" t="str">
        <f t="shared" si="138"/>
        <v>Pork Ramen</v>
      </c>
      <c r="I4435" s="22">
        <f>COUNTIF(C:C,A4435)</f>
        <v>1</v>
      </c>
    </row>
    <row r="4436" spans="1:9" x14ac:dyDescent="0.35">
      <c r="A4436" s="19">
        <v>4435</v>
      </c>
      <c r="B4436">
        <v>116</v>
      </c>
      <c r="C4436">
        <v>1972</v>
      </c>
      <c r="D4436">
        <f t="shared" si="139"/>
        <v>13.95</v>
      </c>
      <c r="E4436" t="str">
        <f t="shared" si="138"/>
        <v>Steak Tacos</v>
      </c>
      <c r="I4436" s="22">
        <f>COUNTIF(C:C,A4436)</f>
        <v>1</v>
      </c>
    </row>
    <row r="4437" spans="1:9" x14ac:dyDescent="0.35">
      <c r="A4437" s="19">
        <v>4436</v>
      </c>
      <c r="B4437">
        <v>129</v>
      </c>
      <c r="C4437">
        <v>1972</v>
      </c>
      <c r="D4437">
        <f t="shared" si="139"/>
        <v>15.5</v>
      </c>
      <c r="E4437" t="str">
        <f t="shared" si="138"/>
        <v>Mushroom Ravioli</v>
      </c>
      <c r="I4437" s="22">
        <f>COUNTIF(C:C,A4437)</f>
        <v>2</v>
      </c>
    </row>
    <row r="4438" spans="1:9" x14ac:dyDescent="0.35">
      <c r="A4438" s="19">
        <v>4437</v>
      </c>
      <c r="B4438">
        <v>113</v>
      </c>
      <c r="C4438">
        <v>1972</v>
      </c>
      <c r="D4438">
        <f t="shared" si="139"/>
        <v>5</v>
      </c>
      <c r="E4438" t="str">
        <f t="shared" si="138"/>
        <v>Edamame</v>
      </c>
      <c r="I4438" s="22">
        <f>COUNTIF(C:C,A4438)</f>
        <v>1</v>
      </c>
    </row>
    <row r="4439" spans="1:9" x14ac:dyDescent="0.35">
      <c r="A4439" s="19">
        <v>4438</v>
      </c>
      <c r="B4439">
        <v>119</v>
      </c>
      <c r="C4439">
        <v>1972</v>
      </c>
      <c r="D4439">
        <f t="shared" si="139"/>
        <v>11.95</v>
      </c>
      <c r="E4439" t="str">
        <f t="shared" si="138"/>
        <v>Chicken Torta</v>
      </c>
      <c r="I4439" s="22">
        <f>COUNTIF(C:C,A4439)</f>
        <v>3</v>
      </c>
    </row>
    <row r="4440" spans="1:9" x14ac:dyDescent="0.35">
      <c r="A4440" s="19">
        <v>4439</v>
      </c>
      <c r="B4440">
        <v>125</v>
      </c>
      <c r="C4440">
        <v>1973</v>
      </c>
      <c r="D4440">
        <f t="shared" si="139"/>
        <v>17.95</v>
      </c>
      <c r="E4440" t="str">
        <f t="shared" si="138"/>
        <v>Spaghetti &amp; Meatballs</v>
      </c>
      <c r="I4440" s="22">
        <f>COUNTIF(C:C,A4440)</f>
        <v>3</v>
      </c>
    </row>
    <row r="4441" spans="1:9" x14ac:dyDescent="0.35">
      <c r="A4441" s="19">
        <v>4440</v>
      </c>
      <c r="B4441">
        <v>107</v>
      </c>
      <c r="C4441">
        <v>1974</v>
      </c>
      <c r="D4441">
        <f t="shared" si="139"/>
        <v>16.5</v>
      </c>
      <c r="E4441" t="str">
        <f t="shared" si="138"/>
        <v>Orange Chicken</v>
      </c>
      <c r="I4441" s="22">
        <f>COUNTIF(C:C,A4441)</f>
        <v>2</v>
      </c>
    </row>
    <row r="4442" spans="1:9" x14ac:dyDescent="0.35">
      <c r="A4442" s="19">
        <v>4441</v>
      </c>
      <c r="B4442">
        <v>110</v>
      </c>
      <c r="C4442">
        <v>1974</v>
      </c>
      <c r="D4442">
        <f t="shared" si="139"/>
        <v>17.95</v>
      </c>
      <c r="E4442" t="str">
        <f t="shared" si="138"/>
        <v>Pork Ramen</v>
      </c>
      <c r="I4442" s="22">
        <f>COUNTIF(C:C,A4442)</f>
        <v>4</v>
      </c>
    </row>
    <row r="4443" spans="1:9" x14ac:dyDescent="0.35">
      <c r="A4443" s="19">
        <v>4442</v>
      </c>
      <c r="B4443">
        <v>130</v>
      </c>
      <c r="C4443">
        <v>1974</v>
      </c>
      <c r="D4443">
        <f t="shared" si="139"/>
        <v>19.95</v>
      </c>
      <c r="E4443" t="str">
        <f t="shared" si="138"/>
        <v>Shrimp Scampi</v>
      </c>
      <c r="I4443" s="22">
        <f>COUNTIF(C:C,A4443)</f>
        <v>2</v>
      </c>
    </row>
    <row r="4444" spans="1:9" x14ac:dyDescent="0.35">
      <c r="A4444" s="19">
        <v>4443</v>
      </c>
      <c r="B4444">
        <v>108</v>
      </c>
      <c r="C4444">
        <v>1975</v>
      </c>
      <c r="D4444">
        <f t="shared" si="139"/>
        <v>14.5</v>
      </c>
      <c r="E4444" t="str">
        <f t="shared" si="138"/>
        <v>Tofu Pad Thai</v>
      </c>
      <c r="I4444" s="22">
        <f>COUNTIF(C:C,A4444)</f>
        <v>1</v>
      </c>
    </row>
    <row r="4445" spans="1:9" x14ac:dyDescent="0.35">
      <c r="A4445" s="19">
        <v>4444</v>
      </c>
      <c r="B4445">
        <v>113</v>
      </c>
      <c r="C4445">
        <v>1975</v>
      </c>
      <c r="D4445">
        <f t="shared" si="139"/>
        <v>5</v>
      </c>
      <c r="E4445" t="str">
        <f t="shared" si="138"/>
        <v>Edamame</v>
      </c>
      <c r="I4445" s="22">
        <f>COUNTIF(C:C,A4445)</f>
        <v>4</v>
      </c>
    </row>
    <row r="4446" spans="1:9" x14ac:dyDescent="0.35">
      <c r="A4446" s="19">
        <v>4445</v>
      </c>
      <c r="B4446">
        <v>124</v>
      </c>
      <c r="C4446">
        <v>1976</v>
      </c>
      <c r="D4446">
        <f t="shared" si="139"/>
        <v>14.5</v>
      </c>
      <c r="E4446" t="str">
        <f t="shared" si="138"/>
        <v>Spaghetti</v>
      </c>
      <c r="I4446" s="22">
        <f>COUNTIF(C:C,A4446)</f>
        <v>3</v>
      </c>
    </row>
    <row r="4447" spans="1:9" x14ac:dyDescent="0.35">
      <c r="A4447" s="19">
        <v>4446</v>
      </c>
      <c r="B4447">
        <v>105</v>
      </c>
      <c r="C4447">
        <v>1976</v>
      </c>
      <c r="D4447">
        <f t="shared" si="139"/>
        <v>7</v>
      </c>
      <c r="E4447" t="str">
        <f t="shared" si="138"/>
        <v>Mac &amp; Cheese</v>
      </c>
      <c r="I4447" s="22">
        <f>COUNTIF(C:C,A4447)</f>
        <v>1</v>
      </c>
    </row>
    <row r="4448" spans="1:9" x14ac:dyDescent="0.35">
      <c r="A4448" s="19">
        <v>4447</v>
      </c>
      <c r="B4448">
        <v>106</v>
      </c>
      <c r="C4448">
        <v>1976</v>
      </c>
      <c r="D4448">
        <f t="shared" si="139"/>
        <v>7</v>
      </c>
      <c r="E4448" t="str">
        <f t="shared" si="138"/>
        <v>French Fries</v>
      </c>
      <c r="I4448" s="22">
        <f>COUNTIF(C:C,A4448)</f>
        <v>4</v>
      </c>
    </row>
    <row r="4449" spans="1:9" x14ac:dyDescent="0.35">
      <c r="A4449" s="19">
        <v>4448</v>
      </c>
      <c r="B4449">
        <v>103</v>
      </c>
      <c r="C4449">
        <v>1977</v>
      </c>
      <c r="D4449">
        <f t="shared" si="139"/>
        <v>9</v>
      </c>
      <c r="E4449" t="str">
        <f t="shared" si="138"/>
        <v>Hot Dog</v>
      </c>
      <c r="I4449" s="22">
        <f>COUNTIF(C:C,A4449)</f>
        <v>1</v>
      </c>
    </row>
    <row r="4450" spans="1:9" x14ac:dyDescent="0.35">
      <c r="A4450" s="19">
        <v>4449</v>
      </c>
      <c r="B4450">
        <v>113</v>
      </c>
      <c r="C4450">
        <v>1978</v>
      </c>
      <c r="D4450">
        <f t="shared" si="139"/>
        <v>5</v>
      </c>
      <c r="E4450" t="str">
        <f t="shared" si="138"/>
        <v>Edamame</v>
      </c>
      <c r="I4450" s="22">
        <f>COUNTIF(C:C,A4450)</f>
        <v>2</v>
      </c>
    </row>
    <row r="4451" spans="1:9" x14ac:dyDescent="0.35">
      <c r="A4451" s="19">
        <v>4450</v>
      </c>
      <c r="B4451">
        <v>114</v>
      </c>
      <c r="C4451">
        <v>1979</v>
      </c>
      <c r="D4451">
        <f t="shared" si="139"/>
        <v>9</v>
      </c>
      <c r="E4451" t="str">
        <f t="shared" si="138"/>
        <v>Potstickers</v>
      </c>
      <c r="I4451" s="22">
        <f>COUNTIF(C:C,A4451)</f>
        <v>1</v>
      </c>
    </row>
    <row r="4452" spans="1:9" x14ac:dyDescent="0.35">
      <c r="A4452" s="19">
        <v>4451</v>
      </c>
      <c r="B4452">
        <v>110</v>
      </c>
      <c r="C4452">
        <v>1980</v>
      </c>
      <c r="D4452">
        <f t="shared" si="139"/>
        <v>17.95</v>
      </c>
      <c r="E4452" t="str">
        <f t="shared" si="138"/>
        <v>Pork Ramen</v>
      </c>
      <c r="I4452" s="22">
        <f>COUNTIF(C:C,A4452)</f>
        <v>2</v>
      </c>
    </row>
    <row r="4453" spans="1:9" x14ac:dyDescent="0.35">
      <c r="A4453" s="19">
        <v>4452</v>
      </c>
      <c r="B4453">
        <v>103</v>
      </c>
      <c r="C4453">
        <v>1981</v>
      </c>
      <c r="D4453">
        <f t="shared" si="139"/>
        <v>9</v>
      </c>
      <c r="E4453" t="str">
        <f t="shared" si="138"/>
        <v>Hot Dog</v>
      </c>
      <c r="I4453" s="22">
        <f>COUNTIF(C:C,A4453)</f>
        <v>1</v>
      </c>
    </row>
    <row r="4454" spans="1:9" x14ac:dyDescent="0.35">
      <c r="A4454" s="19">
        <v>4453</v>
      </c>
      <c r="B4454">
        <v>109</v>
      </c>
      <c r="C4454">
        <v>1981</v>
      </c>
      <c r="D4454">
        <f t="shared" si="139"/>
        <v>17.95</v>
      </c>
      <c r="E4454" t="str">
        <f t="shared" si="138"/>
        <v>Korean Beef Bowl</v>
      </c>
      <c r="I4454" s="22">
        <f>COUNTIF(C:C,A4454)</f>
        <v>1</v>
      </c>
    </row>
    <row r="4455" spans="1:9" x14ac:dyDescent="0.35">
      <c r="A4455" s="19">
        <v>4454</v>
      </c>
      <c r="B4455">
        <v>122</v>
      </c>
      <c r="C4455">
        <v>1981</v>
      </c>
      <c r="D4455">
        <f t="shared" si="139"/>
        <v>7</v>
      </c>
      <c r="E4455" t="str">
        <f t="shared" si="138"/>
        <v>Chips &amp; Salsa</v>
      </c>
      <c r="I4455" s="22">
        <f>COUNTIF(C:C,A4455)</f>
        <v>2</v>
      </c>
    </row>
    <row r="4456" spans="1:9" x14ac:dyDescent="0.35">
      <c r="A4456" s="19">
        <v>4455</v>
      </c>
      <c r="B4456">
        <v>130</v>
      </c>
      <c r="C4456">
        <v>1981</v>
      </c>
      <c r="D4456">
        <f t="shared" si="139"/>
        <v>19.95</v>
      </c>
      <c r="E4456" t="str">
        <f t="shared" si="138"/>
        <v>Shrimp Scampi</v>
      </c>
      <c r="I4456" s="22">
        <f>COUNTIF(C:C,A4456)</f>
        <v>3</v>
      </c>
    </row>
    <row r="4457" spans="1:9" x14ac:dyDescent="0.35">
      <c r="A4457" s="19">
        <v>4456</v>
      </c>
      <c r="B4457">
        <v>113</v>
      </c>
      <c r="C4457">
        <v>1982</v>
      </c>
      <c r="D4457">
        <f t="shared" si="139"/>
        <v>5</v>
      </c>
      <c r="E4457" t="str">
        <f t="shared" si="138"/>
        <v>Edamame</v>
      </c>
      <c r="I4457" s="22">
        <f>COUNTIF(C:C,A4457)</f>
        <v>2</v>
      </c>
    </row>
    <row r="4458" spans="1:9" x14ac:dyDescent="0.35">
      <c r="A4458" s="19">
        <v>4457</v>
      </c>
      <c r="B4458">
        <v>121</v>
      </c>
      <c r="C4458">
        <v>1983</v>
      </c>
      <c r="D4458">
        <f t="shared" si="139"/>
        <v>10.5</v>
      </c>
      <c r="E4458" t="str">
        <f t="shared" si="138"/>
        <v>Cheese Quesadillas</v>
      </c>
      <c r="I4458" s="22">
        <f>COUNTIF(C:C,A4458)</f>
        <v>4</v>
      </c>
    </row>
    <row r="4459" spans="1:9" x14ac:dyDescent="0.35">
      <c r="A4459" s="19">
        <v>4458</v>
      </c>
      <c r="B4459">
        <v>107</v>
      </c>
      <c r="C4459">
        <v>1984</v>
      </c>
      <c r="D4459">
        <f t="shared" si="139"/>
        <v>16.5</v>
      </c>
      <c r="E4459" t="str">
        <f t="shared" si="138"/>
        <v>Orange Chicken</v>
      </c>
      <c r="I4459" s="22">
        <f>COUNTIF(C:C,A4459)</f>
        <v>3</v>
      </c>
    </row>
    <row r="4460" spans="1:9" x14ac:dyDescent="0.35">
      <c r="A4460" s="19">
        <v>4459</v>
      </c>
      <c r="B4460">
        <v>132</v>
      </c>
      <c r="C4460">
        <v>1984</v>
      </c>
      <c r="D4460">
        <f t="shared" si="139"/>
        <v>16.95</v>
      </c>
      <c r="E4460" t="str">
        <f t="shared" si="138"/>
        <v>Eggplant Parmesan</v>
      </c>
      <c r="I4460" s="22">
        <f>COUNTIF(C:C,A4460)</f>
        <v>1</v>
      </c>
    </row>
    <row r="4461" spans="1:9" x14ac:dyDescent="0.35">
      <c r="A4461" s="19">
        <v>4460</v>
      </c>
      <c r="B4461">
        <v>119</v>
      </c>
      <c r="C4461">
        <v>1985</v>
      </c>
      <c r="D4461">
        <f t="shared" si="139"/>
        <v>11.95</v>
      </c>
      <c r="E4461" t="str">
        <f t="shared" si="138"/>
        <v>Chicken Torta</v>
      </c>
      <c r="I4461" s="22">
        <f>COUNTIF(C:C,A4461)</f>
        <v>4</v>
      </c>
    </row>
    <row r="4462" spans="1:9" x14ac:dyDescent="0.35">
      <c r="A4462" s="19">
        <v>4461</v>
      </c>
      <c r="B4462">
        <v>130</v>
      </c>
      <c r="C4462">
        <v>1985</v>
      </c>
      <c r="D4462">
        <f t="shared" si="139"/>
        <v>19.95</v>
      </c>
      <c r="E4462" t="str">
        <f t="shared" si="138"/>
        <v>Shrimp Scampi</v>
      </c>
      <c r="I4462" s="22">
        <f>COUNTIF(C:C,A4462)</f>
        <v>1</v>
      </c>
    </row>
    <row r="4463" spans="1:9" x14ac:dyDescent="0.35">
      <c r="A4463" s="19">
        <v>4462</v>
      </c>
      <c r="B4463">
        <v>101</v>
      </c>
      <c r="C4463">
        <v>1986</v>
      </c>
      <c r="D4463">
        <f t="shared" si="139"/>
        <v>12.95</v>
      </c>
      <c r="E4463" t="str">
        <f t="shared" si="138"/>
        <v>Hamburger</v>
      </c>
      <c r="I4463" s="22">
        <f>COUNTIF(C:C,A4463)</f>
        <v>1</v>
      </c>
    </row>
    <row r="4464" spans="1:9" x14ac:dyDescent="0.35">
      <c r="A4464" s="19">
        <v>4463</v>
      </c>
      <c r="B4464">
        <v>111</v>
      </c>
      <c r="C4464">
        <v>1986</v>
      </c>
      <c r="D4464">
        <f t="shared" si="139"/>
        <v>11.95</v>
      </c>
      <c r="E4464" t="str">
        <f t="shared" si="138"/>
        <v>California Roll</v>
      </c>
      <c r="I4464" s="22">
        <f>COUNTIF(C:C,A4464)</f>
        <v>2</v>
      </c>
    </row>
    <row r="4465" spans="1:9" x14ac:dyDescent="0.35">
      <c r="A4465" s="19">
        <v>4464</v>
      </c>
      <c r="B4465">
        <v>131</v>
      </c>
      <c r="C4465">
        <v>1986</v>
      </c>
      <c r="D4465">
        <f t="shared" si="139"/>
        <v>17.95</v>
      </c>
      <c r="E4465" t="str">
        <f t="shared" si="138"/>
        <v>Chicken Parmesan</v>
      </c>
      <c r="I4465" s="22">
        <f>COUNTIF(C:C,A4465)</f>
        <v>2</v>
      </c>
    </row>
    <row r="4466" spans="1:9" x14ac:dyDescent="0.35">
      <c r="A4466" s="19">
        <v>4465</v>
      </c>
      <c r="B4466">
        <v>132</v>
      </c>
      <c r="C4466">
        <v>1986</v>
      </c>
      <c r="D4466">
        <f t="shared" si="139"/>
        <v>16.95</v>
      </c>
      <c r="E4466" t="str">
        <f t="shared" si="138"/>
        <v>Eggplant Parmesan</v>
      </c>
      <c r="I4466" s="22">
        <f>COUNTIF(C:C,A4466)</f>
        <v>1</v>
      </c>
    </row>
    <row r="4467" spans="1:9" x14ac:dyDescent="0.35">
      <c r="A4467" s="19">
        <v>4466</v>
      </c>
      <c r="B4467">
        <v>116</v>
      </c>
      <c r="C4467">
        <v>1987</v>
      </c>
      <c r="D4467">
        <f t="shared" si="139"/>
        <v>13.95</v>
      </c>
      <c r="E4467" t="str">
        <f t="shared" si="138"/>
        <v>Steak Tacos</v>
      </c>
      <c r="I4467" s="22">
        <f>COUNTIF(C:C,A4467)</f>
        <v>2</v>
      </c>
    </row>
    <row r="4468" spans="1:9" x14ac:dyDescent="0.35">
      <c r="A4468" s="19">
        <v>4467</v>
      </c>
      <c r="B4468">
        <v>103</v>
      </c>
      <c r="C4468">
        <v>1987</v>
      </c>
      <c r="D4468">
        <f t="shared" si="139"/>
        <v>9</v>
      </c>
      <c r="E4468" t="str">
        <f t="shared" si="138"/>
        <v>Hot Dog</v>
      </c>
      <c r="I4468" s="22">
        <f>COUNTIF(C:C,A4468)</f>
        <v>3</v>
      </c>
    </row>
    <row r="4469" spans="1:9" x14ac:dyDescent="0.35">
      <c r="A4469" s="19">
        <v>4468</v>
      </c>
      <c r="B4469">
        <v>132</v>
      </c>
      <c r="C4469">
        <v>1987</v>
      </c>
      <c r="D4469">
        <f t="shared" si="139"/>
        <v>16.95</v>
      </c>
      <c r="E4469" t="str">
        <f t="shared" si="138"/>
        <v>Eggplant Parmesan</v>
      </c>
      <c r="I4469" s="22">
        <f>COUNTIF(C:C,A4469)</f>
        <v>1</v>
      </c>
    </row>
    <row r="4470" spans="1:9" x14ac:dyDescent="0.35">
      <c r="A4470" s="19">
        <v>4469</v>
      </c>
      <c r="B4470">
        <v>102</v>
      </c>
      <c r="C4470">
        <v>1988</v>
      </c>
      <c r="D4470">
        <f t="shared" si="139"/>
        <v>13.95</v>
      </c>
      <c r="E4470" t="str">
        <f t="shared" si="138"/>
        <v>Cheeseburger</v>
      </c>
      <c r="I4470" s="22">
        <f>COUNTIF(C:C,A4470)</f>
        <v>3</v>
      </c>
    </row>
    <row r="4471" spans="1:9" x14ac:dyDescent="0.35">
      <c r="A4471" s="19">
        <v>4470</v>
      </c>
      <c r="B4471">
        <v>104</v>
      </c>
      <c r="C4471">
        <v>1988</v>
      </c>
      <c r="D4471">
        <f t="shared" si="139"/>
        <v>10.5</v>
      </c>
      <c r="E4471" t="str">
        <f t="shared" si="138"/>
        <v>Veggie Burger</v>
      </c>
      <c r="I4471" s="22">
        <f>COUNTIF(C:C,A4471)</f>
        <v>3</v>
      </c>
    </row>
    <row r="4472" spans="1:9" x14ac:dyDescent="0.35">
      <c r="A4472" s="19">
        <v>4471</v>
      </c>
      <c r="B4472">
        <v>118</v>
      </c>
      <c r="C4472">
        <v>1988</v>
      </c>
      <c r="D4472">
        <f t="shared" si="139"/>
        <v>14.95</v>
      </c>
      <c r="E4472" t="str">
        <f t="shared" si="138"/>
        <v>Steak Burrito</v>
      </c>
      <c r="I4472" s="22">
        <f>COUNTIF(C:C,A4472)</f>
        <v>4</v>
      </c>
    </row>
    <row r="4473" spans="1:9" x14ac:dyDescent="0.35">
      <c r="A4473" s="19">
        <v>4472</v>
      </c>
      <c r="B4473">
        <v>101</v>
      </c>
      <c r="C4473">
        <v>1989</v>
      </c>
      <c r="D4473">
        <f t="shared" si="139"/>
        <v>12.95</v>
      </c>
      <c r="E4473" t="str">
        <f t="shared" si="138"/>
        <v>Hamburger</v>
      </c>
      <c r="I4473" s="22">
        <f>COUNTIF(C:C,A4473)</f>
        <v>1</v>
      </c>
    </row>
    <row r="4474" spans="1:9" x14ac:dyDescent="0.35">
      <c r="A4474" s="19">
        <v>4473</v>
      </c>
      <c r="B4474">
        <v>132</v>
      </c>
      <c r="C4474">
        <v>1989</v>
      </c>
      <c r="D4474">
        <f t="shared" si="139"/>
        <v>16.95</v>
      </c>
      <c r="E4474" t="str">
        <f t="shared" si="138"/>
        <v>Eggplant Parmesan</v>
      </c>
      <c r="I4474" s="22">
        <f>COUNTIF(C:C,A4474)</f>
        <v>1</v>
      </c>
    </row>
    <row r="4475" spans="1:9" x14ac:dyDescent="0.35">
      <c r="A4475" s="19">
        <v>4474</v>
      </c>
      <c r="B4475">
        <v>116</v>
      </c>
      <c r="C4475">
        <v>1990</v>
      </c>
      <c r="D4475">
        <f t="shared" si="139"/>
        <v>13.95</v>
      </c>
      <c r="E4475" t="str">
        <f t="shared" si="138"/>
        <v>Steak Tacos</v>
      </c>
      <c r="I4475" s="22">
        <f>COUNTIF(C:C,A4475)</f>
        <v>2</v>
      </c>
    </row>
    <row r="4476" spans="1:9" x14ac:dyDescent="0.35">
      <c r="A4476" s="19">
        <v>4475</v>
      </c>
      <c r="B4476">
        <v>109</v>
      </c>
      <c r="C4476">
        <v>1990</v>
      </c>
      <c r="D4476">
        <f t="shared" si="139"/>
        <v>17.95</v>
      </c>
      <c r="E4476" t="str">
        <f t="shared" si="138"/>
        <v>Korean Beef Bowl</v>
      </c>
      <c r="I4476" s="22">
        <f>COUNTIF(C:C,A4476)</f>
        <v>1</v>
      </c>
    </row>
    <row r="4477" spans="1:9" x14ac:dyDescent="0.35">
      <c r="A4477" s="19">
        <v>4476</v>
      </c>
      <c r="B4477">
        <v>122</v>
      </c>
      <c r="C4477">
        <v>1990</v>
      </c>
      <c r="D4477">
        <f t="shared" si="139"/>
        <v>7</v>
      </c>
      <c r="E4477" t="str">
        <f t="shared" si="138"/>
        <v>Chips &amp; Salsa</v>
      </c>
      <c r="I4477" s="22">
        <f>COUNTIF(C:C,A4477)</f>
        <v>1</v>
      </c>
    </row>
    <row r="4478" spans="1:9" x14ac:dyDescent="0.35">
      <c r="A4478" s="19">
        <v>4477</v>
      </c>
      <c r="B4478">
        <v>123</v>
      </c>
      <c r="C4478">
        <v>1991</v>
      </c>
      <c r="D4478">
        <f t="shared" si="139"/>
        <v>9</v>
      </c>
      <c r="E4478" t="str">
        <f t="shared" si="138"/>
        <v>Chips &amp; Guacamole</v>
      </c>
      <c r="I4478" s="22">
        <f>COUNTIF(C:C,A4478)</f>
        <v>4</v>
      </c>
    </row>
    <row r="4479" spans="1:9" x14ac:dyDescent="0.35">
      <c r="A4479" s="19">
        <v>4478</v>
      </c>
      <c r="B4479">
        <v>103</v>
      </c>
      <c r="C4479">
        <v>1992</v>
      </c>
      <c r="D4479">
        <f t="shared" si="139"/>
        <v>9</v>
      </c>
      <c r="E4479" t="str">
        <f t="shared" si="138"/>
        <v>Hot Dog</v>
      </c>
      <c r="I4479" s="22">
        <f>COUNTIF(C:C,A4479)</f>
        <v>4</v>
      </c>
    </row>
    <row r="4480" spans="1:9" x14ac:dyDescent="0.35">
      <c r="A4480" s="19">
        <v>4479</v>
      </c>
      <c r="B4480">
        <v>132</v>
      </c>
      <c r="C4480">
        <v>1993</v>
      </c>
      <c r="D4480">
        <f t="shared" si="139"/>
        <v>16.95</v>
      </c>
      <c r="E4480" t="str">
        <f t="shared" si="138"/>
        <v>Eggplant Parmesan</v>
      </c>
      <c r="I4480" s="22">
        <f>COUNTIF(C:C,A4480)</f>
        <v>10</v>
      </c>
    </row>
    <row r="4481" spans="1:9" x14ac:dyDescent="0.35">
      <c r="A4481" s="19">
        <v>4480</v>
      </c>
      <c r="B4481">
        <v>102</v>
      </c>
      <c r="C4481">
        <v>1994</v>
      </c>
      <c r="D4481">
        <f t="shared" si="139"/>
        <v>13.95</v>
      </c>
      <c r="E4481" t="str">
        <f t="shared" si="138"/>
        <v>Cheeseburger</v>
      </c>
      <c r="I4481" s="22">
        <f>COUNTIF(C:C,A4481)</f>
        <v>1</v>
      </c>
    </row>
    <row r="4482" spans="1:9" x14ac:dyDescent="0.35">
      <c r="A4482" s="19">
        <v>4481</v>
      </c>
      <c r="B4482">
        <v>109</v>
      </c>
      <c r="C4482">
        <v>1994</v>
      </c>
      <c r="D4482">
        <f t="shared" si="139"/>
        <v>17.95</v>
      </c>
      <c r="E4482" t="str">
        <f t="shared" si="138"/>
        <v>Korean Beef Bowl</v>
      </c>
      <c r="I4482" s="22">
        <f>COUNTIF(C:C,A4482)</f>
        <v>1</v>
      </c>
    </row>
    <row r="4483" spans="1:9" x14ac:dyDescent="0.35">
      <c r="A4483" s="19">
        <v>4482</v>
      </c>
      <c r="B4483">
        <v>118</v>
      </c>
      <c r="C4483">
        <v>1994</v>
      </c>
      <c r="D4483">
        <f t="shared" si="139"/>
        <v>14.95</v>
      </c>
      <c r="E4483" t="str">
        <f t="shared" ref="E4483:E4546" si="140">_xlfn.XLOOKUP(B4483,$K$2:$K$33,$M$2:$M$33)</f>
        <v>Steak Burrito</v>
      </c>
      <c r="I4483" s="22">
        <f>COUNTIF(C:C,A4483)</f>
        <v>14</v>
      </c>
    </row>
    <row r="4484" spans="1:9" x14ac:dyDescent="0.35">
      <c r="A4484" s="19">
        <v>4483</v>
      </c>
      <c r="B4484">
        <v>123</v>
      </c>
      <c r="C4484">
        <v>1994</v>
      </c>
      <c r="D4484">
        <f t="shared" ref="D4484:D4547" si="141">_xlfn.XLOOKUP(B4484,$K$2:$K$33,$L$2:$L$33)</f>
        <v>9</v>
      </c>
      <c r="E4484" t="str">
        <f t="shared" si="140"/>
        <v>Chips &amp; Guacamole</v>
      </c>
      <c r="I4484" s="22">
        <f>COUNTIF(C:C,A4484)</f>
        <v>1</v>
      </c>
    </row>
    <row r="4485" spans="1:9" x14ac:dyDescent="0.35">
      <c r="A4485" s="19">
        <v>4484</v>
      </c>
      <c r="B4485">
        <v>101</v>
      </c>
      <c r="C4485">
        <v>1995</v>
      </c>
      <c r="D4485">
        <f t="shared" si="141"/>
        <v>12.95</v>
      </c>
      <c r="E4485" t="str">
        <f t="shared" si="140"/>
        <v>Hamburger</v>
      </c>
      <c r="I4485" s="22">
        <f>COUNTIF(C:C,A4485)</f>
        <v>2</v>
      </c>
    </row>
    <row r="4486" spans="1:9" x14ac:dyDescent="0.35">
      <c r="A4486" s="19">
        <v>4485</v>
      </c>
      <c r="B4486">
        <v>116</v>
      </c>
      <c r="C4486">
        <v>1995</v>
      </c>
      <c r="D4486">
        <f t="shared" si="141"/>
        <v>13.95</v>
      </c>
      <c r="E4486" t="str">
        <f t="shared" si="140"/>
        <v>Steak Tacos</v>
      </c>
      <c r="I4486" s="22">
        <f>COUNTIF(C:C,A4486)</f>
        <v>2</v>
      </c>
    </row>
    <row r="4487" spans="1:9" x14ac:dyDescent="0.35">
      <c r="A4487" s="19">
        <v>4486</v>
      </c>
      <c r="B4487">
        <v>124</v>
      </c>
      <c r="C4487">
        <v>1995</v>
      </c>
      <c r="D4487">
        <f t="shared" si="141"/>
        <v>14.5</v>
      </c>
      <c r="E4487" t="str">
        <f t="shared" si="140"/>
        <v>Spaghetti</v>
      </c>
      <c r="I4487" s="22">
        <f>COUNTIF(C:C,A4487)</f>
        <v>1</v>
      </c>
    </row>
    <row r="4488" spans="1:9" x14ac:dyDescent="0.35">
      <c r="A4488" s="19">
        <v>4487</v>
      </c>
      <c r="B4488">
        <v>123</v>
      </c>
      <c r="C4488">
        <v>1995</v>
      </c>
      <c r="D4488">
        <f t="shared" si="141"/>
        <v>9</v>
      </c>
      <c r="E4488" t="str">
        <f t="shared" si="140"/>
        <v>Chips &amp; Guacamole</v>
      </c>
      <c r="I4488" s="22">
        <f>COUNTIF(C:C,A4488)</f>
        <v>4</v>
      </c>
    </row>
    <row r="4489" spans="1:9" x14ac:dyDescent="0.35">
      <c r="A4489" s="19">
        <v>4488</v>
      </c>
      <c r="B4489">
        <v>124</v>
      </c>
      <c r="C4489">
        <v>1996</v>
      </c>
      <c r="D4489">
        <f t="shared" si="141"/>
        <v>14.5</v>
      </c>
      <c r="E4489" t="str">
        <f t="shared" si="140"/>
        <v>Spaghetti</v>
      </c>
      <c r="I4489" s="22">
        <f>COUNTIF(C:C,A4489)</f>
        <v>4</v>
      </c>
    </row>
    <row r="4490" spans="1:9" x14ac:dyDescent="0.35">
      <c r="A4490" s="19">
        <v>4489</v>
      </c>
      <c r="B4490">
        <v>110</v>
      </c>
      <c r="C4490">
        <v>1996</v>
      </c>
      <c r="D4490">
        <f t="shared" si="141"/>
        <v>17.95</v>
      </c>
      <c r="E4490" t="str">
        <f t="shared" si="140"/>
        <v>Pork Ramen</v>
      </c>
      <c r="I4490" s="22">
        <f>COUNTIF(C:C,A4490)</f>
        <v>2</v>
      </c>
    </row>
    <row r="4491" spans="1:9" x14ac:dyDescent="0.35">
      <c r="A4491" s="19">
        <v>4490</v>
      </c>
      <c r="B4491">
        <v>120</v>
      </c>
      <c r="C4491">
        <v>1996</v>
      </c>
      <c r="D4491">
        <f t="shared" si="141"/>
        <v>13.95</v>
      </c>
      <c r="E4491" t="str">
        <f t="shared" si="140"/>
        <v>Steak Torta</v>
      </c>
      <c r="I4491" s="22">
        <f>COUNTIF(C:C,A4491)</f>
        <v>1</v>
      </c>
    </row>
    <row r="4492" spans="1:9" x14ac:dyDescent="0.35">
      <c r="A4492" s="19">
        <v>4491</v>
      </c>
      <c r="B4492">
        <v>126</v>
      </c>
      <c r="C4492">
        <v>1997</v>
      </c>
      <c r="D4492">
        <f t="shared" si="141"/>
        <v>14.5</v>
      </c>
      <c r="E4492" t="str">
        <f t="shared" si="140"/>
        <v>Fettuccine Alfredo</v>
      </c>
      <c r="I4492" s="22">
        <f>COUNTIF(C:C,A4492)</f>
        <v>2</v>
      </c>
    </row>
    <row r="4493" spans="1:9" x14ac:dyDescent="0.35">
      <c r="A4493" s="19">
        <v>4492</v>
      </c>
      <c r="B4493">
        <v>131</v>
      </c>
      <c r="C4493">
        <v>1998</v>
      </c>
      <c r="D4493">
        <f t="shared" si="141"/>
        <v>17.95</v>
      </c>
      <c r="E4493" t="str">
        <f t="shared" si="140"/>
        <v>Chicken Parmesan</v>
      </c>
      <c r="I4493" s="22">
        <f>COUNTIF(C:C,A4493)</f>
        <v>2</v>
      </c>
    </row>
    <row r="4494" spans="1:9" x14ac:dyDescent="0.35">
      <c r="A4494" s="19">
        <v>4493</v>
      </c>
      <c r="B4494">
        <v>107</v>
      </c>
      <c r="C4494">
        <v>1999</v>
      </c>
      <c r="D4494">
        <f t="shared" si="141"/>
        <v>16.5</v>
      </c>
      <c r="E4494" t="str">
        <f t="shared" si="140"/>
        <v>Orange Chicken</v>
      </c>
      <c r="I4494" s="22">
        <f>COUNTIF(C:C,A4494)</f>
        <v>2</v>
      </c>
    </row>
    <row r="4495" spans="1:9" x14ac:dyDescent="0.35">
      <c r="A4495" s="19">
        <v>4494</v>
      </c>
      <c r="B4495">
        <v>116</v>
      </c>
      <c r="C4495">
        <v>1999</v>
      </c>
      <c r="D4495">
        <f t="shared" si="141"/>
        <v>13.95</v>
      </c>
      <c r="E4495" t="str">
        <f t="shared" si="140"/>
        <v>Steak Tacos</v>
      </c>
      <c r="I4495" s="22">
        <f>COUNTIF(C:C,A4495)</f>
        <v>2</v>
      </c>
    </row>
    <row r="4496" spans="1:9" x14ac:dyDescent="0.35">
      <c r="A4496" s="19">
        <v>4495</v>
      </c>
      <c r="B4496">
        <v>116</v>
      </c>
      <c r="C4496">
        <v>1999</v>
      </c>
      <c r="D4496">
        <f t="shared" si="141"/>
        <v>13.95</v>
      </c>
      <c r="E4496" t="str">
        <f t="shared" si="140"/>
        <v>Steak Tacos</v>
      </c>
      <c r="I4496" s="22">
        <f>COUNTIF(C:C,A4496)</f>
        <v>2</v>
      </c>
    </row>
    <row r="4497" spans="1:9" x14ac:dyDescent="0.35">
      <c r="A4497" s="19">
        <v>4496</v>
      </c>
      <c r="B4497">
        <v>110</v>
      </c>
      <c r="C4497">
        <v>1999</v>
      </c>
      <c r="D4497">
        <f t="shared" si="141"/>
        <v>17.95</v>
      </c>
      <c r="E4497" t="str">
        <f t="shared" si="140"/>
        <v>Pork Ramen</v>
      </c>
      <c r="I4497" s="22">
        <f>COUNTIF(C:C,A4497)</f>
        <v>4</v>
      </c>
    </row>
    <row r="4498" spans="1:9" x14ac:dyDescent="0.35">
      <c r="A4498" s="19">
        <v>4497</v>
      </c>
      <c r="B4498">
        <v>117</v>
      </c>
      <c r="C4498">
        <v>1999</v>
      </c>
      <c r="D4498">
        <f t="shared" si="141"/>
        <v>12.95</v>
      </c>
      <c r="E4498" t="str">
        <f t="shared" si="140"/>
        <v>Chicken Burrito</v>
      </c>
      <c r="I4498" s="22">
        <f>COUNTIF(C:C,A4498)</f>
        <v>1</v>
      </c>
    </row>
    <row r="4499" spans="1:9" x14ac:dyDescent="0.35">
      <c r="A4499" s="19">
        <v>4498</v>
      </c>
      <c r="B4499">
        <v>127</v>
      </c>
      <c r="C4499">
        <v>1999</v>
      </c>
      <c r="D4499">
        <f t="shared" si="141"/>
        <v>17.95</v>
      </c>
      <c r="E4499" t="str">
        <f t="shared" si="140"/>
        <v>Meat Lasagna</v>
      </c>
      <c r="I4499" s="22">
        <f>COUNTIF(C:C,A4499)</f>
        <v>2</v>
      </c>
    </row>
    <row r="4500" spans="1:9" x14ac:dyDescent="0.35">
      <c r="A4500" s="19">
        <v>4499</v>
      </c>
      <c r="B4500">
        <v>111</v>
      </c>
      <c r="C4500">
        <v>1999</v>
      </c>
      <c r="D4500">
        <f t="shared" si="141"/>
        <v>11.95</v>
      </c>
      <c r="E4500" t="str">
        <f t="shared" si="140"/>
        <v>California Roll</v>
      </c>
      <c r="I4500" s="22">
        <f>COUNTIF(C:C,A4500)</f>
        <v>2</v>
      </c>
    </row>
    <row r="4501" spans="1:9" x14ac:dyDescent="0.35">
      <c r="A4501" s="19">
        <v>4500</v>
      </c>
      <c r="B4501">
        <v>112</v>
      </c>
      <c r="C4501">
        <v>1999</v>
      </c>
      <c r="D4501">
        <f t="shared" si="141"/>
        <v>14.95</v>
      </c>
      <c r="E4501" t="str">
        <f t="shared" si="140"/>
        <v>Salmon Roll</v>
      </c>
      <c r="I4501" s="22">
        <f>COUNTIF(C:C,A4501)</f>
        <v>2</v>
      </c>
    </row>
    <row r="4502" spans="1:9" x14ac:dyDescent="0.35">
      <c r="A4502" s="19">
        <v>4501</v>
      </c>
      <c r="B4502">
        <v>122</v>
      </c>
      <c r="C4502">
        <v>1999</v>
      </c>
      <c r="D4502">
        <f t="shared" si="141"/>
        <v>7</v>
      </c>
      <c r="E4502" t="str">
        <f t="shared" si="140"/>
        <v>Chips &amp; Salsa</v>
      </c>
      <c r="I4502" s="22">
        <f>COUNTIF(C:C,A4502)</f>
        <v>3</v>
      </c>
    </row>
    <row r="4503" spans="1:9" x14ac:dyDescent="0.35">
      <c r="A4503" s="19">
        <v>4502</v>
      </c>
      <c r="B4503">
        <v>106</v>
      </c>
      <c r="C4503">
        <v>1999</v>
      </c>
      <c r="D4503">
        <f t="shared" si="141"/>
        <v>7</v>
      </c>
      <c r="E4503" t="str">
        <f t="shared" si="140"/>
        <v>French Fries</v>
      </c>
      <c r="I4503" s="22">
        <f>COUNTIF(C:C,A4503)</f>
        <v>2</v>
      </c>
    </row>
    <row r="4504" spans="1:9" x14ac:dyDescent="0.35">
      <c r="A4504" s="19">
        <v>4503</v>
      </c>
      <c r="B4504">
        <v>101</v>
      </c>
      <c r="C4504">
        <v>2000</v>
      </c>
      <c r="D4504">
        <f t="shared" si="141"/>
        <v>12.95</v>
      </c>
      <c r="E4504" t="str">
        <f t="shared" si="140"/>
        <v>Hamburger</v>
      </c>
      <c r="I4504" s="22">
        <f>COUNTIF(C:C,A4504)</f>
        <v>2</v>
      </c>
    </row>
    <row r="4505" spans="1:9" x14ac:dyDescent="0.35">
      <c r="A4505" s="19">
        <v>4504</v>
      </c>
      <c r="B4505">
        <v>107</v>
      </c>
      <c r="C4505">
        <v>2000</v>
      </c>
      <c r="D4505">
        <f t="shared" si="141"/>
        <v>16.5</v>
      </c>
      <c r="E4505" t="str">
        <f t="shared" si="140"/>
        <v>Orange Chicken</v>
      </c>
      <c r="I4505" s="22">
        <f>COUNTIF(C:C,A4505)</f>
        <v>2</v>
      </c>
    </row>
    <row r="4506" spans="1:9" x14ac:dyDescent="0.35">
      <c r="A4506" s="19">
        <v>4505</v>
      </c>
      <c r="B4506">
        <v>116</v>
      </c>
      <c r="C4506">
        <v>2000</v>
      </c>
      <c r="D4506">
        <f t="shared" si="141"/>
        <v>13.95</v>
      </c>
      <c r="E4506" t="str">
        <f t="shared" si="140"/>
        <v>Steak Tacos</v>
      </c>
      <c r="I4506" s="22">
        <f>COUNTIF(C:C,A4506)</f>
        <v>3</v>
      </c>
    </row>
    <row r="4507" spans="1:9" x14ac:dyDescent="0.35">
      <c r="A4507" s="19">
        <v>4506</v>
      </c>
      <c r="B4507">
        <v>125</v>
      </c>
      <c r="C4507">
        <v>2000</v>
      </c>
      <c r="D4507">
        <f t="shared" si="141"/>
        <v>17.95</v>
      </c>
      <c r="E4507" t="str">
        <f t="shared" si="140"/>
        <v>Spaghetti &amp; Meatballs</v>
      </c>
      <c r="I4507" s="22">
        <f>COUNTIF(C:C,A4507)</f>
        <v>3</v>
      </c>
    </row>
    <row r="4508" spans="1:9" x14ac:dyDescent="0.35">
      <c r="A4508" s="19">
        <v>4507</v>
      </c>
      <c r="B4508">
        <v>112</v>
      </c>
      <c r="C4508">
        <v>2000</v>
      </c>
      <c r="D4508">
        <f t="shared" si="141"/>
        <v>14.95</v>
      </c>
      <c r="E4508" t="str">
        <f t="shared" si="140"/>
        <v>Salmon Roll</v>
      </c>
      <c r="I4508" s="22">
        <f>COUNTIF(C:C,A4508)</f>
        <v>3</v>
      </c>
    </row>
    <row r="4509" spans="1:9" x14ac:dyDescent="0.35">
      <c r="A4509" s="19">
        <v>4508</v>
      </c>
      <c r="B4509">
        <v>113</v>
      </c>
      <c r="C4509">
        <v>2000</v>
      </c>
      <c r="D4509">
        <f t="shared" si="141"/>
        <v>5</v>
      </c>
      <c r="E4509" t="str">
        <f t="shared" si="140"/>
        <v>Edamame</v>
      </c>
      <c r="I4509" s="22">
        <f>COUNTIF(C:C,A4509)</f>
        <v>2</v>
      </c>
    </row>
    <row r="4510" spans="1:9" x14ac:dyDescent="0.35">
      <c r="A4510" s="19">
        <v>4509</v>
      </c>
      <c r="B4510">
        <v>121</v>
      </c>
      <c r="C4510">
        <v>2000</v>
      </c>
      <c r="D4510">
        <f t="shared" si="141"/>
        <v>10.5</v>
      </c>
      <c r="E4510" t="str">
        <f t="shared" si="140"/>
        <v>Cheese Quesadillas</v>
      </c>
      <c r="I4510" s="22">
        <f>COUNTIF(C:C,A4510)</f>
        <v>1</v>
      </c>
    </row>
    <row r="4511" spans="1:9" x14ac:dyDescent="0.35">
      <c r="A4511" s="19">
        <v>4510</v>
      </c>
      <c r="B4511">
        <v>130</v>
      </c>
      <c r="C4511">
        <v>2000</v>
      </c>
      <c r="D4511">
        <f t="shared" si="141"/>
        <v>19.95</v>
      </c>
      <c r="E4511" t="str">
        <f t="shared" si="140"/>
        <v>Shrimp Scampi</v>
      </c>
      <c r="I4511" s="22">
        <f>COUNTIF(C:C,A4511)</f>
        <v>4</v>
      </c>
    </row>
    <row r="4512" spans="1:9" x14ac:dyDescent="0.35">
      <c r="A4512" s="19">
        <v>4511</v>
      </c>
      <c r="B4512">
        <v>106</v>
      </c>
      <c r="C4512">
        <v>2000</v>
      </c>
      <c r="D4512">
        <f t="shared" si="141"/>
        <v>7</v>
      </c>
      <c r="E4512" t="str">
        <f t="shared" si="140"/>
        <v>French Fries</v>
      </c>
      <c r="I4512" s="22">
        <f>COUNTIF(C:C,A4512)</f>
        <v>3</v>
      </c>
    </row>
    <row r="4513" spans="1:9" x14ac:dyDescent="0.35">
      <c r="A4513" s="19">
        <v>4512</v>
      </c>
      <c r="B4513">
        <v>132</v>
      </c>
      <c r="C4513">
        <v>2000</v>
      </c>
      <c r="D4513">
        <f t="shared" si="141"/>
        <v>16.95</v>
      </c>
      <c r="E4513" t="str">
        <f t="shared" si="140"/>
        <v>Eggplant Parmesan</v>
      </c>
      <c r="I4513" s="22">
        <f>COUNTIF(C:C,A4513)</f>
        <v>2</v>
      </c>
    </row>
    <row r="4514" spans="1:9" x14ac:dyDescent="0.35">
      <c r="A4514" s="19">
        <v>4513</v>
      </c>
      <c r="B4514">
        <v>132</v>
      </c>
      <c r="C4514">
        <v>2000</v>
      </c>
      <c r="D4514">
        <f t="shared" si="141"/>
        <v>16.95</v>
      </c>
      <c r="E4514" t="str">
        <f t="shared" si="140"/>
        <v>Eggplant Parmesan</v>
      </c>
      <c r="I4514" s="22">
        <f>COUNTIF(C:C,A4514)</f>
        <v>4</v>
      </c>
    </row>
    <row r="4515" spans="1:9" x14ac:dyDescent="0.35">
      <c r="A4515" s="19">
        <v>4514</v>
      </c>
      <c r="B4515">
        <v>116</v>
      </c>
      <c r="C4515">
        <v>2001</v>
      </c>
      <c r="D4515">
        <f t="shared" si="141"/>
        <v>13.95</v>
      </c>
      <c r="E4515" t="str">
        <f t="shared" si="140"/>
        <v>Steak Tacos</v>
      </c>
      <c r="I4515" s="22">
        <f>COUNTIF(C:C,A4515)</f>
        <v>2</v>
      </c>
    </row>
    <row r="4516" spans="1:9" x14ac:dyDescent="0.35">
      <c r="A4516" s="19">
        <v>4515</v>
      </c>
      <c r="B4516">
        <v>116</v>
      </c>
      <c r="C4516">
        <v>2001</v>
      </c>
      <c r="D4516">
        <f t="shared" si="141"/>
        <v>13.95</v>
      </c>
      <c r="E4516" t="str">
        <f t="shared" si="140"/>
        <v>Steak Tacos</v>
      </c>
      <c r="I4516" s="22">
        <f>COUNTIF(C:C,A4516)</f>
        <v>2</v>
      </c>
    </row>
    <row r="4517" spans="1:9" x14ac:dyDescent="0.35">
      <c r="A4517" s="19">
        <v>4516</v>
      </c>
      <c r="B4517">
        <v>125</v>
      </c>
      <c r="C4517">
        <v>2001</v>
      </c>
      <c r="D4517">
        <f t="shared" si="141"/>
        <v>17.95</v>
      </c>
      <c r="E4517" t="str">
        <f t="shared" si="140"/>
        <v>Spaghetti &amp; Meatballs</v>
      </c>
      <c r="I4517" s="22">
        <f>COUNTIF(C:C,A4517)</f>
        <v>1</v>
      </c>
    </row>
    <row r="4518" spans="1:9" x14ac:dyDescent="0.35">
      <c r="A4518" s="19">
        <v>4517</v>
      </c>
      <c r="B4518">
        <v>110</v>
      </c>
      <c r="C4518">
        <v>2001</v>
      </c>
      <c r="D4518">
        <f t="shared" si="141"/>
        <v>17.95</v>
      </c>
      <c r="E4518" t="str">
        <f t="shared" si="140"/>
        <v>Pork Ramen</v>
      </c>
      <c r="I4518" s="22">
        <f>COUNTIF(C:C,A4518)</f>
        <v>1</v>
      </c>
    </row>
    <row r="4519" spans="1:9" x14ac:dyDescent="0.35">
      <c r="A4519" s="19">
        <v>4518</v>
      </c>
      <c r="B4519">
        <v>107</v>
      </c>
      <c r="C4519">
        <v>2002</v>
      </c>
      <c r="D4519">
        <f t="shared" si="141"/>
        <v>16.5</v>
      </c>
      <c r="E4519" t="str">
        <f t="shared" si="140"/>
        <v>Orange Chicken</v>
      </c>
      <c r="I4519" s="22">
        <f>COUNTIF(C:C,A4519)</f>
        <v>2</v>
      </c>
    </row>
    <row r="4520" spans="1:9" x14ac:dyDescent="0.35">
      <c r="A4520" s="19">
        <v>4519</v>
      </c>
      <c r="B4520">
        <v>117</v>
      </c>
      <c r="C4520">
        <v>2002</v>
      </c>
      <c r="D4520">
        <f t="shared" si="141"/>
        <v>12.95</v>
      </c>
      <c r="E4520" t="str">
        <f t="shared" si="140"/>
        <v>Chicken Burrito</v>
      </c>
      <c r="I4520" s="22">
        <f>COUNTIF(C:C,A4520)</f>
        <v>1</v>
      </c>
    </row>
    <row r="4521" spans="1:9" x14ac:dyDescent="0.35">
      <c r="A4521" s="19">
        <v>4520</v>
      </c>
      <c r="B4521">
        <v>131</v>
      </c>
      <c r="C4521">
        <v>2002</v>
      </c>
      <c r="D4521">
        <f t="shared" si="141"/>
        <v>17.95</v>
      </c>
      <c r="E4521" t="str">
        <f t="shared" si="140"/>
        <v>Chicken Parmesan</v>
      </c>
      <c r="I4521" s="22">
        <f>COUNTIF(C:C,A4521)</f>
        <v>3</v>
      </c>
    </row>
    <row r="4522" spans="1:9" x14ac:dyDescent="0.35">
      <c r="A4522" s="19">
        <v>4521</v>
      </c>
      <c r="B4522">
        <v>126</v>
      </c>
      <c r="C4522">
        <v>2003</v>
      </c>
      <c r="D4522">
        <f t="shared" si="141"/>
        <v>14.5</v>
      </c>
      <c r="E4522" t="str">
        <f t="shared" si="140"/>
        <v>Fettuccine Alfredo</v>
      </c>
      <c r="I4522" s="22">
        <f>COUNTIF(C:C,A4522)</f>
        <v>3</v>
      </c>
    </row>
    <row r="4523" spans="1:9" x14ac:dyDescent="0.35">
      <c r="A4523" s="19">
        <v>4522</v>
      </c>
      <c r="B4523">
        <v>110</v>
      </c>
      <c r="C4523">
        <v>2004</v>
      </c>
      <c r="D4523">
        <f t="shared" si="141"/>
        <v>17.95</v>
      </c>
      <c r="E4523" t="str">
        <f t="shared" si="140"/>
        <v>Pork Ramen</v>
      </c>
      <c r="I4523" s="22">
        <f>COUNTIF(C:C,A4523)</f>
        <v>1</v>
      </c>
    </row>
    <row r="4524" spans="1:9" x14ac:dyDescent="0.35">
      <c r="A4524" s="19">
        <v>4523</v>
      </c>
      <c r="B4524">
        <v>118</v>
      </c>
      <c r="C4524">
        <v>2004</v>
      </c>
      <c r="D4524">
        <f t="shared" si="141"/>
        <v>14.95</v>
      </c>
      <c r="E4524" t="str">
        <f t="shared" si="140"/>
        <v>Steak Burrito</v>
      </c>
      <c r="I4524" s="22">
        <f>COUNTIF(C:C,A4524)</f>
        <v>1</v>
      </c>
    </row>
    <row r="4525" spans="1:9" x14ac:dyDescent="0.35">
      <c r="A4525" s="19">
        <v>4524</v>
      </c>
      <c r="B4525">
        <v>119</v>
      </c>
      <c r="C4525">
        <v>2004</v>
      </c>
      <c r="D4525">
        <f t="shared" si="141"/>
        <v>11.95</v>
      </c>
      <c r="E4525" t="str">
        <f t="shared" si="140"/>
        <v>Chicken Torta</v>
      </c>
      <c r="I4525" s="22">
        <f>COUNTIF(C:C,A4525)</f>
        <v>2</v>
      </c>
    </row>
    <row r="4526" spans="1:9" x14ac:dyDescent="0.35">
      <c r="A4526" s="19">
        <v>4525</v>
      </c>
      <c r="B4526">
        <v>102</v>
      </c>
      <c r="C4526">
        <v>2005</v>
      </c>
      <c r="D4526">
        <f t="shared" si="141"/>
        <v>13.95</v>
      </c>
      <c r="E4526" t="str">
        <f t="shared" si="140"/>
        <v>Cheeseburger</v>
      </c>
      <c r="I4526" s="22">
        <f>COUNTIF(C:C,A4526)</f>
        <v>4</v>
      </c>
    </row>
    <row r="4527" spans="1:9" x14ac:dyDescent="0.35">
      <c r="A4527" s="19">
        <v>4526</v>
      </c>
      <c r="B4527">
        <v>103</v>
      </c>
      <c r="C4527">
        <v>2005</v>
      </c>
      <c r="D4527">
        <f t="shared" si="141"/>
        <v>9</v>
      </c>
      <c r="E4527" t="str">
        <f t="shared" si="140"/>
        <v>Hot Dog</v>
      </c>
      <c r="I4527" s="22">
        <f>COUNTIF(C:C,A4527)</f>
        <v>2</v>
      </c>
    </row>
    <row r="4528" spans="1:9" x14ac:dyDescent="0.35">
      <c r="A4528" s="19">
        <v>4527</v>
      </c>
      <c r="B4528">
        <v>118</v>
      </c>
      <c r="C4528">
        <v>2005</v>
      </c>
      <c r="D4528">
        <f t="shared" si="141"/>
        <v>14.95</v>
      </c>
      <c r="E4528" t="str">
        <f t="shared" si="140"/>
        <v>Steak Burrito</v>
      </c>
      <c r="I4528" s="22">
        <f>COUNTIF(C:C,A4528)</f>
        <v>4</v>
      </c>
    </row>
    <row r="4529" spans="1:9" x14ac:dyDescent="0.35">
      <c r="A4529" s="19">
        <v>4528</v>
      </c>
      <c r="B4529">
        <v>123</v>
      </c>
      <c r="C4529">
        <v>2005</v>
      </c>
      <c r="D4529">
        <f t="shared" si="141"/>
        <v>9</v>
      </c>
      <c r="E4529" t="str">
        <f t="shared" si="140"/>
        <v>Chips &amp; Guacamole</v>
      </c>
      <c r="I4529" s="22">
        <f>COUNTIF(C:C,A4529)</f>
        <v>2</v>
      </c>
    </row>
    <row r="4530" spans="1:9" x14ac:dyDescent="0.35">
      <c r="A4530" s="19">
        <v>4529</v>
      </c>
      <c r="B4530">
        <v>103</v>
      </c>
      <c r="C4530">
        <v>2006</v>
      </c>
      <c r="D4530">
        <f t="shared" si="141"/>
        <v>9</v>
      </c>
      <c r="E4530" t="str">
        <f t="shared" si="140"/>
        <v>Hot Dog</v>
      </c>
      <c r="I4530" s="22">
        <f>COUNTIF(C:C,A4530)</f>
        <v>2</v>
      </c>
    </row>
    <row r="4531" spans="1:9" x14ac:dyDescent="0.35">
      <c r="A4531" s="19">
        <v>4530</v>
      </c>
      <c r="B4531">
        <v>126</v>
      </c>
      <c r="C4531">
        <v>2006</v>
      </c>
      <c r="D4531">
        <f t="shared" si="141"/>
        <v>14.5</v>
      </c>
      <c r="E4531" t="str">
        <f t="shared" si="140"/>
        <v>Fettuccine Alfredo</v>
      </c>
      <c r="I4531" s="22">
        <f>COUNTIF(C:C,A4531)</f>
        <v>1</v>
      </c>
    </row>
    <row r="4532" spans="1:9" x14ac:dyDescent="0.35">
      <c r="A4532" s="19">
        <v>4531</v>
      </c>
      <c r="B4532">
        <v>109</v>
      </c>
      <c r="C4532">
        <v>2006</v>
      </c>
      <c r="D4532">
        <f t="shared" si="141"/>
        <v>17.95</v>
      </c>
      <c r="E4532" t="str">
        <f t="shared" si="140"/>
        <v>Korean Beef Bowl</v>
      </c>
      <c r="I4532" s="22">
        <f>COUNTIF(C:C,A4532)</f>
        <v>2</v>
      </c>
    </row>
    <row r="4533" spans="1:9" x14ac:dyDescent="0.35">
      <c r="A4533" s="19">
        <v>4532</v>
      </c>
      <c r="B4533">
        <v>106</v>
      </c>
      <c r="C4533">
        <v>2006</v>
      </c>
      <c r="D4533">
        <f t="shared" si="141"/>
        <v>7</v>
      </c>
      <c r="E4533" t="str">
        <f t="shared" si="140"/>
        <v>French Fries</v>
      </c>
      <c r="I4533" s="22">
        <f>COUNTIF(C:C,A4533)</f>
        <v>3</v>
      </c>
    </row>
    <row r="4534" spans="1:9" x14ac:dyDescent="0.35">
      <c r="A4534" s="19">
        <v>4533</v>
      </c>
      <c r="B4534">
        <v>101</v>
      </c>
      <c r="C4534">
        <v>2007</v>
      </c>
      <c r="D4534">
        <f t="shared" si="141"/>
        <v>12.95</v>
      </c>
      <c r="E4534" t="str">
        <f t="shared" si="140"/>
        <v>Hamburger</v>
      </c>
      <c r="I4534" s="22">
        <f>COUNTIF(C:C,A4534)</f>
        <v>4</v>
      </c>
    </row>
    <row r="4535" spans="1:9" x14ac:dyDescent="0.35">
      <c r="A4535" s="19">
        <v>4534</v>
      </c>
      <c r="B4535">
        <v>131</v>
      </c>
      <c r="C4535">
        <v>2007</v>
      </c>
      <c r="D4535">
        <f t="shared" si="141"/>
        <v>17.95</v>
      </c>
      <c r="E4535" t="str">
        <f t="shared" si="140"/>
        <v>Chicken Parmesan</v>
      </c>
      <c r="I4535" s="22">
        <f>COUNTIF(C:C,A4535)</f>
        <v>3</v>
      </c>
    </row>
    <row r="4536" spans="1:9" x14ac:dyDescent="0.35">
      <c r="A4536" s="19">
        <v>4535</v>
      </c>
      <c r="B4536">
        <v>111</v>
      </c>
      <c r="C4536">
        <v>2008</v>
      </c>
      <c r="D4536">
        <f t="shared" si="141"/>
        <v>11.95</v>
      </c>
      <c r="E4536" t="str">
        <f t="shared" si="140"/>
        <v>California Roll</v>
      </c>
      <c r="I4536" s="22">
        <f>COUNTIF(C:C,A4536)</f>
        <v>1</v>
      </c>
    </row>
    <row r="4537" spans="1:9" x14ac:dyDescent="0.35">
      <c r="A4537" s="19">
        <v>4536</v>
      </c>
      <c r="B4537">
        <v>114</v>
      </c>
      <c r="C4537">
        <v>2009</v>
      </c>
      <c r="D4537">
        <f t="shared" si="141"/>
        <v>9</v>
      </c>
      <c r="E4537" t="str">
        <f t="shared" si="140"/>
        <v>Potstickers</v>
      </c>
      <c r="I4537" s="22">
        <f>COUNTIF(C:C,A4537)</f>
        <v>1</v>
      </c>
    </row>
    <row r="4538" spans="1:9" x14ac:dyDescent="0.35">
      <c r="A4538" s="19">
        <v>4537</v>
      </c>
      <c r="B4538">
        <v>107</v>
      </c>
      <c r="C4538">
        <v>2010</v>
      </c>
      <c r="D4538">
        <f t="shared" si="141"/>
        <v>16.5</v>
      </c>
      <c r="E4538" t="str">
        <f t="shared" si="140"/>
        <v>Orange Chicken</v>
      </c>
      <c r="I4538" s="22">
        <f>COUNTIF(C:C,A4538)</f>
        <v>2</v>
      </c>
    </row>
    <row r="4539" spans="1:9" x14ac:dyDescent="0.35">
      <c r="A4539" s="19">
        <v>4538</v>
      </c>
      <c r="B4539">
        <v>113</v>
      </c>
      <c r="C4539">
        <v>2010</v>
      </c>
      <c r="D4539">
        <f t="shared" si="141"/>
        <v>5</v>
      </c>
      <c r="E4539" t="str">
        <f t="shared" si="140"/>
        <v>Edamame</v>
      </c>
      <c r="I4539" s="22">
        <f>COUNTIF(C:C,A4539)</f>
        <v>3</v>
      </c>
    </row>
    <row r="4540" spans="1:9" x14ac:dyDescent="0.35">
      <c r="A4540" s="19">
        <v>4539</v>
      </c>
      <c r="B4540">
        <v>120</v>
      </c>
      <c r="C4540">
        <v>2010</v>
      </c>
      <c r="D4540">
        <f t="shared" si="141"/>
        <v>13.95</v>
      </c>
      <c r="E4540" t="str">
        <f t="shared" si="140"/>
        <v>Steak Torta</v>
      </c>
      <c r="I4540" s="22">
        <f>COUNTIF(C:C,A4540)</f>
        <v>2</v>
      </c>
    </row>
    <row r="4541" spans="1:9" x14ac:dyDescent="0.35">
      <c r="A4541" s="19">
        <v>4540</v>
      </c>
      <c r="B4541">
        <v>131</v>
      </c>
      <c r="C4541">
        <v>2010</v>
      </c>
      <c r="D4541">
        <f t="shared" si="141"/>
        <v>17.95</v>
      </c>
      <c r="E4541" t="str">
        <f t="shared" si="140"/>
        <v>Chicken Parmesan</v>
      </c>
      <c r="I4541" s="22">
        <f>COUNTIF(C:C,A4541)</f>
        <v>2</v>
      </c>
    </row>
    <row r="4542" spans="1:9" x14ac:dyDescent="0.35">
      <c r="A4542" s="19">
        <v>4541</v>
      </c>
      <c r="B4542">
        <v>103</v>
      </c>
      <c r="C4542">
        <v>2011</v>
      </c>
      <c r="D4542">
        <f t="shared" si="141"/>
        <v>9</v>
      </c>
      <c r="E4542" t="str">
        <f t="shared" si="140"/>
        <v>Hot Dog</v>
      </c>
      <c r="I4542" s="22">
        <f>COUNTIF(C:C,A4542)</f>
        <v>2</v>
      </c>
    </row>
    <row r="4543" spans="1:9" x14ac:dyDescent="0.35">
      <c r="A4543" s="19">
        <v>4542</v>
      </c>
      <c r="B4543">
        <v>118</v>
      </c>
      <c r="C4543">
        <v>2011</v>
      </c>
      <c r="D4543">
        <f t="shared" si="141"/>
        <v>14.95</v>
      </c>
      <c r="E4543" t="str">
        <f t="shared" si="140"/>
        <v>Steak Burrito</v>
      </c>
      <c r="I4543" s="22">
        <f>COUNTIF(C:C,A4543)</f>
        <v>1</v>
      </c>
    </row>
    <row r="4544" spans="1:9" x14ac:dyDescent="0.35">
      <c r="A4544" s="19">
        <v>4543</v>
      </c>
      <c r="B4544">
        <v>122</v>
      </c>
      <c r="C4544">
        <v>2011</v>
      </c>
      <c r="D4544">
        <f t="shared" si="141"/>
        <v>7</v>
      </c>
      <c r="E4544" t="str">
        <f t="shared" si="140"/>
        <v>Chips &amp; Salsa</v>
      </c>
      <c r="I4544" s="22">
        <f>COUNTIF(C:C,A4544)</f>
        <v>2</v>
      </c>
    </row>
    <row r="4545" spans="1:9" x14ac:dyDescent="0.35">
      <c r="A4545" s="19">
        <v>4544</v>
      </c>
      <c r="B4545">
        <v>132</v>
      </c>
      <c r="C4545">
        <v>2011</v>
      </c>
      <c r="D4545">
        <f t="shared" si="141"/>
        <v>16.95</v>
      </c>
      <c r="E4545" t="str">
        <f t="shared" si="140"/>
        <v>Eggplant Parmesan</v>
      </c>
      <c r="I4545" s="22">
        <f>COUNTIF(C:C,A4545)</f>
        <v>3</v>
      </c>
    </row>
    <row r="4546" spans="1:9" x14ac:dyDescent="0.35">
      <c r="A4546" s="19">
        <v>4545</v>
      </c>
      <c r="B4546">
        <v>122</v>
      </c>
      <c r="C4546">
        <v>2012</v>
      </c>
      <c r="D4546">
        <f t="shared" si="141"/>
        <v>7</v>
      </c>
      <c r="E4546" t="str">
        <f t="shared" si="140"/>
        <v>Chips &amp; Salsa</v>
      </c>
      <c r="I4546" s="22">
        <f>COUNTIF(C:C,A4546)</f>
        <v>1</v>
      </c>
    </row>
    <row r="4547" spans="1:9" x14ac:dyDescent="0.35">
      <c r="A4547" s="19">
        <v>4546</v>
      </c>
      <c r="B4547" t="s">
        <v>45</v>
      </c>
      <c r="C4547">
        <v>2012</v>
      </c>
      <c r="D4547" t="e">
        <f t="shared" si="141"/>
        <v>#N/A</v>
      </c>
      <c r="E4547" t="e">
        <f t="shared" ref="E4547:E4610" si="142">_xlfn.XLOOKUP(B4547,$K$2:$K$33,$M$2:$M$33)</f>
        <v>#N/A</v>
      </c>
      <c r="I4547" s="22">
        <f>COUNTIF(C:C,A4547)</f>
        <v>2</v>
      </c>
    </row>
    <row r="4548" spans="1:9" x14ac:dyDescent="0.35">
      <c r="A4548" s="19">
        <v>4547</v>
      </c>
      <c r="B4548">
        <v>107</v>
      </c>
      <c r="C4548">
        <v>2013</v>
      </c>
      <c r="D4548">
        <f t="shared" ref="D4548:D4611" si="143">_xlfn.XLOOKUP(B4548,$K$2:$K$33,$L$2:$L$33)</f>
        <v>16.5</v>
      </c>
      <c r="E4548" t="str">
        <f t="shared" si="142"/>
        <v>Orange Chicken</v>
      </c>
      <c r="I4548" s="22">
        <f>COUNTIF(C:C,A4548)</f>
        <v>1</v>
      </c>
    </row>
    <row r="4549" spans="1:9" x14ac:dyDescent="0.35">
      <c r="A4549" s="19">
        <v>4548</v>
      </c>
      <c r="B4549">
        <v>115</v>
      </c>
      <c r="C4549">
        <v>2013</v>
      </c>
      <c r="D4549">
        <f t="shared" si="143"/>
        <v>11.95</v>
      </c>
      <c r="E4549" t="str">
        <f t="shared" si="142"/>
        <v>Chicken Tacos</v>
      </c>
      <c r="I4549" s="22">
        <f>COUNTIF(C:C,A4549)</f>
        <v>4</v>
      </c>
    </row>
    <row r="4550" spans="1:9" x14ac:dyDescent="0.35">
      <c r="A4550" s="19">
        <v>4549</v>
      </c>
      <c r="B4550">
        <v>108</v>
      </c>
      <c r="C4550">
        <v>2013</v>
      </c>
      <c r="D4550">
        <f t="shared" si="143"/>
        <v>14.5</v>
      </c>
      <c r="E4550" t="str">
        <f t="shared" si="142"/>
        <v>Tofu Pad Thai</v>
      </c>
      <c r="I4550" s="22">
        <f>COUNTIF(C:C,A4550)</f>
        <v>1</v>
      </c>
    </row>
    <row r="4551" spans="1:9" x14ac:dyDescent="0.35">
      <c r="A4551" s="19">
        <v>4550</v>
      </c>
      <c r="B4551">
        <v>122</v>
      </c>
      <c r="C4551">
        <v>2014</v>
      </c>
      <c r="D4551">
        <f t="shared" si="143"/>
        <v>7</v>
      </c>
      <c r="E4551" t="str">
        <f t="shared" si="142"/>
        <v>Chips &amp; Salsa</v>
      </c>
      <c r="I4551" s="22">
        <f>COUNTIF(C:C,A4551)</f>
        <v>2</v>
      </c>
    </row>
    <row r="4552" spans="1:9" x14ac:dyDescent="0.35">
      <c r="A4552" s="19">
        <v>4551</v>
      </c>
      <c r="B4552">
        <v>109</v>
      </c>
      <c r="C4552">
        <v>2015</v>
      </c>
      <c r="D4552">
        <f t="shared" si="143"/>
        <v>17.95</v>
      </c>
      <c r="E4552" t="str">
        <f t="shared" si="142"/>
        <v>Korean Beef Bowl</v>
      </c>
      <c r="I4552" s="22">
        <f>COUNTIF(C:C,A4552)</f>
        <v>1</v>
      </c>
    </row>
    <row r="4553" spans="1:9" x14ac:dyDescent="0.35">
      <c r="A4553" s="19">
        <v>4552</v>
      </c>
      <c r="B4553">
        <v>101</v>
      </c>
      <c r="C4553">
        <v>2016</v>
      </c>
      <c r="D4553">
        <f t="shared" si="143"/>
        <v>12.95</v>
      </c>
      <c r="E4553" t="str">
        <f t="shared" si="142"/>
        <v>Hamburger</v>
      </c>
      <c r="I4553" s="22">
        <f>COUNTIF(C:C,A4553)</f>
        <v>2</v>
      </c>
    </row>
    <row r="4554" spans="1:9" x14ac:dyDescent="0.35">
      <c r="A4554" s="19">
        <v>4553</v>
      </c>
      <c r="B4554">
        <v>126</v>
      </c>
      <c r="C4554">
        <v>2016</v>
      </c>
      <c r="D4554">
        <f t="shared" si="143"/>
        <v>14.5</v>
      </c>
      <c r="E4554" t="str">
        <f t="shared" si="142"/>
        <v>Fettuccine Alfredo</v>
      </c>
      <c r="I4554" s="22">
        <f>COUNTIF(C:C,A4554)</f>
        <v>1</v>
      </c>
    </row>
    <row r="4555" spans="1:9" x14ac:dyDescent="0.35">
      <c r="A4555" s="19">
        <v>4554</v>
      </c>
      <c r="B4555">
        <v>127</v>
      </c>
      <c r="C4555">
        <v>2016</v>
      </c>
      <c r="D4555">
        <f t="shared" si="143"/>
        <v>17.95</v>
      </c>
      <c r="E4555" t="str">
        <f t="shared" si="142"/>
        <v>Meat Lasagna</v>
      </c>
      <c r="I4555" s="22">
        <f>COUNTIF(C:C,A4555)</f>
        <v>1</v>
      </c>
    </row>
    <row r="4556" spans="1:9" x14ac:dyDescent="0.35">
      <c r="A4556" s="19">
        <v>4555</v>
      </c>
      <c r="B4556">
        <v>101</v>
      </c>
      <c r="C4556">
        <v>2017</v>
      </c>
      <c r="D4556">
        <f t="shared" si="143"/>
        <v>12.95</v>
      </c>
      <c r="E4556" t="str">
        <f t="shared" si="142"/>
        <v>Hamburger</v>
      </c>
      <c r="I4556" s="22">
        <f>COUNTIF(C:C,A4556)</f>
        <v>8</v>
      </c>
    </row>
    <row r="4557" spans="1:9" x14ac:dyDescent="0.35">
      <c r="A4557" s="19">
        <v>4556</v>
      </c>
      <c r="B4557">
        <v>110</v>
      </c>
      <c r="C4557">
        <v>2017</v>
      </c>
      <c r="D4557">
        <f t="shared" si="143"/>
        <v>17.95</v>
      </c>
      <c r="E4557" t="str">
        <f t="shared" si="142"/>
        <v>Pork Ramen</v>
      </c>
      <c r="I4557" s="22">
        <f>COUNTIF(C:C,A4557)</f>
        <v>2</v>
      </c>
    </row>
    <row r="4558" spans="1:9" x14ac:dyDescent="0.35">
      <c r="A4558" s="19">
        <v>4557</v>
      </c>
      <c r="B4558">
        <v>113</v>
      </c>
      <c r="C4558">
        <v>2018</v>
      </c>
      <c r="D4558">
        <f t="shared" si="143"/>
        <v>5</v>
      </c>
      <c r="E4558" t="str">
        <f t="shared" si="142"/>
        <v>Edamame</v>
      </c>
      <c r="I4558" s="22">
        <f>COUNTIF(C:C,A4558)</f>
        <v>1</v>
      </c>
    </row>
    <row r="4559" spans="1:9" x14ac:dyDescent="0.35">
      <c r="A4559" s="19">
        <v>4558</v>
      </c>
      <c r="B4559">
        <v>118</v>
      </c>
      <c r="C4559">
        <v>2018</v>
      </c>
      <c r="D4559">
        <f t="shared" si="143"/>
        <v>14.95</v>
      </c>
      <c r="E4559" t="str">
        <f t="shared" si="142"/>
        <v>Steak Burrito</v>
      </c>
      <c r="I4559" s="22">
        <f>COUNTIF(C:C,A4559)</f>
        <v>1</v>
      </c>
    </row>
    <row r="4560" spans="1:9" x14ac:dyDescent="0.35">
      <c r="A4560" s="19">
        <v>4559</v>
      </c>
      <c r="B4560">
        <v>120</v>
      </c>
      <c r="C4560">
        <v>2018</v>
      </c>
      <c r="D4560">
        <f t="shared" si="143"/>
        <v>13.95</v>
      </c>
      <c r="E4560" t="str">
        <f t="shared" si="142"/>
        <v>Steak Torta</v>
      </c>
      <c r="I4560" s="22">
        <f>COUNTIF(C:C,A4560)</f>
        <v>1</v>
      </c>
    </row>
    <row r="4561" spans="1:9" x14ac:dyDescent="0.35">
      <c r="A4561" s="19">
        <v>4560</v>
      </c>
      <c r="B4561" t="s">
        <v>45</v>
      </c>
      <c r="C4561">
        <v>2018</v>
      </c>
      <c r="D4561" t="e">
        <f t="shared" si="143"/>
        <v>#N/A</v>
      </c>
      <c r="E4561" t="e">
        <f t="shared" si="142"/>
        <v>#N/A</v>
      </c>
      <c r="I4561" s="22">
        <f>COUNTIF(C:C,A4561)</f>
        <v>3</v>
      </c>
    </row>
    <row r="4562" spans="1:9" x14ac:dyDescent="0.35">
      <c r="A4562" s="19">
        <v>4561</v>
      </c>
      <c r="B4562">
        <v>105</v>
      </c>
      <c r="C4562">
        <v>2019</v>
      </c>
      <c r="D4562">
        <f t="shared" si="143"/>
        <v>7</v>
      </c>
      <c r="E4562" t="str">
        <f t="shared" si="142"/>
        <v>Mac &amp; Cheese</v>
      </c>
      <c r="I4562" s="22">
        <f>COUNTIF(C:C,A4562)</f>
        <v>1</v>
      </c>
    </row>
    <row r="4563" spans="1:9" x14ac:dyDescent="0.35">
      <c r="A4563" s="19">
        <v>4562</v>
      </c>
      <c r="B4563">
        <v>107</v>
      </c>
      <c r="C4563">
        <v>2020</v>
      </c>
      <c r="D4563">
        <f t="shared" si="143"/>
        <v>16.5</v>
      </c>
      <c r="E4563" t="str">
        <f t="shared" si="142"/>
        <v>Orange Chicken</v>
      </c>
      <c r="I4563" s="22">
        <f>COUNTIF(C:C,A4563)</f>
        <v>2</v>
      </c>
    </row>
    <row r="4564" spans="1:9" x14ac:dyDescent="0.35">
      <c r="A4564" s="19">
        <v>4563</v>
      </c>
      <c r="B4564">
        <v>102</v>
      </c>
      <c r="C4564">
        <v>2021</v>
      </c>
      <c r="D4564">
        <f t="shared" si="143"/>
        <v>13.95</v>
      </c>
      <c r="E4564" t="str">
        <f t="shared" si="142"/>
        <v>Cheeseburger</v>
      </c>
      <c r="I4564" s="22">
        <f>COUNTIF(C:C,A4564)</f>
        <v>3</v>
      </c>
    </row>
    <row r="4565" spans="1:9" x14ac:dyDescent="0.35">
      <c r="A4565" s="19">
        <v>4564</v>
      </c>
      <c r="B4565">
        <v>110</v>
      </c>
      <c r="C4565">
        <v>2021</v>
      </c>
      <c r="D4565">
        <f t="shared" si="143"/>
        <v>17.95</v>
      </c>
      <c r="E4565" t="str">
        <f t="shared" si="142"/>
        <v>Pork Ramen</v>
      </c>
      <c r="I4565" s="22">
        <f>COUNTIF(C:C,A4565)</f>
        <v>1</v>
      </c>
    </row>
    <row r="4566" spans="1:9" x14ac:dyDescent="0.35">
      <c r="A4566" s="19">
        <v>4565</v>
      </c>
      <c r="B4566">
        <v>113</v>
      </c>
      <c r="C4566">
        <v>2021</v>
      </c>
      <c r="D4566">
        <f t="shared" si="143"/>
        <v>5</v>
      </c>
      <c r="E4566" t="str">
        <f t="shared" si="142"/>
        <v>Edamame</v>
      </c>
      <c r="I4566" s="22">
        <f>COUNTIF(C:C,A4566)</f>
        <v>2</v>
      </c>
    </row>
    <row r="4567" spans="1:9" x14ac:dyDescent="0.35">
      <c r="A4567" s="19">
        <v>4566</v>
      </c>
      <c r="B4567">
        <v>118</v>
      </c>
      <c r="C4567">
        <v>2021</v>
      </c>
      <c r="D4567">
        <f t="shared" si="143"/>
        <v>14.95</v>
      </c>
      <c r="E4567" t="str">
        <f t="shared" si="142"/>
        <v>Steak Burrito</v>
      </c>
      <c r="I4567" s="22">
        <f>COUNTIF(C:C,A4567)</f>
        <v>3</v>
      </c>
    </row>
    <row r="4568" spans="1:9" x14ac:dyDescent="0.35">
      <c r="A4568" s="19">
        <v>4567</v>
      </c>
      <c r="B4568">
        <v>104</v>
      </c>
      <c r="C4568">
        <v>2022</v>
      </c>
      <c r="D4568">
        <f t="shared" si="143"/>
        <v>10.5</v>
      </c>
      <c r="E4568" t="str">
        <f t="shared" si="142"/>
        <v>Veggie Burger</v>
      </c>
      <c r="I4568" s="22">
        <f>COUNTIF(C:C,A4568)</f>
        <v>2</v>
      </c>
    </row>
    <row r="4569" spans="1:9" x14ac:dyDescent="0.35">
      <c r="A4569" s="19">
        <v>4568</v>
      </c>
      <c r="B4569">
        <v>114</v>
      </c>
      <c r="C4569">
        <v>2022</v>
      </c>
      <c r="D4569">
        <f t="shared" si="143"/>
        <v>9</v>
      </c>
      <c r="E4569" t="str">
        <f t="shared" si="142"/>
        <v>Potstickers</v>
      </c>
      <c r="I4569" s="22">
        <f>COUNTIF(C:C,A4569)</f>
        <v>2</v>
      </c>
    </row>
    <row r="4570" spans="1:9" x14ac:dyDescent="0.35">
      <c r="A4570" s="19">
        <v>4569</v>
      </c>
      <c r="B4570">
        <v>125</v>
      </c>
      <c r="C4570">
        <v>2023</v>
      </c>
      <c r="D4570">
        <f t="shared" si="143"/>
        <v>17.95</v>
      </c>
      <c r="E4570" t="str">
        <f t="shared" si="142"/>
        <v>Spaghetti &amp; Meatballs</v>
      </c>
      <c r="I4570" s="22">
        <f>COUNTIF(C:C,A4570)</f>
        <v>2</v>
      </c>
    </row>
    <row r="4571" spans="1:9" x14ac:dyDescent="0.35">
      <c r="A4571" s="19">
        <v>4570</v>
      </c>
      <c r="B4571">
        <v>121</v>
      </c>
      <c r="C4571">
        <v>2024</v>
      </c>
      <c r="D4571">
        <f t="shared" si="143"/>
        <v>10.5</v>
      </c>
      <c r="E4571" t="str">
        <f t="shared" si="142"/>
        <v>Cheese Quesadillas</v>
      </c>
      <c r="I4571" s="22">
        <f>COUNTIF(C:C,A4571)</f>
        <v>1</v>
      </c>
    </row>
    <row r="4572" spans="1:9" x14ac:dyDescent="0.35">
      <c r="A4572" s="19">
        <v>4571</v>
      </c>
      <c r="B4572">
        <v>105</v>
      </c>
      <c r="C4572">
        <v>2024</v>
      </c>
      <c r="D4572">
        <f t="shared" si="143"/>
        <v>7</v>
      </c>
      <c r="E4572" t="str">
        <f t="shared" si="142"/>
        <v>Mac &amp; Cheese</v>
      </c>
      <c r="I4572" s="22">
        <f>COUNTIF(C:C,A4572)</f>
        <v>1</v>
      </c>
    </row>
    <row r="4573" spans="1:9" x14ac:dyDescent="0.35">
      <c r="A4573" s="19">
        <v>4572</v>
      </c>
      <c r="B4573">
        <v>131</v>
      </c>
      <c r="C4573">
        <v>2024</v>
      </c>
      <c r="D4573">
        <f t="shared" si="143"/>
        <v>17.95</v>
      </c>
      <c r="E4573" t="str">
        <f t="shared" si="142"/>
        <v>Chicken Parmesan</v>
      </c>
      <c r="I4573" s="22">
        <f>COUNTIF(C:C,A4573)</f>
        <v>2</v>
      </c>
    </row>
    <row r="4574" spans="1:9" x14ac:dyDescent="0.35">
      <c r="A4574" s="19">
        <v>4573</v>
      </c>
      <c r="B4574">
        <v>102</v>
      </c>
      <c r="C4574">
        <v>2025</v>
      </c>
      <c r="D4574">
        <f t="shared" si="143"/>
        <v>13.95</v>
      </c>
      <c r="E4574" t="str">
        <f t="shared" si="142"/>
        <v>Cheeseburger</v>
      </c>
      <c r="I4574" s="22">
        <f>COUNTIF(C:C,A4574)</f>
        <v>3</v>
      </c>
    </row>
    <row r="4575" spans="1:9" x14ac:dyDescent="0.35">
      <c r="A4575" s="19">
        <v>4574</v>
      </c>
      <c r="B4575">
        <v>132</v>
      </c>
      <c r="C4575">
        <v>2025</v>
      </c>
      <c r="D4575">
        <f t="shared" si="143"/>
        <v>16.95</v>
      </c>
      <c r="E4575" t="str">
        <f t="shared" si="142"/>
        <v>Eggplant Parmesan</v>
      </c>
      <c r="I4575" s="22">
        <f>COUNTIF(C:C,A4575)</f>
        <v>1</v>
      </c>
    </row>
    <row r="4576" spans="1:9" x14ac:dyDescent="0.35">
      <c r="A4576" s="19">
        <v>4575</v>
      </c>
      <c r="B4576">
        <v>129</v>
      </c>
      <c r="C4576">
        <v>2026</v>
      </c>
      <c r="D4576">
        <f t="shared" si="143"/>
        <v>15.5</v>
      </c>
      <c r="E4576" t="str">
        <f t="shared" si="142"/>
        <v>Mushroom Ravioli</v>
      </c>
      <c r="I4576" s="22">
        <f>COUNTIF(C:C,A4576)</f>
        <v>2</v>
      </c>
    </row>
    <row r="4577" spans="1:9" x14ac:dyDescent="0.35">
      <c r="A4577" s="19">
        <v>4576</v>
      </c>
      <c r="B4577">
        <v>105</v>
      </c>
      <c r="C4577">
        <v>2027</v>
      </c>
      <c r="D4577">
        <f t="shared" si="143"/>
        <v>7</v>
      </c>
      <c r="E4577" t="str">
        <f t="shared" si="142"/>
        <v>Mac &amp; Cheese</v>
      </c>
      <c r="I4577" s="22">
        <f>COUNTIF(C:C,A4577)</f>
        <v>4</v>
      </c>
    </row>
    <row r="4578" spans="1:9" x14ac:dyDescent="0.35">
      <c r="A4578" s="19">
        <v>4577</v>
      </c>
      <c r="B4578">
        <v>131</v>
      </c>
      <c r="C4578">
        <v>2027</v>
      </c>
      <c r="D4578">
        <f t="shared" si="143"/>
        <v>17.95</v>
      </c>
      <c r="E4578" t="str">
        <f t="shared" si="142"/>
        <v>Chicken Parmesan</v>
      </c>
      <c r="I4578" s="22">
        <f>COUNTIF(C:C,A4578)</f>
        <v>1</v>
      </c>
    </row>
    <row r="4579" spans="1:9" x14ac:dyDescent="0.35">
      <c r="A4579" s="19">
        <v>4578</v>
      </c>
      <c r="B4579">
        <v>125</v>
      </c>
      <c r="C4579">
        <v>2028</v>
      </c>
      <c r="D4579">
        <f t="shared" si="143"/>
        <v>17.95</v>
      </c>
      <c r="E4579" t="str">
        <f t="shared" si="142"/>
        <v>Spaghetti &amp; Meatballs</v>
      </c>
      <c r="I4579" s="22">
        <f>COUNTIF(C:C,A4579)</f>
        <v>2</v>
      </c>
    </row>
    <row r="4580" spans="1:9" x14ac:dyDescent="0.35">
      <c r="A4580" s="19">
        <v>4579</v>
      </c>
      <c r="B4580">
        <v>123</v>
      </c>
      <c r="C4580">
        <v>2029</v>
      </c>
      <c r="D4580">
        <f t="shared" si="143"/>
        <v>9</v>
      </c>
      <c r="E4580" t="str">
        <f t="shared" si="142"/>
        <v>Chips &amp; Guacamole</v>
      </c>
      <c r="I4580" s="22">
        <f>COUNTIF(C:C,A4580)</f>
        <v>2</v>
      </c>
    </row>
    <row r="4581" spans="1:9" x14ac:dyDescent="0.35">
      <c r="A4581" s="19">
        <v>4580</v>
      </c>
      <c r="B4581">
        <v>106</v>
      </c>
      <c r="C4581">
        <v>2029</v>
      </c>
      <c r="D4581">
        <f t="shared" si="143"/>
        <v>7</v>
      </c>
      <c r="E4581" t="str">
        <f t="shared" si="142"/>
        <v>French Fries</v>
      </c>
      <c r="I4581" s="22">
        <f>COUNTIF(C:C,A4581)</f>
        <v>3</v>
      </c>
    </row>
    <row r="4582" spans="1:9" x14ac:dyDescent="0.35">
      <c r="A4582" s="19">
        <v>4581</v>
      </c>
      <c r="B4582">
        <v>124</v>
      </c>
      <c r="C4582">
        <v>2030</v>
      </c>
      <c r="D4582">
        <f t="shared" si="143"/>
        <v>14.5</v>
      </c>
      <c r="E4582" t="str">
        <f t="shared" si="142"/>
        <v>Spaghetti</v>
      </c>
      <c r="I4582" s="22">
        <f>COUNTIF(C:C,A4582)</f>
        <v>1</v>
      </c>
    </row>
    <row r="4583" spans="1:9" x14ac:dyDescent="0.35">
      <c r="A4583" s="19">
        <v>4582</v>
      </c>
      <c r="B4583">
        <v>105</v>
      </c>
      <c r="C4583">
        <v>2030</v>
      </c>
      <c r="D4583">
        <f t="shared" si="143"/>
        <v>7</v>
      </c>
      <c r="E4583" t="str">
        <f t="shared" si="142"/>
        <v>Mac &amp; Cheese</v>
      </c>
      <c r="I4583" s="22">
        <f>COUNTIF(C:C,A4583)</f>
        <v>3</v>
      </c>
    </row>
    <row r="4584" spans="1:9" x14ac:dyDescent="0.35">
      <c r="A4584" s="19">
        <v>4583</v>
      </c>
      <c r="B4584">
        <v>102</v>
      </c>
      <c r="C4584">
        <v>2031</v>
      </c>
      <c r="D4584">
        <f t="shared" si="143"/>
        <v>13.95</v>
      </c>
      <c r="E4584" t="str">
        <f t="shared" si="142"/>
        <v>Cheeseburger</v>
      </c>
      <c r="I4584" s="22">
        <f>COUNTIF(C:C,A4584)</f>
        <v>2</v>
      </c>
    </row>
    <row r="4585" spans="1:9" x14ac:dyDescent="0.35">
      <c r="A4585" s="19">
        <v>4584</v>
      </c>
      <c r="B4585">
        <v>113</v>
      </c>
      <c r="C4585">
        <v>2031</v>
      </c>
      <c r="D4585">
        <f t="shared" si="143"/>
        <v>5</v>
      </c>
      <c r="E4585" t="str">
        <f t="shared" si="142"/>
        <v>Edamame</v>
      </c>
      <c r="I4585" s="22">
        <f>COUNTIF(C:C,A4585)</f>
        <v>2</v>
      </c>
    </row>
    <row r="4586" spans="1:9" x14ac:dyDescent="0.35">
      <c r="A4586" s="19">
        <v>4585</v>
      </c>
      <c r="B4586">
        <v>105</v>
      </c>
      <c r="C4586">
        <v>2031</v>
      </c>
      <c r="D4586">
        <f t="shared" si="143"/>
        <v>7</v>
      </c>
      <c r="E4586" t="str">
        <f t="shared" si="142"/>
        <v>Mac &amp; Cheese</v>
      </c>
      <c r="I4586" s="22">
        <f>COUNTIF(C:C,A4586)</f>
        <v>1</v>
      </c>
    </row>
    <row r="4587" spans="1:9" x14ac:dyDescent="0.35">
      <c r="A4587" s="19">
        <v>4586</v>
      </c>
      <c r="B4587">
        <v>114</v>
      </c>
      <c r="C4587">
        <v>2032</v>
      </c>
      <c r="D4587">
        <f t="shared" si="143"/>
        <v>9</v>
      </c>
      <c r="E4587" t="str">
        <f t="shared" si="142"/>
        <v>Potstickers</v>
      </c>
      <c r="I4587" s="22">
        <f>COUNTIF(C:C,A4587)</f>
        <v>1</v>
      </c>
    </row>
    <row r="4588" spans="1:9" x14ac:dyDescent="0.35">
      <c r="A4588" s="19">
        <v>4587</v>
      </c>
      <c r="B4588">
        <v>101</v>
      </c>
      <c r="C4588">
        <v>2033</v>
      </c>
      <c r="D4588">
        <f t="shared" si="143"/>
        <v>12.95</v>
      </c>
      <c r="E4588" t="str">
        <f t="shared" si="142"/>
        <v>Hamburger</v>
      </c>
      <c r="I4588" s="22">
        <f>COUNTIF(C:C,A4588)</f>
        <v>2</v>
      </c>
    </row>
    <row r="4589" spans="1:9" x14ac:dyDescent="0.35">
      <c r="A4589" s="19">
        <v>4588</v>
      </c>
      <c r="B4589">
        <v>122</v>
      </c>
      <c r="C4589">
        <v>2033</v>
      </c>
      <c r="D4589">
        <f t="shared" si="143"/>
        <v>7</v>
      </c>
      <c r="E4589" t="str">
        <f t="shared" si="142"/>
        <v>Chips &amp; Salsa</v>
      </c>
      <c r="I4589" s="22">
        <f>COUNTIF(C:C,A4589)</f>
        <v>1</v>
      </c>
    </row>
    <row r="4590" spans="1:9" x14ac:dyDescent="0.35">
      <c r="A4590" s="19">
        <v>4589</v>
      </c>
      <c r="B4590">
        <v>130</v>
      </c>
      <c r="C4590">
        <v>2033</v>
      </c>
      <c r="D4590">
        <f t="shared" si="143"/>
        <v>19.95</v>
      </c>
      <c r="E4590" t="str">
        <f t="shared" si="142"/>
        <v>Shrimp Scampi</v>
      </c>
      <c r="I4590" s="22">
        <f>COUNTIF(C:C,A4590)</f>
        <v>4</v>
      </c>
    </row>
    <row r="4591" spans="1:9" x14ac:dyDescent="0.35">
      <c r="A4591" s="19">
        <v>4590</v>
      </c>
      <c r="B4591">
        <v>132</v>
      </c>
      <c r="C4591">
        <v>2033</v>
      </c>
      <c r="D4591">
        <f t="shared" si="143"/>
        <v>16.95</v>
      </c>
      <c r="E4591" t="str">
        <f t="shared" si="142"/>
        <v>Eggplant Parmesan</v>
      </c>
      <c r="I4591" s="22">
        <f>COUNTIF(C:C,A4591)</f>
        <v>2</v>
      </c>
    </row>
    <row r="4592" spans="1:9" x14ac:dyDescent="0.35">
      <c r="A4592" s="19">
        <v>4591</v>
      </c>
      <c r="B4592">
        <v>107</v>
      </c>
      <c r="C4592">
        <v>2034</v>
      </c>
      <c r="D4592">
        <f t="shared" si="143"/>
        <v>16.5</v>
      </c>
      <c r="E4592" t="str">
        <f t="shared" si="142"/>
        <v>Orange Chicken</v>
      </c>
      <c r="I4592" s="22">
        <f>COUNTIF(C:C,A4592)</f>
        <v>4</v>
      </c>
    </row>
    <row r="4593" spans="1:9" x14ac:dyDescent="0.35">
      <c r="A4593" s="19">
        <v>4592</v>
      </c>
      <c r="B4593">
        <v>113</v>
      </c>
      <c r="C4593">
        <v>2034</v>
      </c>
      <c r="D4593">
        <f t="shared" si="143"/>
        <v>5</v>
      </c>
      <c r="E4593" t="str">
        <f t="shared" si="142"/>
        <v>Edamame</v>
      </c>
      <c r="I4593" s="22">
        <f>COUNTIF(C:C,A4593)</f>
        <v>1</v>
      </c>
    </row>
    <row r="4594" spans="1:9" x14ac:dyDescent="0.35">
      <c r="A4594" s="19">
        <v>4593</v>
      </c>
      <c r="B4594">
        <v>108</v>
      </c>
      <c r="C4594">
        <v>2035</v>
      </c>
      <c r="D4594">
        <f t="shared" si="143"/>
        <v>14.5</v>
      </c>
      <c r="E4594" t="str">
        <f t="shared" si="142"/>
        <v>Tofu Pad Thai</v>
      </c>
      <c r="I4594" s="22">
        <f>COUNTIF(C:C,A4594)</f>
        <v>1</v>
      </c>
    </row>
    <row r="4595" spans="1:9" x14ac:dyDescent="0.35">
      <c r="A4595" s="19">
        <v>4594</v>
      </c>
      <c r="B4595">
        <v>101</v>
      </c>
      <c r="C4595">
        <v>2036</v>
      </c>
      <c r="D4595">
        <f t="shared" si="143"/>
        <v>12.95</v>
      </c>
      <c r="E4595" t="str">
        <f t="shared" si="142"/>
        <v>Hamburger</v>
      </c>
      <c r="I4595" s="22">
        <f>COUNTIF(C:C,A4595)</f>
        <v>1</v>
      </c>
    </row>
    <row r="4596" spans="1:9" x14ac:dyDescent="0.35">
      <c r="A4596" s="19">
        <v>4595</v>
      </c>
      <c r="B4596">
        <v>124</v>
      </c>
      <c r="C4596">
        <v>2036</v>
      </c>
      <c r="D4596">
        <f t="shared" si="143"/>
        <v>14.5</v>
      </c>
      <c r="E4596" t="str">
        <f t="shared" si="142"/>
        <v>Spaghetti</v>
      </c>
      <c r="I4596" s="22">
        <f>COUNTIF(C:C,A4596)</f>
        <v>1</v>
      </c>
    </row>
    <row r="4597" spans="1:9" x14ac:dyDescent="0.35">
      <c r="A4597" s="19">
        <v>4596</v>
      </c>
      <c r="B4597">
        <v>110</v>
      </c>
      <c r="C4597">
        <v>2036</v>
      </c>
      <c r="D4597">
        <f t="shared" si="143"/>
        <v>17.95</v>
      </c>
      <c r="E4597" t="str">
        <f t="shared" si="142"/>
        <v>Pork Ramen</v>
      </c>
      <c r="I4597" s="22">
        <f>COUNTIF(C:C,A4597)</f>
        <v>2</v>
      </c>
    </row>
    <row r="4598" spans="1:9" x14ac:dyDescent="0.35">
      <c r="A4598" s="19">
        <v>4597</v>
      </c>
      <c r="B4598">
        <v>128</v>
      </c>
      <c r="C4598">
        <v>2037</v>
      </c>
      <c r="D4598">
        <f t="shared" si="143"/>
        <v>15.5</v>
      </c>
      <c r="E4598" t="str">
        <f t="shared" si="142"/>
        <v>Cheese Lasagna</v>
      </c>
      <c r="I4598" s="22">
        <f>COUNTIF(C:C,A4598)</f>
        <v>3</v>
      </c>
    </row>
    <row r="4599" spans="1:9" x14ac:dyDescent="0.35">
      <c r="A4599" s="19">
        <v>4598</v>
      </c>
      <c r="B4599">
        <v>120</v>
      </c>
      <c r="C4599">
        <v>2038</v>
      </c>
      <c r="D4599">
        <f t="shared" si="143"/>
        <v>13.95</v>
      </c>
      <c r="E4599" t="str">
        <f t="shared" si="142"/>
        <v>Steak Torta</v>
      </c>
      <c r="I4599" s="22">
        <f>COUNTIF(C:C,A4599)</f>
        <v>1</v>
      </c>
    </row>
    <row r="4600" spans="1:9" x14ac:dyDescent="0.35">
      <c r="A4600" s="19">
        <v>4599</v>
      </c>
      <c r="B4600">
        <v>112</v>
      </c>
      <c r="C4600">
        <v>2039</v>
      </c>
      <c r="D4600">
        <f t="shared" si="143"/>
        <v>14.95</v>
      </c>
      <c r="E4600" t="str">
        <f t="shared" si="142"/>
        <v>Salmon Roll</v>
      </c>
      <c r="I4600" s="22">
        <f>COUNTIF(C:C,A4600)</f>
        <v>1</v>
      </c>
    </row>
    <row r="4601" spans="1:9" x14ac:dyDescent="0.35">
      <c r="A4601" s="19">
        <v>4600</v>
      </c>
      <c r="B4601">
        <v>125</v>
      </c>
      <c r="C4601">
        <v>2040</v>
      </c>
      <c r="D4601">
        <f t="shared" si="143"/>
        <v>17.95</v>
      </c>
      <c r="E4601" t="str">
        <f t="shared" si="142"/>
        <v>Spaghetti &amp; Meatballs</v>
      </c>
      <c r="I4601" s="22">
        <f>COUNTIF(C:C,A4601)</f>
        <v>1</v>
      </c>
    </row>
    <row r="4602" spans="1:9" x14ac:dyDescent="0.35">
      <c r="A4602" s="19">
        <v>4601</v>
      </c>
      <c r="B4602">
        <v>108</v>
      </c>
      <c r="C4602">
        <v>2041</v>
      </c>
      <c r="D4602">
        <f t="shared" si="143"/>
        <v>14.5</v>
      </c>
      <c r="E4602" t="str">
        <f t="shared" si="142"/>
        <v>Tofu Pad Thai</v>
      </c>
      <c r="I4602" s="22">
        <f>COUNTIF(C:C,A4602)</f>
        <v>1</v>
      </c>
    </row>
    <row r="4603" spans="1:9" x14ac:dyDescent="0.35">
      <c r="A4603" s="19">
        <v>4602</v>
      </c>
      <c r="B4603">
        <v>101</v>
      </c>
      <c r="C4603">
        <v>2042</v>
      </c>
      <c r="D4603">
        <f t="shared" si="143"/>
        <v>12.95</v>
      </c>
      <c r="E4603" t="str">
        <f t="shared" si="142"/>
        <v>Hamburger</v>
      </c>
      <c r="I4603" s="22">
        <f>COUNTIF(C:C,A4603)</f>
        <v>3</v>
      </c>
    </row>
    <row r="4604" spans="1:9" x14ac:dyDescent="0.35">
      <c r="A4604" s="19">
        <v>4603</v>
      </c>
      <c r="B4604">
        <v>117</v>
      </c>
      <c r="C4604">
        <v>2042</v>
      </c>
      <c r="D4604">
        <f t="shared" si="143"/>
        <v>12.95</v>
      </c>
      <c r="E4604" t="str">
        <f t="shared" si="142"/>
        <v>Chicken Burrito</v>
      </c>
      <c r="I4604" s="22">
        <f>COUNTIF(C:C,A4604)</f>
        <v>5</v>
      </c>
    </row>
    <row r="4605" spans="1:9" x14ac:dyDescent="0.35">
      <c r="A4605" s="19">
        <v>4604</v>
      </c>
      <c r="B4605">
        <v>132</v>
      </c>
      <c r="C4605">
        <v>2042</v>
      </c>
      <c r="D4605">
        <f t="shared" si="143"/>
        <v>16.95</v>
      </c>
      <c r="E4605" t="str">
        <f t="shared" si="142"/>
        <v>Eggplant Parmesan</v>
      </c>
      <c r="I4605" s="22">
        <f>COUNTIF(C:C,A4605)</f>
        <v>2</v>
      </c>
    </row>
    <row r="4606" spans="1:9" x14ac:dyDescent="0.35">
      <c r="A4606" s="19">
        <v>4605</v>
      </c>
      <c r="B4606">
        <v>114</v>
      </c>
      <c r="C4606">
        <v>2043</v>
      </c>
      <c r="D4606">
        <f t="shared" si="143"/>
        <v>9</v>
      </c>
      <c r="E4606" t="str">
        <f t="shared" si="142"/>
        <v>Potstickers</v>
      </c>
      <c r="I4606" s="22">
        <f>COUNTIF(C:C,A4606)</f>
        <v>1</v>
      </c>
    </row>
    <row r="4607" spans="1:9" x14ac:dyDescent="0.35">
      <c r="A4607" s="19">
        <v>4606</v>
      </c>
      <c r="B4607">
        <v>119</v>
      </c>
      <c r="C4607">
        <v>2044</v>
      </c>
      <c r="D4607">
        <f t="shared" si="143"/>
        <v>11.95</v>
      </c>
      <c r="E4607" t="str">
        <f t="shared" si="142"/>
        <v>Chicken Torta</v>
      </c>
      <c r="I4607" s="22">
        <f>COUNTIF(C:C,A4607)</f>
        <v>1</v>
      </c>
    </row>
    <row r="4608" spans="1:9" x14ac:dyDescent="0.35">
      <c r="A4608" s="19">
        <v>4607</v>
      </c>
      <c r="B4608">
        <v>123</v>
      </c>
      <c r="C4608">
        <v>2044</v>
      </c>
      <c r="D4608">
        <f t="shared" si="143"/>
        <v>9</v>
      </c>
      <c r="E4608" t="str">
        <f t="shared" si="142"/>
        <v>Chips &amp; Guacamole</v>
      </c>
      <c r="I4608" s="22">
        <f>COUNTIF(C:C,A4608)</f>
        <v>2</v>
      </c>
    </row>
    <row r="4609" spans="1:9" x14ac:dyDescent="0.35">
      <c r="A4609" s="19">
        <v>4608</v>
      </c>
      <c r="B4609">
        <v>118</v>
      </c>
      <c r="C4609">
        <v>2045</v>
      </c>
      <c r="D4609">
        <f t="shared" si="143"/>
        <v>14.95</v>
      </c>
      <c r="E4609" t="str">
        <f t="shared" si="142"/>
        <v>Steak Burrito</v>
      </c>
      <c r="I4609" s="22">
        <f>COUNTIF(C:C,A4609)</f>
        <v>4</v>
      </c>
    </row>
    <row r="4610" spans="1:9" x14ac:dyDescent="0.35">
      <c r="A4610" s="19">
        <v>4609</v>
      </c>
      <c r="B4610">
        <v>127</v>
      </c>
      <c r="C4610">
        <v>2046</v>
      </c>
      <c r="D4610">
        <f t="shared" si="143"/>
        <v>17.95</v>
      </c>
      <c r="E4610" t="str">
        <f t="shared" si="142"/>
        <v>Meat Lasagna</v>
      </c>
      <c r="I4610" s="22">
        <f>COUNTIF(C:C,A4610)</f>
        <v>1</v>
      </c>
    </row>
    <row r="4611" spans="1:9" x14ac:dyDescent="0.35">
      <c r="A4611" s="19">
        <v>4610</v>
      </c>
      <c r="B4611">
        <v>111</v>
      </c>
      <c r="C4611">
        <v>2046</v>
      </c>
      <c r="D4611">
        <f t="shared" si="143"/>
        <v>11.95</v>
      </c>
      <c r="E4611" t="str">
        <f t="shared" ref="E4611:E4674" si="144">_xlfn.XLOOKUP(B4611,$K$2:$K$33,$M$2:$M$33)</f>
        <v>California Roll</v>
      </c>
      <c r="I4611" s="22">
        <f>COUNTIF(C:C,A4611)</f>
        <v>1</v>
      </c>
    </row>
    <row r="4612" spans="1:9" x14ac:dyDescent="0.35">
      <c r="A4612" s="19">
        <v>4611</v>
      </c>
      <c r="B4612">
        <v>113</v>
      </c>
      <c r="C4612">
        <v>2047</v>
      </c>
      <c r="D4612">
        <f t="shared" ref="D4612:D4675" si="145">_xlfn.XLOOKUP(B4612,$K$2:$K$33,$L$2:$L$33)</f>
        <v>5</v>
      </c>
      <c r="E4612" t="str">
        <f t="shared" si="144"/>
        <v>Edamame</v>
      </c>
      <c r="I4612" s="22">
        <f>COUNTIF(C:C,A4612)</f>
        <v>11</v>
      </c>
    </row>
    <row r="4613" spans="1:9" x14ac:dyDescent="0.35">
      <c r="A4613" s="19">
        <v>4612</v>
      </c>
      <c r="B4613">
        <v>119</v>
      </c>
      <c r="C4613">
        <v>2047</v>
      </c>
      <c r="D4613">
        <f t="shared" si="145"/>
        <v>11.95</v>
      </c>
      <c r="E4613" t="str">
        <f t="shared" si="144"/>
        <v>Chicken Torta</v>
      </c>
      <c r="I4613" s="22">
        <f>COUNTIF(C:C,A4613)</f>
        <v>1</v>
      </c>
    </row>
    <row r="4614" spans="1:9" x14ac:dyDescent="0.35">
      <c r="A4614" s="19">
        <v>4613</v>
      </c>
      <c r="B4614">
        <v>131</v>
      </c>
      <c r="C4614">
        <v>2047</v>
      </c>
      <c r="D4614">
        <f t="shared" si="145"/>
        <v>17.95</v>
      </c>
      <c r="E4614" t="str">
        <f t="shared" si="144"/>
        <v>Chicken Parmesan</v>
      </c>
      <c r="I4614" s="22">
        <f>COUNTIF(C:C,A4614)</f>
        <v>1</v>
      </c>
    </row>
    <row r="4615" spans="1:9" x14ac:dyDescent="0.35">
      <c r="A4615" s="19">
        <v>4614</v>
      </c>
      <c r="B4615">
        <v>122</v>
      </c>
      <c r="C4615">
        <v>2048</v>
      </c>
      <c r="D4615">
        <f t="shared" si="145"/>
        <v>7</v>
      </c>
      <c r="E4615" t="str">
        <f t="shared" si="144"/>
        <v>Chips &amp; Salsa</v>
      </c>
      <c r="I4615" s="22">
        <f>COUNTIF(C:C,A4615)</f>
        <v>1</v>
      </c>
    </row>
    <row r="4616" spans="1:9" x14ac:dyDescent="0.35">
      <c r="A4616" s="19">
        <v>4615</v>
      </c>
      <c r="B4616">
        <v>101</v>
      </c>
      <c r="C4616">
        <v>2049</v>
      </c>
      <c r="D4616">
        <f t="shared" si="145"/>
        <v>12.95</v>
      </c>
      <c r="E4616" t="str">
        <f t="shared" si="144"/>
        <v>Hamburger</v>
      </c>
      <c r="I4616" s="22">
        <f>COUNTIF(C:C,A4616)</f>
        <v>2</v>
      </c>
    </row>
    <row r="4617" spans="1:9" x14ac:dyDescent="0.35">
      <c r="A4617" s="19">
        <v>4616</v>
      </c>
      <c r="B4617">
        <v>102</v>
      </c>
      <c r="C4617">
        <v>2049</v>
      </c>
      <c r="D4617">
        <f t="shared" si="145"/>
        <v>13.95</v>
      </c>
      <c r="E4617" t="str">
        <f t="shared" si="144"/>
        <v>Cheeseburger</v>
      </c>
      <c r="I4617" s="22">
        <f>COUNTIF(C:C,A4617)</f>
        <v>1</v>
      </c>
    </row>
    <row r="4618" spans="1:9" x14ac:dyDescent="0.35">
      <c r="A4618" s="19">
        <v>4617</v>
      </c>
      <c r="B4618">
        <v>132</v>
      </c>
      <c r="C4618">
        <v>2049</v>
      </c>
      <c r="D4618">
        <f t="shared" si="145"/>
        <v>16.95</v>
      </c>
      <c r="E4618" t="str">
        <f t="shared" si="144"/>
        <v>Eggplant Parmesan</v>
      </c>
      <c r="I4618" s="22">
        <f>COUNTIF(C:C,A4618)</f>
        <v>4</v>
      </c>
    </row>
    <row r="4619" spans="1:9" x14ac:dyDescent="0.35">
      <c r="A4619" s="19">
        <v>4618</v>
      </c>
      <c r="B4619">
        <v>127</v>
      </c>
      <c r="C4619">
        <v>2050</v>
      </c>
      <c r="D4619">
        <f t="shared" si="145"/>
        <v>17.95</v>
      </c>
      <c r="E4619" t="str">
        <f t="shared" si="144"/>
        <v>Meat Lasagna</v>
      </c>
      <c r="I4619" s="22">
        <f>COUNTIF(C:C,A4619)</f>
        <v>1</v>
      </c>
    </row>
    <row r="4620" spans="1:9" x14ac:dyDescent="0.35">
      <c r="A4620" s="19">
        <v>4619</v>
      </c>
      <c r="B4620">
        <v>112</v>
      </c>
      <c r="C4620">
        <v>2050</v>
      </c>
      <c r="D4620">
        <f t="shared" si="145"/>
        <v>14.95</v>
      </c>
      <c r="E4620" t="str">
        <f t="shared" si="144"/>
        <v>Salmon Roll</v>
      </c>
      <c r="I4620" s="22">
        <f>COUNTIF(C:C,A4620)</f>
        <v>3</v>
      </c>
    </row>
    <row r="4621" spans="1:9" x14ac:dyDescent="0.35">
      <c r="A4621" s="19">
        <v>4620</v>
      </c>
      <c r="B4621">
        <v>121</v>
      </c>
      <c r="C4621">
        <v>2050</v>
      </c>
      <c r="D4621">
        <f t="shared" si="145"/>
        <v>10.5</v>
      </c>
      <c r="E4621" t="str">
        <f t="shared" si="144"/>
        <v>Cheese Quesadillas</v>
      </c>
      <c r="I4621" s="22">
        <f>COUNTIF(C:C,A4621)</f>
        <v>1</v>
      </c>
    </row>
    <row r="4622" spans="1:9" x14ac:dyDescent="0.35">
      <c r="A4622" s="19">
        <v>4621</v>
      </c>
      <c r="B4622">
        <v>123</v>
      </c>
      <c r="C4622">
        <v>2050</v>
      </c>
      <c r="D4622">
        <f t="shared" si="145"/>
        <v>9</v>
      </c>
      <c r="E4622" t="str">
        <f t="shared" si="144"/>
        <v>Chips &amp; Guacamole</v>
      </c>
      <c r="I4622" s="22">
        <f>COUNTIF(C:C,A4622)</f>
        <v>4</v>
      </c>
    </row>
    <row r="4623" spans="1:9" x14ac:dyDescent="0.35">
      <c r="A4623" s="19">
        <v>4622</v>
      </c>
      <c r="B4623">
        <v>116</v>
      </c>
      <c r="C4623">
        <v>2051</v>
      </c>
      <c r="D4623">
        <f t="shared" si="145"/>
        <v>13.95</v>
      </c>
      <c r="E4623" t="str">
        <f t="shared" si="144"/>
        <v>Steak Tacos</v>
      </c>
      <c r="I4623" s="22">
        <f>COUNTIF(C:C,A4623)</f>
        <v>2</v>
      </c>
    </row>
    <row r="4624" spans="1:9" x14ac:dyDescent="0.35">
      <c r="A4624" s="19">
        <v>4623</v>
      </c>
      <c r="B4624">
        <v>102</v>
      </c>
      <c r="C4624">
        <v>2051</v>
      </c>
      <c r="D4624">
        <f t="shared" si="145"/>
        <v>13.95</v>
      </c>
      <c r="E4624" t="str">
        <f t="shared" si="144"/>
        <v>Cheeseburger</v>
      </c>
      <c r="I4624" s="22">
        <f>COUNTIF(C:C,A4624)</f>
        <v>13</v>
      </c>
    </row>
    <row r="4625" spans="1:9" x14ac:dyDescent="0.35">
      <c r="A4625" s="19">
        <v>4624</v>
      </c>
      <c r="B4625">
        <v>129</v>
      </c>
      <c r="C4625">
        <v>2051</v>
      </c>
      <c r="D4625">
        <f t="shared" si="145"/>
        <v>15.5</v>
      </c>
      <c r="E4625" t="str">
        <f t="shared" si="144"/>
        <v>Mushroom Ravioli</v>
      </c>
      <c r="I4625" s="22">
        <f>COUNTIF(C:C,A4625)</f>
        <v>1</v>
      </c>
    </row>
    <row r="4626" spans="1:9" x14ac:dyDescent="0.35">
      <c r="A4626" s="19">
        <v>4625</v>
      </c>
      <c r="B4626">
        <v>123</v>
      </c>
      <c r="C4626">
        <v>2051</v>
      </c>
      <c r="D4626">
        <f t="shared" si="145"/>
        <v>9</v>
      </c>
      <c r="E4626" t="str">
        <f t="shared" si="144"/>
        <v>Chips &amp; Guacamole</v>
      </c>
      <c r="I4626" s="22">
        <f>COUNTIF(C:C,A4626)</f>
        <v>4</v>
      </c>
    </row>
    <row r="4627" spans="1:9" x14ac:dyDescent="0.35">
      <c r="A4627" s="19">
        <v>4626</v>
      </c>
      <c r="B4627">
        <v>115</v>
      </c>
      <c r="C4627">
        <v>2052</v>
      </c>
      <c r="D4627">
        <f t="shared" si="145"/>
        <v>11.95</v>
      </c>
      <c r="E4627" t="str">
        <f t="shared" si="144"/>
        <v>Chicken Tacos</v>
      </c>
      <c r="I4627" s="22">
        <f>COUNTIF(C:C,A4627)</f>
        <v>1</v>
      </c>
    </row>
    <row r="4628" spans="1:9" x14ac:dyDescent="0.35">
      <c r="A4628" s="19">
        <v>4627</v>
      </c>
      <c r="B4628">
        <v>124</v>
      </c>
      <c r="C4628">
        <v>2052</v>
      </c>
      <c r="D4628">
        <f t="shared" si="145"/>
        <v>14.5</v>
      </c>
      <c r="E4628" t="str">
        <f t="shared" si="144"/>
        <v>Spaghetti</v>
      </c>
      <c r="I4628" s="22">
        <f>COUNTIF(C:C,A4628)</f>
        <v>2</v>
      </c>
    </row>
    <row r="4629" spans="1:9" x14ac:dyDescent="0.35">
      <c r="A4629" s="19">
        <v>4628</v>
      </c>
      <c r="B4629">
        <v>125</v>
      </c>
      <c r="C4629">
        <v>2052</v>
      </c>
      <c r="D4629">
        <f t="shared" si="145"/>
        <v>17.95</v>
      </c>
      <c r="E4629" t="str">
        <f t="shared" si="144"/>
        <v>Spaghetti &amp; Meatballs</v>
      </c>
      <c r="I4629" s="22">
        <f>COUNTIF(C:C,A4629)</f>
        <v>3</v>
      </c>
    </row>
    <row r="4630" spans="1:9" x14ac:dyDescent="0.35">
      <c r="A4630" s="19">
        <v>4629</v>
      </c>
      <c r="B4630">
        <v>120</v>
      </c>
      <c r="C4630">
        <v>2052</v>
      </c>
      <c r="D4630">
        <f t="shared" si="145"/>
        <v>13.95</v>
      </c>
      <c r="E4630" t="str">
        <f t="shared" si="144"/>
        <v>Steak Torta</v>
      </c>
      <c r="I4630" s="22">
        <f>COUNTIF(C:C,A4630)</f>
        <v>2</v>
      </c>
    </row>
    <row r="4631" spans="1:9" x14ac:dyDescent="0.35">
      <c r="A4631" s="19">
        <v>4630</v>
      </c>
      <c r="B4631">
        <v>125</v>
      </c>
      <c r="C4631">
        <v>2053</v>
      </c>
      <c r="D4631">
        <f t="shared" si="145"/>
        <v>17.95</v>
      </c>
      <c r="E4631" t="str">
        <f t="shared" si="144"/>
        <v>Spaghetti &amp; Meatballs</v>
      </c>
      <c r="I4631" s="22">
        <f>COUNTIF(C:C,A4631)</f>
        <v>4</v>
      </c>
    </row>
    <row r="4632" spans="1:9" x14ac:dyDescent="0.35">
      <c r="A4632" s="19">
        <v>4631</v>
      </c>
      <c r="B4632">
        <v>113</v>
      </c>
      <c r="C4632">
        <v>2053</v>
      </c>
      <c r="D4632">
        <f t="shared" si="145"/>
        <v>5</v>
      </c>
      <c r="E4632" t="str">
        <f t="shared" si="144"/>
        <v>Edamame</v>
      </c>
      <c r="I4632" s="22">
        <f>COUNTIF(C:C,A4632)</f>
        <v>2</v>
      </c>
    </row>
    <row r="4633" spans="1:9" x14ac:dyDescent="0.35">
      <c r="A4633" s="19">
        <v>4632</v>
      </c>
      <c r="B4633">
        <v>125</v>
      </c>
      <c r="C4633">
        <v>2054</v>
      </c>
      <c r="D4633">
        <f t="shared" si="145"/>
        <v>17.95</v>
      </c>
      <c r="E4633" t="str">
        <f t="shared" si="144"/>
        <v>Spaghetti &amp; Meatballs</v>
      </c>
      <c r="I4633" s="22">
        <f>COUNTIF(C:C,A4633)</f>
        <v>2</v>
      </c>
    </row>
    <row r="4634" spans="1:9" x14ac:dyDescent="0.35">
      <c r="A4634" s="19">
        <v>4633</v>
      </c>
      <c r="B4634">
        <v>127</v>
      </c>
      <c r="C4634">
        <v>2054</v>
      </c>
      <c r="D4634">
        <f t="shared" si="145"/>
        <v>17.95</v>
      </c>
      <c r="E4634" t="str">
        <f t="shared" si="144"/>
        <v>Meat Lasagna</v>
      </c>
      <c r="I4634" s="22">
        <f>COUNTIF(C:C,A4634)</f>
        <v>1</v>
      </c>
    </row>
    <row r="4635" spans="1:9" x14ac:dyDescent="0.35">
      <c r="A4635" s="19">
        <v>4634</v>
      </c>
      <c r="B4635">
        <v>104</v>
      </c>
      <c r="C4635">
        <v>2055</v>
      </c>
      <c r="D4635">
        <f t="shared" si="145"/>
        <v>10.5</v>
      </c>
      <c r="E4635" t="str">
        <f t="shared" si="144"/>
        <v>Veggie Burger</v>
      </c>
      <c r="I4635" s="22">
        <f>COUNTIF(C:C,A4635)</f>
        <v>3</v>
      </c>
    </row>
    <row r="4636" spans="1:9" x14ac:dyDescent="0.35">
      <c r="A4636" s="19">
        <v>4635</v>
      </c>
      <c r="B4636">
        <v>110</v>
      </c>
      <c r="C4636">
        <v>2055</v>
      </c>
      <c r="D4636">
        <f t="shared" si="145"/>
        <v>17.95</v>
      </c>
      <c r="E4636" t="str">
        <f t="shared" si="144"/>
        <v>Pork Ramen</v>
      </c>
      <c r="I4636" s="22">
        <f>COUNTIF(C:C,A4636)</f>
        <v>2</v>
      </c>
    </row>
    <row r="4637" spans="1:9" x14ac:dyDescent="0.35">
      <c r="A4637" s="19">
        <v>4636</v>
      </c>
      <c r="B4637">
        <v>112</v>
      </c>
      <c r="C4637">
        <v>2056</v>
      </c>
      <c r="D4637">
        <f t="shared" si="145"/>
        <v>14.95</v>
      </c>
      <c r="E4637" t="str">
        <f t="shared" si="144"/>
        <v>Salmon Roll</v>
      </c>
      <c r="I4637" s="22">
        <f>COUNTIF(C:C,A4637)</f>
        <v>2</v>
      </c>
    </row>
    <row r="4638" spans="1:9" x14ac:dyDescent="0.35">
      <c r="A4638" s="19">
        <v>4637</v>
      </c>
      <c r="B4638">
        <v>121</v>
      </c>
      <c r="C4638">
        <v>2056</v>
      </c>
      <c r="D4638">
        <f t="shared" si="145"/>
        <v>10.5</v>
      </c>
      <c r="E4638" t="str">
        <f t="shared" si="144"/>
        <v>Cheese Quesadillas</v>
      </c>
      <c r="I4638" s="22">
        <f>COUNTIF(C:C,A4638)</f>
        <v>2</v>
      </c>
    </row>
    <row r="4639" spans="1:9" x14ac:dyDescent="0.35">
      <c r="A4639" s="19">
        <v>4638</v>
      </c>
      <c r="B4639">
        <v>132</v>
      </c>
      <c r="C4639">
        <v>2056</v>
      </c>
      <c r="D4639">
        <f t="shared" si="145"/>
        <v>16.95</v>
      </c>
      <c r="E4639" t="str">
        <f t="shared" si="144"/>
        <v>Eggplant Parmesan</v>
      </c>
      <c r="I4639" s="22">
        <f>COUNTIF(C:C,A4639)</f>
        <v>2</v>
      </c>
    </row>
    <row r="4640" spans="1:9" x14ac:dyDescent="0.35">
      <c r="A4640" s="19">
        <v>4639</v>
      </c>
      <c r="B4640">
        <v>125</v>
      </c>
      <c r="C4640">
        <v>2057</v>
      </c>
      <c r="D4640">
        <f t="shared" si="145"/>
        <v>17.95</v>
      </c>
      <c r="E4640" t="str">
        <f t="shared" si="144"/>
        <v>Spaghetti &amp; Meatballs</v>
      </c>
      <c r="I4640" s="22">
        <f>COUNTIF(C:C,A4640)</f>
        <v>3</v>
      </c>
    </row>
    <row r="4641" spans="1:9" x14ac:dyDescent="0.35">
      <c r="A4641" s="19">
        <v>4640</v>
      </c>
      <c r="B4641" t="s">
        <v>45</v>
      </c>
      <c r="C4641">
        <v>2057</v>
      </c>
      <c r="D4641" t="e">
        <f t="shared" si="145"/>
        <v>#N/A</v>
      </c>
      <c r="E4641" t="e">
        <f t="shared" si="144"/>
        <v>#N/A</v>
      </c>
      <c r="I4641" s="22">
        <f>COUNTIF(C:C,A4641)</f>
        <v>1</v>
      </c>
    </row>
    <row r="4642" spans="1:9" x14ac:dyDescent="0.35">
      <c r="A4642" s="19">
        <v>4641</v>
      </c>
      <c r="B4642">
        <v>113</v>
      </c>
      <c r="C4642">
        <v>2058</v>
      </c>
      <c r="D4642">
        <f t="shared" si="145"/>
        <v>5</v>
      </c>
      <c r="E4642" t="str">
        <f t="shared" si="144"/>
        <v>Edamame</v>
      </c>
      <c r="I4642" s="22">
        <f>COUNTIF(C:C,A4642)</f>
        <v>2</v>
      </c>
    </row>
    <row r="4643" spans="1:9" x14ac:dyDescent="0.35">
      <c r="A4643" s="19">
        <v>4642</v>
      </c>
      <c r="B4643">
        <v>122</v>
      </c>
      <c r="C4643">
        <v>2058</v>
      </c>
      <c r="D4643">
        <f t="shared" si="145"/>
        <v>7</v>
      </c>
      <c r="E4643" t="str">
        <f t="shared" si="144"/>
        <v>Chips &amp; Salsa</v>
      </c>
      <c r="I4643" s="22">
        <f>COUNTIF(C:C,A4643)</f>
        <v>4</v>
      </c>
    </row>
    <row r="4644" spans="1:9" x14ac:dyDescent="0.35">
      <c r="A4644" s="19">
        <v>4643</v>
      </c>
      <c r="B4644">
        <v>117</v>
      </c>
      <c r="C4644">
        <v>2059</v>
      </c>
      <c r="D4644">
        <f t="shared" si="145"/>
        <v>12.95</v>
      </c>
      <c r="E4644" t="str">
        <f t="shared" si="144"/>
        <v>Chicken Burrito</v>
      </c>
      <c r="I4644" s="22">
        <f>COUNTIF(C:C,A4644)</f>
        <v>2</v>
      </c>
    </row>
    <row r="4645" spans="1:9" x14ac:dyDescent="0.35">
      <c r="A4645" s="19">
        <v>4644</v>
      </c>
      <c r="B4645">
        <v>105</v>
      </c>
      <c r="C4645">
        <v>2059</v>
      </c>
      <c r="D4645">
        <f t="shared" si="145"/>
        <v>7</v>
      </c>
      <c r="E4645" t="str">
        <f t="shared" si="144"/>
        <v>Mac &amp; Cheese</v>
      </c>
      <c r="I4645" s="22">
        <f>COUNTIF(C:C,A4645)</f>
        <v>4</v>
      </c>
    </row>
    <row r="4646" spans="1:9" x14ac:dyDescent="0.35">
      <c r="A4646" s="19">
        <v>4645</v>
      </c>
      <c r="B4646">
        <v>122</v>
      </c>
      <c r="C4646">
        <v>2059</v>
      </c>
      <c r="D4646">
        <f t="shared" si="145"/>
        <v>7</v>
      </c>
      <c r="E4646" t="str">
        <f t="shared" si="144"/>
        <v>Chips &amp; Salsa</v>
      </c>
      <c r="I4646" s="22">
        <f>COUNTIF(C:C,A4646)</f>
        <v>4</v>
      </c>
    </row>
    <row r="4647" spans="1:9" x14ac:dyDescent="0.35">
      <c r="A4647" s="19">
        <v>4646</v>
      </c>
      <c r="B4647">
        <v>110</v>
      </c>
      <c r="C4647">
        <v>2060</v>
      </c>
      <c r="D4647">
        <f t="shared" si="145"/>
        <v>17.95</v>
      </c>
      <c r="E4647" t="str">
        <f t="shared" si="144"/>
        <v>Pork Ramen</v>
      </c>
      <c r="I4647" s="22">
        <f>COUNTIF(C:C,A4647)</f>
        <v>3</v>
      </c>
    </row>
    <row r="4648" spans="1:9" x14ac:dyDescent="0.35">
      <c r="A4648" s="19">
        <v>4647</v>
      </c>
      <c r="B4648">
        <v>122</v>
      </c>
      <c r="C4648">
        <v>2060</v>
      </c>
      <c r="D4648">
        <f t="shared" si="145"/>
        <v>7</v>
      </c>
      <c r="E4648" t="str">
        <f t="shared" si="144"/>
        <v>Chips &amp; Salsa</v>
      </c>
      <c r="I4648" s="22">
        <f>COUNTIF(C:C,A4648)</f>
        <v>2</v>
      </c>
    </row>
    <row r="4649" spans="1:9" x14ac:dyDescent="0.35">
      <c r="A4649" s="19">
        <v>4648</v>
      </c>
      <c r="B4649">
        <v>104</v>
      </c>
      <c r="C4649">
        <v>2061</v>
      </c>
      <c r="D4649">
        <f t="shared" si="145"/>
        <v>10.5</v>
      </c>
      <c r="E4649" t="str">
        <f t="shared" si="144"/>
        <v>Veggie Burger</v>
      </c>
      <c r="I4649" s="22">
        <f>COUNTIF(C:C,A4649)</f>
        <v>2</v>
      </c>
    </row>
    <row r="4650" spans="1:9" x14ac:dyDescent="0.35">
      <c r="A4650" s="19">
        <v>4649</v>
      </c>
      <c r="B4650">
        <v>123</v>
      </c>
      <c r="C4650">
        <v>2061</v>
      </c>
      <c r="D4650">
        <f t="shared" si="145"/>
        <v>9</v>
      </c>
      <c r="E4650" t="str">
        <f t="shared" si="144"/>
        <v>Chips &amp; Guacamole</v>
      </c>
      <c r="I4650" s="22">
        <f>COUNTIF(C:C,A4650)</f>
        <v>1</v>
      </c>
    </row>
    <row r="4651" spans="1:9" x14ac:dyDescent="0.35">
      <c r="A4651" s="19">
        <v>4650</v>
      </c>
      <c r="B4651">
        <v>110</v>
      </c>
      <c r="C4651">
        <v>2062</v>
      </c>
      <c r="D4651">
        <f t="shared" si="145"/>
        <v>17.95</v>
      </c>
      <c r="E4651" t="str">
        <f t="shared" si="144"/>
        <v>Pork Ramen</v>
      </c>
      <c r="I4651" s="22">
        <f>COUNTIF(C:C,A4651)</f>
        <v>2</v>
      </c>
    </row>
    <row r="4652" spans="1:9" x14ac:dyDescent="0.35">
      <c r="A4652" s="19">
        <v>4651</v>
      </c>
      <c r="B4652">
        <v>107</v>
      </c>
      <c r="C4652">
        <v>2063</v>
      </c>
      <c r="D4652">
        <f t="shared" si="145"/>
        <v>16.5</v>
      </c>
      <c r="E4652" t="str">
        <f t="shared" si="144"/>
        <v>Orange Chicken</v>
      </c>
      <c r="I4652" s="22">
        <f>COUNTIF(C:C,A4652)</f>
        <v>4</v>
      </c>
    </row>
    <row r="4653" spans="1:9" x14ac:dyDescent="0.35">
      <c r="A4653" s="19">
        <v>4652</v>
      </c>
      <c r="B4653">
        <v>101</v>
      </c>
      <c r="C4653">
        <v>2064</v>
      </c>
      <c r="D4653">
        <f t="shared" si="145"/>
        <v>12.95</v>
      </c>
      <c r="E4653" t="str">
        <f t="shared" si="144"/>
        <v>Hamburger</v>
      </c>
      <c r="I4653" s="22">
        <f>COUNTIF(C:C,A4653)</f>
        <v>2</v>
      </c>
    </row>
    <row r="4654" spans="1:9" x14ac:dyDescent="0.35">
      <c r="A4654" s="19">
        <v>4653</v>
      </c>
      <c r="B4654">
        <v>103</v>
      </c>
      <c r="C4654">
        <v>2064</v>
      </c>
      <c r="D4654">
        <f t="shared" si="145"/>
        <v>9</v>
      </c>
      <c r="E4654" t="str">
        <f t="shared" si="144"/>
        <v>Hot Dog</v>
      </c>
      <c r="I4654" s="22">
        <f>COUNTIF(C:C,A4654)</f>
        <v>2</v>
      </c>
    </row>
    <row r="4655" spans="1:9" x14ac:dyDescent="0.35">
      <c r="A4655" s="19">
        <v>4654</v>
      </c>
      <c r="B4655">
        <v>128</v>
      </c>
      <c r="C4655">
        <v>2064</v>
      </c>
      <c r="D4655">
        <f t="shared" si="145"/>
        <v>15.5</v>
      </c>
      <c r="E4655" t="str">
        <f t="shared" si="144"/>
        <v>Cheese Lasagna</v>
      </c>
      <c r="I4655" s="22">
        <f>COUNTIF(C:C,A4655)</f>
        <v>1</v>
      </c>
    </row>
    <row r="4656" spans="1:9" x14ac:dyDescent="0.35">
      <c r="A4656" s="19">
        <v>4655</v>
      </c>
      <c r="B4656">
        <v>129</v>
      </c>
      <c r="C4656">
        <v>2064</v>
      </c>
      <c r="D4656">
        <f t="shared" si="145"/>
        <v>15.5</v>
      </c>
      <c r="E4656" t="str">
        <f t="shared" si="144"/>
        <v>Mushroom Ravioli</v>
      </c>
      <c r="I4656" s="22">
        <f>COUNTIF(C:C,A4656)</f>
        <v>2</v>
      </c>
    </row>
    <row r="4657" spans="1:9" x14ac:dyDescent="0.35">
      <c r="A4657" s="19">
        <v>4656</v>
      </c>
      <c r="B4657">
        <v>117</v>
      </c>
      <c r="C4657">
        <v>2065</v>
      </c>
      <c r="D4657">
        <f t="shared" si="145"/>
        <v>12.95</v>
      </c>
      <c r="E4657" t="str">
        <f t="shared" si="144"/>
        <v>Chicken Burrito</v>
      </c>
      <c r="I4657" s="22">
        <f>COUNTIF(C:C,A4657)</f>
        <v>2</v>
      </c>
    </row>
    <row r="4658" spans="1:9" x14ac:dyDescent="0.35">
      <c r="A4658" s="19">
        <v>4657</v>
      </c>
      <c r="B4658">
        <v>120</v>
      </c>
      <c r="C4658">
        <v>2065</v>
      </c>
      <c r="D4658">
        <f t="shared" si="145"/>
        <v>13.95</v>
      </c>
      <c r="E4658" t="str">
        <f t="shared" si="144"/>
        <v>Steak Torta</v>
      </c>
      <c r="I4658" s="22">
        <f>COUNTIF(C:C,A4658)</f>
        <v>1</v>
      </c>
    </row>
    <row r="4659" spans="1:9" x14ac:dyDescent="0.35">
      <c r="A4659" s="19">
        <v>4658</v>
      </c>
      <c r="B4659">
        <v>132</v>
      </c>
      <c r="C4659">
        <v>2065</v>
      </c>
      <c r="D4659">
        <f t="shared" si="145"/>
        <v>16.95</v>
      </c>
      <c r="E4659" t="str">
        <f t="shared" si="144"/>
        <v>Eggplant Parmesan</v>
      </c>
      <c r="I4659" s="22">
        <f>COUNTIF(C:C,A4659)</f>
        <v>1</v>
      </c>
    </row>
    <row r="4660" spans="1:9" x14ac:dyDescent="0.35">
      <c r="A4660" s="19">
        <v>4659</v>
      </c>
      <c r="B4660">
        <v>109</v>
      </c>
      <c r="C4660">
        <v>2066</v>
      </c>
      <c r="D4660">
        <f t="shared" si="145"/>
        <v>17.95</v>
      </c>
      <c r="E4660" t="str">
        <f t="shared" si="144"/>
        <v>Korean Beef Bowl</v>
      </c>
      <c r="I4660" s="22">
        <f>COUNTIF(C:C,A4660)</f>
        <v>2</v>
      </c>
    </row>
    <row r="4661" spans="1:9" x14ac:dyDescent="0.35">
      <c r="A4661" s="19">
        <v>4660</v>
      </c>
      <c r="B4661">
        <v>109</v>
      </c>
      <c r="C4661">
        <v>2066</v>
      </c>
      <c r="D4661">
        <f t="shared" si="145"/>
        <v>17.95</v>
      </c>
      <c r="E4661" t="str">
        <f t="shared" si="144"/>
        <v>Korean Beef Bowl</v>
      </c>
      <c r="I4661" s="22">
        <f>COUNTIF(C:C,A4661)</f>
        <v>1</v>
      </c>
    </row>
    <row r="4662" spans="1:9" x14ac:dyDescent="0.35">
      <c r="A4662" s="19">
        <v>4661</v>
      </c>
      <c r="B4662">
        <v>122</v>
      </c>
      <c r="C4662">
        <v>2067</v>
      </c>
      <c r="D4662">
        <f t="shared" si="145"/>
        <v>7</v>
      </c>
      <c r="E4662" t="str">
        <f t="shared" si="144"/>
        <v>Chips &amp; Salsa</v>
      </c>
      <c r="I4662" s="22">
        <f>COUNTIF(C:C,A4662)</f>
        <v>4</v>
      </c>
    </row>
    <row r="4663" spans="1:9" x14ac:dyDescent="0.35">
      <c r="A4663" s="19">
        <v>4662</v>
      </c>
      <c r="B4663">
        <v>107</v>
      </c>
      <c r="C4663">
        <v>2068</v>
      </c>
      <c r="D4663">
        <f t="shared" si="145"/>
        <v>16.5</v>
      </c>
      <c r="E4663" t="str">
        <f t="shared" si="144"/>
        <v>Orange Chicken</v>
      </c>
      <c r="I4663" s="22">
        <f>COUNTIF(C:C,A4663)</f>
        <v>3</v>
      </c>
    </row>
    <row r="4664" spans="1:9" x14ac:dyDescent="0.35">
      <c r="A4664" s="19">
        <v>4663</v>
      </c>
      <c r="B4664">
        <v>115</v>
      </c>
      <c r="C4664">
        <v>2068</v>
      </c>
      <c r="D4664">
        <f t="shared" si="145"/>
        <v>11.95</v>
      </c>
      <c r="E4664" t="str">
        <f t="shared" si="144"/>
        <v>Chicken Tacos</v>
      </c>
      <c r="I4664" s="22">
        <f>COUNTIF(C:C,A4664)</f>
        <v>1</v>
      </c>
    </row>
    <row r="4665" spans="1:9" x14ac:dyDescent="0.35">
      <c r="A4665" s="19">
        <v>4664</v>
      </c>
      <c r="B4665">
        <v>113</v>
      </c>
      <c r="C4665">
        <v>2069</v>
      </c>
      <c r="D4665">
        <f t="shared" si="145"/>
        <v>5</v>
      </c>
      <c r="E4665" t="str">
        <f t="shared" si="144"/>
        <v>Edamame</v>
      </c>
      <c r="I4665" s="22">
        <f>COUNTIF(C:C,A4665)</f>
        <v>4</v>
      </c>
    </row>
    <row r="4666" spans="1:9" x14ac:dyDescent="0.35">
      <c r="A4666" s="19">
        <v>4665</v>
      </c>
      <c r="B4666">
        <v>131</v>
      </c>
      <c r="C4666">
        <v>2069</v>
      </c>
      <c r="D4666">
        <f t="shared" si="145"/>
        <v>17.95</v>
      </c>
      <c r="E4666" t="str">
        <f t="shared" si="144"/>
        <v>Chicken Parmesan</v>
      </c>
      <c r="I4666" s="22">
        <f>COUNTIF(C:C,A4666)</f>
        <v>6</v>
      </c>
    </row>
    <row r="4667" spans="1:9" x14ac:dyDescent="0.35">
      <c r="A4667" s="19">
        <v>4666</v>
      </c>
      <c r="B4667">
        <v>120</v>
      </c>
      <c r="C4667">
        <v>2070</v>
      </c>
      <c r="D4667">
        <f t="shared" si="145"/>
        <v>13.95</v>
      </c>
      <c r="E4667" t="str">
        <f t="shared" si="144"/>
        <v>Steak Torta</v>
      </c>
      <c r="I4667" s="22">
        <f>COUNTIF(C:C,A4667)</f>
        <v>2</v>
      </c>
    </row>
    <row r="4668" spans="1:9" x14ac:dyDescent="0.35">
      <c r="A4668" s="19">
        <v>4667</v>
      </c>
      <c r="B4668">
        <v>132</v>
      </c>
      <c r="C4668">
        <v>2070</v>
      </c>
      <c r="D4668">
        <f t="shared" si="145"/>
        <v>16.95</v>
      </c>
      <c r="E4668" t="str">
        <f t="shared" si="144"/>
        <v>Eggplant Parmesan</v>
      </c>
      <c r="I4668" s="22">
        <f>COUNTIF(C:C,A4668)</f>
        <v>7</v>
      </c>
    </row>
    <row r="4669" spans="1:9" x14ac:dyDescent="0.35">
      <c r="A4669" s="19">
        <v>4668</v>
      </c>
      <c r="B4669">
        <v>108</v>
      </c>
      <c r="C4669">
        <v>2071</v>
      </c>
      <c r="D4669">
        <f t="shared" si="145"/>
        <v>14.5</v>
      </c>
      <c r="E4669" t="str">
        <f t="shared" si="144"/>
        <v>Tofu Pad Thai</v>
      </c>
      <c r="I4669" s="22">
        <f>COUNTIF(C:C,A4669)</f>
        <v>2</v>
      </c>
    </row>
    <row r="4670" spans="1:9" x14ac:dyDescent="0.35">
      <c r="A4670" s="19">
        <v>4669</v>
      </c>
      <c r="B4670">
        <v>117</v>
      </c>
      <c r="C4670">
        <v>2072</v>
      </c>
      <c r="D4670">
        <f t="shared" si="145"/>
        <v>12.95</v>
      </c>
      <c r="E4670" t="str">
        <f t="shared" si="144"/>
        <v>Chicken Burrito</v>
      </c>
      <c r="I4670" s="22">
        <f>COUNTIF(C:C,A4670)</f>
        <v>5</v>
      </c>
    </row>
    <row r="4671" spans="1:9" x14ac:dyDescent="0.35">
      <c r="A4671" s="19">
        <v>4670</v>
      </c>
      <c r="B4671">
        <v>101</v>
      </c>
      <c r="C4671">
        <v>2073</v>
      </c>
      <c r="D4671">
        <f t="shared" si="145"/>
        <v>12.95</v>
      </c>
      <c r="E4671" t="str">
        <f t="shared" si="144"/>
        <v>Hamburger</v>
      </c>
      <c r="I4671" s="22">
        <f>COUNTIF(C:C,A4671)</f>
        <v>3</v>
      </c>
    </row>
    <row r="4672" spans="1:9" x14ac:dyDescent="0.35">
      <c r="A4672" s="19">
        <v>4671</v>
      </c>
      <c r="B4672">
        <v>126</v>
      </c>
      <c r="C4672">
        <v>2073</v>
      </c>
      <c r="D4672">
        <f t="shared" si="145"/>
        <v>14.5</v>
      </c>
      <c r="E4672" t="str">
        <f t="shared" si="144"/>
        <v>Fettuccine Alfredo</v>
      </c>
      <c r="I4672" s="22">
        <f>COUNTIF(C:C,A4672)</f>
        <v>3</v>
      </c>
    </row>
    <row r="4673" spans="1:9" x14ac:dyDescent="0.35">
      <c r="A4673" s="19">
        <v>4672</v>
      </c>
      <c r="B4673">
        <v>109</v>
      </c>
      <c r="C4673">
        <v>2073</v>
      </c>
      <c r="D4673">
        <f t="shared" si="145"/>
        <v>17.95</v>
      </c>
      <c r="E4673" t="str">
        <f t="shared" si="144"/>
        <v>Korean Beef Bowl</v>
      </c>
      <c r="I4673" s="22">
        <f>COUNTIF(C:C,A4673)</f>
        <v>1</v>
      </c>
    </row>
    <row r="4674" spans="1:9" x14ac:dyDescent="0.35">
      <c r="A4674" s="19">
        <v>4673</v>
      </c>
      <c r="B4674">
        <v>109</v>
      </c>
      <c r="C4674">
        <v>2073</v>
      </c>
      <c r="D4674">
        <f t="shared" si="145"/>
        <v>17.95</v>
      </c>
      <c r="E4674" t="str">
        <f t="shared" si="144"/>
        <v>Korean Beef Bowl</v>
      </c>
      <c r="I4674" s="22">
        <f>COUNTIF(C:C,A4674)</f>
        <v>3</v>
      </c>
    </row>
    <row r="4675" spans="1:9" x14ac:dyDescent="0.35">
      <c r="A4675" s="19">
        <v>4674</v>
      </c>
      <c r="B4675">
        <v>110</v>
      </c>
      <c r="C4675">
        <v>2073</v>
      </c>
      <c r="D4675">
        <f t="shared" si="145"/>
        <v>17.95</v>
      </c>
      <c r="E4675" t="str">
        <f t="shared" ref="E4675:E4738" si="146">_xlfn.XLOOKUP(B4675,$K$2:$K$33,$M$2:$M$33)</f>
        <v>Pork Ramen</v>
      </c>
      <c r="I4675" s="22">
        <f>COUNTIF(C:C,A4675)</f>
        <v>1</v>
      </c>
    </row>
    <row r="4676" spans="1:9" x14ac:dyDescent="0.35">
      <c r="A4676" s="19">
        <v>4675</v>
      </c>
      <c r="B4676">
        <v>110</v>
      </c>
      <c r="C4676">
        <v>2073</v>
      </c>
      <c r="D4676">
        <f t="shared" ref="D4676:D4739" si="147">_xlfn.XLOOKUP(B4676,$K$2:$K$33,$L$2:$L$33)</f>
        <v>17.95</v>
      </c>
      <c r="E4676" t="str">
        <f t="shared" si="146"/>
        <v>Pork Ramen</v>
      </c>
      <c r="I4676" s="22">
        <f>COUNTIF(C:C,A4676)</f>
        <v>2</v>
      </c>
    </row>
    <row r="4677" spans="1:9" x14ac:dyDescent="0.35">
      <c r="A4677" s="19">
        <v>4676</v>
      </c>
      <c r="B4677">
        <v>117</v>
      </c>
      <c r="C4677">
        <v>2073</v>
      </c>
      <c r="D4677">
        <f t="shared" si="147"/>
        <v>12.95</v>
      </c>
      <c r="E4677" t="str">
        <f t="shared" si="146"/>
        <v>Chicken Burrito</v>
      </c>
      <c r="I4677" s="22">
        <f>COUNTIF(C:C,A4677)</f>
        <v>1</v>
      </c>
    </row>
    <row r="4678" spans="1:9" x14ac:dyDescent="0.35">
      <c r="A4678" s="19">
        <v>4677</v>
      </c>
      <c r="B4678">
        <v>106</v>
      </c>
      <c r="C4678">
        <v>2073</v>
      </c>
      <c r="D4678">
        <f t="shared" si="147"/>
        <v>7</v>
      </c>
      <c r="E4678" t="str">
        <f t="shared" si="146"/>
        <v>French Fries</v>
      </c>
      <c r="I4678" s="22">
        <f>COUNTIF(C:C,A4678)</f>
        <v>1</v>
      </c>
    </row>
    <row r="4679" spans="1:9" x14ac:dyDescent="0.35">
      <c r="A4679" s="19">
        <v>4678</v>
      </c>
      <c r="B4679">
        <v>106</v>
      </c>
      <c r="C4679">
        <v>2073</v>
      </c>
      <c r="D4679">
        <f t="shared" si="147"/>
        <v>7</v>
      </c>
      <c r="E4679" t="str">
        <f t="shared" si="146"/>
        <v>French Fries</v>
      </c>
      <c r="I4679" s="22">
        <f>COUNTIF(C:C,A4679)</f>
        <v>1</v>
      </c>
    </row>
    <row r="4680" spans="1:9" x14ac:dyDescent="0.35">
      <c r="A4680" s="19">
        <v>4679</v>
      </c>
      <c r="B4680">
        <v>124</v>
      </c>
      <c r="C4680">
        <v>2074</v>
      </c>
      <c r="D4680">
        <f t="shared" si="147"/>
        <v>14.5</v>
      </c>
      <c r="E4680" t="str">
        <f t="shared" si="146"/>
        <v>Spaghetti</v>
      </c>
      <c r="I4680" s="22">
        <f>COUNTIF(C:C,A4680)</f>
        <v>1</v>
      </c>
    </row>
    <row r="4681" spans="1:9" x14ac:dyDescent="0.35">
      <c r="A4681" s="19">
        <v>4680</v>
      </c>
      <c r="B4681">
        <v>109</v>
      </c>
      <c r="C4681">
        <v>2074</v>
      </c>
      <c r="D4681">
        <f t="shared" si="147"/>
        <v>17.95</v>
      </c>
      <c r="E4681" t="str">
        <f t="shared" si="146"/>
        <v>Korean Beef Bowl</v>
      </c>
      <c r="I4681" s="22">
        <f>COUNTIF(C:C,A4681)</f>
        <v>1</v>
      </c>
    </row>
    <row r="4682" spans="1:9" x14ac:dyDescent="0.35">
      <c r="A4682" s="19">
        <v>4681</v>
      </c>
      <c r="B4682">
        <v>107</v>
      </c>
      <c r="C4682">
        <v>2075</v>
      </c>
      <c r="D4682">
        <f t="shared" si="147"/>
        <v>16.5</v>
      </c>
      <c r="E4682" t="str">
        <f t="shared" si="146"/>
        <v>Orange Chicken</v>
      </c>
      <c r="I4682" s="22">
        <f>COUNTIF(C:C,A4682)</f>
        <v>2</v>
      </c>
    </row>
    <row r="4683" spans="1:9" x14ac:dyDescent="0.35">
      <c r="A4683" s="19">
        <v>4682</v>
      </c>
      <c r="B4683">
        <v>115</v>
      </c>
      <c r="C4683">
        <v>2075</v>
      </c>
      <c r="D4683">
        <f t="shared" si="147"/>
        <v>11.95</v>
      </c>
      <c r="E4683" t="str">
        <f t="shared" si="146"/>
        <v>Chicken Tacos</v>
      </c>
      <c r="I4683" s="22">
        <f>COUNTIF(C:C,A4683)</f>
        <v>1</v>
      </c>
    </row>
    <row r="4684" spans="1:9" x14ac:dyDescent="0.35">
      <c r="A4684" s="19">
        <v>4683</v>
      </c>
      <c r="B4684">
        <v>102</v>
      </c>
      <c r="C4684">
        <v>2075</v>
      </c>
      <c r="D4684">
        <f t="shared" si="147"/>
        <v>13.95</v>
      </c>
      <c r="E4684" t="str">
        <f t="shared" si="146"/>
        <v>Cheeseburger</v>
      </c>
      <c r="I4684" s="22">
        <f>COUNTIF(C:C,A4684)</f>
        <v>2</v>
      </c>
    </row>
    <row r="4685" spans="1:9" x14ac:dyDescent="0.35">
      <c r="A4685" s="19">
        <v>4684</v>
      </c>
      <c r="B4685">
        <v>124</v>
      </c>
      <c r="C4685">
        <v>2075</v>
      </c>
      <c r="D4685">
        <f t="shared" si="147"/>
        <v>14.5</v>
      </c>
      <c r="E4685" t="str">
        <f t="shared" si="146"/>
        <v>Spaghetti</v>
      </c>
      <c r="I4685" s="22">
        <f>COUNTIF(C:C,A4685)</f>
        <v>1</v>
      </c>
    </row>
    <row r="4686" spans="1:9" x14ac:dyDescent="0.35">
      <c r="A4686" s="19">
        <v>4685</v>
      </c>
      <c r="B4686">
        <v>125</v>
      </c>
      <c r="C4686">
        <v>2075</v>
      </c>
      <c r="D4686">
        <f t="shared" si="147"/>
        <v>17.95</v>
      </c>
      <c r="E4686" t="str">
        <f t="shared" si="146"/>
        <v>Spaghetti &amp; Meatballs</v>
      </c>
      <c r="I4686" s="22">
        <f>COUNTIF(C:C,A4686)</f>
        <v>2</v>
      </c>
    </row>
    <row r="4687" spans="1:9" x14ac:dyDescent="0.35">
      <c r="A4687" s="19">
        <v>4686</v>
      </c>
      <c r="B4687">
        <v>127</v>
      </c>
      <c r="C4687">
        <v>2075</v>
      </c>
      <c r="D4687">
        <f t="shared" si="147"/>
        <v>17.95</v>
      </c>
      <c r="E4687" t="str">
        <f t="shared" si="146"/>
        <v>Meat Lasagna</v>
      </c>
      <c r="I4687" s="22">
        <f>COUNTIF(C:C,A4687)</f>
        <v>2</v>
      </c>
    </row>
    <row r="4688" spans="1:9" x14ac:dyDescent="0.35">
      <c r="A4688" s="19">
        <v>4687</v>
      </c>
      <c r="B4688">
        <v>129</v>
      </c>
      <c r="C4688">
        <v>2075</v>
      </c>
      <c r="D4688">
        <f t="shared" si="147"/>
        <v>15.5</v>
      </c>
      <c r="E4688" t="str">
        <f t="shared" si="146"/>
        <v>Mushroom Ravioli</v>
      </c>
      <c r="I4688" s="22">
        <f>COUNTIF(C:C,A4688)</f>
        <v>2</v>
      </c>
    </row>
    <row r="4689" spans="1:9" x14ac:dyDescent="0.35">
      <c r="A4689" s="19">
        <v>4688</v>
      </c>
      <c r="B4689">
        <v>111</v>
      </c>
      <c r="C4689">
        <v>2075</v>
      </c>
      <c r="D4689">
        <f t="shared" si="147"/>
        <v>11.95</v>
      </c>
      <c r="E4689" t="str">
        <f t="shared" si="146"/>
        <v>California Roll</v>
      </c>
      <c r="I4689" s="22">
        <f>COUNTIF(C:C,A4689)</f>
        <v>1</v>
      </c>
    </row>
    <row r="4690" spans="1:9" x14ac:dyDescent="0.35">
      <c r="A4690" s="19">
        <v>4689</v>
      </c>
      <c r="B4690">
        <v>112</v>
      </c>
      <c r="C4690">
        <v>2075</v>
      </c>
      <c r="D4690">
        <f t="shared" si="147"/>
        <v>14.95</v>
      </c>
      <c r="E4690" t="str">
        <f t="shared" si="146"/>
        <v>Salmon Roll</v>
      </c>
      <c r="I4690" s="22">
        <f>COUNTIF(C:C,A4690)</f>
        <v>2</v>
      </c>
    </row>
    <row r="4691" spans="1:9" x14ac:dyDescent="0.35">
      <c r="A4691" s="19">
        <v>4690</v>
      </c>
      <c r="B4691">
        <v>118</v>
      </c>
      <c r="C4691">
        <v>2075</v>
      </c>
      <c r="D4691">
        <f t="shared" si="147"/>
        <v>14.95</v>
      </c>
      <c r="E4691" t="str">
        <f t="shared" si="146"/>
        <v>Steak Burrito</v>
      </c>
      <c r="I4691" s="22">
        <f>COUNTIF(C:C,A4691)</f>
        <v>2</v>
      </c>
    </row>
    <row r="4692" spans="1:9" x14ac:dyDescent="0.35">
      <c r="A4692" s="19">
        <v>4691</v>
      </c>
      <c r="B4692">
        <v>122</v>
      </c>
      <c r="C4692">
        <v>2075</v>
      </c>
      <c r="D4692">
        <f t="shared" si="147"/>
        <v>7</v>
      </c>
      <c r="E4692" t="str">
        <f t="shared" si="146"/>
        <v>Chips &amp; Salsa</v>
      </c>
      <c r="I4692" s="22">
        <f>COUNTIF(C:C,A4692)</f>
        <v>1</v>
      </c>
    </row>
    <row r="4693" spans="1:9" x14ac:dyDescent="0.35">
      <c r="A4693" s="19">
        <v>4692</v>
      </c>
      <c r="B4693">
        <v>132</v>
      </c>
      <c r="C4693">
        <v>2075</v>
      </c>
      <c r="D4693">
        <f t="shared" si="147"/>
        <v>16.95</v>
      </c>
      <c r="E4693" t="str">
        <f t="shared" si="146"/>
        <v>Eggplant Parmesan</v>
      </c>
      <c r="I4693" s="22">
        <f>COUNTIF(C:C,A4693)</f>
        <v>3</v>
      </c>
    </row>
    <row r="4694" spans="1:9" x14ac:dyDescent="0.35">
      <c r="A4694" s="19">
        <v>4693</v>
      </c>
      <c r="B4694">
        <v>132</v>
      </c>
      <c r="C4694">
        <v>2075</v>
      </c>
      <c r="D4694">
        <f t="shared" si="147"/>
        <v>16.95</v>
      </c>
      <c r="E4694" t="str">
        <f t="shared" si="146"/>
        <v>Eggplant Parmesan</v>
      </c>
      <c r="I4694" s="22">
        <f>COUNTIF(C:C,A4694)</f>
        <v>3</v>
      </c>
    </row>
    <row r="4695" spans="1:9" x14ac:dyDescent="0.35">
      <c r="A4695" s="19">
        <v>4694</v>
      </c>
      <c r="B4695">
        <v>101</v>
      </c>
      <c r="C4695">
        <v>2076</v>
      </c>
      <c r="D4695">
        <f t="shared" si="147"/>
        <v>12.95</v>
      </c>
      <c r="E4695" t="str">
        <f t="shared" si="146"/>
        <v>Hamburger</v>
      </c>
      <c r="I4695" s="22">
        <f>COUNTIF(C:C,A4695)</f>
        <v>2</v>
      </c>
    </row>
    <row r="4696" spans="1:9" x14ac:dyDescent="0.35">
      <c r="A4696" s="19">
        <v>4695</v>
      </c>
      <c r="B4696">
        <v>127</v>
      </c>
      <c r="C4696">
        <v>2076</v>
      </c>
      <c r="D4696">
        <f t="shared" si="147"/>
        <v>17.95</v>
      </c>
      <c r="E4696" t="str">
        <f t="shared" si="146"/>
        <v>Meat Lasagna</v>
      </c>
      <c r="I4696" s="22">
        <f>COUNTIF(C:C,A4696)</f>
        <v>2</v>
      </c>
    </row>
    <row r="4697" spans="1:9" x14ac:dyDescent="0.35">
      <c r="A4697" s="19">
        <v>4696</v>
      </c>
      <c r="B4697">
        <v>117</v>
      </c>
      <c r="C4697">
        <v>2077</v>
      </c>
      <c r="D4697">
        <f t="shared" si="147"/>
        <v>12.95</v>
      </c>
      <c r="E4697" t="str">
        <f t="shared" si="146"/>
        <v>Chicken Burrito</v>
      </c>
      <c r="I4697" s="22">
        <f>COUNTIF(C:C,A4697)</f>
        <v>1</v>
      </c>
    </row>
    <row r="4698" spans="1:9" x14ac:dyDescent="0.35">
      <c r="A4698" s="19">
        <v>4697</v>
      </c>
      <c r="B4698">
        <v>101</v>
      </c>
      <c r="C4698">
        <v>2078</v>
      </c>
      <c r="D4698">
        <f t="shared" si="147"/>
        <v>12.95</v>
      </c>
      <c r="E4698" t="str">
        <f t="shared" si="146"/>
        <v>Hamburger</v>
      </c>
      <c r="I4698" s="22">
        <f>COUNTIF(C:C,A4698)</f>
        <v>2</v>
      </c>
    </row>
    <row r="4699" spans="1:9" x14ac:dyDescent="0.35">
      <c r="A4699" s="19">
        <v>4698</v>
      </c>
      <c r="B4699">
        <v>131</v>
      </c>
      <c r="C4699">
        <v>2078</v>
      </c>
      <c r="D4699">
        <f t="shared" si="147"/>
        <v>17.95</v>
      </c>
      <c r="E4699" t="str">
        <f t="shared" si="146"/>
        <v>Chicken Parmesan</v>
      </c>
      <c r="I4699" s="22">
        <f>COUNTIF(C:C,A4699)</f>
        <v>4</v>
      </c>
    </row>
    <row r="4700" spans="1:9" x14ac:dyDescent="0.35">
      <c r="A4700" s="19">
        <v>4699</v>
      </c>
      <c r="B4700">
        <v>122</v>
      </c>
      <c r="C4700">
        <v>2079</v>
      </c>
      <c r="D4700">
        <f t="shared" si="147"/>
        <v>7</v>
      </c>
      <c r="E4700" t="str">
        <f t="shared" si="146"/>
        <v>Chips &amp; Salsa</v>
      </c>
      <c r="I4700" s="22">
        <f>COUNTIF(C:C,A4700)</f>
        <v>2</v>
      </c>
    </row>
    <row r="4701" spans="1:9" x14ac:dyDescent="0.35">
      <c r="A4701" s="19">
        <v>4700</v>
      </c>
      <c r="B4701">
        <v>102</v>
      </c>
      <c r="C4701">
        <v>2080</v>
      </c>
      <c r="D4701">
        <f t="shared" si="147"/>
        <v>13.95</v>
      </c>
      <c r="E4701" t="str">
        <f t="shared" si="146"/>
        <v>Cheeseburger</v>
      </c>
      <c r="I4701" s="22">
        <f>COUNTIF(C:C,A4701)</f>
        <v>1</v>
      </c>
    </row>
    <row r="4702" spans="1:9" x14ac:dyDescent="0.35">
      <c r="A4702" s="19">
        <v>4701</v>
      </c>
      <c r="B4702">
        <v>128</v>
      </c>
      <c r="C4702">
        <v>2080</v>
      </c>
      <c r="D4702">
        <f t="shared" si="147"/>
        <v>15.5</v>
      </c>
      <c r="E4702" t="str">
        <f t="shared" si="146"/>
        <v>Cheese Lasagna</v>
      </c>
      <c r="I4702" s="22">
        <f>COUNTIF(C:C,A4702)</f>
        <v>2</v>
      </c>
    </row>
    <row r="4703" spans="1:9" x14ac:dyDescent="0.35">
      <c r="A4703" s="19">
        <v>4702</v>
      </c>
      <c r="B4703">
        <v>129</v>
      </c>
      <c r="C4703">
        <v>2081</v>
      </c>
      <c r="D4703">
        <f t="shared" si="147"/>
        <v>15.5</v>
      </c>
      <c r="E4703" t="str">
        <f t="shared" si="146"/>
        <v>Mushroom Ravioli</v>
      </c>
      <c r="I4703" s="22">
        <f>COUNTIF(C:C,A4703)</f>
        <v>2</v>
      </c>
    </row>
    <row r="4704" spans="1:9" x14ac:dyDescent="0.35">
      <c r="A4704" s="19">
        <v>4703</v>
      </c>
      <c r="B4704">
        <v>112</v>
      </c>
      <c r="C4704">
        <v>2081</v>
      </c>
      <c r="D4704">
        <f t="shared" si="147"/>
        <v>14.95</v>
      </c>
      <c r="E4704" t="str">
        <f t="shared" si="146"/>
        <v>Salmon Roll</v>
      </c>
      <c r="I4704" s="22">
        <f>COUNTIF(C:C,A4704)</f>
        <v>4</v>
      </c>
    </row>
    <row r="4705" spans="1:9" x14ac:dyDescent="0.35">
      <c r="A4705" s="19">
        <v>4704</v>
      </c>
      <c r="B4705">
        <v>112</v>
      </c>
      <c r="C4705">
        <v>2081</v>
      </c>
      <c r="D4705">
        <f t="shared" si="147"/>
        <v>14.95</v>
      </c>
      <c r="E4705" t="str">
        <f t="shared" si="146"/>
        <v>Salmon Roll</v>
      </c>
      <c r="I4705" s="22">
        <f>COUNTIF(C:C,A4705)</f>
        <v>1</v>
      </c>
    </row>
    <row r="4706" spans="1:9" x14ac:dyDescent="0.35">
      <c r="A4706" s="19">
        <v>4705</v>
      </c>
      <c r="B4706">
        <v>113</v>
      </c>
      <c r="C4706">
        <v>2081</v>
      </c>
      <c r="D4706">
        <f t="shared" si="147"/>
        <v>5</v>
      </c>
      <c r="E4706" t="str">
        <f t="shared" si="146"/>
        <v>Edamame</v>
      </c>
      <c r="I4706" s="22">
        <f>COUNTIF(C:C,A4706)</f>
        <v>1</v>
      </c>
    </row>
    <row r="4707" spans="1:9" x14ac:dyDescent="0.35">
      <c r="A4707" s="19">
        <v>4706</v>
      </c>
      <c r="B4707">
        <v>112</v>
      </c>
      <c r="C4707">
        <v>2082</v>
      </c>
      <c r="D4707">
        <f t="shared" si="147"/>
        <v>14.95</v>
      </c>
      <c r="E4707" t="str">
        <f t="shared" si="146"/>
        <v>Salmon Roll</v>
      </c>
      <c r="I4707" s="22">
        <f>COUNTIF(C:C,A4707)</f>
        <v>4</v>
      </c>
    </row>
    <row r="4708" spans="1:9" x14ac:dyDescent="0.35">
      <c r="A4708" s="19">
        <v>4707</v>
      </c>
      <c r="B4708">
        <v>104</v>
      </c>
      <c r="C4708">
        <v>2083</v>
      </c>
      <c r="D4708">
        <f t="shared" si="147"/>
        <v>10.5</v>
      </c>
      <c r="E4708" t="str">
        <f t="shared" si="146"/>
        <v>Veggie Burger</v>
      </c>
      <c r="I4708" s="22">
        <f>COUNTIF(C:C,A4708)</f>
        <v>2</v>
      </c>
    </row>
    <row r="4709" spans="1:9" x14ac:dyDescent="0.35">
      <c r="A4709" s="19">
        <v>4708</v>
      </c>
      <c r="B4709">
        <v>125</v>
      </c>
      <c r="C4709">
        <v>2084</v>
      </c>
      <c r="D4709">
        <f t="shared" si="147"/>
        <v>17.95</v>
      </c>
      <c r="E4709" t="str">
        <f t="shared" si="146"/>
        <v>Spaghetti &amp; Meatballs</v>
      </c>
      <c r="I4709" s="22">
        <f>COUNTIF(C:C,A4709)</f>
        <v>3</v>
      </c>
    </row>
    <row r="4710" spans="1:9" x14ac:dyDescent="0.35">
      <c r="A4710" s="19">
        <v>4709</v>
      </c>
      <c r="B4710">
        <v>117</v>
      </c>
      <c r="C4710">
        <v>2084</v>
      </c>
      <c r="D4710">
        <f t="shared" si="147"/>
        <v>12.95</v>
      </c>
      <c r="E4710" t="str">
        <f t="shared" si="146"/>
        <v>Chicken Burrito</v>
      </c>
      <c r="I4710" s="22">
        <f>COUNTIF(C:C,A4710)</f>
        <v>2</v>
      </c>
    </row>
    <row r="4711" spans="1:9" x14ac:dyDescent="0.35">
      <c r="A4711" s="19">
        <v>4710</v>
      </c>
      <c r="B4711">
        <v>127</v>
      </c>
      <c r="C4711">
        <v>2085</v>
      </c>
      <c r="D4711">
        <f t="shared" si="147"/>
        <v>17.95</v>
      </c>
      <c r="E4711" t="str">
        <f t="shared" si="146"/>
        <v>Meat Lasagna</v>
      </c>
      <c r="I4711" s="22">
        <f>COUNTIF(C:C,A4711)</f>
        <v>3</v>
      </c>
    </row>
    <row r="4712" spans="1:9" x14ac:dyDescent="0.35">
      <c r="A4712" s="19">
        <v>4711</v>
      </c>
      <c r="B4712">
        <v>109</v>
      </c>
      <c r="C4712">
        <v>2086</v>
      </c>
      <c r="D4712">
        <f t="shared" si="147"/>
        <v>17.95</v>
      </c>
      <c r="E4712" t="str">
        <f t="shared" si="146"/>
        <v>Korean Beef Bowl</v>
      </c>
      <c r="I4712" s="22">
        <f>COUNTIF(C:C,A4712)</f>
        <v>4</v>
      </c>
    </row>
    <row r="4713" spans="1:9" x14ac:dyDescent="0.35">
      <c r="A4713" s="19">
        <v>4712</v>
      </c>
      <c r="B4713">
        <v>111</v>
      </c>
      <c r="C4713">
        <v>2086</v>
      </c>
      <c r="D4713">
        <f t="shared" si="147"/>
        <v>11.95</v>
      </c>
      <c r="E4713" t="str">
        <f t="shared" si="146"/>
        <v>California Roll</v>
      </c>
      <c r="I4713" s="22">
        <f>COUNTIF(C:C,A4713)</f>
        <v>1</v>
      </c>
    </row>
    <row r="4714" spans="1:9" x14ac:dyDescent="0.35">
      <c r="A4714" s="19">
        <v>4713</v>
      </c>
      <c r="B4714">
        <v>101</v>
      </c>
      <c r="C4714">
        <v>2087</v>
      </c>
      <c r="D4714">
        <f t="shared" si="147"/>
        <v>12.95</v>
      </c>
      <c r="E4714" t="str">
        <f t="shared" si="146"/>
        <v>Hamburger</v>
      </c>
      <c r="I4714" s="22">
        <f>COUNTIF(C:C,A4714)</f>
        <v>1</v>
      </c>
    </row>
    <row r="4715" spans="1:9" x14ac:dyDescent="0.35">
      <c r="A4715" s="19">
        <v>4714</v>
      </c>
      <c r="B4715">
        <v>125</v>
      </c>
      <c r="C4715">
        <v>2087</v>
      </c>
      <c r="D4715">
        <f t="shared" si="147"/>
        <v>17.95</v>
      </c>
      <c r="E4715" t="str">
        <f t="shared" si="146"/>
        <v>Spaghetti &amp; Meatballs</v>
      </c>
      <c r="I4715" s="22">
        <f>COUNTIF(C:C,A4715)</f>
        <v>1</v>
      </c>
    </row>
    <row r="4716" spans="1:9" x14ac:dyDescent="0.35">
      <c r="A4716" s="19">
        <v>4715</v>
      </c>
      <c r="B4716">
        <v>123</v>
      </c>
      <c r="C4716">
        <v>2088</v>
      </c>
      <c r="D4716">
        <f t="shared" si="147"/>
        <v>9</v>
      </c>
      <c r="E4716" t="str">
        <f t="shared" si="146"/>
        <v>Chips &amp; Guacamole</v>
      </c>
      <c r="I4716" s="22">
        <f>COUNTIF(C:C,A4716)</f>
        <v>3</v>
      </c>
    </row>
    <row r="4717" spans="1:9" x14ac:dyDescent="0.35">
      <c r="A4717" s="19">
        <v>4716</v>
      </c>
      <c r="B4717">
        <v>122</v>
      </c>
      <c r="C4717">
        <v>2089</v>
      </c>
      <c r="D4717">
        <f t="shared" si="147"/>
        <v>7</v>
      </c>
      <c r="E4717" t="str">
        <f t="shared" si="146"/>
        <v>Chips &amp; Salsa</v>
      </c>
      <c r="I4717" s="22">
        <f>COUNTIF(C:C,A4717)</f>
        <v>3</v>
      </c>
    </row>
    <row r="4718" spans="1:9" x14ac:dyDescent="0.35">
      <c r="A4718" s="19">
        <v>4717</v>
      </c>
      <c r="B4718">
        <v>101</v>
      </c>
      <c r="C4718">
        <v>2090</v>
      </c>
      <c r="D4718">
        <f t="shared" si="147"/>
        <v>12.95</v>
      </c>
      <c r="E4718" t="str">
        <f t="shared" si="146"/>
        <v>Hamburger</v>
      </c>
      <c r="I4718" s="22">
        <f>COUNTIF(C:C,A4718)</f>
        <v>1</v>
      </c>
    </row>
    <row r="4719" spans="1:9" x14ac:dyDescent="0.35">
      <c r="A4719" s="19">
        <v>4718</v>
      </c>
      <c r="B4719">
        <v>110</v>
      </c>
      <c r="C4719">
        <v>2090</v>
      </c>
      <c r="D4719">
        <f t="shared" si="147"/>
        <v>17.95</v>
      </c>
      <c r="E4719" t="str">
        <f t="shared" si="146"/>
        <v>Pork Ramen</v>
      </c>
      <c r="I4719" s="22">
        <f>COUNTIF(C:C,A4719)</f>
        <v>1</v>
      </c>
    </row>
    <row r="4720" spans="1:9" x14ac:dyDescent="0.35">
      <c r="A4720" s="19">
        <v>4719</v>
      </c>
      <c r="B4720">
        <v>105</v>
      </c>
      <c r="C4720">
        <v>2090</v>
      </c>
      <c r="D4720">
        <f t="shared" si="147"/>
        <v>7</v>
      </c>
      <c r="E4720" t="str">
        <f t="shared" si="146"/>
        <v>Mac &amp; Cheese</v>
      </c>
      <c r="I4720" s="22">
        <f>COUNTIF(C:C,A4720)</f>
        <v>1</v>
      </c>
    </row>
    <row r="4721" spans="1:9" x14ac:dyDescent="0.35">
      <c r="A4721" s="19">
        <v>4720</v>
      </c>
      <c r="B4721">
        <v>131</v>
      </c>
      <c r="C4721">
        <v>2090</v>
      </c>
      <c r="D4721">
        <f t="shared" si="147"/>
        <v>17.95</v>
      </c>
      <c r="E4721" t="str">
        <f t="shared" si="146"/>
        <v>Chicken Parmesan</v>
      </c>
      <c r="I4721" s="22">
        <f>COUNTIF(C:C,A4721)</f>
        <v>2</v>
      </c>
    </row>
    <row r="4722" spans="1:9" x14ac:dyDescent="0.35">
      <c r="A4722" s="19">
        <v>4721</v>
      </c>
      <c r="B4722">
        <v>124</v>
      </c>
      <c r="C4722">
        <v>2091</v>
      </c>
      <c r="D4722">
        <f t="shared" si="147"/>
        <v>14.5</v>
      </c>
      <c r="E4722" t="str">
        <f t="shared" si="146"/>
        <v>Spaghetti</v>
      </c>
      <c r="I4722" s="22">
        <f>COUNTIF(C:C,A4722)</f>
        <v>2</v>
      </c>
    </row>
    <row r="4723" spans="1:9" x14ac:dyDescent="0.35">
      <c r="A4723" s="19">
        <v>4722</v>
      </c>
      <c r="B4723">
        <v>121</v>
      </c>
      <c r="C4723">
        <v>2091</v>
      </c>
      <c r="D4723">
        <f t="shared" si="147"/>
        <v>10.5</v>
      </c>
      <c r="E4723" t="str">
        <f t="shared" si="146"/>
        <v>Cheese Quesadillas</v>
      </c>
      <c r="I4723" s="22">
        <f>COUNTIF(C:C,A4723)</f>
        <v>4</v>
      </c>
    </row>
    <row r="4724" spans="1:9" x14ac:dyDescent="0.35">
      <c r="A4724" s="19">
        <v>4723</v>
      </c>
      <c r="B4724">
        <v>109</v>
      </c>
      <c r="C4724">
        <v>2092</v>
      </c>
      <c r="D4724">
        <f t="shared" si="147"/>
        <v>17.95</v>
      </c>
      <c r="E4724" t="str">
        <f t="shared" si="146"/>
        <v>Korean Beef Bowl</v>
      </c>
      <c r="I4724" s="22">
        <f>COUNTIF(C:C,A4724)</f>
        <v>4</v>
      </c>
    </row>
    <row r="4725" spans="1:9" x14ac:dyDescent="0.35">
      <c r="A4725" s="19">
        <v>4724</v>
      </c>
      <c r="B4725">
        <v>129</v>
      </c>
      <c r="C4725">
        <v>2092</v>
      </c>
      <c r="D4725">
        <f t="shared" si="147"/>
        <v>15.5</v>
      </c>
      <c r="E4725" t="str">
        <f t="shared" si="146"/>
        <v>Mushroom Ravioli</v>
      </c>
      <c r="I4725" s="22">
        <f>COUNTIF(C:C,A4725)</f>
        <v>1</v>
      </c>
    </row>
    <row r="4726" spans="1:9" x14ac:dyDescent="0.35">
      <c r="A4726" s="19">
        <v>4725</v>
      </c>
      <c r="B4726">
        <v>113</v>
      </c>
      <c r="C4726">
        <v>2093</v>
      </c>
      <c r="D4726">
        <f t="shared" si="147"/>
        <v>5</v>
      </c>
      <c r="E4726" t="str">
        <f t="shared" si="146"/>
        <v>Edamame</v>
      </c>
      <c r="I4726" s="22">
        <f>COUNTIF(C:C,A4726)</f>
        <v>3</v>
      </c>
    </row>
    <row r="4727" spans="1:9" x14ac:dyDescent="0.35">
      <c r="A4727" s="19">
        <v>4726</v>
      </c>
      <c r="B4727">
        <v>123</v>
      </c>
      <c r="C4727">
        <v>2093</v>
      </c>
      <c r="D4727">
        <f t="shared" si="147"/>
        <v>9</v>
      </c>
      <c r="E4727" t="str">
        <f t="shared" si="146"/>
        <v>Chips &amp; Guacamole</v>
      </c>
      <c r="I4727" s="22">
        <f>COUNTIF(C:C,A4727)</f>
        <v>2</v>
      </c>
    </row>
    <row r="4728" spans="1:9" x14ac:dyDescent="0.35">
      <c r="A4728" s="19">
        <v>4727</v>
      </c>
      <c r="B4728">
        <v>109</v>
      </c>
      <c r="C4728">
        <v>2094</v>
      </c>
      <c r="D4728">
        <f t="shared" si="147"/>
        <v>17.95</v>
      </c>
      <c r="E4728" t="str">
        <f t="shared" si="146"/>
        <v>Korean Beef Bowl</v>
      </c>
      <c r="I4728" s="22">
        <f>COUNTIF(C:C,A4728)</f>
        <v>3</v>
      </c>
    </row>
    <row r="4729" spans="1:9" x14ac:dyDescent="0.35">
      <c r="A4729" s="19">
        <v>4728</v>
      </c>
      <c r="B4729">
        <v>127</v>
      </c>
      <c r="C4729">
        <v>2094</v>
      </c>
      <c r="D4729">
        <f t="shared" si="147"/>
        <v>17.95</v>
      </c>
      <c r="E4729" t="str">
        <f t="shared" si="146"/>
        <v>Meat Lasagna</v>
      </c>
      <c r="I4729" s="22">
        <f>COUNTIF(C:C,A4729)</f>
        <v>3</v>
      </c>
    </row>
    <row r="4730" spans="1:9" x14ac:dyDescent="0.35">
      <c r="A4730" s="19">
        <v>4729</v>
      </c>
      <c r="B4730">
        <v>101</v>
      </c>
      <c r="C4730">
        <v>2095</v>
      </c>
      <c r="D4730">
        <f t="shared" si="147"/>
        <v>12.95</v>
      </c>
      <c r="E4730" t="str">
        <f t="shared" si="146"/>
        <v>Hamburger</v>
      </c>
      <c r="I4730" s="22">
        <f>COUNTIF(C:C,A4730)</f>
        <v>2</v>
      </c>
    </row>
    <row r="4731" spans="1:9" x14ac:dyDescent="0.35">
      <c r="A4731" s="19">
        <v>4730</v>
      </c>
      <c r="B4731">
        <v>102</v>
      </c>
      <c r="C4731">
        <v>2095</v>
      </c>
      <c r="D4731">
        <f t="shared" si="147"/>
        <v>13.95</v>
      </c>
      <c r="E4731" t="str">
        <f t="shared" si="146"/>
        <v>Cheeseburger</v>
      </c>
      <c r="I4731" s="22">
        <f>COUNTIF(C:C,A4731)</f>
        <v>4</v>
      </c>
    </row>
    <row r="4732" spans="1:9" x14ac:dyDescent="0.35">
      <c r="A4732" s="19">
        <v>4731</v>
      </c>
      <c r="B4732">
        <v>110</v>
      </c>
      <c r="C4732">
        <v>2095</v>
      </c>
      <c r="D4732">
        <f t="shared" si="147"/>
        <v>17.95</v>
      </c>
      <c r="E4732" t="str">
        <f t="shared" si="146"/>
        <v>Pork Ramen</v>
      </c>
      <c r="I4732" s="22">
        <f>COUNTIF(C:C,A4732)</f>
        <v>1</v>
      </c>
    </row>
    <row r="4733" spans="1:9" x14ac:dyDescent="0.35">
      <c r="A4733" s="19">
        <v>4732</v>
      </c>
      <c r="B4733">
        <v>105</v>
      </c>
      <c r="C4733">
        <v>2095</v>
      </c>
      <c r="D4733">
        <f t="shared" si="147"/>
        <v>7</v>
      </c>
      <c r="E4733" t="str">
        <f t="shared" si="146"/>
        <v>Mac &amp; Cheese</v>
      </c>
      <c r="I4733" s="22">
        <f>COUNTIF(C:C,A4733)</f>
        <v>12</v>
      </c>
    </row>
    <row r="4734" spans="1:9" x14ac:dyDescent="0.35">
      <c r="A4734" s="19">
        <v>4733</v>
      </c>
      <c r="B4734">
        <v>112</v>
      </c>
      <c r="C4734">
        <v>2096</v>
      </c>
      <c r="D4734">
        <f t="shared" si="147"/>
        <v>14.95</v>
      </c>
      <c r="E4734" t="str">
        <f t="shared" si="146"/>
        <v>Salmon Roll</v>
      </c>
      <c r="I4734" s="22">
        <f>COUNTIF(C:C,A4734)</f>
        <v>3</v>
      </c>
    </row>
    <row r="4735" spans="1:9" x14ac:dyDescent="0.35">
      <c r="A4735" s="19">
        <v>4734</v>
      </c>
      <c r="B4735">
        <v>125</v>
      </c>
      <c r="C4735">
        <v>2097</v>
      </c>
      <c r="D4735">
        <f t="shared" si="147"/>
        <v>17.95</v>
      </c>
      <c r="E4735" t="str">
        <f t="shared" si="146"/>
        <v>Spaghetti &amp; Meatballs</v>
      </c>
      <c r="I4735" s="22">
        <f>COUNTIF(C:C,A4735)</f>
        <v>1</v>
      </c>
    </row>
    <row r="4736" spans="1:9" x14ac:dyDescent="0.35">
      <c r="A4736" s="19">
        <v>4735</v>
      </c>
      <c r="B4736">
        <v>105</v>
      </c>
      <c r="C4736">
        <v>2097</v>
      </c>
      <c r="D4736">
        <f t="shared" si="147"/>
        <v>7</v>
      </c>
      <c r="E4736" t="str">
        <f t="shared" si="146"/>
        <v>Mac &amp; Cheese</v>
      </c>
      <c r="I4736" s="22">
        <f>COUNTIF(C:C,A4736)</f>
        <v>5</v>
      </c>
    </row>
    <row r="4737" spans="1:9" x14ac:dyDescent="0.35">
      <c r="A4737" s="19">
        <v>4736</v>
      </c>
      <c r="B4737" t="s">
        <v>45</v>
      </c>
      <c r="C4737">
        <v>2097</v>
      </c>
      <c r="D4737" t="e">
        <f t="shared" si="147"/>
        <v>#N/A</v>
      </c>
      <c r="E4737" t="e">
        <f t="shared" si="146"/>
        <v>#N/A</v>
      </c>
      <c r="I4737" s="22">
        <f>COUNTIF(C:C,A4737)</f>
        <v>1</v>
      </c>
    </row>
    <row r="4738" spans="1:9" x14ac:dyDescent="0.35">
      <c r="A4738" s="19">
        <v>4737</v>
      </c>
      <c r="B4738">
        <v>108</v>
      </c>
      <c r="C4738">
        <v>2098</v>
      </c>
      <c r="D4738">
        <f t="shared" si="147"/>
        <v>14.5</v>
      </c>
      <c r="E4738" t="str">
        <f t="shared" si="146"/>
        <v>Tofu Pad Thai</v>
      </c>
      <c r="I4738" s="22">
        <f>COUNTIF(C:C,A4738)</f>
        <v>1</v>
      </c>
    </row>
    <row r="4739" spans="1:9" x14ac:dyDescent="0.35">
      <c r="A4739" s="19">
        <v>4738</v>
      </c>
      <c r="B4739">
        <v>124</v>
      </c>
      <c r="C4739">
        <v>2098</v>
      </c>
      <c r="D4739">
        <f t="shared" si="147"/>
        <v>14.5</v>
      </c>
      <c r="E4739" t="str">
        <f t="shared" ref="E4739:E4802" si="148">_xlfn.XLOOKUP(B4739,$K$2:$K$33,$M$2:$M$33)</f>
        <v>Spaghetti</v>
      </c>
      <c r="I4739" s="22">
        <f>COUNTIF(C:C,A4739)</f>
        <v>1</v>
      </c>
    </row>
    <row r="4740" spans="1:9" x14ac:dyDescent="0.35">
      <c r="A4740" s="19">
        <v>4739</v>
      </c>
      <c r="B4740">
        <v>113</v>
      </c>
      <c r="C4740">
        <v>2099</v>
      </c>
      <c r="D4740">
        <f t="shared" ref="D4740:D4803" si="149">_xlfn.XLOOKUP(B4740,$K$2:$K$33,$L$2:$L$33)</f>
        <v>5</v>
      </c>
      <c r="E4740" t="str">
        <f t="shared" si="148"/>
        <v>Edamame</v>
      </c>
      <c r="I4740" s="22">
        <f>COUNTIF(C:C,A4740)</f>
        <v>1</v>
      </c>
    </row>
    <row r="4741" spans="1:9" x14ac:dyDescent="0.35">
      <c r="A4741" s="19">
        <v>4740</v>
      </c>
      <c r="B4741">
        <v>108</v>
      </c>
      <c r="C4741">
        <v>2100</v>
      </c>
      <c r="D4741">
        <f t="shared" si="149"/>
        <v>14.5</v>
      </c>
      <c r="E4741" t="str">
        <f t="shared" si="148"/>
        <v>Tofu Pad Thai</v>
      </c>
      <c r="I4741" s="22">
        <f>COUNTIF(C:C,A4741)</f>
        <v>4</v>
      </c>
    </row>
    <row r="4742" spans="1:9" x14ac:dyDescent="0.35">
      <c r="A4742" s="19">
        <v>4741</v>
      </c>
      <c r="B4742">
        <v>117</v>
      </c>
      <c r="C4742">
        <v>2100</v>
      </c>
      <c r="D4742">
        <f t="shared" si="149"/>
        <v>12.95</v>
      </c>
      <c r="E4742" t="str">
        <f t="shared" si="148"/>
        <v>Chicken Burrito</v>
      </c>
      <c r="I4742" s="22">
        <f>COUNTIF(C:C,A4742)</f>
        <v>4</v>
      </c>
    </row>
    <row r="4743" spans="1:9" x14ac:dyDescent="0.35">
      <c r="A4743" s="19">
        <v>4742</v>
      </c>
      <c r="B4743">
        <v>115</v>
      </c>
      <c r="C4743">
        <v>2101</v>
      </c>
      <c r="D4743">
        <f t="shared" si="149"/>
        <v>11.95</v>
      </c>
      <c r="E4743" t="str">
        <f t="shared" si="148"/>
        <v>Chicken Tacos</v>
      </c>
      <c r="I4743" s="22">
        <f>COUNTIF(C:C,A4743)</f>
        <v>4</v>
      </c>
    </row>
    <row r="4744" spans="1:9" x14ac:dyDescent="0.35">
      <c r="A4744" s="19">
        <v>4743</v>
      </c>
      <c r="B4744">
        <v>108</v>
      </c>
      <c r="C4744">
        <v>2101</v>
      </c>
      <c r="D4744">
        <f t="shared" si="149"/>
        <v>14.5</v>
      </c>
      <c r="E4744" t="str">
        <f t="shared" si="148"/>
        <v>Tofu Pad Thai</v>
      </c>
      <c r="I4744" s="22">
        <f>COUNTIF(C:C,A4744)</f>
        <v>1</v>
      </c>
    </row>
    <row r="4745" spans="1:9" x14ac:dyDescent="0.35">
      <c r="A4745" s="19">
        <v>4744</v>
      </c>
      <c r="B4745">
        <v>117</v>
      </c>
      <c r="C4745">
        <v>2101</v>
      </c>
      <c r="D4745">
        <f t="shared" si="149"/>
        <v>12.95</v>
      </c>
      <c r="E4745" t="str">
        <f t="shared" si="148"/>
        <v>Chicken Burrito</v>
      </c>
      <c r="I4745" s="22">
        <f>COUNTIF(C:C,A4745)</f>
        <v>1</v>
      </c>
    </row>
    <row r="4746" spans="1:9" x14ac:dyDescent="0.35">
      <c r="A4746" s="19">
        <v>4745</v>
      </c>
      <c r="B4746">
        <v>107</v>
      </c>
      <c r="C4746">
        <v>2102</v>
      </c>
      <c r="D4746">
        <f t="shared" si="149"/>
        <v>16.5</v>
      </c>
      <c r="E4746" t="str">
        <f t="shared" si="148"/>
        <v>Orange Chicken</v>
      </c>
      <c r="I4746" s="22">
        <f>COUNTIF(C:C,A4746)</f>
        <v>1</v>
      </c>
    </row>
    <row r="4747" spans="1:9" x14ac:dyDescent="0.35">
      <c r="A4747" s="19">
        <v>4746</v>
      </c>
      <c r="B4747">
        <v>127</v>
      </c>
      <c r="C4747">
        <v>2102</v>
      </c>
      <c r="D4747">
        <f t="shared" si="149"/>
        <v>17.95</v>
      </c>
      <c r="E4747" t="str">
        <f t="shared" si="148"/>
        <v>Meat Lasagna</v>
      </c>
      <c r="I4747" s="22">
        <f>COUNTIF(C:C,A4747)</f>
        <v>4</v>
      </c>
    </row>
    <row r="4748" spans="1:9" x14ac:dyDescent="0.35">
      <c r="A4748" s="19">
        <v>4747</v>
      </c>
      <c r="B4748">
        <v>129</v>
      </c>
      <c r="C4748">
        <v>2102</v>
      </c>
      <c r="D4748">
        <f t="shared" si="149"/>
        <v>15.5</v>
      </c>
      <c r="E4748" t="str">
        <f t="shared" si="148"/>
        <v>Mushroom Ravioli</v>
      </c>
      <c r="I4748" s="22">
        <f>COUNTIF(C:C,A4748)</f>
        <v>2</v>
      </c>
    </row>
    <row r="4749" spans="1:9" x14ac:dyDescent="0.35">
      <c r="A4749" s="19">
        <v>4748</v>
      </c>
      <c r="B4749">
        <v>101</v>
      </c>
      <c r="C4749">
        <v>2103</v>
      </c>
      <c r="D4749">
        <f t="shared" si="149"/>
        <v>12.95</v>
      </c>
      <c r="E4749" t="str">
        <f t="shared" si="148"/>
        <v>Hamburger</v>
      </c>
      <c r="I4749" s="22">
        <f>COUNTIF(C:C,A4749)</f>
        <v>1</v>
      </c>
    </row>
    <row r="4750" spans="1:9" x14ac:dyDescent="0.35">
      <c r="A4750" s="19">
        <v>4749</v>
      </c>
      <c r="B4750">
        <v>116</v>
      </c>
      <c r="C4750">
        <v>2103</v>
      </c>
      <c r="D4750">
        <f t="shared" si="149"/>
        <v>13.95</v>
      </c>
      <c r="E4750" t="str">
        <f t="shared" si="148"/>
        <v>Steak Tacos</v>
      </c>
      <c r="I4750" s="22">
        <f>COUNTIF(C:C,A4750)</f>
        <v>2</v>
      </c>
    </row>
    <row r="4751" spans="1:9" x14ac:dyDescent="0.35">
      <c r="A4751" s="19">
        <v>4750</v>
      </c>
      <c r="B4751">
        <v>102</v>
      </c>
      <c r="C4751">
        <v>2103</v>
      </c>
      <c r="D4751">
        <f t="shared" si="149"/>
        <v>13.95</v>
      </c>
      <c r="E4751" t="str">
        <f t="shared" si="148"/>
        <v>Cheeseburger</v>
      </c>
      <c r="I4751" s="22">
        <f>COUNTIF(C:C,A4751)</f>
        <v>3</v>
      </c>
    </row>
    <row r="4752" spans="1:9" x14ac:dyDescent="0.35">
      <c r="A4752" s="19">
        <v>4751</v>
      </c>
      <c r="B4752">
        <v>105</v>
      </c>
      <c r="C4752">
        <v>2103</v>
      </c>
      <c r="D4752">
        <f t="shared" si="149"/>
        <v>7</v>
      </c>
      <c r="E4752" t="str">
        <f t="shared" si="148"/>
        <v>Mac &amp; Cheese</v>
      </c>
      <c r="I4752" s="22">
        <f>COUNTIF(C:C,A4752)</f>
        <v>2</v>
      </c>
    </row>
    <row r="4753" spans="1:9" x14ac:dyDescent="0.35">
      <c r="A4753" s="19">
        <v>4752</v>
      </c>
      <c r="B4753">
        <v>124</v>
      </c>
      <c r="C4753">
        <v>2104</v>
      </c>
      <c r="D4753">
        <f t="shared" si="149"/>
        <v>14.5</v>
      </c>
      <c r="E4753" t="str">
        <f t="shared" si="148"/>
        <v>Spaghetti</v>
      </c>
      <c r="I4753" s="22">
        <f>COUNTIF(C:C,A4753)</f>
        <v>1</v>
      </c>
    </row>
    <row r="4754" spans="1:9" x14ac:dyDescent="0.35">
      <c r="A4754" s="19">
        <v>4753</v>
      </c>
      <c r="B4754">
        <v>129</v>
      </c>
      <c r="C4754">
        <v>2104</v>
      </c>
      <c r="D4754">
        <f t="shared" si="149"/>
        <v>15.5</v>
      </c>
      <c r="E4754" t="str">
        <f t="shared" si="148"/>
        <v>Mushroom Ravioli</v>
      </c>
      <c r="I4754" s="22">
        <f>COUNTIF(C:C,A4754)</f>
        <v>1</v>
      </c>
    </row>
    <row r="4755" spans="1:9" x14ac:dyDescent="0.35">
      <c r="A4755" s="19">
        <v>4754</v>
      </c>
      <c r="B4755">
        <v>105</v>
      </c>
      <c r="C4755">
        <v>2104</v>
      </c>
      <c r="D4755">
        <f t="shared" si="149"/>
        <v>7</v>
      </c>
      <c r="E4755" t="str">
        <f t="shared" si="148"/>
        <v>Mac &amp; Cheese</v>
      </c>
      <c r="I4755" s="22">
        <f>COUNTIF(C:C,A4755)</f>
        <v>1</v>
      </c>
    </row>
    <row r="4756" spans="1:9" x14ac:dyDescent="0.35">
      <c r="A4756" s="19">
        <v>4755</v>
      </c>
      <c r="B4756">
        <v>125</v>
      </c>
      <c r="C4756">
        <v>2105</v>
      </c>
      <c r="D4756">
        <f t="shared" si="149"/>
        <v>17.95</v>
      </c>
      <c r="E4756" t="str">
        <f t="shared" si="148"/>
        <v>Spaghetti &amp; Meatballs</v>
      </c>
      <c r="I4756" s="22">
        <f>COUNTIF(C:C,A4756)</f>
        <v>4</v>
      </c>
    </row>
    <row r="4757" spans="1:9" x14ac:dyDescent="0.35">
      <c r="A4757" s="19">
        <v>4756</v>
      </c>
      <c r="B4757">
        <v>131</v>
      </c>
      <c r="C4757">
        <v>2106</v>
      </c>
      <c r="D4757">
        <f t="shared" si="149"/>
        <v>17.95</v>
      </c>
      <c r="E4757" t="str">
        <f t="shared" si="148"/>
        <v>Chicken Parmesan</v>
      </c>
      <c r="I4757" s="22">
        <f>COUNTIF(C:C,A4757)</f>
        <v>2</v>
      </c>
    </row>
    <row r="4758" spans="1:9" x14ac:dyDescent="0.35">
      <c r="A4758" s="19">
        <v>4757</v>
      </c>
      <c r="B4758">
        <v>114</v>
      </c>
      <c r="C4758">
        <v>2106</v>
      </c>
      <c r="D4758">
        <f t="shared" si="149"/>
        <v>9</v>
      </c>
      <c r="E4758" t="str">
        <f t="shared" si="148"/>
        <v>Potstickers</v>
      </c>
      <c r="I4758" s="22">
        <f>COUNTIF(C:C,A4758)</f>
        <v>1</v>
      </c>
    </row>
    <row r="4759" spans="1:9" x14ac:dyDescent="0.35">
      <c r="A4759" s="19">
        <v>4758</v>
      </c>
      <c r="B4759">
        <v>128</v>
      </c>
      <c r="C4759">
        <v>2107</v>
      </c>
      <c r="D4759">
        <f t="shared" si="149"/>
        <v>15.5</v>
      </c>
      <c r="E4759" t="str">
        <f t="shared" si="148"/>
        <v>Cheese Lasagna</v>
      </c>
      <c r="I4759" s="22">
        <f>COUNTIF(C:C,A4759)</f>
        <v>1</v>
      </c>
    </row>
    <row r="4760" spans="1:9" x14ac:dyDescent="0.35">
      <c r="A4760" s="19">
        <v>4759</v>
      </c>
      <c r="B4760">
        <v>118</v>
      </c>
      <c r="C4760">
        <v>2107</v>
      </c>
      <c r="D4760">
        <f t="shared" si="149"/>
        <v>14.95</v>
      </c>
      <c r="E4760" t="str">
        <f t="shared" si="148"/>
        <v>Steak Burrito</v>
      </c>
      <c r="I4760" s="22">
        <f>COUNTIF(C:C,A4760)</f>
        <v>3</v>
      </c>
    </row>
    <row r="4761" spans="1:9" x14ac:dyDescent="0.35">
      <c r="A4761" s="19">
        <v>4760</v>
      </c>
      <c r="B4761">
        <v>102</v>
      </c>
      <c r="C4761">
        <v>2108</v>
      </c>
      <c r="D4761">
        <f t="shared" si="149"/>
        <v>13.95</v>
      </c>
      <c r="E4761" t="str">
        <f t="shared" si="148"/>
        <v>Cheeseburger</v>
      </c>
      <c r="I4761" s="22">
        <f>COUNTIF(C:C,A4761)</f>
        <v>3</v>
      </c>
    </row>
    <row r="4762" spans="1:9" x14ac:dyDescent="0.35">
      <c r="A4762" s="19">
        <v>4761</v>
      </c>
      <c r="B4762">
        <v>124</v>
      </c>
      <c r="C4762">
        <v>2108</v>
      </c>
      <c r="D4762">
        <f t="shared" si="149"/>
        <v>14.5</v>
      </c>
      <c r="E4762" t="str">
        <f t="shared" si="148"/>
        <v>Spaghetti</v>
      </c>
      <c r="I4762" s="22">
        <f>COUNTIF(C:C,A4762)</f>
        <v>4</v>
      </c>
    </row>
    <row r="4763" spans="1:9" x14ac:dyDescent="0.35">
      <c r="A4763" s="19">
        <v>4762</v>
      </c>
      <c r="B4763">
        <v>131</v>
      </c>
      <c r="C4763">
        <v>2108</v>
      </c>
      <c r="D4763">
        <f t="shared" si="149"/>
        <v>17.95</v>
      </c>
      <c r="E4763" t="str">
        <f t="shared" si="148"/>
        <v>Chicken Parmesan</v>
      </c>
      <c r="I4763" s="22">
        <f>COUNTIF(C:C,A4763)</f>
        <v>1</v>
      </c>
    </row>
    <row r="4764" spans="1:9" x14ac:dyDescent="0.35">
      <c r="A4764" s="19">
        <v>4763</v>
      </c>
      <c r="B4764">
        <v>123</v>
      </c>
      <c r="C4764">
        <v>2108</v>
      </c>
      <c r="D4764">
        <f t="shared" si="149"/>
        <v>9</v>
      </c>
      <c r="E4764" t="str">
        <f t="shared" si="148"/>
        <v>Chips &amp; Guacamole</v>
      </c>
      <c r="I4764" s="22">
        <f>COUNTIF(C:C,A4764)</f>
        <v>3</v>
      </c>
    </row>
    <row r="4765" spans="1:9" x14ac:dyDescent="0.35">
      <c r="A4765" s="19">
        <v>4764</v>
      </c>
      <c r="B4765">
        <v>102</v>
      </c>
      <c r="C4765">
        <v>2109</v>
      </c>
      <c r="D4765">
        <f t="shared" si="149"/>
        <v>13.95</v>
      </c>
      <c r="E4765" t="str">
        <f t="shared" si="148"/>
        <v>Cheeseburger</v>
      </c>
      <c r="I4765" s="22">
        <f>COUNTIF(C:C,A4765)</f>
        <v>3</v>
      </c>
    </row>
    <row r="4766" spans="1:9" x14ac:dyDescent="0.35">
      <c r="A4766" s="19">
        <v>4765</v>
      </c>
      <c r="B4766">
        <v>113</v>
      </c>
      <c r="C4766">
        <v>2109</v>
      </c>
      <c r="D4766">
        <f t="shared" si="149"/>
        <v>5</v>
      </c>
      <c r="E4766" t="str">
        <f t="shared" si="148"/>
        <v>Edamame</v>
      </c>
      <c r="I4766" s="22">
        <f>COUNTIF(C:C,A4766)</f>
        <v>2</v>
      </c>
    </row>
    <row r="4767" spans="1:9" x14ac:dyDescent="0.35">
      <c r="A4767" s="19">
        <v>4766</v>
      </c>
      <c r="B4767">
        <v>111</v>
      </c>
      <c r="C4767">
        <v>2110</v>
      </c>
      <c r="D4767">
        <f t="shared" si="149"/>
        <v>11.95</v>
      </c>
      <c r="E4767" t="str">
        <f t="shared" si="148"/>
        <v>California Roll</v>
      </c>
      <c r="I4767" s="22">
        <f>COUNTIF(C:C,A4767)</f>
        <v>2</v>
      </c>
    </row>
    <row r="4768" spans="1:9" x14ac:dyDescent="0.35">
      <c r="A4768" s="19">
        <v>4767</v>
      </c>
      <c r="B4768">
        <v>119</v>
      </c>
      <c r="C4768">
        <v>2110</v>
      </c>
      <c r="D4768">
        <f t="shared" si="149"/>
        <v>11.95</v>
      </c>
      <c r="E4768" t="str">
        <f t="shared" si="148"/>
        <v>Chicken Torta</v>
      </c>
      <c r="I4768" s="22">
        <f>COUNTIF(C:C,A4768)</f>
        <v>4</v>
      </c>
    </row>
    <row r="4769" spans="1:9" x14ac:dyDescent="0.35">
      <c r="A4769" s="19">
        <v>4768</v>
      </c>
      <c r="B4769">
        <v>101</v>
      </c>
      <c r="C4769">
        <v>2111</v>
      </c>
      <c r="D4769">
        <f t="shared" si="149"/>
        <v>12.95</v>
      </c>
      <c r="E4769" t="str">
        <f t="shared" si="148"/>
        <v>Hamburger</v>
      </c>
      <c r="I4769" s="22">
        <f>COUNTIF(C:C,A4769)</f>
        <v>4</v>
      </c>
    </row>
    <row r="4770" spans="1:9" x14ac:dyDescent="0.35">
      <c r="A4770" s="19">
        <v>4769</v>
      </c>
      <c r="B4770">
        <v>103</v>
      </c>
      <c r="C4770">
        <v>2111</v>
      </c>
      <c r="D4770">
        <f t="shared" si="149"/>
        <v>9</v>
      </c>
      <c r="E4770" t="str">
        <f t="shared" si="148"/>
        <v>Hot Dog</v>
      </c>
      <c r="I4770" s="22">
        <f>COUNTIF(C:C,A4770)</f>
        <v>1</v>
      </c>
    </row>
    <row r="4771" spans="1:9" x14ac:dyDescent="0.35">
      <c r="A4771" s="19">
        <v>4770</v>
      </c>
      <c r="B4771">
        <v>110</v>
      </c>
      <c r="C4771">
        <v>2111</v>
      </c>
      <c r="D4771">
        <f t="shared" si="149"/>
        <v>17.95</v>
      </c>
      <c r="E4771" t="str">
        <f t="shared" si="148"/>
        <v>Pork Ramen</v>
      </c>
      <c r="I4771" s="22">
        <f>COUNTIF(C:C,A4771)</f>
        <v>2</v>
      </c>
    </row>
    <row r="4772" spans="1:9" x14ac:dyDescent="0.35">
      <c r="A4772" s="19">
        <v>4771</v>
      </c>
      <c r="B4772">
        <v>113</v>
      </c>
      <c r="C4772">
        <v>2111</v>
      </c>
      <c r="D4772">
        <f t="shared" si="149"/>
        <v>5</v>
      </c>
      <c r="E4772" t="str">
        <f t="shared" si="148"/>
        <v>Edamame</v>
      </c>
      <c r="I4772" s="22">
        <f>COUNTIF(C:C,A4772)</f>
        <v>4</v>
      </c>
    </row>
    <row r="4773" spans="1:9" x14ac:dyDescent="0.35">
      <c r="A4773" s="19">
        <v>4772</v>
      </c>
      <c r="B4773">
        <v>101</v>
      </c>
      <c r="C4773">
        <v>2112</v>
      </c>
      <c r="D4773">
        <f t="shared" si="149"/>
        <v>12.95</v>
      </c>
      <c r="E4773" t="str">
        <f t="shared" si="148"/>
        <v>Hamburger</v>
      </c>
      <c r="I4773" s="22">
        <f>COUNTIF(C:C,A4773)</f>
        <v>2</v>
      </c>
    </row>
    <row r="4774" spans="1:9" x14ac:dyDescent="0.35">
      <c r="A4774" s="19">
        <v>4773</v>
      </c>
      <c r="B4774">
        <v>103</v>
      </c>
      <c r="C4774">
        <v>2113</v>
      </c>
      <c r="D4774">
        <f t="shared" si="149"/>
        <v>9</v>
      </c>
      <c r="E4774" t="str">
        <f t="shared" si="148"/>
        <v>Hot Dog</v>
      </c>
      <c r="I4774" s="22">
        <f>COUNTIF(C:C,A4774)</f>
        <v>1</v>
      </c>
    </row>
    <row r="4775" spans="1:9" x14ac:dyDescent="0.35">
      <c r="A4775" s="19">
        <v>4774</v>
      </c>
      <c r="B4775">
        <v>129</v>
      </c>
      <c r="C4775">
        <v>2113</v>
      </c>
      <c r="D4775">
        <f t="shared" si="149"/>
        <v>15.5</v>
      </c>
      <c r="E4775" t="str">
        <f t="shared" si="148"/>
        <v>Mushroom Ravioli</v>
      </c>
      <c r="I4775" s="22">
        <f>COUNTIF(C:C,A4775)</f>
        <v>1</v>
      </c>
    </row>
    <row r="4776" spans="1:9" x14ac:dyDescent="0.35">
      <c r="A4776" s="19">
        <v>4775</v>
      </c>
      <c r="B4776">
        <v>108</v>
      </c>
      <c r="C4776">
        <v>2114</v>
      </c>
      <c r="D4776">
        <f t="shared" si="149"/>
        <v>14.5</v>
      </c>
      <c r="E4776" t="str">
        <f t="shared" si="148"/>
        <v>Tofu Pad Thai</v>
      </c>
      <c r="I4776" s="22">
        <f>COUNTIF(C:C,A4776)</f>
        <v>4</v>
      </c>
    </row>
    <row r="4777" spans="1:9" x14ac:dyDescent="0.35">
      <c r="A4777" s="19">
        <v>4776</v>
      </c>
      <c r="B4777">
        <v>107</v>
      </c>
      <c r="C4777">
        <v>2115</v>
      </c>
      <c r="D4777">
        <f t="shared" si="149"/>
        <v>16.5</v>
      </c>
      <c r="E4777" t="str">
        <f t="shared" si="148"/>
        <v>Orange Chicken</v>
      </c>
      <c r="I4777" s="22">
        <f>COUNTIF(C:C,A4777)</f>
        <v>2</v>
      </c>
    </row>
    <row r="4778" spans="1:9" x14ac:dyDescent="0.35">
      <c r="A4778" s="19">
        <v>4777</v>
      </c>
      <c r="B4778">
        <v>109</v>
      </c>
      <c r="C4778">
        <v>2115</v>
      </c>
      <c r="D4778">
        <f t="shared" si="149"/>
        <v>17.95</v>
      </c>
      <c r="E4778" t="str">
        <f t="shared" si="148"/>
        <v>Korean Beef Bowl</v>
      </c>
      <c r="I4778" s="22">
        <f>COUNTIF(C:C,A4778)</f>
        <v>2</v>
      </c>
    </row>
    <row r="4779" spans="1:9" x14ac:dyDescent="0.35">
      <c r="A4779" s="19">
        <v>4778</v>
      </c>
      <c r="B4779">
        <v>113</v>
      </c>
      <c r="C4779">
        <v>2115</v>
      </c>
      <c r="D4779">
        <f t="shared" si="149"/>
        <v>5</v>
      </c>
      <c r="E4779" t="str">
        <f t="shared" si="148"/>
        <v>Edamame</v>
      </c>
      <c r="I4779" s="22">
        <f>COUNTIF(C:C,A4779)</f>
        <v>1</v>
      </c>
    </row>
    <row r="4780" spans="1:9" x14ac:dyDescent="0.35">
      <c r="A4780" s="19">
        <v>4779</v>
      </c>
      <c r="B4780">
        <v>105</v>
      </c>
      <c r="C4780">
        <v>2115</v>
      </c>
      <c r="D4780">
        <f t="shared" si="149"/>
        <v>7</v>
      </c>
      <c r="E4780" t="str">
        <f t="shared" si="148"/>
        <v>Mac &amp; Cheese</v>
      </c>
      <c r="I4780" s="22">
        <f>COUNTIF(C:C,A4780)</f>
        <v>2</v>
      </c>
    </row>
    <row r="4781" spans="1:9" x14ac:dyDescent="0.35">
      <c r="A4781" s="19">
        <v>4780</v>
      </c>
      <c r="B4781">
        <v>129</v>
      </c>
      <c r="C4781">
        <v>2116</v>
      </c>
      <c r="D4781">
        <f t="shared" si="149"/>
        <v>15.5</v>
      </c>
      <c r="E4781" t="str">
        <f t="shared" si="148"/>
        <v>Mushroom Ravioli</v>
      </c>
      <c r="I4781" s="22">
        <f>COUNTIF(C:C,A4781)</f>
        <v>1</v>
      </c>
    </row>
    <row r="4782" spans="1:9" x14ac:dyDescent="0.35">
      <c r="A4782" s="19">
        <v>4781</v>
      </c>
      <c r="B4782">
        <v>120</v>
      </c>
      <c r="C4782">
        <v>2117</v>
      </c>
      <c r="D4782">
        <f t="shared" si="149"/>
        <v>13.95</v>
      </c>
      <c r="E4782" t="str">
        <f t="shared" si="148"/>
        <v>Steak Torta</v>
      </c>
      <c r="I4782" s="22">
        <f>COUNTIF(C:C,A4782)</f>
        <v>1</v>
      </c>
    </row>
    <row r="4783" spans="1:9" x14ac:dyDescent="0.35">
      <c r="A4783" s="19">
        <v>4782</v>
      </c>
      <c r="B4783">
        <v>102</v>
      </c>
      <c r="C4783">
        <v>2118</v>
      </c>
      <c r="D4783">
        <f t="shared" si="149"/>
        <v>13.95</v>
      </c>
      <c r="E4783" t="str">
        <f t="shared" si="148"/>
        <v>Cheeseburger</v>
      </c>
      <c r="I4783" s="22">
        <f>COUNTIF(C:C,A4783)</f>
        <v>3</v>
      </c>
    </row>
    <row r="4784" spans="1:9" x14ac:dyDescent="0.35">
      <c r="A4784" s="19">
        <v>4783</v>
      </c>
      <c r="B4784">
        <v>105</v>
      </c>
      <c r="C4784">
        <v>2118</v>
      </c>
      <c r="D4784">
        <f t="shared" si="149"/>
        <v>7</v>
      </c>
      <c r="E4784" t="str">
        <f t="shared" si="148"/>
        <v>Mac &amp; Cheese</v>
      </c>
      <c r="I4784" s="22">
        <f>COUNTIF(C:C,A4784)</f>
        <v>3</v>
      </c>
    </row>
    <row r="4785" spans="1:9" x14ac:dyDescent="0.35">
      <c r="A4785" s="19">
        <v>4784</v>
      </c>
      <c r="B4785">
        <v>105</v>
      </c>
      <c r="C4785">
        <v>2118</v>
      </c>
      <c r="D4785">
        <f t="shared" si="149"/>
        <v>7</v>
      </c>
      <c r="E4785" t="str">
        <f t="shared" si="148"/>
        <v>Mac &amp; Cheese</v>
      </c>
      <c r="I4785" s="22">
        <f>COUNTIF(C:C,A4785)</f>
        <v>1</v>
      </c>
    </row>
    <row r="4786" spans="1:9" x14ac:dyDescent="0.35">
      <c r="A4786" s="19">
        <v>4785</v>
      </c>
      <c r="B4786">
        <v>111</v>
      </c>
      <c r="C4786">
        <v>2119</v>
      </c>
      <c r="D4786">
        <f t="shared" si="149"/>
        <v>11.95</v>
      </c>
      <c r="E4786" t="str">
        <f t="shared" si="148"/>
        <v>California Roll</v>
      </c>
      <c r="I4786" s="22">
        <f>COUNTIF(C:C,A4786)</f>
        <v>1</v>
      </c>
    </row>
    <row r="4787" spans="1:9" x14ac:dyDescent="0.35">
      <c r="A4787" s="19">
        <v>4786</v>
      </c>
      <c r="B4787">
        <v>114</v>
      </c>
      <c r="C4787">
        <v>2120</v>
      </c>
      <c r="D4787">
        <f t="shared" si="149"/>
        <v>9</v>
      </c>
      <c r="E4787" t="str">
        <f t="shared" si="148"/>
        <v>Potstickers</v>
      </c>
      <c r="I4787" s="22">
        <f>COUNTIF(C:C,A4787)</f>
        <v>2</v>
      </c>
    </row>
    <row r="4788" spans="1:9" x14ac:dyDescent="0.35">
      <c r="A4788" s="19">
        <v>4787</v>
      </c>
      <c r="B4788">
        <v>114</v>
      </c>
      <c r="C4788">
        <v>2121</v>
      </c>
      <c r="D4788">
        <f t="shared" si="149"/>
        <v>9</v>
      </c>
      <c r="E4788" t="str">
        <f t="shared" si="148"/>
        <v>Potstickers</v>
      </c>
      <c r="I4788" s="22">
        <f>COUNTIF(C:C,A4788)</f>
        <v>1</v>
      </c>
    </row>
    <row r="4789" spans="1:9" x14ac:dyDescent="0.35">
      <c r="A4789" s="19">
        <v>4788</v>
      </c>
      <c r="B4789">
        <v>110</v>
      </c>
      <c r="C4789">
        <v>2122</v>
      </c>
      <c r="D4789">
        <f t="shared" si="149"/>
        <v>17.95</v>
      </c>
      <c r="E4789" t="str">
        <f t="shared" si="148"/>
        <v>Pork Ramen</v>
      </c>
      <c r="I4789" s="22">
        <f>COUNTIF(C:C,A4789)</f>
        <v>1</v>
      </c>
    </row>
    <row r="4790" spans="1:9" x14ac:dyDescent="0.35">
      <c r="A4790" s="19">
        <v>4789</v>
      </c>
      <c r="B4790">
        <v>110</v>
      </c>
      <c r="C4790">
        <v>2122</v>
      </c>
      <c r="D4790">
        <f t="shared" si="149"/>
        <v>17.95</v>
      </c>
      <c r="E4790" t="str">
        <f t="shared" si="148"/>
        <v>Pork Ramen</v>
      </c>
      <c r="I4790" s="22">
        <f>COUNTIF(C:C,A4790)</f>
        <v>8</v>
      </c>
    </row>
    <row r="4791" spans="1:9" x14ac:dyDescent="0.35">
      <c r="A4791" s="19">
        <v>4790</v>
      </c>
      <c r="B4791">
        <v>122</v>
      </c>
      <c r="C4791">
        <v>2123</v>
      </c>
      <c r="D4791">
        <f t="shared" si="149"/>
        <v>7</v>
      </c>
      <c r="E4791" t="str">
        <f t="shared" si="148"/>
        <v>Chips &amp; Salsa</v>
      </c>
      <c r="I4791" s="22">
        <f>COUNTIF(C:C,A4791)</f>
        <v>1</v>
      </c>
    </row>
    <row r="4792" spans="1:9" x14ac:dyDescent="0.35">
      <c r="A4792" s="19">
        <v>4791</v>
      </c>
      <c r="B4792">
        <v>117</v>
      </c>
      <c r="C4792">
        <v>2124</v>
      </c>
      <c r="D4792">
        <f t="shared" si="149"/>
        <v>12.95</v>
      </c>
      <c r="E4792" t="str">
        <f t="shared" si="148"/>
        <v>Chicken Burrito</v>
      </c>
      <c r="I4792" s="22">
        <f>COUNTIF(C:C,A4792)</f>
        <v>2</v>
      </c>
    </row>
    <row r="4793" spans="1:9" x14ac:dyDescent="0.35">
      <c r="A4793" s="19">
        <v>4792</v>
      </c>
      <c r="B4793">
        <v>129</v>
      </c>
      <c r="C4793">
        <v>2124</v>
      </c>
      <c r="D4793">
        <f t="shared" si="149"/>
        <v>15.5</v>
      </c>
      <c r="E4793" t="str">
        <f t="shared" si="148"/>
        <v>Mushroom Ravioli</v>
      </c>
      <c r="I4793" s="22">
        <f>COUNTIF(C:C,A4793)</f>
        <v>1</v>
      </c>
    </row>
    <row r="4794" spans="1:9" x14ac:dyDescent="0.35">
      <c r="A4794" s="19">
        <v>4793</v>
      </c>
      <c r="B4794">
        <v>120</v>
      </c>
      <c r="C4794">
        <v>2124</v>
      </c>
      <c r="D4794">
        <f t="shared" si="149"/>
        <v>13.95</v>
      </c>
      <c r="E4794" t="str">
        <f t="shared" si="148"/>
        <v>Steak Torta</v>
      </c>
      <c r="I4794" s="22">
        <f>COUNTIF(C:C,A4794)</f>
        <v>2</v>
      </c>
    </row>
    <row r="4795" spans="1:9" x14ac:dyDescent="0.35">
      <c r="A4795" s="19">
        <v>4794</v>
      </c>
      <c r="B4795">
        <v>120</v>
      </c>
      <c r="C4795">
        <v>2124</v>
      </c>
      <c r="D4795">
        <f t="shared" si="149"/>
        <v>13.95</v>
      </c>
      <c r="E4795" t="str">
        <f t="shared" si="148"/>
        <v>Steak Torta</v>
      </c>
      <c r="I4795" s="22">
        <f>COUNTIF(C:C,A4795)</f>
        <v>2</v>
      </c>
    </row>
    <row r="4796" spans="1:9" x14ac:dyDescent="0.35">
      <c r="A4796" s="19">
        <v>4795</v>
      </c>
      <c r="B4796">
        <v>121</v>
      </c>
      <c r="C4796">
        <v>2124</v>
      </c>
      <c r="D4796">
        <f t="shared" si="149"/>
        <v>10.5</v>
      </c>
      <c r="E4796" t="str">
        <f t="shared" si="148"/>
        <v>Cheese Quesadillas</v>
      </c>
      <c r="I4796" s="22">
        <f>COUNTIF(C:C,A4796)</f>
        <v>3</v>
      </c>
    </row>
    <row r="4797" spans="1:9" x14ac:dyDescent="0.35">
      <c r="A4797" s="19">
        <v>4796</v>
      </c>
      <c r="B4797">
        <v>109</v>
      </c>
      <c r="C4797">
        <v>2125</v>
      </c>
      <c r="D4797">
        <f t="shared" si="149"/>
        <v>17.95</v>
      </c>
      <c r="E4797" t="str">
        <f t="shared" si="148"/>
        <v>Korean Beef Bowl</v>
      </c>
      <c r="I4797" s="22">
        <f>COUNTIF(C:C,A4797)</f>
        <v>1</v>
      </c>
    </row>
    <row r="4798" spans="1:9" x14ac:dyDescent="0.35">
      <c r="A4798" s="19">
        <v>4797</v>
      </c>
      <c r="B4798">
        <v>101</v>
      </c>
      <c r="C4798">
        <v>2126</v>
      </c>
      <c r="D4798">
        <f t="shared" si="149"/>
        <v>12.95</v>
      </c>
      <c r="E4798" t="str">
        <f t="shared" si="148"/>
        <v>Hamburger</v>
      </c>
      <c r="I4798" s="22">
        <f>COUNTIF(C:C,A4798)</f>
        <v>2</v>
      </c>
    </row>
    <row r="4799" spans="1:9" x14ac:dyDescent="0.35">
      <c r="A4799" s="19">
        <v>4798</v>
      </c>
      <c r="B4799">
        <v>101</v>
      </c>
      <c r="C4799">
        <v>2126</v>
      </c>
      <c r="D4799">
        <f t="shared" si="149"/>
        <v>12.95</v>
      </c>
      <c r="E4799" t="str">
        <f t="shared" si="148"/>
        <v>Hamburger</v>
      </c>
      <c r="I4799" s="22">
        <f>COUNTIF(C:C,A4799)</f>
        <v>3</v>
      </c>
    </row>
    <row r="4800" spans="1:9" x14ac:dyDescent="0.35">
      <c r="A4800" s="19">
        <v>4799</v>
      </c>
      <c r="B4800">
        <v>104</v>
      </c>
      <c r="C4800">
        <v>2126</v>
      </c>
      <c r="D4800">
        <f t="shared" si="149"/>
        <v>10.5</v>
      </c>
      <c r="E4800" t="str">
        <f t="shared" si="148"/>
        <v>Veggie Burger</v>
      </c>
      <c r="I4800" s="22">
        <f>COUNTIF(C:C,A4800)</f>
        <v>2</v>
      </c>
    </row>
    <row r="4801" spans="1:9" x14ac:dyDescent="0.35">
      <c r="A4801" s="19">
        <v>4800</v>
      </c>
      <c r="B4801">
        <v>125</v>
      </c>
      <c r="C4801">
        <v>2126</v>
      </c>
      <c r="D4801">
        <f t="shared" si="149"/>
        <v>17.95</v>
      </c>
      <c r="E4801" t="str">
        <f t="shared" si="148"/>
        <v>Spaghetti &amp; Meatballs</v>
      </c>
      <c r="I4801" s="22">
        <f>COUNTIF(C:C,A4801)</f>
        <v>1</v>
      </c>
    </row>
    <row r="4802" spans="1:9" x14ac:dyDescent="0.35">
      <c r="A4802" s="19">
        <v>4801</v>
      </c>
      <c r="B4802">
        <v>126</v>
      </c>
      <c r="C4802">
        <v>2126</v>
      </c>
      <c r="D4802">
        <f t="shared" si="149"/>
        <v>14.5</v>
      </c>
      <c r="E4802" t="str">
        <f t="shared" si="148"/>
        <v>Fettuccine Alfredo</v>
      </c>
      <c r="I4802" s="22">
        <f>COUNTIF(C:C,A4802)</f>
        <v>4</v>
      </c>
    </row>
    <row r="4803" spans="1:9" x14ac:dyDescent="0.35">
      <c r="A4803" s="19">
        <v>4802</v>
      </c>
      <c r="B4803">
        <v>109</v>
      </c>
      <c r="C4803">
        <v>2126</v>
      </c>
      <c r="D4803">
        <f t="shared" si="149"/>
        <v>17.95</v>
      </c>
      <c r="E4803" t="str">
        <f t="shared" ref="E4803:E4866" si="150">_xlfn.XLOOKUP(B4803,$K$2:$K$33,$M$2:$M$33)</f>
        <v>Korean Beef Bowl</v>
      </c>
      <c r="I4803" s="22">
        <f>COUNTIF(C:C,A4803)</f>
        <v>1</v>
      </c>
    </row>
    <row r="4804" spans="1:9" x14ac:dyDescent="0.35">
      <c r="A4804" s="19">
        <v>4803</v>
      </c>
      <c r="B4804">
        <v>128</v>
      </c>
      <c r="C4804">
        <v>2126</v>
      </c>
      <c r="D4804">
        <f t="shared" ref="D4804:D4867" si="151">_xlfn.XLOOKUP(B4804,$K$2:$K$33,$L$2:$L$33)</f>
        <v>15.5</v>
      </c>
      <c r="E4804" t="str">
        <f t="shared" si="150"/>
        <v>Cheese Lasagna</v>
      </c>
      <c r="I4804" s="22">
        <f>COUNTIF(C:C,A4804)</f>
        <v>1</v>
      </c>
    </row>
    <row r="4805" spans="1:9" x14ac:dyDescent="0.35">
      <c r="A4805" s="19">
        <v>4804</v>
      </c>
      <c r="B4805">
        <v>111</v>
      </c>
      <c r="C4805">
        <v>2126</v>
      </c>
      <c r="D4805">
        <f t="shared" si="151"/>
        <v>11.95</v>
      </c>
      <c r="E4805" t="str">
        <f t="shared" si="150"/>
        <v>California Roll</v>
      </c>
      <c r="I4805" s="22">
        <f>COUNTIF(C:C,A4805)</f>
        <v>2</v>
      </c>
    </row>
    <row r="4806" spans="1:9" x14ac:dyDescent="0.35">
      <c r="A4806" s="19">
        <v>4805</v>
      </c>
      <c r="B4806">
        <v>113</v>
      </c>
      <c r="C4806">
        <v>2126</v>
      </c>
      <c r="D4806">
        <f t="shared" si="151"/>
        <v>5</v>
      </c>
      <c r="E4806" t="str">
        <f t="shared" si="150"/>
        <v>Edamame</v>
      </c>
      <c r="I4806" s="22">
        <f>COUNTIF(C:C,A4806)</f>
        <v>2</v>
      </c>
    </row>
    <row r="4807" spans="1:9" x14ac:dyDescent="0.35">
      <c r="A4807" s="19">
        <v>4806</v>
      </c>
      <c r="B4807">
        <v>118</v>
      </c>
      <c r="C4807">
        <v>2126</v>
      </c>
      <c r="D4807">
        <f t="shared" si="151"/>
        <v>14.95</v>
      </c>
      <c r="E4807" t="str">
        <f t="shared" si="150"/>
        <v>Steak Burrito</v>
      </c>
      <c r="I4807" s="22">
        <f>COUNTIF(C:C,A4807)</f>
        <v>4</v>
      </c>
    </row>
    <row r="4808" spans="1:9" x14ac:dyDescent="0.35">
      <c r="A4808" s="19">
        <v>4807</v>
      </c>
      <c r="B4808">
        <v>119</v>
      </c>
      <c r="C4808">
        <v>2126</v>
      </c>
      <c r="D4808">
        <f t="shared" si="151"/>
        <v>11.95</v>
      </c>
      <c r="E4808" t="str">
        <f t="shared" si="150"/>
        <v>Chicken Torta</v>
      </c>
      <c r="I4808" s="22">
        <f>COUNTIF(C:C,A4808)</f>
        <v>2</v>
      </c>
    </row>
    <row r="4809" spans="1:9" x14ac:dyDescent="0.35">
      <c r="A4809" s="19">
        <v>4808</v>
      </c>
      <c r="B4809">
        <v>120</v>
      </c>
      <c r="C4809">
        <v>2126</v>
      </c>
      <c r="D4809">
        <f t="shared" si="151"/>
        <v>13.95</v>
      </c>
      <c r="E4809" t="str">
        <f t="shared" si="150"/>
        <v>Steak Torta</v>
      </c>
      <c r="I4809" s="22">
        <f>COUNTIF(C:C,A4809)</f>
        <v>3</v>
      </c>
    </row>
    <row r="4810" spans="1:9" x14ac:dyDescent="0.35">
      <c r="A4810" s="19">
        <v>4809</v>
      </c>
      <c r="B4810">
        <v>132</v>
      </c>
      <c r="C4810">
        <v>2126</v>
      </c>
      <c r="D4810">
        <f t="shared" si="151"/>
        <v>16.95</v>
      </c>
      <c r="E4810" t="str">
        <f t="shared" si="150"/>
        <v>Eggplant Parmesan</v>
      </c>
      <c r="I4810" s="22">
        <f>COUNTIF(C:C,A4810)</f>
        <v>4</v>
      </c>
    </row>
    <row r="4811" spans="1:9" x14ac:dyDescent="0.35">
      <c r="A4811" s="19">
        <v>4810</v>
      </c>
      <c r="B4811">
        <v>108</v>
      </c>
      <c r="C4811">
        <v>2127</v>
      </c>
      <c r="D4811">
        <f t="shared" si="151"/>
        <v>14.5</v>
      </c>
      <c r="E4811" t="str">
        <f t="shared" si="150"/>
        <v>Tofu Pad Thai</v>
      </c>
      <c r="I4811" s="22">
        <f>COUNTIF(C:C,A4811)</f>
        <v>3</v>
      </c>
    </row>
    <row r="4812" spans="1:9" x14ac:dyDescent="0.35">
      <c r="A4812" s="19">
        <v>4811</v>
      </c>
      <c r="B4812">
        <v>108</v>
      </c>
      <c r="C4812">
        <v>2128</v>
      </c>
      <c r="D4812">
        <f t="shared" si="151"/>
        <v>14.5</v>
      </c>
      <c r="E4812" t="str">
        <f t="shared" si="150"/>
        <v>Tofu Pad Thai</v>
      </c>
      <c r="I4812" s="22">
        <f>COUNTIF(C:C,A4812)</f>
        <v>2</v>
      </c>
    </row>
    <row r="4813" spans="1:9" x14ac:dyDescent="0.35">
      <c r="A4813" s="19">
        <v>4812</v>
      </c>
      <c r="B4813">
        <v>120</v>
      </c>
      <c r="C4813">
        <v>2128</v>
      </c>
      <c r="D4813">
        <f t="shared" si="151"/>
        <v>13.95</v>
      </c>
      <c r="E4813" t="str">
        <f t="shared" si="150"/>
        <v>Steak Torta</v>
      </c>
      <c r="I4813" s="22">
        <f>COUNTIF(C:C,A4813)</f>
        <v>1</v>
      </c>
    </row>
    <row r="4814" spans="1:9" x14ac:dyDescent="0.35">
      <c r="A4814" s="19">
        <v>4813</v>
      </c>
      <c r="B4814">
        <v>125</v>
      </c>
      <c r="C4814">
        <v>2129</v>
      </c>
      <c r="D4814">
        <f t="shared" si="151"/>
        <v>17.95</v>
      </c>
      <c r="E4814" t="str">
        <f t="shared" si="150"/>
        <v>Spaghetti &amp; Meatballs</v>
      </c>
      <c r="I4814" s="22">
        <f>COUNTIF(C:C,A4814)</f>
        <v>1</v>
      </c>
    </row>
    <row r="4815" spans="1:9" x14ac:dyDescent="0.35">
      <c r="A4815" s="19">
        <v>4814</v>
      </c>
      <c r="B4815">
        <v>109</v>
      </c>
      <c r="C4815">
        <v>2129</v>
      </c>
      <c r="D4815">
        <f t="shared" si="151"/>
        <v>17.95</v>
      </c>
      <c r="E4815" t="str">
        <f t="shared" si="150"/>
        <v>Korean Beef Bowl</v>
      </c>
      <c r="I4815" s="22">
        <f>COUNTIF(C:C,A4815)</f>
        <v>1</v>
      </c>
    </row>
    <row r="4816" spans="1:9" x14ac:dyDescent="0.35">
      <c r="A4816" s="19">
        <v>4815</v>
      </c>
      <c r="B4816">
        <v>117</v>
      </c>
      <c r="C4816">
        <v>2129</v>
      </c>
      <c r="D4816">
        <f t="shared" si="151"/>
        <v>12.95</v>
      </c>
      <c r="E4816" t="str">
        <f t="shared" si="150"/>
        <v>Chicken Burrito</v>
      </c>
      <c r="I4816" s="22">
        <f>COUNTIF(C:C,A4816)</f>
        <v>2</v>
      </c>
    </row>
    <row r="4817" spans="1:9" x14ac:dyDescent="0.35">
      <c r="A4817" s="19">
        <v>4816</v>
      </c>
      <c r="B4817">
        <v>131</v>
      </c>
      <c r="C4817">
        <v>2129</v>
      </c>
      <c r="D4817">
        <f t="shared" si="151"/>
        <v>17.95</v>
      </c>
      <c r="E4817" t="str">
        <f t="shared" si="150"/>
        <v>Chicken Parmesan</v>
      </c>
      <c r="I4817" s="22">
        <f>COUNTIF(C:C,A4817)</f>
        <v>1</v>
      </c>
    </row>
    <row r="4818" spans="1:9" x14ac:dyDescent="0.35">
      <c r="A4818" s="19">
        <v>4817</v>
      </c>
      <c r="B4818">
        <v>122</v>
      </c>
      <c r="C4818">
        <v>2130</v>
      </c>
      <c r="D4818">
        <f t="shared" si="151"/>
        <v>7</v>
      </c>
      <c r="E4818" t="str">
        <f t="shared" si="150"/>
        <v>Chips &amp; Salsa</v>
      </c>
      <c r="I4818" s="22">
        <f>COUNTIF(C:C,A4818)</f>
        <v>2</v>
      </c>
    </row>
    <row r="4819" spans="1:9" x14ac:dyDescent="0.35">
      <c r="A4819" s="19">
        <v>4818</v>
      </c>
      <c r="B4819">
        <v>116</v>
      </c>
      <c r="C4819">
        <v>2131</v>
      </c>
      <c r="D4819">
        <f t="shared" si="151"/>
        <v>13.95</v>
      </c>
      <c r="E4819" t="str">
        <f t="shared" si="150"/>
        <v>Steak Tacos</v>
      </c>
      <c r="I4819" s="22">
        <f>COUNTIF(C:C,A4819)</f>
        <v>1</v>
      </c>
    </row>
    <row r="4820" spans="1:9" x14ac:dyDescent="0.35">
      <c r="A4820" s="19">
        <v>4819</v>
      </c>
      <c r="B4820">
        <v>115</v>
      </c>
      <c r="C4820">
        <v>2132</v>
      </c>
      <c r="D4820">
        <f t="shared" si="151"/>
        <v>11.95</v>
      </c>
      <c r="E4820" t="str">
        <f t="shared" si="150"/>
        <v>Chicken Tacos</v>
      </c>
      <c r="I4820" s="22">
        <f>COUNTIF(C:C,A4820)</f>
        <v>2</v>
      </c>
    </row>
    <row r="4821" spans="1:9" x14ac:dyDescent="0.35">
      <c r="A4821" s="19">
        <v>4820</v>
      </c>
      <c r="B4821">
        <v>109</v>
      </c>
      <c r="C4821">
        <v>2132</v>
      </c>
      <c r="D4821">
        <f t="shared" si="151"/>
        <v>17.95</v>
      </c>
      <c r="E4821" t="str">
        <f t="shared" si="150"/>
        <v>Korean Beef Bowl</v>
      </c>
      <c r="I4821" s="22">
        <f>COUNTIF(C:C,A4821)</f>
        <v>1</v>
      </c>
    </row>
    <row r="4822" spans="1:9" x14ac:dyDescent="0.35">
      <c r="A4822" s="19">
        <v>4821</v>
      </c>
      <c r="B4822">
        <v>111</v>
      </c>
      <c r="C4822">
        <v>2132</v>
      </c>
      <c r="D4822">
        <f t="shared" si="151"/>
        <v>11.95</v>
      </c>
      <c r="E4822" t="str">
        <f t="shared" si="150"/>
        <v>California Roll</v>
      </c>
      <c r="I4822" s="22">
        <f>COUNTIF(C:C,A4822)</f>
        <v>3</v>
      </c>
    </row>
    <row r="4823" spans="1:9" x14ac:dyDescent="0.35">
      <c r="A4823" s="19">
        <v>4822</v>
      </c>
      <c r="B4823">
        <v>114</v>
      </c>
      <c r="C4823">
        <v>2132</v>
      </c>
      <c r="D4823">
        <f t="shared" si="151"/>
        <v>9</v>
      </c>
      <c r="E4823" t="str">
        <f t="shared" si="150"/>
        <v>Potstickers</v>
      </c>
      <c r="I4823" s="22">
        <f>COUNTIF(C:C,A4823)</f>
        <v>4</v>
      </c>
    </row>
    <row r="4824" spans="1:9" x14ac:dyDescent="0.35">
      <c r="A4824" s="19">
        <v>4823</v>
      </c>
      <c r="B4824">
        <v>131</v>
      </c>
      <c r="C4824">
        <v>2133</v>
      </c>
      <c r="D4824">
        <f t="shared" si="151"/>
        <v>17.95</v>
      </c>
      <c r="E4824" t="str">
        <f t="shared" si="150"/>
        <v>Chicken Parmesan</v>
      </c>
      <c r="I4824" s="22">
        <f>COUNTIF(C:C,A4824)</f>
        <v>1</v>
      </c>
    </row>
    <row r="4825" spans="1:9" x14ac:dyDescent="0.35">
      <c r="A4825" s="19">
        <v>4824</v>
      </c>
      <c r="B4825">
        <v>110</v>
      </c>
      <c r="C4825">
        <v>2134</v>
      </c>
      <c r="D4825">
        <f t="shared" si="151"/>
        <v>17.95</v>
      </c>
      <c r="E4825" t="str">
        <f t="shared" si="150"/>
        <v>Pork Ramen</v>
      </c>
      <c r="I4825" s="22">
        <f>COUNTIF(C:C,A4825)</f>
        <v>1</v>
      </c>
    </row>
    <row r="4826" spans="1:9" x14ac:dyDescent="0.35">
      <c r="A4826" s="19">
        <v>4825</v>
      </c>
      <c r="B4826">
        <v>113</v>
      </c>
      <c r="C4826">
        <v>2134</v>
      </c>
      <c r="D4826">
        <f t="shared" si="151"/>
        <v>5</v>
      </c>
      <c r="E4826" t="str">
        <f t="shared" si="150"/>
        <v>Edamame</v>
      </c>
      <c r="I4826" s="22">
        <f>COUNTIF(C:C,A4826)</f>
        <v>4</v>
      </c>
    </row>
    <row r="4827" spans="1:9" x14ac:dyDescent="0.35">
      <c r="A4827" s="19">
        <v>4826</v>
      </c>
      <c r="B4827">
        <v>131</v>
      </c>
      <c r="C4827">
        <v>2134</v>
      </c>
      <c r="D4827">
        <f t="shared" si="151"/>
        <v>17.95</v>
      </c>
      <c r="E4827" t="str">
        <f t="shared" si="150"/>
        <v>Chicken Parmesan</v>
      </c>
      <c r="I4827" s="22">
        <f>COUNTIF(C:C,A4827)</f>
        <v>1</v>
      </c>
    </row>
    <row r="4828" spans="1:9" x14ac:dyDescent="0.35">
      <c r="A4828" s="19">
        <v>4827</v>
      </c>
      <c r="B4828">
        <v>107</v>
      </c>
      <c r="C4828">
        <v>2135</v>
      </c>
      <c r="D4828">
        <f t="shared" si="151"/>
        <v>16.5</v>
      </c>
      <c r="E4828" t="str">
        <f t="shared" si="150"/>
        <v>Orange Chicken</v>
      </c>
      <c r="I4828" s="22">
        <f>COUNTIF(C:C,A4828)</f>
        <v>1</v>
      </c>
    </row>
    <row r="4829" spans="1:9" x14ac:dyDescent="0.35">
      <c r="A4829" s="19">
        <v>4828</v>
      </c>
      <c r="B4829">
        <v>125</v>
      </c>
      <c r="C4829">
        <v>2135</v>
      </c>
      <c r="D4829">
        <f t="shared" si="151"/>
        <v>17.95</v>
      </c>
      <c r="E4829" t="str">
        <f t="shared" si="150"/>
        <v>Spaghetti &amp; Meatballs</v>
      </c>
      <c r="I4829" s="22">
        <f>COUNTIF(C:C,A4829)</f>
        <v>1</v>
      </c>
    </row>
    <row r="4830" spans="1:9" x14ac:dyDescent="0.35">
      <c r="A4830" s="19">
        <v>4829</v>
      </c>
      <c r="B4830">
        <v>126</v>
      </c>
      <c r="C4830">
        <v>2135</v>
      </c>
      <c r="D4830">
        <f t="shared" si="151"/>
        <v>14.5</v>
      </c>
      <c r="E4830" t="str">
        <f t="shared" si="150"/>
        <v>Fettuccine Alfredo</v>
      </c>
      <c r="I4830" s="22">
        <f>COUNTIF(C:C,A4830)</f>
        <v>2</v>
      </c>
    </row>
    <row r="4831" spans="1:9" x14ac:dyDescent="0.35">
      <c r="A4831" s="19">
        <v>4830</v>
      </c>
      <c r="B4831">
        <v>102</v>
      </c>
      <c r="C4831">
        <v>2136</v>
      </c>
      <c r="D4831">
        <f t="shared" si="151"/>
        <v>13.95</v>
      </c>
      <c r="E4831" t="str">
        <f t="shared" si="150"/>
        <v>Cheeseburger</v>
      </c>
      <c r="I4831" s="22">
        <f>COUNTIF(C:C,A4831)</f>
        <v>3</v>
      </c>
    </row>
    <row r="4832" spans="1:9" x14ac:dyDescent="0.35">
      <c r="A4832" s="19">
        <v>4831</v>
      </c>
      <c r="B4832">
        <v>108</v>
      </c>
      <c r="C4832">
        <v>2136</v>
      </c>
      <c r="D4832">
        <f t="shared" si="151"/>
        <v>14.5</v>
      </c>
      <c r="E4832" t="str">
        <f t="shared" si="150"/>
        <v>Tofu Pad Thai</v>
      </c>
      <c r="I4832" s="22">
        <f>COUNTIF(C:C,A4832)</f>
        <v>1</v>
      </c>
    </row>
    <row r="4833" spans="1:9" x14ac:dyDescent="0.35">
      <c r="A4833" s="19">
        <v>4832</v>
      </c>
      <c r="B4833">
        <v>111</v>
      </c>
      <c r="C4833">
        <v>2136</v>
      </c>
      <c r="D4833">
        <f t="shared" si="151"/>
        <v>11.95</v>
      </c>
      <c r="E4833" t="str">
        <f t="shared" si="150"/>
        <v>California Roll</v>
      </c>
      <c r="I4833" s="22">
        <f>COUNTIF(C:C,A4833)</f>
        <v>1</v>
      </c>
    </row>
    <row r="4834" spans="1:9" x14ac:dyDescent="0.35">
      <c r="A4834" s="19">
        <v>4833</v>
      </c>
      <c r="B4834">
        <v>116</v>
      </c>
      <c r="C4834">
        <v>2137</v>
      </c>
      <c r="D4834">
        <f t="shared" si="151"/>
        <v>13.95</v>
      </c>
      <c r="E4834" t="str">
        <f t="shared" si="150"/>
        <v>Steak Tacos</v>
      </c>
      <c r="I4834" s="22">
        <f>COUNTIF(C:C,A4834)</f>
        <v>1</v>
      </c>
    </row>
    <row r="4835" spans="1:9" x14ac:dyDescent="0.35">
      <c r="A4835" s="19">
        <v>4834</v>
      </c>
      <c r="B4835">
        <v>102</v>
      </c>
      <c r="C4835">
        <v>2137</v>
      </c>
      <c r="D4835">
        <f t="shared" si="151"/>
        <v>13.95</v>
      </c>
      <c r="E4835" t="str">
        <f t="shared" si="150"/>
        <v>Cheeseburger</v>
      </c>
      <c r="I4835" s="22">
        <f>COUNTIF(C:C,A4835)</f>
        <v>1</v>
      </c>
    </row>
    <row r="4836" spans="1:9" x14ac:dyDescent="0.35">
      <c r="A4836" s="19">
        <v>4835</v>
      </c>
      <c r="B4836">
        <v>109</v>
      </c>
      <c r="C4836">
        <v>2137</v>
      </c>
      <c r="D4836">
        <f t="shared" si="151"/>
        <v>17.95</v>
      </c>
      <c r="E4836" t="str">
        <f t="shared" si="150"/>
        <v>Korean Beef Bowl</v>
      </c>
      <c r="I4836" s="22">
        <f>COUNTIF(C:C,A4836)</f>
        <v>2</v>
      </c>
    </row>
    <row r="4837" spans="1:9" x14ac:dyDescent="0.35">
      <c r="A4837" s="19">
        <v>4836</v>
      </c>
      <c r="B4837">
        <v>109</v>
      </c>
      <c r="C4837">
        <v>2138</v>
      </c>
      <c r="D4837">
        <f t="shared" si="151"/>
        <v>17.95</v>
      </c>
      <c r="E4837" t="str">
        <f t="shared" si="150"/>
        <v>Korean Beef Bowl</v>
      </c>
      <c r="I4837" s="22">
        <f>COUNTIF(C:C,A4837)</f>
        <v>13</v>
      </c>
    </row>
    <row r="4838" spans="1:9" x14ac:dyDescent="0.35">
      <c r="A4838" s="19">
        <v>4837</v>
      </c>
      <c r="B4838">
        <v>132</v>
      </c>
      <c r="C4838">
        <v>2138</v>
      </c>
      <c r="D4838">
        <f t="shared" si="151"/>
        <v>16.95</v>
      </c>
      <c r="E4838" t="str">
        <f t="shared" si="150"/>
        <v>Eggplant Parmesan</v>
      </c>
      <c r="I4838" s="22">
        <f>COUNTIF(C:C,A4838)</f>
        <v>2</v>
      </c>
    </row>
    <row r="4839" spans="1:9" x14ac:dyDescent="0.35">
      <c r="A4839" s="19">
        <v>4838</v>
      </c>
      <c r="B4839">
        <v>125</v>
      </c>
      <c r="C4839">
        <v>2139</v>
      </c>
      <c r="D4839">
        <f t="shared" si="151"/>
        <v>17.95</v>
      </c>
      <c r="E4839" t="str">
        <f t="shared" si="150"/>
        <v>Spaghetti &amp; Meatballs</v>
      </c>
      <c r="I4839" s="22">
        <f>COUNTIF(C:C,A4839)</f>
        <v>8</v>
      </c>
    </row>
    <row r="4840" spans="1:9" x14ac:dyDescent="0.35">
      <c r="A4840" s="19">
        <v>4839</v>
      </c>
      <c r="B4840">
        <v>130</v>
      </c>
      <c r="C4840">
        <v>2140</v>
      </c>
      <c r="D4840">
        <f t="shared" si="151"/>
        <v>19.95</v>
      </c>
      <c r="E4840" t="str">
        <f t="shared" si="150"/>
        <v>Shrimp Scampi</v>
      </c>
      <c r="I4840" s="22">
        <f>COUNTIF(C:C,A4840)</f>
        <v>1</v>
      </c>
    </row>
    <row r="4841" spans="1:9" x14ac:dyDescent="0.35">
      <c r="A4841" s="19">
        <v>4840</v>
      </c>
      <c r="B4841">
        <v>112</v>
      </c>
      <c r="C4841">
        <v>2141</v>
      </c>
      <c r="D4841">
        <f t="shared" si="151"/>
        <v>14.95</v>
      </c>
      <c r="E4841" t="str">
        <f t="shared" si="150"/>
        <v>Salmon Roll</v>
      </c>
      <c r="I4841" s="22">
        <f>COUNTIF(C:C,A4841)</f>
        <v>2</v>
      </c>
    </row>
    <row r="4842" spans="1:9" x14ac:dyDescent="0.35">
      <c r="A4842" s="19">
        <v>4841</v>
      </c>
      <c r="B4842">
        <v>101</v>
      </c>
      <c r="C4842">
        <v>2142</v>
      </c>
      <c r="D4842">
        <f t="shared" si="151"/>
        <v>12.95</v>
      </c>
      <c r="E4842" t="str">
        <f t="shared" si="150"/>
        <v>Hamburger</v>
      </c>
      <c r="I4842" s="22">
        <f>COUNTIF(C:C,A4842)</f>
        <v>6</v>
      </c>
    </row>
    <row r="4843" spans="1:9" x14ac:dyDescent="0.35">
      <c r="A4843" s="19">
        <v>4842</v>
      </c>
      <c r="B4843">
        <v>123</v>
      </c>
      <c r="C4843">
        <v>2142</v>
      </c>
      <c r="D4843">
        <f t="shared" si="151"/>
        <v>9</v>
      </c>
      <c r="E4843" t="str">
        <f t="shared" si="150"/>
        <v>Chips &amp; Guacamole</v>
      </c>
      <c r="I4843" s="22">
        <f>COUNTIF(C:C,A4843)</f>
        <v>1</v>
      </c>
    </row>
    <row r="4844" spans="1:9" x14ac:dyDescent="0.35">
      <c r="A4844" s="19">
        <v>4843</v>
      </c>
      <c r="B4844">
        <v>108</v>
      </c>
      <c r="C4844">
        <v>2143</v>
      </c>
      <c r="D4844">
        <f t="shared" si="151"/>
        <v>14.5</v>
      </c>
      <c r="E4844" t="str">
        <f t="shared" si="150"/>
        <v>Tofu Pad Thai</v>
      </c>
      <c r="I4844" s="22">
        <f>COUNTIF(C:C,A4844)</f>
        <v>2</v>
      </c>
    </row>
    <row r="4845" spans="1:9" x14ac:dyDescent="0.35">
      <c r="A4845" s="19">
        <v>4844</v>
      </c>
      <c r="B4845">
        <v>108</v>
      </c>
      <c r="C4845">
        <v>2143</v>
      </c>
      <c r="D4845">
        <f t="shared" si="151"/>
        <v>14.5</v>
      </c>
      <c r="E4845" t="str">
        <f t="shared" si="150"/>
        <v>Tofu Pad Thai</v>
      </c>
      <c r="I4845" s="22">
        <f>COUNTIF(C:C,A4845)</f>
        <v>1</v>
      </c>
    </row>
    <row r="4846" spans="1:9" x14ac:dyDescent="0.35">
      <c r="A4846" s="19">
        <v>4845</v>
      </c>
      <c r="B4846">
        <v>108</v>
      </c>
      <c r="C4846">
        <v>2143</v>
      </c>
      <c r="D4846">
        <f t="shared" si="151"/>
        <v>14.5</v>
      </c>
      <c r="E4846" t="str">
        <f t="shared" si="150"/>
        <v>Tofu Pad Thai</v>
      </c>
      <c r="I4846" s="22">
        <f>COUNTIF(C:C,A4846)</f>
        <v>2</v>
      </c>
    </row>
    <row r="4847" spans="1:9" x14ac:dyDescent="0.35">
      <c r="A4847" s="19">
        <v>4846</v>
      </c>
      <c r="B4847">
        <v>113</v>
      </c>
      <c r="C4847">
        <v>2143</v>
      </c>
      <c r="D4847">
        <f t="shared" si="151"/>
        <v>5</v>
      </c>
      <c r="E4847" t="str">
        <f t="shared" si="150"/>
        <v>Edamame</v>
      </c>
      <c r="I4847" s="22">
        <f>COUNTIF(C:C,A4847)</f>
        <v>4</v>
      </c>
    </row>
    <row r="4848" spans="1:9" x14ac:dyDescent="0.35">
      <c r="A4848" s="19">
        <v>4847</v>
      </c>
      <c r="B4848">
        <v>102</v>
      </c>
      <c r="C4848">
        <v>2144</v>
      </c>
      <c r="D4848">
        <f t="shared" si="151"/>
        <v>13.95</v>
      </c>
      <c r="E4848" t="str">
        <f t="shared" si="150"/>
        <v>Cheeseburger</v>
      </c>
      <c r="I4848" s="22">
        <f>COUNTIF(C:C,A4848)</f>
        <v>1</v>
      </c>
    </row>
    <row r="4849" spans="1:9" x14ac:dyDescent="0.35">
      <c r="A4849" s="19">
        <v>4848</v>
      </c>
      <c r="B4849">
        <v>105</v>
      </c>
      <c r="C4849">
        <v>2144</v>
      </c>
      <c r="D4849">
        <f t="shared" si="151"/>
        <v>7</v>
      </c>
      <c r="E4849" t="str">
        <f t="shared" si="150"/>
        <v>Mac &amp; Cheese</v>
      </c>
      <c r="I4849" s="22">
        <f>COUNTIF(C:C,A4849)</f>
        <v>1</v>
      </c>
    </row>
    <row r="4850" spans="1:9" x14ac:dyDescent="0.35">
      <c r="A4850" s="19">
        <v>4849</v>
      </c>
      <c r="B4850">
        <v>111</v>
      </c>
      <c r="C4850">
        <v>2145</v>
      </c>
      <c r="D4850">
        <f t="shared" si="151"/>
        <v>11.95</v>
      </c>
      <c r="E4850" t="str">
        <f t="shared" si="150"/>
        <v>California Roll</v>
      </c>
      <c r="I4850" s="22">
        <f>COUNTIF(C:C,A4850)</f>
        <v>1</v>
      </c>
    </row>
    <row r="4851" spans="1:9" x14ac:dyDescent="0.35">
      <c r="A4851" s="19">
        <v>4850</v>
      </c>
      <c r="B4851">
        <v>131</v>
      </c>
      <c r="C4851">
        <v>2145</v>
      </c>
      <c r="D4851">
        <f t="shared" si="151"/>
        <v>17.95</v>
      </c>
      <c r="E4851" t="str">
        <f t="shared" si="150"/>
        <v>Chicken Parmesan</v>
      </c>
      <c r="I4851" s="22">
        <f>COUNTIF(C:C,A4851)</f>
        <v>4</v>
      </c>
    </row>
    <row r="4852" spans="1:9" x14ac:dyDescent="0.35">
      <c r="A4852" s="19">
        <v>4851</v>
      </c>
      <c r="B4852">
        <v>126</v>
      </c>
      <c r="C4852">
        <v>2146</v>
      </c>
      <c r="D4852">
        <f t="shared" si="151"/>
        <v>14.5</v>
      </c>
      <c r="E4852" t="str">
        <f t="shared" si="150"/>
        <v>Fettuccine Alfredo</v>
      </c>
      <c r="I4852" s="22">
        <f>COUNTIF(C:C,A4852)</f>
        <v>1</v>
      </c>
    </row>
    <row r="4853" spans="1:9" x14ac:dyDescent="0.35">
      <c r="A4853" s="19">
        <v>4852</v>
      </c>
      <c r="B4853">
        <v>117</v>
      </c>
      <c r="C4853">
        <v>2146</v>
      </c>
      <c r="D4853">
        <f t="shared" si="151"/>
        <v>12.95</v>
      </c>
      <c r="E4853" t="str">
        <f t="shared" si="150"/>
        <v>Chicken Burrito</v>
      </c>
      <c r="I4853" s="22">
        <f>COUNTIF(C:C,A4853)</f>
        <v>1</v>
      </c>
    </row>
    <row r="4854" spans="1:9" x14ac:dyDescent="0.35">
      <c r="A4854" s="19">
        <v>4853</v>
      </c>
      <c r="B4854">
        <v>124</v>
      </c>
      <c r="C4854">
        <v>2147</v>
      </c>
      <c r="D4854">
        <f t="shared" si="151"/>
        <v>14.5</v>
      </c>
      <c r="E4854" t="str">
        <f t="shared" si="150"/>
        <v>Spaghetti</v>
      </c>
      <c r="I4854" s="22">
        <f>COUNTIF(C:C,A4854)</f>
        <v>1</v>
      </c>
    </row>
    <row r="4855" spans="1:9" x14ac:dyDescent="0.35">
      <c r="A4855" s="19">
        <v>4854</v>
      </c>
      <c r="B4855">
        <v>113</v>
      </c>
      <c r="C4855">
        <v>2147</v>
      </c>
      <c r="D4855">
        <f t="shared" si="151"/>
        <v>5</v>
      </c>
      <c r="E4855" t="str">
        <f t="shared" si="150"/>
        <v>Edamame</v>
      </c>
      <c r="I4855" s="22">
        <f>COUNTIF(C:C,A4855)</f>
        <v>2</v>
      </c>
    </row>
    <row r="4856" spans="1:9" x14ac:dyDescent="0.35">
      <c r="A4856" s="19">
        <v>4855</v>
      </c>
      <c r="B4856">
        <v>113</v>
      </c>
      <c r="C4856">
        <v>2147</v>
      </c>
      <c r="D4856">
        <f t="shared" si="151"/>
        <v>5</v>
      </c>
      <c r="E4856" t="str">
        <f t="shared" si="150"/>
        <v>Edamame</v>
      </c>
      <c r="I4856" s="22">
        <f>COUNTIF(C:C,A4856)</f>
        <v>1</v>
      </c>
    </row>
    <row r="4857" spans="1:9" x14ac:dyDescent="0.35">
      <c r="A4857" s="19">
        <v>4856</v>
      </c>
      <c r="B4857">
        <v>123</v>
      </c>
      <c r="C4857">
        <v>2147</v>
      </c>
      <c r="D4857">
        <f t="shared" si="151"/>
        <v>9</v>
      </c>
      <c r="E4857" t="str">
        <f t="shared" si="150"/>
        <v>Chips &amp; Guacamole</v>
      </c>
      <c r="I4857" s="22">
        <f>COUNTIF(C:C,A4857)</f>
        <v>1</v>
      </c>
    </row>
    <row r="4858" spans="1:9" x14ac:dyDescent="0.35">
      <c r="A4858" s="19">
        <v>4857</v>
      </c>
      <c r="B4858">
        <v>117</v>
      </c>
      <c r="C4858">
        <v>2148</v>
      </c>
      <c r="D4858">
        <f t="shared" si="151"/>
        <v>12.95</v>
      </c>
      <c r="E4858" t="str">
        <f t="shared" si="150"/>
        <v>Chicken Burrito</v>
      </c>
      <c r="I4858" s="22">
        <f>COUNTIF(C:C,A4858)</f>
        <v>4</v>
      </c>
    </row>
    <row r="4859" spans="1:9" x14ac:dyDescent="0.35">
      <c r="A4859" s="19">
        <v>4858</v>
      </c>
      <c r="B4859">
        <v>119</v>
      </c>
      <c r="C4859">
        <v>2148</v>
      </c>
      <c r="D4859">
        <f t="shared" si="151"/>
        <v>11.95</v>
      </c>
      <c r="E4859" t="str">
        <f t="shared" si="150"/>
        <v>Chicken Torta</v>
      </c>
      <c r="I4859" s="22">
        <f>COUNTIF(C:C,A4859)</f>
        <v>2</v>
      </c>
    </row>
    <row r="4860" spans="1:9" x14ac:dyDescent="0.35">
      <c r="A4860" s="19">
        <v>4859</v>
      </c>
      <c r="B4860">
        <v>117</v>
      </c>
      <c r="C4860">
        <v>2149</v>
      </c>
      <c r="D4860">
        <f t="shared" si="151"/>
        <v>12.95</v>
      </c>
      <c r="E4860" t="str">
        <f t="shared" si="150"/>
        <v>Chicken Burrito</v>
      </c>
      <c r="I4860" s="22">
        <f>COUNTIF(C:C,A4860)</f>
        <v>3</v>
      </c>
    </row>
    <row r="4861" spans="1:9" x14ac:dyDescent="0.35">
      <c r="A4861" s="19">
        <v>4860</v>
      </c>
      <c r="B4861">
        <v>110</v>
      </c>
      <c r="C4861">
        <v>2150</v>
      </c>
      <c r="D4861">
        <f t="shared" si="151"/>
        <v>17.95</v>
      </c>
      <c r="E4861" t="str">
        <f t="shared" si="150"/>
        <v>Pork Ramen</v>
      </c>
      <c r="I4861" s="22">
        <f>COUNTIF(C:C,A4861)</f>
        <v>2</v>
      </c>
    </row>
    <row r="4862" spans="1:9" x14ac:dyDescent="0.35">
      <c r="A4862" s="19">
        <v>4861</v>
      </c>
      <c r="B4862">
        <v>101</v>
      </c>
      <c r="C4862">
        <v>2151</v>
      </c>
      <c r="D4862">
        <f t="shared" si="151"/>
        <v>12.95</v>
      </c>
      <c r="E4862" t="str">
        <f t="shared" si="150"/>
        <v>Hamburger</v>
      </c>
      <c r="I4862" s="22">
        <f>COUNTIF(C:C,A4862)</f>
        <v>2</v>
      </c>
    </row>
    <row r="4863" spans="1:9" x14ac:dyDescent="0.35">
      <c r="A4863" s="19">
        <v>4862</v>
      </c>
      <c r="B4863">
        <v>130</v>
      </c>
      <c r="C4863">
        <v>2151</v>
      </c>
      <c r="D4863">
        <f t="shared" si="151"/>
        <v>19.95</v>
      </c>
      <c r="E4863" t="str">
        <f t="shared" si="150"/>
        <v>Shrimp Scampi</v>
      </c>
      <c r="I4863" s="22">
        <f>COUNTIF(C:C,A4863)</f>
        <v>1</v>
      </c>
    </row>
    <row r="4864" spans="1:9" x14ac:dyDescent="0.35">
      <c r="A4864" s="19">
        <v>4863</v>
      </c>
      <c r="B4864">
        <v>110</v>
      </c>
      <c r="C4864">
        <v>2152</v>
      </c>
      <c r="D4864">
        <f t="shared" si="151"/>
        <v>17.95</v>
      </c>
      <c r="E4864" t="str">
        <f t="shared" si="150"/>
        <v>Pork Ramen</v>
      </c>
      <c r="I4864" s="22">
        <f>COUNTIF(C:C,A4864)</f>
        <v>2</v>
      </c>
    </row>
    <row r="4865" spans="1:9" x14ac:dyDescent="0.35">
      <c r="A4865" s="19">
        <v>4864</v>
      </c>
      <c r="B4865">
        <v>118</v>
      </c>
      <c r="C4865">
        <v>2152</v>
      </c>
      <c r="D4865">
        <f t="shared" si="151"/>
        <v>14.95</v>
      </c>
      <c r="E4865" t="str">
        <f t="shared" si="150"/>
        <v>Steak Burrito</v>
      </c>
      <c r="I4865" s="22">
        <f>COUNTIF(C:C,A4865)</f>
        <v>2</v>
      </c>
    </row>
    <row r="4866" spans="1:9" x14ac:dyDescent="0.35">
      <c r="A4866" s="19">
        <v>4865</v>
      </c>
      <c r="B4866">
        <v>109</v>
      </c>
      <c r="C4866">
        <v>2153</v>
      </c>
      <c r="D4866">
        <f t="shared" si="151"/>
        <v>17.95</v>
      </c>
      <c r="E4866" t="str">
        <f t="shared" si="150"/>
        <v>Korean Beef Bowl</v>
      </c>
      <c r="I4866" s="22">
        <f>COUNTIF(C:C,A4866)</f>
        <v>2</v>
      </c>
    </row>
    <row r="4867" spans="1:9" x14ac:dyDescent="0.35">
      <c r="A4867" s="19">
        <v>4866</v>
      </c>
      <c r="B4867">
        <v>122</v>
      </c>
      <c r="C4867">
        <v>2153</v>
      </c>
      <c r="D4867">
        <f t="shared" si="151"/>
        <v>7</v>
      </c>
      <c r="E4867" t="str">
        <f t="shared" ref="E4867:E4930" si="152">_xlfn.XLOOKUP(B4867,$K$2:$K$33,$M$2:$M$33)</f>
        <v>Chips &amp; Salsa</v>
      </c>
      <c r="I4867" s="22">
        <f>COUNTIF(C:C,A4867)</f>
        <v>2</v>
      </c>
    </row>
    <row r="4868" spans="1:9" x14ac:dyDescent="0.35">
      <c r="A4868" s="19">
        <v>4867</v>
      </c>
      <c r="B4868">
        <v>101</v>
      </c>
      <c r="C4868">
        <v>2154</v>
      </c>
      <c r="D4868">
        <f t="shared" ref="D4868:D4931" si="153">_xlfn.XLOOKUP(B4868,$K$2:$K$33,$L$2:$L$33)</f>
        <v>12.95</v>
      </c>
      <c r="E4868" t="str">
        <f t="shared" si="152"/>
        <v>Hamburger</v>
      </c>
      <c r="I4868" s="22">
        <f>COUNTIF(C:C,A4868)</f>
        <v>1</v>
      </c>
    </row>
    <row r="4869" spans="1:9" x14ac:dyDescent="0.35">
      <c r="A4869" s="19">
        <v>4868</v>
      </c>
      <c r="B4869">
        <v>116</v>
      </c>
      <c r="C4869">
        <v>2154</v>
      </c>
      <c r="D4869">
        <f t="shared" si="153"/>
        <v>13.95</v>
      </c>
      <c r="E4869" t="str">
        <f t="shared" si="152"/>
        <v>Steak Tacos</v>
      </c>
      <c r="I4869" s="22">
        <f>COUNTIF(C:C,A4869)</f>
        <v>2</v>
      </c>
    </row>
    <row r="4870" spans="1:9" x14ac:dyDescent="0.35">
      <c r="A4870" s="19">
        <v>4869</v>
      </c>
      <c r="B4870">
        <v>117</v>
      </c>
      <c r="C4870">
        <v>2155</v>
      </c>
      <c r="D4870">
        <f t="shared" si="153"/>
        <v>12.95</v>
      </c>
      <c r="E4870" t="str">
        <f t="shared" si="152"/>
        <v>Chicken Burrito</v>
      </c>
      <c r="I4870" s="22">
        <f>COUNTIF(C:C,A4870)</f>
        <v>3</v>
      </c>
    </row>
    <row r="4871" spans="1:9" x14ac:dyDescent="0.35">
      <c r="A4871" s="19">
        <v>4870</v>
      </c>
      <c r="B4871">
        <v>106</v>
      </c>
      <c r="C4871">
        <v>2155</v>
      </c>
      <c r="D4871">
        <f t="shared" si="153"/>
        <v>7</v>
      </c>
      <c r="E4871" t="str">
        <f t="shared" si="152"/>
        <v>French Fries</v>
      </c>
      <c r="I4871" s="22">
        <f>COUNTIF(C:C,A4871)</f>
        <v>1</v>
      </c>
    </row>
    <row r="4872" spans="1:9" x14ac:dyDescent="0.35">
      <c r="A4872" s="19">
        <v>4871</v>
      </c>
      <c r="B4872">
        <v>117</v>
      </c>
      <c r="C4872">
        <v>2156</v>
      </c>
      <c r="D4872">
        <f t="shared" si="153"/>
        <v>12.95</v>
      </c>
      <c r="E4872" t="str">
        <f t="shared" si="152"/>
        <v>Chicken Burrito</v>
      </c>
      <c r="I4872" s="22">
        <f>COUNTIF(C:C,A4872)</f>
        <v>3</v>
      </c>
    </row>
    <row r="4873" spans="1:9" x14ac:dyDescent="0.35">
      <c r="A4873" s="19">
        <v>4872</v>
      </c>
      <c r="B4873">
        <v>129</v>
      </c>
      <c r="C4873">
        <v>2156</v>
      </c>
      <c r="D4873">
        <f t="shared" si="153"/>
        <v>15.5</v>
      </c>
      <c r="E4873" t="str">
        <f t="shared" si="152"/>
        <v>Mushroom Ravioli</v>
      </c>
      <c r="I4873" s="22">
        <f>COUNTIF(C:C,A4873)</f>
        <v>2</v>
      </c>
    </row>
    <row r="4874" spans="1:9" x14ac:dyDescent="0.35">
      <c r="A4874" s="19">
        <v>4873</v>
      </c>
      <c r="B4874">
        <v>121</v>
      </c>
      <c r="C4874">
        <v>2156</v>
      </c>
      <c r="D4874">
        <f t="shared" si="153"/>
        <v>10.5</v>
      </c>
      <c r="E4874" t="str">
        <f t="shared" si="152"/>
        <v>Cheese Quesadillas</v>
      </c>
      <c r="I4874" s="22">
        <f>COUNTIF(C:C,A4874)</f>
        <v>1</v>
      </c>
    </row>
    <row r="4875" spans="1:9" x14ac:dyDescent="0.35">
      <c r="A4875" s="19">
        <v>4874</v>
      </c>
      <c r="B4875">
        <v>110</v>
      </c>
      <c r="C4875">
        <v>2157</v>
      </c>
      <c r="D4875">
        <f t="shared" si="153"/>
        <v>17.95</v>
      </c>
      <c r="E4875" t="str">
        <f t="shared" si="152"/>
        <v>Pork Ramen</v>
      </c>
      <c r="I4875" s="22">
        <f>COUNTIF(C:C,A4875)</f>
        <v>1</v>
      </c>
    </row>
    <row r="4876" spans="1:9" x14ac:dyDescent="0.35">
      <c r="A4876" s="19">
        <v>4875</v>
      </c>
      <c r="B4876">
        <v>105</v>
      </c>
      <c r="C4876">
        <v>2157</v>
      </c>
      <c r="D4876">
        <f t="shared" si="153"/>
        <v>7</v>
      </c>
      <c r="E4876" t="str">
        <f t="shared" si="152"/>
        <v>Mac &amp; Cheese</v>
      </c>
      <c r="I4876" s="22">
        <f>COUNTIF(C:C,A4876)</f>
        <v>3</v>
      </c>
    </row>
    <row r="4877" spans="1:9" x14ac:dyDescent="0.35">
      <c r="A4877" s="19">
        <v>4876</v>
      </c>
      <c r="B4877">
        <v>117</v>
      </c>
      <c r="C4877">
        <v>2158</v>
      </c>
      <c r="D4877">
        <f t="shared" si="153"/>
        <v>12.95</v>
      </c>
      <c r="E4877" t="str">
        <f t="shared" si="152"/>
        <v>Chicken Burrito</v>
      </c>
      <c r="I4877" s="22">
        <f>COUNTIF(C:C,A4877)</f>
        <v>1</v>
      </c>
    </row>
    <row r="4878" spans="1:9" x14ac:dyDescent="0.35">
      <c r="A4878" s="19">
        <v>4877</v>
      </c>
      <c r="B4878">
        <v>113</v>
      </c>
      <c r="C4878">
        <v>2158</v>
      </c>
      <c r="D4878">
        <f t="shared" si="153"/>
        <v>5</v>
      </c>
      <c r="E4878" t="str">
        <f t="shared" si="152"/>
        <v>Edamame</v>
      </c>
      <c r="I4878" s="22">
        <f>COUNTIF(C:C,A4878)</f>
        <v>2</v>
      </c>
    </row>
    <row r="4879" spans="1:9" x14ac:dyDescent="0.35">
      <c r="A4879" s="19">
        <v>4878</v>
      </c>
      <c r="B4879">
        <v>107</v>
      </c>
      <c r="C4879">
        <v>2159</v>
      </c>
      <c r="D4879">
        <f t="shared" si="153"/>
        <v>16.5</v>
      </c>
      <c r="E4879" t="str">
        <f t="shared" si="152"/>
        <v>Orange Chicken</v>
      </c>
      <c r="I4879" s="22">
        <f>COUNTIF(C:C,A4879)</f>
        <v>1</v>
      </c>
    </row>
    <row r="4880" spans="1:9" x14ac:dyDescent="0.35">
      <c r="A4880" s="19">
        <v>4879</v>
      </c>
      <c r="B4880">
        <v>102</v>
      </c>
      <c r="C4880">
        <v>2159</v>
      </c>
      <c r="D4880">
        <f t="shared" si="153"/>
        <v>13.95</v>
      </c>
      <c r="E4880" t="str">
        <f t="shared" si="152"/>
        <v>Cheeseburger</v>
      </c>
      <c r="I4880" s="22">
        <f>COUNTIF(C:C,A4880)</f>
        <v>2</v>
      </c>
    </row>
    <row r="4881" spans="1:9" x14ac:dyDescent="0.35">
      <c r="A4881" s="19">
        <v>4880</v>
      </c>
      <c r="B4881">
        <v>108</v>
      </c>
      <c r="C4881">
        <v>2159</v>
      </c>
      <c r="D4881">
        <f t="shared" si="153"/>
        <v>14.5</v>
      </c>
      <c r="E4881" t="str">
        <f t="shared" si="152"/>
        <v>Tofu Pad Thai</v>
      </c>
      <c r="I4881" s="22">
        <f>COUNTIF(C:C,A4881)</f>
        <v>2</v>
      </c>
    </row>
    <row r="4882" spans="1:9" x14ac:dyDescent="0.35">
      <c r="A4882" s="19">
        <v>4881</v>
      </c>
      <c r="B4882">
        <v>109</v>
      </c>
      <c r="C4882">
        <v>2159</v>
      </c>
      <c r="D4882">
        <f t="shared" si="153"/>
        <v>17.95</v>
      </c>
      <c r="E4882" t="str">
        <f t="shared" si="152"/>
        <v>Korean Beef Bowl</v>
      </c>
      <c r="I4882" s="22">
        <f>COUNTIF(C:C,A4882)</f>
        <v>4</v>
      </c>
    </row>
    <row r="4883" spans="1:9" x14ac:dyDescent="0.35">
      <c r="A4883" s="19">
        <v>4882</v>
      </c>
      <c r="B4883">
        <v>113</v>
      </c>
      <c r="C4883">
        <v>2160</v>
      </c>
      <c r="D4883">
        <f t="shared" si="153"/>
        <v>5</v>
      </c>
      <c r="E4883" t="str">
        <f t="shared" si="152"/>
        <v>Edamame</v>
      </c>
      <c r="I4883" s="22">
        <f>COUNTIF(C:C,A4883)</f>
        <v>1</v>
      </c>
    </row>
    <row r="4884" spans="1:9" x14ac:dyDescent="0.35">
      <c r="A4884" s="19">
        <v>4883</v>
      </c>
      <c r="B4884">
        <v>101</v>
      </c>
      <c r="C4884">
        <v>2161</v>
      </c>
      <c r="D4884">
        <f t="shared" si="153"/>
        <v>12.95</v>
      </c>
      <c r="E4884" t="str">
        <f t="shared" si="152"/>
        <v>Hamburger</v>
      </c>
      <c r="I4884" s="22">
        <f>COUNTIF(C:C,A4884)</f>
        <v>1</v>
      </c>
    </row>
    <row r="4885" spans="1:9" x14ac:dyDescent="0.35">
      <c r="A4885" s="19">
        <v>4884</v>
      </c>
      <c r="B4885">
        <v>118</v>
      </c>
      <c r="C4885">
        <v>2161</v>
      </c>
      <c r="D4885">
        <f t="shared" si="153"/>
        <v>14.95</v>
      </c>
      <c r="E4885" t="str">
        <f t="shared" si="152"/>
        <v>Steak Burrito</v>
      </c>
      <c r="I4885" s="22">
        <f>COUNTIF(C:C,A4885)</f>
        <v>1</v>
      </c>
    </row>
    <row r="4886" spans="1:9" x14ac:dyDescent="0.35">
      <c r="A4886" s="19">
        <v>4885</v>
      </c>
      <c r="B4886">
        <v>108</v>
      </c>
      <c r="C4886">
        <v>2162</v>
      </c>
      <c r="D4886">
        <f t="shared" si="153"/>
        <v>14.5</v>
      </c>
      <c r="E4886" t="str">
        <f t="shared" si="152"/>
        <v>Tofu Pad Thai</v>
      </c>
      <c r="I4886" s="22">
        <f>COUNTIF(C:C,A4886)</f>
        <v>1</v>
      </c>
    </row>
    <row r="4887" spans="1:9" x14ac:dyDescent="0.35">
      <c r="A4887" s="19">
        <v>4886</v>
      </c>
      <c r="B4887">
        <v>105</v>
      </c>
      <c r="C4887">
        <v>2162</v>
      </c>
      <c r="D4887">
        <f t="shared" si="153"/>
        <v>7</v>
      </c>
      <c r="E4887" t="str">
        <f t="shared" si="152"/>
        <v>Mac &amp; Cheese</v>
      </c>
      <c r="I4887" s="22">
        <f>COUNTIF(C:C,A4887)</f>
        <v>2</v>
      </c>
    </row>
    <row r="4888" spans="1:9" x14ac:dyDescent="0.35">
      <c r="A4888" s="19">
        <v>4887</v>
      </c>
      <c r="B4888">
        <v>115</v>
      </c>
      <c r="C4888">
        <v>2163</v>
      </c>
      <c r="D4888">
        <f t="shared" si="153"/>
        <v>11.95</v>
      </c>
      <c r="E4888" t="str">
        <f t="shared" si="152"/>
        <v>Chicken Tacos</v>
      </c>
      <c r="I4888" s="22">
        <f>COUNTIF(C:C,A4888)</f>
        <v>3</v>
      </c>
    </row>
    <row r="4889" spans="1:9" x14ac:dyDescent="0.35">
      <c r="A4889" s="19">
        <v>4888</v>
      </c>
      <c r="B4889">
        <v>123</v>
      </c>
      <c r="C4889">
        <v>2163</v>
      </c>
      <c r="D4889">
        <f t="shared" si="153"/>
        <v>9</v>
      </c>
      <c r="E4889" t="str">
        <f t="shared" si="152"/>
        <v>Chips &amp; Guacamole</v>
      </c>
      <c r="I4889" s="22">
        <f>COUNTIF(C:C,A4889)</f>
        <v>1</v>
      </c>
    </row>
    <row r="4890" spans="1:9" x14ac:dyDescent="0.35">
      <c r="A4890" s="19">
        <v>4889</v>
      </c>
      <c r="B4890">
        <v>103</v>
      </c>
      <c r="C4890">
        <v>2164</v>
      </c>
      <c r="D4890">
        <f t="shared" si="153"/>
        <v>9</v>
      </c>
      <c r="E4890" t="str">
        <f t="shared" si="152"/>
        <v>Hot Dog</v>
      </c>
      <c r="I4890" s="22">
        <f>COUNTIF(C:C,A4890)</f>
        <v>1</v>
      </c>
    </row>
    <row r="4891" spans="1:9" x14ac:dyDescent="0.35">
      <c r="A4891" s="19">
        <v>4890</v>
      </c>
      <c r="B4891">
        <v>102</v>
      </c>
      <c r="C4891">
        <v>2165</v>
      </c>
      <c r="D4891">
        <f t="shared" si="153"/>
        <v>13.95</v>
      </c>
      <c r="E4891" t="str">
        <f t="shared" si="152"/>
        <v>Cheeseburger</v>
      </c>
      <c r="I4891" s="22">
        <f>COUNTIF(C:C,A4891)</f>
        <v>1</v>
      </c>
    </row>
    <row r="4892" spans="1:9" x14ac:dyDescent="0.35">
      <c r="A4892" s="19">
        <v>4891</v>
      </c>
      <c r="B4892">
        <v>105</v>
      </c>
      <c r="C4892">
        <v>2165</v>
      </c>
      <c r="D4892">
        <f t="shared" si="153"/>
        <v>7</v>
      </c>
      <c r="E4892" t="str">
        <f t="shared" si="152"/>
        <v>Mac &amp; Cheese</v>
      </c>
      <c r="I4892" s="22">
        <f>COUNTIF(C:C,A4892)</f>
        <v>4</v>
      </c>
    </row>
    <row r="4893" spans="1:9" x14ac:dyDescent="0.35">
      <c r="A4893" s="19">
        <v>4892</v>
      </c>
      <c r="B4893">
        <v>132</v>
      </c>
      <c r="C4893">
        <v>2166</v>
      </c>
      <c r="D4893">
        <f t="shared" si="153"/>
        <v>16.95</v>
      </c>
      <c r="E4893" t="str">
        <f t="shared" si="152"/>
        <v>Eggplant Parmesan</v>
      </c>
      <c r="I4893" s="22">
        <f>COUNTIF(C:C,A4893)</f>
        <v>3</v>
      </c>
    </row>
    <row r="4894" spans="1:9" x14ac:dyDescent="0.35">
      <c r="A4894" s="19">
        <v>4893</v>
      </c>
      <c r="B4894">
        <v>122</v>
      </c>
      <c r="C4894">
        <v>2167</v>
      </c>
      <c r="D4894">
        <f t="shared" si="153"/>
        <v>7</v>
      </c>
      <c r="E4894" t="str">
        <f t="shared" si="152"/>
        <v>Chips &amp; Salsa</v>
      </c>
      <c r="I4894" s="22">
        <f>COUNTIF(C:C,A4894)</f>
        <v>8</v>
      </c>
    </row>
    <row r="4895" spans="1:9" x14ac:dyDescent="0.35">
      <c r="A4895" s="19">
        <v>4894</v>
      </c>
      <c r="B4895">
        <v>119</v>
      </c>
      <c r="C4895">
        <v>2168</v>
      </c>
      <c r="D4895">
        <f t="shared" si="153"/>
        <v>11.95</v>
      </c>
      <c r="E4895" t="str">
        <f t="shared" si="152"/>
        <v>Chicken Torta</v>
      </c>
      <c r="I4895" s="22">
        <f>COUNTIF(C:C,A4895)</f>
        <v>2</v>
      </c>
    </row>
    <row r="4896" spans="1:9" x14ac:dyDescent="0.35">
      <c r="A4896" s="19">
        <v>4895</v>
      </c>
      <c r="B4896">
        <v>119</v>
      </c>
      <c r="C4896">
        <v>2169</v>
      </c>
      <c r="D4896">
        <f t="shared" si="153"/>
        <v>11.95</v>
      </c>
      <c r="E4896" t="str">
        <f t="shared" si="152"/>
        <v>Chicken Torta</v>
      </c>
      <c r="I4896" s="22">
        <f>COUNTIF(C:C,A4896)</f>
        <v>1</v>
      </c>
    </row>
    <row r="4897" spans="1:9" x14ac:dyDescent="0.35">
      <c r="A4897" s="19">
        <v>4896</v>
      </c>
      <c r="B4897">
        <v>132</v>
      </c>
      <c r="C4897">
        <v>2169</v>
      </c>
      <c r="D4897">
        <f t="shared" si="153"/>
        <v>16.95</v>
      </c>
      <c r="E4897" t="str">
        <f t="shared" si="152"/>
        <v>Eggplant Parmesan</v>
      </c>
      <c r="I4897" s="22">
        <f>COUNTIF(C:C,A4897)</f>
        <v>1</v>
      </c>
    </row>
    <row r="4898" spans="1:9" x14ac:dyDescent="0.35">
      <c r="A4898" s="19">
        <v>4897</v>
      </c>
      <c r="B4898">
        <v>124</v>
      </c>
      <c r="C4898">
        <v>2170</v>
      </c>
      <c r="D4898">
        <f t="shared" si="153"/>
        <v>14.5</v>
      </c>
      <c r="E4898" t="str">
        <f t="shared" si="152"/>
        <v>Spaghetti</v>
      </c>
      <c r="I4898" s="22">
        <f>COUNTIF(C:C,A4898)</f>
        <v>1</v>
      </c>
    </row>
    <row r="4899" spans="1:9" x14ac:dyDescent="0.35">
      <c r="A4899" s="19">
        <v>4898</v>
      </c>
      <c r="B4899">
        <v>119</v>
      </c>
      <c r="C4899">
        <v>2171</v>
      </c>
      <c r="D4899">
        <f t="shared" si="153"/>
        <v>11.95</v>
      </c>
      <c r="E4899" t="str">
        <f t="shared" si="152"/>
        <v>Chicken Torta</v>
      </c>
      <c r="I4899" s="22">
        <f>COUNTIF(C:C,A4899)</f>
        <v>1</v>
      </c>
    </row>
    <row r="4900" spans="1:9" x14ac:dyDescent="0.35">
      <c r="A4900" s="19">
        <v>4899</v>
      </c>
      <c r="B4900">
        <v>115</v>
      </c>
      <c r="C4900">
        <v>2172</v>
      </c>
      <c r="D4900">
        <f t="shared" si="153"/>
        <v>11.95</v>
      </c>
      <c r="E4900" t="str">
        <f t="shared" si="152"/>
        <v>Chicken Tacos</v>
      </c>
      <c r="I4900" s="22">
        <f>COUNTIF(C:C,A4900)</f>
        <v>2</v>
      </c>
    </row>
    <row r="4901" spans="1:9" x14ac:dyDescent="0.35">
      <c r="A4901" s="19">
        <v>4900</v>
      </c>
      <c r="B4901">
        <v>125</v>
      </c>
      <c r="C4901">
        <v>2172</v>
      </c>
      <c r="D4901">
        <f t="shared" si="153"/>
        <v>17.95</v>
      </c>
      <c r="E4901" t="str">
        <f t="shared" si="152"/>
        <v>Spaghetti &amp; Meatballs</v>
      </c>
      <c r="I4901" s="22">
        <f>COUNTIF(C:C,A4901)</f>
        <v>2</v>
      </c>
    </row>
    <row r="4902" spans="1:9" x14ac:dyDescent="0.35">
      <c r="A4902" s="19">
        <v>4901</v>
      </c>
      <c r="B4902">
        <v>120</v>
      </c>
      <c r="C4902">
        <v>2172</v>
      </c>
      <c r="D4902">
        <f t="shared" si="153"/>
        <v>13.95</v>
      </c>
      <c r="E4902" t="str">
        <f t="shared" si="152"/>
        <v>Steak Torta</v>
      </c>
      <c r="I4902" s="22">
        <f>COUNTIF(C:C,A4902)</f>
        <v>3</v>
      </c>
    </row>
    <row r="4903" spans="1:9" x14ac:dyDescent="0.35">
      <c r="A4903" s="19">
        <v>4902</v>
      </c>
      <c r="B4903">
        <v>120</v>
      </c>
      <c r="C4903">
        <v>2172</v>
      </c>
      <c r="D4903">
        <f t="shared" si="153"/>
        <v>13.95</v>
      </c>
      <c r="E4903" t="str">
        <f t="shared" si="152"/>
        <v>Steak Torta</v>
      </c>
      <c r="I4903" s="22">
        <f>COUNTIF(C:C,A4903)</f>
        <v>3</v>
      </c>
    </row>
    <row r="4904" spans="1:9" x14ac:dyDescent="0.35">
      <c r="A4904" s="19">
        <v>4903</v>
      </c>
      <c r="B4904">
        <v>107</v>
      </c>
      <c r="C4904">
        <v>2173</v>
      </c>
      <c r="D4904">
        <f t="shared" si="153"/>
        <v>16.5</v>
      </c>
      <c r="E4904" t="str">
        <f t="shared" si="152"/>
        <v>Orange Chicken</v>
      </c>
      <c r="I4904" s="22">
        <f>COUNTIF(C:C,A4904)</f>
        <v>2</v>
      </c>
    </row>
    <row r="4905" spans="1:9" x14ac:dyDescent="0.35">
      <c r="A4905" s="19">
        <v>4904</v>
      </c>
      <c r="B4905">
        <v>118</v>
      </c>
      <c r="C4905">
        <v>2174</v>
      </c>
      <c r="D4905">
        <f t="shared" si="153"/>
        <v>14.95</v>
      </c>
      <c r="E4905" t="str">
        <f t="shared" si="152"/>
        <v>Steak Burrito</v>
      </c>
      <c r="I4905" s="22">
        <f>COUNTIF(C:C,A4905)</f>
        <v>1</v>
      </c>
    </row>
    <row r="4906" spans="1:9" x14ac:dyDescent="0.35">
      <c r="A4906" s="19">
        <v>4905</v>
      </c>
      <c r="B4906">
        <v>120</v>
      </c>
      <c r="C4906">
        <v>2174</v>
      </c>
      <c r="D4906">
        <f t="shared" si="153"/>
        <v>13.95</v>
      </c>
      <c r="E4906" t="str">
        <f t="shared" si="152"/>
        <v>Steak Torta</v>
      </c>
      <c r="I4906" s="22">
        <f>COUNTIF(C:C,A4906)</f>
        <v>2</v>
      </c>
    </row>
    <row r="4907" spans="1:9" x14ac:dyDescent="0.35">
      <c r="A4907" s="19">
        <v>4906</v>
      </c>
      <c r="B4907">
        <v>121</v>
      </c>
      <c r="C4907">
        <v>2174</v>
      </c>
      <c r="D4907">
        <f t="shared" si="153"/>
        <v>10.5</v>
      </c>
      <c r="E4907" t="str">
        <f t="shared" si="152"/>
        <v>Cheese Quesadillas</v>
      </c>
      <c r="I4907" s="22">
        <f>COUNTIF(C:C,A4907)</f>
        <v>3</v>
      </c>
    </row>
    <row r="4908" spans="1:9" x14ac:dyDescent="0.35">
      <c r="A4908" s="19">
        <v>4907</v>
      </c>
      <c r="B4908">
        <v>105</v>
      </c>
      <c r="C4908">
        <v>2174</v>
      </c>
      <c r="D4908">
        <f t="shared" si="153"/>
        <v>7</v>
      </c>
      <c r="E4908" t="str">
        <f t="shared" si="152"/>
        <v>Mac &amp; Cheese</v>
      </c>
      <c r="I4908" s="22">
        <f>COUNTIF(C:C,A4908)</f>
        <v>3</v>
      </c>
    </row>
    <row r="4909" spans="1:9" x14ac:dyDescent="0.35">
      <c r="A4909" s="19">
        <v>4908</v>
      </c>
      <c r="B4909">
        <v>124</v>
      </c>
      <c r="C4909">
        <v>2175</v>
      </c>
      <c r="D4909">
        <f t="shared" si="153"/>
        <v>14.5</v>
      </c>
      <c r="E4909" t="str">
        <f t="shared" si="152"/>
        <v>Spaghetti</v>
      </c>
      <c r="I4909" s="22">
        <f>COUNTIF(C:C,A4909)</f>
        <v>2</v>
      </c>
    </row>
    <row r="4910" spans="1:9" x14ac:dyDescent="0.35">
      <c r="A4910" s="19">
        <v>4909</v>
      </c>
      <c r="B4910">
        <v>116</v>
      </c>
      <c r="C4910">
        <v>2176</v>
      </c>
      <c r="D4910">
        <f t="shared" si="153"/>
        <v>13.95</v>
      </c>
      <c r="E4910" t="str">
        <f t="shared" si="152"/>
        <v>Steak Tacos</v>
      </c>
      <c r="I4910" s="22">
        <f>COUNTIF(C:C,A4910)</f>
        <v>1</v>
      </c>
    </row>
    <row r="4911" spans="1:9" x14ac:dyDescent="0.35">
      <c r="A4911" s="19">
        <v>4910</v>
      </c>
      <c r="B4911">
        <v>116</v>
      </c>
      <c r="C4911">
        <v>2177</v>
      </c>
      <c r="D4911">
        <f t="shared" si="153"/>
        <v>13.95</v>
      </c>
      <c r="E4911" t="str">
        <f t="shared" si="152"/>
        <v>Steak Tacos</v>
      </c>
      <c r="I4911" s="22">
        <f>COUNTIF(C:C,A4911)</f>
        <v>1</v>
      </c>
    </row>
    <row r="4912" spans="1:9" x14ac:dyDescent="0.35">
      <c r="A4912" s="19">
        <v>4911</v>
      </c>
      <c r="B4912">
        <v>113</v>
      </c>
      <c r="C4912">
        <v>2177</v>
      </c>
      <c r="D4912">
        <f t="shared" si="153"/>
        <v>5</v>
      </c>
      <c r="E4912" t="str">
        <f t="shared" si="152"/>
        <v>Edamame</v>
      </c>
      <c r="I4912" s="22">
        <f>COUNTIF(C:C,A4912)</f>
        <v>4</v>
      </c>
    </row>
    <row r="4913" spans="1:9" x14ac:dyDescent="0.35">
      <c r="A4913" s="19">
        <v>4912</v>
      </c>
      <c r="B4913">
        <v>109</v>
      </c>
      <c r="C4913">
        <v>2178</v>
      </c>
      <c r="D4913">
        <f t="shared" si="153"/>
        <v>17.95</v>
      </c>
      <c r="E4913" t="str">
        <f t="shared" si="152"/>
        <v>Korean Beef Bowl</v>
      </c>
      <c r="I4913" s="22">
        <f>COUNTIF(C:C,A4913)</f>
        <v>3</v>
      </c>
    </row>
    <row r="4914" spans="1:9" x14ac:dyDescent="0.35">
      <c r="A4914" s="19">
        <v>4913</v>
      </c>
      <c r="B4914">
        <v>113</v>
      </c>
      <c r="C4914">
        <v>2179</v>
      </c>
      <c r="D4914">
        <f t="shared" si="153"/>
        <v>5</v>
      </c>
      <c r="E4914" t="str">
        <f t="shared" si="152"/>
        <v>Edamame</v>
      </c>
      <c r="I4914" s="22">
        <f>COUNTIF(C:C,A4914)</f>
        <v>1</v>
      </c>
    </row>
    <row r="4915" spans="1:9" x14ac:dyDescent="0.35">
      <c r="A4915" s="19">
        <v>4914</v>
      </c>
      <c r="B4915">
        <v>108</v>
      </c>
      <c r="C4915">
        <v>2180</v>
      </c>
      <c r="D4915">
        <f t="shared" si="153"/>
        <v>14.5</v>
      </c>
      <c r="E4915" t="str">
        <f t="shared" si="152"/>
        <v>Tofu Pad Thai</v>
      </c>
      <c r="I4915" s="22">
        <f>COUNTIF(C:C,A4915)</f>
        <v>1</v>
      </c>
    </row>
    <row r="4916" spans="1:9" x14ac:dyDescent="0.35">
      <c r="A4916" s="19">
        <v>4915</v>
      </c>
      <c r="B4916">
        <v>130</v>
      </c>
      <c r="C4916">
        <v>2180</v>
      </c>
      <c r="D4916">
        <f t="shared" si="153"/>
        <v>19.95</v>
      </c>
      <c r="E4916" t="str">
        <f t="shared" si="152"/>
        <v>Shrimp Scampi</v>
      </c>
      <c r="I4916" s="22">
        <f>COUNTIF(C:C,A4916)</f>
        <v>2</v>
      </c>
    </row>
    <row r="4917" spans="1:9" x14ac:dyDescent="0.35">
      <c r="A4917" s="19">
        <v>4916</v>
      </c>
      <c r="B4917">
        <v>125</v>
      </c>
      <c r="C4917">
        <v>2181</v>
      </c>
      <c r="D4917">
        <f t="shared" si="153"/>
        <v>17.95</v>
      </c>
      <c r="E4917" t="str">
        <f t="shared" si="152"/>
        <v>Spaghetti &amp; Meatballs</v>
      </c>
      <c r="I4917" s="22">
        <f>COUNTIF(C:C,A4917)</f>
        <v>1</v>
      </c>
    </row>
    <row r="4918" spans="1:9" x14ac:dyDescent="0.35">
      <c r="A4918" s="19">
        <v>4917</v>
      </c>
      <c r="B4918">
        <v>125</v>
      </c>
      <c r="C4918">
        <v>2181</v>
      </c>
      <c r="D4918">
        <f t="shared" si="153"/>
        <v>17.95</v>
      </c>
      <c r="E4918" t="str">
        <f t="shared" si="152"/>
        <v>Spaghetti &amp; Meatballs</v>
      </c>
      <c r="I4918" s="22">
        <f>COUNTIF(C:C,A4918)</f>
        <v>1</v>
      </c>
    </row>
    <row r="4919" spans="1:9" x14ac:dyDescent="0.35">
      <c r="A4919" s="19">
        <v>4918</v>
      </c>
      <c r="B4919">
        <v>107</v>
      </c>
      <c r="C4919">
        <v>2182</v>
      </c>
      <c r="D4919">
        <f t="shared" si="153"/>
        <v>16.5</v>
      </c>
      <c r="E4919" t="str">
        <f t="shared" si="152"/>
        <v>Orange Chicken</v>
      </c>
      <c r="I4919" s="22">
        <f>COUNTIF(C:C,A4919)</f>
        <v>1</v>
      </c>
    </row>
    <row r="4920" spans="1:9" x14ac:dyDescent="0.35">
      <c r="A4920" s="19">
        <v>4919</v>
      </c>
      <c r="B4920">
        <v>102</v>
      </c>
      <c r="C4920">
        <v>2182</v>
      </c>
      <c r="D4920">
        <f t="shared" si="153"/>
        <v>13.95</v>
      </c>
      <c r="E4920" t="str">
        <f t="shared" si="152"/>
        <v>Cheeseburger</v>
      </c>
      <c r="I4920" s="22">
        <f>COUNTIF(C:C,A4920)</f>
        <v>3</v>
      </c>
    </row>
    <row r="4921" spans="1:9" x14ac:dyDescent="0.35">
      <c r="A4921" s="19">
        <v>4920</v>
      </c>
      <c r="B4921">
        <v>108</v>
      </c>
      <c r="C4921">
        <v>2182</v>
      </c>
      <c r="D4921">
        <f t="shared" si="153"/>
        <v>14.5</v>
      </c>
      <c r="E4921" t="str">
        <f t="shared" si="152"/>
        <v>Tofu Pad Thai</v>
      </c>
      <c r="I4921" s="22">
        <f>COUNTIF(C:C,A4921)</f>
        <v>2</v>
      </c>
    </row>
    <row r="4922" spans="1:9" x14ac:dyDescent="0.35">
      <c r="A4922" s="19">
        <v>4921</v>
      </c>
      <c r="B4922">
        <v>125</v>
      </c>
      <c r="C4922">
        <v>2182</v>
      </c>
      <c r="D4922">
        <f t="shared" si="153"/>
        <v>17.95</v>
      </c>
      <c r="E4922" t="str">
        <f t="shared" si="152"/>
        <v>Spaghetti &amp; Meatballs</v>
      </c>
      <c r="I4922" s="22">
        <f>COUNTIF(C:C,A4922)</f>
        <v>2</v>
      </c>
    </row>
    <row r="4923" spans="1:9" x14ac:dyDescent="0.35">
      <c r="A4923" s="19">
        <v>4922</v>
      </c>
      <c r="B4923">
        <v>109</v>
      </c>
      <c r="C4923">
        <v>2182</v>
      </c>
      <c r="D4923">
        <f t="shared" si="153"/>
        <v>17.95</v>
      </c>
      <c r="E4923" t="str">
        <f t="shared" si="152"/>
        <v>Korean Beef Bowl</v>
      </c>
      <c r="I4923" s="22">
        <f>COUNTIF(C:C,A4923)</f>
        <v>2</v>
      </c>
    </row>
    <row r="4924" spans="1:9" x14ac:dyDescent="0.35">
      <c r="A4924" s="19">
        <v>4923</v>
      </c>
      <c r="B4924">
        <v>110</v>
      </c>
      <c r="C4924">
        <v>2182</v>
      </c>
      <c r="D4924">
        <f t="shared" si="153"/>
        <v>17.95</v>
      </c>
      <c r="E4924" t="str">
        <f t="shared" si="152"/>
        <v>Pork Ramen</v>
      </c>
      <c r="I4924" s="22">
        <f>COUNTIF(C:C,A4924)</f>
        <v>1</v>
      </c>
    </row>
    <row r="4925" spans="1:9" x14ac:dyDescent="0.35">
      <c r="A4925" s="19">
        <v>4924</v>
      </c>
      <c r="B4925">
        <v>117</v>
      </c>
      <c r="C4925">
        <v>2182</v>
      </c>
      <c r="D4925">
        <f t="shared" si="153"/>
        <v>12.95</v>
      </c>
      <c r="E4925" t="str">
        <f t="shared" si="152"/>
        <v>Chicken Burrito</v>
      </c>
      <c r="I4925" s="22">
        <f>COUNTIF(C:C,A4925)</f>
        <v>2</v>
      </c>
    </row>
    <row r="4926" spans="1:9" x14ac:dyDescent="0.35">
      <c r="A4926" s="19">
        <v>4925</v>
      </c>
      <c r="B4926">
        <v>118</v>
      </c>
      <c r="C4926">
        <v>2182</v>
      </c>
      <c r="D4926">
        <f t="shared" si="153"/>
        <v>14.95</v>
      </c>
      <c r="E4926" t="str">
        <f t="shared" si="152"/>
        <v>Steak Burrito</v>
      </c>
      <c r="I4926" s="22">
        <f>COUNTIF(C:C,A4926)</f>
        <v>2</v>
      </c>
    </row>
    <row r="4927" spans="1:9" x14ac:dyDescent="0.35">
      <c r="A4927" s="19">
        <v>4926</v>
      </c>
      <c r="B4927">
        <v>120</v>
      </c>
      <c r="C4927">
        <v>2182</v>
      </c>
      <c r="D4927">
        <f t="shared" si="153"/>
        <v>13.95</v>
      </c>
      <c r="E4927" t="str">
        <f t="shared" si="152"/>
        <v>Steak Torta</v>
      </c>
      <c r="I4927" s="22">
        <f>COUNTIF(C:C,A4927)</f>
        <v>1</v>
      </c>
    </row>
    <row r="4928" spans="1:9" x14ac:dyDescent="0.35">
      <c r="A4928" s="19">
        <v>4927</v>
      </c>
      <c r="B4928">
        <v>101</v>
      </c>
      <c r="C4928">
        <v>2183</v>
      </c>
      <c r="D4928">
        <f t="shared" si="153"/>
        <v>12.95</v>
      </c>
      <c r="E4928" t="str">
        <f t="shared" si="152"/>
        <v>Hamburger</v>
      </c>
      <c r="I4928" s="22">
        <f>COUNTIF(C:C,A4928)</f>
        <v>4</v>
      </c>
    </row>
    <row r="4929" spans="1:9" x14ac:dyDescent="0.35">
      <c r="A4929" s="19">
        <v>4928</v>
      </c>
      <c r="B4929">
        <v>104</v>
      </c>
      <c r="C4929">
        <v>2183</v>
      </c>
      <c r="D4929">
        <f t="shared" si="153"/>
        <v>10.5</v>
      </c>
      <c r="E4929" t="str">
        <f t="shared" si="152"/>
        <v>Veggie Burger</v>
      </c>
      <c r="I4929" s="22">
        <f>COUNTIF(C:C,A4929)</f>
        <v>3</v>
      </c>
    </row>
    <row r="4930" spans="1:9" x14ac:dyDescent="0.35">
      <c r="A4930" s="19">
        <v>4929</v>
      </c>
      <c r="B4930">
        <v>111</v>
      </c>
      <c r="C4930">
        <v>2183</v>
      </c>
      <c r="D4930">
        <f t="shared" si="153"/>
        <v>11.95</v>
      </c>
      <c r="E4930" t="str">
        <f t="shared" si="152"/>
        <v>California Roll</v>
      </c>
      <c r="I4930" s="22">
        <f>COUNTIF(C:C,A4930)</f>
        <v>2</v>
      </c>
    </row>
    <row r="4931" spans="1:9" x14ac:dyDescent="0.35">
      <c r="A4931" s="19">
        <v>4930</v>
      </c>
      <c r="B4931">
        <v>105</v>
      </c>
      <c r="C4931">
        <v>2183</v>
      </c>
      <c r="D4931">
        <f t="shared" si="153"/>
        <v>7</v>
      </c>
      <c r="E4931" t="str">
        <f t="shared" ref="E4931:E4994" si="154">_xlfn.XLOOKUP(B4931,$K$2:$K$33,$M$2:$M$33)</f>
        <v>Mac &amp; Cheese</v>
      </c>
      <c r="I4931" s="22">
        <f>COUNTIF(C:C,A4931)</f>
        <v>3</v>
      </c>
    </row>
    <row r="4932" spans="1:9" x14ac:dyDescent="0.35">
      <c r="A4932" s="19">
        <v>4931</v>
      </c>
      <c r="B4932">
        <v>107</v>
      </c>
      <c r="C4932">
        <v>2184</v>
      </c>
      <c r="D4932">
        <f t="shared" ref="D4932:D4995" si="155">_xlfn.XLOOKUP(B4932,$K$2:$K$33,$L$2:$L$33)</f>
        <v>16.5</v>
      </c>
      <c r="E4932" t="str">
        <f t="shared" si="154"/>
        <v>Orange Chicken</v>
      </c>
      <c r="I4932" s="22">
        <f>COUNTIF(C:C,A4932)</f>
        <v>2</v>
      </c>
    </row>
    <row r="4933" spans="1:9" x14ac:dyDescent="0.35">
      <c r="A4933" s="19">
        <v>4932</v>
      </c>
      <c r="B4933">
        <v>115</v>
      </c>
      <c r="C4933">
        <v>2184</v>
      </c>
      <c r="D4933">
        <f t="shared" si="155"/>
        <v>11.95</v>
      </c>
      <c r="E4933" t="str">
        <f t="shared" si="154"/>
        <v>Chicken Tacos</v>
      </c>
      <c r="I4933" s="22">
        <f>COUNTIF(C:C,A4933)</f>
        <v>2</v>
      </c>
    </row>
    <row r="4934" spans="1:9" x14ac:dyDescent="0.35">
      <c r="A4934" s="19">
        <v>4933</v>
      </c>
      <c r="B4934">
        <v>108</v>
      </c>
      <c r="C4934">
        <v>2184</v>
      </c>
      <c r="D4934">
        <f t="shared" si="155"/>
        <v>14.5</v>
      </c>
      <c r="E4934" t="str">
        <f t="shared" si="154"/>
        <v>Tofu Pad Thai</v>
      </c>
      <c r="I4934" s="22">
        <f>COUNTIF(C:C,A4934)</f>
        <v>3</v>
      </c>
    </row>
    <row r="4935" spans="1:9" x14ac:dyDescent="0.35">
      <c r="A4935" s="19">
        <v>4934</v>
      </c>
      <c r="B4935">
        <v>103</v>
      </c>
      <c r="C4935">
        <v>2185</v>
      </c>
      <c r="D4935">
        <f t="shared" si="155"/>
        <v>9</v>
      </c>
      <c r="E4935" t="str">
        <f t="shared" si="154"/>
        <v>Hot Dog</v>
      </c>
      <c r="I4935" s="22">
        <f>COUNTIF(C:C,A4935)</f>
        <v>1</v>
      </c>
    </row>
    <row r="4936" spans="1:9" x14ac:dyDescent="0.35">
      <c r="A4936" s="19">
        <v>4935</v>
      </c>
      <c r="B4936">
        <v>112</v>
      </c>
      <c r="C4936">
        <v>2186</v>
      </c>
      <c r="D4936">
        <f t="shared" si="155"/>
        <v>14.95</v>
      </c>
      <c r="E4936" t="str">
        <f t="shared" si="154"/>
        <v>Salmon Roll</v>
      </c>
      <c r="I4936" s="22">
        <f>COUNTIF(C:C,A4936)</f>
        <v>3</v>
      </c>
    </row>
    <row r="4937" spans="1:9" x14ac:dyDescent="0.35">
      <c r="A4937" s="19">
        <v>4936</v>
      </c>
      <c r="B4937">
        <v>116</v>
      </c>
      <c r="C4937">
        <v>2187</v>
      </c>
      <c r="D4937">
        <f t="shared" si="155"/>
        <v>13.95</v>
      </c>
      <c r="E4937" t="str">
        <f t="shared" si="154"/>
        <v>Steak Tacos</v>
      </c>
      <c r="I4937" s="22">
        <f>COUNTIF(C:C,A4937)</f>
        <v>1</v>
      </c>
    </row>
    <row r="4938" spans="1:9" x14ac:dyDescent="0.35">
      <c r="A4938" s="19">
        <v>4937</v>
      </c>
      <c r="B4938">
        <v>124</v>
      </c>
      <c r="C4938">
        <v>2187</v>
      </c>
      <c r="D4938">
        <f t="shared" si="155"/>
        <v>14.5</v>
      </c>
      <c r="E4938" t="str">
        <f t="shared" si="154"/>
        <v>Spaghetti</v>
      </c>
      <c r="I4938" s="22">
        <f>COUNTIF(C:C,A4938)</f>
        <v>2</v>
      </c>
    </row>
    <row r="4939" spans="1:9" x14ac:dyDescent="0.35">
      <c r="A4939" s="19">
        <v>4938</v>
      </c>
      <c r="B4939">
        <v>120</v>
      </c>
      <c r="C4939">
        <v>2187</v>
      </c>
      <c r="D4939">
        <f t="shared" si="155"/>
        <v>13.95</v>
      </c>
      <c r="E4939" t="str">
        <f t="shared" si="154"/>
        <v>Steak Torta</v>
      </c>
      <c r="I4939" s="22">
        <f>COUNTIF(C:C,A4939)</f>
        <v>4</v>
      </c>
    </row>
    <row r="4940" spans="1:9" x14ac:dyDescent="0.35">
      <c r="A4940" s="19">
        <v>4939</v>
      </c>
      <c r="B4940">
        <v>105</v>
      </c>
      <c r="C4940">
        <v>2187</v>
      </c>
      <c r="D4940">
        <f t="shared" si="155"/>
        <v>7</v>
      </c>
      <c r="E4940" t="str">
        <f t="shared" si="154"/>
        <v>Mac &amp; Cheese</v>
      </c>
      <c r="I4940" s="22">
        <f>COUNTIF(C:C,A4940)</f>
        <v>4</v>
      </c>
    </row>
    <row r="4941" spans="1:9" x14ac:dyDescent="0.35">
      <c r="A4941" s="19">
        <v>4940</v>
      </c>
      <c r="B4941">
        <v>114</v>
      </c>
      <c r="C4941">
        <v>2187</v>
      </c>
      <c r="D4941">
        <f t="shared" si="155"/>
        <v>9</v>
      </c>
      <c r="E4941" t="str">
        <f t="shared" si="154"/>
        <v>Potstickers</v>
      </c>
      <c r="I4941" s="22">
        <f>COUNTIF(C:C,A4941)</f>
        <v>3</v>
      </c>
    </row>
    <row r="4942" spans="1:9" x14ac:dyDescent="0.35">
      <c r="A4942" s="19">
        <v>4941</v>
      </c>
      <c r="B4942">
        <v>116</v>
      </c>
      <c r="C4942">
        <v>2188</v>
      </c>
      <c r="D4942">
        <f t="shared" si="155"/>
        <v>13.95</v>
      </c>
      <c r="E4942" t="str">
        <f t="shared" si="154"/>
        <v>Steak Tacos</v>
      </c>
      <c r="I4942" s="22">
        <f>COUNTIF(C:C,A4942)</f>
        <v>1</v>
      </c>
    </row>
    <row r="4943" spans="1:9" x14ac:dyDescent="0.35">
      <c r="A4943" s="19">
        <v>4942</v>
      </c>
      <c r="B4943">
        <v>108</v>
      </c>
      <c r="C4943">
        <v>2188</v>
      </c>
      <c r="D4943">
        <f t="shared" si="155"/>
        <v>14.5</v>
      </c>
      <c r="E4943" t="str">
        <f t="shared" si="154"/>
        <v>Tofu Pad Thai</v>
      </c>
      <c r="I4943" s="22">
        <f>COUNTIF(C:C,A4943)</f>
        <v>4</v>
      </c>
    </row>
    <row r="4944" spans="1:9" x14ac:dyDescent="0.35">
      <c r="A4944" s="19">
        <v>4943</v>
      </c>
      <c r="B4944">
        <v>124</v>
      </c>
      <c r="C4944">
        <v>2188</v>
      </c>
      <c r="D4944">
        <f t="shared" si="155"/>
        <v>14.5</v>
      </c>
      <c r="E4944" t="str">
        <f t="shared" si="154"/>
        <v>Spaghetti</v>
      </c>
      <c r="I4944" s="22">
        <f>COUNTIF(C:C,A4944)</f>
        <v>1</v>
      </c>
    </row>
    <row r="4945" spans="1:9" x14ac:dyDescent="0.35">
      <c r="A4945" s="19">
        <v>4944</v>
      </c>
      <c r="B4945">
        <v>109</v>
      </c>
      <c r="C4945">
        <v>2188</v>
      </c>
      <c r="D4945">
        <f t="shared" si="155"/>
        <v>17.95</v>
      </c>
      <c r="E4945" t="str">
        <f t="shared" si="154"/>
        <v>Korean Beef Bowl</v>
      </c>
      <c r="I4945" s="22">
        <f>COUNTIF(C:C,A4945)</f>
        <v>1</v>
      </c>
    </row>
    <row r="4946" spans="1:9" x14ac:dyDescent="0.35">
      <c r="A4946" s="19">
        <v>4945</v>
      </c>
      <c r="B4946">
        <v>109</v>
      </c>
      <c r="C4946">
        <v>2188</v>
      </c>
      <c r="D4946">
        <f t="shared" si="155"/>
        <v>17.95</v>
      </c>
      <c r="E4946" t="str">
        <f t="shared" si="154"/>
        <v>Korean Beef Bowl</v>
      </c>
      <c r="I4946" s="22">
        <f>COUNTIF(C:C,A4946)</f>
        <v>1</v>
      </c>
    </row>
    <row r="4947" spans="1:9" x14ac:dyDescent="0.35">
      <c r="A4947" s="19">
        <v>4946</v>
      </c>
      <c r="B4947">
        <v>127</v>
      </c>
      <c r="C4947">
        <v>2188</v>
      </c>
      <c r="D4947">
        <f t="shared" si="155"/>
        <v>17.95</v>
      </c>
      <c r="E4947" t="str">
        <f t="shared" si="154"/>
        <v>Meat Lasagna</v>
      </c>
      <c r="I4947" s="22">
        <f>COUNTIF(C:C,A4947)</f>
        <v>2</v>
      </c>
    </row>
    <row r="4948" spans="1:9" x14ac:dyDescent="0.35">
      <c r="A4948" s="19">
        <v>4947</v>
      </c>
      <c r="B4948">
        <v>128</v>
      </c>
      <c r="C4948">
        <v>2188</v>
      </c>
      <c r="D4948">
        <f t="shared" si="155"/>
        <v>15.5</v>
      </c>
      <c r="E4948" t="str">
        <f t="shared" si="154"/>
        <v>Cheese Lasagna</v>
      </c>
      <c r="I4948" s="22">
        <f>COUNTIF(C:C,A4948)</f>
        <v>2</v>
      </c>
    </row>
    <row r="4949" spans="1:9" x14ac:dyDescent="0.35">
      <c r="A4949" s="19">
        <v>4948</v>
      </c>
      <c r="B4949">
        <v>112</v>
      </c>
      <c r="C4949">
        <v>2188</v>
      </c>
      <c r="D4949">
        <f t="shared" si="155"/>
        <v>14.95</v>
      </c>
      <c r="E4949" t="str">
        <f t="shared" si="154"/>
        <v>Salmon Roll</v>
      </c>
      <c r="I4949" s="22">
        <f>COUNTIF(C:C,A4949)</f>
        <v>1</v>
      </c>
    </row>
    <row r="4950" spans="1:9" x14ac:dyDescent="0.35">
      <c r="A4950" s="19">
        <v>4949</v>
      </c>
      <c r="B4950">
        <v>112</v>
      </c>
      <c r="C4950">
        <v>2188</v>
      </c>
      <c r="D4950">
        <f t="shared" si="155"/>
        <v>14.95</v>
      </c>
      <c r="E4950" t="str">
        <f t="shared" si="154"/>
        <v>Salmon Roll</v>
      </c>
      <c r="I4950" s="22">
        <f>COUNTIF(C:C,A4950)</f>
        <v>1</v>
      </c>
    </row>
    <row r="4951" spans="1:9" x14ac:dyDescent="0.35">
      <c r="A4951" s="19">
        <v>4950</v>
      </c>
      <c r="B4951">
        <v>113</v>
      </c>
      <c r="C4951">
        <v>2188</v>
      </c>
      <c r="D4951">
        <f t="shared" si="155"/>
        <v>5</v>
      </c>
      <c r="E4951" t="str">
        <f t="shared" si="154"/>
        <v>Edamame</v>
      </c>
      <c r="I4951" s="22">
        <f>COUNTIF(C:C,A4951)</f>
        <v>3</v>
      </c>
    </row>
    <row r="4952" spans="1:9" x14ac:dyDescent="0.35">
      <c r="A4952" s="19">
        <v>4951</v>
      </c>
      <c r="B4952">
        <v>121</v>
      </c>
      <c r="C4952">
        <v>2188</v>
      </c>
      <c r="D4952">
        <f t="shared" si="155"/>
        <v>10.5</v>
      </c>
      <c r="E4952" t="str">
        <f t="shared" si="154"/>
        <v>Cheese Quesadillas</v>
      </c>
      <c r="I4952" s="22">
        <f>COUNTIF(C:C,A4952)</f>
        <v>4</v>
      </c>
    </row>
    <row r="4953" spans="1:9" x14ac:dyDescent="0.35">
      <c r="A4953" s="19">
        <v>4952</v>
      </c>
      <c r="B4953">
        <v>122</v>
      </c>
      <c r="C4953">
        <v>2188</v>
      </c>
      <c r="D4953">
        <f t="shared" si="155"/>
        <v>7</v>
      </c>
      <c r="E4953" t="str">
        <f t="shared" si="154"/>
        <v>Chips &amp; Salsa</v>
      </c>
      <c r="I4953" s="22">
        <f>COUNTIF(C:C,A4953)</f>
        <v>1</v>
      </c>
    </row>
    <row r="4954" spans="1:9" x14ac:dyDescent="0.35">
      <c r="A4954" s="19">
        <v>4953</v>
      </c>
      <c r="B4954">
        <v>131</v>
      </c>
      <c r="C4954">
        <v>2188</v>
      </c>
      <c r="D4954">
        <f t="shared" si="155"/>
        <v>17.95</v>
      </c>
      <c r="E4954" t="str">
        <f t="shared" si="154"/>
        <v>Chicken Parmesan</v>
      </c>
      <c r="I4954" s="22">
        <f>COUNTIF(C:C,A4954)</f>
        <v>1</v>
      </c>
    </row>
    <row r="4955" spans="1:9" x14ac:dyDescent="0.35">
      <c r="A4955" s="19">
        <v>4954</v>
      </c>
      <c r="B4955">
        <v>103</v>
      </c>
      <c r="C4955">
        <v>2189</v>
      </c>
      <c r="D4955">
        <f t="shared" si="155"/>
        <v>9</v>
      </c>
      <c r="E4955" t="str">
        <f t="shared" si="154"/>
        <v>Hot Dog</v>
      </c>
      <c r="I4955" s="22">
        <f>COUNTIF(C:C,A4955)</f>
        <v>2</v>
      </c>
    </row>
    <row r="4956" spans="1:9" x14ac:dyDescent="0.35">
      <c r="A4956" s="19">
        <v>4955</v>
      </c>
      <c r="B4956">
        <v>119</v>
      </c>
      <c r="C4956">
        <v>2189</v>
      </c>
      <c r="D4956">
        <f t="shared" si="155"/>
        <v>11.95</v>
      </c>
      <c r="E4956" t="str">
        <f t="shared" si="154"/>
        <v>Chicken Torta</v>
      </c>
      <c r="I4956" s="22">
        <f>COUNTIF(C:C,A4956)</f>
        <v>6</v>
      </c>
    </row>
    <row r="4957" spans="1:9" x14ac:dyDescent="0.35">
      <c r="A4957" s="19">
        <v>4956</v>
      </c>
      <c r="B4957">
        <v>107</v>
      </c>
      <c r="C4957">
        <v>2190</v>
      </c>
      <c r="D4957">
        <f t="shared" si="155"/>
        <v>16.5</v>
      </c>
      <c r="E4957" t="str">
        <f t="shared" si="154"/>
        <v>Orange Chicken</v>
      </c>
      <c r="I4957" s="22">
        <f>COUNTIF(C:C,A4957)</f>
        <v>2</v>
      </c>
    </row>
    <row r="4958" spans="1:9" x14ac:dyDescent="0.35">
      <c r="A4958" s="19">
        <v>4957</v>
      </c>
      <c r="B4958">
        <v>111</v>
      </c>
      <c r="C4958">
        <v>2190</v>
      </c>
      <c r="D4958">
        <f t="shared" si="155"/>
        <v>11.95</v>
      </c>
      <c r="E4958" t="str">
        <f t="shared" si="154"/>
        <v>California Roll</v>
      </c>
      <c r="I4958" s="22">
        <f>COUNTIF(C:C,A4958)</f>
        <v>1</v>
      </c>
    </row>
    <row r="4959" spans="1:9" x14ac:dyDescent="0.35">
      <c r="A4959" s="19">
        <v>4958</v>
      </c>
      <c r="B4959">
        <v>112</v>
      </c>
      <c r="C4959">
        <v>2191</v>
      </c>
      <c r="D4959">
        <f t="shared" si="155"/>
        <v>14.95</v>
      </c>
      <c r="E4959" t="str">
        <f t="shared" si="154"/>
        <v>Salmon Roll</v>
      </c>
      <c r="I4959" s="22">
        <f>COUNTIF(C:C,A4959)</f>
        <v>1</v>
      </c>
    </row>
    <row r="4960" spans="1:9" x14ac:dyDescent="0.35">
      <c r="A4960" s="19">
        <v>4959</v>
      </c>
      <c r="B4960">
        <v>131</v>
      </c>
      <c r="C4960">
        <v>2191</v>
      </c>
      <c r="D4960">
        <f t="shared" si="155"/>
        <v>17.95</v>
      </c>
      <c r="E4960" t="str">
        <f t="shared" si="154"/>
        <v>Chicken Parmesan</v>
      </c>
      <c r="I4960" s="22">
        <f>COUNTIF(C:C,A4960)</f>
        <v>1</v>
      </c>
    </row>
    <row r="4961" spans="1:9" x14ac:dyDescent="0.35">
      <c r="A4961" s="19">
        <v>4960</v>
      </c>
      <c r="B4961">
        <v>106</v>
      </c>
      <c r="C4961">
        <v>2191</v>
      </c>
      <c r="D4961">
        <f t="shared" si="155"/>
        <v>7</v>
      </c>
      <c r="E4961" t="str">
        <f t="shared" si="154"/>
        <v>French Fries</v>
      </c>
      <c r="I4961" s="22">
        <f>COUNTIF(C:C,A4961)</f>
        <v>1</v>
      </c>
    </row>
    <row r="4962" spans="1:9" x14ac:dyDescent="0.35">
      <c r="A4962" s="19">
        <v>4961</v>
      </c>
      <c r="B4962">
        <v>106</v>
      </c>
      <c r="C4962">
        <v>2192</v>
      </c>
      <c r="D4962">
        <f t="shared" si="155"/>
        <v>7</v>
      </c>
      <c r="E4962" t="str">
        <f t="shared" si="154"/>
        <v>French Fries</v>
      </c>
      <c r="I4962" s="22">
        <f>COUNTIF(C:C,A4962)</f>
        <v>1</v>
      </c>
    </row>
    <row r="4963" spans="1:9" x14ac:dyDescent="0.35">
      <c r="A4963" s="19">
        <v>4962</v>
      </c>
      <c r="B4963">
        <v>125</v>
      </c>
      <c r="C4963">
        <v>2193</v>
      </c>
      <c r="D4963">
        <f t="shared" si="155"/>
        <v>17.95</v>
      </c>
      <c r="E4963" t="str">
        <f t="shared" si="154"/>
        <v>Spaghetti &amp; Meatballs</v>
      </c>
      <c r="I4963" s="22">
        <f>COUNTIF(C:C,A4963)</f>
        <v>2</v>
      </c>
    </row>
    <row r="4964" spans="1:9" x14ac:dyDescent="0.35">
      <c r="A4964" s="19">
        <v>4963</v>
      </c>
      <c r="B4964">
        <v>109</v>
      </c>
      <c r="C4964">
        <v>2193</v>
      </c>
      <c r="D4964">
        <f t="shared" si="155"/>
        <v>17.95</v>
      </c>
      <c r="E4964" t="str">
        <f t="shared" si="154"/>
        <v>Korean Beef Bowl</v>
      </c>
      <c r="I4964" s="22">
        <f>COUNTIF(C:C,A4964)</f>
        <v>1</v>
      </c>
    </row>
    <row r="4965" spans="1:9" x14ac:dyDescent="0.35">
      <c r="A4965" s="19">
        <v>4964</v>
      </c>
      <c r="B4965">
        <v>118</v>
      </c>
      <c r="C4965">
        <v>2193</v>
      </c>
      <c r="D4965">
        <f t="shared" si="155"/>
        <v>14.95</v>
      </c>
      <c r="E4965" t="str">
        <f t="shared" si="154"/>
        <v>Steak Burrito</v>
      </c>
      <c r="I4965" s="22">
        <f>COUNTIF(C:C,A4965)</f>
        <v>2</v>
      </c>
    </row>
    <row r="4966" spans="1:9" x14ac:dyDescent="0.35">
      <c r="A4966" s="19">
        <v>4965</v>
      </c>
      <c r="B4966">
        <v>119</v>
      </c>
      <c r="C4966">
        <v>2193</v>
      </c>
      <c r="D4966">
        <f t="shared" si="155"/>
        <v>11.95</v>
      </c>
      <c r="E4966" t="str">
        <f t="shared" si="154"/>
        <v>Chicken Torta</v>
      </c>
      <c r="I4966" s="22">
        <f>COUNTIF(C:C,A4966)</f>
        <v>2</v>
      </c>
    </row>
    <row r="4967" spans="1:9" x14ac:dyDescent="0.35">
      <c r="A4967" s="19">
        <v>4966</v>
      </c>
      <c r="B4967">
        <v>102</v>
      </c>
      <c r="C4967">
        <v>2194</v>
      </c>
      <c r="D4967">
        <f t="shared" si="155"/>
        <v>13.95</v>
      </c>
      <c r="E4967" t="str">
        <f t="shared" si="154"/>
        <v>Cheeseburger</v>
      </c>
      <c r="I4967" s="22">
        <f>COUNTIF(C:C,A4967)</f>
        <v>1</v>
      </c>
    </row>
    <row r="4968" spans="1:9" x14ac:dyDescent="0.35">
      <c r="A4968" s="19">
        <v>4967</v>
      </c>
      <c r="B4968">
        <v>108</v>
      </c>
      <c r="C4968">
        <v>2194</v>
      </c>
      <c r="D4968">
        <f t="shared" si="155"/>
        <v>14.5</v>
      </c>
      <c r="E4968" t="str">
        <f t="shared" si="154"/>
        <v>Tofu Pad Thai</v>
      </c>
      <c r="I4968" s="22">
        <f>COUNTIF(C:C,A4968)</f>
        <v>3</v>
      </c>
    </row>
    <row r="4969" spans="1:9" x14ac:dyDescent="0.35">
      <c r="A4969" s="19">
        <v>4968</v>
      </c>
      <c r="B4969">
        <v>108</v>
      </c>
      <c r="C4969">
        <v>2195</v>
      </c>
      <c r="D4969">
        <f t="shared" si="155"/>
        <v>14.5</v>
      </c>
      <c r="E4969" t="str">
        <f t="shared" si="154"/>
        <v>Tofu Pad Thai</v>
      </c>
      <c r="I4969" s="22">
        <f>COUNTIF(C:C,A4969)</f>
        <v>4</v>
      </c>
    </row>
    <row r="4970" spans="1:9" x14ac:dyDescent="0.35">
      <c r="A4970" s="19">
        <v>4969</v>
      </c>
      <c r="B4970">
        <v>118</v>
      </c>
      <c r="C4970">
        <v>2195</v>
      </c>
      <c r="D4970">
        <f t="shared" si="155"/>
        <v>14.95</v>
      </c>
      <c r="E4970" t="str">
        <f t="shared" si="154"/>
        <v>Steak Burrito</v>
      </c>
      <c r="I4970" s="22">
        <f>COUNTIF(C:C,A4970)</f>
        <v>3</v>
      </c>
    </row>
    <row r="4971" spans="1:9" x14ac:dyDescent="0.35">
      <c r="A4971" s="19">
        <v>4970</v>
      </c>
      <c r="B4971">
        <v>123</v>
      </c>
      <c r="C4971">
        <v>2195</v>
      </c>
      <c r="D4971">
        <f t="shared" si="155"/>
        <v>9</v>
      </c>
      <c r="E4971" t="str">
        <f t="shared" si="154"/>
        <v>Chips &amp; Guacamole</v>
      </c>
      <c r="I4971" s="22">
        <f>COUNTIF(C:C,A4971)</f>
        <v>4</v>
      </c>
    </row>
    <row r="4972" spans="1:9" x14ac:dyDescent="0.35">
      <c r="A4972" s="19">
        <v>4971</v>
      </c>
      <c r="B4972">
        <v>105</v>
      </c>
      <c r="C4972">
        <v>2196</v>
      </c>
      <c r="D4972">
        <f t="shared" si="155"/>
        <v>7</v>
      </c>
      <c r="E4972" t="str">
        <f t="shared" si="154"/>
        <v>Mac &amp; Cheese</v>
      </c>
      <c r="I4972" s="22">
        <f>COUNTIF(C:C,A4972)</f>
        <v>4</v>
      </c>
    </row>
    <row r="4973" spans="1:9" x14ac:dyDescent="0.35">
      <c r="A4973" s="19">
        <v>4972</v>
      </c>
      <c r="B4973">
        <v>109</v>
      </c>
      <c r="C4973">
        <v>2197</v>
      </c>
      <c r="D4973">
        <f t="shared" si="155"/>
        <v>17.95</v>
      </c>
      <c r="E4973" t="str">
        <f t="shared" si="154"/>
        <v>Korean Beef Bowl</v>
      </c>
      <c r="I4973" s="22">
        <f>COUNTIF(C:C,A4973)</f>
        <v>3</v>
      </c>
    </row>
    <row r="4974" spans="1:9" x14ac:dyDescent="0.35">
      <c r="A4974" s="19">
        <v>4973</v>
      </c>
      <c r="B4974">
        <v>111</v>
      </c>
      <c r="C4974">
        <v>2197</v>
      </c>
      <c r="D4974">
        <f t="shared" si="155"/>
        <v>11.95</v>
      </c>
      <c r="E4974" t="str">
        <f t="shared" si="154"/>
        <v>California Roll</v>
      </c>
      <c r="I4974" s="22">
        <f>COUNTIF(C:C,A4974)</f>
        <v>2</v>
      </c>
    </row>
    <row r="4975" spans="1:9" x14ac:dyDescent="0.35">
      <c r="A4975" s="19">
        <v>4974</v>
      </c>
      <c r="B4975">
        <v>102</v>
      </c>
      <c r="C4975">
        <v>2198</v>
      </c>
      <c r="D4975">
        <f t="shared" si="155"/>
        <v>13.95</v>
      </c>
      <c r="E4975" t="str">
        <f t="shared" si="154"/>
        <v>Cheeseburger</v>
      </c>
      <c r="I4975" s="22">
        <f>COUNTIF(C:C,A4975)</f>
        <v>3</v>
      </c>
    </row>
    <row r="4976" spans="1:9" x14ac:dyDescent="0.35">
      <c r="A4976" s="19">
        <v>4975</v>
      </c>
      <c r="B4976">
        <v>108</v>
      </c>
      <c r="C4976">
        <v>2198</v>
      </c>
      <c r="D4976">
        <f t="shared" si="155"/>
        <v>14.5</v>
      </c>
      <c r="E4976" t="str">
        <f t="shared" si="154"/>
        <v>Tofu Pad Thai</v>
      </c>
      <c r="I4976" s="22">
        <f>COUNTIF(C:C,A4976)</f>
        <v>1</v>
      </c>
    </row>
    <row r="4977" spans="1:9" x14ac:dyDescent="0.35">
      <c r="A4977" s="19">
        <v>4976</v>
      </c>
      <c r="B4977">
        <v>126</v>
      </c>
      <c r="C4977">
        <v>2198</v>
      </c>
      <c r="D4977">
        <f t="shared" si="155"/>
        <v>14.5</v>
      </c>
      <c r="E4977" t="str">
        <f t="shared" si="154"/>
        <v>Fettuccine Alfredo</v>
      </c>
      <c r="I4977" s="22">
        <f>COUNTIF(C:C,A4977)</f>
        <v>1</v>
      </c>
    </row>
    <row r="4978" spans="1:9" x14ac:dyDescent="0.35">
      <c r="A4978" s="19">
        <v>4977</v>
      </c>
      <c r="B4978">
        <v>110</v>
      </c>
      <c r="C4978">
        <v>2198</v>
      </c>
      <c r="D4978">
        <f t="shared" si="155"/>
        <v>17.95</v>
      </c>
      <c r="E4978" t="str">
        <f t="shared" si="154"/>
        <v>Pork Ramen</v>
      </c>
      <c r="I4978" s="22">
        <f>COUNTIF(C:C,A4978)</f>
        <v>3</v>
      </c>
    </row>
    <row r="4979" spans="1:9" x14ac:dyDescent="0.35">
      <c r="A4979" s="19">
        <v>4978</v>
      </c>
      <c r="B4979">
        <v>120</v>
      </c>
      <c r="C4979">
        <v>2199</v>
      </c>
      <c r="D4979">
        <f t="shared" si="155"/>
        <v>13.95</v>
      </c>
      <c r="E4979" t="str">
        <f t="shared" si="154"/>
        <v>Steak Torta</v>
      </c>
      <c r="I4979" s="22">
        <f>COUNTIF(C:C,A4979)</f>
        <v>3</v>
      </c>
    </row>
    <row r="4980" spans="1:9" x14ac:dyDescent="0.35">
      <c r="A4980" s="19">
        <v>4979</v>
      </c>
      <c r="B4980">
        <v>130</v>
      </c>
      <c r="C4980">
        <v>2200</v>
      </c>
      <c r="D4980">
        <f t="shared" si="155"/>
        <v>19.95</v>
      </c>
      <c r="E4980" t="str">
        <f t="shared" si="154"/>
        <v>Shrimp Scampi</v>
      </c>
      <c r="I4980" s="22">
        <f>COUNTIF(C:C,A4980)</f>
        <v>4</v>
      </c>
    </row>
    <row r="4981" spans="1:9" x14ac:dyDescent="0.35">
      <c r="A4981" s="19">
        <v>4980</v>
      </c>
      <c r="B4981">
        <v>128</v>
      </c>
      <c r="C4981">
        <v>2201</v>
      </c>
      <c r="D4981">
        <f t="shared" si="155"/>
        <v>15.5</v>
      </c>
      <c r="E4981" t="str">
        <f t="shared" si="154"/>
        <v>Cheese Lasagna</v>
      </c>
      <c r="I4981" s="22">
        <f>COUNTIF(C:C,A4981)</f>
        <v>2</v>
      </c>
    </row>
    <row r="4982" spans="1:9" x14ac:dyDescent="0.35">
      <c r="A4982" s="19">
        <v>4981</v>
      </c>
      <c r="B4982">
        <v>111</v>
      </c>
      <c r="C4982">
        <v>2202</v>
      </c>
      <c r="D4982">
        <f t="shared" si="155"/>
        <v>11.95</v>
      </c>
      <c r="E4982" t="str">
        <f t="shared" si="154"/>
        <v>California Roll</v>
      </c>
      <c r="I4982" s="22">
        <f>COUNTIF(C:C,A4982)</f>
        <v>3</v>
      </c>
    </row>
    <row r="4983" spans="1:9" x14ac:dyDescent="0.35">
      <c r="A4983" s="19">
        <v>4982</v>
      </c>
      <c r="B4983">
        <v>131</v>
      </c>
      <c r="C4983">
        <v>2202</v>
      </c>
      <c r="D4983">
        <f t="shared" si="155"/>
        <v>17.95</v>
      </c>
      <c r="E4983" t="str">
        <f t="shared" si="154"/>
        <v>Chicken Parmesan</v>
      </c>
      <c r="I4983" s="22">
        <f>COUNTIF(C:C,A4983)</f>
        <v>1</v>
      </c>
    </row>
    <row r="4984" spans="1:9" x14ac:dyDescent="0.35">
      <c r="A4984" s="19">
        <v>4983</v>
      </c>
      <c r="B4984">
        <v>101</v>
      </c>
      <c r="C4984">
        <v>2203</v>
      </c>
      <c r="D4984">
        <f t="shared" si="155"/>
        <v>12.95</v>
      </c>
      <c r="E4984" t="str">
        <f t="shared" si="154"/>
        <v>Hamburger</v>
      </c>
      <c r="I4984" s="22">
        <f>COUNTIF(C:C,A4984)</f>
        <v>3</v>
      </c>
    </row>
    <row r="4985" spans="1:9" x14ac:dyDescent="0.35">
      <c r="A4985" s="19">
        <v>4984</v>
      </c>
      <c r="B4985">
        <v>129</v>
      </c>
      <c r="C4985">
        <v>2203</v>
      </c>
      <c r="D4985">
        <f t="shared" si="155"/>
        <v>15.5</v>
      </c>
      <c r="E4985" t="str">
        <f t="shared" si="154"/>
        <v>Mushroom Ravioli</v>
      </c>
      <c r="I4985" s="22">
        <f>COUNTIF(C:C,A4985)</f>
        <v>2</v>
      </c>
    </row>
    <row r="4986" spans="1:9" x14ac:dyDescent="0.35">
      <c r="A4986" s="19">
        <v>4985</v>
      </c>
      <c r="B4986">
        <v>105</v>
      </c>
      <c r="C4986">
        <v>2203</v>
      </c>
      <c r="D4986">
        <f t="shared" si="155"/>
        <v>7</v>
      </c>
      <c r="E4986" t="str">
        <f t="shared" si="154"/>
        <v>Mac &amp; Cheese</v>
      </c>
      <c r="I4986" s="22">
        <f>COUNTIF(C:C,A4986)</f>
        <v>1</v>
      </c>
    </row>
    <row r="4987" spans="1:9" x14ac:dyDescent="0.35">
      <c r="A4987" s="19">
        <v>4986</v>
      </c>
      <c r="B4987">
        <v>131</v>
      </c>
      <c r="C4987">
        <v>2203</v>
      </c>
      <c r="D4987">
        <f t="shared" si="155"/>
        <v>17.95</v>
      </c>
      <c r="E4987" t="str">
        <f t="shared" si="154"/>
        <v>Chicken Parmesan</v>
      </c>
      <c r="I4987" s="22">
        <f>COUNTIF(C:C,A4987)</f>
        <v>1</v>
      </c>
    </row>
    <row r="4988" spans="1:9" x14ac:dyDescent="0.35">
      <c r="A4988" s="19">
        <v>4987</v>
      </c>
      <c r="B4988">
        <v>130</v>
      </c>
      <c r="C4988">
        <v>2204</v>
      </c>
      <c r="D4988">
        <f t="shared" si="155"/>
        <v>19.95</v>
      </c>
      <c r="E4988" t="str">
        <f t="shared" si="154"/>
        <v>Shrimp Scampi</v>
      </c>
      <c r="I4988" s="22">
        <f>COUNTIF(C:C,A4988)</f>
        <v>3</v>
      </c>
    </row>
    <row r="4989" spans="1:9" x14ac:dyDescent="0.35">
      <c r="A4989" s="19">
        <v>4988</v>
      </c>
      <c r="B4989">
        <v>101</v>
      </c>
      <c r="C4989">
        <v>2205</v>
      </c>
      <c r="D4989">
        <f t="shared" si="155"/>
        <v>12.95</v>
      </c>
      <c r="E4989" t="str">
        <f t="shared" si="154"/>
        <v>Hamburger</v>
      </c>
      <c r="I4989" s="22">
        <f>COUNTIF(C:C,A4989)</f>
        <v>3</v>
      </c>
    </row>
    <row r="4990" spans="1:9" x14ac:dyDescent="0.35">
      <c r="A4990" s="19">
        <v>4989</v>
      </c>
      <c r="B4990">
        <v>117</v>
      </c>
      <c r="C4990">
        <v>2205</v>
      </c>
      <c r="D4990">
        <f t="shared" si="155"/>
        <v>12.95</v>
      </c>
      <c r="E4990" t="str">
        <f t="shared" si="154"/>
        <v>Chicken Burrito</v>
      </c>
      <c r="I4990" s="22">
        <f>COUNTIF(C:C,A4990)</f>
        <v>1</v>
      </c>
    </row>
    <row r="4991" spans="1:9" x14ac:dyDescent="0.35">
      <c r="A4991" s="19">
        <v>4990</v>
      </c>
      <c r="B4991">
        <v>107</v>
      </c>
      <c r="C4991">
        <v>2206</v>
      </c>
      <c r="D4991">
        <f t="shared" si="155"/>
        <v>16.5</v>
      </c>
      <c r="E4991" t="str">
        <f t="shared" si="154"/>
        <v>Orange Chicken</v>
      </c>
      <c r="I4991" s="22">
        <f>COUNTIF(C:C,A4991)</f>
        <v>1</v>
      </c>
    </row>
    <row r="4992" spans="1:9" x14ac:dyDescent="0.35">
      <c r="A4992" s="19">
        <v>4991</v>
      </c>
      <c r="B4992">
        <v>102</v>
      </c>
      <c r="C4992">
        <v>2206</v>
      </c>
      <c r="D4992">
        <f t="shared" si="155"/>
        <v>13.95</v>
      </c>
      <c r="E4992" t="str">
        <f t="shared" si="154"/>
        <v>Cheeseburger</v>
      </c>
      <c r="I4992" s="22">
        <f>COUNTIF(C:C,A4992)</f>
        <v>2</v>
      </c>
    </row>
    <row r="4993" spans="1:9" x14ac:dyDescent="0.35">
      <c r="A4993" s="19">
        <v>4992</v>
      </c>
      <c r="B4993">
        <v>112</v>
      </c>
      <c r="C4993">
        <v>2206</v>
      </c>
      <c r="D4993">
        <f t="shared" si="155"/>
        <v>14.95</v>
      </c>
      <c r="E4993" t="str">
        <f t="shared" si="154"/>
        <v>Salmon Roll</v>
      </c>
      <c r="I4993" s="22">
        <f>COUNTIF(C:C,A4993)</f>
        <v>2</v>
      </c>
    </row>
    <row r="4994" spans="1:9" x14ac:dyDescent="0.35">
      <c r="A4994" s="19">
        <v>4993</v>
      </c>
      <c r="B4994">
        <v>106</v>
      </c>
      <c r="C4994">
        <v>2207</v>
      </c>
      <c r="D4994">
        <f t="shared" si="155"/>
        <v>7</v>
      </c>
      <c r="E4994" t="str">
        <f t="shared" si="154"/>
        <v>French Fries</v>
      </c>
      <c r="I4994" s="22">
        <f>COUNTIF(C:C,A4994)</f>
        <v>1</v>
      </c>
    </row>
    <row r="4995" spans="1:9" x14ac:dyDescent="0.35">
      <c r="A4995" s="19">
        <v>4994</v>
      </c>
      <c r="B4995">
        <v>107</v>
      </c>
      <c r="C4995">
        <v>2208</v>
      </c>
      <c r="D4995">
        <f t="shared" si="155"/>
        <v>16.5</v>
      </c>
      <c r="E4995" t="str">
        <f t="shared" ref="E4995:E5058" si="156">_xlfn.XLOOKUP(B4995,$K$2:$K$33,$M$2:$M$33)</f>
        <v>Orange Chicken</v>
      </c>
      <c r="I4995" s="22">
        <f>COUNTIF(C:C,A4995)</f>
        <v>2</v>
      </c>
    </row>
    <row r="4996" spans="1:9" x14ac:dyDescent="0.35">
      <c r="A4996" s="19">
        <v>4995</v>
      </c>
      <c r="B4996">
        <v>109</v>
      </c>
      <c r="C4996">
        <v>2208</v>
      </c>
      <c r="D4996">
        <f t="shared" ref="D4996:D5059" si="157">_xlfn.XLOOKUP(B4996,$K$2:$K$33,$L$2:$L$33)</f>
        <v>17.95</v>
      </c>
      <c r="E4996" t="str">
        <f t="shared" si="156"/>
        <v>Korean Beef Bowl</v>
      </c>
      <c r="I4996" s="22">
        <f>COUNTIF(C:C,A4996)</f>
        <v>2</v>
      </c>
    </row>
    <row r="4997" spans="1:9" x14ac:dyDescent="0.35">
      <c r="A4997" s="19">
        <v>4996</v>
      </c>
      <c r="B4997">
        <v>105</v>
      </c>
      <c r="C4997">
        <v>2209</v>
      </c>
      <c r="D4997">
        <f t="shared" si="157"/>
        <v>7</v>
      </c>
      <c r="E4997" t="str">
        <f t="shared" si="156"/>
        <v>Mac &amp; Cheese</v>
      </c>
      <c r="I4997" s="22">
        <f>COUNTIF(C:C,A4997)</f>
        <v>1</v>
      </c>
    </row>
    <row r="4998" spans="1:9" x14ac:dyDescent="0.35">
      <c r="A4998" s="19">
        <v>4997</v>
      </c>
      <c r="B4998">
        <v>122</v>
      </c>
      <c r="C4998">
        <v>2209</v>
      </c>
      <c r="D4998">
        <f t="shared" si="157"/>
        <v>7</v>
      </c>
      <c r="E4998" t="str">
        <f t="shared" si="156"/>
        <v>Chips &amp; Salsa</v>
      </c>
      <c r="I4998" s="22">
        <f>COUNTIF(C:C,A4998)</f>
        <v>1</v>
      </c>
    </row>
    <row r="4999" spans="1:9" x14ac:dyDescent="0.35">
      <c r="A4999" s="19">
        <v>4998</v>
      </c>
      <c r="B4999">
        <v>132</v>
      </c>
      <c r="C4999">
        <v>2209</v>
      </c>
      <c r="D4999">
        <f t="shared" si="157"/>
        <v>16.95</v>
      </c>
      <c r="E4999" t="str">
        <f t="shared" si="156"/>
        <v>Eggplant Parmesan</v>
      </c>
      <c r="I4999" s="22">
        <f>COUNTIF(C:C,A4999)</f>
        <v>1</v>
      </c>
    </row>
    <row r="5000" spans="1:9" x14ac:dyDescent="0.35">
      <c r="A5000" s="19">
        <v>4999</v>
      </c>
      <c r="B5000">
        <v>108</v>
      </c>
      <c r="C5000">
        <v>2210</v>
      </c>
      <c r="D5000">
        <f t="shared" si="157"/>
        <v>14.5</v>
      </c>
      <c r="E5000" t="str">
        <f t="shared" si="156"/>
        <v>Tofu Pad Thai</v>
      </c>
      <c r="I5000" s="22">
        <f>COUNTIF(C:C,A5000)</f>
        <v>2</v>
      </c>
    </row>
    <row r="5001" spans="1:9" x14ac:dyDescent="0.35">
      <c r="A5001" s="19">
        <v>5000</v>
      </c>
      <c r="B5001">
        <v>126</v>
      </c>
      <c r="C5001">
        <v>2211</v>
      </c>
      <c r="D5001">
        <f t="shared" si="157"/>
        <v>14.5</v>
      </c>
      <c r="E5001" t="str">
        <f t="shared" si="156"/>
        <v>Fettuccine Alfredo</v>
      </c>
      <c r="I5001" s="22">
        <f>COUNTIF(C:C,A5001)</f>
        <v>2</v>
      </c>
    </row>
    <row r="5002" spans="1:9" x14ac:dyDescent="0.35">
      <c r="A5002" s="19">
        <v>5001</v>
      </c>
      <c r="B5002">
        <v>111</v>
      </c>
      <c r="C5002">
        <v>2211</v>
      </c>
      <c r="D5002">
        <f t="shared" si="157"/>
        <v>11.95</v>
      </c>
      <c r="E5002" t="str">
        <f t="shared" si="156"/>
        <v>California Roll</v>
      </c>
      <c r="I5002" s="22">
        <f>COUNTIF(C:C,A5002)</f>
        <v>1</v>
      </c>
    </row>
    <row r="5003" spans="1:9" x14ac:dyDescent="0.35">
      <c r="A5003" s="19">
        <v>5002</v>
      </c>
      <c r="B5003">
        <v>113</v>
      </c>
      <c r="C5003">
        <v>2212</v>
      </c>
      <c r="D5003">
        <f t="shared" si="157"/>
        <v>5</v>
      </c>
      <c r="E5003" t="str">
        <f t="shared" si="156"/>
        <v>Edamame</v>
      </c>
      <c r="I5003" s="22">
        <f>COUNTIF(C:C,A5003)</f>
        <v>2</v>
      </c>
    </row>
    <row r="5004" spans="1:9" x14ac:dyDescent="0.35">
      <c r="A5004" s="19">
        <v>5003</v>
      </c>
      <c r="B5004">
        <v>124</v>
      </c>
      <c r="C5004">
        <v>2213</v>
      </c>
      <c r="D5004">
        <f t="shared" si="157"/>
        <v>14.5</v>
      </c>
      <c r="E5004" t="str">
        <f t="shared" si="156"/>
        <v>Spaghetti</v>
      </c>
      <c r="I5004" s="22">
        <f>COUNTIF(C:C,A5004)</f>
        <v>4</v>
      </c>
    </row>
    <row r="5005" spans="1:9" x14ac:dyDescent="0.35">
      <c r="A5005" s="19">
        <v>5004</v>
      </c>
      <c r="B5005">
        <v>106</v>
      </c>
      <c r="C5005">
        <v>2213</v>
      </c>
      <c r="D5005">
        <f t="shared" si="157"/>
        <v>7</v>
      </c>
      <c r="E5005" t="str">
        <f t="shared" si="156"/>
        <v>French Fries</v>
      </c>
      <c r="I5005" s="22">
        <f>COUNTIF(C:C,A5005)</f>
        <v>1</v>
      </c>
    </row>
    <row r="5006" spans="1:9" x14ac:dyDescent="0.35">
      <c r="A5006" s="19">
        <v>5005</v>
      </c>
      <c r="B5006">
        <v>120</v>
      </c>
      <c r="C5006">
        <v>2214</v>
      </c>
      <c r="D5006">
        <f t="shared" si="157"/>
        <v>13.95</v>
      </c>
      <c r="E5006" t="str">
        <f t="shared" si="156"/>
        <v>Steak Torta</v>
      </c>
      <c r="I5006" s="22">
        <f>COUNTIF(C:C,A5006)</f>
        <v>1</v>
      </c>
    </row>
    <row r="5007" spans="1:9" x14ac:dyDescent="0.35">
      <c r="A5007" s="19">
        <v>5006</v>
      </c>
      <c r="B5007">
        <v>122</v>
      </c>
      <c r="C5007">
        <v>2214</v>
      </c>
      <c r="D5007">
        <f t="shared" si="157"/>
        <v>7</v>
      </c>
      <c r="E5007" t="str">
        <f t="shared" si="156"/>
        <v>Chips &amp; Salsa</v>
      </c>
      <c r="I5007" s="22">
        <f>COUNTIF(C:C,A5007)</f>
        <v>2</v>
      </c>
    </row>
    <row r="5008" spans="1:9" x14ac:dyDescent="0.35">
      <c r="A5008" s="19">
        <v>5007</v>
      </c>
      <c r="B5008">
        <v>109</v>
      </c>
      <c r="C5008">
        <v>2215</v>
      </c>
      <c r="D5008">
        <f t="shared" si="157"/>
        <v>17.95</v>
      </c>
      <c r="E5008" t="str">
        <f t="shared" si="156"/>
        <v>Korean Beef Bowl</v>
      </c>
      <c r="I5008" s="22">
        <f>COUNTIF(C:C,A5008)</f>
        <v>1</v>
      </c>
    </row>
    <row r="5009" spans="1:9" x14ac:dyDescent="0.35">
      <c r="A5009" s="19">
        <v>5008</v>
      </c>
      <c r="B5009">
        <v>122</v>
      </c>
      <c r="C5009">
        <v>2215</v>
      </c>
      <c r="D5009">
        <f t="shared" si="157"/>
        <v>7</v>
      </c>
      <c r="E5009" t="str">
        <f t="shared" si="156"/>
        <v>Chips &amp; Salsa</v>
      </c>
      <c r="I5009" s="22">
        <f>COUNTIF(C:C,A5009)</f>
        <v>2</v>
      </c>
    </row>
    <row r="5010" spans="1:9" x14ac:dyDescent="0.35">
      <c r="A5010" s="19">
        <v>5009</v>
      </c>
      <c r="B5010">
        <v>117</v>
      </c>
      <c r="C5010">
        <v>2216</v>
      </c>
      <c r="D5010">
        <f t="shared" si="157"/>
        <v>12.95</v>
      </c>
      <c r="E5010" t="str">
        <f t="shared" si="156"/>
        <v>Chicken Burrito</v>
      </c>
      <c r="I5010" s="22">
        <f>COUNTIF(C:C,A5010)</f>
        <v>2</v>
      </c>
    </row>
    <row r="5011" spans="1:9" x14ac:dyDescent="0.35">
      <c r="A5011" s="19">
        <v>5010</v>
      </c>
      <c r="B5011">
        <v>120</v>
      </c>
      <c r="C5011">
        <v>2216</v>
      </c>
      <c r="D5011">
        <f t="shared" si="157"/>
        <v>13.95</v>
      </c>
      <c r="E5011" t="str">
        <f t="shared" si="156"/>
        <v>Steak Torta</v>
      </c>
      <c r="I5011" s="22">
        <f>COUNTIF(C:C,A5011)</f>
        <v>1</v>
      </c>
    </row>
    <row r="5012" spans="1:9" x14ac:dyDescent="0.35">
      <c r="A5012" s="19">
        <v>5011</v>
      </c>
      <c r="B5012">
        <v>101</v>
      </c>
      <c r="C5012">
        <v>2217</v>
      </c>
      <c r="D5012">
        <f t="shared" si="157"/>
        <v>12.95</v>
      </c>
      <c r="E5012" t="str">
        <f t="shared" si="156"/>
        <v>Hamburger</v>
      </c>
      <c r="I5012" s="22">
        <f>COUNTIF(C:C,A5012)</f>
        <v>5</v>
      </c>
    </row>
    <row r="5013" spans="1:9" x14ac:dyDescent="0.35">
      <c r="A5013" s="19">
        <v>5012</v>
      </c>
      <c r="B5013">
        <v>118</v>
      </c>
      <c r="C5013">
        <v>2217</v>
      </c>
      <c r="D5013">
        <f t="shared" si="157"/>
        <v>14.95</v>
      </c>
      <c r="E5013" t="str">
        <f t="shared" si="156"/>
        <v>Steak Burrito</v>
      </c>
      <c r="I5013" s="22">
        <f>COUNTIF(C:C,A5013)</f>
        <v>1</v>
      </c>
    </row>
    <row r="5014" spans="1:9" x14ac:dyDescent="0.35">
      <c r="A5014" s="19">
        <v>5013</v>
      </c>
      <c r="B5014">
        <v>120</v>
      </c>
      <c r="C5014">
        <v>2217</v>
      </c>
      <c r="D5014">
        <f t="shared" si="157"/>
        <v>13.95</v>
      </c>
      <c r="E5014" t="str">
        <f t="shared" si="156"/>
        <v>Steak Torta</v>
      </c>
      <c r="I5014" s="22">
        <f>COUNTIF(C:C,A5014)</f>
        <v>4</v>
      </c>
    </row>
    <row r="5015" spans="1:9" x14ac:dyDescent="0.35">
      <c r="A5015" s="19">
        <v>5014</v>
      </c>
      <c r="B5015">
        <v>130</v>
      </c>
      <c r="C5015">
        <v>2218</v>
      </c>
      <c r="D5015">
        <f t="shared" si="157"/>
        <v>19.95</v>
      </c>
      <c r="E5015" t="str">
        <f t="shared" si="156"/>
        <v>Shrimp Scampi</v>
      </c>
      <c r="I5015" s="22">
        <f>COUNTIF(C:C,A5015)</f>
        <v>1</v>
      </c>
    </row>
    <row r="5016" spans="1:9" x14ac:dyDescent="0.35">
      <c r="A5016" s="19">
        <v>5015</v>
      </c>
      <c r="B5016">
        <v>131</v>
      </c>
      <c r="C5016">
        <v>2218</v>
      </c>
      <c r="D5016">
        <f t="shared" si="157"/>
        <v>17.95</v>
      </c>
      <c r="E5016" t="str">
        <f t="shared" si="156"/>
        <v>Chicken Parmesan</v>
      </c>
      <c r="I5016" s="22">
        <f>COUNTIF(C:C,A5016)</f>
        <v>2</v>
      </c>
    </row>
    <row r="5017" spans="1:9" x14ac:dyDescent="0.35">
      <c r="A5017" s="19">
        <v>5016</v>
      </c>
      <c r="B5017">
        <v>128</v>
      </c>
      <c r="C5017">
        <v>2219</v>
      </c>
      <c r="D5017">
        <f t="shared" si="157"/>
        <v>15.5</v>
      </c>
      <c r="E5017" t="str">
        <f t="shared" si="156"/>
        <v>Cheese Lasagna</v>
      </c>
      <c r="I5017" s="22">
        <f>COUNTIF(C:C,A5017)</f>
        <v>1</v>
      </c>
    </row>
    <row r="5018" spans="1:9" x14ac:dyDescent="0.35">
      <c r="A5018" s="19">
        <v>5017</v>
      </c>
      <c r="B5018">
        <v>132</v>
      </c>
      <c r="C5018">
        <v>2219</v>
      </c>
      <c r="D5018">
        <f t="shared" si="157"/>
        <v>16.95</v>
      </c>
      <c r="E5018" t="str">
        <f t="shared" si="156"/>
        <v>Eggplant Parmesan</v>
      </c>
      <c r="I5018" s="22">
        <f>COUNTIF(C:C,A5018)</f>
        <v>12</v>
      </c>
    </row>
    <row r="5019" spans="1:9" x14ac:dyDescent="0.35">
      <c r="A5019" s="19">
        <v>5018</v>
      </c>
      <c r="B5019">
        <v>128</v>
      </c>
      <c r="C5019">
        <v>2220</v>
      </c>
      <c r="D5019">
        <f t="shared" si="157"/>
        <v>15.5</v>
      </c>
      <c r="E5019" t="str">
        <f t="shared" si="156"/>
        <v>Cheese Lasagna</v>
      </c>
      <c r="I5019" s="22">
        <f>COUNTIF(C:C,A5019)</f>
        <v>1</v>
      </c>
    </row>
    <row r="5020" spans="1:9" x14ac:dyDescent="0.35">
      <c r="A5020" s="19">
        <v>5019</v>
      </c>
      <c r="B5020">
        <v>116</v>
      </c>
      <c r="C5020">
        <v>2221</v>
      </c>
      <c r="D5020">
        <f t="shared" si="157"/>
        <v>13.95</v>
      </c>
      <c r="E5020" t="str">
        <f t="shared" si="156"/>
        <v>Steak Tacos</v>
      </c>
      <c r="I5020" s="22">
        <f>COUNTIF(C:C,A5020)</f>
        <v>4</v>
      </c>
    </row>
    <row r="5021" spans="1:9" x14ac:dyDescent="0.35">
      <c r="A5021" s="19">
        <v>5020</v>
      </c>
      <c r="B5021">
        <v>105</v>
      </c>
      <c r="C5021">
        <v>2221</v>
      </c>
      <c r="D5021">
        <f t="shared" si="157"/>
        <v>7</v>
      </c>
      <c r="E5021" t="str">
        <f t="shared" si="156"/>
        <v>Mac &amp; Cheese</v>
      </c>
      <c r="I5021" s="22">
        <f>COUNTIF(C:C,A5021)</f>
        <v>1</v>
      </c>
    </row>
    <row r="5022" spans="1:9" x14ac:dyDescent="0.35">
      <c r="A5022" s="19">
        <v>5021</v>
      </c>
      <c r="B5022">
        <v>106</v>
      </c>
      <c r="C5022">
        <v>2221</v>
      </c>
      <c r="D5022">
        <f t="shared" si="157"/>
        <v>7</v>
      </c>
      <c r="E5022" t="str">
        <f t="shared" si="156"/>
        <v>French Fries</v>
      </c>
      <c r="I5022" s="22">
        <f>COUNTIF(C:C,A5022)</f>
        <v>2</v>
      </c>
    </row>
    <row r="5023" spans="1:9" x14ac:dyDescent="0.35">
      <c r="A5023" s="19">
        <v>5022</v>
      </c>
      <c r="B5023">
        <v>132</v>
      </c>
      <c r="C5023">
        <v>2221</v>
      </c>
      <c r="D5023">
        <f t="shared" si="157"/>
        <v>16.95</v>
      </c>
      <c r="E5023" t="str">
        <f t="shared" si="156"/>
        <v>Eggplant Parmesan</v>
      </c>
      <c r="I5023" s="22">
        <f>COUNTIF(C:C,A5023)</f>
        <v>3</v>
      </c>
    </row>
    <row r="5024" spans="1:9" x14ac:dyDescent="0.35">
      <c r="A5024" s="19">
        <v>5023</v>
      </c>
      <c r="B5024">
        <v>101</v>
      </c>
      <c r="C5024">
        <v>2222</v>
      </c>
      <c r="D5024">
        <f t="shared" si="157"/>
        <v>12.95</v>
      </c>
      <c r="E5024" t="str">
        <f t="shared" si="156"/>
        <v>Hamburger</v>
      </c>
      <c r="I5024" s="22">
        <f>COUNTIF(C:C,A5024)</f>
        <v>2</v>
      </c>
    </row>
    <row r="5025" spans="1:9" x14ac:dyDescent="0.35">
      <c r="A5025" s="19">
        <v>5024</v>
      </c>
      <c r="B5025">
        <v>116</v>
      </c>
      <c r="C5025">
        <v>2222</v>
      </c>
      <c r="D5025">
        <f t="shared" si="157"/>
        <v>13.95</v>
      </c>
      <c r="E5025" t="str">
        <f t="shared" si="156"/>
        <v>Steak Tacos</v>
      </c>
      <c r="I5025" s="22">
        <f>COUNTIF(C:C,A5025)</f>
        <v>2</v>
      </c>
    </row>
    <row r="5026" spans="1:9" x14ac:dyDescent="0.35">
      <c r="A5026" s="19">
        <v>5025</v>
      </c>
      <c r="B5026">
        <v>120</v>
      </c>
      <c r="C5026">
        <v>2222</v>
      </c>
      <c r="D5026">
        <f t="shared" si="157"/>
        <v>13.95</v>
      </c>
      <c r="E5026" t="str">
        <f t="shared" si="156"/>
        <v>Steak Torta</v>
      </c>
      <c r="I5026" s="22">
        <f>COUNTIF(C:C,A5026)</f>
        <v>1</v>
      </c>
    </row>
    <row r="5027" spans="1:9" x14ac:dyDescent="0.35">
      <c r="A5027" s="19">
        <v>5026</v>
      </c>
      <c r="B5027" t="s">
        <v>45</v>
      </c>
      <c r="C5027">
        <v>2223</v>
      </c>
      <c r="D5027" t="e">
        <f t="shared" si="157"/>
        <v>#N/A</v>
      </c>
      <c r="E5027" t="e">
        <f t="shared" si="156"/>
        <v>#N/A</v>
      </c>
      <c r="I5027" s="22">
        <f>COUNTIF(C:C,A5027)</f>
        <v>2</v>
      </c>
    </row>
    <row r="5028" spans="1:9" x14ac:dyDescent="0.35">
      <c r="A5028" s="19">
        <v>5027</v>
      </c>
      <c r="B5028">
        <v>117</v>
      </c>
      <c r="C5028">
        <v>2224</v>
      </c>
      <c r="D5028">
        <f t="shared" si="157"/>
        <v>12.95</v>
      </c>
      <c r="E5028" t="str">
        <f t="shared" si="156"/>
        <v>Chicken Burrito</v>
      </c>
      <c r="I5028" s="22">
        <f>COUNTIF(C:C,A5028)</f>
        <v>1</v>
      </c>
    </row>
    <row r="5029" spans="1:9" x14ac:dyDescent="0.35">
      <c r="A5029" s="19">
        <v>5028</v>
      </c>
      <c r="B5029">
        <v>120</v>
      </c>
      <c r="C5029">
        <v>2225</v>
      </c>
      <c r="D5029">
        <f t="shared" si="157"/>
        <v>13.95</v>
      </c>
      <c r="E5029" t="str">
        <f t="shared" si="156"/>
        <v>Steak Torta</v>
      </c>
      <c r="I5029" s="22">
        <f>COUNTIF(C:C,A5029)</f>
        <v>2</v>
      </c>
    </row>
    <row r="5030" spans="1:9" x14ac:dyDescent="0.35">
      <c r="A5030" s="19">
        <v>5029</v>
      </c>
      <c r="B5030">
        <v>102</v>
      </c>
      <c r="C5030">
        <v>2226</v>
      </c>
      <c r="D5030">
        <f t="shared" si="157"/>
        <v>13.95</v>
      </c>
      <c r="E5030" t="str">
        <f t="shared" si="156"/>
        <v>Cheeseburger</v>
      </c>
      <c r="I5030" s="22">
        <f>COUNTIF(C:C,A5030)</f>
        <v>1</v>
      </c>
    </row>
    <row r="5031" spans="1:9" x14ac:dyDescent="0.35">
      <c r="A5031" s="19">
        <v>5030</v>
      </c>
      <c r="B5031">
        <v>113</v>
      </c>
      <c r="C5031">
        <v>2226</v>
      </c>
      <c r="D5031">
        <f t="shared" si="157"/>
        <v>5</v>
      </c>
      <c r="E5031" t="str">
        <f t="shared" si="156"/>
        <v>Edamame</v>
      </c>
      <c r="I5031" s="22">
        <f>COUNTIF(C:C,A5031)</f>
        <v>4</v>
      </c>
    </row>
    <row r="5032" spans="1:9" x14ac:dyDescent="0.35">
      <c r="A5032" s="19">
        <v>5031</v>
      </c>
      <c r="B5032">
        <v>122</v>
      </c>
      <c r="C5032">
        <v>2226</v>
      </c>
      <c r="D5032">
        <f t="shared" si="157"/>
        <v>7</v>
      </c>
      <c r="E5032" t="str">
        <f t="shared" si="156"/>
        <v>Chips &amp; Salsa</v>
      </c>
      <c r="I5032" s="22">
        <f>COUNTIF(C:C,A5032)</f>
        <v>2</v>
      </c>
    </row>
    <row r="5033" spans="1:9" x14ac:dyDescent="0.35">
      <c r="A5033" s="19">
        <v>5032</v>
      </c>
      <c r="B5033">
        <v>132</v>
      </c>
      <c r="C5033">
        <v>2227</v>
      </c>
      <c r="D5033">
        <f t="shared" si="157"/>
        <v>16.95</v>
      </c>
      <c r="E5033" t="str">
        <f t="shared" si="156"/>
        <v>Eggplant Parmesan</v>
      </c>
      <c r="I5033" s="22">
        <f>COUNTIF(C:C,A5033)</f>
        <v>2</v>
      </c>
    </row>
    <row r="5034" spans="1:9" x14ac:dyDescent="0.35">
      <c r="A5034" s="19">
        <v>5033</v>
      </c>
      <c r="B5034">
        <v>111</v>
      </c>
      <c r="C5034">
        <v>2228</v>
      </c>
      <c r="D5034">
        <f t="shared" si="157"/>
        <v>11.95</v>
      </c>
      <c r="E5034" t="str">
        <f t="shared" si="156"/>
        <v>California Roll</v>
      </c>
      <c r="I5034" s="22">
        <f>COUNTIF(C:C,A5034)</f>
        <v>2</v>
      </c>
    </row>
    <row r="5035" spans="1:9" x14ac:dyDescent="0.35">
      <c r="A5035" s="19">
        <v>5034</v>
      </c>
      <c r="B5035">
        <v>130</v>
      </c>
      <c r="C5035">
        <v>2228</v>
      </c>
      <c r="D5035">
        <f t="shared" si="157"/>
        <v>19.95</v>
      </c>
      <c r="E5035" t="str">
        <f t="shared" si="156"/>
        <v>Shrimp Scampi</v>
      </c>
      <c r="I5035" s="22">
        <f>COUNTIF(C:C,A5035)</f>
        <v>4</v>
      </c>
    </row>
    <row r="5036" spans="1:9" x14ac:dyDescent="0.35">
      <c r="A5036" s="19">
        <v>5035</v>
      </c>
      <c r="B5036">
        <v>102</v>
      </c>
      <c r="C5036">
        <v>2229</v>
      </c>
      <c r="D5036">
        <f t="shared" si="157"/>
        <v>13.95</v>
      </c>
      <c r="E5036" t="str">
        <f t="shared" si="156"/>
        <v>Cheeseburger</v>
      </c>
      <c r="I5036" s="22">
        <f>COUNTIF(C:C,A5036)</f>
        <v>1</v>
      </c>
    </row>
    <row r="5037" spans="1:9" x14ac:dyDescent="0.35">
      <c r="A5037" s="19">
        <v>5036</v>
      </c>
      <c r="B5037">
        <v>109</v>
      </c>
      <c r="C5037">
        <v>2229</v>
      </c>
      <c r="D5037">
        <f t="shared" si="157"/>
        <v>17.95</v>
      </c>
      <c r="E5037" t="str">
        <f t="shared" si="156"/>
        <v>Korean Beef Bowl</v>
      </c>
      <c r="I5037" s="22">
        <f>COUNTIF(C:C,A5037)</f>
        <v>4</v>
      </c>
    </row>
    <row r="5038" spans="1:9" x14ac:dyDescent="0.35">
      <c r="A5038" s="19">
        <v>5037</v>
      </c>
      <c r="B5038">
        <v>112</v>
      </c>
      <c r="C5038">
        <v>2229</v>
      </c>
      <c r="D5038">
        <f t="shared" si="157"/>
        <v>14.95</v>
      </c>
      <c r="E5038" t="str">
        <f t="shared" si="156"/>
        <v>Salmon Roll</v>
      </c>
      <c r="I5038" s="22">
        <f>COUNTIF(C:C,A5038)</f>
        <v>1</v>
      </c>
    </row>
    <row r="5039" spans="1:9" x14ac:dyDescent="0.35">
      <c r="A5039" s="19">
        <v>5038</v>
      </c>
      <c r="B5039">
        <v>108</v>
      </c>
      <c r="C5039">
        <v>2230</v>
      </c>
      <c r="D5039">
        <f t="shared" si="157"/>
        <v>14.5</v>
      </c>
      <c r="E5039" t="str">
        <f t="shared" si="156"/>
        <v>Tofu Pad Thai</v>
      </c>
      <c r="I5039" s="22">
        <f>COUNTIF(C:C,A5039)</f>
        <v>2</v>
      </c>
    </row>
    <row r="5040" spans="1:9" x14ac:dyDescent="0.35">
      <c r="A5040" s="19">
        <v>5039</v>
      </c>
      <c r="B5040">
        <v>131</v>
      </c>
      <c r="C5040">
        <v>2231</v>
      </c>
      <c r="D5040">
        <f t="shared" si="157"/>
        <v>17.95</v>
      </c>
      <c r="E5040" t="str">
        <f t="shared" si="156"/>
        <v>Chicken Parmesan</v>
      </c>
      <c r="I5040" s="22">
        <f>COUNTIF(C:C,A5040)</f>
        <v>3</v>
      </c>
    </row>
    <row r="5041" spans="1:9" x14ac:dyDescent="0.35">
      <c r="A5041" s="19">
        <v>5040</v>
      </c>
      <c r="B5041">
        <v>101</v>
      </c>
      <c r="C5041">
        <v>2232</v>
      </c>
      <c r="D5041">
        <f t="shared" si="157"/>
        <v>12.95</v>
      </c>
      <c r="E5041" t="str">
        <f t="shared" si="156"/>
        <v>Hamburger</v>
      </c>
      <c r="I5041" s="22">
        <f>COUNTIF(C:C,A5041)</f>
        <v>1</v>
      </c>
    </row>
    <row r="5042" spans="1:9" x14ac:dyDescent="0.35">
      <c r="A5042" s="19">
        <v>5041</v>
      </c>
      <c r="B5042">
        <v>124</v>
      </c>
      <c r="C5042">
        <v>2232</v>
      </c>
      <c r="D5042">
        <f t="shared" si="157"/>
        <v>14.5</v>
      </c>
      <c r="E5042" t="str">
        <f t="shared" si="156"/>
        <v>Spaghetti</v>
      </c>
      <c r="I5042" s="22">
        <f>COUNTIF(C:C,A5042)</f>
        <v>1</v>
      </c>
    </row>
    <row r="5043" spans="1:9" x14ac:dyDescent="0.35">
      <c r="A5043" s="19">
        <v>5042</v>
      </c>
      <c r="B5043">
        <v>117</v>
      </c>
      <c r="C5043">
        <v>2232</v>
      </c>
      <c r="D5043">
        <f t="shared" si="157"/>
        <v>12.95</v>
      </c>
      <c r="E5043" t="str">
        <f t="shared" si="156"/>
        <v>Chicken Burrito</v>
      </c>
      <c r="I5043" s="22">
        <f>COUNTIF(C:C,A5043)</f>
        <v>1</v>
      </c>
    </row>
    <row r="5044" spans="1:9" x14ac:dyDescent="0.35">
      <c r="A5044" s="19">
        <v>5043</v>
      </c>
      <c r="B5044">
        <v>109</v>
      </c>
      <c r="C5044">
        <v>2233</v>
      </c>
      <c r="D5044">
        <f t="shared" si="157"/>
        <v>17.95</v>
      </c>
      <c r="E5044" t="str">
        <f t="shared" si="156"/>
        <v>Korean Beef Bowl</v>
      </c>
      <c r="I5044" s="22">
        <f>COUNTIF(C:C,A5044)</f>
        <v>1</v>
      </c>
    </row>
    <row r="5045" spans="1:9" x14ac:dyDescent="0.35">
      <c r="A5045" s="19">
        <v>5044</v>
      </c>
      <c r="B5045">
        <v>107</v>
      </c>
      <c r="C5045">
        <v>2234</v>
      </c>
      <c r="D5045">
        <f t="shared" si="157"/>
        <v>16.5</v>
      </c>
      <c r="E5045" t="str">
        <f t="shared" si="156"/>
        <v>Orange Chicken</v>
      </c>
      <c r="I5045" s="22">
        <f>COUNTIF(C:C,A5045)</f>
        <v>2</v>
      </c>
    </row>
    <row r="5046" spans="1:9" x14ac:dyDescent="0.35">
      <c r="A5046" s="19">
        <v>5045</v>
      </c>
      <c r="B5046">
        <v>124</v>
      </c>
      <c r="C5046">
        <v>2234</v>
      </c>
      <c r="D5046">
        <f t="shared" si="157"/>
        <v>14.5</v>
      </c>
      <c r="E5046" t="str">
        <f t="shared" si="156"/>
        <v>Spaghetti</v>
      </c>
      <c r="I5046" s="22">
        <f>COUNTIF(C:C,A5046)</f>
        <v>1</v>
      </c>
    </row>
    <row r="5047" spans="1:9" x14ac:dyDescent="0.35">
      <c r="A5047" s="19">
        <v>5046</v>
      </c>
      <c r="B5047">
        <v>117</v>
      </c>
      <c r="C5047">
        <v>2234</v>
      </c>
      <c r="D5047">
        <f t="shared" si="157"/>
        <v>12.95</v>
      </c>
      <c r="E5047" t="str">
        <f t="shared" si="156"/>
        <v>Chicken Burrito</v>
      </c>
      <c r="I5047" s="22">
        <f>COUNTIF(C:C,A5047)</f>
        <v>1</v>
      </c>
    </row>
    <row r="5048" spans="1:9" x14ac:dyDescent="0.35">
      <c r="A5048" s="19">
        <v>5047</v>
      </c>
      <c r="B5048">
        <v>132</v>
      </c>
      <c r="C5048">
        <v>2234</v>
      </c>
      <c r="D5048">
        <f t="shared" si="157"/>
        <v>16.95</v>
      </c>
      <c r="E5048" t="str">
        <f t="shared" si="156"/>
        <v>Eggplant Parmesan</v>
      </c>
      <c r="I5048" s="22">
        <f>COUNTIF(C:C,A5048)</f>
        <v>2</v>
      </c>
    </row>
    <row r="5049" spans="1:9" x14ac:dyDescent="0.35">
      <c r="A5049" s="19">
        <v>5048</v>
      </c>
      <c r="B5049">
        <v>111</v>
      </c>
      <c r="C5049">
        <v>2235</v>
      </c>
      <c r="D5049">
        <f t="shared" si="157"/>
        <v>11.95</v>
      </c>
      <c r="E5049" t="str">
        <f t="shared" si="156"/>
        <v>California Roll</v>
      </c>
      <c r="I5049" s="22">
        <f>COUNTIF(C:C,A5049)</f>
        <v>4</v>
      </c>
    </row>
    <row r="5050" spans="1:9" x14ac:dyDescent="0.35">
      <c r="A5050" s="19">
        <v>5049</v>
      </c>
      <c r="B5050">
        <v>118</v>
      </c>
      <c r="C5050">
        <v>2235</v>
      </c>
      <c r="D5050">
        <f t="shared" si="157"/>
        <v>14.95</v>
      </c>
      <c r="E5050" t="str">
        <f t="shared" si="156"/>
        <v>Steak Burrito</v>
      </c>
      <c r="I5050" s="22">
        <f>COUNTIF(C:C,A5050)</f>
        <v>1</v>
      </c>
    </row>
    <row r="5051" spans="1:9" x14ac:dyDescent="0.35">
      <c r="A5051" s="19">
        <v>5050</v>
      </c>
      <c r="B5051">
        <v>104</v>
      </c>
      <c r="C5051">
        <v>2236</v>
      </c>
      <c r="D5051">
        <f t="shared" si="157"/>
        <v>10.5</v>
      </c>
      <c r="E5051" t="str">
        <f t="shared" si="156"/>
        <v>Veggie Burger</v>
      </c>
      <c r="I5051" s="22">
        <f>COUNTIF(C:C,A5051)</f>
        <v>3</v>
      </c>
    </row>
    <row r="5052" spans="1:9" x14ac:dyDescent="0.35">
      <c r="A5052" s="19">
        <v>5051</v>
      </c>
      <c r="B5052">
        <v>118</v>
      </c>
      <c r="C5052">
        <v>2236</v>
      </c>
      <c r="D5052">
        <f t="shared" si="157"/>
        <v>14.95</v>
      </c>
      <c r="E5052" t="str">
        <f t="shared" si="156"/>
        <v>Steak Burrito</v>
      </c>
      <c r="I5052" s="22">
        <f>COUNTIF(C:C,A5052)</f>
        <v>2</v>
      </c>
    </row>
    <row r="5053" spans="1:9" x14ac:dyDescent="0.35">
      <c r="A5053" s="19">
        <v>5052</v>
      </c>
      <c r="B5053">
        <v>130</v>
      </c>
      <c r="C5053">
        <v>2236</v>
      </c>
      <c r="D5053">
        <f t="shared" si="157"/>
        <v>19.95</v>
      </c>
      <c r="E5053" t="str">
        <f t="shared" si="156"/>
        <v>Shrimp Scampi</v>
      </c>
      <c r="I5053" s="22">
        <f>COUNTIF(C:C,A5053)</f>
        <v>1</v>
      </c>
    </row>
    <row r="5054" spans="1:9" x14ac:dyDescent="0.35">
      <c r="A5054" s="19">
        <v>5053</v>
      </c>
      <c r="B5054">
        <v>102</v>
      </c>
      <c r="C5054">
        <v>2237</v>
      </c>
      <c r="D5054">
        <f t="shared" si="157"/>
        <v>13.95</v>
      </c>
      <c r="E5054" t="str">
        <f t="shared" si="156"/>
        <v>Cheeseburger</v>
      </c>
      <c r="I5054" s="22">
        <f>COUNTIF(C:C,A5054)</f>
        <v>1</v>
      </c>
    </row>
    <row r="5055" spans="1:9" x14ac:dyDescent="0.35">
      <c r="A5055" s="19">
        <v>5054</v>
      </c>
      <c r="B5055">
        <v>109</v>
      </c>
      <c r="C5055">
        <v>2237</v>
      </c>
      <c r="D5055">
        <f t="shared" si="157"/>
        <v>17.95</v>
      </c>
      <c r="E5055" t="str">
        <f t="shared" si="156"/>
        <v>Korean Beef Bowl</v>
      </c>
      <c r="I5055" s="22">
        <f>COUNTIF(C:C,A5055)</f>
        <v>1</v>
      </c>
    </row>
    <row r="5056" spans="1:9" x14ac:dyDescent="0.35">
      <c r="A5056" s="19">
        <v>5055</v>
      </c>
      <c r="B5056">
        <v>122</v>
      </c>
      <c r="C5056">
        <v>2237</v>
      </c>
      <c r="D5056">
        <f t="shared" si="157"/>
        <v>7</v>
      </c>
      <c r="E5056" t="str">
        <f t="shared" si="156"/>
        <v>Chips &amp; Salsa</v>
      </c>
      <c r="I5056" s="22">
        <f>COUNTIF(C:C,A5056)</f>
        <v>2</v>
      </c>
    </row>
    <row r="5057" spans="1:9" x14ac:dyDescent="0.35">
      <c r="A5057" s="19">
        <v>5056</v>
      </c>
      <c r="B5057">
        <v>114</v>
      </c>
      <c r="C5057">
        <v>2238</v>
      </c>
      <c r="D5057">
        <f t="shared" si="157"/>
        <v>9</v>
      </c>
      <c r="E5057" t="str">
        <f t="shared" si="156"/>
        <v>Potstickers</v>
      </c>
      <c r="I5057" s="22">
        <f>COUNTIF(C:C,A5057)</f>
        <v>4</v>
      </c>
    </row>
    <row r="5058" spans="1:9" x14ac:dyDescent="0.35">
      <c r="A5058" s="19">
        <v>5057</v>
      </c>
      <c r="B5058">
        <v>108</v>
      </c>
      <c r="C5058">
        <v>2239</v>
      </c>
      <c r="D5058">
        <f t="shared" si="157"/>
        <v>14.5</v>
      </c>
      <c r="E5058" t="str">
        <f t="shared" si="156"/>
        <v>Tofu Pad Thai</v>
      </c>
      <c r="I5058" s="22">
        <f>COUNTIF(C:C,A5058)</f>
        <v>4</v>
      </c>
    </row>
    <row r="5059" spans="1:9" x14ac:dyDescent="0.35">
      <c r="A5059" s="19">
        <v>5058</v>
      </c>
      <c r="B5059">
        <v>115</v>
      </c>
      <c r="C5059">
        <v>2240</v>
      </c>
      <c r="D5059">
        <f t="shared" si="157"/>
        <v>11.95</v>
      </c>
      <c r="E5059" t="str">
        <f t="shared" ref="E5059:E5122" si="158">_xlfn.XLOOKUP(B5059,$K$2:$K$33,$M$2:$M$33)</f>
        <v>Chicken Tacos</v>
      </c>
      <c r="I5059" s="22">
        <f>COUNTIF(C:C,A5059)</f>
        <v>3</v>
      </c>
    </row>
    <row r="5060" spans="1:9" x14ac:dyDescent="0.35">
      <c r="A5060" s="19">
        <v>5059</v>
      </c>
      <c r="B5060">
        <v>130</v>
      </c>
      <c r="C5060">
        <v>2240</v>
      </c>
      <c r="D5060">
        <f t="shared" ref="D5060:D5123" si="159">_xlfn.XLOOKUP(B5060,$K$2:$K$33,$L$2:$L$33)</f>
        <v>19.95</v>
      </c>
      <c r="E5060" t="str">
        <f t="shared" si="158"/>
        <v>Shrimp Scampi</v>
      </c>
      <c r="I5060" s="22">
        <f>COUNTIF(C:C,A5060)</f>
        <v>2</v>
      </c>
    </row>
    <row r="5061" spans="1:9" x14ac:dyDescent="0.35">
      <c r="A5061" s="19">
        <v>5060</v>
      </c>
      <c r="B5061">
        <v>109</v>
      </c>
      <c r="C5061">
        <v>2241</v>
      </c>
      <c r="D5061">
        <f t="shared" si="159"/>
        <v>17.95</v>
      </c>
      <c r="E5061" t="str">
        <f t="shared" si="158"/>
        <v>Korean Beef Bowl</v>
      </c>
      <c r="I5061" s="22">
        <f>COUNTIF(C:C,A5061)</f>
        <v>1</v>
      </c>
    </row>
    <row r="5062" spans="1:9" x14ac:dyDescent="0.35">
      <c r="A5062" s="19">
        <v>5061</v>
      </c>
      <c r="B5062">
        <v>131</v>
      </c>
      <c r="C5062">
        <v>2241</v>
      </c>
      <c r="D5062">
        <f t="shared" si="159"/>
        <v>17.95</v>
      </c>
      <c r="E5062" t="str">
        <f t="shared" si="158"/>
        <v>Chicken Parmesan</v>
      </c>
      <c r="I5062" s="22">
        <f>COUNTIF(C:C,A5062)</f>
        <v>1</v>
      </c>
    </row>
    <row r="5063" spans="1:9" x14ac:dyDescent="0.35">
      <c r="A5063" s="19">
        <v>5062</v>
      </c>
      <c r="B5063">
        <v>106</v>
      </c>
      <c r="C5063">
        <v>2241</v>
      </c>
      <c r="D5063">
        <f t="shared" si="159"/>
        <v>7</v>
      </c>
      <c r="E5063" t="str">
        <f t="shared" si="158"/>
        <v>French Fries</v>
      </c>
      <c r="I5063" s="22">
        <f>COUNTIF(C:C,A5063)</f>
        <v>1</v>
      </c>
    </row>
    <row r="5064" spans="1:9" x14ac:dyDescent="0.35">
      <c r="A5064" s="19">
        <v>5063</v>
      </c>
      <c r="B5064">
        <v>107</v>
      </c>
      <c r="C5064">
        <v>2242</v>
      </c>
      <c r="D5064">
        <f t="shared" si="159"/>
        <v>16.5</v>
      </c>
      <c r="E5064" t="str">
        <f t="shared" si="158"/>
        <v>Orange Chicken</v>
      </c>
      <c r="I5064" s="22">
        <f>COUNTIF(C:C,A5064)</f>
        <v>3</v>
      </c>
    </row>
    <row r="5065" spans="1:9" x14ac:dyDescent="0.35">
      <c r="A5065" s="19">
        <v>5064</v>
      </c>
      <c r="B5065">
        <v>102</v>
      </c>
      <c r="C5065">
        <v>2242</v>
      </c>
      <c r="D5065">
        <f t="shared" si="159"/>
        <v>13.95</v>
      </c>
      <c r="E5065" t="str">
        <f t="shared" si="158"/>
        <v>Cheeseburger</v>
      </c>
      <c r="I5065" s="22">
        <f>COUNTIF(C:C,A5065)</f>
        <v>1</v>
      </c>
    </row>
    <row r="5066" spans="1:9" x14ac:dyDescent="0.35">
      <c r="A5066" s="19">
        <v>5065</v>
      </c>
      <c r="B5066">
        <v>110</v>
      </c>
      <c r="C5066">
        <v>2242</v>
      </c>
      <c r="D5066">
        <f t="shared" si="159"/>
        <v>17.95</v>
      </c>
      <c r="E5066" t="str">
        <f t="shared" si="158"/>
        <v>Pork Ramen</v>
      </c>
      <c r="I5066" s="22">
        <f>COUNTIF(C:C,A5066)</f>
        <v>1</v>
      </c>
    </row>
    <row r="5067" spans="1:9" x14ac:dyDescent="0.35">
      <c r="A5067" s="19">
        <v>5066</v>
      </c>
      <c r="B5067">
        <v>117</v>
      </c>
      <c r="C5067">
        <v>2242</v>
      </c>
      <c r="D5067">
        <f t="shared" si="159"/>
        <v>12.95</v>
      </c>
      <c r="E5067" t="str">
        <f t="shared" si="158"/>
        <v>Chicken Burrito</v>
      </c>
      <c r="I5067" s="22">
        <f>COUNTIF(C:C,A5067)</f>
        <v>13</v>
      </c>
    </row>
    <row r="5068" spans="1:9" x14ac:dyDescent="0.35">
      <c r="A5068" s="19">
        <v>5067</v>
      </c>
      <c r="B5068">
        <v>129</v>
      </c>
      <c r="C5068">
        <v>2242</v>
      </c>
      <c r="D5068">
        <f t="shared" si="159"/>
        <v>15.5</v>
      </c>
      <c r="E5068" t="str">
        <f t="shared" si="158"/>
        <v>Mushroom Ravioli</v>
      </c>
      <c r="I5068" s="22">
        <f>COUNTIF(C:C,A5068)</f>
        <v>1</v>
      </c>
    </row>
    <row r="5069" spans="1:9" x14ac:dyDescent="0.35">
      <c r="A5069" s="19">
        <v>5068</v>
      </c>
      <c r="B5069">
        <v>101</v>
      </c>
      <c r="C5069">
        <v>2243</v>
      </c>
      <c r="D5069">
        <f t="shared" si="159"/>
        <v>12.95</v>
      </c>
      <c r="E5069" t="str">
        <f t="shared" si="158"/>
        <v>Hamburger</v>
      </c>
      <c r="I5069" s="22">
        <f>COUNTIF(C:C,A5069)</f>
        <v>2</v>
      </c>
    </row>
    <row r="5070" spans="1:9" x14ac:dyDescent="0.35">
      <c r="A5070" s="19">
        <v>5069</v>
      </c>
      <c r="B5070">
        <v>104</v>
      </c>
      <c r="C5070">
        <v>2243</v>
      </c>
      <c r="D5070">
        <f t="shared" si="159"/>
        <v>10.5</v>
      </c>
      <c r="E5070" t="str">
        <f t="shared" si="158"/>
        <v>Veggie Burger</v>
      </c>
      <c r="I5070" s="22">
        <f>COUNTIF(C:C,A5070)</f>
        <v>1</v>
      </c>
    </row>
    <row r="5071" spans="1:9" x14ac:dyDescent="0.35">
      <c r="A5071" s="19">
        <v>5070</v>
      </c>
      <c r="B5071">
        <v>132</v>
      </c>
      <c r="C5071">
        <v>2244</v>
      </c>
      <c r="D5071">
        <f t="shared" si="159"/>
        <v>16.95</v>
      </c>
      <c r="E5071" t="str">
        <f t="shared" si="158"/>
        <v>Eggplant Parmesan</v>
      </c>
      <c r="I5071" s="22">
        <f>COUNTIF(C:C,A5071)</f>
        <v>1</v>
      </c>
    </row>
    <row r="5072" spans="1:9" x14ac:dyDescent="0.35">
      <c r="A5072" s="19">
        <v>5071</v>
      </c>
      <c r="B5072">
        <v>122</v>
      </c>
      <c r="C5072">
        <v>2245</v>
      </c>
      <c r="D5072">
        <f t="shared" si="159"/>
        <v>7</v>
      </c>
      <c r="E5072" t="str">
        <f t="shared" si="158"/>
        <v>Chips &amp; Salsa</v>
      </c>
      <c r="I5072" s="22">
        <f>COUNTIF(C:C,A5072)</f>
        <v>3</v>
      </c>
    </row>
    <row r="5073" spans="1:9" x14ac:dyDescent="0.35">
      <c r="A5073" s="19">
        <v>5072</v>
      </c>
      <c r="B5073">
        <v>102</v>
      </c>
      <c r="C5073">
        <v>2246</v>
      </c>
      <c r="D5073">
        <f t="shared" si="159"/>
        <v>13.95</v>
      </c>
      <c r="E5073" t="str">
        <f t="shared" si="158"/>
        <v>Cheeseburger</v>
      </c>
      <c r="I5073" s="22">
        <f>COUNTIF(C:C,A5073)</f>
        <v>1</v>
      </c>
    </row>
    <row r="5074" spans="1:9" x14ac:dyDescent="0.35">
      <c r="A5074" s="19">
        <v>5073</v>
      </c>
      <c r="B5074">
        <v>108</v>
      </c>
      <c r="C5074">
        <v>2246</v>
      </c>
      <c r="D5074">
        <f t="shared" si="159"/>
        <v>14.5</v>
      </c>
      <c r="E5074" t="str">
        <f t="shared" si="158"/>
        <v>Tofu Pad Thai</v>
      </c>
      <c r="I5074" s="22">
        <f>COUNTIF(C:C,A5074)</f>
        <v>1</v>
      </c>
    </row>
    <row r="5075" spans="1:9" x14ac:dyDescent="0.35">
      <c r="A5075" s="19">
        <v>5074</v>
      </c>
      <c r="B5075">
        <v>120</v>
      </c>
      <c r="C5075">
        <v>2247</v>
      </c>
      <c r="D5075">
        <f t="shared" si="159"/>
        <v>13.95</v>
      </c>
      <c r="E5075" t="str">
        <f t="shared" si="158"/>
        <v>Steak Torta</v>
      </c>
      <c r="I5075" s="22">
        <f>COUNTIF(C:C,A5075)</f>
        <v>1</v>
      </c>
    </row>
    <row r="5076" spans="1:9" x14ac:dyDescent="0.35">
      <c r="A5076" s="19">
        <v>5075</v>
      </c>
      <c r="B5076">
        <v>103</v>
      </c>
      <c r="C5076">
        <v>2248</v>
      </c>
      <c r="D5076">
        <f t="shared" si="159"/>
        <v>9</v>
      </c>
      <c r="E5076" t="str">
        <f t="shared" si="158"/>
        <v>Hot Dog</v>
      </c>
      <c r="I5076" s="22">
        <f>COUNTIF(C:C,A5076)</f>
        <v>2</v>
      </c>
    </row>
    <row r="5077" spans="1:9" x14ac:dyDescent="0.35">
      <c r="A5077" s="19">
        <v>5076</v>
      </c>
      <c r="B5077">
        <v>105</v>
      </c>
      <c r="C5077">
        <v>2248</v>
      </c>
      <c r="D5077">
        <f t="shared" si="159"/>
        <v>7</v>
      </c>
      <c r="E5077" t="str">
        <f t="shared" si="158"/>
        <v>Mac &amp; Cheese</v>
      </c>
      <c r="I5077" s="22">
        <f>COUNTIF(C:C,A5077)</f>
        <v>3</v>
      </c>
    </row>
    <row r="5078" spans="1:9" x14ac:dyDescent="0.35">
      <c r="A5078" s="19">
        <v>5077</v>
      </c>
      <c r="B5078">
        <v>130</v>
      </c>
      <c r="C5078">
        <v>2249</v>
      </c>
      <c r="D5078">
        <f t="shared" si="159"/>
        <v>19.95</v>
      </c>
      <c r="E5078" t="str">
        <f t="shared" si="158"/>
        <v>Shrimp Scampi</v>
      </c>
      <c r="I5078" s="22">
        <f>COUNTIF(C:C,A5078)</f>
        <v>4</v>
      </c>
    </row>
    <row r="5079" spans="1:9" x14ac:dyDescent="0.35">
      <c r="A5079" s="19">
        <v>5078</v>
      </c>
      <c r="B5079">
        <v>119</v>
      </c>
      <c r="C5079">
        <v>2250</v>
      </c>
      <c r="D5079">
        <f t="shared" si="159"/>
        <v>11.95</v>
      </c>
      <c r="E5079" t="str">
        <f t="shared" si="158"/>
        <v>Chicken Torta</v>
      </c>
      <c r="I5079" s="22">
        <f>COUNTIF(C:C,A5079)</f>
        <v>1</v>
      </c>
    </row>
    <row r="5080" spans="1:9" x14ac:dyDescent="0.35">
      <c r="A5080" s="19">
        <v>5079</v>
      </c>
      <c r="B5080">
        <v>106</v>
      </c>
      <c r="C5080">
        <v>2251</v>
      </c>
      <c r="D5080">
        <f t="shared" si="159"/>
        <v>7</v>
      </c>
      <c r="E5080" t="str">
        <f t="shared" si="158"/>
        <v>French Fries</v>
      </c>
      <c r="I5080" s="22">
        <f>COUNTIF(C:C,A5080)</f>
        <v>4</v>
      </c>
    </row>
    <row r="5081" spans="1:9" x14ac:dyDescent="0.35">
      <c r="A5081" s="19">
        <v>5080</v>
      </c>
      <c r="B5081">
        <v>114</v>
      </c>
      <c r="C5081">
        <v>2251</v>
      </c>
      <c r="D5081">
        <f t="shared" si="159"/>
        <v>9</v>
      </c>
      <c r="E5081" t="str">
        <f t="shared" si="158"/>
        <v>Potstickers</v>
      </c>
      <c r="I5081" s="22">
        <f>COUNTIF(C:C,A5081)</f>
        <v>7</v>
      </c>
    </row>
    <row r="5082" spans="1:9" x14ac:dyDescent="0.35">
      <c r="A5082" s="19">
        <v>5081</v>
      </c>
      <c r="B5082">
        <v>107</v>
      </c>
      <c r="C5082">
        <v>2252</v>
      </c>
      <c r="D5082">
        <f t="shared" si="159"/>
        <v>16.5</v>
      </c>
      <c r="E5082" t="str">
        <f t="shared" si="158"/>
        <v>Orange Chicken</v>
      </c>
      <c r="I5082" s="22">
        <f>COUNTIF(C:C,A5082)</f>
        <v>1</v>
      </c>
    </row>
    <row r="5083" spans="1:9" x14ac:dyDescent="0.35">
      <c r="A5083" s="19">
        <v>5082</v>
      </c>
      <c r="B5083">
        <v>132</v>
      </c>
      <c r="C5083">
        <v>2252</v>
      </c>
      <c r="D5083">
        <f t="shared" si="159"/>
        <v>16.95</v>
      </c>
      <c r="E5083" t="str">
        <f t="shared" si="158"/>
        <v>Eggplant Parmesan</v>
      </c>
      <c r="I5083" s="22">
        <f>COUNTIF(C:C,A5083)</f>
        <v>1</v>
      </c>
    </row>
    <row r="5084" spans="1:9" x14ac:dyDescent="0.35">
      <c r="A5084" s="19">
        <v>5083</v>
      </c>
      <c r="B5084">
        <v>101</v>
      </c>
      <c r="C5084">
        <v>2253</v>
      </c>
      <c r="D5084">
        <f t="shared" si="159"/>
        <v>12.95</v>
      </c>
      <c r="E5084" t="str">
        <f t="shared" si="158"/>
        <v>Hamburger</v>
      </c>
      <c r="I5084" s="22">
        <f>COUNTIF(C:C,A5084)</f>
        <v>1</v>
      </c>
    </row>
    <row r="5085" spans="1:9" x14ac:dyDescent="0.35">
      <c r="A5085" s="19">
        <v>5084</v>
      </c>
      <c r="B5085">
        <v>101</v>
      </c>
      <c r="C5085">
        <v>2254</v>
      </c>
      <c r="D5085">
        <f t="shared" si="159"/>
        <v>12.95</v>
      </c>
      <c r="E5085" t="str">
        <f t="shared" si="158"/>
        <v>Hamburger</v>
      </c>
      <c r="I5085" s="22">
        <f>COUNTIF(C:C,A5085)</f>
        <v>1</v>
      </c>
    </row>
    <row r="5086" spans="1:9" x14ac:dyDescent="0.35">
      <c r="A5086" s="19">
        <v>5085</v>
      </c>
      <c r="B5086">
        <v>115</v>
      </c>
      <c r="C5086">
        <v>2254</v>
      </c>
      <c r="D5086">
        <f t="shared" si="159"/>
        <v>11.95</v>
      </c>
      <c r="E5086" t="str">
        <f t="shared" si="158"/>
        <v>Chicken Tacos</v>
      </c>
      <c r="I5086" s="22">
        <f>COUNTIF(C:C,A5086)</f>
        <v>2</v>
      </c>
    </row>
    <row r="5087" spans="1:9" x14ac:dyDescent="0.35">
      <c r="A5087" s="19">
        <v>5086</v>
      </c>
      <c r="B5087">
        <v>108</v>
      </c>
      <c r="C5087">
        <v>2254</v>
      </c>
      <c r="D5087">
        <f t="shared" si="159"/>
        <v>14.5</v>
      </c>
      <c r="E5087" t="str">
        <f t="shared" si="158"/>
        <v>Tofu Pad Thai</v>
      </c>
      <c r="I5087" s="22">
        <f>COUNTIF(C:C,A5087)</f>
        <v>1</v>
      </c>
    </row>
    <row r="5088" spans="1:9" x14ac:dyDescent="0.35">
      <c r="A5088" s="19">
        <v>5087</v>
      </c>
      <c r="B5088">
        <v>117</v>
      </c>
      <c r="C5088">
        <v>2254</v>
      </c>
      <c r="D5088">
        <f t="shared" si="159"/>
        <v>12.95</v>
      </c>
      <c r="E5088" t="str">
        <f t="shared" si="158"/>
        <v>Chicken Burrito</v>
      </c>
      <c r="I5088" s="22">
        <f>COUNTIF(C:C,A5088)</f>
        <v>3</v>
      </c>
    </row>
    <row r="5089" spans="1:9" x14ac:dyDescent="0.35">
      <c r="A5089" s="19">
        <v>5088</v>
      </c>
      <c r="B5089">
        <v>117</v>
      </c>
      <c r="C5089">
        <v>2254</v>
      </c>
      <c r="D5089">
        <f t="shared" si="159"/>
        <v>12.95</v>
      </c>
      <c r="E5089" t="str">
        <f t="shared" si="158"/>
        <v>Chicken Burrito</v>
      </c>
      <c r="I5089" s="22">
        <f>COUNTIF(C:C,A5089)</f>
        <v>2</v>
      </c>
    </row>
    <row r="5090" spans="1:9" x14ac:dyDescent="0.35">
      <c r="A5090" s="19">
        <v>5089</v>
      </c>
      <c r="B5090">
        <v>127</v>
      </c>
      <c r="C5090">
        <v>2254</v>
      </c>
      <c r="D5090">
        <f t="shared" si="159"/>
        <v>17.95</v>
      </c>
      <c r="E5090" t="str">
        <f t="shared" si="158"/>
        <v>Meat Lasagna</v>
      </c>
      <c r="I5090" s="22">
        <f>COUNTIF(C:C,A5090)</f>
        <v>3</v>
      </c>
    </row>
    <row r="5091" spans="1:9" x14ac:dyDescent="0.35">
      <c r="A5091" s="19">
        <v>5090</v>
      </c>
      <c r="B5091">
        <v>120</v>
      </c>
      <c r="C5091">
        <v>2254</v>
      </c>
      <c r="D5091">
        <f t="shared" si="159"/>
        <v>13.95</v>
      </c>
      <c r="E5091" t="str">
        <f t="shared" si="158"/>
        <v>Steak Torta</v>
      </c>
      <c r="I5091" s="22">
        <f>COUNTIF(C:C,A5091)</f>
        <v>2</v>
      </c>
    </row>
    <row r="5092" spans="1:9" x14ac:dyDescent="0.35">
      <c r="A5092" s="19">
        <v>5091</v>
      </c>
      <c r="B5092">
        <v>106</v>
      </c>
      <c r="C5092">
        <v>2254</v>
      </c>
      <c r="D5092">
        <f t="shared" si="159"/>
        <v>7</v>
      </c>
      <c r="E5092" t="str">
        <f t="shared" si="158"/>
        <v>French Fries</v>
      </c>
      <c r="I5092" s="22">
        <f>COUNTIF(C:C,A5092)</f>
        <v>4</v>
      </c>
    </row>
    <row r="5093" spans="1:9" x14ac:dyDescent="0.35">
      <c r="A5093" s="19">
        <v>5092</v>
      </c>
      <c r="B5093">
        <v>132</v>
      </c>
      <c r="C5093">
        <v>2254</v>
      </c>
      <c r="D5093">
        <f t="shared" si="159"/>
        <v>16.95</v>
      </c>
      <c r="E5093" t="str">
        <f t="shared" si="158"/>
        <v>Eggplant Parmesan</v>
      </c>
      <c r="I5093" s="22">
        <f>COUNTIF(C:C,A5093)</f>
        <v>2</v>
      </c>
    </row>
    <row r="5094" spans="1:9" x14ac:dyDescent="0.35">
      <c r="A5094" s="19">
        <v>5093</v>
      </c>
      <c r="B5094">
        <v>107</v>
      </c>
      <c r="C5094">
        <v>2255</v>
      </c>
      <c r="D5094">
        <f t="shared" si="159"/>
        <v>16.5</v>
      </c>
      <c r="E5094" t="str">
        <f t="shared" si="158"/>
        <v>Orange Chicken</v>
      </c>
      <c r="I5094" s="22">
        <f>COUNTIF(C:C,A5094)</f>
        <v>1</v>
      </c>
    </row>
    <row r="5095" spans="1:9" x14ac:dyDescent="0.35">
      <c r="A5095" s="19">
        <v>5094</v>
      </c>
      <c r="B5095">
        <v>108</v>
      </c>
      <c r="C5095">
        <v>2255</v>
      </c>
      <c r="D5095">
        <f t="shared" si="159"/>
        <v>14.5</v>
      </c>
      <c r="E5095" t="str">
        <f t="shared" si="158"/>
        <v>Tofu Pad Thai</v>
      </c>
      <c r="I5095" s="22">
        <f>COUNTIF(C:C,A5095)</f>
        <v>2</v>
      </c>
    </row>
    <row r="5096" spans="1:9" x14ac:dyDescent="0.35">
      <c r="A5096" s="19">
        <v>5095</v>
      </c>
      <c r="B5096">
        <v>122</v>
      </c>
      <c r="C5096">
        <v>2255</v>
      </c>
      <c r="D5096">
        <f t="shared" si="159"/>
        <v>7</v>
      </c>
      <c r="E5096" t="str">
        <f t="shared" si="158"/>
        <v>Chips &amp; Salsa</v>
      </c>
      <c r="I5096" s="22">
        <f>COUNTIF(C:C,A5096)</f>
        <v>4</v>
      </c>
    </row>
    <row r="5097" spans="1:9" x14ac:dyDescent="0.35">
      <c r="A5097" s="19">
        <v>5096</v>
      </c>
      <c r="B5097">
        <v>125</v>
      </c>
      <c r="C5097">
        <v>2256</v>
      </c>
      <c r="D5097">
        <f t="shared" si="159"/>
        <v>17.95</v>
      </c>
      <c r="E5097" t="str">
        <f t="shared" si="158"/>
        <v>Spaghetti &amp; Meatballs</v>
      </c>
      <c r="I5097" s="22">
        <f>COUNTIF(C:C,A5097)</f>
        <v>3</v>
      </c>
    </row>
    <row r="5098" spans="1:9" x14ac:dyDescent="0.35">
      <c r="A5098" s="19">
        <v>5097</v>
      </c>
      <c r="B5098">
        <v>113</v>
      </c>
      <c r="C5098">
        <v>2256</v>
      </c>
      <c r="D5098">
        <f t="shared" si="159"/>
        <v>5</v>
      </c>
      <c r="E5098" t="str">
        <f t="shared" si="158"/>
        <v>Edamame</v>
      </c>
      <c r="I5098" s="22">
        <f>COUNTIF(C:C,A5098)</f>
        <v>1</v>
      </c>
    </row>
    <row r="5099" spans="1:9" x14ac:dyDescent="0.35">
      <c r="A5099" s="19">
        <v>5098</v>
      </c>
      <c r="B5099">
        <v>106</v>
      </c>
      <c r="C5099">
        <v>2256</v>
      </c>
      <c r="D5099">
        <f t="shared" si="159"/>
        <v>7</v>
      </c>
      <c r="E5099" t="str">
        <f t="shared" si="158"/>
        <v>French Fries</v>
      </c>
      <c r="I5099" s="22">
        <f>COUNTIF(C:C,A5099)</f>
        <v>1</v>
      </c>
    </row>
    <row r="5100" spans="1:9" x14ac:dyDescent="0.35">
      <c r="A5100" s="19">
        <v>5099</v>
      </c>
      <c r="B5100">
        <v>132</v>
      </c>
      <c r="C5100">
        <v>2256</v>
      </c>
      <c r="D5100">
        <f t="shared" si="159"/>
        <v>16.95</v>
      </c>
      <c r="E5100" t="str">
        <f t="shared" si="158"/>
        <v>Eggplant Parmesan</v>
      </c>
      <c r="I5100" s="22">
        <f>COUNTIF(C:C,A5100)</f>
        <v>3</v>
      </c>
    </row>
    <row r="5101" spans="1:9" x14ac:dyDescent="0.35">
      <c r="A5101" s="19">
        <v>5100</v>
      </c>
      <c r="B5101">
        <v>107</v>
      </c>
      <c r="C5101">
        <v>2257</v>
      </c>
      <c r="D5101">
        <f t="shared" si="159"/>
        <v>16.5</v>
      </c>
      <c r="E5101" t="str">
        <f t="shared" si="158"/>
        <v>Orange Chicken</v>
      </c>
      <c r="I5101" s="22">
        <f>COUNTIF(C:C,A5101)</f>
        <v>4</v>
      </c>
    </row>
    <row r="5102" spans="1:9" x14ac:dyDescent="0.35">
      <c r="A5102" s="19">
        <v>5101</v>
      </c>
      <c r="B5102">
        <v>117</v>
      </c>
      <c r="C5102">
        <v>2257</v>
      </c>
      <c r="D5102">
        <f t="shared" si="159"/>
        <v>12.95</v>
      </c>
      <c r="E5102" t="str">
        <f t="shared" si="158"/>
        <v>Chicken Burrito</v>
      </c>
      <c r="I5102" s="22">
        <f>COUNTIF(C:C,A5102)</f>
        <v>1</v>
      </c>
    </row>
    <row r="5103" spans="1:9" x14ac:dyDescent="0.35">
      <c r="A5103" s="19">
        <v>5102</v>
      </c>
      <c r="B5103">
        <v>106</v>
      </c>
      <c r="C5103">
        <v>2257</v>
      </c>
      <c r="D5103">
        <f t="shared" si="159"/>
        <v>7</v>
      </c>
      <c r="E5103" t="str">
        <f t="shared" si="158"/>
        <v>French Fries</v>
      </c>
      <c r="I5103" s="22">
        <f>COUNTIF(C:C,A5103)</f>
        <v>2</v>
      </c>
    </row>
    <row r="5104" spans="1:9" x14ac:dyDescent="0.35">
      <c r="A5104" s="19">
        <v>5103</v>
      </c>
      <c r="B5104" t="s">
        <v>45</v>
      </c>
      <c r="C5104">
        <v>2258</v>
      </c>
      <c r="D5104" t="e">
        <f t="shared" si="159"/>
        <v>#N/A</v>
      </c>
      <c r="E5104" t="e">
        <f t="shared" si="158"/>
        <v>#N/A</v>
      </c>
      <c r="I5104" s="22">
        <f>COUNTIF(C:C,A5104)</f>
        <v>1</v>
      </c>
    </row>
    <row r="5105" spans="1:9" x14ac:dyDescent="0.35">
      <c r="A5105" s="19">
        <v>5104</v>
      </c>
      <c r="B5105">
        <v>119</v>
      </c>
      <c r="C5105">
        <v>2259</v>
      </c>
      <c r="D5105">
        <f t="shared" si="159"/>
        <v>11.95</v>
      </c>
      <c r="E5105" t="str">
        <f t="shared" si="158"/>
        <v>Chicken Torta</v>
      </c>
      <c r="I5105" s="22">
        <f>COUNTIF(C:C,A5105)</f>
        <v>4</v>
      </c>
    </row>
    <row r="5106" spans="1:9" x14ac:dyDescent="0.35">
      <c r="A5106" s="19">
        <v>5105</v>
      </c>
      <c r="B5106">
        <v>101</v>
      </c>
      <c r="C5106">
        <v>2260</v>
      </c>
      <c r="D5106">
        <f t="shared" si="159"/>
        <v>12.95</v>
      </c>
      <c r="E5106" t="str">
        <f t="shared" si="158"/>
        <v>Hamburger</v>
      </c>
      <c r="I5106" s="22">
        <f>COUNTIF(C:C,A5106)</f>
        <v>3</v>
      </c>
    </row>
    <row r="5107" spans="1:9" x14ac:dyDescent="0.35">
      <c r="A5107" s="19">
        <v>5106</v>
      </c>
      <c r="B5107">
        <v>115</v>
      </c>
      <c r="C5107">
        <v>2260</v>
      </c>
      <c r="D5107">
        <f t="shared" si="159"/>
        <v>11.95</v>
      </c>
      <c r="E5107" t="str">
        <f t="shared" si="158"/>
        <v>Chicken Tacos</v>
      </c>
      <c r="I5107" s="22">
        <f>COUNTIF(C:C,A5107)</f>
        <v>1</v>
      </c>
    </row>
    <row r="5108" spans="1:9" x14ac:dyDescent="0.35">
      <c r="A5108" s="19">
        <v>5107</v>
      </c>
      <c r="B5108">
        <v>130</v>
      </c>
      <c r="C5108">
        <v>2260</v>
      </c>
      <c r="D5108">
        <f t="shared" si="159"/>
        <v>19.95</v>
      </c>
      <c r="E5108" t="str">
        <f t="shared" si="158"/>
        <v>Shrimp Scampi</v>
      </c>
      <c r="I5108" s="22">
        <f>COUNTIF(C:C,A5108)</f>
        <v>4</v>
      </c>
    </row>
    <row r="5109" spans="1:9" x14ac:dyDescent="0.35">
      <c r="A5109" s="19">
        <v>5108</v>
      </c>
      <c r="B5109">
        <v>131</v>
      </c>
      <c r="C5109">
        <v>2260</v>
      </c>
      <c r="D5109">
        <f t="shared" si="159"/>
        <v>17.95</v>
      </c>
      <c r="E5109" t="str">
        <f t="shared" si="158"/>
        <v>Chicken Parmesan</v>
      </c>
      <c r="I5109" s="22">
        <f>COUNTIF(C:C,A5109)</f>
        <v>3</v>
      </c>
    </row>
    <row r="5110" spans="1:9" x14ac:dyDescent="0.35">
      <c r="A5110" s="19">
        <v>5109</v>
      </c>
      <c r="B5110">
        <v>110</v>
      </c>
      <c r="C5110">
        <v>2261</v>
      </c>
      <c r="D5110">
        <f t="shared" si="159"/>
        <v>17.95</v>
      </c>
      <c r="E5110" t="str">
        <f t="shared" si="158"/>
        <v>Pork Ramen</v>
      </c>
      <c r="I5110" s="22">
        <f>COUNTIF(C:C,A5110)</f>
        <v>4</v>
      </c>
    </row>
    <row r="5111" spans="1:9" x14ac:dyDescent="0.35">
      <c r="A5111" s="19">
        <v>5110</v>
      </c>
      <c r="B5111">
        <v>125</v>
      </c>
      <c r="C5111">
        <v>2262</v>
      </c>
      <c r="D5111">
        <f t="shared" si="159"/>
        <v>17.95</v>
      </c>
      <c r="E5111" t="str">
        <f t="shared" si="158"/>
        <v>Spaghetti &amp; Meatballs</v>
      </c>
      <c r="I5111" s="22">
        <f>COUNTIF(C:C,A5111)</f>
        <v>3</v>
      </c>
    </row>
    <row r="5112" spans="1:9" x14ac:dyDescent="0.35">
      <c r="A5112" s="19">
        <v>5111</v>
      </c>
      <c r="B5112">
        <v>119</v>
      </c>
      <c r="C5112">
        <v>2262</v>
      </c>
      <c r="D5112">
        <f t="shared" si="159"/>
        <v>11.95</v>
      </c>
      <c r="E5112" t="str">
        <f t="shared" si="158"/>
        <v>Chicken Torta</v>
      </c>
      <c r="I5112" s="22">
        <f>COUNTIF(C:C,A5112)</f>
        <v>3</v>
      </c>
    </row>
    <row r="5113" spans="1:9" x14ac:dyDescent="0.35">
      <c r="A5113" s="19">
        <v>5112</v>
      </c>
      <c r="B5113">
        <v>102</v>
      </c>
      <c r="C5113">
        <v>2263</v>
      </c>
      <c r="D5113">
        <f t="shared" si="159"/>
        <v>13.95</v>
      </c>
      <c r="E5113" t="str">
        <f t="shared" si="158"/>
        <v>Cheeseburger</v>
      </c>
      <c r="I5113" s="22">
        <f>COUNTIF(C:C,A5113)</f>
        <v>1</v>
      </c>
    </row>
    <row r="5114" spans="1:9" x14ac:dyDescent="0.35">
      <c r="A5114" s="19">
        <v>5113</v>
      </c>
      <c r="B5114">
        <v>122</v>
      </c>
      <c r="C5114">
        <v>2263</v>
      </c>
      <c r="D5114">
        <f t="shared" si="159"/>
        <v>7</v>
      </c>
      <c r="E5114" t="str">
        <f t="shared" si="158"/>
        <v>Chips &amp; Salsa</v>
      </c>
      <c r="I5114" s="22">
        <f>COUNTIF(C:C,A5114)</f>
        <v>1</v>
      </c>
    </row>
    <row r="5115" spans="1:9" x14ac:dyDescent="0.35">
      <c r="A5115" s="19">
        <v>5114</v>
      </c>
      <c r="B5115">
        <v>110</v>
      </c>
      <c r="C5115">
        <v>2264</v>
      </c>
      <c r="D5115">
        <f t="shared" si="159"/>
        <v>17.95</v>
      </c>
      <c r="E5115" t="str">
        <f t="shared" si="158"/>
        <v>Pork Ramen</v>
      </c>
      <c r="I5115" s="22">
        <f>COUNTIF(C:C,A5115)</f>
        <v>2</v>
      </c>
    </row>
    <row r="5116" spans="1:9" x14ac:dyDescent="0.35">
      <c r="A5116" s="19">
        <v>5115</v>
      </c>
      <c r="B5116">
        <v>131</v>
      </c>
      <c r="C5116">
        <v>2264</v>
      </c>
      <c r="D5116">
        <f t="shared" si="159"/>
        <v>17.95</v>
      </c>
      <c r="E5116" t="str">
        <f t="shared" si="158"/>
        <v>Chicken Parmesan</v>
      </c>
      <c r="I5116" s="22">
        <f>COUNTIF(C:C,A5116)</f>
        <v>1</v>
      </c>
    </row>
    <row r="5117" spans="1:9" x14ac:dyDescent="0.35">
      <c r="A5117" s="19">
        <v>5116</v>
      </c>
      <c r="B5117">
        <v>101</v>
      </c>
      <c r="C5117">
        <v>2265</v>
      </c>
      <c r="D5117">
        <f t="shared" si="159"/>
        <v>12.95</v>
      </c>
      <c r="E5117" t="str">
        <f t="shared" si="158"/>
        <v>Hamburger</v>
      </c>
      <c r="I5117" s="22">
        <f>COUNTIF(C:C,A5117)</f>
        <v>3</v>
      </c>
    </row>
    <row r="5118" spans="1:9" x14ac:dyDescent="0.35">
      <c r="A5118" s="19">
        <v>5117</v>
      </c>
      <c r="B5118">
        <v>126</v>
      </c>
      <c r="C5118">
        <v>2265</v>
      </c>
      <c r="D5118">
        <f t="shared" si="159"/>
        <v>14.5</v>
      </c>
      <c r="E5118" t="str">
        <f t="shared" si="158"/>
        <v>Fettuccine Alfredo</v>
      </c>
      <c r="I5118" s="22">
        <f>COUNTIF(C:C,A5118)</f>
        <v>1</v>
      </c>
    </row>
    <row r="5119" spans="1:9" x14ac:dyDescent="0.35">
      <c r="A5119" s="19">
        <v>5118</v>
      </c>
      <c r="B5119">
        <v>109</v>
      </c>
      <c r="C5119">
        <v>2265</v>
      </c>
      <c r="D5119">
        <f t="shared" si="159"/>
        <v>17.95</v>
      </c>
      <c r="E5119" t="str">
        <f t="shared" si="158"/>
        <v>Korean Beef Bowl</v>
      </c>
      <c r="I5119" s="22">
        <f>COUNTIF(C:C,A5119)</f>
        <v>4</v>
      </c>
    </row>
    <row r="5120" spans="1:9" x14ac:dyDescent="0.35">
      <c r="A5120" s="19">
        <v>5119</v>
      </c>
      <c r="B5120">
        <v>132</v>
      </c>
      <c r="C5120">
        <v>2265</v>
      </c>
      <c r="D5120">
        <f t="shared" si="159"/>
        <v>16.95</v>
      </c>
      <c r="E5120" t="str">
        <f t="shared" si="158"/>
        <v>Eggplant Parmesan</v>
      </c>
      <c r="I5120" s="22">
        <f>COUNTIF(C:C,A5120)</f>
        <v>2</v>
      </c>
    </row>
    <row r="5121" spans="1:9" x14ac:dyDescent="0.35">
      <c r="A5121" s="19">
        <v>5120</v>
      </c>
      <c r="B5121">
        <v>131</v>
      </c>
      <c r="C5121">
        <v>2266</v>
      </c>
      <c r="D5121">
        <f t="shared" si="159"/>
        <v>17.95</v>
      </c>
      <c r="E5121" t="str">
        <f t="shared" si="158"/>
        <v>Chicken Parmesan</v>
      </c>
      <c r="I5121" s="22">
        <f>COUNTIF(C:C,A5121)</f>
        <v>4</v>
      </c>
    </row>
    <row r="5122" spans="1:9" x14ac:dyDescent="0.35">
      <c r="A5122" s="19">
        <v>5121</v>
      </c>
      <c r="B5122">
        <v>103</v>
      </c>
      <c r="C5122">
        <v>2267</v>
      </c>
      <c r="D5122">
        <f t="shared" si="159"/>
        <v>9</v>
      </c>
      <c r="E5122" t="str">
        <f t="shared" si="158"/>
        <v>Hot Dog</v>
      </c>
      <c r="I5122" s="22">
        <f>COUNTIF(C:C,A5122)</f>
        <v>3</v>
      </c>
    </row>
    <row r="5123" spans="1:9" x14ac:dyDescent="0.35">
      <c r="A5123" s="19">
        <v>5122</v>
      </c>
      <c r="B5123">
        <v>108</v>
      </c>
      <c r="C5123">
        <v>2267</v>
      </c>
      <c r="D5123">
        <f t="shared" si="159"/>
        <v>14.5</v>
      </c>
      <c r="E5123" t="str">
        <f t="shared" ref="E5123:E5186" si="160">_xlfn.XLOOKUP(B5123,$K$2:$K$33,$M$2:$M$33)</f>
        <v>Tofu Pad Thai</v>
      </c>
      <c r="I5123" s="22">
        <f>COUNTIF(C:C,A5123)</f>
        <v>2</v>
      </c>
    </row>
    <row r="5124" spans="1:9" x14ac:dyDescent="0.35">
      <c r="A5124" s="19">
        <v>5123</v>
      </c>
      <c r="B5124">
        <v>121</v>
      </c>
      <c r="C5124">
        <v>2267</v>
      </c>
      <c r="D5124">
        <f t="shared" ref="D5124:D5187" si="161">_xlfn.XLOOKUP(B5124,$K$2:$K$33,$L$2:$L$33)</f>
        <v>10.5</v>
      </c>
      <c r="E5124" t="str">
        <f t="shared" si="160"/>
        <v>Cheese Quesadillas</v>
      </c>
      <c r="I5124" s="22">
        <f>COUNTIF(C:C,A5124)</f>
        <v>3</v>
      </c>
    </row>
    <row r="5125" spans="1:9" x14ac:dyDescent="0.35">
      <c r="A5125" s="19">
        <v>5124</v>
      </c>
      <c r="B5125">
        <v>105</v>
      </c>
      <c r="C5125">
        <v>2268</v>
      </c>
      <c r="D5125">
        <f t="shared" si="161"/>
        <v>7</v>
      </c>
      <c r="E5125" t="str">
        <f t="shared" si="160"/>
        <v>Mac &amp; Cheese</v>
      </c>
      <c r="I5125" s="22">
        <f>COUNTIF(C:C,A5125)</f>
        <v>4</v>
      </c>
    </row>
    <row r="5126" spans="1:9" x14ac:dyDescent="0.35">
      <c r="A5126" s="19">
        <v>5125</v>
      </c>
      <c r="B5126">
        <v>107</v>
      </c>
      <c r="C5126">
        <v>2269</v>
      </c>
      <c r="D5126">
        <f t="shared" si="161"/>
        <v>16.5</v>
      </c>
      <c r="E5126" t="str">
        <f t="shared" si="160"/>
        <v>Orange Chicken</v>
      </c>
      <c r="I5126" s="22">
        <f>COUNTIF(C:C,A5126)</f>
        <v>1</v>
      </c>
    </row>
    <row r="5127" spans="1:9" x14ac:dyDescent="0.35">
      <c r="A5127" s="19">
        <v>5126</v>
      </c>
      <c r="B5127">
        <v>117</v>
      </c>
      <c r="C5127">
        <v>2269</v>
      </c>
      <c r="D5127">
        <f t="shared" si="161"/>
        <v>12.95</v>
      </c>
      <c r="E5127" t="str">
        <f t="shared" si="160"/>
        <v>Chicken Burrito</v>
      </c>
      <c r="I5127" s="22">
        <f>COUNTIF(C:C,A5127)</f>
        <v>2</v>
      </c>
    </row>
    <row r="5128" spans="1:9" x14ac:dyDescent="0.35">
      <c r="A5128" s="19">
        <v>5127</v>
      </c>
      <c r="B5128">
        <v>120</v>
      </c>
      <c r="C5128">
        <v>2270</v>
      </c>
      <c r="D5128">
        <f t="shared" si="161"/>
        <v>13.95</v>
      </c>
      <c r="E5128" t="str">
        <f t="shared" si="160"/>
        <v>Steak Torta</v>
      </c>
      <c r="I5128" s="22">
        <f>COUNTIF(C:C,A5128)</f>
        <v>2</v>
      </c>
    </row>
    <row r="5129" spans="1:9" x14ac:dyDescent="0.35">
      <c r="A5129" s="19">
        <v>5128</v>
      </c>
      <c r="B5129">
        <v>106</v>
      </c>
      <c r="C5129">
        <v>2270</v>
      </c>
      <c r="D5129">
        <f t="shared" si="161"/>
        <v>7</v>
      </c>
      <c r="E5129" t="str">
        <f t="shared" si="160"/>
        <v>French Fries</v>
      </c>
      <c r="I5129" s="22">
        <f>COUNTIF(C:C,A5129)</f>
        <v>1</v>
      </c>
    </row>
    <row r="5130" spans="1:9" x14ac:dyDescent="0.35">
      <c r="A5130" s="19">
        <v>5129</v>
      </c>
      <c r="B5130">
        <v>105</v>
      </c>
      <c r="C5130">
        <v>2271</v>
      </c>
      <c r="D5130">
        <f t="shared" si="161"/>
        <v>7</v>
      </c>
      <c r="E5130" t="str">
        <f t="shared" si="160"/>
        <v>Mac &amp; Cheese</v>
      </c>
      <c r="I5130" s="22">
        <f>COUNTIF(C:C,A5130)</f>
        <v>3</v>
      </c>
    </row>
    <row r="5131" spans="1:9" x14ac:dyDescent="0.35">
      <c r="A5131" s="19">
        <v>5130</v>
      </c>
      <c r="B5131">
        <v>104</v>
      </c>
      <c r="C5131">
        <v>2272</v>
      </c>
      <c r="D5131">
        <f t="shared" si="161"/>
        <v>10.5</v>
      </c>
      <c r="E5131" t="str">
        <f t="shared" si="160"/>
        <v>Veggie Burger</v>
      </c>
      <c r="I5131" s="22">
        <f>COUNTIF(C:C,A5131)</f>
        <v>2</v>
      </c>
    </row>
    <row r="5132" spans="1:9" x14ac:dyDescent="0.35">
      <c r="A5132" s="19">
        <v>5131</v>
      </c>
      <c r="B5132">
        <v>127</v>
      </c>
      <c r="C5132">
        <v>2272</v>
      </c>
      <c r="D5132">
        <f t="shared" si="161"/>
        <v>17.95</v>
      </c>
      <c r="E5132" t="str">
        <f t="shared" si="160"/>
        <v>Meat Lasagna</v>
      </c>
      <c r="I5132" s="22">
        <f>COUNTIF(C:C,A5132)</f>
        <v>1</v>
      </c>
    </row>
    <row r="5133" spans="1:9" x14ac:dyDescent="0.35">
      <c r="A5133" s="19">
        <v>5132</v>
      </c>
      <c r="B5133">
        <v>118</v>
      </c>
      <c r="C5133">
        <v>2272</v>
      </c>
      <c r="D5133">
        <f t="shared" si="161"/>
        <v>14.95</v>
      </c>
      <c r="E5133" t="str">
        <f t="shared" si="160"/>
        <v>Steak Burrito</v>
      </c>
      <c r="I5133" s="22">
        <f>COUNTIF(C:C,A5133)</f>
        <v>2</v>
      </c>
    </row>
    <row r="5134" spans="1:9" x14ac:dyDescent="0.35">
      <c r="A5134" s="19">
        <v>5133</v>
      </c>
      <c r="B5134">
        <v>131</v>
      </c>
      <c r="C5134">
        <v>2272</v>
      </c>
      <c r="D5134">
        <f t="shared" si="161"/>
        <v>17.95</v>
      </c>
      <c r="E5134" t="str">
        <f t="shared" si="160"/>
        <v>Chicken Parmesan</v>
      </c>
      <c r="I5134" s="22">
        <f>COUNTIF(C:C,A5134)</f>
        <v>1</v>
      </c>
    </row>
    <row r="5135" spans="1:9" x14ac:dyDescent="0.35">
      <c r="A5135" s="19">
        <v>5134</v>
      </c>
      <c r="B5135">
        <v>107</v>
      </c>
      <c r="C5135">
        <v>2273</v>
      </c>
      <c r="D5135">
        <f t="shared" si="161"/>
        <v>16.5</v>
      </c>
      <c r="E5135" t="str">
        <f t="shared" si="160"/>
        <v>Orange Chicken</v>
      </c>
      <c r="I5135" s="22">
        <f>COUNTIF(C:C,A5135)</f>
        <v>1</v>
      </c>
    </row>
    <row r="5136" spans="1:9" x14ac:dyDescent="0.35">
      <c r="A5136" s="19">
        <v>5135</v>
      </c>
      <c r="B5136">
        <v>116</v>
      </c>
      <c r="C5136">
        <v>2273</v>
      </c>
      <c r="D5136">
        <f t="shared" si="161"/>
        <v>13.95</v>
      </c>
      <c r="E5136" t="str">
        <f t="shared" si="160"/>
        <v>Steak Tacos</v>
      </c>
      <c r="I5136" s="22">
        <f>COUNTIF(C:C,A5136)</f>
        <v>1</v>
      </c>
    </row>
    <row r="5137" spans="1:9" x14ac:dyDescent="0.35">
      <c r="A5137" s="19">
        <v>5136</v>
      </c>
      <c r="B5137">
        <v>110</v>
      </c>
      <c r="C5137">
        <v>2273</v>
      </c>
      <c r="D5137">
        <f t="shared" si="161"/>
        <v>17.95</v>
      </c>
      <c r="E5137" t="str">
        <f t="shared" si="160"/>
        <v>Pork Ramen</v>
      </c>
      <c r="I5137" s="22">
        <f>COUNTIF(C:C,A5137)</f>
        <v>7</v>
      </c>
    </row>
    <row r="5138" spans="1:9" x14ac:dyDescent="0.35">
      <c r="A5138" s="19">
        <v>5137</v>
      </c>
      <c r="B5138">
        <v>132</v>
      </c>
      <c r="C5138">
        <v>2274</v>
      </c>
      <c r="D5138">
        <f t="shared" si="161"/>
        <v>16.95</v>
      </c>
      <c r="E5138" t="str">
        <f t="shared" si="160"/>
        <v>Eggplant Parmesan</v>
      </c>
      <c r="I5138" s="22">
        <f>COUNTIF(C:C,A5138)</f>
        <v>6</v>
      </c>
    </row>
    <row r="5139" spans="1:9" x14ac:dyDescent="0.35">
      <c r="A5139" s="19">
        <v>5138</v>
      </c>
      <c r="B5139">
        <v>108</v>
      </c>
      <c r="C5139">
        <v>2275</v>
      </c>
      <c r="D5139">
        <f t="shared" si="161"/>
        <v>14.5</v>
      </c>
      <c r="E5139" t="str">
        <f t="shared" si="160"/>
        <v>Tofu Pad Thai</v>
      </c>
      <c r="I5139" s="22">
        <f>COUNTIF(C:C,A5139)</f>
        <v>4</v>
      </c>
    </row>
    <row r="5140" spans="1:9" x14ac:dyDescent="0.35">
      <c r="A5140" s="19">
        <v>5139</v>
      </c>
      <c r="B5140">
        <v>109</v>
      </c>
      <c r="C5140">
        <v>2275</v>
      </c>
      <c r="D5140">
        <f t="shared" si="161"/>
        <v>17.95</v>
      </c>
      <c r="E5140" t="str">
        <f t="shared" si="160"/>
        <v>Korean Beef Bowl</v>
      </c>
      <c r="I5140" s="22">
        <f>COUNTIF(C:C,A5140)</f>
        <v>1</v>
      </c>
    </row>
    <row r="5141" spans="1:9" x14ac:dyDescent="0.35">
      <c r="A5141" s="19">
        <v>5140</v>
      </c>
      <c r="B5141">
        <v>103</v>
      </c>
      <c r="C5141">
        <v>2276</v>
      </c>
      <c r="D5141">
        <f t="shared" si="161"/>
        <v>9</v>
      </c>
      <c r="E5141" t="str">
        <f t="shared" si="160"/>
        <v>Hot Dog</v>
      </c>
      <c r="I5141" s="22">
        <f>COUNTIF(C:C,A5141)</f>
        <v>2</v>
      </c>
    </row>
    <row r="5142" spans="1:9" x14ac:dyDescent="0.35">
      <c r="A5142" s="19">
        <v>5141</v>
      </c>
      <c r="B5142">
        <v>116</v>
      </c>
      <c r="C5142">
        <v>2277</v>
      </c>
      <c r="D5142">
        <f t="shared" si="161"/>
        <v>13.95</v>
      </c>
      <c r="E5142" t="str">
        <f t="shared" si="160"/>
        <v>Steak Tacos</v>
      </c>
      <c r="I5142" s="22">
        <f>COUNTIF(C:C,A5142)</f>
        <v>3</v>
      </c>
    </row>
    <row r="5143" spans="1:9" x14ac:dyDescent="0.35">
      <c r="A5143" s="19">
        <v>5142</v>
      </c>
      <c r="B5143">
        <v>125</v>
      </c>
      <c r="C5143">
        <v>2277</v>
      </c>
      <c r="D5143">
        <f t="shared" si="161"/>
        <v>17.95</v>
      </c>
      <c r="E5143" t="str">
        <f t="shared" si="160"/>
        <v>Spaghetti &amp; Meatballs</v>
      </c>
      <c r="I5143" s="22">
        <f>COUNTIF(C:C,A5143)</f>
        <v>4</v>
      </c>
    </row>
    <row r="5144" spans="1:9" x14ac:dyDescent="0.35">
      <c r="A5144" s="19">
        <v>5143</v>
      </c>
      <c r="B5144">
        <v>125</v>
      </c>
      <c r="C5144">
        <v>2277</v>
      </c>
      <c r="D5144">
        <f t="shared" si="161"/>
        <v>17.95</v>
      </c>
      <c r="E5144" t="str">
        <f t="shared" si="160"/>
        <v>Spaghetti &amp; Meatballs</v>
      </c>
      <c r="I5144" s="22">
        <f>COUNTIF(C:C,A5144)</f>
        <v>1</v>
      </c>
    </row>
    <row r="5145" spans="1:9" x14ac:dyDescent="0.35">
      <c r="A5145" s="19">
        <v>5144</v>
      </c>
      <c r="B5145">
        <v>121</v>
      </c>
      <c r="C5145">
        <v>2277</v>
      </c>
      <c r="D5145">
        <f t="shared" si="161"/>
        <v>10.5</v>
      </c>
      <c r="E5145" t="str">
        <f t="shared" si="160"/>
        <v>Cheese Quesadillas</v>
      </c>
      <c r="I5145" s="22">
        <f>COUNTIF(C:C,A5145)</f>
        <v>1</v>
      </c>
    </row>
    <row r="5146" spans="1:9" x14ac:dyDescent="0.35">
      <c r="A5146" s="19">
        <v>5145</v>
      </c>
      <c r="B5146">
        <v>131</v>
      </c>
      <c r="C5146">
        <v>2278</v>
      </c>
      <c r="D5146">
        <f t="shared" si="161"/>
        <v>17.95</v>
      </c>
      <c r="E5146" t="str">
        <f t="shared" si="160"/>
        <v>Chicken Parmesan</v>
      </c>
      <c r="I5146" s="22">
        <f>COUNTIF(C:C,A5146)</f>
        <v>1</v>
      </c>
    </row>
    <row r="5147" spans="1:9" x14ac:dyDescent="0.35">
      <c r="A5147" s="19">
        <v>5146</v>
      </c>
      <c r="B5147">
        <v>132</v>
      </c>
      <c r="C5147">
        <v>2278</v>
      </c>
      <c r="D5147">
        <f t="shared" si="161"/>
        <v>16.95</v>
      </c>
      <c r="E5147" t="str">
        <f t="shared" si="160"/>
        <v>Eggplant Parmesan</v>
      </c>
      <c r="I5147" s="22">
        <f>COUNTIF(C:C,A5147)</f>
        <v>3</v>
      </c>
    </row>
    <row r="5148" spans="1:9" x14ac:dyDescent="0.35">
      <c r="A5148" s="19">
        <v>5147</v>
      </c>
      <c r="B5148">
        <v>125</v>
      </c>
      <c r="C5148">
        <v>2279</v>
      </c>
      <c r="D5148">
        <f t="shared" si="161"/>
        <v>17.95</v>
      </c>
      <c r="E5148" t="str">
        <f t="shared" si="160"/>
        <v>Spaghetti &amp; Meatballs</v>
      </c>
      <c r="I5148" s="22">
        <f>COUNTIF(C:C,A5148)</f>
        <v>1</v>
      </c>
    </row>
    <row r="5149" spans="1:9" x14ac:dyDescent="0.35">
      <c r="A5149" s="19">
        <v>5148</v>
      </c>
      <c r="B5149">
        <v>117</v>
      </c>
      <c r="C5149">
        <v>2280</v>
      </c>
      <c r="D5149">
        <f t="shared" si="161"/>
        <v>12.95</v>
      </c>
      <c r="E5149" t="str">
        <f t="shared" si="160"/>
        <v>Chicken Burrito</v>
      </c>
      <c r="I5149" s="22">
        <f>COUNTIF(C:C,A5149)</f>
        <v>1</v>
      </c>
    </row>
    <row r="5150" spans="1:9" x14ac:dyDescent="0.35">
      <c r="A5150" s="19">
        <v>5149</v>
      </c>
      <c r="B5150">
        <v>113</v>
      </c>
      <c r="C5150">
        <v>2280</v>
      </c>
      <c r="D5150">
        <f t="shared" si="161"/>
        <v>5</v>
      </c>
      <c r="E5150" t="str">
        <f t="shared" si="160"/>
        <v>Edamame</v>
      </c>
      <c r="I5150" s="22">
        <f>COUNTIF(C:C,A5150)</f>
        <v>4</v>
      </c>
    </row>
    <row r="5151" spans="1:9" x14ac:dyDescent="0.35">
      <c r="A5151" s="19">
        <v>5150</v>
      </c>
      <c r="B5151">
        <v>119</v>
      </c>
      <c r="C5151">
        <v>2280</v>
      </c>
      <c r="D5151">
        <f t="shared" si="161"/>
        <v>11.95</v>
      </c>
      <c r="E5151" t="str">
        <f t="shared" si="160"/>
        <v>Chicken Torta</v>
      </c>
      <c r="I5151" s="22">
        <f>COUNTIF(C:C,A5151)</f>
        <v>2</v>
      </c>
    </row>
    <row r="5152" spans="1:9" x14ac:dyDescent="0.35">
      <c r="A5152" s="19">
        <v>5151</v>
      </c>
      <c r="B5152">
        <v>131</v>
      </c>
      <c r="C5152">
        <v>2280</v>
      </c>
      <c r="D5152">
        <f t="shared" si="161"/>
        <v>17.95</v>
      </c>
      <c r="E5152" t="str">
        <f t="shared" si="160"/>
        <v>Chicken Parmesan</v>
      </c>
      <c r="I5152" s="22">
        <f>COUNTIF(C:C,A5152)</f>
        <v>3</v>
      </c>
    </row>
    <row r="5153" spans="1:9" x14ac:dyDescent="0.35">
      <c r="A5153" s="19">
        <v>5152</v>
      </c>
      <c r="B5153">
        <v>131</v>
      </c>
      <c r="C5153">
        <v>2281</v>
      </c>
      <c r="D5153">
        <f t="shared" si="161"/>
        <v>17.95</v>
      </c>
      <c r="E5153" t="str">
        <f t="shared" si="160"/>
        <v>Chicken Parmesan</v>
      </c>
      <c r="I5153" s="22">
        <f>COUNTIF(C:C,A5153)</f>
        <v>3</v>
      </c>
    </row>
    <row r="5154" spans="1:9" x14ac:dyDescent="0.35">
      <c r="A5154" s="19">
        <v>5153</v>
      </c>
      <c r="B5154">
        <v>114</v>
      </c>
      <c r="C5154">
        <v>2282</v>
      </c>
      <c r="D5154">
        <f t="shared" si="161"/>
        <v>9</v>
      </c>
      <c r="E5154" t="str">
        <f t="shared" si="160"/>
        <v>Potstickers</v>
      </c>
      <c r="I5154" s="22">
        <f>COUNTIF(C:C,A5154)</f>
        <v>1</v>
      </c>
    </row>
    <row r="5155" spans="1:9" x14ac:dyDescent="0.35">
      <c r="A5155" s="19">
        <v>5154</v>
      </c>
      <c r="B5155">
        <v>103</v>
      </c>
      <c r="C5155">
        <v>2283</v>
      </c>
      <c r="D5155">
        <f t="shared" si="161"/>
        <v>9</v>
      </c>
      <c r="E5155" t="str">
        <f t="shared" si="160"/>
        <v>Hot Dog</v>
      </c>
      <c r="I5155" s="22">
        <f>COUNTIF(C:C,A5155)</f>
        <v>3</v>
      </c>
    </row>
    <row r="5156" spans="1:9" x14ac:dyDescent="0.35">
      <c r="A5156" s="19">
        <v>5155</v>
      </c>
      <c r="B5156">
        <v>124</v>
      </c>
      <c r="C5156">
        <v>2283</v>
      </c>
      <c r="D5156">
        <f t="shared" si="161"/>
        <v>14.5</v>
      </c>
      <c r="E5156" t="str">
        <f t="shared" si="160"/>
        <v>Spaghetti</v>
      </c>
      <c r="I5156" s="22">
        <f>COUNTIF(C:C,A5156)</f>
        <v>2</v>
      </c>
    </row>
    <row r="5157" spans="1:9" x14ac:dyDescent="0.35">
      <c r="A5157" s="19">
        <v>5156</v>
      </c>
      <c r="B5157">
        <v>126</v>
      </c>
      <c r="C5157">
        <v>2283</v>
      </c>
      <c r="D5157">
        <f t="shared" si="161"/>
        <v>14.5</v>
      </c>
      <c r="E5157" t="str">
        <f t="shared" si="160"/>
        <v>Fettuccine Alfredo</v>
      </c>
      <c r="I5157" s="22">
        <f>COUNTIF(C:C,A5157)</f>
        <v>4</v>
      </c>
    </row>
    <row r="5158" spans="1:9" x14ac:dyDescent="0.35">
      <c r="A5158" s="19">
        <v>5157</v>
      </c>
      <c r="B5158">
        <v>129</v>
      </c>
      <c r="C5158">
        <v>2283</v>
      </c>
      <c r="D5158">
        <f t="shared" si="161"/>
        <v>15.5</v>
      </c>
      <c r="E5158" t="str">
        <f t="shared" si="160"/>
        <v>Mushroom Ravioli</v>
      </c>
      <c r="I5158" s="22">
        <f>COUNTIF(C:C,A5158)</f>
        <v>2</v>
      </c>
    </row>
    <row r="5159" spans="1:9" x14ac:dyDescent="0.35">
      <c r="A5159" s="19">
        <v>5158</v>
      </c>
      <c r="B5159">
        <v>102</v>
      </c>
      <c r="C5159">
        <v>2284</v>
      </c>
      <c r="D5159">
        <f t="shared" si="161"/>
        <v>13.95</v>
      </c>
      <c r="E5159" t="str">
        <f t="shared" si="160"/>
        <v>Cheeseburger</v>
      </c>
      <c r="I5159" s="22">
        <f>COUNTIF(C:C,A5159)</f>
        <v>3</v>
      </c>
    </row>
    <row r="5160" spans="1:9" x14ac:dyDescent="0.35">
      <c r="A5160" s="19">
        <v>5159</v>
      </c>
      <c r="B5160">
        <v>108</v>
      </c>
      <c r="C5160">
        <v>2284</v>
      </c>
      <c r="D5160">
        <f t="shared" si="161"/>
        <v>14.5</v>
      </c>
      <c r="E5160" t="str">
        <f t="shared" si="160"/>
        <v>Tofu Pad Thai</v>
      </c>
      <c r="I5160" s="22">
        <f>COUNTIF(C:C,A5160)</f>
        <v>1</v>
      </c>
    </row>
    <row r="5161" spans="1:9" x14ac:dyDescent="0.35">
      <c r="A5161" s="19">
        <v>5160</v>
      </c>
      <c r="B5161">
        <v>110</v>
      </c>
      <c r="C5161">
        <v>2284</v>
      </c>
      <c r="D5161">
        <f t="shared" si="161"/>
        <v>17.95</v>
      </c>
      <c r="E5161" t="str">
        <f t="shared" si="160"/>
        <v>Pork Ramen</v>
      </c>
      <c r="I5161" s="22">
        <f>COUNTIF(C:C,A5161)</f>
        <v>4</v>
      </c>
    </row>
    <row r="5162" spans="1:9" x14ac:dyDescent="0.35">
      <c r="A5162" s="19">
        <v>5161</v>
      </c>
      <c r="B5162">
        <v>117</v>
      </c>
      <c r="C5162">
        <v>2285</v>
      </c>
      <c r="D5162">
        <f t="shared" si="161"/>
        <v>12.95</v>
      </c>
      <c r="E5162" t="str">
        <f t="shared" si="160"/>
        <v>Chicken Burrito</v>
      </c>
      <c r="I5162" s="22">
        <f>COUNTIF(C:C,A5162)</f>
        <v>4</v>
      </c>
    </row>
    <row r="5163" spans="1:9" x14ac:dyDescent="0.35">
      <c r="A5163" s="19">
        <v>5162</v>
      </c>
      <c r="B5163">
        <v>110</v>
      </c>
      <c r="C5163">
        <v>2286</v>
      </c>
      <c r="D5163">
        <f t="shared" si="161"/>
        <v>17.95</v>
      </c>
      <c r="E5163" t="str">
        <f t="shared" si="160"/>
        <v>Pork Ramen</v>
      </c>
      <c r="I5163" s="22">
        <f>COUNTIF(C:C,A5163)</f>
        <v>1</v>
      </c>
    </row>
    <row r="5164" spans="1:9" x14ac:dyDescent="0.35">
      <c r="A5164" s="19">
        <v>5163</v>
      </c>
      <c r="B5164">
        <v>117</v>
      </c>
      <c r="C5164">
        <v>2287</v>
      </c>
      <c r="D5164">
        <f t="shared" si="161"/>
        <v>12.95</v>
      </c>
      <c r="E5164" t="str">
        <f t="shared" si="160"/>
        <v>Chicken Burrito</v>
      </c>
      <c r="I5164" s="22">
        <f>COUNTIF(C:C,A5164)</f>
        <v>1</v>
      </c>
    </row>
    <row r="5165" spans="1:9" x14ac:dyDescent="0.35">
      <c r="A5165" s="19">
        <v>5164</v>
      </c>
      <c r="B5165">
        <v>106</v>
      </c>
      <c r="C5165">
        <v>2288</v>
      </c>
      <c r="D5165">
        <f t="shared" si="161"/>
        <v>7</v>
      </c>
      <c r="E5165" t="str">
        <f t="shared" si="160"/>
        <v>French Fries</v>
      </c>
      <c r="I5165" s="22">
        <f>COUNTIF(C:C,A5165)</f>
        <v>1</v>
      </c>
    </row>
    <row r="5166" spans="1:9" x14ac:dyDescent="0.35">
      <c r="A5166" s="19">
        <v>5165</v>
      </c>
      <c r="B5166">
        <v>102</v>
      </c>
      <c r="C5166">
        <v>2289</v>
      </c>
      <c r="D5166">
        <f t="shared" si="161"/>
        <v>13.95</v>
      </c>
      <c r="E5166" t="str">
        <f t="shared" si="160"/>
        <v>Cheeseburger</v>
      </c>
      <c r="I5166" s="22">
        <f>COUNTIF(C:C,A5166)</f>
        <v>3</v>
      </c>
    </row>
    <row r="5167" spans="1:9" x14ac:dyDescent="0.35">
      <c r="A5167" s="19">
        <v>5166</v>
      </c>
      <c r="B5167">
        <v>119</v>
      </c>
      <c r="C5167">
        <v>2289</v>
      </c>
      <c r="D5167">
        <f t="shared" si="161"/>
        <v>11.95</v>
      </c>
      <c r="E5167" t="str">
        <f t="shared" si="160"/>
        <v>Chicken Torta</v>
      </c>
      <c r="I5167" s="22">
        <f>COUNTIF(C:C,A5167)</f>
        <v>3</v>
      </c>
    </row>
    <row r="5168" spans="1:9" x14ac:dyDescent="0.35">
      <c r="A5168" s="19">
        <v>5167</v>
      </c>
      <c r="B5168">
        <v>120</v>
      </c>
      <c r="C5168">
        <v>2289</v>
      </c>
      <c r="D5168">
        <f t="shared" si="161"/>
        <v>13.95</v>
      </c>
      <c r="E5168" t="str">
        <f t="shared" si="160"/>
        <v>Steak Torta</v>
      </c>
      <c r="I5168" s="22">
        <f>COUNTIF(C:C,A5168)</f>
        <v>2</v>
      </c>
    </row>
    <row r="5169" spans="1:9" x14ac:dyDescent="0.35">
      <c r="A5169" s="19">
        <v>5168</v>
      </c>
      <c r="B5169">
        <v>131</v>
      </c>
      <c r="C5169">
        <v>2289</v>
      </c>
      <c r="D5169">
        <f t="shared" si="161"/>
        <v>17.95</v>
      </c>
      <c r="E5169" t="str">
        <f t="shared" si="160"/>
        <v>Chicken Parmesan</v>
      </c>
      <c r="I5169" s="22">
        <f>COUNTIF(C:C,A5169)</f>
        <v>2</v>
      </c>
    </row>
    <row r="5170" spans="1:9" x14ac:dyDescent="0.35">
      <c r="A5170" s="19">
        <v>5169</v>
      </c>
      <c r="B5170">
        <v>110</v>
      </c>
      <c r="C5170">
        <v>2290</v>
      </c>
      <c r="D5170">
        <f t="shared" si="161"/>
        <v>17.95</v>
      </c>
      <c r="E5170" t="str">
        <f t="shared" si="160"/>
        <v>Pork Ramen</v>
      </c>
      <c r="I5170" s="22">
        <f>COUNTIF(C:C,A5170)</f>
        <v>1</v>
      </c>
    </row>
    <row r="5171" spans="1:9" x14ac:dyDescent="0.35">
      <c r="A5171" s="19">
        <v>5170</v>
      </c>
      <c r="B5171">
        <v>102</v>
      </c>
      <c r="C5171">
        <v>2291</v>
      </c>
      <c r="D5171">
        <f t="shared" si="161"/>
        <v>13.95</v>
      </c>
      <c r="E5171" t="str">
        <f t="shared" si="160"/>
        <v>Cheeseburger</v>
      </c>
      <c r="I5171" s="22">
        <f>COUNTIF(C:C,A5171)</f>
        <v>2</v>
      </c>
    </row>
    <row r="5172" spans="1:9" x14ac:dyDescent="0.35">
      <c r="A5172" s="19">
        <v>5171</v>
      </c>
      <c r="B5172">
        <v>102</v>
      </c>
      <c r="C5172">
        <v>2291</v>
      </c>
      <c r="D5172">
        <f t="shared" si="161"/>
        <v>13.95</v>
      </c>
      <c r="E5172" t="str">
        <f t="shared" si="160"/>
        <v>Cheeseburger</v>
      </c>
      <c r="I5172" s="22">
        <f>COUNTIF(C:C,A5172)</f>
        <v>1</v>
      </c>
    </row>
    <row r="5173" spans="1:9" x14ac:dyDescent="0.35">
      <c r="A5173" s="19">
        <v>5172</v>
      </c>
      <c r="B5173">
        <v>124</v>
      </c>
      <c r="C5173">
        <v>2291</v>
      </c>
      <c r="D5173">
        <f t="shared" si="161"/>
        <v>14.5</v>
      </c>
      <c r="E5173" t="str">
        <f t="shared" si="160"/>
        <v>Spaghetti</v>
      </c>
      <c r="I5173" s="22">
        <f>COUNTIF(C:C,A5173)</f>
        <v>2</v>
      </c>
    </row>
    <row r="5174" spans="1:9" x14ac:dyDescent="0.35">
      <c r="A5174" s="19">
        <v>5173</v>
      </c>
      <c r="B5174">
        <v>108</v>
      </c>
      <c r="C5174">
        <v>2292</v>
      </c>
      <c r="D5174">
        <f t="shared" si="161"/>
        <v>14.5</v>
      </c>
      <c r="E5174" t="str">
        <f t="shared" si="160"/>
        <v>Tofu Pad Thai</v>
      </c>
      <c r="I5174" s="22">
        <f>COUNTIF(C:C,A5174)</f>
        <v>2</v>
      </c>
    </row>
    <row r="5175" spans="1:9" x14ac:dyDescent="0.35">
      <c r="A5175" s="19">
        <v>5174</v>
      </c>
      <c r="B5175">
        <v>113</v>
      </c>
      <c r="C5175">
        <v>2292</v>
      </c>
      <c r="D5175">
        <f t="shared" si="161"/>
        <v>5</v>
      </c>
      <c r="E5175" t="str">
        <f t="shared" si="160"/>
        <v>Edamame</v>
      </c>
      <c r="I5175" s="22">
        <f>COUNTIF(C:C,A5175)</f>
        <v>2</v>
      </c>
    </row>
    <row r="5176" spans="1:9" x14ac:dyDescent="0.35">
      <c r="A5176" s="19">
        <v>5175</v>
      </c>
      <c r="B5176">
        <v>119</v>
      </c>
      <c r="C5176">
        <v>2292</v>
      </c>
      <c r="D5176">
        <f t="shared" si="161"/>
        <v>11.95</v>
      </c>
      <c r="E5176" t="str">
        <f t="shared" si="160"/>
        <v>Chicken Torta</v>
      </c>
      <c r="I5176" s="22">
        <f>COUNTIF(C:C,A5176)</f>
        <v>3</v>
      </c>
    </row>
    <row r="5177" spans="1:9" x14ac:dyDescent="0.35">
      <c r="A5177" s="19">
        <v>5176</v>
      </c>
      <c r="B5177">
        <v>105</v>
      </c>
      <c r="C5177">
        <v>2292</v>
      </c>
      <c r="D5177">
        <f t="shared" si="161"/>
        <v>7</v>
      </c>
      <c r="E5177" t="str">
        <f t="shared" si="160"/>
        <v>Mac &amp; Cheese</v>
      </c>
      <c r="I5177" s="22">
        <f>COUNTIF(C:C,A5177)</f>
        <v>1</v>
      </c>
    </row>
    <row r="5178" spans="1:9" x14ac:dyDescent="0.35">
      <c r="A5178" s="19">
        <v>5177</v>
      </c>
      <c r="B5178">
        <v>101</v>
      </c>
      <c r="C5178">
        <v>2293</v>
      </c>
      <c r="D5178">
        <f t="shared" si="161"/>
        <v>12.95</v>
      </c>
      <c r="E5178" t="str">
        <f t="shared" si="160"/>
        <v>Hamburger</v>
      </c>
      <c r="I5178" s="22">
        <f>COUNTIF(C:C,A5178)</f>
        <v>1</v>
      </c>
    </row>
    <row r="5179" spans="1:9" x14ac:dyDescent="0.35">
      <c r="A5179" s="19">
        <v>5178</v>
      </c>
      <c r="B5179">
        <v>122</v>
      </c>
      <c r="C5179">
        <v>2293</v>
      </c>
      <c r="D5179">
        <f t="shared" si="161"/>
        <v>7</v>
      </c>
      <c r="E5179" t="str">
        <f t="shared" si="160"/>
        <v>Chips &amp; Salsa</v>
      </c>
      <c r="I5179" s="22">
        <f>COUNTIF(C:C,A5179)</f>
        <v>3</v>
      </c>
    </row>
    <row r="5180" spans="1:9" x14ac:dyDescent="0.35">
      <c r="A5180" s="19">
        <v>5179</v>
      </c>
      <c r="B5180">
        <v>119</v>
      </c>
      <c r="C5180">
        <v>2294</v>
      </c>
      <c r="D5180">
        <f t="shared" si="161"/>
        <v>11.95</v>
      </c>
      <c r="E5180" t="str">
        <f t="shared" si="160"/>
        <v>Chicken Torta</v>
      </c>
      <c r="I5180" s="22">
        <f>COUNTIF(C:C,A5180)</f>
        <v>1</v>
      </c>
    </row>
    <row r="5181" spans="1:9" x14ac:dyDescent="0.35">
      <c r="A5181" s="19">
        <v>5180</v>
      </c>
      <c r="B5181">
        <v>119</v>
      </c>
      <c r="C5181">
        <v>2295</v>
      </c>
      <c r="D5181">
        <f t="shared" si="161"/>
        <v>11.95</v>
      </c>
      <c r="E5181" t="str">
        <f t="shared" si="160"/>
        <v>Chicken Torta</v>
      </c>
      <c r="I5181" s="22">
        <f>COUNTIF(C:C,A5181)</f>
        <v>3</v>
      </c>
    </row>
    <row r="5182" spans="1:9" x14ac:dyDescent="0.35">
      <c r="A5182" s="19">
        <v>5181</v>
      </c>
      <c r="B5182">
        <v>102</v>
      </c>
      <c r="C5182">
        <v>2296</v>
      </c>
      <c r="D5182">
        <f t="shared" si="161"/>
        <v>13.95</v>
      </c>
      <c r="E5182" t="str">
        <f t="shared" si="160"/>
        <v>Cheeseburger</v>
      </c>
      <c r="I5182" s="22">
        <f>COUNTIF(C:C,A5182)</f>
        <v>2</v>
      </c>
    </row>
    <row r="5183" spans="1:9" x14ac:dyDescent="0.35">
      <c r="A5183" s="19">
        <v>5182</v>
      </c>
      <c r="B5183">
        <v>117</v>
      </c>
      <c r="C5183">
        <v>2296</v>
      </c>
      <c r="D5183">
        <f t="shared" si="161"/>
        <v>12.95</v>
      </c>
      <c r="E5183" t="str">
        <f t="shared" si="160"/>
        <v>Chicken Burrito</v>
      </c>
      <c r="I5183" s="22">
        <f>COUNTIF(C:C,A5183)</f>
        <v>4</v>
      </c>
    </row>
    <row r="5184" spans="1:9" x14ac:dyDescent="0.35">
      <c r="A5184" s="19">
        <v>5183</v>
      </c>
      <c r="B5184">
        <v>105</v>
      </c>
      <c r="C5184">
        <v>2296</v>
      </c>
      <c r="D5184">
        <f t="shared" si="161"/>
        <v>7</v>
      </c>
      <c r="E5184" t="str">
        <f t="shared" si="160"/>
        <v>Mac &amp; Cheese</v>
      </c>
      <c r="I5184" s="22">
        <f>COUNTIF(C:C,A5184)</f>
        <v>1</v>
      </c>
    </row>
    <row r="5185" spans="1:9" x14ac:dyDescent="0.35">
      <c r="A5185" s="19">
        <v>5184</v>
      </c>
      <c r="B5185">
        <v>122</v>
      </c>
      <c r="C5185">
        <v>2296</v>
      </c>
      <c r="D5185">
        <f t="shared" si="161"/>
        <v>7</v>
      </c>
      <c r="E5185" t="str">
        <f t="shared" si="160"/>
        <v>Chips &amp; Salsa</v>
      </c>
      <c r="I5185" s="22">
        <f>COUNTIF(C:C,A5185)</f>
        <v>2</v>
      </c>
    </row>
    <row r="5186" spans="1:9" x14ac:dyDescent="0.35">
      <c r="A5186" s="19">
        <v>5185</v>
      </c>
      <c r="B5186">
        <v>126</v>
      </c>
      <c r="C5186">
        <v>2297</v>
      </c>
      <c r="D5186">
        <f t="shared" si="161"/>
        <v>14.5</v>
      </c>
      <c r="E5186" t="str">
        <f t="shared" si="160"/>
        <v>Fettuccine Alfredo</v>
      </c>
      <c r="I5186" s="22">
        <f>COUNTIF(C:C,A5186)</f>
        <v>2</v>
      </c>
    </row>
    <row r="5187" spans="1:9" x14ac:dyDescent="0.35">
      <c r="A5187" s="19">
        <v>5186</v>
      </c>
      <c r="B5187">
        <v>104</v>
      </c>
      <c r="C5187">
        <v>2298</v>
      </c>
      <c r="D5187">
        <f t="shared" si="161"/>
        <v>10.5</v>
      </c>
      <c r="E5187" t="str">
        <f t="shared" ref="E5187:E5250" si="162">_xlfn.XLOOKUP(B5187,$K$2:$K$33,$M$2:$M$33)</f>
        <v>Veggie Burger</v>
      </c>
      <c r="I5187" s="22">
        <f>COUNTIF(C:C,A5187)</f>
        <v>2</v>
      </c>
    </row>
    <row r="5188" spans="1:9" x14ac:dyDescent="0.35">
      <c r="A5188" s="19">
        <v>5187</v>
      </c>
      <c r="B5188">
        <v>108</v>
      </c>
      <c r="C5188">
        <v>2298</v>
      </c>
      <c r="D5188">
        <f t="shared" ref="D5188:D5251" si="163">_xlfn.XLOOKUP(B5188,$K$2:$K$33,$L$2:$L$33)</f>
        <v>14.5</v>
      </c>
      <c r="E5188" t="str">
        <f t="shared" si="162"/>
        <v>Tofu Pad Thai</v>
      </c>
      <c r="I5188" s="22">
        <f>COUNTIF(C:C,A5188)</f>
        <v>3</v>
      </c>
    </row>
    <row r="5189" spans="1:9" x14ac:dyDescent="0.35">
      <c r="A5189" s="19">
        <v>5188</v>
      </c>
      <c r="B5189">
        <v>105</v>
      </c>
      <c r="C5189">
        <v>2298</v>
      </c>
      <c r="D5189">
        <f t="shared" si="163"/>
        <v>7</v>
      </c>
      <c r="E5189" t="str">
        <f t="shared" si="162"/>
        <v>Mac &amp; Cheese</v>
      </c>
      <c r="I5189" s="22">
        <f>COUNTIF(C:C,A5189)</f>
        <v>4</v>
      </c>
    </row>
    <row r="5190" spans="1:9" x14ac:dyDescent="0.35">
      <c r="A5190" s="19">
        <v>5189</v>
      </c>
      <c r="B5190">
        <v>106</v>
      </c>
      <c r="C5190">
        <v>2298</v>
      </c>
      <c r="D5190">
        <f t="shared" si="163"/>
        <v>7</v>
      </c>
      <c r="E5190" t="str">
        <f t="shared" si="162"/>
        <v>French Fries</v>
      </c>
      <c r="I5190" s="22">
        <f>COUNTIF(C:C,A5190)</f>
        <v>3</v>
      </c>
    </row>
    <row r="5191" spans="1:9" x14ac:dyDescent="0.35">
      <c r="A5191" s="19">
        <v>5190</v>
      </c>
      <c r="B5191">
        <v>119</v>
      </c>
      <c r="C5191">
        <v>2299</v>
      </c>
      <c r="D5191">
        <f t="shared" si="163"/>
        <v>11.95</v>
      </c>
      <c r="E5191" t="str">
        <f t="shared" si="162"/>
        <v>Chicken Torta</v>
      </c>
      <c r="I5191" s="22">
        <f>COUNTIF(C:C,A5191)</f>
        <v>3</v>
      </c>
    </row>
    <row r="5192" spans="1:9" x14ac:dyDescent="0.35">
      <c r="A5192" s="19">
        <v>5191</v>
      </c>
      <c r="B5192">
        <v>114</v>
      </c>
      <c r="C5192">
        <v>2299</v>
      </c>
      <c r="D5192">
        <f t="shared" si="163"/>
        <v>9</v>
      </c>
      <c r="E5192" t="str">
        <f t="shared" si="162"/>
        <v>Potstickers</v>
      </c>
      <c r="I5192" s="22">
        <f>COUNTIF(C:C,A5192)</f>
        <v>2</v>
      </c>
    </row>
    <row r="5193" spans="1:9" x14ac:dyDescent="0.35">
      <c r="A5193" s="19">
        <v>5192</v>
      </c>
      <c r="B5193">
        <v>125</v>
      </c>
      <c r="C5193">
        <v>2300</v>
      </c>
      <c r="D5193">
        <f t="shared" si="163"/>
        <v>17.95</v>
      </c>
      <c r="E5193" t="str">
        <f t="shared" si="162"/>
        <v>Spaghetti &amp; Meatballs</v>
      </c>
      <c r="I5193" s="22">
        <f>COUNTIF(C:C,A5193)</f>
        <v>1</v>
      </c>
    </row>
    <row r="5194" spans="1:9" x14ac:dyDescent="0.35">
      <c r="A5194" s="19">
        <v>5193</v>
      </c>
      <c r="B5194">
        <v>116</v>
      </c>
      <c r="C5194">
        <v>2301</v>
      </c>
      <c r="D5194">
        <f t="shared" si="163"/>
        <v>13.95</v>
      </c>
      <c r="E5194" t="str">
        <f t="shared" si="162"/>
        <v>Steak Tacos</v>
      </c>
      <c r="I5194" s="22">
        <f>COUNTIF(C:C,A5194)</f>
        <v>1</v>
      </c>
    </row>
    <row r="5195" spans="1:9" x14ac:dyDescent="0.35">
      <c r="A5195" s="19">
        <v>5194</v>
      </c>
      <c r="B5195">
        <v>102</v>
      </c>
      <c r="C5195">
        <v>2301</v>
      </c>
      <c r="D5195">
        <f t="shared" si="163"/>
        <v>13.95</v>
      </c>
      <c r="E5195" t="str">
        <f t="shared" si="162"/>
        <v>Cheeseburger</v>
      </c>
      <c r="I5195" s="22">
        <f>COUNTIF(C:C,A5195)</f>
        <v>2</v>
      </c>
    </row>
    <row r="5196" spans="1:9" x14ac:dyDescent="0.35">
      <c r="A5196" s="19">
        <v>5195</v>
      </c>
      <c r="B5196">
        <v>124</v>
      </c>
      <c r="C5196">
        <v>2302</v>
      </c>
      <c r="D5196">
        <f t="shared" si="163"/>
        <v>14.5</v>
      </c>
      <c r="E5196" t="str">
        <f t="shared" si="162"/>
        <v>Spaghetti</v>
      </c>
      <c r="I5196" s="22">
        <f>COUNTIF(C:C,A5196)</f>
        <v>1</v>
      </c>
    </row>
    <row r="5197" spans="1:9" x14ac:dyDescent="0.35">
      <c r="A5197" s="19">
        <v>5196</v>
      </c>
      <c r="B5197">
        <v>110</v>
      </c>
      <c r="C5197">
        <v>2302</v>
      </c>
      <c r="D5197">
        <f t="shared" si="163"/>
        <v>17.95</v>
      </c>
      <c r="E5197" t="str">
        <f t="shared" si="162"/>
        <v>Pork Ramen</v>
      </c>
      <c r="I5197" s="22">
        <f>COUNTIF(C:C,A5197)</f>
        <v>2</v>
      </c>
    </row>
    <row r="5198" spans="1:9" x14ac:dyDescent="0.35">
      <c r="A5198" s="19">
        <v>5197</v>
      </c>
      <c r="B5198">
        <v>103</v>
      </c>
      <c r="C5198">
        <v>2303</v>
      </c>
      <c r="D5198">
        <f t="shared" si="163"/>
        <v>9</v>
      </c>
      <c r="E5198" t="str">
        <f t="shared" si="162"/>
        <v>Hot Dog</v>
      </c>
      <c r="I5198" s="22">
        <f>COUNTIF(C:C,A5198)</f>
        <v>3</v>
      </c>
    </row>
    <row r="5199" spans="1:9" x14ac:dyDescent="0.35">
      <c r="A5199" s="19">
        <v>5198</v>
      </c>
      <c r="B5199">
        <v>114</v>
      </c>
      <c r="C5199">
        <v>2303</v>
      </c>
      <c r="D5199">
        <f t="shared" si="163"/>
        <v>9</v>
      </c>
      <c r="E5199" t="str">
        <f t="shared" si="162"/>
        <v>Potstickers</v>
      </c>
      <c r="I5199" s="22">
        <f>COUNTIF(C:C,A5199)</f>
        <v>2</v>
      </c>
    </row>
    <row r="5200" spans="1:9" x14ac:dyDescent="0.35">
      <c r="A5200" s="19">
        <v>5199</v>
      </c>
      <c r="B5200">
        <v>107</v>
      </c>
      <c r="C5200">
        <v>2304</v>
      </c>
      <c r="D5200">
        <f t="shared" si="163"/>
        <v>16.5</v>
      </c>
      <c r="E5200" t="str">
        <f t="shared" si="162"/>
        <v>Orange Chicken</v>
      </c>
      <c r="I5200" s="22">
        <f>COUNTIF(C:C,A5200)</f>
        <v>1</v>
      </c>
    </row>
    <row r="5201" spans="1:9" x14ac:dyDescent="0.35">
      <c r="A5201" s="19">
        <v>5200</v>
      </c>
      <c r="B5201">
        <v>128</v>
      </c>
      <c r="C5201">
        <v>2304</v>
      </c>
      <c r="D5201">
        <f t="shared" si="163"/>
        <v>15.5</v>
      </c>
      <c r="E5201" t="str">
        <f t="shared" si="162"/>
        <v>Cheese Lasagna</v>
      </c>
      <c r="I5201" s="22">
        <f>COUNTIF(C:C,A5201)</f>
        <v>13</v>
      </c>
    </row>
    <row r="5202" spans="1:9" x14ac:dyDescent="0.35">
      <c r="A5202" s="19">
        <v>5201</v>
      </c>
      <c r="B5202">
        <v>107</v>
      </c>
      <c r="C5202">
        <v>2305</v>
      </c>
      <c r="D5202">
        <f t="shared" si="163"/>
        <v>16.5</v>
      </c>
      <c r="E5202" t="str">
        <f t="shared" si="162"/>
        <v>Orange Chicken</v>
      </c>
      <c r="I5202" s="22">
        <f>COUNTIF(C:C,A5202)</f>
        <v>5</v>
      </c>
    </row>
    <row r="5203" spans="1:9" x14ac:dyDescent="0.35">
      <c r="A5203" s="19">
        <v>5202</v>
      </c>
      <c r="B5203">
        <v>113</v>
      </c>
      <c r="C5203">
        <v>2306</v>
      </c>
      <c r="D5203">
        <f t="shared" si="163"/>
        <v>5</v>
      </c>
      <c r="E5203" t="str">
        <f t="shared" si="162"/>
        <v>Edamame</v>
      </c>
      <c r="I5203" s="22">
        <f>COUNTIF(C:C,A5203)</f>
        <v>8</v>
      </c>
    </row>
    <row r="5204" spans="1:9" x14ac:dyDescent="0.35">
      <c r="A5204" s="19">
        <v>5203</v>
      </c>
      <c r="B5204">
        <v>113</v>
      </c>
      <c r="C5204">
        <v>2306</v>
      </c>
      <c r="D5204">
        <f t="shared" si="163"/>
        <v>5</v>
      </c>
      <c r="E5204" t="str">
        <f t="shared" si="162"/>
        <v>Edamame</v>
      </c>
      <c r="I5204" s="22">
        <f>COUNTIF(C:C,A5204)</f>
        <v>3</v>
      </c>
    </row>
    <row r="5205" spans="1:9" x14ac:dyDescent="0.35">
      <c r="A5205" s="19">
        <v>5204</v>
      </c>
      <c r="B5205">
        <v>119</v>
      </c>
      <c r="C5205">
        <v>2306</v>
      </c>
      <c r="D5205">
        <f t="shared" si="163"/>
        <v>11.95</v>
      </c>
      <c r="E5205" t="str">
        <f t="shared" si="162"/>
        <v>Chicken Torta</v>
      </c>
      <c r="I5205" s="22">
        <f>COUNTIF(C:C,A5205)</f>
        <v>1</v>
      </c>
    </row>
    <row r="5206" spans="1:9" x14ac:dyDescent="0.35">
      <c r="A5206" s="19">
        <v>5205</v>
      </c>
      <c r="B5206">
        <v>131</v>
      </c>
      <c r="C5206">
        <v>2307</v>
      </c>
      <c r="D5206">
        <f t="shared" si="163"/>
        <v>17.95</v>
      </c>
      <c r="E5206" t="str">
        <f t="shared" si="162"/>
        <v>Chicken Parmesan</v>
      </c>
      <c r="I5206" s="22">
        <f>COUNTIF(C:C,A5206)</f>
        <v>3</v>
      </c>
    </row>
    <row r="5207" spans="1:9" x14ac:dyDescent="0.35">
      <c r="A5207" s="19">
        <v>5206</v>
      </c>
      <c r="B5207">
        <v>117</v>
      </c>
      <c r="C5207">
        <v>2308</v>
      </c>
      <c r="D5207">
        <f t="shared" si="163"/>
        <v>12.95</v>
      </c>
      <c r="E5207" t="str">
        <f t="shared" si="162"/>
        <v>Chicken Burrito</v>
      </c>
      <c r="I5207" s="22">
        <f>COUNTIF(C:C,A5207)</f>
        <v>2</v>
      </c>
    </row>
    <row r="5208" spans="1:9" x14ac:dyDescent="0.35">
      <c r="A5208" s="19">
        <v>5207</v>
      </c>
      <c r="B5208">
        <v>119</v>
      </c>
      <c r="C5208">
        <v>2308</v>
      </c>
      <c r="D5208">
        <f t="shared" si="163"/>
        <v>11.95</v>
      </c>
      <c r="E5208" t="str">
        <f t="shared" si="162"/>
        <v>Chicken Torta</v>
      </c>
      <c r="I5208" s="22">
        <f>COUNTIF(C:C,A5208)</f>
        <v>1</v>
      </c>
    </row>
    <row r="5209" spans="1:9" x14ac:dyDescent="0.35">
      <c r="A5209" s="19">
        <v>5208</v>
      </c>
      <c r="B5209">
        <v>130</v>
      </c>
      <c r="C5209">
        <v>2308</v>
      </c>
      <c r="D5209">
        <f t="shared" si="163"/>
        <v>19.95</v>
      </c>
      <c r="E5209" t="str">
        <f t="shared" si="162"/>
        <v>Shrimp Scampi</v>
      </c>
      <c r="I5209" s="22">
        <f>COUNTIF(C:C,A5209)</f>
        <v>2</v>
      </c>
    </row>
    <row r="5210" spans="1:9" x14ac:dyDescent="0.35">
      <c r="A5210" s="19">
        <v>5209</v>
      </c>
      <c r="B5210">
        <v>101</v>
      </c>
      <c r="C5210">
        <v>2309</v>
      </c>
      <c r="D5210">
        <f t="shared" si="163"/>
        <v>12.95</v>
      </c>
      <c r="E5210" t="str">
        <f t="shared" si="162"/>
        <v>Hamburger</v>
      </c>
      <c r="I5210" s="22">
        <f>COUNTIF(C:C,A5210)</f>
        <v>1</v>
      </c>
    </row>
    <row r="5211" spans="1:9" x14ac:dyDescent="0.35">
      <c r="A5211" s="19">
        <v>5210</v>
      </c>
      <c r="B5211">
        <v>102</v>
      </c>
      <c r="C5211">
        <v>2309</v>
      </c>
      <c r="D5211">
        <f t="shared" si="163"/>
        <v>13.95</v>
      </c>
      <c r="E5211" t="str">
        <f t="shared" si="162"/>
        <v>Cheeseburger</v>
      </c>
      <c r="I5211" s="22">
        <f>COUNTIF(C:C,A5211)</f>
        <v>1</v>
      </c>
    </row>
    <row r="5212" spans="1:9" x14ac:dyDescent="0.35">
      <c r="A5212" s="19">
        <v>5211</v>
      </c>
      <c r="B5212">
        <v>103</v>
      </c>
      <c r="C5212">
        <v>2309</v>
      </c>
      <c r="D5212">
        <f t="shared" si="163"/>
        <v>9</v>
      </c>
      <c r="E5212" t="str">
        <f t="shared" si="162"/>
        <v>Hot Dog</v>
      </c>
      <c r="I5212" s="22">
        <f>COUNTIF(C:C,A5212)</f>
        <v>1</v>
      </c>
    </row>
    <row r="5213" spans="1:9" x14ac:dyDescent="0.35">
      <c r="A5213" s="19">
        <v>5212</v>
      </c>
      <c r="B5213">
        <v>104</v>
      </c>
      <c r="C5213">
        <v>2309</v>
      </c>
      <c r="D5213">
        <f t="shared" si="163"/>
        <v>10.5</v>
      </c>
      <c r="E5213" t="str">
        <f t="shared" si="162"/>
        <v>Veggie Burger</v>
      </c>
      <c r="I5213" s="22">
        <f>COUNTIF(C:C,A5213)</f>
        <v>4</v>
      </c>
    </row>
    <row r="5214" spans="1:9" x14ac:dyDescent="0.35">
      <c r="A5214" s="19">
        <v>5213</v>
      </c>
      <c r="B5214">
        <v>125</v>
      </c>
      <c r="C5214">
        <v>2309</v>
      </c>
      <c r="D5214">
        <f t="shared" si="163"/>
        <v>17.95</v>
      </c>
      <c r="E5214" t="str">
        <f t="shared" si="162"/>
        <v>Spaghetti &amp; Meatballs</v>
      </c>
      <c r="I5214" s="22">
        <f>COUNTIF(C:C,A5214)</f>
        <v>3</v>
      </c>
    </row>
    <row r="5215" spans="1:9" x14ac:dyDescent="0.35">
      <c r="A5215" s="19">
        <v>5214</v>
      </c>
      <c r="B5215">
        <v>117</v>
      </c>
      <c r="C5215">
        <v>2309</v>
      </c>
      <c r="D5215">
        <f t="shared" si="163"/>
        <v>12.95</v>
      </c>
      <c r="E5215" t="str">
        <f t="shared" si="162"/>
        <v>Chicken Burrito</v>
      </c>
      <c r="I5215" s="22">
        <f>COUNTIF(C:C,A5215)</f>
        <v>3</v>
      </c>
    </row>
    <row r="5216" spans="1:9" x14ac:dyDescent="0.35">
      <c r="A5216" s="19">
        <v>5215</v>
      </c>
      <c r="B5216">
        <v>129</v>
      </c>
      <c r="C5216">
        <v>2309</v>
      </c>
      <c r="D5216">
        <f t="shared" si="163"/>
        <v>15.5</v>
      </c>
      <c r="E5216" t="str">
        <f t="shared" si="162"/>
        <v>Mushroom Ravioli</v>
      </c>
      <c r="I5216" s="22">
        <f>COUNTIF(C:C,A5216)</f>
        <v>3</v>
      </c>
    </row>
    <row r="5217" spans="1:9" x14ac:dyDescent="0.35">
      <c r="A5217" s="19">
        <v>5216</v>
      </c>
      <c r="B5217">
        <v>122</v>
      </c>
      <c r="C5217">
        <v>2309</v>
      </c>
      <c r="D5217">
        <f t="shared" si="163"/>
        <v>7</v>
      </c>
      <c r="E5217" t="str">
        <f t="shared" si="162"/>
        <v>Chips &amp; Salsa</v>
      </c>
      <c r="I5217" s="22">
        <f>COUNTIF(C:C,A5217)</f>
        <v>3</v>
      </c>
    </row>
    <row r="5218" spans="1:9" x14ac:dyDescent="0.35">
      <c r="A5218" s="19">
        <v>5217</v>
      </c>
      <c r="B5218">
        <v>130</v>
      </c>
      <c r="C5218">
        <v>2309</v>
      </c>
      <c r="D5218">
        <f t="shared" si="163"/>
        <v>19.95</v>
      </c>
      <c r="E5218" t="str">
        <f t="shared" si="162"/>
        <v>Shrimp Scampi</v>
      </c>
      <c r="I5218" s="22">
        <f>COUNTIF(C:C,A5218)</f>
        <v>2</v>
      </c>
    </row>
    <row r="5219" spans="1:9" x14ac:dyDescent="0.35">
      <c r="A5219" s="19">
        <v>5218</v>
      </c>
      <c r="B5219">
        <v>113</v>
      </c>
      <c r="C5219">
        <v>2310</v>
      </c>
      <c r="D5219">
        <f t="shared" si="163"/>
        <v>5</v>
      </c>
      <c r="E5219" t="str">
        <f t="shared" si="162"/>
        <v>Edamame</v>
      </c>
      <c r="I5219" s="22">
        <f>COUNTIF(C:C,A5219)</f>
        <v>4</v>
      </c>
    </row>
    <row r="5220" spans="1:9" x14ac:dyDescent="0.35">
      <c r="A5220" s="19">
        <v>5219</v>
      </c>
      <c r="B5220">
        <v>131</v>
      </c>
      <c r="C5220">
        <v>2311</v>
      </c>
      <c r="D5220">
        <f t="shared" si="163"/>
        <v>17.95</v>
      </c>
      <c r="E5220" t="str">
        <f t="shared" si="162"/>
        <v>Chicken Parmesan</v>
      </c>
      <c r="I5220" s="22">
        <f>COUNTIF(C:C,A5220)</f>
        <v>3</v>
      </c>
    </row>
    <row r="5221" spans="1:9" x14ac:dyDescent="0.35">
      <c r="A5221" s="19">
        <v>5220</v>
      </c>
      <c r="B5221">
        <v>109</v>
      </c>
      <c r="C5221">
        <v>2312</v>
      </c>
      <c r="D5221">
        <f t="shared" si="163"/>
        <v>17.95</v>
      </c>
      <c r="E5221" t="str">
        <f t="shared" si="162"/>
        <v>Korean Beef Bowl</v>
      </c>
      <c r="I5221" s="22">
        <f>COUNTIF(C:C,A5221)</f>
        <v>1</v>
      </c>
    </row>
    <row r="5222" spans="1:9" x14ac:dyDescent="0.35">
      <c r="A5222" s="19">
        <v>5221</v>
      </c>
      <c r="B5222">
        <v>128</v>
      </c>
      <c r="C5222">
        <v>2312</v>
      </c>
      <c r="D5222">
        <f t="shared" si="163"/>
        <v>15.5</v>
      </c>
      <c r="E5222" t="str">
        <f t="shared" si="162"/>
        <v>Cheese Lasagna</v>
      </c>
      <c r="I5222" s="22">
        <f>COUNTIF(C:C,A5222)</f>
        <v>3</v>
      </c>
    </row>
    <row r="5223" spans="1:9" x14ac:dyDescent="0.35">
      <c r="A5223" s="19">
        <v>5222</v>
      </c>
      <c r="B5223">
        <v>105</v>
      </c>
      <c r="C5223">
        <v>2312</v>
      </c>
      <c r="D5223">
        <f t="shared" si="163"/>
        <v>7</v>
      </c>
      <c r="E5223" t="str">
        <f t="shared" si="162"/>
        <v>Mac &amp; Cheese</v>
      </c>
      <c r="I5223" s="22">
        <f>COUNTIF(C:C,A5223)</f>
        <v>2</v>
      </c>
    </row>
    <row r="5224" spans="1:9" x14ac:dyDescent="0.35">
      <c r="A5224" s="19">
        <v>5223</v>
      </c>
      <c r="B5224">
        <v>115</v>
      </c>
      <c r="C5224">
        <v>2313</v>
      </c>
      <c r="D5224">
        <f t="shared" si="163"/>
        <v>11.95</v>
      </c>
      <c r="E5224" t="str">
        <f t="shared" si="162"/>
        <v>Chicken Tacos</v>
      </c>
      <c r="I5224" s="22">
        <f>COUNTIF(C:C,A5224)</f>
        <v>4</v>
      </c>
    </row>
    <row r="5225" spans="1:9" x14ac:dyDescent="0.35">
      <c r="A5225" s="19">
        <v>5224</v>
      </c>
      <c r="B5225">
        <v>109</v>
      </c>
      <c r="C5225">
        <v>2313</v>
      </c>
      <c r="D5225">
        <f t="shared" si="163"/>
        <v>17.95</v>
      </c>
      <c r="E5225" t="str">
        <f t="shared" si="162"/>
        <v>Korean Beef Bowl</v>
      </c>
      <c r="I5225" s="22">
        <f>COUNTIF(C:C,A5225)</f>
        <v>1</v>
      </c>
    </row>
    <row r="5226" spans="1:9" x14ac:dyDescent="0.35">
      <c r="A5226" s="19">
        <v>5225</v>
      </c>
      <c r="B5226">
        <v>107</v>
      </c>
      <c r="C5226">
        <v>2314</v>
      </c>
      <c r="D5226">
        <f t="shared" si="163"/>
        <v>16.5</v>
      </c>
      <c r="E5226" t="str">
        <f t="shared" si="162"/>
        <v>Orange Chicken</v>
      </c>
      <c r="I5226" s="22">
        <f>COUNTIF(C:C,A5226)</f>
        <v>2</v>
      </c>
    </row>
    <row r="5227" spans="1:9" x14ac:dyDescent="0.35">
      <c r="A5227" s="19">
        <v>5226</v>
      </c>
      <c r="B5227">
        <v>105</v>
      </c>
      <c r="C5227">
        <v>2314</v>
      </c>
      <c r="D5227">
        <f t="shared" si="163"/>
        <v>7</v>
      </c>
      <c r="E5227" t="str">
        <f t="shared" si="162"/>
        <v>Mac &amp; Cheese</v>
      </c>
      <c r="I5227" s="22">
        <f>COUNTIF(C:C,A5227)</f>
        <v>4</v>
      </c>
    </row>
    <row r="5228" spans="1:9" x14ac:dyDescent="0.35">
      <c r="A5228" s="19">
        <v>5227</v>
      </c>
      <c r="B5228">
        <v>122</v>
      </c>
      <c r="C5228">
        <v>2314</v>
      </c>
      <c r="D5228">
        <f t="shared" si="163"/>
        <v>7</v>
      </c>
      <c r="E5228" t="str">
        <f t="shared" si="162"/>
        <v>Chips &amp; Salsa</v>
      </c>
      <c r="I5228" s="22">
        <f>COUNTIF(C:C,A5228)</f>
        <v>2</v>
      </c>
    </row>
    <row r="5229" spans="1:9" x14ac:dyDescent="0.35">
      <c r="A5229" s="19">
        <v>5228</v>
      </c>
      <c r="B5229">
        <v>124</v>
      </c>
      <c r="C5229">
        <v>2315</v>
      </c>
      <c r="D5229">
        <f t="shared" si="163"/>
        <v>14.5</v>
      </c>
      <c r="E5229" t="str">
        <f t="shared" si="162"/>
        <v>Spaghetti</v>
      </c>
      <c r="I5229" s="22">
        <f>COUNTIF(C:C,A5229)</f>
        <v>1</v>
      </c>
    </row>
    <row r="5230" spans="1:9" x14ac:dyDescent="0.35">
      <c r="A5230" s="19">
        <v>5229</v>
      </c>
      <c r="B5230">
        <v>117</v>
      </c>
      <c r="C5230">
        <v>2315</v>
      </c>
      <c r="D5230">
        <f t="shared" si="163"/>
        <v>12.95</v>
      </c>
      <c r="E5230" t="str">
        <f t="shared" si="162"/>
        <v>Chicken Burrito</v>
      </c>
      <c r="I5230" s="22">
        <f>COUNTIF(C:C,A5230)</f>
        <v>1</v>
      </c>
    </row>
    <row r="5231" spans="1:9" x14ac:dyDescent="0.35">
      <c r="A5231" s="19">
        <v>5230</v>
      </c>
      <c r="B5231">
        <v>113</v>
      </c>
      <c r="C5231">
        <v>2315</v>
      </c>
      <c r="D5231">
        <f t="shared" si="163"/>
        <v>5</v>
      </c>
      <c r="E5231" t="str">
        <f t="shared" si="162"/>
        <v>Edamame</v>
      </c>
      <c r="I5231" s="22">
        <f>COUNTIF(C:C,A5231)</f>
        <v>3</v>
      </c>
    </row>
    <row r="5232" spans="1:9" x14ac:dyDescent="0.35">
      <c r="A5232" s="19">
        <v>5231</v>
      </c>
      <c r="B5232">
        <v>119</v>
      </c>
      <c r="C5232">
        <v>2315</v>
      </c>
      <c r="D5232">
        <f t="shared" si="163"/>
        <v>11.95</v>
      </c>
      <c r="E5232" t="str">
        <f t="shared" si="162"/>
        <v>Chicken Torta</v>
      </c>
      <c r="I5232" s="22">
        <f>COUNTIF(C:C,A5232)</f>
        <v>2</v>
      </c>
    </row>
    <row r="5233" spans="1:9" x14ac:dyDescent="0.35">
      <c r="A5233" s="19">
        <v>5232</v>
      </c>
      <c r="B5233">
        <v>109</v>
      </c>
      <c r="C5233">
        <v>2316</v>
      </c>
      <c r="D5233">
        <f t="shared" si="163"/>
        <v>17.95</v>
      </c>
      <c r="E5233" t="str">
        <f t="shared" si="162"/>
        <v>Korean Beef Bowl</v>
      </c>
      <c r="I5233" s="22">
        <f>COUNTIF(C:C,A5233)</f>
        <v>2</v>
      </c>
    </row>
    <row r="5234" spans="1:9" x14ac:dyDescent="0.35">
      <c r="A5234" s="19">
        <v>5233</v>
      </c>
      <c r="B5234">
        <v>101</v>
      </c>
      <c r="C5234">
        <v>2317</v>
      </c>
      <c r="D5234">
        <f t="shared" si="163"/>
        <v>12.95</v>
      </c>
      <c r="E5234" t="str">
        <f t="shared" si="162"/>
        <v>Hamburger</v>
      </c>
      <c r="I5234" s="22">
        <f>COUNTIF(C:C,A5234)</f>
        <v>2</v>
      </c>
    </row>
    <row r="5235" spans="1:9" x14ac:dyDescent="0.35">
      <c r="A5235" s="19">
        <v>5234</v>
      </c>
      <c r="B5235">
        <v>112</v>
      </c>
      <c r="C5235">
        <v>2317</v>
      </c>
      <c r="D5235">
        <f t="shared" si="163"/>
        <v>14.95</v>
      </c>
      <c r="E5235" t="str">
        <f t="shared" si="162"/>
        <v>Salmon Roll</v>
      </c>
      <c r="I5235" s="22">
        <f>COUNTIF(C:C,A5235)</f>
        <v>4</v>
      </c>
    </row>
    <row r="5236" spans="1:9" x14ac:dyDescent="0.35">
      <c r="A5236" s="19">
        <v>5235</v>
      </c>
      <c r="B5236">
        <v>118</v>
      </c>
      <c r="C5236">
        <v>2317</v>
      </c>
      <c r="D5236">
        <f t="shared" si="163"/>
        <v>14.95</v>
      </c>
      <c r="E5236" t="str">
        <f t="shared" si="162"/>
        <v>Steak Burrito</v>
      </c>
      <c r="I5236" s="22">
        <f>COUNTIF(C:C,A5236)</f>
        <v>1</v>
      </c>
    </row>
    <row r="5237" spans="1:9" x14ac:dyDescent="0.35">
      <c r="A5237" s="19">
        <v>5236</v>
      </c>
      <c r="B5237">
        <v>120</v>
      </c>
      <c r="C5237">
        <v>2317</v>
      </c>
      <c r="D5237">
        <f t="shared" si="163"/>
        <v>13.95</v>
      </c>
      <c r="E5237" t="str">
        <f t="shared" si="162"/>
        <v>Steak Torta</v>
      </c>
      <c r="I5237" s="22">
        <f>COUNTIF(C:C,A5237)</f>
        <v>1</v>
      </c>
    </row>
    <row r="5238" spans="1:9" x14ac:dyDescent="0.35">
      <c r="A5238" s="19">
        <v>5237</v>
      </c>
      <c r="B5238">
        <v>122</v>
      </c>
      <c r="C5238">
        <v>2318</v>
      </c>
      <c r="D5238">
        <f t="shared" si="163"/>
        <v>7</v>
      </c>
      <c r="E5238" t="str">
        <f t="shared" si="162"/>
        <v>Chips &amp; Salsa</v>
      </c>
      <c r="I5238" s="22">
        <f>COUNTIF(C:C,A5238)</f>
        <v>1</v>
      </c>
    </row>
    <row r="5239" spans="1:9" x14ac:dyDescent="0.35">
      <c r="A5239" s="19">
        <v>5238</v>
      </c>
      <c r="B5239">
        <v>118</v>
      </c>
      <c r="C5239">
        <v>2319</v>
      </c>
      <c r="D5239">
        <f t="shared" si="163"/>
        <v>14.95</v>
      </c>
      <c r="E5239" t="str">
        <f t="shared" si="162"/>
        <v>Steak Burrito</v>
      </c>
      <c r="I5239" s="22">
        <f>COUNTIF(C:C,A5239)</f>
        <v>1</v>
      </c>
    </row>
    <row r="5240" spans="1:9" x14ac:dyDescent="0.35">
      <c r="A5240" s="19">
        <v>5239</v>
      </c>
      <c r="B5240">
        <v>119</v>
      </c>
      <c r="C5240">
        <v>2319</v>
      </c>
      <c r="D5240">
        <f t="shared" si="163"/>
        <v>11.95</v>
      </c>
      <c r="E5240" t="str">
        <f t="shared" si="162"/>
        <v>Chicken Torta</v>
      </c>
      <c r="I5240" s="22">
        <f>COUNTIF(C:C,A5240)</f>
        <v>2</v>
      </c>
    </row>
    <row r="5241" spans="1:9" x14ac:dyDescent="0.35">
      <c r="A5241" s="19">
        <v>5240</v>
      </c>
      <c r="B5241">
        <v>108</v>
      </c>
      <c r="C5241">
        <v>2320</v>
      </c>
      <c r="D5241">
        <f t="shared" si="163"/>
        <v>14.5</v>
      </c>
      <c r="E5241" t="str">
        <f t="shared" si="162"/>
        <v>Tofu Pad Thai</v>
      </c>
      <c r="I5241" s="22">
        <f>COUNTIF(C:C,A5241)</f>
        <v>1</v>
      </c>
    </row>
    <row r="5242" spans="1:9" x14ac:dyDescent="0.35">
      <c r="A5242" s="19">
        <v>5241</v>
      </c>
      <c r="B5242">
        <v>117</v>
      </c>
      <c r="C5242">
        <v>2321</v>
      </c>
      <c r="D5242">
        <f t="shared" si="163"/>
        <v>12.95</v>
      </c>
      <c r="E5242" t="str">
        <f t="shared" si="162"/>
        <v>Chicken Burrito</v>
      </c>
      <c r="I5242" s="22">
        <f>COUNTIF(C:C,A5242)</f>
        <v>2</v>
      </c>
    </row>
    <row r="5243" spans="1:9" x14ac:dyDescent="0.35">
      <c r="A5243" s="19">
        <v>5242</v>
      </c>
      <c r="B5243">
        <v>103</v>
      </c>
      <c r="C5243">
        <v>2322</v>
      </c>
      <c r="D5243">
        <f t="shared" si="163"/>
        <v>9</v>
      </c>
      <c r="E5243" t="str">
        <f t="shared" si="162"/>
        <v>Hot Dog</v>
      </c>
      <c r="I5243" s="22">
        <f>COUNTIF(C:C,A5243)</f>
        <v>1</v>
      </c>
    </row>
    <row r="5244" spans="1:9" x14ac:dyDescent="0.35">
      <c r="A5244" s="19">
        <v>5243</v>
      </c>
      <c r="B5244">
        <v>110</v>
      </c>
      <c r="C5244">
        <v>2322</v>
      </c>
      <c r="D5244">
        <f t="shared" si="163"/>
        <v>17.95</v>
      </c>
      <c r="E5244" t="str">
        <f t="shared" si="162"/>
        <v>Pork Ramen</v>
      </c>
      <c r="I5244" s="22">
        <f>COUNTIF(C:C,A5244)</f>
        <v>2</v>
      </c>
    </row>
    <row r="5245" spans="1:9" x14ac:dyDescent="0.35">
      <c r="A5245" s="19">
        <v>5244</v>
      </c>
      <c r="B5245">
        <v>113</v>
      </c>
      <c r="C5245">
        <v>2322</v>
      </c>
      <c r="D5245">
        <f t="shared" si="163"/>
        <v>5</v>
      </c>
      <c r="E5245" t="str">
        <f t="shared" si="162"/>
        <v>Edamame</v>
      </c>
      <c r="I5245" s="22">
        <f>COUNTIF(C:C,A5245)</f>
        <v>3</v>
      </c>
    </row>
    <row r="5246" spans="1:9" x14ac:dyDescent="0.35">
      <c r="A5246" s="19">
        <v>5245</v>
      </c>
      <c r="B5246">
        <v>106</v>
      </c>
      <c r="C5246">
        <v>2322</v>
      </c>
      <c r="D5246">
        <f t="shared" si="163"/>
        <v>7</v>
      </c>
      <c r="E5246" t="str">
        <f t="shared" si="162"/>
        <v>French Fries</v>
      </c>
      <c r="I5246" s="22">
        <f>COUNTIF(C:C,A5246)</f>
        <v>1</v>
      </c>
    </row>
    <row r="5247" spans="1:9" x14ac:dyDescent="0.35">
      <c r="A5247" s="19">
        <v>5246</v>
      </c>
      <c r="B5247">
        <v>101</v>
      </c>
      <c r="C5247">
        <v>2323</v>
      </c>
      <c r="D5247">
        <f t="shared" si="163"/>
        <v>12.95</v>
      </c>
      <c r="E5247" t="str">
        <f t="shared" si="162"/>
        <v>Hamburger</v>
      </c>
      <c r="I5247" s="22">
        <f>COUNTIF(C:C,A5247)</f>
        <v>1</v>
      </c>
    </row>
    <row r="5248" spans="1:9" x14ac:dyDescent="0.35">
      <c r="A5248" s="19">
        <v>5247</v>
      </c>
      <c r="B5248">
        <v>120</v>
      </c>
      <c r="C5248">
        <v>2324</v>
      </c>
      <c r="D5248">
        <f t="shared" si="163"/>
        <v>13.95</v>
      </c>
      <c r="E5248" t="str">
        <f t="shared" si="162"/>
        <v>Steak Torta</v>
      </c>
      <c r="I5248" s="22">
        <f>COUNTIF(C:C,A5248)</f>
        <v>3</v>
      </c>
    </row>
    <row r="5249" spans="1:9" x14ac:dyDescent="0.35">
      <c r="A5249" s="19">
        <v>5248</v>
      </c>
      <c r="B5249">
        <v>118</v>
      </c>
      <c r="C5249">
        <v>2325</v>
      </c>
      <c r="D5249">
        <f t="shared" si="163"/>
        <v>14.95</v>
      </c>
      <c r="E5249" t="str">
        <f t="shared" si="162"/>
        <v>Steak Burrito</v>
      </c>
      <c r="I5249" s="22">
        <f>COUNTIF(C:C,A5249)</f>
        <v>4</v>
      </c>
    </row>
    <row r="5250" spans="1:9" x14ac:dyDescent="0.35">
      <c r="A5250" s="19">
        <v>5249</v>
      </c>
      <c r="B5250">
        <v>124</v>
      </c>
      <c r="C5250">
        <v>2326</v>
      </c>
      <c r="D5250">
        <f t="shared" si="163"/>
        <v>14.5</v>
      </c>
      <c r="E5250" t="str">
        <f t="shared" si="162"/>
        <v>Spaghetti</v>
      </c>
      <c r="I5250" s="22">
        <f>COUNTIF(C:C,A5250)</f>
        <v>3</v>
      </c>
    </row>
    <row r="5251" spans="1:9" x14ac:dyDescent="0.35">
      <c r="A5251" s="19">
        <v>5250</v>
      </c>
      <c r="B5251">
        <v>109</v>
      </c>
      <c r="C5251">
        <v>2326</v>
      </c>
      <c r="D5251">
        <f t="shared" si="163"/>
        <v>17.95</v>
      </c>
      <c r="E5251" t="str">
        <f t="shared" ref="E5251:E5314" si="164">_xlfn.XLOOKUP(B5251,$K$2:$K$33,$M$2:$M$33)</f>
        <v>Korean Beef Bowl</v>
      </c>
      <c r="I5251" s="22">
        <f>COUNTIF(C:C,A5251)</f>
        <v>1</v>
      </c>
    </row>
    <row r="5252" spans="1:9" x14ac:dyDescent="0.35">
      <c r="A5252" s="19">
        <v>5251</v>
      </c>
      <c r="B5252">
        <v>111</v>
      </c>
      <c r="C5252">
        <v>2326</v>
      </c>
      <c r="D5252">
        <f t="shared" ref="D5252:D5315" si="165">_xlfn.XLOOKUP(B5252,$K$2:$K$33,$L$2:$L$33)</f>
        <v>11.95</v>
      </c>
      <c r="E5252" t="str">
        <f t="shared" si="164"/>
        <v>California Roll</v>
      </c>
      <c r="I5252" s="22">
        <f>COUNTIF(C:C,A5252)</f>
        <v>4</v>
      </c>
    </row>
    <row r="5253" spans="1:9" x14ac:dyDescent="0.35">
      <c r="A5253" s="19">
        <v>5252</v>
      </c>
      <c r="B5253">
        <v>106</v>
      </c>
      <c r="C5253">
        <v>2326</v>
      </c>
      <c r="D5253">
        <f t="shared" si="165"/>
        <v>7</v>
      </c>
      <c r="E5253" t="str">
        <f t="shared" si="164"/>
        <v>French Fries</v>
      </c>
      <c r="I5253" s="22">
        <f>COUNTIF(C:C,A5253)</f>
        <v>1</v>
      </c>
    </row>
    <row r="5254" spans="1:9" x14ac:dyDescent="0.35">
      <c r="A5254" s="19">
        <v>5253</v>
      </c>
      <c r="B5254">
        <v>102</v>
      </c>
      <c r="C5254">
        <v>2327</v>
      </c>
      <c r="D5254">
        <f t="shared" si="165"/>
        <v>13.95</v>
      </c>
      <c r="E5254" t="str">
        <f t="shared" si="164"/>
        <v>Cheeseburger</v>
      </c>
      <c r="I5254" s="22">
        <f>COUNTIF(C:C,A5254)</f>
        <v>1</v>
      </c>
    </row>
    <row r="5255" spans="1:9" x14ac:dyDescent="0.35">
      <c r="A5255" s="19">
        <v>5254</v>
      </c>
      <c r="B5255">
        <v>111</v>
      </c>
      <c r="C5255">
        <v>2327</v>
      </c>
      <c r="D5255">
        <f t="shared" si="165"/>
        <v>11.95</v>
      </c>
      <c r="E5255" t="str">
        <f t="shared" si="164"/>
        <v>California Roll</v>
      </c>
      <c r="I5255" s="22">
        <f>COUNTIF(C:C,A5255)</f>
        <v>2</v>
      </c>
    </row>
    <row r="5256" spans="1:9" x14ac:dyDescent="0.35">
      <c r="A5256" s="19">
        <v>5255</v>
      </c>
      <c r="B5256">
        <v>102</v>
      </c>
      <c r="C5256">
        <v>2328</v>
      </c>
      <c r="D5256">
        <f t="shared" si="165"/>
        <v>13.95</v>
      </c>
      <c r="E5256" t="str">
        <f t="shared" si="164"/>
        <v>Cheeseburger</v>
      </c>
      <c r="I5256" s="22">
        <f>COUNTIF(C:C,A5256)</f>
        <v>1</v>
      </c>
    </row>
    <row r="5257" spans="1:9" x14ac:dyDescent="0.35">
      <c r="A5257" s="19">
        <v>5256</v>
      </c>
      <c r="B5257">
        <v>109</v>
      </c>
      <c r="C5257">
        <v>2329</v>
      </c>
      <c r="D5257">
        <f t="shared" si="165"/>
        <v>17.95</v>
      </c>
      <c r="E5257" t="str">
        <f t="shared" si="164"/>
        <v>Korean Beef Bowl</v>
      </c>
      <c r="I5257" s="22">
        <f>COUNTIF(C:C,A5257)</f>
        <v>1</v>
      </c>
    </row>
    <row r="5258" spans="1:9" x14ac:dyDescent="0.35">
      <c r="A5258" s="19">
        <v>5257</v>
      </c>
      <c r="B5258">
        <v>122</v>
      </c>
      <c r="C5258">
        <v>2329</v>
      </c>
      <c r="D5258">
        <f t="shared" si="165"/>
        <v>7</v>
      </c>
      <c r="E5258" t="str">
        <f t="shared" si="164"/>
        <v>Chips &amp; Salsa</v>
      </c>
      <c r="I5258" s="22">
        <f>COUNTIF(C:C,A5258)</f>
        <v>1</v>
      </c>
    </row>
    <row r="5259" spans="1:9" x14ac:dyDescent="0.35">
      <c r="A5259" s="19">
        <v>5258</v>
      </c>
      <c r="B5259">
        <v>123</v>
      </c>
      <c r="C5259">
        <v>2329</v>
      </c>
      <c r="D5259">
        <f t="shared" si="165"/>
        <v>9</v>
      </c>
      <c r="E5259" t="str">
        <f t="shared" si="164"/>
        <v>Chips &amp; Guacamole</v>
      </c>
      <c r="I5259" s="22">
        <f>COUNTIF(C:C,A5259)</f>
        <v>3</v>
      </c>
    </row>
    <row r="5260" spans="1:9" x14ac:dyDescent="0.35">
      <c r="A5260" s="19">
        <v>5259</v>
      </c>
      <c r="B5260">
        <v>113</v>
      </c>
      <c r="C5260">
        <v>2330</v>
      </c>
      <c r="D5260">
        <f t="shared" si="165"/>
        <v>5</v>
      </c>
      <c r="E5260" t="str">
        <f t="shared" si="164"/>
        <v>Edamame</v>
      </c>
      <c r="I5260" s="22">
        <f>COUNTIF(C:C,A5260)</f>
        <v>2</v>
      </c>
    </row>
    <row r="5261" spans="1:9" x14ac:dyDescent="0.35">
      <c r="A5261" s="19">
        <v>5260</v>
      </c>
      <c r="B5261">
        <v>119</v>
      </c>
      <c r="C5261">
        <v>2330</v>
      </c>
      <c r="D5261">
        <f t="shared" si="165"/>
        <v>11.95</v>
      </c>
      <c r="E5261" t="str">
        <f t="shared" si="164"/>
        <v>Chicken Torta</v>
      </c>
      <c r="I5261" s="22">
        <f>COUNTIF(C:C,A5261)</f>
        <v>1</v>
      </c>
    </row>
    <row r="5262" spans="1:9" x14ac:dyDescent="0.35">
      <c r="A5262" s="19">
        <v>5261</v>
      </c>
      <c r="B5262">
        <v>127</v>
      </c>
      <c r="C5262">
        <v>2331</v>
      </c>
      <c r="D5262">
        <f t="shared" si="165"/>
        <v>17.95</v>
      </c>
      <c r="E5262" t="str">
        <f t="shared" si="164"/>
        <v>Meat Lasagna</v>
      </c>
      <c r="I5262" s="22">
        <f>COUNTIF(C:C,A5262)</f>
        <v>2</v>
      </c>
    </row>
    <row r="5263" spans="1:9" x14ac:dyDescent="0.35">
      <c r="A5263" s="19">
        <v>5262</v>
      </c>
      <c r="B5263">
        <v>131</v>
      </c>
      <c r="C5263">
        <v>2331</v>
      </c>
      <c r="D5263">
        <f t="shared" si="165"/>
        <v>17.95</v>
      </c>
      <c r="E5263" t="str">
        <f t="shared" si="164"/>
        <v>Chicken Parmesan</v>
      </c>
      <c r="I5263" s="22">
        <f>COUNTIF(C:C,A5263)</f>
        <v>2</v>
      </c>
    </row>
    <row r="5264" spans="1:9" x14ac:dyDescent="0.35">
      <c r="A5264" s="19">
        <v>5263</v>
      </c>
      <c r="B5264">
        <v>107</v>
      </c>
      <c r="C5264">
        <v>2332</v>
      </c>
      <c r="D5264">
        <f t="shared" si="165"/>
        <v>16.5</v>
      </c>
      <c r="E5264" t="str">
        <f t="shared" si="164"/>
        <v>Orange Chicken</v>
      </c>
      <c r="I5264" s="22">
        <f>COUNTIF(C:C,A5264)</f>
        <v>1</v>
      </c>
    </row>
    <row r="5265" spans="1:9" x14ac:dyDescent="0.35">
      <c r="A5265" s="19">
        <v>5264</v>
      </c>
      <c r="B5265">
        <v>103</v>
      </c>
      <c r="C5265">
        <v>2332</v>
      </c>
      <c r="D5265">
        <f t="shared" si="165"/>
        <v>9</v>
      </c>
      <c r="E5265" t="str">
        <f t="shared" si="164"/>
        <v>Hot Dog</v>
      </c>
      <c r="I5265" s="22">
        <f>COUNTIF(C:C,A5265)</f>
        <v>8</v>
      </c>
    </row>
    <row r="5266" spans="1:9" x14ac:dyDescent="0.35">
      <c r="A5266" s="19">
        <v>5265</v>
      </c>
      <c r="B5266">
        <v>108</v>
      </c>
      <c r="C5266">
        <v>2332</v>
      </c>
      <c r="D5266">
        <f t="shared" si="165"/>
        <v>14.5</v>
      </c>
      <c r="E5266" t="str">
        <f t="shared" si="164"/>
        <v>Tofu Pad Thai</v>
      </c>
      <c r="I5266" s="22">
        <f>COUNTIF(C:C,A5266)</f>
        <v>1</v>
      </c>
    </row>
    <row r="5267" spans="1:9" x14ac:dyDescent="0.35">
      <c r="A5267" s="19">
        <v>5266</v>
      </c>
      <c r="B5267">
        <v>104</v>
      </c>
      <c r="C5267">
        <v>2333</v>
      </c>
      <c r="D5267">
        <f t="shared" si="165"/>
        <v>10.5</v>
      </c>
      <c r="E5267" t="str">
        <f t="shared" si="164"/>
        <v>Veggie Burger</v>
      </c>
      <c r="I5267" s="22">
        <f>COUNTIF(C:C,A5267)</f>
        <v>8</v>
      </c>
    </row>
    <row r="5268" spans="1:9" x14ac:dyDescent="0.35">
      <c r="A5268" s="19">
        <v>5267</v>
      </c>
      <c r="B5268">
        <v>110</v>
      </c>
      <c r="C5268">
        <v>2333</v>
      </c>
      <c r="D5268">
        <f t="shared" si="165"/>
        <v>17.95</v>
      </c>
      <c r="E5268" t="str">
        <f t="shared" si="164"/>
        <v>Pork Ramen</v>
      </c>
      <c r="I5268" s="22">
        <f>COUNTIF(C:C,A5268)</f>
        <v>2</v>
      </c>
    </row>
    <row r="5269" spans="1:9" x14ac:dyDescent="0.35">
      <c r="A5269" s="19">
        <v>5268</v>
      </c>
      <c r="B5269">
        <v>110</v>
      </c>
      <c r="C5269">
        <v>2333</v>
      </c>
      <c r="D5269">
        <f t="shared" si="165"/>
        <v>17.95</v>
      </c>
      <c r="E5269" t="str">
        <f t="shared" si="164"/>
        <v>Pork Ramen</v>
      </c>
      <c r="I5269" s="22">
        <f>COUNTIF(C:C,A5269)</f>
        <v>1</v>
      </c>
    </row>
    <row r="5270" spans="1:9" x14ac:dyDescent="0.35">
      <c r="A5270" s="19">
        <v>5269</v>
      </c>
      <c r="B5270">
        <v>122</v>
      </c>
      <c r="C5270">
        <v>2333</v>
      </c>
      <c r="D5270">
        <f t="shared" si="165"/>
        <v>7</v>
      </c>
      <c r="E5270" t="str">
        <f t="shared" si="164"/>
        <v>Chips &amp; Salsa</v>
      </c>
      <c r="I5270" s="22">
        <f>COUNTIF(C:C,A5270)</f>
        <v>2</v>
      </c>
    </row>
    <row r="5271" spans="1:9" x14ac:dyDescent="0.35">
      <c r="A5271" s="19">
        <v>5270</v>
      </c>
      <c r="B5271">
        <v>124</v>
      </c>
      <c r="C5271">
        <v>2334</v>
      </c>
      <c r="D5271">
        <f t="shared" si="165"/>
        <v>14.5</v>
      </c>
      <c r="E5271" t="str">
        <f t="shared" si="164"/>
        <v>Spaghetti</v>
      </c>
      <c r="I5271" s="22">
        <f>COUNTIF(C:C,A5271)</f>
        <v>2</v>
      </c>
    </row>
    <row r="5272" spans="1:9" x14ac:dyDescent="0.35">
      <c r="A5272" s="19">
        <v>5271</v>
      </c>
      <c r="B5272">
        <v>122</v>
      </c>
      <c r="C5272">
        <v>2334</v>
      </c>
      <c r="D5272">
        <f t="shared" si="165"/>
        <v>7</v>
      </c>
      <c r="E5272" t="str">
        <f t="shared" si="164"/>
        <v>Chips &amp; Salsa</v>
      </c>
      <c r="I5272" s="22">
        <f>COUNTIF(C:C,A5272)</f>
        <v>1</v>
      </c>
    </row>
    <row r="5273" spans="1:9" x14ac:dyDescent="0.35">
      <c r="A5273" s="19">
        <v>5272</v>
      </c>
      <c r="B5273">
        <v>130</v>
      </c>
      <c r="C5273">
        <v>2334</v>
      </c>
      <c r="D5273">
        <f t="shared" si="165"/>
        <v>19.95</v>
      </c>
      <c r="E5273" t="str">
        <f t="shared" si="164"/>
        <v>Shrimp Scampi</v>
      </c>
      <c r="I5273" s="22">
        <f>COUNTIF(C:C,A5273)</f>
        <v>3</v>
      </c>
    </row>
    <row r="5274" spans="1:9" x14ac:dyDescent="0.35">
      <c r="A5274" s="19">
        <v>5273</v>
      </c>
      <c r="B5274">
        <v>108</v>
      </c>
      <c r="C5274">
        <v>2335</v>
      </c>
      <c r="D5274">
        <f t="shared" si="165"/>
        <v>14.5</v>
      </c>
      <c r="E5274" t="str">
        <f t="shared" si="164"/>
        <v>Tofu Pad Thai</v>
      </c>
      <c r="I5274" s="22">
        <f>COUNTIF(C:C,A5274)</f>
        <v>1</v>
      </c>
    </row>
    <row r="5275" spans="1:9" x14ac:dyDescent="0.35">
      <c r="A5275" s="19">
        <v>5274</v>
      </c>
      <c r="B5275">
        <v>105</v>
      </c>
      <c r="C5275">
        <v>2335</v>
      </c>
      <c r="D5275">
        <f t="shared" si="165"/>
        <v>7</v>
      </c>
      <c r="E5275" t="str">
        <f t="shared" si="164"/>
        <v>Mac &amp; Cheese</v>
      </c>
      <c r="I5275" s="22">
        <f>COUNTIF(C:C,A5275)</f>
        <v>1</v>
      </c>
    </row>
    <row r="5276" spans="1:9" x14ac:dyDescent="0.35">
      <c r="A5276" s="19">
        <v>5275</v>
      </c>
      <c r="B5276">
        <v>122</v>
      </c>
      <c r="C5276">
        <v>2335</v>
      </c>
      <c r="D5276">
        <f t="shared" si="165"/>
        <v>7</v>
      </c>
      <c r="E5276" t="str">
        <f t="shared" si="164"/>
        <v>Chips &amp; Salsa</v>
      </c>
      <c r="I5276" s="22">
        <f>COUNTIF(C:C,A5276)</f>
        <v>1</v>
      </c>
    </row>
    <row r="5277" spans="1:9" x14ac:dyDescent="0.35">
      <c r="A5277" s="19">
        <v>5276</v>
      </c>
      <c r="B5277">
        <v>112</v>
      </c>
      <c r="C5277">
        <v>2336</v>
      </c>
      <c r="D5277">
        <f t="shared" si="165"/>
        <v>14.95</v>
      </c>
      <c r="E5277" t="str">
        <f t="shared" si="164"/>
        <v>Salmon Roll</v>
      </c>
      <c r="I5277" s="22">
        <f>COUNTIF(C:C,A5277)</f>
        <v>1</v>
      </c>
    </row>
    <row r="5278" spans="1:9" x14ac:dyDescent="0.35">
      <c r="A5278" s="19">
        <v>5277</v>
      </c>
      <c r="B5278">
        <v>107</v>
      </c>
      <c r="C5278">
        <v>2337</v>
      </c>
      <c r="D5278">
        <f t="shared" si="165"/>
        <v>16.5</v>
      </c>
      <c r="E5278" t="str">
        <f t="shared" si="164"/>
        <v>Orange Chicken</v>
      </c>
      <c r="I5278" s="22">
        <f>COUNTIF(C:C,A5278)</f>
        <v>4</v>
      </c>
    </row>
    <row r="5279" spans="1:9" x14ac:dyDescent="0.35">
      <c r="A5279" s="19">
        <v>5278</v>
      </c>
      <c r="B5279">
        <v>109</v>
      </c>
      <c r="C5279">
        <v>2337</v>
      </c>
      <c r="D5279">
        <f t="shared" si="165"/>
        <v>17.95</v>
      </c>
      <c r="E5279" t="str">
        <f t="shared" si="164"/>
        <v>Korean Beef Bowl</v>
      </c>
      <c r="I5279" s="22">
        <f>COUNTIF(C:C,A5279)</f>
        <v>2</v>
      </c>
    </row>
    <row r="5280" spans="1:9" x14ac:dyDescent="0.35">
      <c r="A5280" s="19">
        <v>5279</v>
      </c>
      <c r="B5280">
        <v>106</v>
      </c>
      <c r="C5280">
        <v>2338</v>
      </c>
      <c r="D5280">
        <f t="shared" si="165"/>
        <v>7</v>
      </c>
      <c r="E5280" t="str">
        <f t="shared" si="164"/>
        <v>French Fries</v>
      </c>
      <c r="I5280" s="22">
        <f>COUNTIF(C:C,A5280)</f>
        <v>1</v>
      </c>
    </row>
    <row r="5281" spans="1:9" x14ac:dyDescent="0.35">
      <c r="A5281" s="19">
        <v>5280</v>
      </c>
      <c r="B5281">
        <v>128</v>
      </c>
      <c r="C5281">
        <v>2339</v>
      </c>
      <c r="D5281">
        <f t="shared" si="165"/>
        <v>15.5</v>
      </c>
      <c r="E5281" t="str">
        <f t="shared" si="164"/>
        <v>Cheese Lasagna</v>
      </c>
      <c r="I5281" s="22">
        <f>COUNTIF(C:C,A5281)</f>
        <v>4</v>
      </c>
    </row>
    <row r="5282" spans="1:9" x14ac:dyDescent="0.35">
      <c r="A5282" s="19">
        <v>5281</v>
      </c>
      <c r="B5282">
        <v>114</v>
      </c>
      <c r="C5282">
        <v>2339</v>
      </c>
      <c r="D5282">
        <f t="shared" si="165"/>
        <v>9</v>
      </c>
      <c r="E5282" t="str">
        <f t="shared" si="164"/>
        <v>Potstickers</v>
      </c>
      <c r="I5282" s="22">
        <f>COUNTIF(C:C,A5282)</f>
        <v>4</v>
      </c>
    </row>
    <row r="5283" spans="1:9" x14ac:dyDescent="0.35">
      <c r="A5283" s="19">
        <v>5282</v>
      </c>
      <c r="B5283">
        <v>127</v>
      </c>
      <c r="C5283">
        <v>2340</v>
      </c>
      <c r="D5283">
        <f t="shared" si="165"/>
        <v>17.95</v>
      </c>
      <c r="E5283" t="str">
        <f t="shared" si="164"/>
        <v>Meat Lasagna</v>
      </c>
      <c r="I5283" s="22">
        <f>COUNTIF(C:C,A5283)</f>
        <v>3</v>
      </c>
    </row>
    <row r="5284" spans="1:9" x14ac:dyDescent="0.35">
      <c r="A5284" s="19">
        <v>5283</v>
      </c>
      <c r="B5284">
        <v>132</v>
      </c>
      <c r="C5284">
        <v>2340</v>
      </c>
      <c r="D5284">
        <f t="shared" si="165"/>
        <v>16.95</v>
      </c>
      <c r="E5284" t="str">
        <f t="shared" si="164"/>
        <v>Eggplant Parmesan</v>
      </c>
      <c r="I5284" s="22">
        <f>COUNTIF(C:C,A5284)</f>
        <v>1</v>
      </c>
    </row>
    <row r="5285" spans="1:9" x14ac:dyDescent="0.35">
      <c r="A5285" s="19">
        <v>5284</v>
      </c>
      <c r="B5285">
        <v>101</v>
      </c>
      <c r="C5285">
        <v>2341</v>
      </c>
      <c r="D5285">
        <f t="shared" si="165"/>
        <v>12.95</v>
      </c>
      <c r="E5285" t="str">
        <f t="shared" si="164"/>
        <v>Hamburger</v>
      </c>
      <c r="I5285" s="22">
        <f>COUNTIF(C:C,A5285)</f>
        <v>4</v>
      </c>
    </row>
    <row r="5286" spans="1:9" x14ac:dyDescent="0.35">
      <c r="A5286" s="19">
        <v>5285</v>
      </c>
      <c r="B5286">
        <v>117</v>
      </c>
      <c r="C5286">
        <v>2341</v>
      </c>
      <c r="D5286">
        <f t="shared" si="165"/>
        <v>12.95</v>
      </c>
      <c r="E5286" t="str">
        <f t="shared" si="164"/>
        <v>Chicken Burrito</v>
      </c>
      <c r="I5286" s="22">
        <f>COUNTIF(C:C,A5286)</f>
        <v>2</v>
      </c>
    </row>
    <row r="5287" spans="1:9" x14ac:dyDescent="0.35">
      <c r="A5287" s="19">
        <v>5286</v>
      </c>
      <c r="B5287">
        <v>127</v>
      </c>
      <c r="C5287">
        <v>2341</v>
      </c>
      <c r="D5287">
        <f t="shared" si="165"/>
        <v>17.95</v>
      </c>
      <c r="E5287" t="str">
        <f t="shared" si="164"/>
        <v>Meat Lasagna</v>
      </c>
      <c r="I5287" s="22">
        <f>COUNTIF(C:C,A5287)</f>
        <v>4</v>
      </c>
    </row>
    <row r="5288" spans="1:9" x14ac:dyDescent="0.35">
      <c r="A5288" s="19">
        <v>5287</v>
      </c>
      <c r="B5288">
        <v>106</v>
      </c>
      <c r="C5288">
        <v>2342</v>
      </c>
      <c r="D5288">
        <f t="shared" si="165"/>
        <v>7</v>
      </c>
      <c r="E5288" t="str">
        <f t="shared" si="164"/>
        <v>French Fries</v>
      </c>
      <c r="I5288" s="22">
        <f>COUNTIF(C:C,A5288)</f>
        <v>1</v>
      </c>
    </row>
    <row r="5289" spans="1:9" x14ac:dyDescent="0.35">
      <c r="A5289" s="19">
        <v>5288</v>
      </c>
      <c r="B5289">
        <v>122</v>
      </c>
      <c r="C5289">
        <v>2343</v>
      </c>
      <c r="D5289">
        <f t="shared" si="165"/>
        <v>7</v>
      </c>
      <c r="E5289" t="str">
        <f t="shared" si="164"/>
        <v>Chips &amp; Salsa</v>
      </c>
      <c r="I5289" s="22">
        <f>COUNTIF(C:C,A5289)</f>
        <v>1</v>
      </c>
    </row>
    <row r="5290" spans="1:9" x14ac:dyDescent="0.35">
      <c r="A5290" s="19">
        <v>5289</v>
      </c>
      <c r="B5290">
        <v>106</v>
      </c>
      <c r="C5290">
        <v>2343</v>
      </c>
      <c r="D5290">
        <f t="shared" si="165"/>
        <v>7</v>
      </c>
      <c r="E5290" t="str">
        <f t="shared" si="164"/>
        <v>French Fries</v>
      </c>
      <c r="I5290" s="22">
        <f>COUNTIF(C:C,A5290)</f>
        <v>1</v>
      </c>
    </row>
    <row r="5291" spans="1:9" x14ac:dyDescent="0.35">
      <c r="A5291" s="19">
        <v>5290</v>
      </c>
      <c r="B5291">
        <v>108</v>
      </c>
      <c r="C5291">
        <v>2344</v>
      </c>
      <c r="D5291">
        <f t="shared" si="165"/>
        <v>14.5</v>
      </c>
      <c r="E5291" t="str">
        <f t="shared" si="164"/>
        <v>Tofu Pad Thai</v>
      </c>
      <c r="I5291" s="22">
        <f>COUNTIF(C:C,A5291)</f>
        <v>3</v>
      </c>
    </row>
    <row r="5292" spans="1:9" x14ac:dyDescent="0.35">
      <c r="A5292" s="19">
        <v>5291</v>
      </c>
      <c r="B5292">
        <v>109</v>
      </c>
      <c r="C5292">
        <v>2344</v>
      </c>
      <c r="D5292">
        <f t="shared" si="165"/>
        <v>17.95</v>
      </c>
      <c r="E5292" t="str">
        <f t="shared" si="164"/>
        <v>Korean Beef Bowl</v>
      </c>
      <c r="I5292" s="22">
        <f>COUNTIF(C:C,A5292)</f>
        <v>1</v>
      </c>
    </row>
    <row r="5293" spans="1:9" x14ac:dyDescent="0.35">
      <c r="A5293" s="19">
        <v>5292</v>
      </c>
      <c r="B5293">
        <v>110</v>
      </c>
      <c r="C5293">
        <v>2344</v>
      </c>
      <c r="D5293">
        <f t="shared" si="165"/>
        <v>17.95</v>
      </c>
      <c r="E5293" t="str">
        <f t="shared" si="164"/>
        <v>Pork Ramen</v>
      </c>
      <c r="I5293" s="22">
        <f>COUNTIF(C:C,A5293)</f>
        <v>3</v>
      </c>
    </row>
    <row r="5294" spans="1:9" x14ac:dyDescent="0.35">
      <c r="A5294" s="19">
        <v>5293</v>
      </c>
      <c r="B5294">
        <v>120</v>
      </c>
      <c r="C5294">
        <v>2345</v>
      </c>
      <c r="D5294">
        <f t="shared" si="165"/>
        <v>13.95</v>
      </c>
      <c r="E5294" t="str">
        <f t="shared" si="164"/>
        <v>Steak Torta</v>
      </c>
      <c r="I5294" s="22">
        <f>COUNTIF(C:C,A5294)</f>
        <v>2</v>
      </c>
    </row>
    <row r="5295" spans="1:9" x14ac:dyDescent="0.35">
      <c r="A5295" s="19">
        <v>5294</v>
      </c>
      <c r="B5295">
        <v>101</v>
      </c>
      <c r="C5295">
        <v>2346</v>
      </c>
      <c r="D5295">
        <f t="shared" si="165"/>
        <v>12.95</v>
      </c>
      <c r="E5295" t="str">
        <f t="shared" si="164"/>
        <v>Hamburger</v>
      </c>
      <c r="I5295" s="22">
        <f>COUNTIF(C:C,A5295)</f>
        <v>1</v>
      </c>
    </row>
    <row r="5296" spans="1:9" x14ac:dyDescent="0.35">
      <c r="A5296" s="19">
        <v>5295</v>
      </c>
      <c r="B5296">
        <v>102</v>
      </c>
      <c r="C5296">
        <v>2346</v>
      </c>
      <c r="D5296">
        <f t="shared" si="165"/>
        <v>13.95</v>
      </c>
      <c r="E5296" t="str">
        <f t="shared" si="164"/>
        <v>Cheeseburger</v>
      </c>
      <c r="I5296" s="22">
        <f>COUNTIF(C:C,A5296)</f>
        <v>1</v>
      </c>
    </row>
    <row r="5297" spans="1:9" x14ac:dyDescent="0.35">
      <c r="A5297" s="19">
        <v>5296</v>
      </c>
      <c r="B5297">
        <v>128</v>
      </c>
      <c r="C5297">
        <v>2346</v>
      </c>
      <c r="D5297">
        <f t="shared" si="165"/>
        <v>15.5</v>
      </c>
      <c r="E5297" t="str">
        <f t="shared" si="164"/>
        <v>Cheese Lasagna</v>
      </c>
      <c r="I5297" s="22">
        <f>COUNTIF(C:C,A5297)</f>
        <v>1</v>
      </c>
    </row>
    <row r="5298" spans="1:9" x14ac:dyDescent="0.35">
      <c r="A5298" s="19">
        <v>5297</v>
      </c>
      <c r="B5298">
        <v>119</v>
      </c>
      <c r="C5298">
        <v>2346</v>
      </c>
      <c r="D5298">
        <f t="shared" si="165"/>
        <v>11.95</v>
      </c>
      <c r="E5298" t="str">
        <f t="shared" si="164"/>
        <v>Chicken Torta</v>
      </c>
      <c r="I5298" s="22">
        <f>COUNTIF(C:C,A5298)</f>
        <v>1</v>
      </c>
    </row>
    <row r="5299" spans="1:9" x14ac:dyDescent="0.35">
      <c r="A5299" s="19">
        <v>5298</v>
      </c>
      <c r="B5299">
        <v>126</v>
      </c>
      <c r="C5299">
        <v>2347</v>
      </c>
      <c r="D5299">
        <f t="shared" si="165"/>
        <v>14.5</v>
      </c>
      <c r="E5299" t="str">
        <f t="shared" si="164"/>
        <v>Fettuccine Alfredo</v>
      </c>
      <c r="I5299" s="22">
        <f>COUNTIF(C:C,A5299)</f>
        <v>1</v>
      </c>
    </row>
    <row r="5300" spans="1:9" x14ac:dyDescent="0.35">
      <c r="A5300" s="19">
        <v>5299</v>
      </c>
      <c r="B5300">
        <v>113</v>
      </c>
      <c r="C5300">
        <v>2347</v>
      </c>
      <c r="D5300">
        <f t="shared" si="165"/>
        <v>5</v>
      </c>
      <c r="E5300" t="str">
        <f t="shared" si="164"/>
        <v>Edamame</v>
      </c>
      <c r="I5300" s="22">
        <f>COUNTIF(C:C,A5300)</f>
        <v>1</v>
      </c>
    </row>
    <row r="5301" spans="1:9" x14ac:dyDescent="0.35">
      <c r="A5301" s="19">
        <v>5300</v>
      </c>
      <c r="B5301">
        <v>105</v>
      </c>
      <c r="C5301">
        <v>2347</v>
      </c>
      <c r="D5301">
        <f t="shared" si="165"/>
        <v>7</v>
      </c>
      <c r="E5301" t="str">
        <f t="shared" si="164"/>
        <v>Mac &amp; Cheese</v>
      </c>
      <c r="I5301" s="22">
        <f>COUNTIF(C:C,A5301)</f>
        <v>3</v>
      </c>
    </row>
    <row r="5302" spans="1:9" x14ac:dyDescent="0.35">
      <c r="A5302" s="19">
        <v>5301</v>
      </c>
      <c r="B5302">
        <v>101</v>
      </c>
      <c r="C5302">
        <v>2348</v>
      </c>
      <c r="D5302">
        <f t="shared" si="165"/>
        <v>12.95</v>
      </c>
      <c r="E5302" t="str">
        <f t="shared" si="164"/>
        <v>Hamburger</v>
      </c>
      <c r="I5302" s="22">
        <f>COUNTIF(C:C,A5302)</f>
        <v>2</v>
      </c>
    </row>
    <row r="5303" spans="1:9" x14ac:dyDescent="0.35">
      <c r="A5303" s="19">
        <v>5302</v>
      </c>
      <c r="B5303">
        <v>115</v>
      </c>
      <c r="C5303">
        <v>2348</v>
      </c>
      <c r="D5303">
        <f t="shared" si="165"/>
        <v>11.95</v>
      </c>
      <c r="E5303" t="str">
        <f t="shared" si="164"/>
        <v>Chicken Tacos</v>
      </c>
      <c r="I5303" s="22">
        <f>COUNTIF(C:C,A5303)</f>
        <v>1</v>
      </c>
    </row>
    <row r="5304" spans="1:9" x14ac:dyDescent="0.35">
      <c r="A5304" s="19">
        <v>5303</v>
      </c>
      <c r="B5304">
        <v>121</v>
      </c>
      <c r="C5304">
        <v>2348</v>
      </c>
      <c r="D5304">
        <f t="shared" si="165"/>
        <v>10.5</v>
      </c>
      <c r="E5304" t="str">
        <f t="shared" si="164"/>
        <v>Cheese Quesadillas</v>
      </c>
      <c r="I5304" s="22">
        <f>COUNTIF(C:C,A5304)</f>
        <v>4</v>
      </c>
    </row>
    <row r="5305" spans="1:9" x14ac:dyDescent="0.35">
      <c r="A5305" s="19">
        <v>5304</v>
      </c>
      <c r="B5305">
        <v>122</v>
      </c>
      <c r="C5305">
        <v>2349</v>
      </c>
      <c r="D5305">
        <f t="shared" si="165"/>
        <v>7</v>
      </c>
      <c r="E5305" t="str">
        <f t="shared" si="164"/>
        <v>Chips &amp; Salsa</v>
      </c>
      <c r="I5305" s="22">
        <f>COUNTIF(C:C,A5305)</f>
        <v>3</v>
      </c>
    </row>
    <row r="5306" spans="1:9" x14ac:dyDescent="0.35">
      <c r="A5306" s="19">
        <v>5305</v>
      </c>
      <c r="B5306">
        <v>120</v>
      </c>
      <c r="C5306">
        <v>2350</v>
      </c>
      <c r="D5306">
        <f t="shared" si="165"/>
        <v>13.95</v>
      </c>
      <c r="E5306" t="str">
        <f t="shared" si="164"/>
        <v>Steak Torta</v>
      </c>
      <c r="I5306" s="22">
        <f>COUNTIF(C:C,A5306)</f>
        <v>2</v>
      </c>
    </row>
    <row r="5307" spans="1:9" x14ac:dyDescent="0.35">
      <c r="A5307" s="19">
        <v>5306</v>
      </c>
      <c r="B5307">
        <v>109</v>
      </c>
      <c r="C5307">
        <v>2351</v>
      </c>
      <c r="D5307">
        <f t="shared" si="165"/>
        <v>17.95</v>
      </c>
      <c r="E5307" t="str">
        <f t="shared" si="164"/>
        <v>Korean Beef Bowl</v>
      </c>
      <c r="I5307" s="22">
        <f>COUNTIF(C:C,A5307)</f>
        <v>1</v>
      </c>
    </row>
    <row r="5308" spans="1:9" x14ac:dyDescent="0.35">
      <c r="A5308" s="19">
        <v>5307</v>
      </c>
      <c r="B5308">
        <v>119</v>
      </c>
      <c r="C5308">
        <v>2351</v>
      </c>
      <c r="D5308">
        <f t="shared" si="165"/>
        <v>11.95</v>
      </c>
      <c r="E5308" t="str">
        <f t="shared" si="164"/>
        <v>Chicken Torta</v>
      </c>
      <c r="I5308" s="22">
        <f>COUNTIF(C:C,A5308)</f>
        <v>4</v>
      </c>
    </row>
    <row r="5309" spans="1:9" x14ac:dyDescent="0.35">
      <c r="A5309" s="19">
        <v>5308</v>
      </c>
      <c r="B5309">
        <v>119</v>
      </c>
      <c r="C5309">
        <v>2351</v>
      </c>
      <c r="D5309">
        <f t="shared" si="165"/>
        <v>11.95</v>
      </c>
      <c r="E5309" t="str">
        <f t="shared" si="164"/>
        <v>Chicken Torta</v>
      </c>
      <c r="I5309" s="22">
        <f>COUNTIF(C:C,A5309)</f>
        <v>1</v>
      </c>
    </row>
    <row r="5310" spans="1:9" x14ac:dyDescent="0.35">
      <c r="A5310" s="19">
        <v>5309</v>
      </c>
      <c r="B5310">
        <v>123</v>
      </c>
      <c r="C5310">
        <v>2351</v>
      </c>
      <c r="D5310">
        <f t="shared" si="165"/>
        <v>9</v>
      </c>
      <c r="E5310" t="str">
        <f t="shared" si="164"/>
        <v>Chips &amp; Guacamole</v>
      </c>
      <c r="I5310" s="22">
        <f>COUNTIF(C:C,A5310)</f>
        <v>1</v>
      </c>
    </row>
    <row r="5311" spans="1:9" x14ac:dyDescent="0.35">
      <c r="A5311" s="19">
        <v>5310</v>
      </c>
      <c r="B5311">
        <v>112</v>
      </c>
      <c r="C5311">
        <v>2352</v>
      </c>
      <c r="D5311">
        <f t="shared" si="165"/>
        <v>14.95</v>
      </c>
      <c r="E5311" t="str">
        <f t="shared" si="164"/>
        <v>Salmon Roll</v>
      </c>
      <c r="I5311" s="22">
        <f>COUNTIF(C:C,A5311)</f>
        <v>2</v>
      </c>
    </row>
    <row r="5312" spans="1:9" x14ac:dyDescent="0.35">
      <c r="A5312" s="19">
        <v>5311</v>
      </c>
      <c r="B5312">
        <v>106</v>
      </c>
      <c r="C5312">
        <v>2352</v>
      </c>
      <c r="D5312">
        <f t="shared" si="165"/>
        <v>7</v>
      </c>
      <c r="E5312" t="str">
        <f t="shared" si="164"/>
        <v>French Fries</v>
      </c>
      <c r="I5312" s="22">
        <f>COUNTIF(C:C,A5312)</f>
        <v>1</v>
      </c>
    </row>
    <row r="5313" spans="1:9" x14ac:dyDescent="0.35">
      <c r="A5313" s="19">
        <v>5312</v>
      </c>
      <c r="B5313">
        <v>106</v>
      </c>
      <c r="C5313">
        <v>2353</v>
      </c>
      <c r="D5313">
        <f t="shared" si="165"/>
        <v>7</v>
      </c>
      <c r="E5313" t="str">
        <f t="shared" si="164"/>
        <v>French Fries</v>
      </c>
      <c r="I5313" s="22">
        <f>COUNTIF(C:C,A5313)</f>
        <v>3</v>
      </c>
    </row>
    <row r="5314" spans="1:9" x14ac:dyDescent="0.35">
      <c r="A5314" s="19">
        <v>5313</v>
      </c>
      <c r="B5314">
        <v>129</v>
      </c>
      <c r="C5314">
        <v>2354</v>
      </c>
      <c r="D5314">
        <f t="shared" si="165"/>
        <v>15.5</v>
      </c>
      <c r="E5314" t="str">
        <f t="shared" si="164"/>
        <v>Mushroom Ravioli</v>
      </c>
      <c r="I5314" s="22">
        <f>COUNTIF(C:C,A5314)</f>
        <v>1</v>
      </c>
    </row>
    <row r="5315" spans="1:9" x14ac:dyDescent="0.35">
      <c r="A5315" s="19">
        <v>5314</v>
      </c>
      <c r="B5315">
        <v>119</v>
      </c>
      <c r="C5315">
        <v>2354</v>
      </c>
      <c r="D5315">
        <f t="shared" si="165"/>
        <v>11.95</v>
      </c>
      <c r="E5315" t="str">
        <f t="shared" ref="E5315:E5378" si="166">_xlfn.XLOOKUP(B5315,$K$2:$K$33,$M$2:$M$33)</f>
        <v>Chicken Torta</v>
      </c>
      <c r="I5315" s="22">
        <f>COUNTIF(C:C,A5315)</f>
        <v>1</v>
      </c>
    </row>
    <row r="5316" spans="1:9" x14ac:dyDescent="0.35">
      <c r="A5316" s="19">
        <v>5315</v>
      </c>
      <c r="B5316">
        <v>123</v>
      </c>
      <c r="C5316">
        <v>2354</v>
      </c>
      <c r="D5316">
        <f t="shared" ref="D5316:D5379" si="167">_xlfn.XLOOKUP(B5316,$K$2:$K$33,$L$2:$L$33)</f>
        <v>9</v>
      </c>
      <c r="E5316" t="str">
        <f t="shared" si="166"/>
        <v>Chips &amp; Guacamole</v>
      </c>
      <c r="I5316" s="22">
        <f>COUNTIF(C:C,A5316)</f>
        <v>7</v>
      </c>
    </row>
    <row r="5317" spans="1:9" x14ac:dyDescent="0.35">
      <c r="A5317" s="19">
        <v>5316</v>
      </c>
      <c r="B5317">
        <v>132</v>
      </c>
      <c r="C5317">
        <v>2354</v>
      </c>
      <c r="D5317">
        <f t="shared" si="167"/>
        <v>16.95</v>
      </c>
      <c r="E5317" t="str">
        <f t="shared" si="166"/>
        <v>Eggplant Parmesan</v>
      </c>
      <c r="I5317" s="22">
        <f>COUNTIF(C:C,A5317)</f>
        <v>2</v>
      </c>
    </row>
    <row r="5318" spans="1:9" x14ac:dyDescent="0.35">
      <c r="A5318" s="19">
        <v>5317</v>
      </c>
      <c r="B5318">
        <v>129</v>
      </c>
      <c r="C5318">
        <v>2355</v>
      </c>
      <c r="D5318">
        <f t="shared" si="167"/>
        <v>15.5</v>
      </c>
      <c r="E5318" t="str">
        <f t="shared" si="166"/>
        <v>Mushroom Ravioli</v>
      </c>
      <c r="I5318" s="22">
        <f>COUNTIF(C:C,A5318)</f>
        <v>11</v>
      </c>
    </row>
    <row r="5319" spans="1:9" x14ac:dyDescent="0.35">
      <c r="A5319" s="19">
        <v>5318</v>
      </c>
      <c r="B5319">
        <v>114</v>
      </c>
      <c r="C5319">
        <v>2356</v>
      </c>
      <c r="D5319">
        <f t="shared" si="167"/>
        <v>9</v>
      </c>
      <c r="E5319" t="str">
        <f t="shared" si="166"/>
        <v>Potstickers</v>
      </c>
      <c r="I5319" s="22">
        <f>COUNTIF(C:C,A5319)</f>
        <v>1</v>
      </c>
    </row>
    <row r="5320" spans="1:9" x14ac:dyDescent="0.35">
      <c r="A5320" s="19">
        <v>5319</v>
      </c>
      <c r="B5320" t="s">
        <v>45</v>
      </c>
      <c r="C5320">
        <v>2357</v>
      </c>
      <c r="D5320" t="e">
        <f t="shared" si="167"/>
        <v>#N/A</v>
      </c>
      <c r="E5320" t="e">
        <f t="shared" si="166"/>
        <v>#N/A</v>
      </c>
      <c r="I5320" s="22">
        <f>COUNTIF(C:C,A5320)</f>
        <v>2</v>
      </c>
    </row>
    <row r="5321" spans="1:9" x14ac:dyDescent="0.35">
      <c r="A5321" s="19">
        <v>5320</v>
      </c>
      <c r="B5321">
        <v>102</v>
      </c>
      <c r="C5321">
        <v>2358</v>
      </c>
      <c r="D5321">
        <f t="shared" si="167"/>
        <v>13.95</v>
      </c>
      <c r="E5321" t="str">
        <f t="shared" si="166"/>
        <v>Cheeseburger</v>
      </c>
      <c r="I5321" s="22">
        <f>COUNTIF(C:C,A5321)</f>
        <v>4</v>
      </c>
    </row>
    <row r="5322" spans="1:9" x14ac:dyDescent="0.35">
      <c r="A5322" s="19">
        <v>5321</v>
      </c>
      <c r="B5322">
        <v>117</v>
      </c>
      <c r="C5322">
        <v>2358</v>
      </c>
      <c r="D5322">
        <f t="shared" si="167"/>
        <v>12.95</v>
      </c>
      <c r="E5322" t="str">
        <f t="shared" si="166"/>
        <v>Chicken Burrito</v>
      </c>
      <c r="I5322" s="22">
        <f>COUNTIF(C:C,A5322)</f>
        <v>2</v>
      </c>
    </row>
    <row r="5323" spans="1:9" x14ac:dyDescent="0.35">
      <c r="A5323" s="19">
        <v>5322</v>
      </c>
      <c r="B5323">
        <v>132</v>
      </c>
      <c r="C5323">
        <v>2359</v>
      </c>
      <c r="D5323">
        <f t="shared" si="167"/>
        <v>16.95</v>
      </c>
      <c r="E5323" t="str">
        <f t="shared" si="166"/>
        <v>Eggplant Parmesan</v>
      </c>
      <c r="I5323" s="22">
        <f>COUNTIF(C:C,A5323)</f>
        <v>7</v>
      </c>
    </row>
    <row r="5324" spans="1:9" x14ac:dyDescent="0.35">
      <c r="A5324" s="19">
        <v>5323</v>
      </c>
      <c r="B5324">
        <v>102</v>
      </c>
      <c r="C5324">
        <v>2360</v>
      </c>
      <c r="D5324">
        <f t="shared" si="167"/>
        <v>13.95</v>
      </c>
      <c r="E5324" t="str">
        <f t="shared" si="166"/>
        <v>Cheeseburger</v>
      </c>
      <c r="I5324" s="22">
        <f>COUNTIF(C:C,A5324)</f>
        <v>1</v>
      </c>
    </row>
    <row r="5325" spans="1:9" x14ac:dyDescent="0.35">
      <c r="A5325" s="19">
        <v>5324</v>
      </c>
      <c r="B5325">
        <v>120</v>
      </c>
      <c r="C5325">
        <v>2360</v>
      </c>
      <c r="D5325">
        <f t="shared" si="167"/>
        <v>13.95</v>
      </c>
      <c r="E5325" t="str">
        <f t="shared" si="166"/>
        <v>Steak Torta</v>
      </c>
      <c r="I5325" s="22">
        <f>COUNTIF(C:C,A5325)</f>
        <v>1</v>
      </c>
    </row>
    <row r="5326" spans="1:9" x14ac:dyDescent="0.35">
      <c r="A5326" s="19">
        <v>5325</v>
      </c>
      <c r="B5326">
        <v>113</v>
      </c>
      <c r="C5326">
        <v>2361</v>
      </c>
      <c r="D5326">
        <f t="shared" si="167"/>
        <v>5</v>
      </c>
      <c r="E5326" t="str">
        <f t="shared" si="166"/>
        <v>Edamame</v>
      </c>
      <c r="I5326" s="22">
        <f>COUNTIF(C:C,A5326)</f>
        <v>2</v>
      </c>
    </row>
    <row r="5327" spans="1:9" x14ac:dyDescent="0.35">
      <c r="A5327" s="19">
        <v>5326</v>
      </c>
      <c r="B5327">
        <v>125</v>
      </c>
      <c r="C5327">
        <v>2362</v>
      </c>
      <c r="D5327">
        <f t="shared" si="167"/>
        <v>17.95</v>
      </c>
      <c r="E5327" t="str">
        <f t="shared" si="166"/>
        <v>Spaghetti &amp; Meatballs</v>
      </c>
      <c r="I5327" s="22">
        <f>COUNTIF(C:C,A5327)</f>
        <v>2</v>
      </c>
    </row>
    <row r="5328" spans="1:9" x14ac:dyDescent="0.35">
      <c r="A5328" s="19">
        <v>5327</v>
      </c>
      <c r="B5328">
        <v>111</v>
      </c>
      <c r="C5328">
        <v>2362</v>
      </c>
      <c r="D5328">
        <f t="shared" si="167"/>
        <v>11.95</v>
      </c>
      <c r="E5328" t="str">
        <f t="shared" si="166"/>
        <v>California Roll</v>
      </c>
      <c r="I5328" s="22">
        <f>COUNTIF(C:C,A5328)</f>
        <v>4</v>
      </c>
    </row>
    <row r="5329" spans="1:9" x14ac:dyDescent="0.35">
      <c r="A5329" s="19">
        <v>5328</v>
      </c>
      <c r="B5329">
        <v>105</v>
      </c>
      <c r="C5329">
        <v>2362</v>
      </c>
      <c r="D5329">
        <f t="shared" si="167"/>
        <v>7</v>
      </c>
      <c r="E5329" t="str">
        <f t="shared" si="166"/>
        <v>Mac &amp; Cheese</v>
      </c>
      <c r="I5329" s="22">
        <f>COUNTIF(C:C,A5329)</f>
        <v>3</v>
      </c>
    </row>
    <row r="5330" spans="1:9" x14ac:dyDescent="0.35">
      <c r="A5330" s="19">
        <v>5329</v>
      </c>
      <c r="B5330">
        <v>108</v>
      </c>
      <c r="C5330">
        <v>2363</v>
      </c>
      <c r="D5330">
        <f t="shared" si="167"/>
        <v>14.5</v>
      </c>
      <c r="E5330" t="str">
        <f t="shared" si="166"/>
        <v>Tofu Pad Thai</v>
      </c>
      <c r="I5330" s="22">
        <f>COUNTIF(C:C,A5330)</f>
        <v>2</v>
      </c>
    </row>
    <row r="5331" spans="1:9" x14ac:dyDescent="0.35">
      <c r="A5331" s="19">
        <v>5330</v>
      </c>
      <c r="B5331">
        <v>119</v>
      </c>
      <c r="C5331">
        <v>2363</v>
      </c>
      <c r="D5331">
        <f t="shared" si="167"/>
        <v>11.95</v>
      </c>
      <c r="E5331" t="str">
        <f t="shared" si="166"/>
        <v>Chicken Torta</v>
      </c>
      <c r="I5331" s="22">
        <f>COUNTIF(C:C,A5331)</f>
        <v>3</v>
      </c>
    </row>
    <row r="5332" spans="1:9" x14ac:dyDescent="0.35">
      <c r="A5332" s="19">
        <v>5331</v>
      </c>
      <c r="B5332">
        <v>120</v>
      </c>
      <c r="C5332">
        <v>2363</v>
      </c>
      <c r="D5332">
        <f t="shared" si="167"/>
        <v>13.95</v>
      </c>
      <c r="E5332" t="str">
        <f t="shared" si="166"/>
        <v>Steak Torta</v>
      </c>
      <c r="I5332" s="22">
        <f>COUNTIF(C:C,A5332)</f>
        <v>3</v>
      </c>
    </row>
    <row r="5333" spans="1:9" x14ac:dyDescent="0.35">
      <c r="A5333" s="19">
        <v>5332</v>
      </c>
      <c r="B5333">
        <v>106</v>
      </c>
      <c r="C5333">
        <v>2363</v>
      </c>
      <c r="D5333">
        <f t="shared" si="167"/>
        <v>7</v>
      </c>
      <c r="E5333" t="str">
        <f t="shared" si="166"/>
        <v>French Fries</v>
      </c>
      <c r="I5333" s="22">
        <f>COUNTIF(C:C,A5333)</f>
        <v>3</v>
      </c>
    </row>
    <row r="5334" spans="1:9" x14ac:dyDescent="0.35">
      <c r="A5334" s="19">
        <v>5333</v>
      </c>
      <c r="B5334">
        <v>101</v>
      </c>
      <c r="C5334">
        <v>2364</v>
      </c>
      <c r="D5334">
        <f t="shared" si="167"/>
        <v>12.95</v>
      </c>
      <c r="E5334" t="str">
        <f t="shared" si="166"/>
        <v>Hamburger</v>
      </c>
      <c r="I5334" s="22">
        <f>COUNTIF(C:C,A5334)</f>
        <v>2</v>
      </c>
    </row>
    <row r="5335" spans="1:9" x14ac:dyDescent="0.35">
      <c r="A5335" s="19">
        <v>5334</v>
      </c>
      <c r="B5335">
        <v>109</v>
      </c>
      <c r="C5335">
        <v>2364</v>
      </c>
      <c r="D5335">
        <f t="shared" si="167"/>
        <v>17.95</v>
      </c>
      <c r="E5335" t="str">
        <f t="shared" si="166"/>
        <v>Korean Beef Bowl</v>
      </c>
      <c r="I5335" s="22">
        <f>COUNTIF(C:C,A5335)</f>
        <v>3</v>
      </c>
    </row>
    <row r="5336" spans="1:9" x14ac:dyDescent="0.35">
      <c r="A5336" s="19">
        <v>5335</v>
      </c>
      <c r="B5336">
        <v>117</v>
      </c>
      <c r="C5336">
        <v>2364</v>
      </c>
      <c r="D5336">
        <f t="shared" si="167"/>
        <v>12.95</v>
      </c>
      <c r="E5336" t="str">
        <f t="shared" si="166"/>
        <v>Chicken Burrito</v>
      </c>
      <c r="I5336" s="22">
        <f>COUNTIF(C:C,A5336)</f>
        <v>1</v>
      </c>
    </row>
    <row r="5337" spans="1:9" x14ac:dyDescent="0.35">
      <c r="A5337" s="19">
        <v>5336</v>
      </c>
      <c r="B5337">
        <v>127</v>
      </c>
      <c r="C5337">
        <v>2364</v>
      </c>
      <c r="D5337">
        <f t="shared" si="167"/>
        <v>17.95</v>
      </c>
      <c r="E5337" t="str">
        <f t="shared" si="166"/>
        <v>Meat Lasagna</v>
      </c>
      <c r="I5337" s="22">
        <f>COUNTIF(C:C,A5337)</f>
        <v>3</v>
      </c>
    </row>
    <row r="5338" spans="1:9" x14ac:dyDescent="0.35">
      <c r="A5338" s="19">
        <v>5337</v>
      </c>
      <c r="B5338">
        <v>127</v>
      </c>
      <c r="C5338">
        <v>2364</v>
      </c>
      <c r="D5338">
        <f t="shared" si="167"/>
        <v>17.95</v>
      </c>
      <c r="E5338" t="str">
        <f t="shared" si="166"/>
        <v>Meat Lasagna</v>
      </c>
      <c r="I5338" s="22">
        <f>COUNTIF(C:C,A5338)</f>
        <v>3</v>
      </c>
    </row>
    <row r="5339" spans="1:9" x14ac:dyDescent="0.35">
      <c r="A5339" s="19">
        <v>5338</v>
      </c>
      <c r="B5339">
        <v>127</v>
      </c>
      <c r="C5339">
        <v>2364</v>
      </c>
      <c r="D5339">
        <f t="shared" si="167"/>
        <v>17.95</v>
      </c>
      <c r="E5339" t="str">
        <f t="shared" si="166"/>
        <v>Meat Lasagna</v>
      </c>
      <c r="I5339" s="22">
        <f>COUNTIF(C:C,A5339)</f>
        <v>1</v>
      </c>
    </row>
    <row r="5340" spans="1:9" x14ac:dyDescent="0.35">
      <c r="A5340" s="19">
        <v>5339</v>
      </c>
      <c r="B5340">
        <v>119</v>
      </c>
      <c r="C5340">
        <v>2364</v>
      </c>
      <c r="D5340">
        <f t="shared" si="167"/>
        <v>11.95</v>
      </c>
      <c r="E5340" t="str">
        <f t="shared" si="166"/>
        <v>Chicken Torta</v>
      </c>
      <c r="I5340" s="22">
        <f>COUNTIF(C:C,A5340)</f>
        <v>4</v>
      </c>
    </row>
    <row r="5341" spans="1:9" x14ac:dyDescent="0.35">
      <c r="A5341" s="19">
        <v>5340</v>
      </c>
      <c r="B5341">
        <v>120</v>
      </c>
      <c r="C5341">
        <v>2364</v>
      </c>
      <c r="D5341">
        <f t="shared" si="167"/>
        <v>13.95</v>
      </c>
      <c r="E5341" t="str">
        <f t="shared" si="166"/>
        <v>Steak Torta</v>
      </c>
      <c r="I5341" s="22">
        <f>COUNTIF(C:C,A5341)</f>
        <v>1</v>
      </c>
    </row>
    <row r="5342" spans="1:9" x14ac:dyDescent="0.35">
      <c r="A5342" s="19">
        <v>5341</v>
      </c>
      <c r="B5342">
        <v>132</v>
      </c>
      <c r="C5342">
        <v>2364</v>
      </c>
      <c r="D5342">
        <f t="shared" si="167"/>
        <v>16.95</v>
      </c>
      <c r="E5342" t="str">
        <f t="shared" si="166"/>
        <v>Eggplant Parmesan</v>
      </c>
      <c r="I5342" s="22">
        <f>COUNTIF(C:C,A5342)</f>
        <v>1</v>
      </c>
    </row>
    <row r="5343" spans="1:9" x14ac:dyDescent="0.35">
      <c r="A5343" s="19">
        <v>5342</v>
      </c>
      <c r="B5343">
        <v>109</v>
      </c>
      <c r="C5343">
        <v>2365</v>
      </c>
      <c r="D5343">
        <f t="shared" si="167"/>
        <v>17.95</v>
      </c>
      <c r="E5343" t="str">
        <f t="shared" si="166"/>
        <v>Korean Beef Bowl</v>
      </c>
      <c r="I5343" s="22">
        <f>COUNTIF(C:C,A5343)</f>
        <v>1</v>
      </c>
    </row>
    <row r="5344" spans="1:9" x14ac:dyDescent="0.35">
      <c r="A5344" s="19">
        <v>5343</v>
      </c>
      <c r="B5344">
        <v>117</v>
      </c>
      <c r="C5344">
        <v>2366</v>
      </c>
      <c r="D5344">
        <f t="shared" si="167"/>
        <v>12.95</v>
      </c>
      <c r="E5344" t="str">
        <f t="shared" si="166"/>
        <v>Chicken Burrito</v>
      </c>
      <c r="I5344" s="22">
        <f>COUNTIF(C:C,A5344)</f>
        <v>1</v>
      </c>
    </row>
    <row r="5345" spans="1:9" x14ac:dyDescent="0.35">
      <c r="A5345" s="19">
        <v>5344</v>
      </c>
      <c r="B5345">
        <v>106</v>
      </c>
      <c r="C5345">
        <v>2366</v>
      </c>
      <c r="D5345">
        <f t="shared" si="167"/>
        <v>7</v>
      </c>
      <c r="E5345" t="str">
        <f t="shared" si="166"/>
        <v>French Fries</v>
      </c>
      <c r="I5345" s="22">
        <f>COUNTIF(C:C,A5345)</f>
        <v>4</v>
      </c>
    </row>
    <row r="5346" spans="1:9" x14ac:dyDescent="0.35">
      <c r="A5346" s="19">
        <v>5345</v>
      </c>
      <c r="B5346">
        <v>106</v>
      </c>
      <c r="C5346">
        <v>2366</v>
      </c>
      <c r="D5346">
        <f t="shared" si="167"/>
        <v>7</v>
      </c>
      <c r="E5346" t="str">
        <f t="shared" si="166"/>
        <v>French Fries</v>
      </c>
      <c r="I5346" s="22">
        <f>COUNTIF(C:C,A5346)</f>
        <v>2</v>
      </c>
    </row>
    <row r="5347" spans="1:9" x14ac:dyDescent="0.35">
      <c r="A5347" s="19">
        <v>5346</v>
      </c>
      <c r="B5347">
        <v>112</v>
      </c>
      <c r="C5347">
        <v>2367</v>
      </c>
      <c r="D5347">
        <f t="shared" si="167"/>
        <v>14.95</v>
      </c>
      <c r="E5347" t="str">
        <f t="shared" si="166"/>
        <v>Salmon Roll</v>
      </c>
      <c r="I5347" s="22">
        <f>COUNTIF(C:C,A5347)</f>
        <v>2</v>
      </c>
    </row>
    <row r="5348" spans="1:9" x14ac:dyDescent="0.35">
      <c r="A5348" s="19">
        <v>5347</v>
      </c>
      <c r="B5348">
        <v>131</v>
      </c>
      <c r="C5348">
        <v>2367</v>
      </c>
      <c r="D5348">
        <f t="shared" si="167"/>
        <v>17.95</v>
      </c>
      <c r="E5348" t="str">
        <f t="shared" si="166"/>
        <v>Chicken Parmesan</v>
      </c>
      <c r="I5348" s="22">
        <f>COUNTIF(C:C,A5348)</f>
        <v>3</v>
      </c>
    </row>
    <row r="5349" spans="1:9" x14ac:dyDescent="0.35">
      <c r="A5349" s="19">
        <v>5348</v>
      </c>
      <c r="B5349">
        <v>105</v>
      </c>
      <c r="C5349">
        <v>2368</v>
      </c>
      <c r="D5349">
        <f t="shared" si="167"/>
        <v>7</v>
      </c>
      <c r="E5349" t="str">
        <f t="shared" si="166"/>
        <v>Mac &amp; Cheese</v>
      </c>
      <c r="I5349" s="22">
        <f>COUNTIF(C:C,A5349)</f>
        <v>2</v>
      </c>
    </row>
    <row r="5350" spans="1:9" x14ac:dyDescent="0.35">
      <c r="A5350" s="19">
        <v>5349</v>
      </c>
      <c r="B5350">
        <v>107</v>
      </c>
      <c r="C5350">
        <v>2369</v>
      </c>
      <c r="D5350">
        <f t="shared" si="167"/>
        <v>16.5</v>
      </c>
      <c r="E5350" t="str">
        <f t="shared" si="166"/>
        <v>Orange Chicken</v>
      </c>
      <c r="I5350" s="22">
        <f>COUNTIF(C:C,A5350)</f>
        <v>2</v>
      </c>
    </row>
    <row r="5351" spans="1:9" x14ac:dyDescent="0.35">
      <c r="A5351" s="19">
        <v>5350</v>
      </c>
      <c r="B5351">
        <v>102</v>
      </c>
      <c r="C5351">
        <v>2369</v>
      </c>
      <c r="D5351">
        <f t="shared" si="167"/>
        <v>13.95</v>
      </c>
      <c r="E5351" t="str">
        <f t="shared" si="166"/>
        <v>Cheeseburger</v>
      </c>
      <c r="I5351" s="22">
        <f>COUNTIF(C:C,A5351)</f>
        <v>3</v>
      </c>
    </row>
    <row r="5352" spans="1:9" x14ac:dyDescent="0.35">
      <c r="A5352" s="19">
        <v>5351</v>
      </c>
      <c r="B5352">
        <v>124</v>
      </c>
      <c r="C5352">
        <v>2369</v>
      </c>
      <c r="D5352">
        <f t="shared" si="167"/>
        <v>14.5</v>
      </c>
      <c r="E5352" t="str">
        <f t="shared" si="166"/>
        <v>Spaghetti</v>
      </c>
      <c r="I5352" s="22">
        <f>COUNTIF(C:C,A5352)</f>
        <v>4</v>
      </c>
    </row>
    <row r="5353" spans="1:9" x14ac:dyDescent="0.35">
      <c r="A5353" s="19">
        <v>5352</v>
      </c>
      <c r="B5353">
        <v>117</v>
      </c>
      <c r="C5353">
        <v>2369</v>
      </c>
      <c r="D5353">
        <f t="shared" si="167"/>
        <v>12.95</v>
      </c>
      <c r="E5353" t="str">
        <f t="shared" si="166"/>
        <v>Chicken Burrito</v>
      </c>
      <c r="I5353" s="22">
        <f>COUNTIF(C:C,A5353)</f>
        <v>2</v>
      </c>
    </row>
    <row r="5354" spans="1:9" x14ac:dyDescent="0.35">
      <c r="A5354" s="19">
        <v>5353</v>
      </c>
      <c r="B5354">
        <v>113</v>
      </c>
      <c r="C5354">
        <v>2369</v>
      </c>
      <c r="D5354">
        <f t="shared" si="167"/>
        <v>5</v>
      </c>
      <c r="E5354" t="str">
        <f t="shared" si="166"/>
        <v>Edamame</v>
      </c>
      <c r="I5354" s="22">
        <f>COUNTIF(C:C,A5354)</f>
        <v>3</v>
      </c>
    </row>
    <row r="5355" spans="1:9" x14ac:dyDescent="0.35">
      <c r="A5355" s="19">
        <v>5354</v>
      </c>
      <c r="B5355">
        <v>118</v>
      </c>
      <c r="C5355">
        <v>2369</v>
      </c>
      <c r="D5355">
        <f t="shared" si="167"/>
        <v>14.95</v>
      </c>
      <c r="E5355" t="str">
        <f t="shared" si="166"/>
        <v>Steak Burrito</v>
      </c>
      <c r="I5355" s="22">
        <f>COUNTIF(C:C,A5355)</f>
        <v>1</v>
      </c>
    </row>
    <row r="5356" spans="1:9" x14ac:dyDescent="0.35">
      <c r="A5356" s="19">
        <v>5355</v>
      </c>
      <c r="B5356">
        <v>120</v>
      </c>
      <c r="C5356">
        <v>2369</v>
      </c>
      <c r="D5356">
        <f t="shared" si="167"/>
        <v>13.95</v>
      </c>
      <c r="E5356" t="str">
        <f t="shared" si="166"/>
        <v>Steak Torta</v>
      </c>
      <c r="I5356" s="22">
        <f>COUNTIF(C:C,A5356)</f>
        <v>1</v>
      </c>
    </row>
    <row r="5357" spans="1:9" x14ac:dyDescent="0.35">
      <c r="A5357" s="19">
        <v>5356</v>
      </c>
      <c r="B5357">
        <v>105</v>
      </c>
      <c r="C5357">
        <v>2369</v>
      </c>
      <c r="D5357">
        <f t="shared" si="167"/>
        <v>7</v>
      </c>
      <c r="E5357" t="str">
        <f t="shared" si="166"/>
        <v>Mac &amp; Cheese</v>
      </c>
      <c r="I5357" s="22">
        <f>COUNTIF(C:C,A5357)</f>
        <v>2</v>
      </c>
    </row>
    <row r="5358" spans="1:9" x14ac:dyDescent="0.35">
      <c r="A5358" s="19">
        <v>5357</v>
      </c>
      <c r="B5358">
        <v>105</v>
      </c>
      <c r="C5358">
        <v>2369</v>
      </c>
      <c r="D5358">
        <f t="shared" si="167"/>
        <v>7</v>
      </c>
      <c r="E5358" t="str">
        <f t="shared" si="166"/>
        <v>Mac &amp; Cheese</v>
      </c>
      <c r="I5358" s="22">
        <f>COUNTIF(C:C,A5358)</f>
        <v>2</v>
      </c>
    </row>
    <row r="5359" spans="1:9" x14ac:dyDescent="0.35">
      <c r="A5359" s="19">
        <v>5358</v>
      </c>
      <c r="B5359">
        <v>106</v>
      </c>
      <c r="C5359">
        <v>2369</v>
      </c>
      <c r="D5359">
        <f t="shared" si="167"/>
        <v>7</v>
      </c>
      <c r="E5359" t="str">
        <f t="shared" si="166"/>
        <v>French Fries</v>
      </c>
      <c r="I5359" s="22">
        <f>COUNTIF(C:C,A5359)</f>
        <v>4</v>
      </c>
    </row>
    <row r="5360" spans="1:9" x14ac:dyDescent="0.35">
      <c r="A5360" s="19">
        <v>5359</v>
      </c>
      <c r="B5360">
        <v>114</v>
      </c>
      <c r="C5360">
        <v>2369</v>
      </c>
      <c r="D5360">
        <f t="shared" si="167"/>
        <v>9</v>
      </c>
      <c r="E5360" t="str">
        <f t="shared" si="166"/>
        <v>Potstickers</v>
      </c>
      <c r="I5360" s="22">
        <f>COUNTIF(C:C,A5360)</f>
        <v>2</v>
      </c>
    </row>
    <row r="5361" spans="1:9" x14ac:dyDescent="0.35">
      <c r="A5361" s="19">
        <v>5360</v>
      </c>
      <c r="B5361" t="s">
        <v>45</v>
      </c>
      <c r="C5361">
        <v>2369</v>
      </c>
      <c r="D5361" t="e">
        <f t="shared" si="167"/>
        <v>#N/A</v>
      </c>
      <c r="E5361" t="e">
        <f t="shared" si="166"/>
        <v>#N/A</v>
      </c>
      <c r="I5361" s="22">
        <f>COUNTIF(C:C,A5361)</f>
        <v>1</v>
      </c>
    </row>
    <row r="5362" spans="1:9" x14ac:dyDescent="0.35">
      <c r="A5362" s="19">
        <v>5361</v>
      </c>
      <c r="B5362">
        <v>127</v>
      </c>
      <c r="C5362">
        <v>2370</v>
      </c>
      <c r="D5362">
        <f t="shared" si="167"/>
        <v>17.95</v>
      </c>
      <c r="E5362" t="str">
        <f t="shared" si="166"/>
        <v>Meat Lasagna</v>
      </c>
      <c r="I5362" s="22">
        <f>COUNTIF(C:C,A5362)</f>
        <v>2</v>
      </c>
    </row>
    <row r="5363" spans="1:9" x14ac:dyDescent="0.35">
      <c r="A5363" s="19">
        <v>5362</v>
      </c>
      <c r="B5363">
        <v>106</v>
      </c>
      <c r="C5363">
        <v>2370</v>
      </c>
      <c r="D5363">
        <f t="shared" si="167"/>
        <v>7</v>
      </c>
      <c r="E5363" t="str">
        <f t="shared" si="166"/>
        <v>French Fries</v>
      </c>
      <c r="I5363" s="22">
        <f>COUNTIF(C:C,A5363)</f>
        <v>2</v>
      </c>
    </row>
    <row r="5364" spans="1:9" x14ac:dyDescent="0.35">
      <c r="A5364" s="19">
        <v>5363</v>
      </c>
      <c r="B5364">
        <v>104</v>
      </c>
      <c r="C5364">
        <v>2371</v>
      </c>
      <c r="D5364">
        <f t="shared" si="167"/>
        <v>10.5</v>
      </c>
      <c r="E5364" t="str">
        <f t="shared" si="166"/>
        <v>Veggie Burger</v>
      </c>
      <c r="I5364" s="22">
        <f>COUNTIF(C:C,A5364)</f>
        <v>4</v>
      </c>
    </row>
    <row r="5365" spans="1:9" x14ac:dyDescent="0.35">
      <c r="A5365" s="19">
        <v>5364</v>
      </c>
      <c r="B5365">
        <v>107</v>
      </c>
      <c r="C5365">
        <v>2372</v>
      </c>
      <c r="D5365">
        <f t="shared" si="167"/>
        <v>16.5</v>
      </c>
      <c r="E5365" t="str">
        <f t="shared" si="166"/>
        <v>Orange Chicken</v>
      </c>
      <c r="I5365" s="22">
        <f>COUNTIF(C:C,A5365)</f>
        <v>4</v>
      </c>
    </row>
    <row r="5366" spans="1:9" x14ac:dyDescent="0.35">
      <c r="A5366" s="19">
        <v>5365</v>
      </c>
      <c r="B5366">
        <v>124</v>
      </c>
      <c r="C5366">
        <v>2372</v>
      </c>
      <c r="D5366">
        <f t="shared" si="167"/>
        <v>14.5</v>
      </c>
      <c r="E5366" t="str">
        <f t="shared" si="166"/>
        <v>Spaghetti</v>
      </c>
      <c r="I5366" s="22">
        <f>COUNTIF(C:C,A5366)</f>
        <v>3</v>
      </c>
    </row>
    <row r="5367" spans="1:9" x14ac:dyDescent="0.35">
      <c r="A5367" s="19">
        <v>5366</v>
      </c>
      <c r="B5367">
        <v>126</v>
      </c>
      <c r="C5367">
        <v>2372</v>
      </c>
      <c r="D5367">
        <f t="shared" si="167"/>
        <v>14.5</v>
      </c>
      <c r="E5367" t="str">
        <f t="shared" si="166"/>
        <v>Fettuccine Alfredo</v>
      </c>
      <c r="I5367" s="22">
        <f>COUNTIF(C:C,A5367)</f>
        <v>4</v>
      </c>
    </row>
    <row r="5368" spans="1:9" x14ac:dyDescent="0.35">
      <c r="A5368" s="19">
        <v>5367</v>
      </c>
      <c r="B5368">
        <v>122</v>
      </c>
      <c r="C5368">
        <v>2372</v>
      </c>
      <c r="D5368">
        <f t="shared" si="167"/>
        <v>7</v>
      </c>
      <c r="E5368" t="str">
        <f t="shared" si="166"/>
        <v>Chips &amp; Salsa</v>
      </c>
      <c r="I5368" s="22">
        <f>COUNTIF(C:C,A5368)</f>
        <v>1</v>
      </c>
    </row>
    <row r="5369" spans="1:9" x14ac:dyDescent="0.35">
      <c r="A5369" s="19">
        <v>5368</v>
      </c>
      <c r="B5369">
        <v>130</v>
      </c>
      <c r="C5369">
        <v>2373</v>
      </c>
      <c r="D5369">
        <f t="shared" si="167"/>
        <v>19.95</v>
      </c>
      <c r="E5369" t="str">
        <f t="shared" si="166"/>
        <v>Shrimp Scampi</v>
      </c>
      <c r="I5369" s="22">
        <f>COUNTIF(C:C,A5369)</f>
        <v>4</v>
      </c>
    </row>
    <row r="5370" spans="1:9" x14ac:dyDescent="0.35">
      <c r="A5370" s="19">
        <v>5369</v>
      </c>
      <c r="B5370">
        <v>125</v>
      </c>
      <c r="C5370">
        <v>2374</v>
      </c>
      <c r="D5370">
        <f t="shared" si="167"/>
        <v>17.95</v>
      </c>
      <c r="E5370" t="str">
        <f t="shared" si="166"/>
        <v>Spaghetti &amp; Meatballs</v>
      </c>
      <c r="I5370" s="22">
        <f>COUNTIF(C:C,A5370)</f>
        <v>4</v>
      </c>
    </row>
    <row r="5371" spans="1:9" x14ac:dyDescent="0.35">
      <c r="A5371" s="19">
        <v>5370</v>
      </c>
      <c r="B5371">
        <v>126</v>
      </c>
      <c r="C5371">
        <v>2374</v>
      </c>
      <c r="D5371">
        <f t="shared" si="167"/>
        <v>14.5</v>
      </c>
      <c r="E5371" t="str">
        <f t="shared" si="166"/>
        <v>Fettuccine Alfredo</v>
      </c>
      <c r="I5371" s="22">
        <f>COUNTIF(C:C,A5371)</f>
        <v>1</v>
      </c>
    </row>
    <row r="5372" spans="1:9" x14ac:dyDescent="0.35">
      <c r="A5372" s="19"/>
      <c r="B5372">
        <v>117</v>
      </c>
      <c r="C5372">
        <v>2374</v>
      </c>
      <c r="D5372">
        <f t="shared" si="167"/>
        <v>12.95</v>
      </c>
      <c r="E5372" t="str">
        <f t="shared" si="166"/>
        <v>Chicken Burrito</v>
      </c>
    </row>
    <row r="5373" spans="1:9" x14ac:dyDescent="0.35">
      <c r="A5373" s="19"/>
      <c r="B5373">
        <v>113</v>
      </c>
      <c r="C5373">
        <v>2374</v>
      </c>
      <c r="D5373">
        <f t="shared" si="167"/>
        <v>5</v>
      </c>
      <c r="E5373" t="str">
        <f t="shared" si="166"/>
        <v>Edamame</v>
      </c>
    </row>
    <row r="5374" spans="1:9" x14ac:dyDescent="0.35">
      <c r="A5374" s="19"/>
      <c r="B5374">
        <v>101</v>
      </c>
      <c r="C5374">
        <v>2375</v>
      </c>
      <c r="D5374">
        <f t="shared" si="167"/>
        <v>12.95</v>
      </c>
      <c r="E5374" t="str">
        <f t="shared" si="166"/>
        <v>Hamburger</v>
      </c>
    </row>
    <row r="5375" spans="1:9" x14ac:dyDescent="0.35">
      <c r="A5375" s="19"/>
      <c r="B5375">
        <v>111</v>
      </c>
      <c r="C5375">
        <v>2375</v>
      </c>
      <c r="D5375">
        <f t="shared" si="167"/>
        <v>11.95</v>
      </c>
      <c r="E5375" t="str">
        <f t="shared" si="166"/>
        <v>California Roll</v>
      </c>
    </row>
    <row r="5376" spans="1:9" x14ac:dyDescent="0.35">
      <c r="A5376" s="19"/>
      <c r="B5376">
        <v>132</v>
      </c>
      <c r="C5376">
        <v>2375</v>
      </c>
      <c r="D5376">
        <f t="shared" si="167"/>
        <v>16.95</v>
      </c>
      <c r="E5376" t="str">
        <f t="shared" si="166"/>
        <v>Eggplant Parmesan</v>
      </c>
    </row>
    <row r="5377" spans="1:5" x14ac:dyDescent="0.35">
      <c r="A5377" s="19"/>
      <c r="B5377">
        <v>101</v>
      </c>
      <c r="C5377">
        <v>2376</v>
      </c>
      <c r="D5377">
        <f t="shared" si="167"/>
        <v>12.95</v>
      </c>
      <c r="E5377" t="str">
        <f t="shared" si="166"/>
        <v>Hamburger</v>
      </c>
    </row>
    <row r="5378" spans="1:5" x14ac:dyDescent="0.35">
      <c r="A5378" s="19"/>
      <c r="B5378">
        <v>108</v>
      </c>
      <c r="C5378">
        <v>2376</v>
      </c>
      <c r="D5378">
        <f t="shared" si="167"/>
        <v>14.5</v>
      </c>
      <c r="E5378" t="str">
        <f t="shared" si="166"/>
        <v>Tofu Pad Thai</v>
      </c>
    </row>
    <row r="5379" spans="1:5" x14ac:dyDescent="0.35">
      <c r="A5379" s="19"/>
      <c r="B5379">
        <v>125</v>
      </c>
      <c r="C5379">
        <v>2376</v>
      </c>
      <c r="D5379">
        <f t="shared" si="167"/>
        <v>17.95</v>
      </c>
      <c r="E5379" t="str">
        <f t="shared" ref="E5379:E5442" si="168">_xlfn.XLOOKUP(B5379,$K$2:$K$33,$M$2:$M$33)</f>
        <v>Spaghetti &amp; Meatballs</v>
      </c>
    </row>
    <row r="5380" spans="1:5" x14ac:dyDescent="0.35">
      <c r="A5380" s="19"/>
      <c r="B5380">
        <v>110</v>
      </c>
      <c r="C5380">
        <v>2376</v>
      </c>
      <c r="D5380">
        <f t="shared" ref="D5380:D5443" si="169">_xlfn.XLOOKUP(B5380,$K$2:$K$33,$L$2:$L$33)</f>
        <v>17.95</v>
      </c>
      <c r="E5380" t="str">
        <f t="shared" si="168"/>
        <v>Pork Ramen</v>
      </c>
    </row>
    <row r="5381" spans="1:5" x14ac:dyDescent="0.35">
      <c r="A5381" s="19"/>
      <c r="B5381">
        <v>109</v>
      </c>
      <c r="C5381">
        <v>2377</v>
      </c>
      <c r="D5381">
        <f t="shared" si="169"/>
        <v>17.95</v>
      </c>
      <c r="E5381" t="str">
        <f t="shared" si="168"/>
        <v>Korean Beef Bowl</v>
      </c>
    </row>
    <row r="5382" spans="1:5" x14ac:dyDescent="0.35">
      <c r="A5382" s="19"/>
      <c r="B5382">
        <v>122</v>
      </c>
      <c r="C5382">
        <v>2377</v>
      </c>
      <c r="D5382">
        <f t="shared" si="169"/>
        <v>7</v>
      </c>
      <c r="E5382" t="str">
        <f t="shared" si="168"/>
        <v>Chips &amp; Salsa</v>
      </c>
    </row>
    <row r="5383" spans="1:5" x14ac:dyDescent="0.35">
      <c r="A5383" s="19"/>
      <c r="B5383">
        <v>111</v>
      </c>
      <c r="C5383">
        <v>2378</v>
      </c>
      <c r="D5383">
        <f t="shared" si="169"/>
        <v>11.95</v>
      </c>
      <c r="E5383" t="str">
        <f t="shared" si="168"/>
        <v>California Roll</v>
      </c>
    </row>
    <row r="5384" spans="1:5" x14ac:dyDescent="0.35">
      <c r="A5384" s="19"/>
      <c r="B5384">
        <v>119</v>
      </c>
      <c r="C5384">
        <v>2378</v>
      </c>
      <c r="D5384">
        <f t="shared" si="169"/>
        <v>11.95</v>
      </c>
      <c r="E5384" t="str">
        <f t="shared" si="168"/>
        <v>Chicken Torta</v>
      </c>
    </row>
    <row r="5385" spans="1:5" x14ac:dyDescent="0.35">
      <c r="A5385" s="19"/>
      <c r="B5385">
        <v>110</v>
      </c>
      <c r="C5385">
        <v>2379</v>
      </c>
      <c r="D5385">
        <f t="shared" si="169"/>
        <v>17.95</v>
      </c>
      <c r="E5385" t="str">
        <f t="shared" si="168"/>
        <v>Pork Ramen</v>
      </c>
    </row>
    <row r="5386" spans="1:5" x14ac:dyDescent="0.35">
      <c r="A5386" s="19"/>
      <c r="B5386">
        <v>129</v>
      </c>
      <c r="C5386">
        <v>2379</v>
      </c>
      <c r="D5386">
        <f t="shared" si="169"/>
        <v>15.5</v>
      </c>
      <c r="E5386" t="str">
        <f t="shared" si="168"/>
        <v>Mushroom Ravioli</v>
      </c>
    </row>
    <row r="5387" spans="1:5" x14ac:dyDescent="0.35">
      <c r="A5387" s="19"/>
      <c r="B5387">
        <v>103</v>
      </c>
      <c r="C5387">
        <v>2380</v>
      </c>
      <c r="D5387">
        <f t="shared" si="169"/>
        <v>9</v>
      </c>
      <c r="E5387" t="str">
        <f t="shared" si="168"/>
        <v>Hot Dog</v>
      </c>
    </row>
    <row r="5388" spans="1:5" x14ac:dyDescent="0.35">
      <c r="A5388" s="19"/>
      <c r="B5388">
        <v>111</v>
      </c>
      <c r="C5388">
        <v>2380</v>
      </c>
      <c r="D5388">
        <f t="shared" si="169"/>
        <v>11.95</v>
      </c>
      <c r="E5388" t="str">
        <f t="shared" si="168"/>
        <v>California Roll</v>
      </c>
    </row>
    <row r="5389" spans="1:5" x14ac:dyDescent="0.35">
      <c r="A5389" s="19"/>
      <c r="B5389">
        <v>102</v>
      </c>
      <c r="C5389">
        <v>2381</v>
      </c>
      <c r="D5389">
        <f t="shared" si="169"/>
        <v>13.95</v>
      </c>
      <c r="E5389" t="str">
        <f t="shared" si="168"/>
        <v>Cheeseburger</v>
      </c>
    </row>
    <row r="5390" spans="1:5" x14ac:dyDescent="0.35">
      <c r="A5390" s="19"/>
      <c r="B5390">
        <v>102</v>
      </c>
      <c r="C5390">
        <v>2381</v>
      </c>
      <c r="D5390">
        <f t="shared" si="169"/>
        <v>13.95</v>
      </c>
      <c r="E5390" t="str">
        <f t="shared" si="168"/>
        <v>Cheeseburger</v>
      </c>
    </row>
    <row r="5391" spans="1:5" x14ac:dyDescent="0.35">
      <c r="A5391" s="19"/>
      <c r="B5391">
        <v>113</v>
      </c>
      <c r="C5391">
        <v>2381</v>
      </c>
      <c r="D5391">
        <f t="shared" si="169"/>
        <v>5</v>
      </c>
      <c r="E5391" t="str">
        <f t="shared" si="168"/>
        <v>Edamame</v>
      </c>
    </row>
    <row r="5392" spans="1:5" x14ac:dyDescent="0.35">
      <c r="A5392" s="19"/>
      <c r="B5392">
        <v>120</v>
      </c>
      <c r="C5392">
        <v>2381</v>
      </c>
      <c r="D5392">
        <f t="shared" si="169"/>
        <v>13.95</v>
      </c>
      <c r="E5392" t="str">
        <f t="shared" si="168"/>
        <v>Steak Torta</v>
      </c>
    </row>
    <row r="5393" spans="1:5" x14ac:dyDescent="0.35">
      <c r="A5393" s="19"/>
      <c r="B5393">
        <v>101</v>
      </c>
      <c r="C5393">
        <v>2382</v>
      </c>
      <c r="D5393">
        <f t="shared" si="169"/>
        <v>12.95</v>
      </c>
      <c r="E5393" t="str">
        <f t="shared" si="168"/>
        <v>Hamburger</v>
      </c>
    </row>
    <row r="5394" spans="1:5" x14ac:dyDescent="0.35">
      <c r="A5394" s="19"/>
      <c r="B5394">
        <v>107</v>
      </c>
      <c r="C5394">
        <v>2382</v>
      </c>
      <c r="D5394">
        <f t="shared" si="169"/>
        <v>16.5</v>
      </c>
      <c r="E5394" t="str">
        <f t="shared" si="168"/>
        <v>Orange Chicken</v>
      </c>
    </row>
    <row r="5395" spans="1:5" x14ac:dyDescent="0.35">
      <c r="A5395" s="19"/>
      <c r="B5395">
        <v>122</v>
      </c>
      <c r="C5395">
        <v>2382</v>
      </c>
      <c r="D5395">
        <f t="shared" si="169"/>
        <v>7</v>
      </c>
      <c r="E5395" t="str">
        <f t="shared" si="168"/>
        <v>Chips &amp; Salsa</v>
      </c>
    </row>
    <row r="5396" spans="1:5" x14ac:dyDescent="0.35">
      <c r="A5396" s="19"/>
      <c r="B5396">
        <v>114</v>
      </c>
      <c r="C5396">
        <v>2382</v>
      </c>
      <c r="D5396">
        <f t="shared" si="169"/>
        <v>9</v>
      </c>
      <c r="E5396" t="str">
        <f t="shared" si="168"/>
        <v>Potstickers</v>
      </c>
    </row>
    <row r="5397" spans="1:5" x14ac:dyDescent="0.35">
      <c r="A5397" s="19"/>
      <c r="B5397">
        <v>109</v>
      </c>
      <c r="C5397">
        <v>2383</v>
      </c>
      <c r="D5397">
        <f t="shared" si="169"/>
        <v>17.95</v>
      </c>
      <c r="E5397" t="str">
        <f t="shared" si="168"/>
        <v>Korean Beef Bowl</v>
      </c>
    </row>
    <row r="5398" spans="1:5" x14ac:dyDescent="0.35">
      <c r="A5398" s="19"/>
      <c r="B5398">
        <v>105</v>
      </c>
      <c r="C5398">
        <v>2383</v>
      </c>
      <c r="D5398">
        <f t="shared" si="169"/>
        <v>7</v>
      </c>
      <c r="E5398" t="str">
        <f t="shared" si="168"/>
        <v>Mac &amp; Cheese</v>
      </c>
    </row>
    <row r="5399" spans="1:5" x14ac:dyDescent="0.35">
      <c r="A5399" s="19"/>
      <c r="B5399">
        <v>121</v>
      </c>
      <c r="C5399">
        <v>2384</v>
      </c>
      <c r="D5399">
        <f t="shared" si="169"/>
        <v>10.5</v>
      </c>
      <c r="E5399" t="str">
        <f t="shared" si="168"/>
        <v>Cheese Quesadillas</v>
      </c>
    </row>
    <row r="5400" spans="1:5" x14ac:dyDescent="0.35">
      <c r="A5400" s="19"/>
      <c r="B5400">
        <v>119</v>
      </c>
      <c r="C5400">
        <v>2385</v>
      </c>
      <c r="D5400">
        <f t="shared" si="169"/>
        <v>11.95</v>
      </c>
      <c r="E5400" t="str">
        <f t="shared" si="168"/>
        <v>Chicken Torta</v>
      </c>
    </row>
    <row r="5401" spans="1:5" x14ac:dyDescent="0.35">
      <c r="A5401" s="19"/>
      <c r="B5401">
        <v>109</v>
      </c>
      <c r="C5401">
        <v>2386</v>
      </c>
      <c r="D5401">
        <f t="shared" si="169"/>
        <v>17.95</v>
      </c>
      <c r="E5401" t="str">
        <f t="shared" si="168"/>
        <v>Korean Beef Bowl</v>
      </c>
    </row>
    <row r="5402" spans="1:5" x14ac:dyDescent="0.35">
      <c r="A5402" s="19"/>
      <c r="B5402">
        <v>129</v>
      </c>
      <c r="C5402">
        <v>2386</v>
      </c>
      <c r="D5402">
        <f t="shared" si="169"/>
        <v>15.5</v>
      </c>
      <c r="E5402" t="str">
        <f t="shared" si="168"/>
        <v>Mushroom Ravioli</v>
      </c>
    </row>
    <row r="5403" spans="1:5" x14ac:dyDescent="0.35">
      <c r="A5403" s="19"/>
      <c r="B5403">
        <v>101</v>
      </c>
      <c r="C5403">
        <v>2387</v>
      </c>
      <c r="D5403">
        <f t="shared" si="169"/>
        <v>12.95</v>
      </c>
      <c r="E5403" t="str">
        <f t="shared" si="168"/>
        <v>Hamburger</v>
      </c>
    </row>
    <row r="5404" spans="1:5" x14ac:dyDescent="0.35">
      <c r="A5404" s="19"/>
      <c r="B5404">
        <v>104</v>
      </c>
      <c r="C5404">
        <v>2387</v>
      </c>
      <c r="D5404">
        <f t="shared" si="169"/>
        <v>10.5</v>
      </c>
      <c r="E5404" t="str">
        <f t="shared" si="168"/>
        <v>Veggie Burger</v>
      </c>
    </row>
    <row r="5405" spans="1:5" x14ac:dyDescent="0.35">
      <c r="A5405" s="19"/>
      <c r="B5405">
        <v>124</v>
      </c>
      <c r="C5405">
        <v>2387</v>
      </c>
      <c r="D5405">
        <f t="shared" si="169"/>
        <v>14.5</v>
      </c>
      <c r="E5405" t="str">
        <f t="shared" si="168"/>
        <v>Spaghetti</v>
      </c>
    </row>
    <row r="5406" spans="1:5" x14ac:dyDescent="0.35">
      <c r="A5406" s="19"/>
      <c r="B5406">
        <v>132</v>
      </c>
      <c r="C5406">
        <v>2387</v>
      </c>
      <c r="D5406">
        <f t="shared" si="169"/>
        <v>16.95</v>
      </c>
      <c r="E5406" t="str">
        <f t="shared" si="168"/>
        <v>Eggplant Parmesan</v>
      </c>
    </row>
    <row r="5407" spans="1:5" x14ac:dyDescent="0.35">
      <c r="A5407" s="19"/>
      <c r="B5407">
        <v>108</v>
      </c>
      <c r="C5407">
        <v>2388</v>
      </c>
      <c r="D5407">
        <f t="shared" si="169"/>
        <v>14.5</v>
      </c>
      <c r="E5407" t="str">
        <f t="shared" si="168"/>
        <v>Tofu Pad Thai</v>
      </c>
    </row>
    <row r="5408" spans="1:5" x14ac:dyDescent="0.35">
      <c r="A5408" s="19"/>
      <c r="B5408">
        <v>120</v>
      </c>
      <c r="C5408">
        <v>2389</v>
      </c>
      <c r="D5408">
        <f t="shared" si="169"/>
        <v>13.95</v>
      </c>
      <c r="E5408" t="str">
        <f t="shared" si="168"/>
        <v>Steak Torta</v>
      </c>
    </row>
    <row r="5409" spans="1:5" x14ac:dyDescent="0.35">
      <c r="A5409" s="19"/>
      <c r="B5409">
        <v>129</v>
      </c>
      <c r="C5409">
        <v>2390</v>
      </c>
      <c r="D5409">
        <f t="shared" si="169"/>
        <v>15.5</v>
      </c>
      <c r="E5409" t="str">
        <f t="shared" si="168"/>
        <v>Mushroom Ravioli</v>
      </c>
    </row>
    <row r="5410" spans="1:5" x14ac:dyDescent="0.35">
      <c r="A5410" s="19"/>
      <c r="B5410">
        <v>105</v>
      </c>
      <c r="C5410">
        <v>2390</v>
      </c>
      <c r="D5410">
        <f t="shared" si="169"/>
        <v>7</v>
      </c>
      <c r="E5410" t="str">
        <f t="shared" si="168"/>
        <v>Mac &amp; Cheese</v>
      </c>
    </row>
    <row r="5411" spans="1:5" x14ac:dyDescent="0.35">
      <c r="A5411" s="19"/>
      <c r="B5411">
        <v>119</v>
      </c>
      <c r="C5411">
        <v>2391</v>
      </c>
      <c r="D5411">
        <f t="shared" si="169"/>
        <v>11.95</v>
      </c>
      <c r="E5411" t="str">
        <f t="shared" si="168"/>
        <v>Chicken Torta</v>
      </c>
    </row>
    <row r="5412" spans="1:5" x14ac:dyDescent="0.35">
      <c r="A5412" s="19"/>
      <c r="B5412">
        <v>103</v>
      </c>
      <c r="C5412">
        <v>2392</v>
      </c>
      <c r="D5412">
        <f t="shared" si="169"/>
        <v>9</v>
      </c>
      <c r="E5412" t="str">
        <f t="shared" si="168"/>
        <v>Hot Dog</v>
      </c>
    </row>
    <row r="5413" spans="1:5" x14ac:dyDescent="0.35">
      <c r="A5413" s="19"/>
      <c r="B5413">
        <v>104</v>
      </c>
      <c r="C5413">
        <v>2392</v>
      </c>
      <c r="D5413">
        <f t="shared" si="169"/>
        <v>10.5</v>
      </c>
      <c r="E5413" t="str">
        <f t="shared" si="168"/>
        <v>Veggie Burger</v>
      </c>
    </row>
    <row r="5414" spans="1:5" x14ac:dyDescent="0.35">
      <c r="A5414" s="19"/>
      <c r="B5414">
        <v>126</v>
      </c>
      <c r="C5414">
        <v>2393</v>
      </c>
      <c r="D5414">
        <f t="shared" si="169"/>
        <v>14.5</v>
      </c>
      <c r="E5414" t="str">
        <f t="shared" si="168"/>
        <v>Fettuccine Alfredo</v>
      </c>
    </row>
    <row r="5415" spans="1:5" x14ac:dyDescent="0.35">
      <c r="A5415" s="19"/>
      <c r="B5415">
        <v>113</v>
      </c>
      <c r="C5415">
        <v>2393</v>
      </c>
      <c r="D5415">
        <f t="shared" si="169"/>
        <v>5</v>
      </c>
      <c r="E5415" t="str">
        <f t="shared" si="168"/>
        <v>Edamame</v>
      </c>
    </row>
    <row r="5416" spans="1:5" x14ac:dyDescent="0.35">
      <c r="A5416" s="19"/>
      <c r="B5416">
        <v>132</v>
      </c>
      <c r="C5416">
        <v>2393</v>
      </c>
      <c r="D5416">
        <f t="shared" si="169"/>
        <v>16.95</v>
      </c>
      <c r="E5416" t="str">
        <f t="shared" si="168"/>
        <v>Eggplant Parmesan</v>
      </c>
    </row>
    <row r="5417" spans="1:5" x14ac:dyDescent="0.35">
      <c r="A5417" s="19"/>
      <c r="B5417">
        <v>101</v>
      </c>
      <c r="C5417">
        <v>2394</v>
      </c>
      <c r="D5417">
        <f t="shared" si="169"/>
        <v>12.95</v>
      </c>
      <c r="E5417" t="str">
        <f t="shared" si="168"/>
        <v>Hamburger</v>
      </c>
    </row>
    <row r="5418" spans="1:5" x14ac:dyDescent="0.35">
      <c r="A5418" s="19"/>
      <c r="B5418">
        <v>127</v>
      </c>
      <c r="C5418">
        <v>2394</v>
      </c>
      <c r="D5418">
        <f t="shared" si="169"/>
        <v>17.95</v>
      </c>
      <c r="E5418" t="str">
        <f t="shared" si="168"/>
        <v>Meat Lasagna</v>
      </c>
    </row>
    <row r="5419" spans="1:5" x14ac:dyDescent="0.35">
      <c r="A5419" s="19"/>
      <c r="B5419">
        <v>123</v>
      </c>
      <c r="C5419">
        <v>2394</v>
      </c>
      <c r="D5419">
        <f t="shared" si="169"/>
        <v>9</v>
      </c>
      <c r="E5419" t="str">
        <f t="shared" si="168"/>
        <v>Chips &amp; Guacamole</v>
      </c>
    </row>
    <row r="5420" spans="1:5" x14ac:dyDescent="0.35">
      <c r="A5420" s="19"/>
      <c r="B5420">
        <v>102</v>
      </c>
      <c r="C5420">
        <v>2395</v>
      </c>
      <c r="D5420">
        <f t="shared" si="169"/>
        <v>13.95</v>
      </c>
      <c r="E5420" t="str">
        <f t="shared" si="168"/>
        <v>Cheeseburger</v>
      </c>
    </row>
    <row r="5421" spans="1:5" x14ac:dyDescent="0.35">
      <c r="A5421" s="19"/>
      <c r="B5421">
        <v>128</v>
      </c>
      <c r="C5421">
        <v>2395</v>
      </c>
      <c r="D5421">
        <f t="shared" si="169"/>
        <v>15.5</v>
      </c>
      <c r="E5421" t="str">
        <f t="shared" si="168"/>
        <v>Cheese Lasagna</v>
      </c>
    </row>
    <row r="5422" spans="1:5" x14ac:dyDescent="0.35">
      <c r="A5422" s="19"/>
      <c r="B5422">
        <v>122</v>
      </c>
      <c r="C5422">
        <v>2396</v>
      </c>
      <c r="D5422">
        <f t="shared" si="169"/>
        <v>7</v>
      </c>
      <c r="E5422" t="str">
        <f t="shared" si="168"/>
        <v>Chips &amp; Salsa</v>
      </c>
    </row>
    <row r="5423" spans="1:5" x14ac:dyDescent="0.35">
      <c r="A5423" s="19"/>
      <c r="B5423">
        <v>130</v>
      </c>
      <c r="C5423">
        <v>2396</v>
      </c>
      <c r="D5423">
        <f t="shared" si="169"/>
        <v>19.95</v>
      </c>
      <c r="E5423" t="str">
        <f t="shared" si="168"/>
        <v>Shrimp Scampi</v>
      </c>
    </row>
    <row r="5424" spans="1:5" x14ac:dyDescent="0.35">
      <c r="A5424" s="19"/>
      <c r="B5424">
        <v>114</v>
      </c>
      <c r="C5424">
        <v>2396</v>
      </c>
      <c r="D5424">
        <f t="shared" si="169"/>
        <v>9</v>
      </c>
      <c r="E5424" t="str">
        <f t="shared" si="168"/>
        <v>Potstickers</v>
      </c>
    </row>
    <row r="5425" spans="1:5" x14ac:dyDescent="0.35">
      <c r="A5425" s="19"/>
      <c r="B5425">
        <v>102</v>
      </c>
      <c r="C5425">
        <v>2397</v>
      </c>
      <c r="D5425">
        <f t="shared" si="169"/>
        <v>13.95</v>
      </c>
      <c r="E5425" t="str">
        <f t="shared" si="168"/>
        <v>Cheeseburger</v>
      </c>
    </row>
    <row r="5426" spans="1:5" x14ac:dyDescent="0.35">
      <c r="A5426" s="19"/>
      <c r="B5426">
        <v>111</v>
      </c>
      <c r="C5426">
        <v>2397</v>
      </c>
      <c r="D5426">
        <f t="shared" si="169"/>
        <v>11.95</v>
      </c>
      <c r="E5426" t="str">
        <f t="shared" si="168"/>
        <v>California Roll</v>
      </c>
    </row>
    <row r="5427" spans="1:5" x14ac:dyDescent="0.35">
      <c r="A5427" s="19"/>
      <c r="B5427">
        <v>125</v>
      </c>
      <c r="C5427">
        <v>2398</v>
      </c>
      <c r="D5427">
        <f t="shared" si="169"/>
        <v>17.95</v>
      </c>
      <c r="E5427" t="str">
        <f t="shared" si="168"/>
        <v>Spaghetti &amp; Meatballs</v>
      </c>
    </row>
    <row r="5428" spans="1:5" x14ac:dyDescent="0.35">
      <c r="A5428" s="19"/>
      <c r="B5428">
        <v>112</v>
      </c>
      <c r="C5428">
        <v>2398</v>
      </c>
      <c r="D5428">
        <f t="shared" si="169"/>
        <v>14.95</v>
      </c>
      <c r="E5428" t="str">
        <f t="shared" si="168"/>
        <v>Salmon Roll</v>
      </c>
    </row>
    <row r="5429" spans="1:5" x14ac:dyDescent="0.35">
      <c r="A5429" s="19"/>
      <c r="B5429">
        <v>114</v>
      </c>
      <c r="C5429">
        <v>2398</v>
      </c>
      <c r="D5429">
        <f t="shared" si="169"/>
        <v>9</v>
      </c>
      <c r="E5429" t="str">
        <f t="shared" si="168"/>
        <v>Potstickers</v>
      </c>
    </row>
    <row r="5430" spans="1:5" x14ac:dyDescent="0.35">
      <c r="A5430" s="19"/>
      <c r="B5430">
        <v>125</v>
      </c>
      <c r="C5430">
        <v>2399</v>
      </c>
      <c r="D5430">
        <f t="shared" si="169"/>
        <v>17.95</v>
      </c>
      <c r="E5430" t="str">
        <f t="shared" si="168"/>
        <v>Spaghetti &amp; Meatballs</v>
      </c>
    </row>
    <row r="5431" spans="1:5" x14ac:dyDescent="0.35">
      <c r="A5431" s="19"/>
      <c r="B5431">
        <v>109</v>
      </c>
      <c r="C5431">
        <v>2399</v>
      </c>
      <c r="D5431">
        <f t="shared" si="169"/>
        <v>17.95</v>
      </c>
      <c r="E5431" t="str">
        <f t="shared" si="168"/>
        <v>Korean Beef Bowl</v>
      </c>
    </row>
    <row r="5432" spans="1:5" x14ac:dyDescent="0.35">
      <c r="A5432" s="19"/>
      <c r="B5432">
        <v>127</v>
      </c>
      <c r="C5432">
        <v>2399</v>
      </c>
      <c r="D5432">
        <f t="shared" si="169"/>
        <v>17.95</v>
      </c>
      <c r="E5432" t="str">
        <f t="shared" si="168"/>
        <v>Meat Lasagna</v>
      </c>
    </row>
    <row r="5433" spans="1:5" x14ac:dyDescent="0.35">
      <c r="A5433" s="19"/>
      <c r="B5433">
        <v>129</v>
      </c>
      <c r="C5433">
        <v>2399</v>
      </c>
      <c r="D5433">
        <f t="shared" si="169"/>
        <v>15.5</v>
      </c>
      <c r="E5433" t="str">
        <f t="shared" si="168"/>
        <v>Mushroom Ravioli</v>
      </c>
    </row>
    <row r="5434" spans="1:5" x14ac:dyDescent="0.35">
      <c r="A5434" s="19"/>
      <c r="B5434">
        <v>126</v>
      </c>
      <c r="C5434">
        <v>2400</v>
      </c>
      <c r="D5434">
        <f t="shared" si="169"/>
        <v>14.5</v>
      </c>
      <c r="E5434" t="str">
        <f t="shared" si="168"/>
        <v>Fettuccine Alfredo</v>
      </c>
    </row>
    <row r="5435" spans="1:5" x14ac:dyDescent="0.35">
      <c r="A5435" s="19"/>
      <c r="B5435">
        <v>102</v>
      </c>
      <c r="C5435">
        <v>2401</v>
      </c>
      <c r="D5435">
        <f t="shared" si="169"/>
        <v>13.95</v>
      </c>
      <c r="E5435" t="str">
        <f t="shared" si="168"/>
        <v>Cheeseburger</v>
      </c>
    </row>
    <row r="5436" spans="1:5" x14ac:dyDescent="0.35">
      <c r="A5436" s="19"/>
      <c r="B5436">
        <v>120</v>
      </c>
      <c r="C5436">
        <v>2401</v>
      </c>
      <c r="D5436">
        <f t="shared" si="169"/>
        <v>13.95</v>
      </c>
      <c r="E5436" t="str">
        <f t="shared" si="168"/>
        <v>Steak Torta</v>
      </c>
    </row>
    <row r="5437" spans="1:5" x14ac:dyDescent="0.35">
      <c r="A5437" s="19"/>
      <c r="B5437">
        <v>131</v>
      </c>
      <c r="C5437">
        <v>2401</v>
      </c>
      <c r="D5437">
        <f t="shared" si="169"/>
        <v>17.95</v>
      </c>
      <c r="E5437" t="str">
        <f t="shared" si="168"/>
        <v>Chicken Parmesan</v>
      </c>
    </row>
    <row r="5438" spans="1:5" x14ac:dyDescent="0.35">
      <c r="A5438" s="19"/>
      <c r="B5438">
        <v>132</v>
      </c>
      <c r="C5438">
        <v>2401</v>
      </c>
      <c r="D5438">
        <f t="shared" si="169"/>
        <v>16.95</v>
      </c>
      <c r="E5438" t="str">
        <f t="shared" si="168"/>
        <v>Eggplant Parmesan</v>
      </c>
    </row>
    <row r="5439" spans="1:5" x14ac:dyDescent="0.35">
      <c r="A5439" s="19"/>
      <c r="B5439">
        <v>110</v>
      </c>
      <c r="C5439">
        <v>2402</v>
      </c>
      <c r="D5439">
        <f t="shared" si="169"/>
        <v>17.95</v>
      </c>
      <c r="E5439" t="str">
        <f t="shared" si="168"/>
        <v>Pork Ramen</v>
      </c>
    </row>
    <row r="5440" spans="1:5" x14ac:dyDescent="0.35">
      <c r="A5440" s="19"/>
      <c r="B5440">
        <v>109</v>
      </c>
      <c r="C5440">
        <v>2403</v>
      </c>
      <c r="D5440">
        <f t="shared" si="169"/>
        <v>17.95</v>
      </c>
      <c r="E5440" t="str">
        <f t="shared" si="168"/>
        <v>Korean Beef Bowl</v>
      </c>
    </row>
    <row r="5441" spans="1:5" x14ac:dyDescent="0.35">
      <c r="A5441" s="19"/>
      <c r="B5441">
        <v>121</v>
      </c>
      <c r="C5441">
        <v>2403</v>
      </c>
      <c r="D5441">
        <f t="shared" si="169"/>
        <v>10.5</v>
      </c>
      <c r="E5441" t="str">
        <f t="shared" si="168"/>
        <v>Cheese Quesadillas</v>
      </c>
    </row>
    <row r="5442" spans="1:5" x14ac:dyDescent="0.35">
      <c r="A5442" s="19"/>
      <c r="B5442">
        <v>131</v>
      </c>
      <c r="C5442">
        <v>2403</v>
      </c>
      <c r="D5442">
        <f t="shared" si="169"/>
        <v>17.95</v>
      </c>
      <c r="E5442" t="str">
        <f t="shared" si="168"/>
        <v>Chicken Parmesan</v>
      </c>
    </row>
    <row r="5443" spans="1:5" x14ac:dyDescent="0.35">
      <c r="A5443" s="19"/>
      <c r="B5443">
        <v>109</v>
      </c>
      <c r="C5443">
        <v>2404</v>
      </c>
      <c r="D5443">
        <f t="shared" si="169"/>
        <v>17.95</v>
      </c>
      <c r="E5443" t="str">
        <f t="shared" ref="E5443:E5506" si="170">_xlfn.XLOOKUP(B5443,$K$2:$K$33,$M$2:$M$33)</f>
        <v>Korean Beef Bowl</v>
      </c>
    </row>
    <row r="5444" spans="1:5" x14ac:dyDescent="0.35">
      <c r="A5444" s="19"/>
      <c r="B5444">
        <v>119</v>
      </c>
      <c r="C5444">
        <v>2404</v>
      </c>
      <c r="D5444">
        <f t="shared" ref="D5444:D5507" si="171">_xlfn.XLOOKUP(B5444,$K$2:$K$33,$L$2:$L$33)</f>
        <v>11.95</v>
      </c>
      <c r="E5444" t="str">
        <f t="shared" si="170"/>
        <v>Chicken Torta</v>
      </c>
    </row>
    <row r="5445" spans="1:5" x14ac:dyDescent="0.35">
      <c r="A5445" s="19"/>
      <c r="B5445">
        <v>130</v>
      </c>
      <c r="C5445">
        <v>2404</v>
      </c>
      <c r="D5445">
        <f t="shared" si="171"/>
        <v>19.95</v>
      </c>
      <c r="E5445" t="str">
        <f t="shared" si="170"/>
        <v>Shrimp Scampi</v>
      </c>
    </row>
    <row r="5446" spans="1:5" x14ac:dyDescent="0.35">
      <c r="A5446" s="19"/>
      <c r="B5446">
        <v>118</v>
      </c>
      <c r="C5446">
        <v>2405</v>
      </c>
      <c r="D5446">
        <f t="shared" si="171"/>
        <v>14.95</v>
      </c>
      <c r="E5446" t="str">
        <f t="shared" si="170"/>
        <v>Steak Burrito</v>
      </c>
    </row>
    <row r="5447" spans="1:5" x14ac:dyDescent="0.35">
      <c r="A5447" s="19"/>
      <c r="B5447">
        <v>107</v>
      </c>
      <c r="C5447">
        <v>2406</v>
      </c>
      <c r="D5447">
        <f t="shared" si="171"/>
        <v>16.5</v>
      </c>
      <c r="E5447" t="str">
        <f t="shared" si="170"/>
        <v>Orange Chicken</v>
      </c>
    </row>
    <row r="5448" spans="1:5" x14ac:dyDescent="0.35">
      <c r="A5448" s="19"/>
      <c r="B5448">
        <v>113</v>
      </c>
      <c r="C5448">
        <v>2406</v>
      </c>
      <c r="D5448">
        <f t="shared" si="171"/>
        <v>5</v>
      </c>
      <c r="E5448" t="str">
        <f t="shared" si="170"/>
        <v>Edamame</v>
      </c>
    </row>
    <row r="5449" spans="1:5" x14ac:dyDescent="0.35">
      <c r="A5449" s="19"/>
      <c r="B5449">
        <v>128</v>
      </c>
      <c r="C5449">
        <v>2407</v>
      </c>
      <c r="D5449">
        <f t="shared" si="171"/>
        <v>15.5</v>
      </c>
      <c r="E5449" t="str">
        <f t="shared" si="170"/>
        <v>Cheese Lasagna</v>
      </c>
    </row>
    <row r="5450" spans="1:5" x14ac:dyDescent="0.35">
      <c r="A5450" s="19"/>
      <c r="B5450">
        <v>124</v>
      </c>
      <c r="C5450">
        <v>2408</v>
      </c>
      <c r="D5450">
        <f t="shared" si="171"/>
        <v>14.5</v>
      </c>
      <c r="E5450" t="str">
        <f t="shared" si="170"/>
        <v>Spaghetti</v>
      </c>
    </row>
    <row r="5451" spans="1:5" x14ac:dyDescent="0.35">
      <c r="A5451" s="19"/>
      <c r="B5451">
        <v>125</v>
      </c>
      <c r="C5451">
        <v>2408</v>
      </c>
      <c r="D5451">
        <f t="shared" si="171"/>
        <v>17.95</v>
      </c>
      <c r="E5451" t="str">
        <f t="shared" si="170"/>
        <v>Spaghetti &amp; Meatballs</v>
      </c>
    </row>
    <row r="5452" spans="1:5" x14ac:dyDescent="0.35">
      <c r="A5452" s="19"/>
      <c r="B5452">
        <v>101</v>
      </c>
      <c r="C5452">
        <v>2409</v>
      </c>
      <c r="D5452">
        <f t="shared" si="171"/>
        <v>12.95</v>
      </c>
      <c r="E5452" t="str">
        <f t="shared" si="170"/>
        <v>Hamburger</v>
      </c>
    </row>
    <row r="5453" spans="1:5" x14ac:dyDescent="0.35">
      <c r="A5453" s="19"/>
      <c r="B5453">
        <v>113</v>
      </c>
      <c r="C5453">
        <v>2409</v>
      </c>
      <c r="D5453">
        <f t="shared" si="171"/>
        <v>5</v>
      </c>
      <c r="E5453" t="str">
        <f t="shared" si="170"/>
        <v>Edamame</v>
      </c>
    </row>
    <row r="5454" spans="1:5" x14ac:dyDescent="0.35">
      <c r="A5454" s="19"/>
      <c r="B5454">
        <v>121</v>
      </c>
      <c r="C5454">
        <v>2409</v>
      </c>
      <c r="D5454">
        <f t="shared" si="171"/>
        <v>10.5</v>
      </c>
      <c r="E5454" t="str">
        <f t="shared" si="170"/>
        <v>Cheese Quesadillas</v>
      </c>
    </row>
    <row r="5455" spans="1:5" x14ac:dyDescent="0.35">
      <c r="A5455" s="19"/>
      <c r="B5455">
        <v>114</v>
      </c>
      <c r="C5455">
        <v>2409</v>
      </c>
      <c r="D5455">
        <f t="shared" si="171"/>
        <v>9</v>
      </c>
      <c r="E5455" t="str">
        <f t="shared" si="170"/>
        <v>Potstickers</v>
      </c>
    </row>
    <row r="5456" spans="1:5" x14ac:dyDescent="0.35">
      <c r="A5456" s="19"/>
      <c r="B5456">
        <v>111</v>
      </c>
      <c r="C5456">
        <v>2410</v>
      </c>
      <c r="D5456">
        <f t="shared" si="171"/>
        <v>11.95</v>
      </c>
      <c r="E5456" t="str">
        <f t="shared" si="170"/>
        <v>California Roll</v>
      </c>
    </row>
    <row r="5457" spans="1:5" x14ac:dyDescent="0.35">
      <c r="A5457" s="19"/>
      <c r="B5457">
        <v>121</v>
      </c>
      <c r="C5457">
        <v>2410</v>
      </c>
      <c r="D5457">
        <f t="shared" si="171"/>
        <v>10.5</v>
      </c>
      <c r="E5457" t="str">
        <f t="shared" si="170"/>
        <v>Cheese Quesadillas</v>
      </c>
    </row>
    <row r="5458" spans="1:5" x14ac:dyDescent="0.35">
      <c r="A5458" s="19"/>
      <c r="B5458">
        <v>105</v>
      </c>
      <c r="C5458">
        <v>2410</v>
      </c>
      <c r="D5458">
        <f t="shared" si="171"/>
        <v>7</v>
      </c>
      <c r="E5458" t="str">
        <f t="shared" si="170"/>
        <v>Mac &amp; Cheese</v>
      </c>
    </row>
    <row r="5459" spans="1:5" x14ac:dyDescent="0.35">
      <c r="A5459" s="19"/>
      <c r="B5459">
        <v>116</v>
      </c>
      <c r="C5459">
        <v>2411</v>
      </c>
      <c r="D5459">
        <f t="shared" si="171"/>
        <v>13.95</v>
      </c>
      <c r="E5459" t="str">
        <f t="shared" si="170"/>
        <v>Steak Tacos</v>
      </c>
    </row>
    <row r="5460" spans="1:5" x14ac:dyDescent="0.35">
      <c r="A5460" s="19"/>
      <c r="B5460">
        <v>127</v>
      </c>
      <c r="C5460">
        <v>2412</v>
      </c>
      <c r="D5460">
        <f t="shared" si="171"/>
        <v>17.95</v>
      </c>
      <c r="E5460" t="str">
        <f t="shared" si="170"/>
        <v>Meat Lasagna</v>
      </c>
    </row>
    <row r="5461" spans="1:5" x14ac:dyDescent="0.35">
      <c r="A5461" s="19"/>
      <c r="B5461">
        <v>101</v>
      </c>
      <c r="C5461">
        <v>2413</v>
      </c>
      <c r="D5461">
        <f t="shared" si="171"/>
        <v>12.95</v>
      </c>
      <c r="E5461" t="str">
        <f t="shared" si="170"/>
        <v>Hamburger</v>
      </c>
    </row>
    <row r="5462" spans="1:5" x14ac:dyDescent="0.35">
      <c r="A5462" s="19"/>
      <c r="B5462">
        <v>105</v>
      </c>
      <c r="C5462">
        <v>2414</v>
      </c>
      <c r="D5462">
        <f t="shared" si="171"/>
        <v>7</v>
      </c>
      <c r="E5462" t="str">
        <f t="shared" si="170"/>
        <v>Mac &amp; Cheese</v>
      </c>
    </row>
    <row r="5463" spans="1:5" x14ac:dyDescent="0.35">
      <c r="A5463" s="19"/>
      <c r="B5463">
        <v>120</v>
      </c>
      <c r="C5463">
        <v>2415</v>
      </c>
      <c r="D5463">
        <f t="shared" si="171"/>
        <v>13.95</v>
      </c>
      <c r="E5463" t="str">
        <f t="shared" si="170"/>
        <v>Steak Torta</v>
      </c>
    </row>
    <row r="5464" spans="1:5" x14ac:dyDescent="0.35">
      <c r="A5464" s="19"/>
      <c r="B5464">
        <v>122</v>
      </c>
      <c r="C5464">
        <v>2415</v>
      </c>
      <c r="D5464">
        <f t="shared" si="171"/>
        <v>7</v>
      </c>
      <c r="E5464" t="str">
        <f t="shared" si="170"/>
        <v>Chips &amp; Salsa</v>
      </c>
    </row>
    <row r="5465" spans="1:5" x14ac:dyDescent="0.35">
      <c r="A5465" s="19"/>
      <c r="B5465">
        <v>117</v>
      </c>
      <c r="C5465">
        <v>2416</v>
      </c>
      <c r="D5465">
        <f t="shared" si="171"/>
        <v>12.95</v>
      </c>
      <c r="E5465" t="str">
        <f t="shared" si="170"/>
        <v>Chicken Burrito</v>
      </c>
    </row>
    <row r="5466" spans="1:5" x14ac:dyDescent="0.35">
      <c r="A5466" s="19"/>
      <c r="B5466">
        <v>122</v>
      </c>
      <c r="C5466">
        <v>2416</v>
      </c>
      <c r="D5466">
        <f t="shared" si="171"/>
        <v>7</v>
      </c>
      <c r="E5466" t="str">
        <f t="shared" si="170"/>
        <v>Chips &amp; Salsa</v>
      </c>
    </row>
    <row r="5467" spans="1:5" x14ac:dyDescent="0.35">
      <c r="A5467" s="19"/>
      <c r="B5467">
        <v>124</v>
      </c>
      <c r="C5467">
        <v>2417</v>
      </c>
      <c r="D5467">
        <f t="shared" si="171"/>
        <v>14.5</v>
      </c>
      <c r="E5467" t="str">
        <f t="shared" si="170"/>
        <v>Spaghetti</v>
      </c>
    </row>
    <row r="5468" spans="1:5" x14ac:dyDescent="0.35">
      <c r="A5468" s="19"/>
      <c r="B5468">
        <v>125</v>
      </c>
      <c r="C5468">
        <v>2417</v>
      </c>
      <c r="D5468">
        <f t="shared" si="171"/>
        <v>17.95</v>
      </c>
      <c r="E5468" t="str">
        <f t="shared" si="170"/>
        <v>Spaghetti &amp; Meatballs</v>
      </c>
    </row>
    <row r="5469" spans="1:5" x14ac:dyDescent="0.35">
      <c r="A5469" s="19"/>
      <c r="B5469">
        <v>111</v>
      </c>
      <c r="C5469">
        <v>2417</v>
      </c>
      <c r="D5469">
        <f t="shared" si="171"/>
        <v>11.95</v>
      </c>
      <c r="E5469" t="str">
        <f t="shared" si="170"/>
        <v>California Roll</v>
      </c>
    </row>
    <row r="5470" spans="1:5" x14ac:dyDescent="0.35">
      <c r="A5470" s="19"/>
      <c r="B5470">
        <v>119</v>
      </c>
      <c r="C5470">
        <v>2417</v>
      </c>
      <c r="D5470">
        <f t="shared" si="171"/>
        <v>11.95</v>
      </c>
      <c r="E5470" t="str">
        <f t="shared" si="170"/>
        <v>Chicken Torta</v>
      </c>
    </row>
    <row r="5471" spans="1:5" x14ac:dyDescent="0.35">
      <c r="A5471" s="19"/>
      <c r="B5471">
        <v>121</v>
      </c>
      <c r="C5471">
        <v>2418</v>
      </c>
      <c r="D5471">
        <f t="shared" si="171"/>
        <v>10.5</v>
      </c>
      <c r="E5471" t="str">
        <f t="shared" si="170"/>
        <v>Cheese Quesadillas</v>
      </c>
    </row>
    <row r="5472" spans="1:5" x14ac:dyDescent="0.35">
      <c r="A5472" s="19"/>
      <c r="B5472">
        <v>120</v>
      </c>
      <c r="C5472">
        <v>2419</v>
      </c>
      <c r="D5472">
        <f t="shared" si="171"/>
        <v>13.95</v>
      </c>
      <c r="E5472" t="str">
        <f t="shared" si="170"/>
        <v>Steak Torta</v>
      </c>
    </row>
    <row r="5473" spans="1:5" x14ac:dyDescent="0.35">
      <c r="A5473" s="19"/>
      <c r="B5473">
        <v>131</v>
      </c>
      <c r="C5473">
        <v>2420</v>
      </c>
      <c r="D5473">
        <f t="shared" si="171"/>
        <v>17.95</v>
      </c>
      <c r="E5473" t="str">
        <f t="shared" si="170"/>
        <v>Chicken Parmesan</v>
      </c>
    </row>
    <row r="5474" spans="1:5" x14ac:dyDescent="0.35">
      <c r="A5474" s="19"/>
      <c r="B5474">
        <v>106</v>
      </c>
      <c r="C5474">
        <v>2421</v>
      </c>
      <c r="D5474">
        <f t="shared" si="171"/>
        <v>7</v>
      </c>
      <c r="E5474" t="str">
        <f t="shared" si="170"/>
        <v>French Fries</v>
      </c>
    </row>
    <row r="5475" spans="1:5" x14ac:dyDescent="0.35">
      <c r="A5475" s="19"/>
      <c r="B5475">
        <v>102</v>
      </c>
      <c r="C5475">
        <v>2422</v>
      </c>
      <c r="D5475">
        <f t="shared" si="171"/>
        <v>13.95</v>
      </c>
      <c r="E5475" t="str">
        <f t="shared" si="170"/>
        <v>Cheeseburger</v>
      </c>
    </row>
    <row r="5476" spans="1:5" x14ac:dyDescent="0.35">
      <c r="A5476" s="19"/>
      <c r="B5476">
        <v>124</v>
      </c>
      <c r="C5476">
        <v>2422</v>
      </c>
      <c r="D5476">
        <f t="shared" si="171"/>
        <v>14.5</v>
      </c>
      <c r="E5476" t="str">
        <f t="shared" si="170"/>
        <v>Spaghetti</v>
      </c>
    </row>
    <row r="5477" spans="1:5" x14ac:dyDescent="0.35">
      <c r="A5477" s="19"/>
      <c r="B5477">
        <v>113</v>
      </c>
      <c r="C5477">
        <v>2422</v>
      </c>
      <c r="D5477">
        <f t="shared" si="171"/>
        <v>5</v>
      </c>
      <c r="E5477" t="str">
        <f t="shared" si="170"/>
        <v>Edamame</v>
      </c>
    </row>
    <row r="5478" spans="1:5" x14ac:dyDescent="0.35">
      <c r="A5478" s="19"/>
      <c r="B5478">
        <v>122</v>
      </c>
      <c r="C5478">
        <v>2422</v>
      </c>
      <c r="D5478">
        <f t="shared" si="171"/>
        <v>7</v>
      </c>
      <c r="E5478" t="str">
        <f t="shared" si="170"/>
        <v>Chips &amp; Salsa</v>
      </c>
    </row>
    <row r="5479" spans="1:5" x14ac:dyDescent="0.35">
      <c r="A5479" s="19"/>
      <c r="B5479">
        <v>109</v>
      </c>
      <c r="C5479">
        <v>2423</v>
      </c>
      <c r="D5479">
        <f t="shared" si="171"/>
        <v>17.95</v>
      </c>
      <c r="E5479" t="str">
        <f t="shared" si="170"/>
        <v>Korean Beef Bowl</v>
      </c>
    </row>
    <row r="5480" spans="1:5" x14ac:dyDescent="0.35">
      <c r="A5480" s="19"/>
      <c r="B5480">
        <v>111</v>
      </c>
      <c r="C5480">
        <v>2423</v>
      </c>
      <c r="D5480">
        <f t="shared" si="171"/>
        <v>11.95</v>
      </c>
      <c r="E5480" t="str">
        <f t="shared" si="170"/>
        <v>California Roll</v>
      </c>
    </row>
    <row r="5481" spans="1:5" x14ac:dyDescent="0.35">
      <c r="A5481" s="19"/>
      <c r="B5481">
        <v>119</v>
      </c>
      <c r="C5481">
        <v>2423</v>
      </c>
      <c r="D5481">
        <f t="shared" si="171"/>
        <v>11.95</v>
      </c>
      <c r="E5481" t="str">
        <f t="shared" si="170"/>
        <v>Chicken Torta</v>
      </c>
    </row>
    <row r="5482" spans="1:5" x14ac:dyDescent="0.35">
      <c r="A5482" s="19"/>
      <c r="B5482">
        <v>115</v>
      </c>
      <c r="C5482">
        <v>2424</v>
      </c>
      <c r="D5482">
        <f t="shared" si="171"/>
        <v>11.95</v>
      </c>
      <c r="E5482" t="str">
        <f t="shared" si="170"/>
        <v>Chicken Tacos</v>
      </c>
    </row>
    <row r="5483" spans="1:5" x14ac:dyDescent="0.35">
      <c r="A5483" s="19"/>
      <c r="B5483">
        <v>111</v>
      </c>
      <c r="C5483">
        <v>2424</v>
      </c>
      <c r="D5483">
        <f t="shared" si="171"/>
        <v>11.95</v>
      </c>
      <c r="E5483" t="str">
        <f t="shared" si="170"/>
        <v>California Roll</v>
      </c>
    </row>
    <row r="5484" spans="1:5" x14ac:dyDescent="0.35">
      <c r="A5484" s="19"/>
      <c r="B5484">
        <v>122</v>
      </c>
      <c r="C5484">
        <v>2425</v>
      </c>
      <c r="D5484">
        <f t="shared" si="171"/>
        <v>7</v>
      </c>
      <c r="E5484" t="str">
        <f t="shared" si="170"/>
        <v>Chips &amp; Salsa</v>
      </c>
    </row>
    <row r="5485" spans="1:5" x14ac:dyDescent="0.35">
      <c r="A5485" s="19"/>
      <c r="B5485">
        <v>108</v>
      </c>
      <c r="C5485">
        <v>2426</v>
      </c>
      <c r="D5485">
        <f t="shared" si="171"/>
        <v>14.5</v>
      </c>
      <c r="E5485" t="str">
        <f t="shared" si="170"/>
        <v>Tofu Pad Thai</v>
      </c>
    </row>
    <row r="5486" spans="1:5" x14ac:dyDescent="0.35">
      <c r="A5486" s="19"/>
      <c r="B5486">
        <v>126</v>
      </c>
      <c r="C5486">
        <v>2426</v>
      </c>
      <c r="D5486">
        <f t="shared" si="171"/>
        <v>14.5</v>
      </c>
      <c r="E5486" t="str">
        <f t="shared" si="170"/>
        <v>Fettuccine Alfredo</v>
      </c>
    </row>
    <row r="5487" spans="1:5" x14ac:dyDescent="0.35">
      <c r="A5487" s="19"/>
      <c r="B5487">
        <v>110</v>
      </c>
      <c r="C5487">
        <v>2426</v>
      </c>
      <c r="D5487">
        <f t="shared" si="171"/>
        <v>17.95</v>
      </c>
      <c r="E5487" t="str">
        <f t="shared" si="170"/>
        <v>Pork Ramen</v>
      </c>
    </row>
    <row r="5488" spans="1:5" x14ac:dyDescent="0.35">
      <c r="A5488" s="19"/>
      <c r="B5488">
        <v>106</v>
      </c>
      <c r="C5488">
        <v>2427</v>
      </c>
      <c r="D5488">
        <f t="shared" si="171"/>
        <v>7</v>
      </c>
      <c r="E5488" t="str">
        <f t="shared" si="170"/>
        <v>French Fries</v>
      </c>
    </row>
    <row r="5489" spans="1:5" x14ac:dyDescent="0.35">
      <c r="A5489" s="19"/>
      <c r="B5489">
        <v>120</v>
      </c>
      <c r="C5489">
        <v>2428</v>
      </c>
      <c r="D5489">
        <f t="shared" si="171"/>
        <v>13.95</v>
      </c>
      <c r="E5489" t="str">
        <f t="shared" si="170"/>
        <v>Steak Torta</v>
      </c>
    </row>
    <row r="5490" spans="1:5" x14ac:dyDescent="0.35">
      <c r="A5490" s="19"/>
      <c r="B5490">
        <v>131</v>
      </c>
      <c r="C5490">
        <v>2429</v>
      </c>
      <c r="D5490">
        <f t="shared" si="171"/>
        <v>17.95</v>
      </c>
      <c r="E5490" t="str">
        <f t="shared" si="170"/>
        <v>Chicken Parmesan</v>
      </c>
    </row>
    <row r="5491" spans="1:5" x14ac:dyDescent="0.35">
      <c r="A5491" s="19"/>
      <c r="B5491">
        <v>129</v>
      </c>
      <c r="C5491">
        <v>2430</v>
      </c>
      <c r="D5491">
        <f t="shared" si="171"/>
        <v>15.5</v>
      </c>
      <c r="E5491" t="str">
        <f t="shared" si="170"/>
        <v>Mushroom Ravioli</v>
      </c>
    </row>
    <row r="5492" spans="1:5" x14ac:dyDescent="0.35">
      <c r="A5492" s="19"/>
      <c r="B5492">
        <v>111</v>
      </c>
      <c r="C5492">
        <v>2430</v>
      </c>
      <c r="D5492">
        <f t="shared" si="171"/>
        <v>11.95</v>
      </c>
      <c r="E5492" t="str">
        <f t="shared" si="170"/>
        <v>California Roll</v>
      </c>
    </row>
    <row r="5493" spans="1:5" x14ac:dyDescent="0.35">
      <c r="A5493" s="19"/>
      <c r="B5493">
        <v>105</v>
      </c>
      <c r="C5493">
        <v>2430</v>
      </c>
      <c r="D5493">
        <f t="shared" si="171"/>
        <v>7</v>
      </c>
      <c r="E5493" t="str">
        <f t="shared" si="170"/>
        <v>Mac &amp; Cheese</v>
      </c>
    </row>
    <row r="5494" spans="1:5" x14ac:dyDescent="0.35">
      <c r="A5494" s="19"/>
      <c r="B5494">
        <v>102</v>
      </c>
      <c r="C5494">
        <v>2431</v>
      </c>
      <c r="D5494">
        <f t="shared" si="171"/>
        <v>13.95</v>
      </c>
      <c r="E5494" t="str">
        <f t="shared" si="170"/>
        <v>Cheeseburger</v>
      </c>
    </row>
    <row r="5495" spans="1:5" x14ac:dyDescent="0.35">
      <c r="A5495" s="19"/>
      <c r="B5495">
        <v>125</v>
      </c>
      <c r="C5495">
        <v>2431</v>
      </c>
      <c r="D5495">
        <f t="shared" si="171"/>
        <v>17.95</v>
      </c>
      <c r="E5495" t="str">
        <f t="shared" si="170"/>
        <v>Spaghetti &amp; Meatballs</v>
      </c>
    </row>
    <row r="5496" spans="1:5" x14ac:dyDescent="0.35">
      <c r="A5496" s="19"/>
      <c r="B5496">
        <v>117</v>
      </c>
      <c r="C5496">
        <v>2431</v>
      </c>
      <c r="D5496">
        <f t="shared" si="171"/>
        <v>12.95</v>
      </c>
      <c r="E5496" t="str">
        <f t="shared" si="170"/>
        <v>Chicken Burrito</v>
      </c>
    </row>
    <row r="5497" spans="1:5" x14ac:dyDescent="0.35">
      <c r="A5497" s="19"/>
      <c r="B5497">
        <v>127</v>
      </c>
      <c r="C5497">
        <v>2431</v>
      </c>
      <c r="D5497">
        <f t="shared" si="171"/>
        <v>17.95</v>
      </c>
      <c r="E5497" t="str">
        <f t="shared" si="170"/>
        <v>Meat Lasagna</v>
      </c>
    </row>
    <row r="5498" spans="1:5" x14ac:dyDescent="0.35">
      <c r="A5498" s="19"/>
      <c r="B5498">
        <v>111</v>
      </c>
      <c r="C5498">
        <v>2431</v>
      </c>
      <c r="D5498">
        <f t="shared" si="171"/>
        <v>11.95</v>
      </c>
      <c r="E5498" t="str">
        <f t="shared" si="170"/>
        <v>California Roll</v>
      </c>
    </row>
    <row r="5499" spans="1:5" x14ac:dyDescent="0.35">
      <c r="A5499" s="19"/>
      <c r="B5499">
        <v>120</v>
      </c>
      <c r="C5499">
        <v>2431</v>
      </c>
      <c r="D5499">
        <f t="shared" si="171"/>
        <v>13.95</v>
      </c>
      <c r="E5499" t="str">
        <f t="shared" si="170"/>
        <v>Steak Torta</v>
      </c>
    </row>
    <row r="5500" spans="1:5" x14ac:dyDescent="0.35">
      <c r="A5500" s="19"/>
      <c r="B5500">
        <v>120</v>
      </c>
      <c r="C5500">
        <v>2431</v>
      </c>
      <c r="D5500">
        <f t="shared" si="171"/>
        <v>13.95</v>
      </c>
      <c r="E5500" t="str">
        <f t="shared" si="170"/>
        <v>Steak Torta</v>
      </c>
    </row>
    <row r="5501" spans="1:5" x14ac:dyDescent="0.35">
      <c r="A5501" s="19"/>
      <c r="B5501">
        <v>122</v>
      </c>
      <c r="C5501">
        <v>2431</v>
      </c>
      <c r="D5501">
        <f t="shared" si="171"/>
        <v>7</v>
      </c>
      <c r="E5501" t="str">
        <f t="shared" si="170"/>
        <v>Chips &amp; Salsa</v>
      </c>
    </row>
    <row r="5502" spans="1:5" x14ac:dyDescent="0.35">
      <c r="A5502" s="19"/>
      <c r="B5502">
        <v>124</v>
      </c>
      <c r="C5502">
        <v>2432</v>
      </c>
      <c r="D5502">
        <f t="shared" si="171"/>
        <v>14.5</v>
      </c>
      <c r="E5502" t="str">
        <f t="shared" si="170"/>
        <v>Spaghetti</v>
      </c>
    </row>
    <row r="5503" spans="1:5" x14ac:dyDescent="0.35">
      <c r="A5503" s="19"/>
      <c r="B5503">
        <v>110</v>
      </c>
      <c r="C5503">
        <v>2432</v>
      </c>
      <c r="D5503">
        <f t="shared" si="171"/>
        <v>17.95</v>
      </c>
      <c r="E5503" t="str">
        <f t="shared" si="170"/>
        <v>Pork Ramen</v>
      </c>
    </row>
    <row r="5504" spans="1:5" x14ac:dyDescent="0.35">
      <c r="A5504" s="19"/>
      <c r="B5504">
        <v>120</v>
      </c>
      <c r="C5504">
        <v>2432</v>
      </c>
      <c r="D5504">
        <f t="shared" si="171"/>
        <v>13.95</v>
      </c>
      <c r="E5504" t="str">
        <f t="shared" si="170"/>
        <v>Steak Torta</v>
      </c>
    </row>
    <row r="5505" spans="1:5" x14ac:dyDescent="0.35">
      <c r="A5505" s="19"/>
      <c r="B5505" t="s">
        <v>45</v>
      </c>
      <c r="C5505">
        <v>2432</v>
      </c>
      <c r="D5505" t="e">
        <f t="shared" si="171"/>
        <v>#N/A</v>
      </c>
      <c r="E5505" t="e">
        <f t="shared" si="170"/>
        <v>#N/A</v>
      </c>
    </row>
    <row r="5506" spans="1:5" x14ac:dyDescent="0.35">
      <c r="A5506" s="19"/>
      <c r="B5506">
        <v>102</v>
      </c>
      <c r="C5506">
        <v>2433</v>
      </c>
      <c r="D5506">
        <f t="shared" si="171"/>
        <v>13.95</v>
      </c>
      <c r="E5506" t="str">
        <f t="shared" si="170"/>
        <v>Cheeseburger</v>
      </c>
    </row>
    <row r="5507" spans="1:5" x14ac:dyDescent="0.35">
      <c r="A5507" s="19"/>
      <c r="B5507">
        <v>127</v>
      </c>
      <c r="C5507">
        <v>2433</v>
      </c>
      <c r="D5507">
        <f t="shared" si="171"/>
        <v>17.95</v>
      </c>
      <c r="E5507" t="str">
        <f t="shared" ref="E5507:E5570" si="172">_xlfn.XLOOKUP(B5507,$K$2:$K$33,$M$2:$M$33)</f>
        <v>Meat Lasagna</v>
      </c>
    </row>
    <row r="5508" spans="1:5" x14ac:dyDescent="0.35">
      <c r="A5508" s="19"/>
      <c r="B5508">
        <v>123</v>
      </c>
      <c r="C5508">
        <v>2433</v>
      </c>
      <c r="D5508">
        <f t="shared" ref="D5508:D5571" si="173">_xlfn.XLOOKUP(B5508,$K$2:$K$33,$L$2:$L$33)</f>
        <v>9</v>
      </c>
      <c r="E5508" t="str">
        <f t="shared" si="172"/>
        <v>Chips &amp; Guacamole</v>
      </c>
    </row>
    <row r="5509" spans="1:5" x14ac:dyDescent="0.35">
      <c r="A5509" s="19"/>
      <c r="B5509">
        <v>119</v>
      </c>
      <c r="C5509">
        <v>2434</v>
      </c>
      <c r="D5509">
        <f t="shared" si="173"/>
        <v>11.95</v>
      </c>
      <c r="E5509" t="str">
        <f t="shared" si="172"/>
        <v>Chicken Torta</v>
      </c>
    </row>
    <row r="5510" spans="1:5" x14ac:dyDescent="0.35">
      <c r="A5510" s="19"/>
      <c r="B5510">
        <v>129</v>
      </c>
      <c r="C5510">
        <v>2435</v>
      </c>
      <c r="D5510">
        <f t="shared" si="173"/>
        <v>15.5</v>
      </c>
      <c r="E5510" t="str">
        <f t="shared" si="172"/>
        <v>Mushroom Ravioli</v>
      </c>
    </row>
    <row r="5511" spans="1:5" x14ac:dyDescent="0.35">
      <c r="A5511" s="19"/>
      <c r="B5511">
        <v>118</v>
      </c>
      <c r="C5511">
        <v>2436</v>
      </c>
      <c r="D5511">
        <f t="shared" si="173"/>
        <v>14.95</v>
      </c>
      <c r="E5511" t="str">
        <f t="shared" si="172"/>
        <v>Steak Burrito</v>
      </c>
    </row>
    <row r="5512" spans="1:5" x14ac:dyDescent="0.35">
      <c r="A5512" s="19"/>
      <c r="B5512">
        <v>105</v>
      </c>
      <c r="C5512">
        <v>2436</v>
      </c>
      <c r="D5512">
        <f t="shared" si="173"/>
        <v>7</v>
      </c>
      <c r="E5512" t="str">
        <f t="shared" si="172"/>
        <v>Mac &amp; Cheese</v>
      </c>
    </row>
    <row r="5513" spans="1:5" x14ac:dyDescent="0.35">
      <c r="A5513" s="19"/>
      <c r="B5513">
        <v>126</v>
      </c>
      <c r="C5513">
        <v>2437</v>
      </c>
      <c r="D5513">
        <f t="shared" si="173"/>
        <v>14.5</v>
      </c>
      <c r="E5513" t="str">
        <f t="shared" si="172"/>
        <v>Fettuccine Alfredo</v>
      </c>
    </row>
    <row r="5514" spans="1:5" x14ac:dyDescent="0.35">
      <c r="A5514" s="19"/>
      <c r="B5514">
        <v>120</v>
      </c>
      <c r="C5514">
        <v>2437</v>
      </c>
      <c r="D5514">
        <f t="shared" si="173"/>
        <v>13.95</v>
      </c>
      <c r="E5514" t="str">
        <f t="shared" si="172"/>
        <v>Steak Torta</v>
      </c>
    </row>
    <row r="5515" spans="1:5" x14ac:dyDescent="0.35">
      <c r="A5515" s="19"/>
      <c r="B5515">
        <v>120</v>
      </c>
      <c r="C5515">
        <v>2438</v>
      </c>
      <c r="D5515">
        <f t="shared" si="173"/>
        <v>13.95</v>
      </c>
      <c r="E5515" t="str">
        <f t="shared" si="172"/>
        <v>Steak Torta</v>
      </c>
    </row>
    <row r="5516" spans="1:5" x14ac:dyDescent="0.35">
      <c r="A5516" s="19"/>
      <c r="B5516">
        <v>111</v>
      </c>
      <c r="C5516">
        <v>2439</v>
      </c>
      <c r="D5516">
        <f t="shared" si="173"/>
        <v>11.95</v>
      </c>
      <c r="E5516" t="str">
        <f t="shared" si="172"/>
        <v>California Roll</v>
      </c>
    </row>
    <row r="5517" spans="1:5" x14ac:dyDescent="0.35">
      <c r="A5517" s="19"/>
      <c r="B5517">
        <v>121</v>
      </c>
      <c r="C5517">
        <v>2439</v>
      </c>
      <c r="D5517">
        <f t="shared" si="173"/>
        <v>10.5</v>
      </c>
      <c r="E5517" t="str">
        <f t="shared" si="172"/>
        <v>Cheese Quesadillas</v>
      </c>
    </row>
    <row r="5518" spans="1:5" x14ac:dyDescent="0.35">
      <c r="A5518" s="19"/>
      <c r="B5518">
        <v>108</v>
      </c>
      <c r="C5518">
        <v>2440</v>
      </c>
      <c r="D5518">
        <f t="shared" si="173"/>
        <v>14.5</v>
      </c>
      <c r="E5518" t="str">
        <f t="shared" si="172"/>
        <v>Tofu Pad Thai</v>
      </c>
    </row>
    <row r="5519" spans="1:5" x14ac:dyDescent="0.35">
      <c r="A5519" s="19"/>
      <c r="B5519">
        <v>127</v>
      </c>
      <c r="C5519">
        <v>2440</v>
      </c>
      <c r="D5519">
        <f t="shared" si="173"/>
        <v>17.95</v>
      </c>
      <c r="E5519" t="str">
        <f t="shared" si="172"/>
        <v>Meat Lasagna</v>
      </c>
    </row>
    <row r="5520" spans="1:5" x14ac:dyDescent="0.35">
      <c r="A5520" s="19"/>
      <c r="B5520">
        <v>113</v>
      </c>
      <c r="C5520">
        <v>2440</v>
      </c>
      <c r="D5520">
        <f t="shared" si="173"/>
        <v>5</v>
      </c>
      <c r="E5520" t="str">
        <f t="shared" si="172"/>
        <v>Edamame</v>
      </c>
    </row>
    <row r="5521" spans="1:5" x14ac:dyDescent="0.35">
      <c r="A5521" s="19"/>
      <c r="B5521">
        <v>122</v>
      </c>
      <c r="C5521">
        <v>2441</v>
      </c>
      <c r="D5521">
        <f t="shared" si="173"/>
        <v>7</v>
      </c>
      <c r="E5521" t="str">
        <f t="shared" si="172"/>
        <v>Chips &amp; Salsa</v>
      </c>
    </row>
    <row r="5522" spans="1:5" x14ac:dyDescent="0.35">
      <c r="A5522" s="19"/>
      <c r="B5522">
        <v>101</v>
      </c>
      <c r="C5522">
        <v>2442</v>
      </c>
      <c r="D5522">
        <f t="shared" si="173"/>
        <v>12.95</v>
      </c>
      <c r="E5522" t="str">
        <f t="shared" si="172"/>
        <v>Hamburger</v>
      </c>
    </row>
    <row r="5523" spans="1:5" x14ac:dyDescent="0.35">
      <c r="A5523" s="19"/>
      <c r="B5523">
        <v>115</v>
      </c>
      <c r="C5523">
        <v>2442</v>
      </c>
      <c r="D5523">
        <f t="shared" si="173"/>
        <v>11.95</v>
      </c>
      <c r="E5523" t="str">
        <f t="shared" si="172"/>
        <v>Chicken Tacos</v>
      </c>
    </row>
    <row r="5524" spans="1:5" x14ac:dyDescent="0.35">
      <c r="A5524" s="19"/>
      <c r="B5524">
        <v>112</v>
      </c>
      <c r="C5524">
        <v>2442</v>
      </c>
      <c r="D5524">
        <f t="shared" si="173"/>
        <v>14.95</v>
      </c>
      <c r="E5524" t="str">
        <f t="shared" si="172"/>
        <v>Salmon Roll</v>
      </c>
    </row>
    <row r="5525" spans="1:5" x14ac:dyDescent="0.35">
      <c r="A5525" s="19"/>
      <c r="B5525">
        <v>102</v>
      </c>
      <c r="C5525">
        <v>2443</v>
      </c>
      <c r="D5525">
        <f t="shared" si="173"/>
        <v>13.95</v>
      </c>
      <c r="E5525" t="str">
        <f t="shared" si="172"/>
        <v>Cheeseburger</v>
      </c>
    </row>
    <row r="5526" spans="1:5" x14ac:dyDescent="0.35">
      <c r="A5526" s="19"/>
      <c r="B5526">
        <v>125</v>
      </c>
      <c r="C5526">
        <v>2444</v>
      </c>
      <c r="D5526">
        <f t="shared" si="173"/>
        <v>17.95</v>
      </c>
      <c r="E5526" t="str">
        <f t="shared" si="172"/>
        <v>Spaghetti &amp; Meatballs</v>
      </c>
    </row>
    <row r="5527" spans="1:5" x14ac:dyDescent="0.35">
      <c r="A5527" s="19"/>
      <c r="B5527">
        <v>113</v>
      </c>
      <c r="C5527">
        <v>2444</v>
      </c>
      <c r="D5527">
        <f t="shared" si="173"/>
        <v>5</v>
      </c>
      <c r="E5527" t="str">
        <f t="shared" si="172"/>
        <v>Edamame</v>
      </c>
    </row>
    <row r="5528" spans="1:5" x14ac:dyDescent="0.35">
      <c r="A5528" s="19"/>
      <c r="B5528">
        <v>107</v>
      </c>
      <c r="C5528">
        <v>2445</v>
      </c>
      <c r="D5528">
        <f t="shared" si="173"/>
        <v>16.5</v>
      </c>
      <c r="E5528" t="str">
        <f t="shared" si="172"/>
        <v>Orange Chicken</v>
      </c>
    </row>
    <row r="5529" spans="1:5" x14ac:dyDescent="0.35">
      <c r="A5529" s="19"/>
      <c r="B5529">
        <v>124</v>
      </c>
      <c r="C5529">
        <v>2445</v>
      </c>
      <c r="D5529">
        <f t="shared" si="173"/>
        <v>14.5</v>
      </c>
      <c r="E5529" t="str">
        <f t="shared" si="172"/>
        <v>Spaghetti</v>
      </c>
    </row>
    <row r="5530" spans="1:5" x14ac:dyDescent="0.35">
      <c r="A5530" s="19"/>
      <c r="B5530">
        <v>129</v>
      </c>
      <c r="C5530">
        <v>2445</v>
      </c>
      <c r="D5530">
        <f t="shared" si="173"/>
        <v>15.5</v>
      </c>
      <c r="E5530" t="str">
        <f t="shared" si="172"/>
        <v>Mushroom Ravioli</v>
      </c>
    </row>
    <row r="5531" spans="1:5" x14ac:dyDescent="0.35">
      <c r="A5531" s="19"/>
      <c r="B5531">
        <v>104</v>
      </c>
      <c r="C5531">
        <v>2446</v>
      </c>
      <c r="D5531">
        <f t="shared" si="173"/>
        <v>10.5</v>
      </c>
      <c r="E5531" t="str">
        <f t="shared" si="172"/>
        <v>Veggie Burger</v>
      </c>
    </row>
    <row r="5532" spans="1:5" x14ac:dyDescent="0.35">
      <c r="A5532" s="19"/>
      <c r="B5532">
        <v>125</v>
      </c>
      <c r="C5532">
        <v>2447</v>
      </c>
      <c r="D5532">
        <f t="shared" si="173"/>
        <v>17.95</v>
      </c>
      <c r="E5532" t="str">
        <f t="shared" si="172"/>
        <v>Spaghetti &amp; Meatballs</v>
      </c>
    </row>
    <row r="5533" spans="1:5" x14ac:dyDescent="0.35">
      <c r="A5533" s="19"/>
      <c r="B5533">
        <v>130</v>
      </c>
      <c r="C5533">
        <v>2447</v>
      </c>
      <c r="D5533">
        <f t="shared" si="173"/>
        <v>19.95</v>
      </c>
      <c r="E5533" t="str">
        <f t="shared" si="172"/>
        <v>Shrimp Scampi</v>
      </c>
    </row>
    <row r="5534" spans="1:5" x14ac:dyDescent="0.35">
      <c r="A5534" s="19"/>
      <c r="B5534">
        <v>123</v>
      </c>
      <c r="C5534">
        <v>2447</v>
      </c>
      <c r="D5534">
        <f t="shared" si="173"/>
        <v>9</v>
      </c>
      <c r="E5534" t="str">
        <f t="shared" si="172"/>
        <v>Chips &amp; Guacamole</v>
      </c>
    </row>
    <row r="5535" spans="1:5" x14ac:dyDescent="0.35">
      <c r="A5535" s="19"/>
      <c r="B5535">
        <v>106</v>
      </c>
      <c r="C5535">
        <v>2447</v>
      </c>
      <c r="D5535">
        <f t="shared" si="173"/>
        <v>7</v>
      </c>
      <c r="E5535" t="str">
        <f t="shared" si="172"/>
        <v>French Fries</v>
      </c>
    </row>
    <row r="5536" spans="1:5" x14ac:dyDescent="0.35">
      <c r="A5536" s="19"/>
      <c r="B5536">
        <v>112</v>
      </c>
      <c r="C5536">
        <v>2448</v>
      </c>
      <c r="D5536">
        <f t="shared" si="173"/>
        <v>14.95</v>
      </c>
      <c r="E5536" t="str">
        <f t="shared" si="172"/>
        <v>Salmon Roll</v>
      </c>
    </row>
    <row r="5537" spans="1:5" x14ac:dyDescent="0.35">
      <c r="A5537" s="19"/>
      <c r="B5537">
        <v>132</v>
      </c>
      <c r="C5537">
        <v>2449</v>
      </c>
      <c r="D5537">
        <f t="shared" si="173"/>
        <v>16.95</v>
      </c>
      <c r="E5537" t="str">
        <f t="shared" si="172"/>
        <v>Eggplant Parmesan</v>
      </c>
    </row>
    <row r="5538" spans="1:5" x14ac:dyDescent="0.35">
      <c r="A5538" s="19"/>
      <c r="B5538">
        <v>110</v>
      </c>
      <c r="C5538">
        <v>2450</v>
      </c>
      <c r="D5538">
        <f t="shared" si="173"/>
        <v>17.95</v>
      </c>
      <c r="E5538" t="str">
        <f t="shared" si="172"/>
        <v>Pork Ramen</v>
      </c>
    </row>
    <row r="5539" spans="1:5" x14ac:dyDescent="0.35">
      <c r="A5539" s="19"/>
      <c r="B5539">
        <v>122</v>
      </c>
      <c r="C5539">
        <v>2450</v>
      </c>
      <c r="D5539">
        <f t="shared" si="173"/>
        <v>7</v>
      </c>
      <c r="E5539" t="str">
        <f t="shared" si="172"/>
        <v>Chips &amp; Salsa</v>
      </c>
    </row>
    <row r="5540" spans="1:5" x14ac:dyDescent="0.35">
      <c r="A5540" s="19"/>
      <c r="B5540">
        <v>113</v>
      </c>
      <c r="C5540">
        <v>2451</v>
      </c>
      <c r="D5540">
        <f t="shared" si="173"/>
        <v>5</v>
      </c>
      <c r="E5540" t="str">
        <f t="shared" si="172"/>
        <v>Edamame</v>
      </c>
    </row>
    <row r="5541" spans="1:5" x14ac:dyDescent="0.35">
      <c r="A5541" s="19"/>
      <c r="B5541">
        <v>105</v>
      </c>
      <c r="C5541">
        <v>2451</v>
      </c>
      <c r="D5541">
        <f t="shared" si="173"/>
        <v>7</v>
      </c>
      <c r="E5541" t="str">
        <f t="shared" si="172"/>
        <v>Mac &amp; Cheese</v>
      </c>
    </row>
    <row r="5542" spans="1:5" x14ac:dyDescent="0.35">
      <c r="A5542" s="19"/>
      <c r="B5542">
        <v>108</v>
      </c>
      <c r="C5542">
        <v>2452</v>
      </c>
      <c r="D5542">
        <f t="shared" si="173"/>
        <v>14.5</v>
      </c>
      <c r="E5542" t="str">
        <f t="shared" si="172"/>
        <v>Tofu Pad Thai</v>
      </c>
    </row>
    <row r="5543" spans="1:5" x14ac:dyDescent="0.35">
      <c r="A5543" s="19"/>
      <c r="B5543">
        <v>128</v>
      </c>
      <c r="C5543">
        <v>2452</v>
      </c>
      <c r="D5543">
        <f t="shared" si="173"/>
        <v>15.5</v>
      </c>
      <c r="E5543" t="str">
        <f t="shared" si="172"/>
        <v>Cheese Lasagna</v>
      </c>
    </row>
    <row r="5544" spans="1:5" x14ac:dyDescent="0.35">
      <c r="A5544" s="19"/>
      <c r="B5544">
        <v>132</v>
      </c>
      <c r="C5544">
        <v>2452</v>
      </c>
      <c r="D5544">
        <f t="shared" si="173"/>
        <v>16.95</v>
      </c>
      <c r="E5544" t="str">
        <f t="shared" si="172"/>
        <v>Eggplant Parmesan</v>
      </c>
    </row>
    <row r="5545" spans="1:5" x14ac:dyDescent="0.35">
      <c r="A5545" s="19"/>
      <c r="B5545">
        <v>126</v>
      </c>
      <c r="C5545">
        <v>2453</v>
      </c>
      <c r="D5545">
        <f t="shared" si="173"/>
        <v>14.5</v>
      </c>
      <c r="E5545" t="str">
        <f t="shared" si="172"/>
        <v>Fettuccine Alfredo</v>
      </c>
    </row>
    <row r="5546" spans="1:5" x14ac:dyDescent="0.35">
      <c r="A5546" s="19"/>
      <c r="B5546">
        <v>117</v>
      </c>
      <c r="C5546">
        <v>2454</v>
      </c>
      <c r="D5546">
        <f t="shared" si="173"/>
        <v>12.95</v>
      </c>
      <c r="E5546" t="str">
        <f t="shared" si="172"/>
        <v>Chicken Burrito</v>
      </c>
    </row>
    <row r="5547" spans="1:5" x14ac:dyDescent="0.35">
      <c r="A5547" s="19"/>
      <c r="B5547">
        <v>106</v>
      </c>
      <c r="C5547">
        <v>2454</v>
      </c>
      <c r="D5547">
        <f t="shared" si="173"/>
        <v>7</v>
      </c>
      <c r="E5547" t="str">
        <f t="shared" si="172"/>
        <v>French Fries</v>
      </c>
    </row>
    <row r="5548" spans="1:5" x14ac:dyDescent="0.35">
      <c r="A5548" s="19"/>
      <c r="B5548">
        <v>129</v>
      </c>
      <c r="C5548">
        <v>2455</v>
      </c>
      <c r="D5548">
        <f t="shared" si="173"/>
        <v>15.5</v>
      </c>
      <c r="E5548" t="str">
        <f t="shared" si="172"/>
        <v>Mushroom Ravioli</v>
      </c>
    </row>
    <row r="5549" spans="1:5" x14ac:dyDescent="0.35">
      <c r="A5549" s="19"/>
      <c r="B5549">
        <v>118</v>
      </c>
      <c r="C5549">
        <v>2455</v>
      </c>
      <c r="D5549">
        <f t="shared" si="173"/>
        <v>14.95</v>
      </c>
      <c r="E5549" t="str">
        <f t="shared" si="172"/>
        <v>Steak Burrito</v>
      </c>
    </row>
    <row r="5550" spans="1:5" x14ac:dyDescent="0.35">
      <c r="A5550" s="19"/>
      <c r="B5550">
        <v>131</v>
      </c>
      <c r="C5550">
        <v>2455</v>
      </c>
      <c r="D5550">
        <f t="shared" si="173"/>
        <v>17.95</v>
      </c>
      <c r="E5550" t="str">
        <f t="shared" si="172"/>
        <v>Chicken Parmesan</v>
      </c>
    </row>
    <row r="5551" spans="1:5" x14ac:dyDescent="0.35">
      <c r="A5551" s="19"/>
      <c r="B5551">
        <v>114</v>
      </c>
      <c r="C5551">
        <v>2455</v>
      </c>
      <c r="D5551">
        <f t="shared" si="173"/>
        <v>9</v>
      </c>
      <c r="E5551" t="str">
        <f t="shared" si="172"/>
        <v>Potstickers</v>
      </c>
    </row>
    <row r="5552" spans="1:5" x14ac:dyDescent="0.35">
      <c r="A5552" s="19"/>
      <c r="B5552">
        <v>126</v>
      </c>
      <c r="C5552">
        <v>2456</v>
      </c>
      <c r="D5552">
        <f t="shared" si="173"/>
        <v>14.5</v>
      </c>
      <c r="E5552" t="str">
        <f t="shared" si="172"/>
        <v>Fettuccine Alfredo</v>
      </c>
    </row>
    <row r="5553" spans="1:5" x14ac:dyDescent="0.35">
      <c r="A5553" s="19"/>
      <c r="B5553">
        <v>110</v>
      </c>
      <c r="C5553">
        <v>2456</v>
      </c>
      <c r="D5553">
        <f t="shared" si="173"/>
        <v>17.95</v>
      </c>
      <c r="E5553" t="str">
        <f t="shared" si="172"/>
        <v>Pork Ramen</v>
      </c>
    </row>
    <row r="5554" spans="1:5" x14ac:dyDescent="0.35">
      <c r="A5554" s="19"/>
      <c r="B5554">
        <v>112</v>
      </c>
      <c r="C5554">
        <v>2456</v>
      </c>
      <c r="D5554">
        <f t="shared" si="173"/>
        <v>14.95</v>
      </c>
      <c r="E5554" t="str">
        <f t="shared" si="172"/>
        <v>Salmon Roll</v>
      </c>
    </row>
    <row r="5555" spans="1:5" x14ac:dyDescent="0.35">
      <c r="A5555" s="19"/>
      <c r="B5555">
        <v>113</v>
      </c>
      <c r="C5555">
        <v>2456</v>
      </c>
      <c r="D5555">
        <f t="shared" si="173"/>
        <v>5</v>
      </c>
      <c r="E5555" t="str">
        <f t="shared" si="172"/>
        <v>Edamame</v>
      </c>
    </row>
    <row r="5556" spans="1:5" x14ac:dyDescent="0.35">
      <c r="A5556" s="19"/>
      <c r="B5556">
        <v>111</v>
      </c>
      <c r="C5556">
        <v>2457</v>
      </c>
      <c r="D5556">
        <f t="shared" si="173"/>
        <v>11.95</v>
      </c>
      <c r="E5556" t="str">
        <f t="shared" si="172"/>
        <v>California Roll</v>
      </c>
    </row>
    <row r="5557" spans="1:5" x14ac:dyDescent="0.35">
      <c r="A5557" s="19"/>
      <c r="B5557">
        <v>125</v>
      </c>
      <c r="C5557">
        <v>2458</v>
      </c>
      <c r="D5557">
        <f t="shared" si="173"/>
        <v>17.95</v>
      </c>
      <c r="E5557" t="str">
        <f t="shared" si="172"/>
        <v>Spaghetti &amp; Meatballs</v>
      </c>
    </row>
    <row r="5558" spans="1:5" x14ac:dyDescent="0.35">
      <c r="A5558" s="19"/>
      <c r="B5558">
        <v>113</v>
      </c>
      <c r="C5558">
        <v>2458</v>
      </c>
      <c r="D5558">
        <f t="shared" si="173"/>
        <v>5</v>
      </c>
      <c r="E5558" t="str">
        <f t="shared" si="172"/>
        <v>Edamame</v>
      </c>
    </row>
    <row r="5559" spans="1:5" x14ac:dyDescent="0.35">
      <c r="A5559" s="19"/>
      <c r="B5559">
        <v>105</v>
      </c>
      <c r="C5559">
        <v>2458</v>
      </c>
      <c r="D5559">
        <f t="shared" si="173"/>
        <v>7</v>
      </c>
      <c r="E5559" t="str">
        <f t="shared" si="172"/>
        <v>Mac &amp; Cheese</v>
      </c>
    </row>
    <row r="5560" spans="1:5" x14ac:dyDescent="0.35">
      <c r="A5560" s="19"/>
      <c r="B5560">
        <v>132</v>
      </c>
      <c r="C5560">
        <v>2458</v>
      </c>
      <c r="D5560">
        <f t="shared" si="173"/>
        <v>16.95</v>
      </c>
      <c r="E5560" t="str">
        <f t="shared" si="172"/>
        <v>Eggplant Parmesan</v>
      </c>
    </row>
    <row r="5561" spans="1:5" x14ac:dyDescent="0.35">
      <c r="A5561" s="19"/>
      <c r="B5561">
        <v>104</v>
      </c>
      <c r="C5561">
        <v>2459</v>
      </c>
      <c r="D5561">
        <f t="shared" si="173"/>
        <v>10.5</v>
      </c>
      <c r="E5561" t="str">
        <f t="shared" si="172"/>
        <v>Veggie Burger</v>
      </c>
    </row>
    <row r="5562" spans="1:5" x14ac:dyDescent="0.35">
      <c r="A5562" s="19"/>
      <c r="B5562">
        <v>121</v>
      </c>
      <c r="C5562">
        <v>2459</v>
      </c>
      <c r="D5562">
        <f t="shared" si="173"/>
        <v>10.5</v>
      </c>
      <c r="E5562" t="str">
        <f t="shared" si="172"/>
        <v>Cheese Quesadillas</v>
      </c>
    </row>
    <row r="5563" spans="1:5" x14ac:dyDescent="0.35">
      <c r="A5563" s="19"/>
      <c r="B5563">
        <v>111</v>
      </c>
      <c r="C5563">
        <v>2460</v>
      </c>
      <c r="D5563">
        <f t="shared" si="173"/>
        <v>11.95</v>
      </c>
      <c r="E5563" t="str">
        <f t="shared" si="172"/>
        <v>California Roll</v>
      </c>
    </row>
    <row r="5564" spans="1:5" x14ac:dyDescent="0.35">
      <c r="A5564" s="19"/>
      <c r="B5564">
        <v>108</v>
      </c>
      <c r="C5564">
        <v>2461</v>
      </c>
      <c r="D5564">
        <f t="shared" si="173"/>
        <v>14.5</v>
      </c>
      <c r="E5564" t="str">
        <f t="shared" si="172"/>
        <v>Tofu Pad Thai</v>
      </c>
    </row>
    <row r="5565" spans="1:5" x14ac:dyDescent="0.35">
      <c r="A5565" s="19"/>
      <c r="B5565">
        <v>101</v>
      </c>
      <c r="C5565">
        <v>2462</v>
      </c>
      <c r="D5565">
        <f t="shared" si="173"/>
        <v>12.95</v>
      </c>
      <c r="E5565" t="str">
        <f t="shared" si="172"/>
        <v>Hamburger</v>
      </c>
    </row>
    <row r="5566" spans="1:5" x14ac:dyDescent="0.35">
      <c r="A5566" s="19"/>
      <c r="B5566">
        <v>101</v>
      </c>
      <c r="C5566">
        <v>2462</v>
      </c>
      <c r="D5566">
        <f t="shared" si="173"/>
        <v>12.95</v>
      </c>
      <c r="E5566" t="str">
        <f t="shared" si="172"/>
        <v>Hamburger</v>
      </c>
    </row>
    <row r="5567" spans="1:5" x14ac:dyDescent="0.35">
      <c r="A5567" s="19"/>
      <c r="B5567">
        <v>110</v>
      </c>
      <c r="C5567">
        <v>2463</v>
      </c>
      <c r="D5567">
        <f t="shared" si="173"/>
        <v>17.95</v>
      </c>
      <c r="E5567" t="str">
        <f t="shared" si="172"/>
        <v>Pork Ramen</v>
      </c>
    </row>
    <row r="5568" spans="1:5" x14ac:dyDescent="0.35">
      <c r="A5568" s="19"/>
      <c r="B5568">
        <v>120</v>
      </c>
      <c r="C5568">
        <v>2463</v>
      </c>
      <c r="D5568">
        <f t="shared" si="173"/>
        <v>13.95</v>
      </c>
      <c r="E5568" t="str">
        <f t="shared" si="172"/>
        <v>Steak Torta</v>
      </c>
    </row>
    <row r="5569" spans="1:5" x14ac:dyDescent="0.35">
      <c r="A5569" s="19"/>
      <c r="B5569">
        <v>127</v>
      </c>
      <c r="C5569">
        <v>2464</v>
      </c>
      <c r="D5569">
        <f t="shared" si="173"/>
        <v>17.95</v>
      </c>
      <c r="E5569" t="str">
        <f t="shared" si="172"/>
        <v>Meat Lasagna</v>
      </c>
    </row>
    <row r="5570" spans="1:5" x14ac:dyDescent="0.35">
      <c r="A5570" s="19"/>
      <c r="B5570">
        <v>115</v>
      </c>
      <c r="C5570">
        <v>2465</v>
      </c>
      <c r="D5570">
        <f t="shared" si="173"/>
        <v>11.95</v>
      </c>
      <c r="E5570" t="str">
        <f t="shared" si="172"/>
        <v>Chicken Tacos</v>
      </c>
    </row>
    <row r="5571" spans="1:5" x14ac:dyDescent="0.35">
      <c r="A5571" s="19"/>
      <c r="B5571">
        <v>120</v>
      </c>
      <c r="C5571">
        <v>2465</v>
      </c>
      <c r="D5571">
        <f t="shared" si="173"/>
        <v>13.95</v>
      </c>
      <c r="E5571" t="str">
        <f t="shared" ref="E5571:E5634" si="174">_xlfn.XLOOKUP(B5571,$K$2:$K$33,$M$2:$M$33)</f>
        <v>Steak Torta</v>
      </c>
    </row>
    <row r="5572" spans="1:5" x14ac:dyDescent="0.35">
      <c r="A5572" s="19"/>
      <c r="B5572">
        <v>117</v>
      </c>
      <c r="C5572">
        <v>2466</v>
      </c>
      <c r="D5572">
        <f t="shared" ref="D5572:D5635" si="175">_xlfn.XLOOKUP(B5572,$K$2:$K$33,$L$2:$L$33)</f>
        <v>12.95</v>
      </c>
      <c r="E5572" t="str">
        <f t="shared" si="174"/>
        <v>Chicken Burrito</v>
      </c>
    </row>
    <row r="5573" spans="1:5" x14ac:dyDescent="0.35">
      <c r="A5573" s="19"/>
      <c r="B5573">
        <v>132</v>
      </c>
      <c r="C5573">
        <v>2467</v>
      </c>
      <c r="D5573">
        <f t="shared" si="175"/>
        <v>16.95</v>
      </c>
      <c r="E5573" t="str">
        <f t="shared" si="174"/>
        <v>Eggplant Parmesan</v>
      </c>
    </row>
    <row r="5574" spans="1:5" x14ac:dyDescent="0.35">
      <c r="A5574" s="19"/>
      <c r="B5574">
        <v>130</v>
      </c>
      <c r="C5574">
        <v>2468</v>
      </c>
      <c r="D5574">
        <f t="shared" si="175"/>
        <v>19.95</v>
      </c>
      <c r="E5574" t="str">
        <f t="shared" si="174"/>
        <v>Shrimp Scampi</v>
      </c>
    </row>
    <row r="5575" spans="1:5" x14ac:dyDescent="0.35">
      <c r="A5575" s="19"/>
      <c r="B5575">
        <v>110</v>
      </c>
      <c r="C5575">
        <v>2469</v>
      </c>
      <c r="D5575">
        <f t="shared" si="175"/>
        <v>17.95</v>
      </c>
      <c r="E5575" t="str">
        <f t="shared" si="174"/>
        <v>Pork Ramen</v>
      </c>
    </row>
    <row r="5576" spans="1:5" x14ac:dyDescent="0.35">
      <c r="A5576" s="19"/>
      <c r="B5576">
        <v>125</v>
      </c>
      <c r="C5576">
        <v>2470</v>
      </c>
      <c r="D5576">
        <f t="shared" si="175"/>
        <v>17.95</v>
      </c>
      <c r="E5576" t="str">
        <f t="shared" si="174"/>
        <v>Spaghetti &amp; Meatballs</v>
      </c>
    </row>
    <row r="5577" spans="1:5" x14ac:dyDescent="0.35">
      <c r="A5577" s="19"/>
      <c r="B5577">
        <v>113</v>
      </c>
      <c r="C5577">
        <v>2470</v>
      </c>
      <c r="D5577">
        <f t="shared" si="175"/>
        <v>5</v>
      </c>
      <c r="E5577" t="str">
        <f t="shared" si="174"/>
        <v>Edamame</v>
      </c>
    </row>
    <row r="5578" spans="1:5" x14ac:dyDescent="0.35">
      <c r="A5578" s="19"/>
      <c r="B5578">
        <v>107</v>
      </c>
      <c r="C5578">
        <v>2471</v>
      </c>
      <c r="D5578">
        <f t="shared" si="175"/>
        <v>16.5</v>
      </c>
      <c r="E5578" t="str">
        <f t="shared" si="174"/>
        <v>Orange Chicken</v>
      </c>
    </row>
    <row r="5579" spans="1:5" x14ac:dyDescent="0.35">
      <c r="A5579" s="19"/>
      <c r="B5579">
        <v>102</v>
      </c>
      <c r="C5579">
        <v>2471</v>
      </c>
      <c r="D5579">
        <f t="shared" si="175"/>
        <v>13.95</v>
      </c>
      <c r="E5579" t="str">
        <f t="shared" si="174"/>
        <v>Cheeseburger</v>
      </c>
    </row>
    <row r="5580" spans="1:5" x14ac:dyDescent="0.35">
      <c r="A5580" s="19"/>
      <c r="B5580">
        <v>102</v>
      </c>
      <c r="C5580">
        <v>2471</v>
      </c>
      <c r="D5580">
        <f t="shared" si="175"/>
        <v>13.95</v>
      </c>
      <c r="E5580" t="str">
        <f t="shared" si="174"/>
        <v>Cheeseburger</v>
      </c>
    </row>
    <row r="5581" spans="1:5" x14ac:dyDescent="0.35">
      <c r="A5581" s="19"/>
      <c r="B5581">
        <v>108</v>
      </c>
      <c r="C5581">
        <v>2471</v>
      </c>
      <c r="D5581">
        <f t="shared" si="175"/>
        <v>14.5</v>
      </c>
      <c r="E5581" t="str">
        <f t="shared" si="174"/>
        <v>Tofu Pad Thai</v>
      </c>
    </row>
    <row r="5582" spans="1:5" x14ac:dyDescent="0.35">
      <c r="A5582" s="19"/>
      <c r="B5582">
        <v>125</v>
      </c>
      <c r="C5582">
        <v>2471</v>
      </c>
      <c r="D5582">
        <f t="shared" si="175"/>
        <v>17.95</v>
      </c>
      <c r="E5582" t="str">
        <f t="shared" si="174"/>
        <v>Spaghetti &amp; Meatballs</v>
      </c>
    </row>
    <row r="5583" spans="1:5" x14ac:dyDescent="0.35">
      <c r="A5583" s="19"/>
      <c r="B5583">
        <v>125</v>
      </c>
      <c r="C5583">
        <v>2471</v>
      </c>
      <c r="D5583">
        <f t="shared" si="175"/>
        <v>17.95</v>
      </c>
      <c r="E5583" t="str">
        <f t="shared" si="174"/>
        <v>Spaghetti &amp; Meatballs</v>
      </c>
    </row>
    <row r="5584" spans="1:5" x14ac:dyDescent="0.35">
      <c r="A5584" s="19"/>
      <c r="B5584">
        <v>109</v>
      </c>
      <c r="C5584">
        <v>2471</v>
      </c>
      <c r="D5584">
        <f t="shared" si="175"/>
        <v>17.95</v>
      </c>
      <c r="E5584" t="str">
        <f t="shared" si="174"/>
        <v>Korean Beef Bowl</v>
      </c>
    </row>
    <row r="5585" spans="1:5" x14ac:dyDescent="0.35">
      <c r="A5585" s="19"/>
      <c r="B5585">
        <v>105</v>
      </c>
      <c r="C5585">
        <v>2471</v>
      </c>
      <c r="D5585">
        <f t="shared" si="175"/>
        <v>7</v>
      </c>
      <c r="E5585" t="str">
        <f t="shared" si="174"/>
        <v>Mac &amp; Cheese</v>
      </c>
    </row>
    <row r="5586" spans="1:5" x14ac:dyDescent="0.35">
      <c r="A5586" s="19"/>
      <c r="B5586">
        <v>108</v>
      </c>
      <c r="C5586">
        <v>2472</v>
      </c>
      <c r="D5586">
        <f t="shared" si="175"/>
        <v>14.5</v>
      </c>
      <c r="E5586" t="str">
        <f t="shared" si="174"/>
        <v>Tofu Pad Thai</v>
      </c>
    </row>
    <row r="5587" spans="1:5" x14ac:dyDescent="0.35">
      <c r="A5587" s="19"/>
      <c r="B5587">
        <v>123</v>
      </c>
      <c r="C5587">
        <v>2473</v>
      </c>
      <c r="D5587">
        <f t="shared" si="175"/>
        <v>9</v>
      </c>
      <c r="E5587" t="str">
        <f t="shared" si="174"/>
        <v>Chips &amp; Guacamole</v>
      </c>
    </row>
    <row r="5588" spans="1:5" x14ac:dyDescent="0.35">
      <c r="A5588" s="19"/>
      <c r="B5588">
        <v>103</v>
      </c>
      <c r="C5588">
        <v>2474</v>
      </c>
      <c r="D5588">
        <f t="shared" si="175"/>
        <v>9</v>
      </c>
      <c r="E5588" t="str">
        <f t="shared" si="174"/>
        <v>Hot Dog</v>
      </c>
    </row>
    <row r="5589" spans="1:5" x14ac:dyDescent="0.35">
      <c r="A5589" s="19"/>
      <c r="B5589">
        <v>118</v>
      </c>
      <c r="C5589">
        <v>2475</v>
      </c>
      <c r="D5589">
        <f t="shared" si="175"/>
        <v>14.95</v>
      </c>
      <c r="E5589" t="str">
        <f t="shared" si="174"/>
        <v>Steak Burrito</v>
      </c>
    </row>
    <row r="5590" spans="1:5" x14ac:dyDescent="0.35">
      <c r="A5590" s="19"/>
      <c r="B5590">
        <v>125</v>
      </c>
      <c r="C5590">
        <v>2476</v>
      </c>
      <c r="D5590">
        <f t="shared" si="175"/>
        <v>17.95</v>
      </c>
      <c r="E5590" t="str">
        <f t="shared" si="174"/>
        <v>Spaghetti &amp; Meatballs</v>
      </c>
    </row>
    <row r="5591" spans="1:5" x14ac:dyDescent="0.35">
      <c r="A5591" s="19"/>
      <c r="B5591">
        <v>109</v>
      </c>
      <c r="C5591">
        <v>2476</v>
      </c>
      <c r="D5591">
        <f t="shared" si="175"/>
        <v>17.95</v>
      </c>
      <c r="E5591" t="str">
        <f t="shared" si="174"/>
        <v>Korean Beef Bowl</v>
      </c>
    </row>
    <row r="5592" spans="1:5" x14ac:dyDescent="0.35">
      <c r="A5592" s="19"/>
      <c r="B5592">
        <v>103</v>
      </c>
      <c r="C5592">
        <v>2477</v>
      </c>
      <c r="D5592">
        <f t="shared" si="175"/>
        <v>9</v>
      </c>
      <c r="E5592" t="str">
        <f t="shared" si="174"/>
        <v>Hot Dog</v>
      </c>
    </row>
    <row r="5593" spans="1:5" x14ac:dyDescent="0.35">
      <c r="A5593" s="19"/>
      <c r="B5593">
        <v>106</v>
      </c>
      <c r="C5593">
        <v>2477</v>
      </c>
      <c r="D5593">
        <f t="shared" si="175"/>
        <v>7</v>
      </c>
      <c r="E5593" t="str">
        <f t="shared" si="174"/>
        <v>French Fries</v>
      </c>
    </row>
    <row r="5594" spans="1:5" x14ac:dyDescent="0.35">
      <c r="A5594" s="19"/>
      <c r="B5594">
        <v>113</v>
      </c>
      <c r="C5594">
        <v>2478</v>
      </c>
      <c r="D5594">
        <f t="shared" si="175"/>
        <v>5</v>
      </c>
      <c r="E5594" t="str">
        <f t="shared" si="174"/>
        <v>Edamame</v>
      </c>
    </row>
    <row r="5595" spans="1:5" x14ac:dyDescent="0.35">
      <c r="A5595" s="19"/>
      <c r="B5595">
        <v>105</v>
      </c>
      <c r="C5595">
        <v>2478</v>
      </c>
      <c r="D5595">
        <f t="shared" si="175"/>
        <v>7</v>
      </c>
      <c r="E5595" t="str">
        <f t="shared" si="174"/>
        <v>Mac &amp; Cheese</v>
      </c>
    </row>
    <row r="5596" spans="1:5" x14ac:dyDescent="0.35">
      <c r="A5596" s="19"/>
      <c r="B5596">
        <v>101</v>
      </c>
      <c r="C5596">
        <v>2479</v>
      </c>
      <c r="D5596">
        <f t="shared" si="175"/>
        <v>12.95</v>
      </c>
      <c r="E5596" t="str">
        <f t="shared" si="174"/>
        <v>Hamburger</v>
      </c>
    </row>
    <row r="5597" spans="1:5" x14ac:dyDescent="0.35">
      <c r="A5597" s="19"/>
      <c r="B5597">
        <v>108</v>
      </c>
      <c r="C5597">
        <v>2479</v>
      </c>
      <c r="D5597">
        <f t="shared" si="175"/>
        <v>14.5</v>
      </c>
      <c r="E5597" t="str">
        <f t="shared" si="174"/>
        <v>Tofu Pad Thai</v>
      </c>
    </row>
    <row r="5598" spans="1:5" x14ac:dyDescent="0.35">
      <c r="A5598" s="19"/>
      <c r="B5598">
        <v>108</v>
      </c>
      <c r="C5598">
        <v>2479</v>
      </c>
      <c r="D5598">
        <f t="shared" si="175"/>
        <v>14.5</v>
      </c>
      <c r="E5598" t="str">
        <f t="shared" si="174"/>
        <v>Tofu Pad Thai</v>
      </c>
    </row>
    <row r="5599" spans="1:5" x14ac:dyDescent="0.35">
      <c r="A5599" s="19"/>
      <c r="B5599">
        <v>114</v>
      </c>
      <c r="C5599">
        <v>2479</v>
      </c>
      <c r="D5599">
        <f t="shared" si="175"/>
        <v>9</v>
      </c>
      <c r="E5599" t="str">
        <f t="shared" si="174"/>
        <v>Potstickers</v>
      </c>
    </row>
    <row r="5600" spans="1:5" x14ac:dyDescent="0.35">
      <c r="A5600" s="19"/>
      <c r="B5600">
        <v>132</v>
      </c>
      <c r="C5600">
        <v>2479</v>
      </c>
      <c r="D5600">
        <f t="shared" si="175"/>
        <v>16.95</v>
      </c>
      <c r="E5600" t="str">
        <f t="shared" si="174"/>
        <v>Eggplant Parmesan</v>
      </c>
    </row>
    <row r="5601" spans="1:5" x14ac:dyDescent="0.35">
      <c r="A5601" s="19"/>
      <c r="B5601">
        <v>113</v>
      </c>
      <c r="C5601">
        <v>2480</v>
      </c>
      <c r="D5601">
        <f t="shared" si="175"/>
        <v>5</v>
      </c>
      <c r="E5601" t="str">
        <f t="shared" si="174"/>
        <v>Edamame</v>
      </c>
    </row>
    <row r="5602" spans="1:5" x14ac:dyDescent="0.35">
      <c r="A5602" s="19"/>
      <c r="B5602">
        <v>108</v>
      </c>
      <c r="C5602">
        <v>2481</v>
      </c>
      <c r="D5602">
        <f t="shared" si="175"/>
        <v>14.5</v>
      </c>
      <c r="E5602" t="str">
        <f t="shared" si="174"/>
        <v>Tofu Pad Thai</v>
      </c>
    </row>
    <row r="5603" spans="1:5" x14ac:dyDescent="0.35">
      <c r="A5603" s="19"/>
      <c r="B5603">
        <v>123</v>
      </c>
      <c r="C5603">
        <v>2481</v>
      </c>
      <c r="D5603">
        <f t="shared" si="175"/>
        <v>9</v>
      </c>
      <c r="E5603" t="str">
        <f t="shared" si="174"/>
        <v>Chips &amp; Guacamole</v>
      </c>
    </row>
    <row r="5604" spans="1:5" x14ac:dyDescent="0.35">
      <c r="A5604" s="19"/>
      <c r="B5604">
        <v>119</v>
      </c>
      <c r="C5604">
        <v>2482</v>
      </c>
      <c r="D5604">
        <f t="shared" si="175"/>
        <v>11.95</v>
      </c>
      <c r="E5604" t="str">
        <f t="shared" si="174"/>
        <v>Chicken Torta</v>
      </c>
    </row>
    <row r="5605" spans="1:5" x14ac:dyDescent="0.35">
      <c r="A5605" s="19"/>
      <c r="B5605">
        <v>113</v>
      </c>
      <c r="C5605">
        <v>2483</v>
      </c>
      <c r="D5605">
        <f t="shared" si="175"/>
        <v>5</v>
      </c>
      <c r="E5605" t="str">
        <f t="shared" si="174"/>
        <v>Edamame</v>
      </c>
    </row>
    <row r="5606" spans="1:5" x14ac:dyDescent="0.35">
      <c r="A5606" s="19"/>
      <c r="B5606">
        <v>129</v>
      </c>
      <c r="C5606">
        <v>2484</v>
      </c>
      <c r="D5606">
        <f t="shared" si="175"/>
        <v>15.5</v>
      </c>
      <c r="E5606" t="str">
        <f t="shared" si="174"/>
        <v>Mushroom Ravioli</v>
      </c>
    </row>
    <row r="5607" spans="1:5" x14ac:dyDescent="0.35">
      <c r="A5607" s="19"/>
      <c r="B5607">
        <v>124</v>
      </c>
      <c r="C5607">
        <v>2485</v>
      </c>
      <c r="D5607">
        <f t="shared" si="175"/>
        <v>14.5</v>
      </c>
      <c r="E5607" t="str">
        <f t="shared" si="174"/>
        <v>Spaghetti</v>
      </c>
    </row>
    <row r="5608" spans="1:5" x14ac:dyDescent="0.35">
      <c r="A5608" s="19"/>
      <c r="B5608">
        <v>117</v>
      </c>
      <c r="C5608">
        <v>2485</v>
      </c>
      <c r="D5608">
        <f t="shared" si="175"/>
        <v>12.95</v>
      </c>
      <c r="E5608" t="str">
        <f t="shared" si="174"/>
        <v>Chicken Burrito</v>
      </c>
    </row>
    <row r="5609" spans="1:5" x14ac:dyDescent="0.35">
      <c r="A5609" s="19"/>
      <c r="B5609">
        <v>129</v>
      </c>
      <c r="C5609">
        <v>2485</v>
      </c>
      <c r="D5609">
        <f t="shared" si="175"/>
        <v>15.5</v>
      </c>
      <c r="E5609" t="str">
        <f t="shared" si="174"/>
        <v>Mushroom Ravioli</v>
      </c>
    </row>
    <row r="5610" spans="1:5" x14ac:dyDescent="0.35">
      <c r="A5610" s="19"/>
      <c r="B5610">
        <v>113</v>
      </c>
      <c r="C5610">
        <v>2485</v>
      </c>
      <c r="D5610">
        <f t="shared" si="175"/>
        <v>5</v>
      </c>
      <c r="E5610" t="str">
        <f t="shared" si="174"/>
        <v>Edamame</v>
      </c>
    </row>
    <row r="5611" spans="1:5" x14ac:dyDescent="0.35">
      <c r="A5611" s="19"/>
      <c r="B5611">
        <v>102</v>
      </c>
      <c r="C5611">
        <v>2486</v>
      </c>
      <c r="D5611">
        <f t="shared" si="175"/>
        <v>13.95</v>
      </c>
      <c r="E5611" t="str">
        <f t="shared" si="174"/>
        <v>Cheeseburger</v>
      </c>
    </row>
    <row r="5612" spans="1:5" x14ac:dyDescent="0.35">
      <c r="A5612" s="19"/>
      <c r="B5612">
        <v>103</v>
      </c>
      <c r="C5612">
        <v>2486</v>
      </c>
      <c r="D5612">
        <f t="shared" si="175"/>
        <v>9</v>
      </c>
      <c r="E5612" t="str">
        <f t="shared" si="174"/>
        <v>Hot Dog</v>
      </c>
    </row>
    <row r="5613" spans="1:5" x14ac:dyDescent="0.35">
      <c r="A5613" s="19"/>
      <c r="B5613">
        <v>122</v>
      </c>
      <c r="C5613">
        <v>2486</v>
      </c>
      <c r="D5613">
        <f t="shared" si="175"/>
        <v>7</v>
      </c>
      <c r="E5613" t="str">
        <f t="shared" si="174"/>
        <v>Chips &amp; Salsa</v>
      </c>
    </row>
    <row r="5614" spans="1:5" x14ac:dyDescent="0.35">
      <c r="A5614" s="19"/>
      <c r="B5614">
        <v>131</v>
      </c>
      <c r="C5614">
        <v>2486</v>
      </c>
      <c r="D5614">
        <f t="shared" si="175"/>
        <v>17.95</v>
      </c>
      <c r="E5614" t="str">
        <f t="shared" si="174"/>
        <v>Chicken Parmesan</v>
      </c>
    </row>
    <row r="5615" spans="1:5" x14ac:dyDescent="0.35">
      <c r="A5615" s="19"/>
      <c r="B5615" t="s">
        <v>45</v>
      </c>
      <c r="C5615">
        <v>2487</v>
      </c>
      <c r="D5615" t="e">
        <f t="shared" si="175"/>
        <v>#N/A</v>
      </c>
      <c r="E5615" t="e">
        <f t="shared" si="174"/>
        <v>#N/A</v>
      </c>
    </row>
    <row r="5616" spans="1:5" x14ac:dyDescent="0.35">
      <c r="A5616" s="19"/>
      <c r="B5616">
        <v>101</v>
      </c>
      <c r="C5616">
        <v>2488</v>
      </c>
      <c r="D5616">
        <f t="shared" si="175"/>
        <v>12.95</v>
      </c>
      <c r="E5616" t="str">
        <f t="shared" si="174"/>
        <v>Hamburger</v>
      </c>
    </row>
    <row r="5617" spans="1:5" x14ac:dyDescent="0.35">
      <c r="A5617" s="19"/>
      <c r="B5617">
        <v>117</v>
      </c>
      <c r="C5617">
        <v>2488</v>
      </c>
      <c r="D5617">
        <f t="shared" si="175"/>
        <v>12.95</v>
      </c>
      <c r="E5617" t="str">
        <f t="shared" si="174"/>
        <v>Chicken Burrito</v>
      </c>
    </row>
    <row r="5618" spans="1:5" x14ac:dyDescent="0.35">
      <c r="A5618" s="19"/>
      <c r="B5618">
        <v>118</v>
      </c>
      <c r="C5618">
        <v>2488</v>
      </c>
      <c r="D5618">
        <f t="shared" si="175"/>
        <v>14.95</v>
      </c>
      <c r="E5618" t="str">
        <f t="shared" si="174"/>
        <v>Steak Burrito</v>
      </c>
    </row>
    <row r="5619" spans="1:5" x14ac:dyDescent="0.35">
      <c r="A5619" s="19"/>
      <c r="B5619">
        <v>106</v>
      </c>
      <c r="C5619">
        <v>2488</v>
      </c>
      <c r="D5619">
        <f t="shared" si="175"/>
        <v>7</v>
      </c>
      <c r="E5619" t="str">
        <f t="shared" si="174"/>
        <v>French Fries</v>
      </c>
    </row>
    <row r="5620" spans="1:5" x14ac:dyDescent="0.35">
      <c r="A5620" s="19"/>
      <c r="B5620">
        <v>108</v>
      </c>
      <c r="C5620">
        <v>2489</v>
      </c>
      <c r="D5620">
        <f t="shared" si="175"/>
        <v>14.5</v>
      </c>
      <c r="E5620" t="str">
        <f t="shared" si="174"/>
        <v>Tofu Pad Thai</v>
      </c>
    </row>
    <row r="5621" spans="1:5" x14ac:dyDescent="0.35">
      <c r="A5621" s="19"/>
      <c r="B5621">
        <v>104</v>
      </c>
      <c r="C5621">
        <v>2490</v>
      </c>
      <c r="D5621">
        <f t="shared" si="175"/>
        <v>10.5</v>
      </c>
      <c r="E5621" t="str">
        <f t="shared" si="174"/>
        <v>Veggie Burger</v>
      </c>
    </row>
    <row r="5622" spans="1:5" x14ac:dyDescent="0.35">
      <c r="A5622" s="19"/>
      <c r="B5622">
        <v>124</v>
      </c>
      <c r="C5622">
        <v>2491</v>
      </c>
      <c r="D5622">
        <f t="shared" si="175"/>
        <v>14.5</v>
      </c>
      <c r="E5622" t="str">
        <f t="shared" si="174"/>
        <v>Spaghetti</v>
      </c>
    </row>
    <row r="5623" spans="1:5" x14ac:dyDescent="0.35">
      <c r="A5623" s="19"/>
      <c r="B5623">
        <v>109</v>
      </c>
      <c r="C5623">
        <v>2491</v>
      </c>
      <c r="D5623">
        <f t="shared" si="175"/>
        <v>17.95</v>
      </c>
      <c r="E5623" t="str">
        <f t="shared" si="174"/>
        <v>Korean Beef Bowl</v>
      </c>
    </row>
    <row r="5624" spans="1:5" x14ac:dyDescent="0.35">
      <c r="A5624" s="19"/>
      <c r="B5624">
        <v>112</v>
      </c>
      <c r="C5624">
        <v>2491</v>
      </c>
      <c r="D5624">
        <f t="shared" si="175"/>
        <v>14.95</v>
      </c>
      <c r="E5624" t="str">
        <f t="shared" si="174"/>
        <v>Salmon Roll</v>
      </c>
    </row>
    <row r="5625" spans="1:5" x14ac:dyDescent="0.35">
      <c r="A5625" s="19"/>
      <c r="B5625">
        <v>121</v>
      </c>
      <c r="C5625">
        <v>2491</v>
      </c>
      <c r="D5625">
        <f t="shared" si="175"/>
        <v>10.5</v>
      </c>
      <c r="E5625" t="str">
        <f t="shared" si="174"/>
        <v>Cheese Quesadillas</v>
      </c>
    </row>
    <row r="5626" spans="1:5" x14ac:dyDescent="0.35">
      <c r="A5626" s="19"/>
      <c r="B5626">
        <v>105</v>
      </c>
      <c r="C5626">
        <v>2491</v>
      </c>
      <c r="D5626">
        <f t="shared" si="175"/>
        <v>7</v>
      </c>
      <c r="E5626" t="str">
        <f t="shared" si="174"/>
        <v>Mac &amp; Cheese</v>
      </c>
    </row>
    <row r="5627" spans="1:5" x14ac:dyDescent="0.35">
      <c r="A5627" s="19"/>
      <c r="B5627">
        <v>106</v>
      </c>
      <c r="C5627">
        <v>2491</v>
      </c>
      <c r="D5627">
        <f t="shared" si="175"/>
        <v>7</v>
      </c>
      <c r="E5627" t="str">
        <f t="shared" si="174"/>
        <v>French Fries</v>
      </c>
    </row>
    <row r="5628" spans="1:5" x14ac:dyDescent="0.35">
      <c r="A5628" s="19"/>
      <c r="B5628">
        <v>101</v>
      </c>
      <c r="C5628">
        <v>2492</v>
      </c>
      <c r="D5628">
        <f t="shared" si="175"/>
        <v>12.95</v>
      </c>
      <c r="E5628" t="str">
        <f t="shared" si="174"/>
        <v>Hamburger</v>
      </c>
    </row>
    <row r="5629" spans="1:5" x14ac:dyDescent="0.35">
      <c r="A5629" s="19"/>
      <c r="B5629">
        <v>107</v>
      </c>
      <c r="C5629">
        <v>2493</v>
      </c>
      <c r="D5629">
        <f t="shared" si="175"/>
        <v>16.5</v>
      </c>
      <c r="E5629" t="str">
        <f t="shared" si="174"/>
        <v>Orange Chicken</v>
      </c>
    </row>
    <row r="5630" spans="1:5" x14ac:dyDescent="0.35">
      <c r="A5630" s="19"/>
      <c r="B5630">
        <v>104</v>
      </c>
      <c r="C5630">
        <v>2493</v>
      </c>
      <c r="D5630">
        <f t="shared" si="175"/>
        <v>10.5</v>
      </c>
      <c r="E5630" t="str">
        <f t="shared" si="174"/>
        <v>Veggie Burger</v>
      </c>
    </row>
    <row r="5631" spans="1:5" x14ac:dyDescent="0.35">
      <c r="A5631" s="19"/>
      <c r="B5631">
        <v>102</v>
      </c>
      <c r="C5631">
        <v>2494</v>
      </c>
      <c r="D5631">
        <f t="shared" si="175"/>
        <v>13.95</v>
      </c>
      <c r="E5631" t="str">
        <f t="shared" si="174"/>
        <v>Cheeseburger</v>
      </c>
    </row>
    <row r="5632" spans="1:5" x14ac:dyDescent="0.35">
      <c r="A5632" s="19"/>
      <c r="B5632">
        <v>109</v>
      </c>
      <c r="C5632">
        <v>2495</v>
      </c>
      <c r="D5632">
        <f t="shared" si="175"/>
        <v>17.95</v>
      </c>
      <c r="E5632" t="str">
        <f t="shared" si="174"/>
        <v>Korean Beef Bowl</v>
      </c>
    </row>
    <row r="5633" spans="1:5" x14ac:dyDescent="0.35">
      <c r="A5633" s="19"/>
      <c r="B5633">
        <v>125</v>
      </c>
      <c r="C5633">
        <v>2496</v>
      </c>
      <c r="D5633">
        <f t="shared" si="175"/>
        <v>17.95</v>
      </c>
      <c r="E5633" t="str">
        <f t="shared" si="174"/>
        <v>Spaghetti &amp; Meatballs</v>
      </c>
    </row>
    <row r="5634" spans="1:5" x14ac:dyDescent="0.35">
      <c r="A5634" s="19"/>
      <c r="B5634">
        <v>125</v>
      </c>
      <c r="C5634">
        <v>2496</v>
      </c>
      <c r="D5634">
        <f t="shared" si="175"/>
        <v>17.95</v>
      </c>
      <c r="E5634" t="str">
        <f t="shared" si="174"/>
        <v>Spaghetti &amp; Meatballs</v>
      </c>
    </row>
    <row r="5635" spans="1:5" x14ac:dyDescent="0.35">
      <c r="A5635" s="19"/>
      <c r="B5635">
        <v>127</v>
      </c>
      <c r="C5635">
        <v>2496</v>
      </c>
      <c r="D5635">
        <f t="shared" si="175"/>
        <v>17.95</v>
      </c>
      <c r="E5635" t="str">
        <f t="shared" ref="E5635:E5698" si="176">_xlfn.XLOOKUP(B5635,$K$2:$K$33,$M$2:$M$33)</f>
        <v>Meat Lasagna</v>
      </c>
    </row>
    <row r="5636" spans="1:5" x14ac:dyDescent="0.35">
      <c r="A5636" s="19"/>
      <c r="B5636">
        <v>116</v>
      </c>
      <c r="C5636">
        <v>2497</v>
      </c>
      <c r="D5636">
        <f t="shared" ref="D5636:D5699" si="177">_xlfn.XLOOKUP(B5636,$K$2:$K$33,$L$2:$L$33)</f>
        <v>13.95</v>
      </c>
      <c r="E5636" t="str">
        <f t="shared" si="176"/>
        <v>Steak Tacos</v>
      </c>
    </row>
    <row r="5637" spans="1:5" x14ac:dyDescent="0.35">
      <c r="A5637" s="19"/>
      <c r="B5637">
        <v>125</v>
      </c>
      <c r="C5637">
        <v>2497</v>
      </c>
      <c r="D5637">
        <f t="shared" si="177"/>
        <v>17.95</v>
      </c>
      <c r="E5637" t="str">
        <f t="shared" si="176"/>
        <v>Spaghetti &amp; Meatballs</v>
      </c>
    </row>
    <row r="5638" spans="1:5" x14ac:dyDescent="0.35">
      <c r="A5638" s="19"/>
      <c r="B5638">
        <v>129</v>
      </c>
      <c r="C5638">
        <v>2497</v>
      </c>
      <c r="D5638">
        <f t="shared" si="177"/>
        <v>15.5</v>
      </c>
      <c r="E5638" t="str">
        <f t="shared" si="176"/>
        <v>Mushroom Ravioli</v>
      </c>
    </row>
    <row r="5639" spans="1:5" x14ac:dyDescent="0.35">
      <c r="A5639" s="19"/>
      <c r="B5639">
        <v>113</v>
      </c>
      <c r="C5639">
        <v>2497</v>
      </c>
      <c r="D5639">
        <f t="shared" si="177"/>
        <v>5</v>
      </c>
      <c r="E5639" t="str">
        <f t="shared" si="176"/>
        <v>Edamame</v>
      </c>
    </row>
    <row r="5640" spans="1:5" x14ac:dyDescent="0.35">
      <c r="A5640" s="19"/>
      <c r="B5640">
        <v>108</v>
      </c>
      <c r="C5640">
        <v>2498</v>
      </c>
      <c r="D5640">
        <f t="shared" si="177"/>
        <v>14.5</v>
      </c>
      <c r="E5640" t="str">
        <f t="shared" si="176"/>
        <v>Tofu Pad Thai</v>
      </c>
    </row>
    <row r="5641" spans="1:5" x14ac:dyDescent="0.35">
      <c r="A5641" s="19"/>
      <c r="B5641">
        <v>122</v>
      </c>
      <c r="C5641">
        <v>2499</v>
      </c>
      <c r="D5641">
        <f t="shared" si="177"/>
        <v>7</v>
      </c>
      <c r="E5641" t="str">
        <f t="shared" si="176"/>
        <v>Chips &amp; Salsa</v>
      </c>
    </row>
    <row r="5642" spans="1:5" x14ac:dyDescent="0.35">
      <c r="A5642" s="19"/>
      <c r="B5642">
        <v>124</v>
      </c>
      <c r="C5642">
        <v>2500</v>
      </c>
      <c r="D5642">
        <f t="shared" si="177"/>
        <v>14.5</v>
      </c>
      <c r="E5642" t="str">
        <f t="shared" si="176"/>
        <v>Spaghetti</v>
      </c>
    </row>
    <row r="5643" spans="1:5" x14ac:dyDescent="0.35">
      <c r="A5643" s="19"/>
      <c r="B5643">
        <v>105</v>
      </c>
      <c r="C5643">
        <v>2501</v>
      </c>
      <c r="D5643">
        <f t="shared" si="177"/>
        <v>7</v>
      </c>
      <c r="E5643" t="str">
        <f t="shared" si="176"/>
        <v>Mac &amp; Cheese</v>
      </c>
    </row>
    <row r="5644" spans="1:5" x14ac:dyDescent="0.35">
      <c r="A5644" s="19"/>
      <c r="B5644">
        <v>108</v>
      </c>
      <c r="C5644">
        <v>2502</v>
      </c>
      <c r="D5644">
        <f t="shared" si="177"/>
        <v>14.5</v>
      </c>
      <c r="E5644" t="str">
        <f t="shared" si="176"/>
        <v>Tofu Pad Thai</v>
      </c>
    </row>
    <row r="5645" spans="1:5" x14ac:dyDescent="0.35">
      <c r="A5645" s="19"/>
      <c r="B5645">
        <v>124</v>
      </c>
      <c r="C5645">
        <v>2502</v>
      </c>
      <c r="D5645">
        <f t="shared" si="177"/>
        <v>14.5</v>
      </c>
      <c r="E5645" t="str">
        <f t="shared" si="176"/>
        <v>Spaghetti</v>
      </c>
    </row>
    <row r="5646" spans="1:5" x14ac:dyDescent="0.35">
      <c r="A5646" s="19"/>
      <c r="B5646">
        <v>127</v>
      </c>
      <c r="C5646">
        <v>2502</v>
      </c>
      <c r="D5646">
        <f t="shared" si="177"/>
        <v>17.95</v>
      </c>
      <c r="E5646" t="str">
        <f t="shared" si="176"/>
        <v>Meat Lasagna</v>
      </c>
    </row>
    <row r="5647" spans="1:5" x14ac:dyDescent="0.35">
      <c r="A5647" s="19"/>
      <c r="B5647">
        <v>120</v>
      </c>
      <c r="C5647">
        <v>2503</v>
      </c>
      <c r="D5647">
        <f t="shared" si="177"/>
        <v>13.95</v>
      </c>
      <c r="E5647" t="str">
        <f t="shared" si="176"/>
        <v>Steak Torta</v>
      </c>
    </row>
    <row r="5648" spans="1:5" x14ac:dyDescent="0.35">
      <c r="A5648" s="19"/>
      <c r="B5648">
        <v>132</v>
      </c>
      <c r="C5648">
        <v>2503</v>
      </c>
      <c r="D5648">
        <f t="shared" si="177"/>
        <v>16.95</v>
      </c>
      <c r="E5648" t="str">
        <f t="shared" si="176"/>
        <v>Eggplant Parmesan</v>
      </c>
    </row>
    <row r="5649" spans="1:5" x14ac:dyDescent="0.35">
      <c r="A5649" s="19"/>
      <c r="B5649">
        <v>113</v>
      </c>
      <c r="C5649">
        <v>2504</v>
      </c>
      <c r="D5649">
        <f t="shared" si="177"/>
        <v>5</v>
      </c>
      <c r="E5649" t="str">
        <f t="shared" si="176"/>
        <v>Edamame</v>
      </c>
    </row>
    <row r="5650" spans="1:5" x14ac:dyDescent="0.35">
      <c r="A5650" s="19"/>
      <c r="B5650">
        <v>119</v>
      </c>
      <c r="C5650">
        <v>2504</v>
      </c>
      <c r="D5650">
        <f t="shared" si="177"/>
        <v>11.95</v>
      </c>
      <c r="E5650" t="str">
        <f t="shared" si="176"/>
        <v>Chicken Torta</v>
      </c>
    </row>
    <row r="5651" spans="1:5" x14ac:dyDescent="0.35">
      <c r="A5651" s="19"/>
      <c r="B5651">
        <v>117</v>
      </c>
      <c r="C5651">
        <v>2505</v>
      </c>
      <c r="D5651">
        <f t="shared" si="177"/>
        <v>12.95</v>
      </c>
      <c r="E5651" t="str">
        <f t="shared" si="176"/>
        <v>Chicken Burrito</v>
      </c>
    </row>
    <row r="5652" spans="1:5" x14ac:dyDescent="0.35">
      <c r="A5652" s="19"/>
      <c r="B5652">
        <v>128</v>
      </c>
      <c r="C5652">
        <v>2505</v>
      </c>
      <c r="D5652">
        <f t="shared" si="177"/>
        <v>15.5</v>
      </c>
      <c r="E5652" t="str">
        <f t="shared" si="176"/>
        <v>Cheese Lasagna</v>
      </c>
    </row>
    <row r="5653" spans="1:5" x14ac:dyDescent="0.35">
      <c r="A5653" s="19"/>
      <c r="B5653">
        <v>104</v>
      </c>
      <c r="C5653">
        <v>2506</v>
      </c>
      <c r="D5653">
        <f t="shared" si="177"/>
        <v>10.5</v>
      </c>
      <c r="E5653" t="str">
        <f t="shared" si="176"/>
        <v>Veggie Burger</v>
      </c>
    </row>
    <row r="5654" spans="1:5" x14ac:dyDescent="0.35">
      <c r="A5654" s="19"/>
      <c r="B5654">
        <v>108</v>
      </c>
      <c r="C5654">
        <v>2506</v>
      </c>
      <c r="D5654">
        <f t="shared" si="177"/>
        <v>14.5</v>
      </c>
      <c r="E5654" t="str">
        <f t="shared" si="176"/>
        <v>Tofu Pad Thai</v>
      </c>
    </row>
    <row r="5655" spans="1:5" x14ac:dyDescent="0.35">
      <c r="A5655" s="19"/>
      <c r="B5655">
        <v>125</v>
      </c>
      <c r="C5655">
        <v>2506</v>
      </c>
      <c r="D5655">
        <f t="shared" si="177"/>
        <v>17.95</v>
      </c>
      <c r="E5655" t="str">
        <f t="shared" si="176"/>
        <v>Spaghetti &amp; Meatballs</v>
      </c>
    </row>
    <row r="5656" spans="1:5" x14ac:dyDescent="0.35">
      <c r="A5656" s="19"/>
      <c r="B5656">
        <v>113</v>
      </c>
      <c r="C5656">
        <v>2506</v>
      </c>
      <c r="D5656">
        <f t="shared" si="177"/>
        <v>5</v>
      </c>
      <c r="E5656" t="str">
        <f t="shared" si="176"/>
        <v>Edamame</v>
      </c>
    </row>
    <row r="5657" spans="1:5" x14ac:dyDescent="0.35">
      <c r="A5657" s="19"/>
      <c r="B5657">
        <v>104</v>
      </c>
      <c r="C5657">
        <v>2507</v>
      </c>
      <c r="D5657">
        <f t="shared" si="177"/>
        <v>10.5</v>
      </c>
      <c r="E5657" t="str">
        <f t="shared" si="176"/>
        <v>Veggie Burger</v>
      </c>
    </row>
    <row r="5658" spans="1:5" x14ac:dyDescent="0.35">
      <c r="A5658" s="19"/>
      <c r="B5658">
        <v>126</v>
      </c>
      <c r="C5658">
        <v>2507</v>
      </c>
      <c r="D5658">
        <f t="shared" si="177"/>
        <v>14.5</v>
      </c>
      <c r="E5658" t="str">
        <f t="shared" si="176"/>
        <v>Fettuccine Alfredo</v>
      </c>
    </row>
    <row r="5659" spans="1:5" x14ac:dyDescent="0.35">
      <c r="A5659" s="19"/>
      <c r="B5659">
        <v>109</v>
      </c>
      <c r="C5659">
        <v>2507</v>
      </c>
      <c r="D5659">
        <f t="shared" si="177"/>
        <v>17.95</v>
      </c>
      <c r="E5659" t="str">
        <f t="shared" si="176"/>
        <v>Korean Beef Bowl</v>
      </c>
    </row>
    <row r="5660" spans="1:5" x14ac:dyDescent="0.35">
      <c r="A5660" s="19"/>
      <c r="B5660">
        <v>120</v>
      </c>
      <c r="C5660">
        <v>2507</v>
      </c>
      <c r="D5660">
        <f t="shared" si="177"/>
        <v>13.95</v>
      </c>
      <c r="E5660" t="str">
        <f t="shared" si="176"/>
        <v>Steak Torta</v>
      </c>
    </row>
    <row r="5661" spans="1:5" x14ac:dyDescent="0.35">
      <c r="A5661" s="19"/>
      <c r="B5661">
        <v>126</v>
      </c>
      <c r="C5661">
        <v>2508</v>
      </c>
      <c r="D5661">
        <f t="shared" si="177"/>
        <v>14.5</v>
      </c>
      <c r="E5661" t="str">
        <f t="shared" si="176"/>
        <v>Fettuccine Alfredo</v>
      </c>
    </row>
    <row r="5662" spans="1:5" x14ac:dyDescent="0.35">
      <c r="A5662" s="19"/>
      <c r="B5662">
        <v>109</v>
      </c>
      <c r="C5662">
        <v>2508</v>
      </c>
      <c r="D5662">
        <f t="shared" si="177"/>
        <v>17.95</v>
      </c>
      <c r="E5662" t="str">
        <f t="shared" si="176"/>
        <v>Korean Beef Bowl</v>
      </c>
    </row>
    <row r="5663" spans="1:5" x14ac:dyDescent="0.35">
      <c r="A5663" s="19"/>
      <c r="B5663">
        <v>117</v>
      </c>
      <c r="C5663">
        <v>2509</v>
      </c>
      <c r="D5663">
        <f t="shared" si="177"/>
        <v>12.95</v>
      </c>
      <c r="E5663" t="str">
        <f t="shared" si="176"/>
        <v>Chicken Burrito</v>
      </c>
    </row>
    <row r="5664" spans="1:5" x14ac:dyDescent="0.35">
      <c r="A5664" s="19"/>
      <c r="B5664">
        <v>116</v>
      </c>
      <c r="C5664">
        <v>2510</v>
      </c>
      <c r="D5664">
        <f t="shared" si="177"/>
        <v>13.95</v>
      </c>
      <c r="E5664" t="str">
        <f t="shared" si="176"/>
        <v>Steak Tacos</v>
      </c>
    </row>
    <row r="5665" spans="1:5" x14ac:dyDescent="0.35">
      <c r="A5665" s="19"/>
      <c r="B5665">
        <v>109</v>
      </c>
      <c r="C5665">
        <v>2511</v>
      </c>
      <c r="D5665">
        <f t="shared" si="177"/>
        <v>17.95</v>
      </c>
      <c r="E5665" t="str">
        <f t="shared" si="176"/>
        <v>Korean Beef Bowl</v>
      </c>
    </row>
    <row r="5666" spans="1:5" x14ac:dyDescent="0.35">
      <c r="A5666" s="19"/>
      <c r="B5666">
        <v>129</v>
      </c>
      <c r="C5666">
        <v>2511</v>
      </c>
      <c r="D5666">
        <f t="shared" si="177"/>
        <v>15.5</v>
      </c>
      <c r="E5666" t="str">
        <f t="shared" si="176"/>
        <v>Mushroom Ravioli</v>
      </c>
    </row>
    <row r="5667" spans="1:5" x14ac:dyDescent="0.35">
      <c r="A5667" s="19"/>
      <c r="B5667">
        <v>113</v>
      </c>
      <c r="C5667">
        <v>2511</v>
      </c>
      <c r="D5667">
        <f t="shared" si="177"/>
        <v>5</v>
      </c>
      <c r="E5667" t="str">
        <f t="shared" si="176"/>
        <v>Edamame</v>
      </c>
    </row>
    <row r="5668" spans="1:5" x14ac:dyDescent="0.35">
      <c r="A5668" s="19"/>
      <c r="B5668">
        <v>107</v>
      </c>
      <c r="C5668">
        <v>2512</v>
      </c>
      <c r="D5668">
        <f t="shared" si="177"/>
        <v>16.5</v>
      </c>
      <c r="E5668" t="str">
        <f t="shared" si="176"/>
        <v>Orange Chicken</v>
      </c>
    </row>
    <row r="5669" spans="1:5" x14ac:dyDescent="0.35">
      <c r="A5669" s="19"/>
      <c r="B5669">
        <v>109</v>
      </c>
      <c r="C5669">
        <v>2512</v>
      </c>
      <c r="D5669">
        <f t="shared" si="177"/>
        <v>17.95</v>
      </c>
      <c r="E5669" t="str">
        <f t="shared" si="176"/>
        <v>Korean Beef Bowl</v>
      </c>
    </row>
    <row r="5670" spans="1:5" x14ac:dyDescent="0.35">
      <c r="A5670" s="19"/>
      <c r="B5670">
        <v>129</v>
      </c>
      <c r="C5670">
        <v>2512</v>
      </c>
      <c r="D5670">
        <f t="shared" si="177"/>
        <v>15.5</v>
      </c>
      <c r="E5670" t="str">
        <f t="shared" si="176"/>
        <v>Mushroom Ravioli</v>
      </c>
    </row>
    <row r="5671" spans="1:5" x14ac:dyDescent="0.35">
      <c r="A5671" s="19"/>
      <c r="B5671">
        <v>120</v>
      </c>
      <c r="C5671">
        <v>2512</v>
      </c>
      <c r="D5671">
        <f t="shared" si="177"/>
        <v>13.95</v>
      </c>
      <c r="E5671" t="str">
        <f t="shared" si="176"/>
        <v>Steak Torta</v>
      </c>
    </row>
    <row r="5672" spans="1:5" x14ac:dyDescent="0.35">
      <c r="A5672" s="19"/>
      <c r="B5672">
        <v>120</v>
      </c>
      <c r="C5672">
        <v>2513</v>
      </c>
      <c r="D5672">
        <f t="shared" si="177"/>
        <v>13.95</v>
      </c>
      <c r="E5672" t="str">
        <f t="shared" si="176"/>
        <v>Steak Torta</v>
      </c>
    </row>
    <row r="5673" spans="1:5" x14ac:dyDescent="0.35">
      <c r="A5673" s="19"/>
      <c r="B5673">
        <v>109</v>
      </c>
      <c r="C5673">
        <v>2514</v>
      </c>
      <c r="D5673">
        <f t="shared" si="177"/>
        <v>17.95</v>
      </c>
      <c r="E5673" t="str">
        <f t="shared" si="176"/>
        <v>Korean Beef Bowl</v>
      </c>
    </row>
    <row r="5674" spans="1:5" x14ac:dyDescent="0.35">
      <c r="A5674" s="19"/>
      <c r="B5674">
        <v>105</v>
      </c>
      <c r="C5674">
        <v>2514</v>
      </c>
      <c r="D5674">
        <f t="shared" si="177"/>
        <v>7</v>
      </c>
      <c r="E5674" t="str">
        <f t="shared" si="176"/>
        <v>Mac &amp; Cheese</v>
      </c>
    </row>
    <row r="5675" spans="1:5" x14ac:dyDescent="0.35">
      <c r="A5675" s="19"/>
      <c r="B5675">
        <v>103</v>
      </c>
      <c r="C5675">
        <v>2515</v>
      </c>
      <c r="D5675">
        <f t="shared" si="177"/>
        <v>9</v>
      </c>
      <c r="E5675" t="str">
        <f t="shared" si="176"/>
        <v>Hot Dog</v>
      </c>
    </row>
    <row r="5676" spans="1:5" x14ac:dyDescent="0.35">
      <c r="A5676" s="19"/>
      <c r="B5676">
        <v>112</v>
      </c>
      <c r="C5676">
        <v>2515</v>
      </c>
      <c r="D5676">
        <f t="shared" si="177"/>
        <v>14.95</v>
      </c>
      <c r="E5676" t="str">
        <f t="shared" si="176"/>
        <v>Salmon Roll</v>
      </c>
    </row>
    <row r="5677" spans="1:5" x14ac:dyDescent="0.35">
      <c r="A5677" s="19"/>
      <c r="B5677">
        <v>120</v>
      </c>
      <c r="C5677">
        <v>2515</v>
      </c>
      <c r="D5677">
        <f t="shared" si="177"/>
        <v>13.95</v>
      </c>
      <c r="E5677" t="str">
        <f t="shared" si="176"/>
        <v>Steak Torta</v>
      </c>
    </row>
    <row r="5678" spans="1:5" x14ac:dyDescent="0.35">
      <c r="A5678" s="19"/>
      <c r="B5678">
        <v>132</v>
      </c>
      <c r="C5678">
        <v>2515</v>
      </c>
      <c r="D5678">
        <f t="shared" si="177"/>
        <v>16.95</v>
      </c>
      <c r="E5678" t="str">
        <f t="shared" si="176"/>
        <v>Eggplant Parmesan</v>
      </c>
    </row>
    <row r="5679" spans="1:5" x14ac:dyDescent="0.35">
      <c r="A5679" s="19"/>
      <c r="B5679">
        <v>102</v>
      </c>
      <c r="C5679">
        <v>2516</v>
      </c>
      <c r="D5679">
        <f t="shared" si="177"/>
        <v>13.95</v>
      </c>
      <c r="E5679" t="str">
        <f t="shared" si="176"/>
        <v>Cheeseburger</v>
      </c>
    </row>
    <row r="5680" spans="1:5" x14ac:dyDescent="0.35">
      <c r="A5680" s="19"/>
      <c r="B5680">
        <v>126</v>
      </c>
      <c r="C5680">
        <v>2516</v>
      </c>
      <c r="D5680">
        <f t="shared" si="177"/>
        <v>14.5</v>
      </c>
      <c r="E5680" t="str">
        <f t="shared" si="176"/>
        <v>Fettuccine Alfredo</v>
      </c>
    </row>
    <row r="5681" spans="1:5" x14ac:dyDescent="0.35">
      <c r="A5681" s="19"/>
      <c r="B5681">
        <v>130</v>
      </c>
      <c r="C5681">
        <v>2517</v>
      </c>
      <c r="D5681">
        <f t="shared" si="177"/>
        <v>19.95</v>
      </c>
      <c r="E5681" t="str">
        <f t="shared" si="176"/>
        <v>Shrimp Scampi</v>
      </c>
    </row>
    <row r="5682" spans="1:5" x14ac:dyDescent="0.35">
      <c r="A5682" s="19"/>
      <c r="B5682">
        <v>116</v>
      </c>
      <c r="C5682">
        <v>2518</v>
      </c>
      <c r="D5682">
        <f t="shared" si="177"/>
        <v>13.95</v>
      </c>
      <c r="E5682" t="str">
        <f t="shared" si="176"/>
        <v>Steak Tacos</v>
      </c>
    </row>
    <row r="5683" spans="1:5" x14ac:dyDescent="0.35">
      <c r="A5683" s="19"/>
      <c r="B5683">
        <v>118</v>
      </c>
      <c r="C5683">
        <v>2518</v>
      </c>
      <c r="D5683">
        <f t="shared" si="177"/>
        <v>14.95</v>
      </c>
      <c r="E5683" t="str">
        <f t="shared" si="176"/>
        <v>Steak Burrito</v>
      </c>
    </row>
    <row r="5684" spans="1:5" x14ac:dyDescent="0.35">
      <c r="A5684" s="19"/>
      <c r="B5684">
        <v>131</v>
      </c>
      <c r="C5684">
        <v>2518</v>
      </c>
      <c r="D5684">
        <f t="shared" si="177"/>
        <v>17.95</v>
      </c>
      <c r="E5684" t="str">
        <f t="shared" si="176"/>
        <v>Chicken Parmesan</v>
      </c>
    </row>
    <row r="5685" spans="1:5" x14ac:dyDescent="0.35">
      <c r="A5685" s="19"/>
      <c r="B5685">
        <v>123</v>
      </c>
      <c r="C5685">
        <v>2518</v>
      </c>
      <c r="D5685">
        <f t="shared" si="177"/>
        <v>9</v>
      </c>
      <c r="E5685" t="str">
        <f t="shared" si="176"/>
        <v>Chips &amp; Guacamole</v>
      </c>
    </row>
    <row r="5686" spans="1:5" x14ac:dyDescent="0.35">
      <c r="A5686" s="19"/>
      <c r="B5686">
        <v>113</v>
      </c>
      <c r="C5686">
        <v>2519</v>
      </c>
      <c r="D5686">
        <f t="shared" si="177"/>
        <v>5</v>
      </c>
      <c r="E5686" t="str">
        <f t="shared" si="176"/>
        <v>Edamame</v>
      </c>
    </row>
    <row r="5687" spans="1:5" x14ac:dyDescent="0.35">
      <c r="A5687" s="19"/>
      <c r="B5687">
        <v>122</v>
      </c>
      <c r="C5687">
        <v>2519</v>
      </c>
      <c r="D5687">
        <f t="shared" si="177"/>
        <v>7</v>
      </c>
      <c r="E5687" t="str">
        <f t="shared" si="176"/>
        <v>Chips &amp; Salsa</v>
      </c>
    </row>
    <row r="5688" spans="1:5" x14ac:dyDescent="0.35">
      <c r="A5688" s="19"/>
      <c r="B5688">
        <v>127</v>
      </c>
      <c r="C5688">
        <v>2520</v>
      </c>
      <c r="D5688">
        <f t="shared" si="177"/>
        <v>17.95</v>
      </c>
      <c r="E5688" t="str">
        <f t="shared" si="176"/>
        <v>Meat Lasagna</v>
      </c>
    </row>
    <row r="5689" spans="1:5" x14ac:dyDescent="0.35">
      <c r="A5689" s="19"/>
      <c r="B5689">
        <v>113</v>
      </c>
      <c r="C5689">
        <v>2521</v>
      </c>
      <c r="D5689">
        <f t="shared" si="177"/>
        <v>5</v>
      </c>
      <c r="E5689" t="str">
        <f t="shared" si="176"/>
        <v>Edamame</v>
      </c>
    </row>
    <row r="5690" spans="1:5" x14ac:dyDescent="0.35">
      <c r="A5690" s="19"/>
      <c r="B5690">
        <v>120</v>
      </c>
      <c r="C5690">
        <v>2521</v>
      </c>
      <c r="D5690">
        <f t="shared" si="177"/>
        <v>13.95</v>
      </c>
      <c r="E5690" t="str">
        <f t="shared" si="176"/>
        <v>Steak Torta</v>
      </c>
    </row>
    <row r="5691" spans="1:5" x14ac:dyDescent="0.35">
      <c r="A5691" s="19"/>
      <c r="B5691">
        <v>125</v>
      </c>
      <c r="C5691">
        <v>2522</v>
      </c>
      <c r="D5691">
        <f t="shared" si="177"/>
        <v>17.95</v>
      </c>
      <c r="E5691" t="str">
        <f t="shared" si="176"/>
        <v>Spaghetti &amp; Meatballs</v>
      </c>
    </row>
    <row r="5692" spans="1:5" x14ac:dyDescent="0.35">
      <c r="A5692" s="19"/>
      <c r="B5692">
        <v>111</v>
      </c>
      <c r="C5692">
        <v>2522</v>
      </c>
      <c r="D5692">
        <f t="shared" si="177"/>
        <v>11.95</v>
      </c>
      <c r="E5692" t="str">
        <f t="shared" si="176"/>
        <v>California Roll</v>
      </c>
    </row>
    <row r="5693" spans="1:5" x14ac:dyDescent="0.35">
      <c r="A5693" s="19"/>
      <c r="B5693">
        <v>121</v>
      </c>
      <c r="C5693">
        <v>2522</v>
      </c>
      <c r="D5693">
        <f t="shared" si="177"/>
        <v>10.5</v>
      </c>
      <c r="E5693" t="str">
        <f t="shared" si="176"/>
        <v>Cheese Quesadillas</v>
      </c>
    </row>
    <row r="5694" spans="1:5" x14ac:dyDescent="0.35">
      <c r="A5694" s="19"/>
      <c r="B5694">
        <v>106</v>
      </c>
      <c r="C5694">
        <v>2522</v>
      </c>
      <c r="D5694">
        <f t="shared" si="177"/>
        <v>7</v>
      </c>
      <c r="E5694" t="str">
        <f t="shared" si="176"/>
        <v>French Fries</v>
      </c>
    </row>
    <row r="5695" spans="1:5" x14ac:dyDescent="0.35">
      <c r="A5695" s="19"/>
      <c r="B5695">
        <v>125</v>
      </c>
      <c r="C5695">
        <v>2523</v>
      </c>
      <c r="D5695">
        <f t="shared" si="177"/>
        <v>17.95</v>
      </c>
      <c r="E5695" t="str">
        <f t="shared" si="176"/>
        <v>Spaghetti &amp; Meatballs</v>
      </c>
    </row>
    <row r="5696" spans="1:5" x14ac:dyDescent="0.35">
      <c r="A5696" s="19"/>
      <c r="B5696">
        <v>128</v>
      </c>
      <c r="C5696">
        <v>2523</v>
      </c>
      <c r="D5696">
        <f t="shared" si="177"/>
        <v>15.5</v>
      </c>
      <c r="E5696" t="str">
        <f t="shared" si="176"/>
        <v>Cheese Lasagna</v>
      </c>
    </row>
    <row r="5697" spans="1:5" x14ac:dyDescent="0.35">
      <c r="A5697" s="19"/>
      <c r="B5697">
        <v>106</v>
      </c>
      <c r="C5697">
        <v>2523</v>
      </c>
      <c r="D5697">
        <f t="shared" si="177"/>
        <v>7</v>
      </c>
      <c r="E5697" t="str">
        <f t="shared" si="176"/>
        <v>French Fries</v>
      </c>
    </row>
    <row r="5698" spans="1:5" x14ac:dyDescent="0.35">
      <c r="A5698" s="19"/>
      <c r="B5698">
        <v>132</v>
      </c>
      <c r="C5698">
        <v>2523</v>
      </c>
      <c r="D5698">
        <f t="shared" si="177"/>
        <v>16.95</v>
      </c>
      <c r="E5698" t="str">
        <f t="shared" si="176"/>
        <v>Eggplant Parmesan</v>
      </c>
    </row>
    <row r="5699" spans="1:5" x14ac:dyDescent="0.35">
      <c r="A5699" s="19"/>
      <c r="B5699">
        <v>124</v>
      </c>
      <c r="C5699">
        <v>2524</v>
      </c>
      <c r="D5699">
        <f t="shared" si="177"/>
        <v>14.5</v>
      </c>
      <c r="E5699" t="str">
        <f t="shared" ref="E5699:E5762" si="178">_xlfn.XLOOKUP(B5699,$K$2:$K$33,$M$2:$M$33)</f>
        <v>Spaghetti</v>
      </c>
    </row>
    <row r="5700" spans="1:5" x14ac:dyDescent="0.35">
      <c r="A5700" s="19"/>
      <c r="B5700">
        <v>125</v>
      </c>
      <c r="C5700">
        <v>2524</v>
      </c>
      <c r="D5700">
        <f t="shared" ref="D5700:D5763" si="179">_xlfn.XLOOKUP(B5700,$K$2:$K$33,$L$2:$L$33)</f>
        <v>17.95</v>
      </c>
      <c r="E5700" t="str">
        <f t="shared" si="178"/>
        <v>Spaghetti &amp; Meatballs</v>
      </c>
    </row>
    <row r="5701" spans="1:5" x14ac:dyDescent="0.35">
      <c r="A5701" s="19"/>
      <c r="B5701">
        <v>112</v>
      </c>
      <c r="C5701">
        <v>2524</v>
      </c>
      <c r="D5701">
        <f t="shared" si="179"/>
        <v>14.95</v>
      </c>
      <c r="E5701" t="str">
        <f t="shared" si="178"/>
        <v>Salmon Roll</v>
      </c>
    </row>
    <row r="5702" spans="1:5" x14ac:dyDescent="0.35">
      <c r="A5702" s="19"/>
      <c r="B5702">
        <v>106</v>
      </c>
      <c r="C5702">
        <v>2524</v>
      </c>
      <c r="D5702">
        <f t="shared" si="179"/>
        <v>7</v>
      </c>
      <c r="E5702" t="str">
        <f t="shared" si="178"/>
        <v>French Fries</v>
      </c>
    </row>
    <row r="5703" spans="1:5" x14ac:dyDescent="0.35">
      <c r="A5703" s="19"/>
      <c r="B5703">
        <v>126</v>
      </c>
      <c r="C5703">
        <v>2525</v>
      </c>
      <c r="D5703">
        <f t="shared" si="179"/>
        <v>14.5</v>
      </c>
      <c r="E5703" t="str">
        <f t="shared" si="178"/>
        <v>Fettuccine Alfredo</v>
      </c>
    </row>
    <row r="5704" spans="1:5" x14ac:dyDescent="0.35">
      <c r="A5704" s="19"/>
      <c r="B5704">
        <v>107</v>
      </c>
      <c r="C5704">
        <v>2526</v>
      </c>
      <c r="D5704">
        <f t="shared" si="179"/>
        <v>16.5</v>
      </c>
      <c r="E5704" t="str">
        <f t="shared" si="178"/>
        <v>Orange Chicken</v>
      </c>
    </row>
    <row r="5705" spans="1:5" x14ac:dyDescent="0.35">
      <c r="A5705" s="19"/>
      <c r="B5705">
        <v>125</v>
      </c>
      <c r="C5705">
        <v>2526</v>
      </c>
      <c r="D5705">
        <f t="shared" si="179"/>
        <v>17.95</v>
      </c>
      <c r="E5705" t="str">
        <f t="shared" si="178"/>
        <v>Spaghetti &amp; Meatballs</v>
      </c>
    </row>
    <row r="5706" spans="1:5" x14ac:dyDescent="0.35">
      <c r="A5706" s="19"/>
      <c r="B5706">
        <v>101</v>
      </c>
      <c r="C5706">
        <v>2527</v>
      </c>
      <c r="D5706">
        <f t="shared" si="179"/>
        <v>12.95</v>
      </c>
      <c r="E5706" t="str">
        <f t="shared" si="178"/>
        <v>Hamburger</v>
      </c>
    </row>
    <row r="5707" spans="1:5" x14ac:dyDescent="0.35">
      <c r="A5707" s="19"/>
      <c r="B5707">
        <v>127</v>
      </c>
      <c r="C5707">
        <v>2527</v>
      </c>
      <c r="D5707">
        <f t="shared" si="179"/>
        <v>17.95</v>
      </c>
      <c r="E5707" t="str">
        <f t="shared" si="178"/>
        <v>Meat Lasagna</v>
      </c>
    </row>
    <row r="5708" spans="1:5" x14ac:dyDescent="0.35">
      <c r="A5708" s="19"/>
      <c r="B5708">
        <v>130</v>
      </c>
      <c r="C5708">
        <v>2527</v>
      </c>
      <c r="D5708">
        <f t="shared" si="179"/>
        <v>19.95</v>
      </c>
      <c r="E5708" t="str">
        <f t="shared" si="178"/>
        <v>Shrimp Scampi</v>
      </c>
    </row>
    <row r="5709" spans="1:5" x14ac:dyDescent="0.35">
      <c r="A5709" s="19"/>
      <c r="B5709">
        <v>102</v>
      </c>
      <c r="C5709">
        <v>2528</v>
      </c>
      <c r="D5709">
        <f t="shared" si="179"/>
        <v>13.95</v>
      </c>
      <c r="E5709" t="str">
        <f t="shared" si="178"/>
        <v>Cheeseburger</v>
      </c>
    </row>
    <row r="5710" spans="1:5" x14ac:dyDescent="0.35">
      <c r="A5710" s="19"/>
      <c r="B5710">
        <v>113</v>
      </c>
      <c r="C5710">
        <v>2528</v>
      </c>
      <c r="D5710">
        <f t="shared" si="179"/>
        <v>5</v>
      </c>
      <c r="E5710" t="str">
        <f t="shared" si="178"/>
        <v>Edamame</v>
      </c>
    </row>
    <row r="5711" spans="1:5" x14ac:dyDescent="0.35">
      <c r="A5711" s="19"/>
      <c r="B5711">
        <v>125</v>
      </c>
      <c r="C5711">
        <v>2529</v>
      </c>
      <c r="D5711">
        <f t="shared" si="179"/>
        <v>17.95</v>
      </c>
      <c r="E5711" t="str">
        <f t="shared" si="178"/>
        <v>Spaghetti &amp; Meatballs</v>
      </c>
    </row>
    <row r="5712" spans="1:5" x14ac:dyDescent="0.35">
      <c r="A5712" s="19"/>
      <c r="B5712">
        <v>109</v>
      </c>
      <c r="C5712">
        <v>2529</v>
      </c>
      <c r="D5712">
        <f t="shared" si="179"/>
        <v>17.95</v>
      </c>
      <c r="E5712" t="str">
        <f t="shared" si="178"/>
        <v>Korean Beef Bowl</v>
      </c>
    </row>
    <row r="5713" spans="1:5" x14ac:dyDescent="0.35">
      <c r="A5713" s="19"/>
      <c r="B5713">
        <v>113</v>
      </c>
      <c r="C5713">
        <v>2529</v>
      </c>
      <c r="D5713">
        <f t="shared" si="179"/>
        <v>5</v>
      </c>
      <c r="E5713" t="str">
        <f t="shared" si="178"/>
        <v>Edamame</v>
      </c>
    </row>
    <row r="5714" spans="1:5" x14ac:dyDescent="0.35">
      <c r="A5714" s="19"/>
      <c r="B5714">
        <v>132</v>
      </c>
      <c r="C5714">
        <v>2529</v>
      </c>
      <c r="D5714">
        <f t="shared" si="179"/>
        <v>16.95</v>
      </c>
      <c r="E5714" t="str">
        <f t="shared" si="178"/>
        <v>Eggplant Parmesan</v>
      </c>
    </row>
    <row r="5715" spans="1:5" x14ac:dyDescent="0.35">
      <c r="A5715" s="19"/>
      <c r="B5715">
        <v>112</v>
      </c>
      <c r="C5715">
        <v>2530</v>
      </c>
      <c r="D5715">
        <f t="shared" si="179"/>
        <v>14.95</v>
      </c>
      <c r="E5715" t="str">
        <f t="shared" si="178"/>
        <v>Salmon Roll</v>
      </c>
    </row>
    <row r="5716" spans="1:5" x14ac:dyDescent="0.35">
      <c r="A5716" s="19"/>
      <c r="B5716">
        <v>120</v>
      </c>
      <c r="C5716">
        <v>2530</v>
      </c>
      <c r="D5716">
        <f t="shared" si="179"/>
        <v>13.95</v>
      </c>
      <c r="E5716" t="str">
        <f t="shared" si="178"/>
        <v>Steak Torta</v>
      </c>
    </row>
    <row r="5717" spans="1:5" x14ac:dyDescent="0.35">
      <c r="A5717" s="19"/>
      <c r="B5717">
        <v>114</v>
      </c>
      <c r="C5717">
        <v>2530</v>
      </c>
      <c r="D5717">
        <f t="shared" si="179"/>
        <v>9</v>
      </c>
      <c r="E5717" t="str">
        <f t="shared" si="178"/>
        <v>Potstickers</v>
      </c>
    </row>
    <row r="5718" spans="1:5" x14ac:dyDescent="0.35">
      <c r="A5718" s="19"/>
      <c r="B5718">
        <v>112</v>
      </c>
      <c r="C5718">
        <v>2531</v>
      </c>
      <c r="D5718">
        <f t="shared" si="179"/>
        <v>14.95</v>
      </c>
      <c r="E5718" t="str">
        <f t="shared" si="178"/>
        <v>Salmon Roll</v>
      </c>
    </row>
    <row r="5719" spans="1:5" x14ac:dyDescent="0.35">
      <c r="A5719" s="19"/>
      <c r="B5719">
        <v>120</v>
      </c>
      <c r="C5719">
        <v>2531</v>
      </c>
      <c r="D5719">
        <f t="shared" si="179"/>
        <v>13.95</v>
      </c>
      <c r="E5719" t="str">
        <f t="shared" si="178"/>
        <v>Steak Torta</v>
      </c>
    </row>
    <row r="5720" spans="1:5" x14ac:dyDescent="0.35">
      <c r="A5720" s="19"/>
      <c r="B5720">
        <v>109</v>
      </c>
      <c r="C5720">
        <v>2532</v>
      </c>
      <c r="D5720">
        <f t="shared" si="179"/>
        <v>17.95</v>
      </c>
      <c r="E5720" t="str">
        <f t="shared" si="178"/>
        <v>Korean Beef Bowl</v>
      </c>
    </row>
    <row r="5721" spans="1:5" x14ac:dyDescent="0.35">
      <c r="A5721" s="19"/>
      <c r="B5721">
        <v>101</v>
      </c>
      <c r="C5721">
        <v>2533</v>
      </c>
      <c r="D5721">
        <f t="shared" si="179"/>
        <v>12.95</v>
      </c>
      <c r="E5721" t="str">
        <f t="shared" si="178"/>
        <v>Hamburger</v>
      </c>
    </row>
    <row r="5722" spans="1:5" x14ac:dyDescent="0.35">
      <c r="A5722" s="19"/>
      <c r="B5722">
        <v>124</v>
      </c>
      <c r="C5722">
        <v>2534</v>
      </c>
      <c r="D5722">
        <f t="shared" si="179"/>
        <v>14.5</v>
      </c>
      <c r="E5722" t="str">
        <f t="shared" si="178"/>
        <v>Spaghetti</v>
      </c>
    </row>
    <row r="5723" spans="1:5" x14ac:dyDescent="0.35">
      <c r="A5723" s="19"/>
      <c r="B5723">
        <v>117</v>
      </c>
      <c r="C5723">
        <v>2535</v>
      </c>
      <c r="D5723">
        <f t="shared" si="179"/>
        <v>12.95</v>
      </c>
      <c r="E5723" t="str">
        <f t="shared" si="178"/>
        <v>Chicken Burrito</v>
      </c>
    </row>
    <row r="5724" spans="1:5" x14ac:dyDescent="0.35">
      <c r="A5724" s="19"/>
      <c r="B5724">
        <v>119</v>
      </c>
      <c r="C5724">
        <v>2535</v>
      </c>
      <c r="D5724">
        <f t="shared" si="179"/>
        <v>11.95</v>
      </c>
      <c r="E5724" t="str">
        <f t="shared" si="178"/>
        <v>Chicken Torta</v>
      </c>
    </row>
    <row r="5725" spans="1:5" x14ac:dyDescent="0.35">
      <c r="A5725" s="19"/>
      <c r="B5725">
        <v>125</v>
      </c>
      <c r="C5725">
        <v>2536</v>
      </c>
      <c r="D5725">
        <f t="shared" si="179"/>
        <v>17.95</v>
      </c>
      <c r="E5725" t="str">
        <f t="shared" si="178"/>
        <v>Spaghetti &amp; Meatballs</v>
      </c>
    </row>
    <row r="5726" spans="1:5" x14ac:dyDescent="0.35">
      <c r="A5726" s="19"/>
      <c r="B5726">
        <v>102</v>
      </c>
      <c r="C5726">
        <v>2537</v>
      </c>
      <c r="D5726">
        <f t="shared" si="179"/>
        <v>13.95</v>
      </c>
      <c r="E5726" t="str">
        <f t="shared" si="178"/>
        <v>Cheeseburger</v>
      </c>
    </row>
    <row r="5727" spans="1:5" x14ac:dyDescent="0.35">
      <c r="A5727" s="19"/>
      <c r="B5727">
        <v>124</v>
      </c>
      <c r="C5727">
        <v>2538</v>
      </c>
      <c r="D5727">
        <f t="shared" si="179"/>
        <v>14.5</v>
      </c>
      <c r="E5727" t="str">
        <f t="shared" si="178"/>
        <v>Spaghetti</v>
      </c>
    </row>
    <row r="5728" spans="1:5" x14ac:dyDescent="0.35">
      <c r="A5728" s="19"/>
      <c r="B5728">
        <v>110</v>
      </c>
      <c r="C5728">
        <v>2538</v>
      </c>
      <c r="D5728">
        <f t="shared" si="179"/>
        <v>17.95</v>
      </c>
      <c r="E5728" t="str">
        <f t="shared" si="178"/>
        <v>Pork Ramen</v>
      </c>
    </row>
    <row r="5729" spans="1:5" x14ac:dyDescent="0.35">
      <c r="A5729" s="19"/>
      <c r="B5729">
        <v>119</v>
      </c>
      <c r="C5729">
        <v>2538</v>
      </c>
      <c r="D5729">
        <f t="shared" si="179"/>
        <v>11.95</v>
      </c>
      <c r="E5729" t="str">
        <f t="shared" si="178"/>
        <v>Chicken Torta</v>
      </c>
    </row>
    <row r="5730" spans="1:5" x14ac:dyDescent="0.35">
      <c r="A5730" s="19"/>
      <c r="B5730">
        <v>127</v>
      </c>
      <c r="C5730">
        <v>2539</v>
      </c>
      <c r="D5730">
        <f t="shared" si="179"/>
        <v>17.95</v>
      </c>
      <c r="E5730" t="str">
        <f t="shared" si="178"/>
        <v>Meat Lasagna</v>
      </c>
    </row>
    <row r="5731" spans="1:5" x14ac:dyDescent="0.35">
      <c r="A5731" s="19"/>
      <c r="B5731">
        <v>105</v>
      </c>
      <c r="C5731">
        <v>2539</v>
      </c>
      <c r="D5731">
        <f t="shared" si="179"/>
        <v>7</v>
      </c>
      <c r="E5731" t="str">
        <f t="shared" si="178"/>
        <v>Mac &amp; Cheese</v>
      </c>
    </row>
    <row r="5732" spans="1:5" x14ac:dyDescent="0.35">
      <c r="A5732" s="19"/>
      <c r="B5732">
        <v>109</v>
      </c>
      <c r="C5732">
        <v>2540</v>
      </c>
      <c r="D5732">
        <f t="shared" si="179"/>
        <v>17.95</v>
      </c>
      <c r="E5732" t="str">
        <f t="shared" si="178"/>
        <v>Korean Beef Bowl</v>
      </c>
    </row>
    <row r="5733" spans="1:5" x14ac:dyDescent="0.35">
      <c r="A5733" s="19"/>
      <c r="B5733">
        <v>121</v>
      </c>
      <c r="C5733">
        <v>2540</v>
      </c>
      <c r="D5733">
        <f t="shared" si="179"/>
        <v>10.5</v>
      </c>
      <c r="E5733" t="str">
        <f t="shared" si="178"/>
        <v>Cheese Quesadillas</v>
      </c>
    </row>
    <row r="5734" spans="1:5" x14ac:dyDescent="0.35">
      <c r="A5734" s="19"/>
      <c r="B5734">
        <v>129</v>
      </c>
      <c r="C5734">
        <v>2541</v>
      </c>
      <c r="D5734">
        <f t="shared" si="179"/>
        <v>15.5</v>
      </c>
      <c r="E5734" t="str">
        <f t="shared" si="178"/>
        <v>Mushroom Ravioli</v>
      </c>
    </row>
    <row r="5735" spans="1:5" x14ac:dyDescent="0.35">
      <c r="A5735" s="19"/>
      <c r="B5735">
        <v>119</v>
      </c>
      <c r="C5735">
        <v>2541</v>
      </c>
      <c r="D5735">
        <f t="shared" si="179"/>
        <v>11.95</v>
      </c>
      <c r="E5735" t="str">
        <f t="shared" si="178"/>
        <v>Chicken Torta</v>
      </c>
    </row>
    <row r="5736" spans="1:5" x14ac:dyDescent="0.35">
      <c r="A5736" s="19"/>
      <c r="B5736">
        <v>122</v>
      </c>
      <c r="C5736">
        <v>2542</v>
      </c>
      <c r="D5736">
        <f t="shared" si="179"/>
        <v>7</v>
      </c>
      <c r="E5736" t="str">
        <f t="shared" si="178"/>
        <v>Chips &amp; Salsa</v>
      </c>
    </row>
    <row r="5737" spans="1:5" x14ac:dyDescent="0.35">
      <c r="A5737" s="19"/>
      <c r="B5737">
        <v>103</v>
      </c>
      <c r="C5737">
        <v>2543</v>
      </c>
      <c r="D5737">
        <f t="shared" si="179"/>
        <v>9</v>
      </c>
      <c r="E5737" t="str">
        <f t="shared" si="178"/>
        <v>Hot Dog</v>
      </c>
    </row>
    <row r="5738" spans="1:5" x14ac:dyDescent="0.35">
      <c r="A5738" s="19"/>
      <c r="B5738">
        <v>101</v>
      </c>
      <c r="C5738">
        <v>2544</v>
      </c>
      <c r="D5738">
        <f t="shared" si="179"/>
        <v>12.95</v>
      </c>
      <c r="E5738" t="str">
        <f t="shared" si="178"/>
        <v>Hamburger</v>
      </c>
    </row>
    <row r="5739" spans="1:5" x14ac:dyDescent="0.35">
      <c r="A5739" s="19"/>
      <c r="B5739">
        <v>117</v>
      </c>
      <c r="C5739">
        <v>2544</v>
      </c>
      <c r="D5739">
        <f t="shared" si="179"/>
        <v>12.95</v>
      </c>
      <c r="E5739" t="str">
        <f t="shared" si="178"/>
        <v>Chicken Burrito</v>
      </c>
    </row>
    <row r="5740" spans="1:5" x14ac:dyDescent="0.35">
      <c r="A5740" s="19"/>
      <c r="B5740">
        <v>113</v>
      </c>
      <c r="C5740">
        <v>2544</v>
      </c>
      <c r="D5740">
        <f t="shared" si="179"/>
        <v>5</v>
      </c>
      <c r="E5740" t="str">
        <f t="shared" si="178"/>
        <v>Edamame</v>
      </c>
    </row>
    <row r="5741" spans="1:5" x14ac:dyDescent="0.35">
      <c r="A5741" s="19"/>
      <c r="B5741">
        <v>131</v>
      </c>
      <c r="C5741">
        <v>2545</v>
      </c>
      <c r="D5741">
        <f t="shared" si="179"/>
        <v>17.95</v>
      </c>
      <c r="E5741" t="str">
        <f t="shared" si="178"/>
        <v>Chicken Parmesan</v>
      </c>
    </row>
    <row r="5742" spans="1:5" x14ac:dyDescent="0.35">
      <c r="A5742" s="19"/>
      <c r="B5742">
        <v>107</v>
      </c>
      <c r="C5742">
        <v>2546</v>
      </c>
      <c r="D5742">
        <f t="shared" si="179"/>
        <v>16.5</v>
      </c>
      <c r="E5742" t="str">
        <f t="shared" si="178"/>
        <v>Orange Chicken</v>
      </c>
    </row>
    <row r="5743" spans="1:5" x14ac:dyDescent="0.35">
      <c r="A5743" s="19"/>
      <c r="B5743">
        <v>101</v>
      </c>
      <c r="C5743">
        <v>2547</v>
      </c>
      <c r="D5743">
        <f t="shared" si="179"/>
        <v>12.95</v>
      </c>
      <c r="E5743" t="str">
        <f t="shared" si="178"/>
        <v>Hamburger</v>
      </c>
    </row>
    <row r="5744" spans="1:5" x14ac:dyDescent="0.35">
      <c r="A5744" s="19"/>
      <c r="B5744">
        <v>101</v>
      </c>
      <c r="C5744">
        <v>2547</v>
      </c>
      <c r="D5744">
        <f t="shared" si="179"/>
        <v>12.95</v>
      </c>
      <c r="E5744" t="str">
        <f t="shared" si="178"/>
        <v>Hamburger</v>
      </c>
    </row>
    <row r="5745" spans="1:5" x14ac:dyDescent="0.35">
      <c r="A5745" s="19"/>
      <c r="B5745">
        <v>115</v>
      </c>
      <c r="C5745">
        <v>2547</v>
      </c>
      <c r="D5745">
        <f t="shared" si="179"/>
        <v>11.95</v>
      </c>
      <c r="E5745" t="str">
        <f t="shared" si="178"/>
        <v>Chicken Tacos</v>
      </c>
    </row>
    <row r="5746" spans="1:5" x14ac:dyDescent="0.35">
      <c r="A5746" s="19"/>
      <c r="B5746">
        <v>108</v>
      </c>
      <c r="C5746">
        <v>2547</v>
      </c>
      <c r="D5746">
        <f t="shared" si="179"/>
        <v>14.5</v>
      </c>
      <c r="E5746" t="str">
        <f t="shared" si="178"/>
        <v>Tofu Pad Thai</v>
      </c>
    </row>
    <row r="5747" spans="1:5" x14ac:dyDescent="0.35">
      <c r="A5747" s="19"/>
      <c r="B5747">
        <v>124</v>
      </c>
      <c r="C5747">
        <v>2547</v>
      </c>
      <c r="D5747">
        <f t="shared" si="179"/>
        <v>14.5</v>
      </c>
      <c r="E5747" t="str">
        <f t="shared" si="178"/>
        <v>Spaghetti</v>
      </c>
    </row>
    <row r="5748" spans="1:5" x14ac:dyDescent="0.35">
      <c r="A5748" s="19"/>
      <c r="B5748">
        <v>125</v>
      </c>
      <c r="C5748">
        <v>2547</v>
      </c>
      <c r="D5748">
        <f t="shared" si="179"/>
        <v>17.95</v>
      </c>
      <c r="E5748" t="str">
        <f t="shared" si="178"/>
        <v>Spaghetti &amp; Meatballs</v>
      </c>
    </row>
    <row r="5749" spans="1:5" x14ac:dyDescent="0.35">
      <c r="A5749" s="19"/>
      <c r="B5749">
        <v>109</v>
      </c>
      <c r="C5749">
        <v>2547</v>
      </c>
      <c r="D5749">
        <f t="shared" si="179"/>
        <v>17.95</v>
      </c>
      <c r="E5749" t="str">
        <f t="shared" si="178"/>
        <v>Korean Beef Bowl</v>
      </c>
    </row>
    <row r="5750" spans="1:5" x14ac:dyDescent="0.35">
      <c r="A5750" s="19"/>
      <c r="B5750">
        <v>127</v>
      </c>
      <c r="C5750">
        <v>2547</v>
      </c>
      <c r="D5750">
        <f t="shared" si="179"/>
        <v>17.95</v>
      </c>
      <c r="E5750" t="str">
        <f t="shared" si="178"/>
        <v>Meat Lasagna</v>
      </c>
    </row>
    <row r="5751" spans="1:5" x14ac:dyDescent="0.35">
      <c r="A5751" s="19"/>
      <c r="B5751">
        <v>128</v>
      </c>
      <c r="C5751">
        <v>2547</v>
      </c>
      <c r="D5751">
        <f t="shared" si="179"/>
        <v>15.5</v>
      </c>
      <c r="E5751" t="str">
        <f t="shared" si="178"/>
        <v>Cheese Lasagna</v>
      </c>
    </row>
    <row r="5752" spans="1:5" x14ac:dyDescent="0.35">
      <c r="A5752" s="19"/>
      <c r="B5752">
        <v>129</v>
      </c>
      <c r="C5752">
        <v>2547</v>
      </c>
      <c r="D5752">
        <f t="shared" si="179"/>
        <v>15.5</v>
      </c>
      <c r="E5752" t="str">
        <f t="shared" si="178"/>
        <v>Mushroom Ravioli</v>
      </c>
    </row>
    <row r="5753" spans="1:5" x14ac:dyDescent="0.35">
      <c r="A5753" s="19"/>
      <c r="B5753">
        <v>113</v>
      </c>
      <c r="C5753">
        <v>2547</v>
      </c>
      <c r="D5753">
        <f t="shared" si="179"/>
        <v>5</v>
      </c>
      <c r="E5753" t="str">
        <f t="shared" si="178"/>
        <v>Edamame</v>
      </c>
    </row>
    <row r="5754" spans="1:5" x14ac:dyDescent="0.35">
      <c r="A5754" s="19"/>
      <c r="B5754">
        <v>130</v>
      </c>
      <c r="C5754">
        <v>2547</v>
      </c>
      <c r="D5754">
        <f t="shared" si="179"/>
        <v>19.95</v>
      </c>
      <c r="E5754" t="str">
        <f t="shared" si="178"/>
        <v>Shrimp Scampi</v>
      </c>
    </row>
    <row r="5755" spans="1:5" x14ac:dyDescent="0.35">
      <c r="A5755" s="19"/>
      <c r="B5755">
        <v>101</v>
      </c>
      <c r="C5755">
        <v>2548</v>
      </c>
      <c r="D5755">
        <f t="shared" si="179"/>
        <v>12.95</v>
      </c>
      <c r="E5755" t="str">
        <f t="shared" si="178"/>
        <v>Hamburger</v>
      </c>
    </row>
    <row r="5756" spans="1:5" x14ac:dyDescent="0.35">
      <c r="A5756" s="19"/>
      <c r="B5756">
        <v>101</v>
      </c>
      <c r="C5756">
        <v>2548</v>
      </c>
      <c r="D5756">
        <f t="shared" si="179"/>
        <v>12.95</v>
      </c>
      <c r="E5756" t="str">
        <f t="shared" si="178"/>
        <v>Hamburger</v>
      </c>
    </row>
    <row r="5757" spans="1:5" x14ac:dyDescent="0.35">
      <c r="A5757" s="19"/>
      <c r="B5757">
        <v>115</v>
      </c>
      <c r="C5757">
        <v>2548</v>
      </c>
      <c r="D5757">
        <f t="shared" si="179"/>
        <v>11.95</v>
      </c>
      <c r="E5757" t="str">
        <f t="shared" si="178"/>
        <v>Chicken Tacos</v>
      </c>
    </row>
    <row r="5758" spans="1:5" x14ac:dyDescent="0.35">
      <c r="A5758" s="19"/>
      <c r="B5758">
        <v>110</v>
      </c>
      <c r="C5758">
        <v>2548</v>
      </c>
      <c r="D5758">
        <f t="shared" si="179"/>
        <v>17.95</v>
      </c>
      <c r="E5758" t="str">
        <f t="shared" si="178"/>
        <v>Pork Ramen</v>
      </c>
    </row>
    <row r="5759" spans="1:5" x14ac:dyDescent="0.35">
      <c r="A5759" s="19"/>
      <c r="B5759">
        <v>127</v>
      </c>
      <c r="C5759">
        <v>2548</v>
      </c>
      <c r="D5759">
        <f t="shared" si="179"/>
        <v>17.95</v>
      </c>
      <c r="E5759" t="str">
        <f t="shared" si="178"/>
        <v>Meat Lasagna</v>
      </c>
    </row>
    <row r="5760" spans="1:5" x14ac:dyDescent="0.35">
      <c r="A5760" s="19"/>
      <c r="B5760">
        <v>112</v>
      </c>
      <c r="C5760">
        <v>2548</v>
      </c>
      <c r="D5760">
        <f t="shared" si="179"/>
        <v>14.95</v>
      </c>
      <c r="E5760" t="str">
        <f t="shared" si="178"/>
        <v>Salmon Roll</v>
      </c>
    </row>
    <row r="5761" spans="1:5" x14ac:dyDescent="0.35">
      <c r="A5761" s="19"/>
      <c r="B5761">
        <v>121</v>
      </c>
      <c r="C5761">
        <v>2549</v>
      </c>
      <c r="D5761">
        <f t="shared" si="179"/>
        <v>10.5</v>
      </c>
      <c r="E5761" t="str">
        <f t="shared" si="178"/>
        <v>Cheese Quesadillas</v>
      </c>
    </row>
    <row r="5762" spans="1:5" x14ac:dyDescent="0.35">
      <c r="A5762" s="19"/>
      <c r="B5762">
        <v>120</v>
      </c>
      <c r="C5762">
        <v>2550</v>
      </c>
      <c r="D5762">
        <f t="shared" si="179"/>
        <v>13.95</v>
      </c>
      <c r="E5762" t="str">
        <f t="shared" si="178"/>
        <v>Steak Torta</v>
      </c>
    </row>
    <row r="5763" spans="1:5" x14ac:dyDescent="0.35">
      <c r="A5763" s="19"/>
      <c r="B5763">
        <v>116</v>
      </c>
      <c r="C5763">
        <v>2551</v>
      </c>
      <c r="D5763">
        <f t="shared" si="179"/>
        <v>13.95</v>
      </c>
      <c r="E5763" t="str">
        <f t="shared" ref="E5763:E5826" si="180">_xlfn.XLOOKUP(B5763,$K$2:$K$33,$M$2:$M$33)</f>
        <v>Steak Tacos</v>
      </c>
    </row>
    <row r="5764" spans="1:5" x14ac:dyDescent="0.35">
      <c r="A5764" s="19"/>
      <c r="B5764">
        <v>109</v>
      </c>
      <c r="C5764">
        <v>2551</v>
      </c>
      <c r="D5764">
        <f t="shared" ref="D5764:D5827" si="181">_xlfn.XLOOKUP(B5764,$K$2:$K$33,$L$2:$L$33)</f>
        <v>17.95</v>
      </c>
      <c r="E5764" t="str">
        <f t="shared" si="180"/>
        <v>Korean Beef Bowl</v>
      </c>
    </row>
    <row r="5765" spans="1:5" x14ac:dyDescent="0.35">
      <c r="A5765" s="19"/>
      <c r="B5765">
        <v>101</v>
      </c>
      <c r="C5765">
        <v>2552</v>
      </c>
      <c r="D5765">
        <f t="shared" si="181"/>
        <v>12.95</v>
      </c>
      <c r="E5765" t="str">
        <f t="shared" si="180"/>
        <v>Hamburger</v>
      </c>
    </row>
    <row r="5766" spans="1:5" x14ac:dyDescent="0.35">
      <c r="A5766" s="19"/>
      <c r="B5766">
        <v>114</v>
      </c>
      <c r="C5766">
        <v>2553</v>
      </c>
      <c r="D5766">
        <f t="shared" si="181"/>
        <v>9</v>
      </c>
      <c r="E5766" t="str">
        <f t="shared" si="180"/>
        <v>Potstickers</v>
      </c>
    </row>
    <row r="5767" spans="1:5" x14ac:dyDescent="0.35">
      <c r="A5767" s="19"/>
      <c r="B5767">
        <v>125</v>
      </c>
      <c r="C5767">
        <v>2554</v>
      </c>
      <c r="D5767">
        <f t="shared" si="181"/>
        <v>17.95</v>
      </c>
      <c r="E5767" t="str">
        <f t="shared" si="180"/>
        <v>Spaghetti &amp; Meatballs</v>
      </c>
    </row>
    <row r="5768" spans="1:5" x14ac:dyDescent="0.35">
      <c r="A5768" s="19"/>
      <c r="B5768">
        <v>101</v>
      </c>
      <c r="C5768">
        <v>2555</v>
      </c>
      <c r="D5768">
        <f t="shared" si="181"/>
        <v>12.95</v>
      </c>
      <c r="E5768" t="str">
        <f t="shared" si="180"/>
        <v>Hamburger</v>
      </c>
    </row>
    <row r="5769" spans="1:5" x14ac:dyDescent="0.35">
      <c r="A5769" s="19"/>
      <c r="B5769">
        <v>115</v>
      </c>
      <c r="C5769">
        <v>2555</v>
      </c>
      <c r="D5769">
        <f t="shared" si="181"/>
        <v>11.95</v>
      </c>
      <c r="E5769" t="str">
        <f t="shared" si="180"/>
        <v>Chicken Tacos</v>
      </c>
    </row>
    <row r="5770" spans="1:5" x14ac:dyDescent="0.35">
      <c r="A5770" s="19"/>
      <c r="B5770">
        <v>117</v>
      </c>
      <c r="C5770">
        <v>2556</v>
      </c>
      <c r="D5770">
        <f t="shared" si="181"/>
        <v>12.95</v>
      </c>
      <c r="E5770" t="str">
        <f t="shared" si="180"/>
        <v>Chicken Burrito</v>
      </c>
    </row>
    <row r="5771" spans="1:5" x14ac:dyDescent="0.35">
      <c r="A5771" s="19"/>
      <c r="B5771">
        <v>106</v>
      </c>
      <c r="C5771">
        <v>2556</v>
      </c>
      <c r="D5771">
        <f t="shared" si="181"/>
        <v>7</v>
      </c>
      <c r="E5771" t="str">
        <f t="shared" si="180"/>
        <v>French Fries</v>
      </c>
    </row>
    <row r="5772" spans="1:5" x14ac:dyDescent="0.35">
      <c r="A5772" s="19"/>
      <c r="B5772">
        <v>124</v>
      </c>
      <c r="C5772">
        <v>2557</v>
      </c>
      <c r="D5772">
        <f t="shared" si="181"/>
        <v>14.5</v>
      </c>
      <c r="E5772" t="str">
        <f t="shared" si="180"/>
        <v>Spaghetti</v>
      </c>
    </row>
    <row r="5773" spans="1:5" x14ac:dyDescent="0.35">
      <c r="A5773" s="19"/>
      <c r="B5773">
        <v>120</v>
      </c>
      <c r="C5773">
        <v>2557</v>
      </c>
      <c r="D5773">
        <f t="shared" si="181"/>
        <v>13.95</v>
      </c>
      <c r="E5773" t="str">
        <f t="shared" si="180"/>
        <v>Steak Torta</v>
      </c>
    </row>
    <row r="5774" spans="1:5" x14ac:dyDescent="0.35">
      <c r="A5774" s="19"/>
      <c r="B5774">
        <v>114</v>
      </c>
      <c r="C5774">
        <v>2557</v>
      </c>
      <c r="D5774">
        <f t="shared" si="181"/>
        <v>9</v>
      </c>
      <c r="E5774" t="str">
        <f t="shared" si="180"/>
        <v>Potstickers</v>
      </c>
    </row>
    <row r="5775" spans="1:5" x14ac:dyDescent="0.35">
      <c r="A5775" s="19"/>
      <c r="B5775">
        <v>114</v>
      </c>
      <c r="C5775">
        <v>2557</v>
      </c>
      <c r="D5775">
        <f t="shared" si="181"/>
        <v>9</v>
      </c>
      <c r="E5775" t="str">
        <f t="shared" si="180"/>
        <v>Potstickers</v>
      </c>
    </row>
    <row r="5776" spans="1:5" x14ac:dyDescent="0.35">
      <c r="A5776" s="19"/>
      <c r="B5776">
        <v>125</v>
      </c>
      <c r="C5776">
        <v>2558</v>
      </c>
      <c r="D5776">
        <f t="shared" si="181"/>
        <v>17.95</v>
      </c>
      <c r="E5776" t="str">
        <f t="shared" si="180"/>
        <v>Spaghetti &amp; Meatballs</v>
      </c>
    </row>
    <row r="5777" spans="1:5" x14ac:dyDescent="0.35">
      <c r="A5777" s="19"/>
      <c r="B5777">
        <v>109</v>
      </c>
      <c r="C5777">
        <v>2558</v>
      </c>
      <c r="D5777">
        <f t="shared" si="181"/>
        <v>17.95</v>
      </c>
      <c r="E5777" t="str">
        <f t="shared" si="180"/>
        <v>Korean Beef Bowl</v>
      </c>
    </row>
    <row r="5778" spans="1:5" x14ac:dyDescent="0.35">
      <c r="A5778" s="19"/>
      <c r="B5778">
        <v>122</v>
      </c>
      <c r="C5778">
        <v>2559</v>
      </c>
      <c r="D5778">
        <f t="shared" si="181"/>
        <v>7</v>
      </c>
      <c r="E5778" t="str">
        <f t="shared" si="180"/>
        <v>Chips &amp; Salsa</v>
      </c>
    </row>
    <row r="5779" spans="1:5" x14ac:dyDescent="0.35">
      <c r="A5779" s="19"/>
      <c r="B5779">
        <v>115</v>
      </c>
      <c r="C5779">
        <v>2560</v>
      </c>
      <c r="D5779">
        <f t="shared" si="181"/>
        <v>11.95</v>
      </c>
      <c r="E5779" t="str">
        <f t="shared" si="180"/>
        <v>Chicken Tacos</v>
      </c>
    </row>
    <row r="5780" spans="1:5" x14ac:dyDescent="0.35">
      <c r="A5780" s="19"/>
      <c r="B5780">
        <v>103</v>
      </c>
      <c r="C5780">
        <v>2561</v>
      </c>
      <c r="D5780">
        <f t="shared" si="181"/>
        <v>9</v>
      </c>
      <c r="E5780" t="str">
        <f t="shared" si="180"/>
        <v>Hot Dog</v>
      </c>
    </row>
    <row r="5781" spans="1:5" x14ac:dyDescent="0.35">
      <c r="A5781" s="19"/>
      <c r="B5781">
        <v>110</v>
      </c>
      <c r="C5781">
        <v>2562</v>
      </c>
      <c r="D5781">
        <f t="shared" si="181"/>
        <v>17.95</v>
      </c>
      <c r="E5781" t="str">
        <f t="shared" si="180"/>
        <v>Pork Ramen</v>
      </c>
    </row>
    <row r="5782" spans="1:5" x14ac:dyDescent="0.35">
      <c r="A5782" s="19"/>
      <c r="B5782">
        <v>129</v>
      </c>
      <c r="C5782">
        <v>2562</v>
      </c>
      <c r="D5782">
        <f t="shared" si="181"/>
        <v>15.5</v>
      </c>
      <c r="E5782" t="str">
        <f t="shared" si="180"/>
        <v>Mushroom Ravioli</v>
      </c>
    </row>
    <row r="5783" spans="1:5" x14ac:dyDescent="0.35">
      <c r="A5783" s="19"/>
      <c r="B5783">
        <v>113</v>
      </c>
      <c r="C5783">
        <v>2562</v>
      </c>
      <c r="D5783">
        <f t="shared" si="181"/>
        <v>5</v>
      </c>
      <c r="E5783" t="str">
        <f t="shared" si="180"/>
        <v>Edamame</v>
      </c>
    </row>
    <row r="5784" spans="1:5" x14ac:dyDescent="0.35">
      <c r="A5784" s="19"/>
      <c r="B5784">
        <v>105</v>
      </c>
      <c r="C5784">
        <v>2562</v>
      </c>
      <c r="D5784">
        <f t="shared" si="181"/>
        <v>7</v>
      </c>
      <c r="E5784" t="str">
        <f t="shared" si="180"/>
        <v>Mac &amp; Cheese</v>
      </c>
    </row>
    <row r="5785" spans="1:5" x14ac:dyDescent="0.35">
      <c r="A5785" s="19"/>
      <c r="B5785">
        <v>116</v>
      </c>
      <c r="C5785">
        <v>2563</v>
      </c>
      <c r="D5785">
        <f t="shared" si="181"/>
        <v>13.95</v>
      </c>
      <c r="E5785" t="str">
        <f t="shared" si="180"/>
        <v>Steak Tacos</v>
      </c>
    </row>
    <row r="5786" spans="1:5" x14ac:dyDescent="0.35">
      <c r="A5786" s="19"/>
      <c r="B5786">
        <v>111</v>
      </c>
      <c r="C5786">
        <v>2563</v>
      </c>
      <c r="D5786">
        <f t="shared" si="181"/>
        <v>11.95</v>
      </c>
      <c r="E5786" t="str">
        <f t="shared" si="180"/>
        <v>California Roll</v>
      </c>
    </row>
    <row r="5787" spans="1:5" x14ac:dyDescent="0.35">
      <c r="A5787" s="19"/>
      <c r="B5787">
        <v>114</v>
      </c>
      <c r="C5787">
        <v>2563</v>
      </c>
      <c r="D5787">
        <f t="shared" si="181"/>
        <v>9</v>
      </c>
      <c r="E5787" t="str">
        <f t="shared" si="180"/>
        <v>Potstickers</v>
      </c>
    </row>
    <row r="5788" spans="1:5" x14ac:dyDescent="0.35">
      <c r="A5788" s="19"/>
      <c r="B5788">
        <v>106</v>
      </c>
      <c r="C5788">
        <v>2564</v>
      </c>
      <c r="D5788">
        <f t="shared" si="181"/>
        <v>7</v>
      </c>
      <c r="E5788" t="str">
        <f t="shared" si="180"/>
        <v>French Fries</v>
      </c>
    </row>
    <row r="5789" spans="1:5" x14ac:dyDescent="0.35">
      <c r="A5789" s="19"/>
      <c r="B5789">
        <v>103</v>
      </c>
      <c r="C5789">
        <v>2565</v>
      </c>
      <c r="D5789">
        <f t="shared" si="181"/>
        <v>9</v>
      </c>
      <c r="E5789" t="str">
        <f t="shared" si="180"/>
        <v>Hot Dog</v>
      </c>
    </row>
    <row r="5790" spans="1:5" x14ac:dyDescent="0.35">
      <c r="A5790" s="19"/>
      <c r="B5790">
        <v>108</v>
      </c>
      <c r="C5790">
        <v>2565</v>
      </c>
      <c r="D5790">
        <f t="shared" si="181"/>
        <v>14.5</v>
      </c>
      <c r="E5790" t="str">
        <f t="shared" si="180"/>
        <v>Tofu Pad Thai</v>
      </c>
    </row>
    <row r="5791" spans="1:5" x14ac:dyDescent="0.35">
      <c r="A5791" s="19"/>
      <c r="B5791">
        <v>109</v>
      </c>
      <c r="C5791">
        <v>2565</v>
      </c>
      <c r="D5791">
        <f t="shared" si="181"/>
        <v>17.95</v>
      </c>
      <c r="E5791" t="str">
        <f t="shared" si="180"/>
        <v>Korean Beef Bowl</v>
      </c>
    </row>
    <row r="5792" spans="1:5" x14ac:dyDescent="0.35">
      <c r="A5792" s="19"/>
      <c r="B5792">
        <v>124</v>
      </c>
      <c r="C5792">
        <v>2566</v>
      </c>
      <c r="D5792">
        <f t="shared" si="181"/>
        <v>14.5</v>
      </c>
      <c r="E5792" t="str">
        <f t="shared" si="180"/>
        <v>Spaghetti</v>
      </c>
    </row>
    <row r="5793" spans="1:5" x14ac:dyDescent="0.35">
      <c r="A5793" s="19"/>
      <c r="B5793">
        <v>106</v>
      </c>
      <c r="C5793">
        <v>2566</v>
      </c>
      <c r="D5793">
        <f t="shared" si="181"/>
        <v>7</v>
      </c>
      <c r="E5793" t="str">
        <f t="shared" si="180"/>
        <v>French Fries</v>
      </c>
    </row>
    <row r="5794" spans="1:5" x14ac:dyDescent="0.35">
      <c r="A5794" s="19"/>
      <c r="B5794">
        <v>102</v>
      </c>
      <c r="C5794">
        <v>2567</v>
      </c>
      <c r="D5794">
        <f t="shared" si="181"/>
        <v>13.95</v>
      </c>
      <c r="E5794" t="str">
        <f t="shared" si="180"/>
        <v>Cheeseburger</v>
      </c>
    </row>
    <row r="5795" spans="1:5" x14ac:dyDescent="0.35">
      <c r="A5795" s="19"/>
      <c r="B5795">
        <v>101</v>
      </c>
      <c r="C5795">
        <v>2568</v>
      </c>
      <c r="D5795">
        <f t="shared" si="181"/>
        <v>12.95</v>
      </c>
      <c r="E5795" t="str">
        <f t="shared" si="180"/>
        <v>Hamburger</v>
      </c>
    </row>
    <row r="5796" spans="1:5" x14ac:dyDescent="0.35">
      <c r="A5796" s="19"/>
      <c r="B5796">
        <v>132</v>
      </c>
      <c r="C5796">
        <v>2568</v>
      </c>
      <c r="D5796">
        <f t="shared" si="181"/>
        <v>16.95</v>
      </c>
      <c r="E5796" t="str">
        <f t="shared" si="180"/>
        <v>Eggplant Parmesan</v>
      </c>
    </row>
    <row r="5797" spans="1:5" x14ac:dyDescent="0.35">
      <c r="A5797" s="19"/>
      <c r="B5797">
        <v>102</v>
      </c>
      <c r="C5797">
        <v>2569</v>
      </c>
      <c r="D5797">
        <f t="shared" si="181"/>
        <v>13.95</v>
      </c>
      <c r="E5797" t="str">
        <f t="shared" si="180"/>
        <v>Cheeseburger</v>
      </c>
    </row>
    <row r="5798" spans="1:5" x14ac:dyDescent="0.35">
      <c r="A5798" s="19"/>
      <c r="B5798">
        <v>127</v>
      </c>
      <c r="C5798">
        <v>2569</v>
      </c>
      <c r="D5798">
        <f t="shared" si="181"/>
        <v>17.95</v>
      </c>
      <c r="E5798" t="str">
        <f t="shared" si="180"/>
        <v>Meat Lasagna</v>
      </c>
    </row>
    <row r="5799" spans="1:5" x14ac:dyDescent="0.35">
      <c r="A5799" s="19"/>
      <c r="B5799">
        <v>119</v>
      </c>
      <c r="C5799">
        <v>2569</v>
      </c>
      <c r="D5799">
        <f t="shared" si="181"/>
        <v>11.95</v>
      </c>
      <c r="E5799" t="str">
        <f t="shared" si="180"/>
        <v>Chicken Torta</v>
      </c>
    </row>
    <row r="5800" spans="1:5" x14ac:dyDescent="0.35">
      <c r="A5800" s="19"/>
      <c r="B5800">
        <v>114</v>
      </c>
      <c r="C5800">
        <v>2569</v>
      </c>
      <c r="D5800">
        <f t="shared" si="181"/>
        <v>9</v>
      </c>
      <c r="E5800" t="str">
        <f t="shared" si="180"/>
        <v>Potstickers</v>
      </c>
    </row>
    <row r="5801" spans="1:5" x14ac:dyDescent="0.35">
      <c r="A5801" s="19"/>
      <c r="B5801">
        <v>109</v>
      </c>
      <c r="C5801">
        <v>2570</v>
      </c>
      <c r="D5801">
        <f t="shared" si="181"/>
        <v>17.95</v>
      </c>
      <c r="E5801" t="str">
        <f t="shared" si="180"/>
        <v>Korean Beef Bowl</v>
      </c>
    </row>
    <row r="5802" spans="1:5" x14ac:dyDescent="0.35">
      <c r="A5802" s="19"/>
      <c r="B5802">
        <v>107</v>
      </c>
      <c r="C5802">
        <v>2571</v>
      </c>
      <c r="D5802">
        <f t="shared" si="181"/>
        <v>16.5</v>
      </c>
      <c r="E5802" t="str">
        <f t="shared" si="180"/>
        <v>Orange Chicken</v>
      </c>
    </row>
    <row r="5803" spans="1:5" x14ac:dyDescent="0.35">
      <c r="A5803" s="19"/>
      <c r="B5803">
        <v>124</v>
      </c>
      <c r="C5803">
        <v>2571</v>
      </c>
      <c r="D5803">
        <f t="shared" si="181"/>
        <v>14.5</v>
      </c>
      <c r="E5803" t="str">
        <f t="shared" si="180"/>
        <v>Spaghetti</v>
      </c>
    </row>
    <row r="5804" spans="1:5" x14ac:dyDescent="0.35">
      <c r="A5804" s="19"/>
      <c r="B5804">
        <v>132</v>
      </c>
      <c r="C5804">
        <v>2571</v>
      </c>
      <c r="D5804">
        <f t="shared" si="181"/>
        <v>16.95</v>
      </c>
      <c r="E5804" t="str">
        <f t="shared" si="180"/>
        <v>Eggplant Parmesan</v>
      </c>
    </row>
    <row r="5805" spans="1:5" x14ac:dyDescent="0.35">
      <c r="A5805" s="19"/>
      <c r="B5805">
        <v>108</v>
      </c>
      <c r="C5805">
        <v>2572</v>
      </c>
      <c r="D5805">
        <f t="shared" si="181"/>
        <v>14.5</v>
      </c>
      <c r="E5805" t="str">
        <f t="shared" si="180"/>
        <v>Tofu Pad Thai</v>
      </c>
    </row>
    <row r="5806" spans="1:5" x14ac:dyDescent="0.35">
      <c r="A5806" s="19"/>
      <c r="B5806">
        <v>108</v>
      </c>
      <c r="C5806">
        <v>2573</v>
      </c>
      <c r="D5806">
        <f t="shared" si="181"/>
        <v>14.5</v>
      </c>
      <c r="E5806" t="str">
        <f t="shared" si="180"/>
        <v>Tofu Pad Thai</v>
      </c>
    </row>
    <row r="5807" spans="1:5" x14ac:dyDescent="0.35">
      <c r="A5807" s="19"/>
      <c r="B5807">
        <v>124</v>
      </c>
      <c r="C5807">
        <v>2573</v>
      </c>
      <c r="D5807">
        <f t="shared" si="181"/>
        <v>14.5</v>
      </c>
      <c r="E5807" t="str">
        <f t="shared" si="180"/>
        <v>Spaghetti</v>
      </c>
    </row>
    <row r="5808" spans="1:5" x14ac:dyDescent="0.35">
      <c r="A5808" s="19"/>
      <c r="B5808">
        <v>130</v>
      </c>
      <c r="C5808">
        <v>2574</v>
      </c>
      <c r="D5808">
        <f t="shared" si="181"/>
        <v>19.95</v>
      </c>
      <c r="E5808" t="str">
        <f t="shared" si="180"/>
        <v>Shrimp Scampi</v>
      </c>
    </row>
    <row r="5809" spans="1:5" x14ac:dyDescent="0.35">
      <c r="A5809" s="19"/>
      <c r="B5809">
        <v>106</v>
      </c>
      <c r="C5809">
        <v>2574</v>
      </c>
      <c r="D5809">
        <f t="shared" si="181"/>
        <v>7</v>
      </c>
      <c r="E5809" t="str">
        <f t="shared" si="180"/>
        <v>French Fries</v>
      </c>
    </row>
    <row r="5810" spans="1:5" x14ac:dyDescent="0.35">
      <c r="A5810" s="19"/>
      <c r="B5810">
        <v>108</v>
      </c>
      <c r="C5810">
        <v>2575</v>
      </c>
      <c r="D5810">
        <f t="shared" si="181"/>
        <v>14.5</v>
      </c>
      <c r="E5810" t="str">
        <f t="shared" si="180"/>
        <v>Tofu Pad Thai</v>
      </c>
    </row>
    <row r="5811" spans="1:5" x14ac:dyDescent="0.35">
      <c r="A5811" s="19"/>
      <c r="B5811">
        <v>107</v>
      </c>
      <c r="C5811">
        <v>2576</v>
      </c>
      <c r="D5811">
        <f t="shared" si="181"/>
        <v>16.5</v>
      </c>
      <c r="E5811" t="str">
        <f t="shared" si="180"/>
        <v>Orange Chicken</v>
      </c>
    </row>
    <row r="5812" spans="1:5" x14ac:dyDescent="0.35">
      <c r="A5812" s="19"/>
      <c r="B5812">
        <v>113</v>
      </c>
      <c r="C5812">
        <v>2576</v>
      </c>
      <c r="D5812">
        <f t="shared" si="181"/>
        <v>5</v>
      </c>
      <c r="E5812" t="str">
        <f t="shared" si="180"/>
        <v>Edamame</v>
      </c>
    </row>
    <row r="5813" spans="1:5" x14ac:dyDescent="0.35">
      <c r="A5813" s="19"/>
      <c r="B5813">
        <v>112</v>
      </c>
      <c r="C5813">
        <v>2577</v>
      </c>
      <c r="D5813">
        <f t="shared" si="181"/>
        <v>14.95</v>
      </c>
      <c r="E5813" t="str">
        <f t="shared" si="180"/>
        <v>Salmon Roll</v>
      </c>
    </row>
    <row r="5814" spans="1:5" x14ac:dyDescent="0.35">
      <c r="A5814" s="19"/>
      <c r="B5814">
        <v>120</v>
      </c>
      <c r="C5814">
        <v>2577</v>
      </c>
      <c r="D5814">
        <f t="shared" si="181"/>
        <v>13.95</v>
      </c>
      <c r="E5814" t="str">
        <f t="shared" si="180"/>
        <v>Steak Torta</v>
      </c>
    </row>
    <row r="5815" spans="1:5" x14ac:dyDescent="0.35">
      <c r="A5815" s="19"/>
      <c r="B5815">
        <v>115</v>
      </c>
      <c r="C5815">
        <v>2578</v>
      </c>
      <c r="D5815">
        <f t="shared" si="181"/>
        <v>11.95</v>
      </c>
      <c r="E5815" t="str">
        <f t="shared" si="180"/>
        <v>Chicken Tacos</v>
      </c>
    </row>
    <row r="5816" spans="1:5" x14ac:dyDescent="0.35">
      <c r="A5816" s="19"/>
      <c r="B5816">
        <v>110</v>
      </c>
      <c r="C5816">
        <v>2578</v>
      </c>
      <c r="D5816">
        <f t="shared" si="181"/>
        <v>17.95</v>
      </c>
      <c r="E5816" t="str">
        <f t="shared" si="180"/>
        <v>Pork Ramen</v>
      </c>
    </row>
    <row r="5817" spans="1:5" x14ac:dyDescent="0.35">
      <c r="A5817" s="19"/>
      <c r="B5817">
        <v>120</v>
      </c>
      <c r="C5817">
        <v>2578</v>
      </c>
      <c r="D5817">
        <f t="shared" si="181"/>
        <v>13.95</v>
      </c>
      <c r="E5817" t="str">
        <f t="shared" si="180"/>
        <v>Steak Torta</v>
      </c>
    </row>
    <row r="5818" spans="1:5" x14ac:dyDescent="0.35">
      <c r="A5818" s="19"/>
      <c r="B5818">
        <v>121</v>
      </c>
      <c r="C5818">
        <v>2578</v>
      </c>
      <c r="D5818">
        <f t="shared" si="181"/>
        <v>10.5</v>
      </c>
      <c r="E5818" t="str">
        <f t="shared" si="180"/>
        <v>Cheese Quesadillas</v>
      </c>
    </row>
    <row r="5819" spans="1:5" x14ac:dyDescent="0.35">
      <c r="A5819" s="19"/>
      <c r="B5819">
        <v>104</v>
      </c>
      <c r="C5819">
        <v>2579</v>
      </c>
      <c r="D5819">
        <f t="shared" si="181"/>
        <v>10.5</v>
      </c>
      <c r="E5819" t="str">
        <f t="shared" si="180"/>
        <v>Veggie Burger</v>
      </c>
    </row>
    <row r="5820" spans="1:5" x14ac:dyDescent="0.35">
      <c r="A5820" s="19"/>
      <c r="B5820">
        <v>108</v>
      </c>
      <c r="C5820">
        <v>2579</v>
      </c>
      <c r="D5820">
        <f t="shared" si="181"/>
        <v>14.5</v>
      </c>
      <c r="E5820" t="str">
        <f t="shared" si="180"/>
        <v>Tofu Pad Thai</v>
      </c>
    </row>
    <row r="5821" spans="1:5" x14ac:dyDescent="0.35">
      <c r="A5821" s="19"/>
      <c r="B5821">
        <v>125</v>
      </c>
      <c r="C5821">
        <v>2579</v>
      </c>
      <c r="D5821">
        <f t="shared" si="181"/>
        <v>17.95</v>
      </c>
      <c r="E5821" t="str">
        <f t="shared" si="180"/>
        <v>Spaghetti &amp; Meatballs</v>
      </c>
    </row>
    <row r="5822" spans="1:5" x14ac:dyDescent="0.35">
      <c r="A5822" s="19"/>
      <c r="B5822">
        <v>129</v>
      </c>
      <c r="C5822">
        <v>2580</v>
      </c>
      <c r="D5822">
        <f t="shared" si="181"/>
        <v>15.5</v>
      </c>
      <c r="E5822" t="str">
        <f t="shared" si="180"/>
        <v>Mushroom Ravioli</v>
      </c>
    </row>
    <row r="5823" spans="1:5" x14ac:dyDescent="0.35">
      <c r="A5823" s="19"/>
      <c r="B5823">
        <v>118</v>
      </c>
      <c r="C5823">
        <v>2580</v>
      </c>
      <c r="D5823">
        <f t="shared" si="181"/>
        <v>14.95</v>
      </c>
      <c r="E5823" t="str">
        <f t="shared" si="180"/>
        <v>Steak Burrito</v>
      </c>
    </row>
    <row r="5824" spans="1:5" x14ac:dyDescent="0.35">
      <c r="A5824" s="19"/>
      <c r="B5824">
        <v>107</v>
      </c>
      <c r="C5824">
        <v>2581</v>
      </c>
      <c r="D5824">
        <f t="shared" si="181"/>
        <v>16.5</v>
      </c>
      <c r="E5824" t="str">
        <f t="shared" si="180"/>
        <v>Orange Chicken</v>
      </c>
    </row>
    <row r="5825" spans="1:5" x14ac:dyDescent="0.35">
      <c r="A5825" s="19"/>
      <c r="B5825">
        <v>109</v>
      </c>
      <c r="C5825">
        <v>2581</v>
      </c>
      <c r="D5825">
        <f t="shared" si="181"/>
        <v>17.95</v>
      </c>
      <c r="E5825" t="str">
        <f t="shared" si="180"/>
        <v>Korean Beef Bowl</v>
      </c>
    </row>
    <row r="5826" spans="1:5" x14ac:dyDescent="0.35">
      <c r="A5826" s="19"/>
      <c r="B5826">
        <v>122</v>
      </c>
      <c r="C5826">
        <v>2582</v>
      </c>
      <c r="D5826">
        <f t="shared" si="181"/>
        <v>7</v>
      </c>
      <c r="E5826" t="str">
        <f t="shared" si="180"/>
        <v>Chips &amp; Salsa</v>
      </c>
    </row>
    <row r="5827" spans="1:5" x14ac:dyDescent="0.35">
      <c r="A5827" s="19"/>
      <c r="B5827">
        <v>113</v>
      </c>
      <c r="C5827">
        <v>2583</v>
      </c>
      <c r="D5827">
        <f t="shared" si="181"/>
        <v>5</v>
      </c>
      <c r="E5827" t="str">
        <f t="shared" ref="E5827:E5890" si="182">_xlfn.XLOOKUP(B5827,$K$2:$K$33,$M$2:$M$33)</f>
        <v>Edamame</v>
      </c>
    </row>
    <row r="5828" spans="1:5" x14ac:dyDescent="0.35">
      <c r="A5828" s="19"/>
      <c r="B5828">
        <v>109</v>
      </c>
      <c r="C5828">
        <v>2584</v>
      </c>
      <c r="D5828">
        <f t="shared" ref="D5828:D5891" si="183">_xlfn.XLOOKUP(B5828,$K$2:$K$33,$L$2:$L$33)</f>
        <v>17.95</v>
      </c>
      <c r="E5828" t="str">
        <f t="shared" si="182"/>
        <v>Korean Beef Bowl</v>
      </c>
    </row>
    <row r="5829" spans="1:5" x14ac:dyDescent="0.35">
      <c r="A5829" s="19"/>
      <c r="B5829">
        <v>119</v>
      </c>
      <c r="C5829">
        <v>2584</v>
      </c>
      <c r="D5829">
        <f t="shared" si="183"/>
        <v>11.95</v>
      </c>
      <c r="E5829" t="str">
        <f t="shared" si="182"/>
        <v>Chicken Torta</v>
      </c>
    </row>
    <row r="5830" spans="1:5" x14ac:dyDescent="0.35">
      <c r="A5830" s="19"/>
      <c r="B5830">
        <v>111</v>
      </c>
      <c r="C5830">
        <v>2585</v>
      </c>
      <c r="D5830">
        <f t="shared" si="183"/>
        <v>11.95</v>
      </c>
      <c r="E5830" t="str">
        <f t="shared" si="182"/>
        <v>California Roll</v>
      </c>
    </row>
    <row r="5831" spans="1:5" x14ac:dyDescent="0.35">
      <c r="A5831" s="19"/>
      <c r="B5831">
        <v>113</v>
      </c>
      <c r="C5831">
        <v>2585</v>
      </c>
      <c r="D5831">
        <f t="shared" si="183"/>
        <v>5</v>
      </c>
      <c r="E5831" t="str">
        <f t="shared" si="182"/>
        <v>Edamame</v>
      </c>
    </row>
    <row r="5832" spans="1:5" x14ac:dyDescent="0.35">
      <c r="A5832" s="19"/>
      <c r="B5832">
        <v>101</v>
      </c>
      <c r="C5832">
        <v>2586</v>
      </c>
      <c r="D5832">
        <f t="shared" si="183"/>
        <v>12.95</v>
      </c>
      <c r="E5832" t="str">
        <f t="shared" si="182"/>
        <v>Hamburger</v>
      </c>
    </row>
    <row r="5833" spans="1:5" x14ac:dyDescent="0.35">
      <c r="A5833" s="19"/>
      <c r="B5833">
        <v>131</v>
      </c>
      <c r="C5833">
        <v>2586</v>
      </c>
      <c r="D5833">
        <f t="shared" si="183"/>
        <v>17.95</v>
      </c>
      <c r="E5833" t="str">
        <f t="shared" si="182"/>
        <v>Chicken Parmesan</v>
      </c>
    </row>
    <row r="5834" spans="1:5" x14ac:dyDescent="0.35">
      <c r="A5834" s="19"/>
      <c r="B5834">
        <v>108</v>
      </c>
      <c r="C5834">
        <v>2587</v>
      </c>
      <c r="D5834">
        <f t="shared" si="183"/>
        <v>14.5</v>
      </c>
      <c r="E5834" t="str">
        <f t="shared" si="182"/>
        <v>Tofu Pad Thai</v>
      </c>
    </row>
    <row r="5835" spans="1:5" x14ac:dyDescent="0.35">
      <c r="A5835" s="19"/>
      <c r="B5835">
        <v>125</v>
      </c>
      <c r="C5835">
        <v>2587</v>
      </c>
      <c r="D5835">
        <f t="shared" si="183"/>
        <v>17.95</v>
      </c>
      <c r="E5835" t="str">
        <f t="shared" si="182"/>
        <v>Spaghetti &amp; Meatballs</v>
      </c>
    </row>
    <row r="5836" spans="1:5" x14ac:dyDescent="0.35">
      <c r="A5836" s="19"/>
      <c r="B5836">
        <v>120</v>
      </c>
      <c r="C5836">
        <v>2587</v>
      </c>
      <c r="D5836">
        <f t="shared" si="183"/>
        <v>13.95</v>
      </c>
      <c r="E5836" t="str">
        <f t="shared" si="182"/>
        <v>Steak Torta</v>
      </c>
    </row>
    <row r="5837" spans="1:5" x14ac:dyDescent="0.35">
      <c r="A5837" s="19"/>
      <c r="B5837">
        <v>101</v>
      </c>
      <c r="C5837">
        <v>2588</v>
      </c>
      <c r="D5837">
        <f t="shared" si="183"/>
        <v>12.95</v>
      </c>
      <c r="E5837" t="str">
        <f t="shared" si="182"/>
        <v>Hamburger</v>
      </c>
    </row>
    <row r="5838" spans="1:5" x14ac:dyDescent="0.35">
      <c r="A5838" s="19"/>
      <c r="B5838">
        <v>102</v>
      </c>
      <c r="C5838">
        <v>2588</v>
      </c>
      <c r="D5838">
        <f t="shared" si="183"/>
        <v>13.95</v>
      </c>
      <c r="E5838" t="str">
        <f t="shared" si="182"/>
        <v>Cheeseburger</v>
      </c>
    </row>
    <row r="5839" spans="1:5" x14ac:dyDescent="0.35">
      <c r="A5839" s="19"/>
      <c r="B5839">
        <v>120</v>
      </c>
      <c r="C5839">
        <v>2588</v>
      </c>
      <c r="D5839">
        <f t="shared" si="183"/>
        <v>13.95</v>
      </c>
      <c r="E5839" t="str">
        <f t="shared" si="182"/>
        <v>Steak Torta</v>
      </c>
    </row>
    <row r="5840" spans="1:5" x14ac:dyDescent="0.35">
      <c r="A5840" s="19"/>
      <c r="B5840">
        <v>122</v>
      </c>
      <c r="C5840">
        <v>2588</v>
      </c>
      <c r="D5840">
        <f t="shared" si="183"/>
        <v>7</v>
      </c>
      <c r="E5840" t="str">
        <f t="shared" si="182"/>
        <v>Chips &amp; Salsa</v>
      </c>
    </row>
    <row r="5841" spans="1:5" x14ac:dyDescent="0.35">
      <c r="A5841" s="19"/>
      <c r="B5841">
        <v>128</v>
      </c>
      <c r="C5841">
        <v>2589</v>
      </c>
      <c r="D5841">
        <f t="shared" si="183"/>
        <v>15.5</v>
      </c>
      <c r="E5841" t="str">
        <f t="shared" si="182"/>
        <v>Cheese Lasagna</v>
      </c>
    </row>
    <row r="5842" spans="1:5" x14ac:dyDescent="0.35">
      <c r="A5842" s="19"/>
      <c r="B5842">
        <v>126</v>
      </c>
      <c r="C5842">
        <v>2590</v>
      </c>
      <c r="D5842">
        <f t="shared" si="183"/>
        <v>14.5</v>
      </c>
      <c r="E5842" t="str">
        <f t="shared" si="182"/>
        <v>Fettuccine Alfredo</v>
      </c>
    </row>
    <row r="5843" spans="1:5" x14ac:dyDescent="0.35">
      <c r="A5843" s="19"/>
      <c r="B5843">
        <v>126</v>
      </c>
      <c r="C5843">
        <v>2590</v>
      </c>
      <c r="D5843">
        <f t="shared" si="183"/>
        <v>14.5</v>
      </c>
      <c r="E5843" t="str">
        <f t="shared" si="182"/>
        <v>Fettuccine Alfredo</v>
      </c>
    </row>
    <row r="5844" spans="1:5" x14ac:dyDescent="0.35">
      <c r="A5844" s="19"/>
      <c r="B5844">
        <v>117</v>
      </c>
      <c r="C5844">
        <v>2591</v>
      </c>
      <c r="D5844">
        <f t="shared" si="183"/>
        <v>12.95</v>
      </c>
      <c r="E5844" t="str">
        <f t="shared" si="182"/>
        <v>Chicken Burrito</v>
      </c>
    </row>
    <row r="5845" spans="1:5" x14ac:dyDescent="0.35">
      <c r="A5845" s="19"/>
      <c r="B5845">
        <v>130</v>
      </c>
      <c r="C5845">
        <v>2591</v>
      </c>
      <c r="D5845">
        <f t="shared" si="183"/>
        <v>19.95</v>
      </c>
      <c r="E5845" t="str">
        <f t="shared" si="182"/>
        <v>Shrimp Scampi</v>
      </c>
    </row>
    <row r="5846" spans="1:5" x14ac:dyDescent="0.35">
      <c r="A5846" s="19"/>
      <c r="B5846">
        <v>107</v>
      </c>
      <c r="C5846">
        <v>2592</v>
      </c>
      <c r="D5846">
        <f t="shared" si="183"/>
        <v>16.5</v>
      </c>
      <c r="E5846" t="str">
        <f t="shared" si="182"/>
        <v>Orange Chicken</v>
      </c>
    </row>
    <row r="5847" spans="1:5" x14ac:dyDescent="0.35">
      <c r="A5847" s="19"/>
      <c r="B5847">
        <v>117</v>
      </c>
      <c r="C5847">
        <v>2593</v>
      </c>
      <c r="D5847">
        <f t="shared" si="183"/>
        <v>12.95</v>
      </c>
      <c r="E5847" t="str">
        <f t="shared" si="182"/>
        <v>Chicken Burrito</v>
      </c>
    </row>
    <row r="5848" spans="1:5" x14ac:dyDescent="0.35">
      <c r="A5848" s="19"/>
      <c r="B5848">
        <v>113</v>
      </c>
      <c r="C5848">
        <v>2593</v>
      </c>
      <c r="D5848">
        <f t="shared" si="183"/>
        <v>5</v>
      </c>
      <c r="E5848" t="str">
        <f t="shared" si="182"/>
        <v>Edamame</v>
      </c>
    </row>
    <row r="5849" spans="1:5" x14ac:dyDescent="0.35">
      <c r="A5849" s="19"/>
      <c r="B5849">
        <v>120</v>
      </c>
      <c r="C5849">
        <v>2593</v>
      </c>
      <c r="D5849">
        <f t="shared" si="183"/>
        <v>13.95</v>
      </c>
      <c r="E5849" t="str">
        <f t="shared" si="182"/>
        <v>Steak Torta</v>
      </c>
    </row>
    <row r="5850" spans="1:5" x14ac:dyDescent="0.35">
      <c r="A5850" s="19"/>
      <c r="B5850">
        <v>132</v>
      </c>
      <c r="C5850">
        <v>2593</v>
      </c>
      <c r="D5850">
        <f t="shared" si="183"/>
        <v>16.95</v>
      </c>
      <c r="E5850" t="str">
        <f t="shared" si="182"/>
        <v>Eggplant Parmesan</v>
      </c>
    </row>
    <row r="5851" spans="1:5" x14ac:dyDescent="0.35">
      <c r="A5851" s="19"/>
      <c r="B5851">
        <v>108</v>
      </c>
      <c r="C5851">
        <v>2594</v>
      </c>
      <c r="D5851">
        <f t="shared" si="183"/>
        <v>14.5</v>
      </c>
      <c r="E5851" t="str">
        <f t="shared" si="182"/>
        <v>Tofu Pad Thai</v>
      </c>
    </row>
    <row r="5852" spans="1:5" x14ac:dyDescent="0.35">
      <c r="A5852" s="19"/>
      <c r="B5852">
        <v>114</v>
      </c>
      <c r="C5852">
        <v>2594</v>
      </c>
      <c r="D5852">
        <f t="shared" si="183"/>
        <v>9</v>
      </c>
      <c r="E5852" t="str">
        <f t="shared" si="182"/>
        <v>Potstickers</v>
      </c>
    </row>
    <row r="5853" spans="1:5" x14ac:dyDescent="0.35">
      <c r="A5853" s="19"/>
      <c r="B5853" t="s">
        <v>45</v>
      </c>
      <c r="C5853">
        <v>2595</v>
      </c>
      <c r="D5853" t="e">
        <f t="shared" si="183"/>
        <v>#N/A</v>
      </c>
      <c r="E5853" t="e">
        <f t="shared" si="182"/>
        <v>#N/A</v>
      </c>
    </row>
    <row r="5854" spans="1:5" x14ac:dyDescent="0.35">
      <c r="A5854" s="19"/>
      <c r="B5854">
        <v>103</v>
      </c>
      <c r="C5854">
        <v>2596</v>
      </c>
      <c r="D5854">
        <f t="shared" si="183"/>
        <v>9</v>
      </c>
      <c r="E5854" t="str">
        <f t="shared" si="182"/>
        <v>Hot Dog</v>
      </c>
    </row>
    <row r="5855" spans="1:5" x14ac:dyDescent="0.35">
      <c r="A5855" s="19"/>
      <c r="B5855">
        <v>129</v>
      </c>
      <c r="C5855">
        <v>2596</v>
      </c>
      <c r="D5855">
        <f t="shared" si="183"/>
        <v>15.5</v>
      </c>
      <c r="E5855" t="str">
        <f t="shared" si="182"/>
        <v>Mushroom Ravioli</v>
      </c>
    </row>
    <row r="5856" spans="1:5" x14ac:dyDescent="0.35">
      <c r="A5856" s="19"/>
      <c r="B5856">
        <v>119</v>
      </c>
      <c r="C5856">
        <v>2596</v>
      </c>
      <c r="D5856">
        <f t="shared" si="183"/>
        <v>11.95</v>
      </c>
      <c r="E5856" t="str">
        <f t="shared" si="182"/>
        <v>Chicken Torta</v>
      </c>
    </row>
    <row r="5857" spans="1:5" x14ac:dyDescent="0.35">
      <c r="A5857" s="19"/>
      <c r="B5857">
        <v>122</v>
      </c>
      <c r="C5857">
        <v>2596</v>
      </c>
      <c r="D5857">
        <f t="shared" si="183"/>
        <v>7</v>
      </c>
      <c r="E5857" t="str">
        <f t="shared" si="182"/>
        <v>Chips &amp; Salsa</v>
      </c>
    </row>
    <row r="5858" spans="1:5" x14ac:dyDescent="0.35">
      <c r="A5858" s="19"/>
      <c r="B5858">
        <v>104</v>
      </c>
      <c r="C5858">
        <v>2597</v>
      </c>
      <c r="D5858">
        <f t="shared" si="183"/>
        <v>10.5</v>
      </c>
      <c r="E5858" t="str">
        <f t="shared" si="182"/>
        <v>Veggie Burger</v>
      </c>
    </row>
    <row r="5859" spans="1:5" x14ac:dyDescent="0.35">
      <c r="A5859" s="19"/>
      <c r="B5859">
        <v>111</v>
      </c>
      <c r="C5859">
        <v>2598</v>
      </c>
      <c r="D5859">
        <f t="shared" si="183"/>
        <v>11.95</v>
      </c>
      <c r="E5859" t="str">
        <f t="shared" si="182"/>
        <v>California Roll</v>
      </c>
    </row>
    <row r="5860" spans="1:5" x14ac:dyDescent="0.35">
      <c r="A5860" s="19"/>
      <c r="B5860">
        <v>121</v>
      </c>
      <c r="C5860">
        <v>2599</v>
      </c>
      <c r="D5860">
        <f t="shared" si="183"/>
        <v>10.5</v>
      </c>
      <c r="E5860" t="str">
        <f t="shared" si="182"/>
        <v>Cheese Quesadillas</v>
      </c>
    </row>
    <row r="5861" spans="1:5" x14ac:dyDescent="0.35">
      <c r="A5861" s="19"/>
      <c r="B5861">
        <v>132</v>
      </c>
      <c r="C5861">
        <v>2599</v>
      </c>
      <c r="D5861">
        <f t="shared" si="183"/>
        <v>16.95</v>
      </c>
      <c r="E5861" t="str">
        <f t="shared" si="182"/>
        <v>Eggplant Parmesan</v>
      </c>
    </row>
    <row r="5862" spans="1:5" x14ac:dyDescent="0.35">
      <c r="A5862" s="19"/>
      <c r="B5862">
        <v>104</v>
      </c>
      <c r="C5862">
        <v>2600</v>
      </c>
      <c r="D5862">
        <f t="shared" si="183"/>
        <v>10.5</v>
      </c>
      <c r="E5862" t="str">
        <f t="shared" si="182"/>
        <v>Veggie Burger</v>
      </c>
    </row>
    <row r="5863" spans="1:5" x14ac:dyDescent="0.35">
      <c r="A5863" s="19"/>
      <c r="B5863">
        <v>107</v>
      </c>
      <c r="C5863">
        <v>2601</v>
      </c>
      <c r="D5863">
        <f t="shared" si="183"/>
        <v>16.5</v>
      </c>
      <c r="E5863" t="str">
        <f t="shared" si="182"/>
        <v>Orange Chicken</v>
      </c>
    </row>
    <row r="5864" spans="1:5" x14ac:dyDescent="0.35">
      <c r="A5864" s="19"/>
      <c r="B5864">
        <v>116</v>
      </c>
      <c r="C5864">
        <v>2601</v>
      </c>
      <c r="D5864">
        <f t="shared" si="183"/>
        <v>13.95</v>
      </c>
      <c r="E5864" t="str">
        <f t="shared" si="182"/>
        <v>Steak Tacos</v>
      </c>
    </row>
    <row r="5865" spans="1:5" x14ac:dyDescent="0.35">
      <c r="A5865" s="19"/>
      <c r="B5865">
        <v>119</v>
      </c>
      <c r="C5865">
        <v>2601</v>
      </c>
      <c r="D5865">
        <f t="shared" si="183"/>
        <v>11.95</v>
      </c>
      <c r="E5865" t="str">
        <f t="shared" si="182"/>
        <v>Chicken Torta</v>
      </c>
    </row>
    <row r="5866" spans="1:5" x14ac:dyDescent="0.35">
      <c r="A5866" s="19"/>
      <c r="B5866">
        <v>102</v>
      </c>
      <c r="C5866">
        <v>2602</v>
      </c>
      <c r="D5866">
        <f t="shared" si="183"/>
        <v>13.95</v>
      </c>
      <c r="E5866" t="str">
        <f t="shared" si="182"/>
        <v>Cheeseburger</v>
      </c>
    </row>
    <row r="5867" spans="1:5" x14ac:dyDescent="0.35">
      <c r="A5867" s="19"/>
      <c r="B5867">
        <v>103</v>
      </c>
      <c r="C5867">
        <v>2602</v>
      </c>
      <c r="D5867">
        <f t="shared" si="183"/>
        <v>9</v>
      </c>
      <c r="E5867" t="str">
        <f t="shared" si="182"/>
        <v>Hot Dog</v>
      </c>
    </row>
    <row r="5868" spans="1:5" x14ac:dyDescent="0.35">
      <c r="A5868" s="19"/>
      <c r="B5868">
        <v>103</v>
      </c>
      <c r="C5868">
        <v>2602</v>
      </c>
      <c r="D5868">
        <f t="shared" si="183"/>
        <v>9</v>
      </c>
      <c r="E5868" t="str">
        <f t="shared" si="182"/>
        <v>Hot Dog</v>
      </c>
    </row>
    <row r="5869" spans="1:5" x14ac:dyDescent="0.35">
      <c r="A5869" s="19"/>
      <c r="B5869">
        <v>125</v>
      </c>
      <c r="C5869">
        <v>2602</v>
      </c>
      <c r="D5869">
        <f t="shared" si="183"/>
        <v>17.95</v>
      </c>
      <c r="E5869" t="str">
        <f t="shared" si="182"/>
        <v>Spaghetti &amp; Meatballs</v>
      </c>
    </row>
    <row r="5870" spans="1:5" x14ac:dyDescent="0.35">
      <c r="A5870" s="19"/>
      <c r="B5870">
        <v>117</v>
      </c>
      <c r="C5870">
        <v>2602</v>
      </c>
      <c r="D5870">
        <f t="shared" si="183"/>
        <v>12.95</v>
      </c>
      <c r="E5870" t="str">
        <f t="shared" si="182"/>
        <v>Chicken Burrito</v>
      </c>
    </row>
    <row r="5871" spans="1:5" x14ac:dyDescent="0.35">
      <c r="A5871" s="19"/>
      <c r="B5871">
        <v>113</v>
      </c>
      <c r="C5871">
        <v>2602</v>
      </c>
      <c r="D5871">
        <f t="shared" si="183"/>
        <v>5</v>
      </c>
      <c r="E5871" t="str">
        <f t="shared" si="182"/>
        <v>Edamame</v>
      </c>
    </row>
    <row r="5872" spans="1:5" x14ac:dyDescent="0.35">
      <c r="A5872" s="19"/>
      <c r="B5872">
        <v>119</v>
      </c>
      <c r="C5872">
        <v>2602</v>
      </c>
      <c r="D5872">
        <f t="shared" si="183"/>
        <v>11.95</v>
      </c>
      <c r="E5872" t="str">
        <f t="shared" si="182"/>
        <v>Chicken Torta</v>
      </c>
    </row>
    <row r="5873" spans="1:5" x14ac:dyDescent="0.35">
      <c r="A5873" s="19"/>
      <c r="B5873">
        <v>120</v>
      </c>
      <c r="C5873">
        <v>2602</v>
      </c>
      <c r="D5873">
        <f t="shared" si="183"/>
        <v>13.95</v>
      </c>
      <c r="E5873" t="str">
        <f t="shared" si="182"/>
        <v>Steak Torta</v>
      </c>
    </row>
    <row r="5874" spans="1:5" x14ac:dyDescent="0.35">
      <c r="A5874" s="19"/>
      <c r="B5874">
        <v>101</v>
      </c>
      <c r="C5874">
        <v>2603</v>
      </c>
      <c r="D5874">
        <f t="shared" si="183"/>
        <v>12.95</v>
      </c>
      <c r="E5874" t="str">
        <f t="shared" si="182"/>
        <v>Hamburger</v>
      </c>
    </row>
    <row r="5875" spans="1:5" x14ac:dyDescent="0.35">
      <c r="A5875" s="19"/>
      <c r="B5875">
        <v>101</v>
      </c>
      <c r="C5875">
        <v>2604</v>
      </c>
      <c r="D5875">
        <f t="shared" si="183"/>
        <v>12.95</v>
      </c>
      <c r="E5875" t="str">
        <f t="shared" si="182"/>
        <v>Hamburger</v>
      </c>
    </row>
    <row r="5876" spans="1:5" x14ac:dyDescent="0.35">
      <c r="A5876" s="19"/>
      <c r="B5876">
        <v>127</v>
      </c>
      <c r="C5876">
        <v>2604</v>
      </c>
      <c r="D5876">
        <f t="shared" si="183"/>
        <v>17.95</v>
      </c>
      <c r="E5876" t="str">
        <f t="shared" si="182"/>
        <v>Meat Lasagna</v>
      </c>
    </row>
    <row r="5877" spans="1:5" x14ac:dyDescent="0.35">
      <c r="A5877" s="19"/>
      <c r="B5877">
        <v>113</v>
      </c>
      <c r="C5877">
        <v>2604</v>
      </c>
      <c r="D5877">
        <f t="shared" si="183"/>
        <v>5</v>
      </c>
      <c r="E5877" t="str">
        <f t="shared" si="182"/>
        <v>Edamame</v>
      </c>
    </row>
    <row r="5878" spans="1:5" x14ac:dyDescent="0.35">
      <c r="A5878" s="19"/>
      <c r="B5878">
        <v>120</v>
      </c>
      <c r="C5878">
        <v>2605</v>
      </c>
      <c r="D5878">
        <f t="shared" si="183"/>
        <v>13.95</v>
      </c>
      <c r="E5878" t="str">
        <f t="shared" si="182"/>
        <v>Steak Torta</v>
      </c>
    </row>
    <row r="5879" spans="1:5" x14ac:dyDescent="0.35">
      <c r="A5879" s="19"/>
      <c r="B5879">
        <v>101</v>
      </c>
      <c r="C5879">
        <v>2606</v>
      </c>
      <c r="D5879">
        <f t="shared" si="183"/>
        <v>12.95</v>
      </c>
      <c r="E5879" t="str">
        <f t="shared" si="182"/>
        <v>Hamburger</v>
      </c>
    </row>
    <row r="5880" spans="1:5" x14ac:dyDescent="0.35">
      <c r="A5880" s="19"/>
      <c r="B5880">
        <v>102</v>
      </c>
      <c r="C5880">
        <v>2606</v>
      </c>
      <c r="D5880">
        <f t="shared" si="183"/>
        <v>13.95</v>
      </c>
      <c r="E5880" t="str">
        <f t="shared" si="182"/>
        <v>Cheeseburger</v>
      </c>
    </row>
    <row r="5881" spans="1:5" x14ac:dyDescent="0.35">
      <c r="A5881" s="19"/>
      <c r="B5881">
        <v>111</v>
      </c>
      <c r="C5881">
        <v>2607</v>
      </c>
      <c r="D5881">
        <f t="shared" si="183"/>
        <v>11.95</v>
      </c>
      <c r="E5881" t="str">
        <f t="shared" si="182"/>
        <v>California Roll</v>
      </c>
    </row>
    <row r="5882" spans="1:5" x14ac:dyDescent="0.35">
      <c r="A5882" s="19"/>
      <c r="B5882">
        <v>122</v>
      </c>
      <c r="C5882">
        <v>2608</v>
      </c>
      <c r="D5882">
        <f t="shared" si="183"/>
        <v>7</v>
      </c>
      <c r="E5882" t="str">
        <f t="shared" si="182"/>
        <v>Chips &amp; Salsa</v>
      </c>
    </row>
    <row r="5883" spans="1:5" x14ac:dyDescent="0.35">
      <c r="A5883" s="19"/>
      <c r="B5883">
        <v>101</v>
      </c>
      <c r="C5883">
        <v>2609</v>
      </c>
      <c r="D5883">
        <f t="shared" si="183"/>
        <v>12.95</v>
      </c>
      <c r="E5883" t="str">
        <f t="shared" si="182"/>
        <v>Hamburger</v>
      </c>
    </row>
    <row r="5884" spans="1:5" x14ac:dyDescent="0.35">
      <c r="A5884" s="19"/>
      <c r="B5884">
        <v>107</v>
      </c>
      <c r="C5884">
        <v>2609</v>
      </c>
      <c r="D5884">
        <f t="shared" si="183"/>
        <v>16.5</v>
      </c>
      <c r="E5884" t="str">
        <f t="shared" si="182"/>
        <v>Orange Chicken</v>
      </c>
    </row>
    <row r="5885" spans="1:5" x14ac:dyDescent="0.35">
      <c r="A5885" s="19"/>
      <c r="B5885">
        <v>109</v>
      </c>
      <c r="C5885">
        <v>2609</v>
      </c>
      <c r="D5885">
        <f t="shared" si="183"/>
        <v>17.95</v>
      </c>
      <c r="E5885" t="str">
        <f t="shared" si="182"/>
        <v>Korean Beef Bowl</v>
      </c>
    </row>
    <row r="5886" spans="1:5" x14ac:dyDescent="0.35">
      <c r="A5886" s="19"/>
      <c r="B5886">
        <v>127</v>
      </c>
      <c r="C5886">
        <v>2609</v>
      </c>
      <c r="D5886">
        <f t="shared" si="183"/>
        <v>17.95</v>
      </c>
      <c r="E5886" t="str">
        <f t="shared" si="182"/>
        <v>Meat Lasagna</v>
      </c>
    </row>
    <row r="5887" spans="1:5" x14ac:dyDescent="0.35">
      <c r="A5887" s="19"/>
      <c r="B5887">
        <v>113</v>
      </c>
      <c r="C5887">
        <v>2610</v>
      </c>
      <c r="D5887">
        <f t="shared" si="183"/>
        <v>5</v>
      </c>
      <c r="E5887" t="str">
        <f t="shared" si="182"/>
        <v>Edamame</v>
      </c>
    </row>
    <row r="5888" spans="1:5" x14ac:dyDescent="0.35">
      <c r="A5888" s="19"/>
      <c r="B5888">
        <v>124</v>
      </c>
      <c r="C5888">
        <v>2611</v>
      </c>
      <c r="D5888">
        <f t="shared" si="183"/>
        <v>14.5</v>
      </c>
      <c r="E5888" t="str">
        <f t="shared" si="182"/>
        <v>Spaghetti</v>
      </c>
    </row>
    <row r="5889" spans="1:5" x14ac:dyDescent="0.35">
      <c r="A5889" s="19"/>
      <c r="B5889">
        <v>101</v>
      </c>
      <c r="C5889">
        <v>2612</v>
      </c>
      <c r="D5889">
        <f t="shared" si="183"/>
        <v>12.95</v>
      </c>
      <c r="E5889" t="str">
        <f t="shared" si="182"/>
        <v>Hamburger</v>
      </c>
    </row>
    <row r="5890" spans="1:5" x14ac:dyDescent="0.35">
      <c r="A5890" s="19"/>
      <c r="B5890">
        <v>107</v>
      </c>
      <c r="C5890">
        <v>2612</v>
      </c>
      <c r="D5890">
        <f t="shared" si="183"/>
        <v>16.5</v>
      </c>
      <c r="E5890" t="str">
        <f t="shared" si="182"/>
        <v>Orange Chicken</v>
      </c>
    </row>
    <row r="5891" spans="1:5" x14ac:dyDescent="0.35">
      <c r="A5891" s="19"/>
      <c r="B5891">
        <v>116</v>
      </c>
      <c r="C5891">
        <v>2612</v>
      </c>
      <c r="D5891">
        <f t="shared" si="183"/>
        <v>13.95</v>
      </c>
      <c r="E5891" t="str">
        <f t="shared" ref="E5891:E5954" si="184">_xlfn.XLOOKUP(B5891,$K$2:$K$33,$M$2:$M$33)</f>
        <v>Steak Tacos</v>
      </c>
    </row>
    <row r="5892" spans="1:5" x14ac:dyDescent="0.35">
      <c r="A5892" s="19"/>
      <c r="B5892">
        <v>102</v>
      </c>
      <c r="C5892">
        <v>2612</v>
      </c>
      <c r="D5892">
        <f t="shared" ref="D5892:D5955" si="185">_xlfn.XLOOKUP(B5892,$K$2:$K$33,$L$2:$L$33)</f>
        <v>13.95</v>
      </c>
      <c r="E5892" t="str">
        <f t="shared" si="184"/>
        <v>Cheeseburger</v>
      </c>
    </row>
    <row r="5893" spans="1:5" x14ac:dyDescent="0.35">
      <c r="A5893" s="19"/>
      <c r="B5893">
        <v>126</v>
      </c>
      <c r="C5893">
        <v>2612</v>
      </c>
      <c r="D5893">
        <f t="shared" si="185"/>
        <v>14.5</v>
      </c>
      <c r="E5893" t="str">
        <f t="shared" si="184"/>
        <v>Fettuccine Alfredo</v>
      </c>
    </row>
    <row r="5894" spans="1:5" x14ac:dyDescent="0.35">
      <c r="A5894" s="19"/>
      <c r="B5894">
        <v>110</v>
      </c>
      <c r="C5894">
        <v>2612</v>
      </c>
      <c r="D5894">
        <f t="shared" si="185"/>
        <v>17.95</v>
      </c>
      <c r="E5894" t="str">
        <f t="shared" si="184"/>
        <v>Pork Ramen</v>
      </c>
    </row>
    <row r="5895" spans="1:5" x14ac:dyDescent="0.35">
      <c r="A5895" s="19"/>
      <c r="B5895">
        <v>111</v>
      </c>
      <c r="C5895">
        <v>2612</v>
      </c>
      <c r="D5895">
        <f t="shared" si="185"/>
        <v>11.95</v>
      </c>
      <c r="E5895" t="str">
        <f t="shared" si="184"/>
        <v>California Roll</v>
      </c>
    </row>
    <row r="5896" spans="1:5" x14ac:dyDescent="0.35">
      <c r="A5896" s="19"/>
      <c r="B5896">
        <v>120</v>
      </c>
      <c r="C5896">
        <v>2612</v>
      </c>
      <c r="D5896">
        <f t="shared" si="185"/>
        <v>13.95</v>
      </c>
      <c r="E5896" t="str">
        <f t="shared" si="184"/>
        <v>Steak Torta</v>
      </c>
    </row>
    <row r="5897" spans="1:5" x14ac:dyDescent="0.35">
      <c r="A5897" s="19"/>
      <c r="B5897">
        <v>122</v>
      </c>
      <c r="C5897">
        <v>2612</v>
      </c>
      <c r="D5897">
        <f t="shared" si="185"/>
        <v>7</v>
      </c>
      <c r="E5897" t="str">
        <f t="shared" si="184"/>
        <v>Chips &amp; Salsa</v>
      </c>
    </row>
    <row r="5898" spans="1:5" x14ac:dyDescent="0.35">
      <c r="A5898" s="19"/>
      <c r="B5898">
        <v>123</v>
      </c>
      <c r="C5898">
        <v>2612</v>
      </c>
      <c r="D5898">
        <f t="shared" si="185"/>
        <v>9</v>
      </c>
      <c r="E5898" t="str">
        <f t="shared" si="184"/>
        <v>Chips &amp; Guacamole</v>
      </c>
    </row>
    <row r="5899" spans="1:5" x14ac:dyDescent="0.35">
      <c r="A5899" s="19"/>
      <c r="B5899">
        <v>123</v>
      </c>
      <c r="C5899">
        <v>2612</v>
      </c>
      <c r="D5899">
        <f t="shared" si="185"/>
        <v>9</v>
      </c>
      <c r="E5899" t="str">
        <f t="shared" si="184"/>
        <v>Chips &amp; Guacamole</v>
      </c>
    </row>
    <row r="5900" spans="1:5" x14ac:dyDescent="0.35">
      <c r="A5900" s="19"/>
      <c r="B5900">
        <v>106</v>
      </c>
      <c r="C5900">
        <v>2612</v>
      </c>
      <c r="D5900">
        <f t="shared" si="185"/>
        <v>7</v>
      </c>
      <c r="E5900" t="str">
        <f t="shared" si="184"/>
        <v>French Fries</v>
      </c>
    </row>
    <row r="5901" spans="1:5" x14ac:dyDescent="0.35">
      <c r="A5901" s="19"/>
      <c r="B5901">
        <v>107</v>
      </c>
      <c r="C5901">
        <v>2613</v>
      </c>
      <c r="D5901">
        <f t="shared" si="185"/>
        <v>16.5</v>
      </c>
      <c r="E5901" t="str">
        <f t="shared" si="184"/>
        <v>Orange Chicken</v>
      </c>
    </row>
    <row r="5902" spans="1:5" x14ac:dyDescent="0.35">
      <c r="A5902" s="19"/>
      <c r="B5902">
        <v>110</v>
      </c>
      <c r="C5902">
        <v>2613</v>
      </c>
      <c r="D5902">
        <f t="shared" si="185"/>
        <v>17.95</v>
      </c>
      <c r="E5902" t="str">
        <f t="shared" si="184"/>
        <v>Pork Ramen</v>
      </c>
    </row>
    <row r="5903" spans="1:5" x14ac:dyDescent="0.35">
      <c r="A5903" s="19"/>
      <c r="B5903" t="s">
        <v>45</v>
      </c>
      <c r="C5903">
        <v>2614</v>
      </c>
      <c r="D5903" t="e">
        <f t="shared" si="185"/>
        <v>#N/A</v>
      </c>
      <c r="E5903" t="e">
        <f t="shared" si="184"/>
        <v>#N/A</v>
      </c>
    </row>
    <row r="5904" spans="1:5" x14ac:dyDescent="0.35">
      <c r="A5904" s="19"/>
      <c r="B5904">
        <v>129</v>
      </c>
      <c r="C5904">
        <v>2615</v>
      </c>
      <c r="D5904">
        <f t="shared" si="185"/>
        <v>15.5</v>
      </c>
      <c r="E5904" t="str">
        <f t="shared" si="184"/>
        <v>Mushroom Ravioli</v>
      </c>
    </row>
    <row r="5905" spans="1:5" x14ac:dyDescent="0.35">
      <c r="A5905" s="19"/>
      <c r="B5905">
        <v>119</v>
      </c>
      <c r="C5905">
        <v>2615</v>
      </c>
      <c r="D5905">
        <f t="shared" si="185"/>
        <v>11.95</v>
      </c>
      <c r="E5905" t="str">
        <f t="shared" si="184"/>
        <v>Chicken Torta</v>
      </c>
    </row>
    <row r="5906" spans="1:5" x14ac:dyDescent="0.35">
      <c r="A5906" s="19"/>
      <c r="B5906">
        <v>108</v>
      </c>
      <c r="C5906">
        <v>2616</v>
      </c>
      <c r="D5906">
        <f t="shared" si="185"/>
        <v>14.5</v>
      </c>
      <c r="E5906" t="str">
        <f t="shared" si="184"/>
        <v>Tofu Pad Thai</v>
      </c>
    </row>
    <row r="5907" spans="1:5" x14ac:dyDescent="0.35">
      <c r="A5907" s="19"/>
      <c r="B5907">
        <v>130</v>
      </c>
      <c r="C5907">
        <v>2616</v>
      </c>
      <c r="D5907">
        <f t="shared" si="185"/>
        <v>19.95</v>
      </c>
      <c r="E5907" t="str">
        <f t="shared" si="184"/>
        <v>Shrimp Scampi</v>
      </c>
    </row>
    <row r="5908" spans="1:5" x14ac:dyDescent="0.35">
      <c r="A5908" s="19"/>
      <c r="B5908">
        <v>132</v>
      </c>
      <c r="C5908">
        <v>2616</v>
      </c>
      <c r="D5908">
        <f t="shared" si="185"/>
        <v>16.95</v>
      </c>
      <c r="E5908" t="str">
        <f t="shared" si="184"/>
        <v>Eggplant Parmesan</v>
      </c>
    </row>
    <row r="5909" spans="1:5" x14ac:dyDescent="0.35">
      <c r="A5909" s="19"/>
      <c r="B5909">
        <v>101</v>
      </c>
      <c r="C5909">
        <v>2617</v>
      </c>
      <c r="D5909">
        <f t="shared" si="185"/>
        <v>12.95</v>
      </c>
      <c r="E5909" t="str">
        <f t="shared" si="184"/>
        <v>Hamburger</v>
      </c>
    </row>
    <row r="5910" spans="1:5" x14ac:dyDescent="0.35">
      <c r="A5910" s="19"/>
      <c r="B5910">
        <v>126</v>
      </c>
      <c r="C5910">
        <v>2618</v>
      </c>
      <c r="D5910">
        <f t="shared" si="185"/>
        <v>14.5</v>
      </c>
      <c r="E5910" t="str">
        <f t="shared" si="184"/>
        <v>Fettuccine Alfredo</v>
      </c>
    </row>
    <row r="5911" spans="1:5" x14ac:dyDescent="0.35">
      <c r="A5911" s="19"/>
      <c r="B5911">
        <v>117</v>
      </c>
      <c r="C5911">
        <v>2618</v>
      </c>
      <c r="D5911">
        <f t="shared" si="185"/>
        <v>12.95</v>
      </c>
      <c r="E5911" t="str">
        <f t="shared" si="184"/>
        <v>Chicken Burrito</v>
      </c>
    </row>
    <row r="5912" spans="1:5" x14ac:dyDescent="0.35">
      <c r="A5912" s="19"/>
      <c r="B5912">
        <v>131</v>
      </c>
      <c r="C5912">
        <v>2619</v>
      </c>
      <c r="D5912">
        <f t="shared" si="185"/>
        <v>17.95</v>
      </c>
      <c r="E5912" t="str">
        <f t="shared" si="184"/>
        <v>Chicken Parmesan</v>
      </c>
    </row>
    <row r="5913" spans="1:5" x14ac:dyDescent="0.35">
      <c r="A5913" s="19"/>
      <c r="B5913">
        <v>110</v>
      </c>
      <c r="C5913">
        <v>2620</v>
      </c>
      <c r="D5913">
        <f t="shared" si="185"/>
        <v>17.95</v>
      </c>
      <c r="E5913" t="str">
        <f t="shared" si="184"/>
        <v>Pork Ramen</v>
      </c>
    </row>
    <row r="5914" spans="1:5" x14ac:dyDescent="0.35">
      <c r="A5914" s="19"/>
      <c r="B5914">
        <v>110</v>
      </c>
      <c r="C5914">
        <v>2621</v>
      </c>
      <c r="D5914">
        <f t="shared" si="185"/>
        <v>17.95</v>
      </c>
      <c r="E5914" t="str">
        <f t="shared" si="184"/>
        <v>Pork Ramen</v>
      </c>
    </row>
    <row r="5915" spans="1:5" x14ac:dyDescent="0.35">
      <c r="A5915" s="19"/>
      <c r="B5915">
        <v>104</v>
      </c>
      <c r="C5915">
        <v>2622</v>
      </c>
      <c r="D5915">
        <f t="shared" si="185"/>
        <v>10.5</v>
      </c>
      <c r="E5915" t="str">
        <f t="shared" si="184"/>
        <v>Veggie Burger</v>
      </c>
    </row>
    <row r="5916" spans="1:5" x14ac:dyDescent="0.35">
      <c r="A5916" s="19"/>
      <c r="B5916">
        <v>124</v>
      </c>
      <c r="C5916">
        <v>2622</v>
      </c>
      <c r="D5916">
        <f t="shared" si="185"/>
        <v>14.5</v>
      </c>
      <c r="E5916" t="str">
        <f t="shared" si="184"/>
        <v>Spaghetti</v>
      </c>
    </row>
    <row r="5917" spans="1:5" x14ac:dyDescent="0.35">
      <c r="A5917" s="19"/>
      <c r="B5917">
        <v>131</v>
      </c>
      <c r="C5917">
        <v>2622</v>
      </c>
      <c r="D5917">
        <f t="shared" si="185"/>
        <v>17.95</v>
      </c>
      <c r="E5917" t="str">
        <f t="shared" si="184"/>
        <v>Chicken Parmesan</v>
      </c>
    </row>
    <row r="5918" spans="1:5" x14ac:dyDescent="0.35">
      <c r="A5918" s="19"/>
      <c r="B5918">
        <v>111</v>
      </c>
      <c r="C5918">
        <v>2623</v>
      </c>
      <c r="D5918">
        <f t="shared" si="185"/>
        <v>11.95</v>
      </c>
      <c r="E5918" t="str">
        <f t="shared" si="184"/>
        <v>California Roll</v>
      </c>
    </row>
    <row r="5919" spans="1:5" x14ac:dyDescent="0.35">
      <c r="A5919" s="19"/>
      <c r="B5919">
        <v>108</v>
      </c>
      <c r="C5919">
        <v>2624</v>
      </c>
      <c r="D5919">
        <f t="shared" si="185"/>
        <v>14.5</v>
      </c>
      <c r="E5919" t="str">
        <f t="shared" si="184"/>
        <v>Tofu Pad Thai</v>
      </c>
    </row>
    <row r="5920" spans="1:5" x14ac:dyDescent="0.35">
      <c r="A5920" s="19"/>
      <c r="B5920">
        <v>121</v>
      </c>
      <c r="C5920">
        <v>2624</v>
      </c>
      <c r="D5920">
        <f t="shared" si="185"/>
        <v>10.5</v>
      </c>
      <c r="E5920" t="str">
        <f t="shared" si="184"/>
        <v>Cheese Quesadillas</v>
      </c>
    </row>
    <row r="5921" spans="1:5" x14ac:dyDescent="0.35">
      <c r="A5921" s="19"/>
      <c r="B5921">
        <v>109</v>
      </c>
      <c r="C5921">
        <v>2625</v>
      </c>
      <c r="D5921">
        <f t="shared" si="185"/>
        <v>17.95</v>
      </c>
      <c r="E5921" t="str">
        <f t="shared" si="184"/>
        <v>Korean Beef Bowl</v>
      </c>
    </row>
    <row r="5922" spans="1:5" x14ac:dyDescent="0.35">
      <c r="A5922" s="19"/>
      <c r="B5922">
        <v>111</v>
      </c>
      <c r="C5922">
        <v>2625</v>
      </c>
      <c r="D5922">
        <f t="shared" si="185"/>
        <v>11.95</v>
      </c>
      <c r="E5922" t="str">
        <f t="shared" si="184"/>
        <v>California Roll</v>
      </c>
    </row>
    <row r="5923" spans="1:5" x14ac:dyDescent="0.35">
      <c r="A5923" s="19"/>
      <c r="B5923">
        <v>122</v>
      </c>
      <c r="C5923">
        <v>2625</v>
      </c>
      <c r="D5923">
        <f t="shared" si="185"/>
        <v>7</v>
      </c>
      <c r="E5923" t="str">
        <f t="shared" si="184"/>
        <v>Chips &amp; Salsa</v>
      </c>
    </row>
    <row r="5924" spans="1:5" x14ac:dyDescent="0.35">
      <c r="A5924" s="19"/>
      <c r="B5924">
        <v>131</v>
      </c>
      <c r="C5924">
        <v>2625</v>
      </c>
      <c r="D5924">
        <f t="shared" si="185"/>
        <v>17.95</v>
      </c>
      <c r="E5924" t="str">
        <f t="shared" si="184"/>
        <v>Chicken Parmesan</v>
      </c>
    </row>
    <row r="5925" spans="1:5" x14ac:dyDescent="0.35">
      <c r="A5925" s="19"/>
      <c r="B5925">
        <v>102</v>
      </c>
      <c r="C5925">
        <v>2626</v>
      </c>
      <c r="D5925">
        <f t="shared" si="185"/>
        <v>13.95</v>
      </c>
      <c r="E5925" t="str">
        <f t="shared" si="184"/>
        <v>Cheeseburger</v>
      </c>
    </row>
    <row r="5926" spans="1:5" x14ac:dyDescent="0.35">
      <c r="A5926" s="19"/>
      <c r="B5926">
        <v>122</v>
      </c>
      <c r="C5926">
        <v>2626</v>
      </c>
      <c r="D5926">
        <f t="shared" si="185"/>
        <v>7</v>
      </c>
      <c r="E5926" t="str">
        <f t="shared" si="184"/>
        <v>Chips &amp; Salsa</v>
      </c>
    </row>
    <row r="5927" spans="1:5" x14ac:dyDescent="0.35">
      <c r="A5927" s="19"/>
      <c r="B5927">
        <v>106</v>
      </c>
      <c r="C5927">
        <v>2626</v>
      </c>
      <c r="D5927">
        <f t="shared" si="185"/>
        <v>7</v>
      </c>
      <c r="E5927" t="str">
        <f t="shared" si="184"/>
        <v>French Fries</v>
      </c>
    </row>
    <row r="5928" spans="1:5" x14ac:dyDescent="0.35">
      <c r="A5928" s="19"/>
      <c r="B5928" t="s">
        <v>45</v>
      </c>
      <c r="C5928">
        <v>2626</v>
      </c>
      <c r="D5928" t="e">
        <f t="shared" si="185"/>
        <v>#N/A</v>
      </c>
      <c r="E5928" t="e">
        <f t="shared" si="184"/>
        <v>#N/A</v>
      </c>
    </row>
    <row r="5929" spans="1:5" x14ac:dyDescent="0.35">
      <c r="A5929" s="19"/>
      <c r="B5929">
        <v>113</v>
      </c>
      <c r="C5929">
        <v>2627</v>
      </c>
      <c r="D5929">
        <f t="shared" si="185"/>
        <v>5</v>
      </c>
      <c r="E5929" t="str">
        <f t="shared" si="184"/>
        <v>Edamame</v>
      </c>
    </row>
    <row r="5930" spans="1:5" x14ac:dyDescent="0.35">
      <c r="A5930" s="19"/>
      <c r="B5930">
        <v>105</v>
      </c>
      <c r="C5930">
        <v>2627</v>
      </c>
      <c r="D5930">
        <f t="shared" si="185"/>
        <v>7</v>
      </c>
      <c r="E5930" t="str">
        <f t="shared" si="184"/>
        <v>Mac &amp; Cheese</v>
      </c>
    </row>
    <row r="5931" spans="1:5" x14ac:dyDescent="0.35">
      <c r="A5931" s="19"/>
      <c r="B5931">
        <v>107</v>
      </c>
      <c r="C5931">
        <v>2628</v>
      </c>
      <c r="D5931">
        <f t="shared" si="185"/>
        <v>16.5</v>
      </c>
      <c r="E5931" t="str">
        <f t="shared" si="184"/>
        <v>Orange Chicken</v>
      </c>
    </row>
    <row r="5932" spans="1:5" x14ac:dyDescent="0.35">
      <c r="A5932" s="19"/>
      <c r="B5932">
        <v>126</v>
      </c>
      <c r="C5932">
        <v>2628</v>
      </c>
      <c r="D5932">
        <f t="shared" si="185"/>
        <v>14.5</v>
      </c>
      <c r="E5932" t="str">
        <f t="shared" si="184"/>
        <v>Fettuccine Alfredo</v>
      </c>
    </row>
    <row r="5933" spans="1:5" x14ac:dyDescent="0.35">
      <c r="A5933" s="19"/>
      <c r="B5933">
        <v>113</v>
      </c>
      <c r="C5933">
        <v>2628</v>
      </c>
      <c r="D5933">
        <f t="shared" si="185"/>
        <v>5</v>
      </c>
      <c r="E5933" t="str">
        <f t="shared" si="184"/>
        <v>Edamame</v>
      </c>
    </row>
    <row r="5934" spans="1:5" x14ac:dyDescent="0.35">
      <c r="A5934" s="19"/>
      <c r="B5934" t="s">
        <v>45</v>
      </c>
      <c r="C5934">
        <v>2628</v>
      </c>
      <c r="D5934" t="e">
        <f t="shared" si="185"/>
        <v>#N/A</v>
      </c>
      <c r="E5934" t="e">
        <f t="shared" si="184"/>
        <v>#N/A</v>
      </c>
    </row>
    <row r="5935" spans="1:5" x14ac:dyDescent="0.35">
      <c r="A5935" s="19"/>
      <c r="B5935">
        <v>120</v>
      </c>
      <c r="C5935">
        <v>2629</v>
      </c>
      <c r="D5935">
        <f t="shared" si="185"/>
        <v>13.95</v>
      </c>
      <c r="E5935" t="str">
        <f t="shared" si="184"/>
        <v>Steak Torta</v>
      </c>
    </row>
    <row r="5936" spans="1:5" x14ac:dyDescent="0.35">
      <c r="A5936" s="19"/>
      <c r="B5936">
        <v>118</v>
      </c>
      <c r="C5936">
        <v>2630</v>
      </c>
      <c r="D5936">
        <f t="shared" si="185"/>
        <v>14.95</v>
      </c>
      <c r="E5936" t="str">
        <f t="shared" si="184"/>
        <v>Steak Burrito</v>
      </c>
    </row>
    <row r="5937" spans="1:5" x14ac:dyDescent="0.35">
      <c r="A5937" s="19"/>
      <c r="B5937">
        <v>121</v>
      </c>
      <c r="C5937">
        <v>2630</v>
      </c>
      <c r="D5937">
        <f t="shared" si="185"/>
        <v>10.5</v>
      </c>
      <c r="E5937" t="str">
        <f t="shared" si="184"/>
        <v>Cheese Quesadillas</v>
      </c>
    </row>
    <row r="5938" spans="1:5" x14ac:dyDescent="0.35">
      <c r="A5938" s="19"/>
      <c r="B5938">
        <v>106</v>
      </c>
      <c r="C5938">
        <v>2630</v>
      </c>
      <c r="D5938">
        <f t="shared" si="185"/>
        <v>7</v>
      </c>
      <c r="E5938" t="str">
        <f t="shared" si="184"/>
        <v>French Fries</v>
      </c>
    </row>
    <row r="5939" spans="1:5" x14ac:dyDescent="0.35">
      <c r="A5939" s="19"/>
      <c r="B5939">
        <v>107</v>
      </c>
      <c r="C5939">
        <v>2631</v>
      </c>
      <c r="D5939">
        <f t="shared" si="185"/>
        <v>16.5</v>
      </c>
      <c r="E5939" t="str">
        <f t="shared" si="184"/>
        <v>Orange Chicken</v>
      </c>
    </row>
    <row r="5940" spans="1:5" x14ac:dyDescent="0.35">
      <c r="A5940" s="19"/>
      <c r="B5940">
        <v>126</v>
      </c>
      <c r="C5940">
        <v>2631</v>
      </c>
      <c r="D5940">
        <f t="shared" si="185"/>
        <v>14.5</v>
      </c>
      <c r="E5940" t="str">
        <f t="shared" si="184"/>
        <v>Fettuccine Alfredo</v>
      </c>
    </row>
    <row r="5941" spans="1:5" x14ac:dyDescent="0.35">
      <c r="A5941" s="19"/>
      <c r="B5941">
        <v>113</v>
      </c>
      <c r="C5941">
        <v>2631</v>
      </c>
      <c r="D5941">
        <f t="shared" si="185"/>
        <v>5</v>
      </c>
      <c r="E5941" t="str">
        <f t="shared" si="184"/>
        <v>Edamame</v>
      </c>
    </row>
    <row r="5942" spans="1:5" x14ac:dyDescent="0.35">
      <c r="A5942" s="19"/>
      <c r="B5942">
        <v>118</v>
      </c>
      <c r="C5942">
        <v>2631</v>
      </c>
      <c r="D5942">
        <f t="shared" si="185"/>
        <v>14.95</v>
      </c>
      <c r="E5942" t="str">
        <f t="shared" si="184"/>
        <v>Steak Burrito</v>
      </c>
    </row>
    <row r="5943" spans="1:5" x14ac:dyDescent="0.35">
      <c r="A5943" s="19"/>
      <c r="B5943">
        <v>108</v>
      </c>
      <c r="C5943">
        <v>2632</v>
      </c>
      <c r="D5943">
        <f t="shared" si="185"/>
        <v>14.5</v>
      </c>
      <c r="E5943" t="str">
        <f t="shared" si="184"/>
        <v>Tofu Pad Thai</v>
      </c>
    </row>
    <row r="5944" spans="1:5" x14ac:dyDescent="0.35">
      <c r="A5944" s="19"/>
      <c r="B5944">
        <v>117</v>
      </c>
      <c r="C5944">
        <v>2632</v>
      </c>
      <c r="D5944">
        <f t="shared" si="185"/>
        <v>12.95</v>
      </c>
      <c r="E5944" t="str">
        <f t="shared" si="184"/>
        <v>Chicken Burrito</v>
      </c>
    </row>
    <row r="5945" spans="1:5" x14ac:dyDescent="0.35">
      <c r="A5945" s="19"/>
      <c r="B5945">
        <v>113</v>
      </c>
      <c r="C5945">
        <v>2633</v>
      </c>
      <c r="D5945">
        <f t="shared" si="185"/>
        <v>5</v>
      </c>
      <c r="E5945" t="str">
        <f t="shared" si="184"/>
        <v>Edamame</v>
      </c>
    </row>
    <row r="5946" spans="1:5" x14ac:dyDescent="0.35">
      <c r="A5946" s="19"/>
      <c r="B5946">
        <v>113</v>
      </c>
      <c r="C5946">
        <v>2633</v>
      </c>
      <c r="D5946">
        <f t="shared" si="185"/>
        <v>5</v>
      </c>
      <c r="E5946" t="str">
        <f t="shared" si="184"/>
        <v>Edamame</v>
      </c>
    </row>
    <row r="5947" spans="1:5" x14ac:dyDescent="0.35">
      <c r="A5947" s="19"/>
      <c r="B5947">
        <v>120</v>
      </c>
      <c r="C5947">
        <v>2633</v>
      </c>
      <c r="D5947">
        <f t="shared" si="185"/>
        <v>13.95</v>
      </c>
      <c r="E5947" t="str">
        <f t="shared" si="184"/>
        <v>Steak Torta</v>
      </c>
    </row>
    <row r="5948" spans="1:5" x14ac:dyDescent="0.35">
      <c r="A5948" s="19"/>
      <c r="B5948">
        <v>122</v>
      </c>
      <c r="C5948">
        <v>2633</v>
      </c>
      <c r="D5948">
        <f t="shared" si="185"/>
        <v>7</v>
      </c>
      <c r="E5948" t="str">
        <f t="shared" si="184"/>
        <v>Chips &amp; Salsa</v>
      </c>
    </row>
    <row r="5949" spans="1:5" x14ac:dyDescent="0.35">
      <c r="A5949" s="19"/>
      <c r="B5949">
        <v>125</v>
      </c>
      <c r="C5949">
        <v>2634</v>
      </c>
      <c r="D5949">
        <f t="shared" si="185"/>
        <v>17.95</v>
      </c>
      <c r="E5949" t="str">
        <f t="shared" si="184"/>
        <v>Spaghetti &amp; Meatballs</v>
      </c>
    </row>
    <row r="5950" spans="1:5" x14ac:dyDescent="0.35">
      <c r="A5950" s="19"/>
      <c r="B5950">
        <v>113</v>
      </c>
      <c r="C5950">
        <v>2634</v>
      </c>
      <c r="D5950">
        <f t="shared" si="185"/>
        <v>5</v>
      </c>
      <c r="E5950" t="str">
        <f t="shared" si="184"/>
        <v>Edamame</v>
      </c>
    </row>
    <row r="5951" spans="1:5" x14ac:dyDescent="0.35">
      <c r="A5951" s="19"/>
      <c r="B5951">
        <v>113</v>
      </c>
      <c r="C5951">
        <v>2635</v>
      </c>
      <c r="D5951">
        <f t="shared" si="185"/>
        <v>5</v>
      </c>
      <c r="E5951" t="str">
        <f t="shared" si="184"/>
        <v>Edamame</v>
      </c>
    </row>
    <row r="5952" spans="1:5" x14ac:dyDescent="0.35">
      <c r="A5952" s="19"/>
      <c r="B5952">
        <v>112</v>
      </c>
      <c r="C5952">
        <v>2636</v>
      </c>
      <c r="D5952">
        <f t="shared" si="185"/>
        <v>14.95</v>
      </c>
      <c r="E5952" t="str">
        <f t="shared" si="184"/>
        <v>Salmon Roll</v>
      </c>
    </row>
    <row r="5953" spans="1:5" x14ac:dyDescent="0.35">
      <c r="A5953" s="19"/>
      <c r="B5953">
        <v>101</v>
      </c>
      <c r="C5953">
        <v>2637</v>
      </c>
      <c r="D5953">
        <f t="shared" si="185"/>
        <v>12.95</v>
      </c>
      <c r="E5953" t="str">
        <f t="shared" si="184"/>
        <v>Hamburger</v>
      </c>
    </row>
    <row r="5954" spans="1:5" x14ac:dyDescent="0.35">
      <c r="A5954" s="19"/>
      <c r="B5954">
        <v>103</v>
      </c>
      <c r="C5954">
        <v>2638</v>
      </c>
      <c r="D5954">
        <f t="shared" si="185"/>
        <v>9</v>
      </c>
      <c r="E5954" t="str">
        <f t="shared" si="184"/>
        <v>Hot Dog</v>
      </c>
    </row>
    <row r="5955" spans="1:5" x14ac:dyDescent="0.35">
      <c r="A5955" s="19"/>
      <c r="B5955">
        <v>119</v>
      </c>
      <c r="C5955">
        <v>2638</v>
      </c>
      <c r="D5955">
        <f t="shared" si="185"/>
        <v>11.95</v>
      </c>
      <c r="E5955" t="str">
        <f t="shared" ref="E5955:E6018" si="186">_xlfn.XLOOKUP(B5955,$K$2:$K$33,$M$2:$M$33)</f>
        <v>Chicken Torta</v>
      </c>
    </row>
    <row r="5956" spans="1:5" x14ac:dyDescent="0.35">
      <c r="A5956" s="19"/>
      <c r="B5956">
        <v>106</v>
      </c>
      <c r="C5956">
        <v>2638</v>
      </c>
      <c r="D5956">
        <f t="shared" ref="D5956:D6019" si="187">_xlfn.XLOOKUP(B5956,$K$2:$K$33,$L$2:$L$33)</f>
        <v>7</v>
      </c>
      <c r="E5956" t="str">
        <f t="shared" si="186"/>
        <v>French Fries</v>
      </c>
    </row>
    <row r="5957" spans="1:5" x14ac:dyDescent="0.35">
      <c r="A5957" s="19"/>
      <c r="B5957">
        <v>105</v>
      </c>
      <c r="C5957">
        <v>2639</v>
      </c>
      <c r="D5957">
        <f t="shared" si="187"/>
        <v>7</v>
      </c>
      <c r="E5957" t="str">
        <f t="shared" si="186"/>
        <v>Mac &amp; Cheese</v>
      </c>
    </row>
    <row r="5958" spans="1:5" x14ac:dyDescent="0.35">
      <c r="A5958" s="19"/>
      <c r="B5958">
        <v>106</v>
      </c>
      <c r="C5958">
        <v>2639</v>
      </c>
      <c r="D5958">
        <f t="shared" si="187"/>
        <v>7</v>
      </c>
      <c r="E5958" t="str">
        <f t="shared" si="186"/>
        <v>French Fries</v>
      </c>
    </row>
    <row r="5959" spans="1:5" x14ac:dyDescent="0.35">
      <c r="A5959" s="19"/>
      <c r="B5959">
        <v>101</v>
      </c>
      <c r="C5959">
        <v>2640</v>
      </c>
      <c r="D5959">
        <f t="shared" si="187"/>
        <v>12.95</v>
      </c>
      <c r="E5959" t="str">
        <f t="shared" si="186"/>
        <v>Hamburger</v>
      </c>
    </row>
    <row r="5960" spans="1:5" x14ac:dyDescent="0.35">
      <c r="A5960" s="19"/>
      <c r="B5960">
        <v>107</v>
      </c>
      <c r="C5960">
        <v>2641</v>
      </c>
      <c r="D5960">
        <f t="shared" si="187"/>
        <v>16.5</v>
      </c>
      <c r="E5960" t="str">
        <f t="shared" si="186"/>
        <v>Orange Chicken</v>
      </c>
    </row>
    <row r="5961" spans="1:5" x14ac:dyDescent="0.35">
      <c r="A5961" s="19"/>
      <c r="B5961">
        <v>125</v>
      </c>
      <c r="C5961">
        <v>2641</v>
      </c>
      <c r="D5961">
        <f t="shared" si="187"/>
        <v>17.95</v>
      </c>
      <c r="E5961" t="str">
        <f t="shared" si="186"/>
        <v>Spaghetti &amp; Meatballs</v>
      </c>
    </row>
    <row r="5962" spans="1:5" x14ac:dyDescent="0.35">
      <c r="A5962" s="19"/>
      <c r="B5962">
        <v>110</v>
      </c>
      <c r="C5962">
        <v>2641</v>
      </c>
      <c r="D5962">
        <f t="shared" si="187"/>
        <v>17.95</v>
      </c>
      <c r="E5962" t="str">
        <f t="shared" si="186"/>
        <v>Pork Ramen</v>
      </c>
    </row>
    <row r="5963" spans="1:5" x14ac:dyDescent="0.35">
      <c r="A5963" s="19"/>
      <c r="B5963">
        <v>106</v>
      </c>
      <c r="C5963">
        <v>2641</v>
      </c>
      <c r="D5963">
        <f t="shared" si="187"/>
        <v>7</v>
      </c>
      <c r="E5963" t="str">
        <f t="shared" si="186"/>
        <v>French Fries</v>
      </c>
    </row>
    <row r="5964" spans="1:5" x14ac:dyDescent="0.35">
      <c r="A5964" s="19"/>
      <c r="B5964">
        <v>109</v>
      </c>
      <c r="C5964">
        <v>2642</v>
      </c>
      <c r="D5964">
        <f t="shared" si="187"/>
        <v>17.95</v>
      </c>
      <c r="E5964" t="str">
        <f t="shared" si="186"/>
        <v>Korean Beef Bowl</v>
      </c>
    </row>
    <row r="5965" spans="1:5" x14ac:dyDescent="0.35">
      <c r="A5965" s="19"/>
      <c r="B5965">
        <v>109</v>
      </c>
      <c r="C5965">
        <v>2643</v>
      </c>
      <c r="D5965">
        <f t="shared" si="187"/>
        <v>17.95</v>
      </c>
      <c r="E5965" t="str">
        <f t="shared" si="186"/>
        <v>Korean Beef Bowl</v>
      </c>
    </row>
    <row r="5966" spans="1:5" x14ac:dyDescent="0.35">
      <c r="A5966" s="19"/>
      <c r="B5966">
        <v>106</v>
      </c>
      <c r="C5966">
        <v>2643</v>
      </c>
      <c r="D5966">
        <f t="shared" si="187"/>
        <v>7</v>
      </c>
      <c r="E5966" t="str">
        <f t="shared" si="186"/>
        <v>French Fries</v>
      </c>
    </row>
    <row r="5967" spans="1:5" x14ac:dyDescent="0.35">
      <c r="A5967" s="19"/>
      <c r="B5967">
        <v>108</v>
      </c>
      <c r="C5967">
        <v>2644</v>
      </c>
      <c r="D5967">
        <f t="shared" si="187"/>
        <v>14.5</v>
      </c>
      <c r="E5967" t="str">
        <f t="shared" si="186"/>
        <v>Tofu Pad Thai</v>
      </c>
    </row>
    <row r="5968" spans="1:5" x14ac:dyDescent="0.35">
      <c r="A5968" s="19"/>
      <c r="B5968">
        <v>109</v>
      </c>
      <c r="C5968">
        <v>2644</v>
      </c>
      <c r="D5968">
        <f t="shared" si="187"/>
        <v>17.95</v>
      </c>
      <c r="E5968" t="str">
        <f t="shared" si="186"/>
        <v>Korean Beef Bowl</v>
      </c>
    </row>
    <row r="5969" spans="1:5" x14ac:dyDescent="0.35">
      <c r="A5969" s="19"/>
      <c r="B5969">
        <v>105</v>
      </c>
      <c r="C5969">
        <v>2644</v>
      </c>
      <c r="D5969">
        <f t="shared" si="187"/>
        <v>7</v>
      </c>
      <c r="E5969" t="str">
        <f t="shared" si="186"/>
        <v>Mac &amp; Cheese</v>
      </c>
    </row>
    <row r="5970" spans="1:5" x14ac:dyDescent="0.35">
      <c r="A5970" s="19"/>
      <c r="B5970">
        <v>102</v>
      </c>
      <c r="C5970">
        <v>2645</v>
      </c>
      <c r="D5970">
        <f t="shared" si="187"/>
        <v>13.95</v>
      </c>
      <c r="E5970" t="str">
        <f t="shared" si="186"/>
        <v>Cheeseburger</v>
      </c>
    </row>
    <row r="5971" spans="1:5" x14ac:dyDescent="0.35">
      <c r="A5971" s="19"/>
      <c r="B5971">
        <v>123</v>
      </c>
      <c r="C5971">
        <v>2645</v>
      </c>
      <c r="D5971">
        <f t="shared" si="187"/>
        <v>9</v>
      </c>
      <c r="E5971" t="str">
        <f t="shared" si="186"/>
        <v>Chips &amp; Guacamole</v>
      </c>
    </row>
    <row r="5972" spans="1:5" x14ac:dyDescent="0.35">
      <c r="A5972" s="19"/>
      <c r="B5972">
        <v>107</v>
      </c>
      <c r="C5972">
        <v>2646</v>
      </c>
      <c r="D5972">
        <f t="shared" si="187"/>
        <v>16.5</v>
      </c>
      <c r="E5972" t="str">
        <f t="shared" si="186"/>
        <v>Orange Chicken</v>
      </c>
    </row>
    <row r="5973" spans="1:5" x14ac:dyDescent="0.35">
      <c r="A5973" s="19"/>
      <c r="B5973">
        <v>115</v>
      </c>
      <c r="C5973">
        <v>2647</v>
      </c>
      <c r="D5973">
        <f t="shared" si="187"/>
        <v>11.95</v>
      </c>
      <c r="E5973" t="str">
        <f t="shared" si="186"/>
        <v>Chicken Tacos</v>
      </c>
    </row>
    <row r="5974" spans="1:5" x14ac:dyDescent="0.35">
      <c r="A5974" s="19"/>
      <c r="B5974">
        <v>110</v>
      </c>
      <c r="C5974">
        <v>2647</v>
      </c>
      <c r="D5974">
        <f t="shared" si="187"/>
        <v>17.95</v>
      </c>
      <c r="E5974" t="str">
        <f t="shared" si="186"/>
        <v>Pork Ramen</v>
      </c>
    </row>
    <row r="5975" spans="1:5" x14ac:dyDescent="0.35">
      <c r="A5975" s="19"/>
      <c r="B5975">
        <v>118</v>
      </c>
      <c r="C5975">
        <v>2647</v>
      </c>
      <c r="D5975">
        <f t="shared" si="187"/>
        <v>14.95</v>
      </c>
      <c r="E5975" t="str">
        <f t="shared" si="186"/>
        <v>Steak Burrito</v>
      </c>
    </row>
    <row r="5976" spans="1:5" x14ac:dyDescent="0.35">
      <c r="A5976" s="19"/>
      <c r="B5976">
        <v>122</v>
      </c>
      <c r="C5976">
        <v>2647</v>
      </c>
      <c r="D5976">
        <f t="shared" si="187"/>
        <v>7</v>
      </c>
      <c r="E5976" t="str">
        <f t="shared" si="186"/>
        <v>Chips &amp; Salsa</v>
      </c>
    </row>
    <row r="5977" spans="1:5" x14ac:dyDescent="0.35">
      <c r="A5977" s="19"/>
      <c r="B5977">
        <v>101</v>
      </c>
      <c r="C5977">
        <v>2648</v>
      </c>
      <c r="D5977">
        <f t="shared" si="187"/>
        <v>12.95</v>
      </c>
      <c r="E5977" t="str">
        <f t="shared" si="186"/>
        <v>Hamburger</v>
      </c>
    </row>
    <row r="5978" spans="1:5" x14ac:dyDescent="0.35">
      <c r="A5978" s="19"/>
      <c r="B5978">
        <v>107</v>
      </c>
      <c r="C5978">
        <v>2648</v>
      </c>
      <c r="D5978">
        <f t="shared" si="187"/>
        <v>16.5</v>
      </c>
      <c r="E5978" t="str">
        <f t="shared" si="186"/>
        <v>Orange Chicken</v>
      </c>
    </row>
    <row r="5979" spans="1:5" x14ac:dyDescent="0.35">
      <c r="A5979" s="19"/>
      <c r="B5979">
        <v>102</v>
      </c>
      <c r="C5979">
        <v>2648</v>
      </c>
      <c r="D5979">
        <f t="shared" si="187"/>
        <v>13.95</v>
      </c>
      <c r="E5979" t="str">
        <f t="shared" si="186"/>
        <v>Cheeseburger</v>
      </c>
    </row>
    <row r="5980" spans="1:5" x14ac:dyDescent="0.35">
      <c r="A5980" s="19"/>
      <c r="B5980">
        <v>109</v>
      </c>
      <c r="C5980">
        <v>2649</v>
      </c>
      <c r="D5980">
        <f t="shared" si="187"/>
        <v>17.95</v>
      </c>
      <c r="E5980" t="str">
        <f t="shared" si="186"/>
        <v>Korean Beef Bowl</v>
      </c>
    </row>
    <row r="5981" spans="1:5" x14ac:dyDescent="0.35">
      <c r="A5981" s="19"/>
      <c r="B5981">
        <v>123</v>
      </c>
      <c r="C5981">
        <v>2649</v>
      </c>
      <c r="D5981">
        <f t="shared" si="187"/>
        <v>9</v>
      </c>
      <c r="E5981" t="str">
        <f t="shared" si="186"/>
        <v>Chips &amp; Guacamole</v>
      </c>
    </row>
    <row r="5982" spans="1:5" x14ac:dyDescent="0.35">
      <c r="A5982" s="19"/>
      <c r="B5982">
        <v>106</v>
      </c>
      <c r="C5982">
        <v>2649</v>
      </c>
      <c r="D5982">
        <f t="shared" si="187"/>
        <v>7</v>
      </c>
      <c r="E5982" t="str">
        <f t="shared" si="186"/>
        <v>French Fries</v>
      </c>
    </row>
    <row r="5983" spans="1:5" x14ac:dyDescent="0.35">
      <c r="A5983" s="19"/>
      <c r="B5983">
        <v>102</v>
      </c>
      <c r="C5983">
        <v>2650</v>
      </c>
      <c r="D5983">
        <f t="shared" si="187"/>
        <v>13.95</v>
      </c>
      <c r="E5983" t="str">
        <f t="shared" si="186"/>
        <v>Cheeseburger</v>
      </c>
    </row>
    <row r="5984" spans="1:5" x14ac:dyDescent="0.35">
      <c r="A5984" s="19"/>
      <c r="B5984">
        <v>104</v>
      </c>
      <c r="C5984">
        <v>2650</v>
      </c>
      <c r="D5984">
        <f t="shared" si="187"/>
        <v>10.5</v>
      </c>
      <c r="E5984" t="str">
        <f t="shared" si="186"/>
        <v>Veggie Burger</v>
      </c>
    </row>
    <row r="5985" spans="1:5" x14ac:dyDescent="0.35">
      <c r="A5985" s="19"/>
      <c r="B5985">
        <v>113</v>
      </c>
      <c r="C5985">
        <v>2650</v>
      </c>
      <c r="D5985">
        <f t="shared" si="187"/>
        <v>5</v>
      </c>
      <c r="E5985" t="str">
        <f t="shared" si="186"/>
        <v>Edamame</v>
      </c>
    </row>
    <row r="5986" spans="1:5" x14ac:dyDescent="0.35">
      <c r="A5986" s="19"/>
      <c r="B5986">
        <v>122</v>
      </c>
      <c r="C5986">
        <v>2650</v>
      </c>
      <c r="D5986">
        <f t="shared" si="187"/>
        <v>7</v>
      </c>
      <c r="E5986" t="str">
        <f t="shared" si="186"/>
        <v>Chips &amp; Salsa</v>
      </c>
    </row>
    <row r="5987" spans="1:5" x14ac:dyDescent="0.35">
      <c r="A5987" s="19"/>
      <c r="B5987">
        <v>102</v>
      </c>
      <c r="C5987">
        <v>2651</v>
      </c>
      <c r="D5987">
        <f t="shared" si="187"/>
        <v>13.95</v>
      </c>
      <c r="E5987" t="str">
        <f t="shared" si="186"/>
        <v>Cheeseburger</v>
      </c>
    </row>
    <row r="5988" spans="1:5" x14ac:dyDescent="0.35">
      <c r="A5988" s="19"/>
      <c r="B5988">
        <v>109</v>
      </c>
      <c r="C5988">
        <v>2652</v>
      </c>
      <c r="D5988">
        <f t="shared" si="187"/>
        <v>17.95</v>
      </c>
      <c r="E5988" t="str">
        <f t="shared" si="186"/>
        <v>Korean Beef Bowl</v>
      </c>
    </row>
    <row r="5989" spans="1:5" x14ac:dyDescent="0.35">
      <c r="A5989" s="19"/>
      <c r="B5989">
        <v>115</v>
      </c>
      <c r="C5989">
        <v>2653</v>
      </c>
      <c r="D5989">
        <f t="shared" si="187"/>
        <v>11.95</v>
      </c>
      <c r="E5989" t="str">
        <f t="shared" si="186"/>
        <v>Chicken Tacos</v>
      </c>
    </row>
    <row r="5990" spans="1:5" x14ac:dyDescent="0.35">
      <c r="A5990" s="19"/>
      <c r="B5990">
        <v>125</v>
      </c>
      <c r="C5990">
        <v>2653</v>
      </c>
      <c r="D5990">
        <f t="shared" si="187"/>
        <v>17.95</v>
      </c>
      <c r="E5990" t="str">
        <f t="shared" si="186"/>
        <v>Spaghetti &amp; Meatballs</v>
      </c>
    </row>
    <row r="5991" spans="1:5" x14ac:dyDescent="0.35">
      <c r="A5991" s="19"/>
      <c r="B5991">
        <v>127</v>
      </c>
      <c r="C5991">
        <v>2654</v>
      </c>
      <c r="D5991">
        <f t="shared" si="187"/>
        <v>17.95</v>
      </c>
      <c r="E5991" t="str">
        <f t="shared" si="186"/>
        <v>Meat Lasagna</v>
      </c>
    </row>
    <row r="5992" spans="1:5" x14ac:dyDescent="0.35">
      <c r="A5992" s="19"/>
      <c r="B5992">
        <v>112</v>
      </c>
      <c r="C5992">
        <v>2654</v>
      </c>
      <c r="D5992">
        <f t="shared" si="187"/>
        <v>14.95</v>
      </c>
      <c r="E5992" t="str">
        <f t="shared" si="186"/>
        <v>Salmon Roll</v>
      </c>
    </row>
    <row r="5993" spans="1:5" x14ac:dyDescent="0.35">
      <c r="A5993" s="19"/>
      <c r="B5993">
        <v>112</v>
      </c>
      <c r="C5993">
        <v>2655</v>
      </c>
      <c r="D5993">
        <f t="shared" si="187"/>
        <v>14.95</v>
      </c>
      <c r="E5993" t="str">
        <f t="shared" si="186"/>
        <v>Salmon Roll</v>
      </c>
    </row>
    <row r="5994" spans="1:5" x14ac:dyDescent="0.35">
      <c r="A5994" s="19"/>
      <c r="B5994">
        <v>120</v>
      </c>
      <c r="C5994">
        <v>2655</v>
      </c>
      <c r="D5994">
        <f t="shared" si="187"/>
        <v>13.95</v>
      </c>
      <c r="E5994" t="str">
        <f t="shared" si="186"/>
        <v>Steak Torta</v>
      </c>
    </row>
    <row r="5995" spans="1:5" x14ac:dyDescent="0.35">
      <c r="A5995" s="19"/>
      <c r="B5995">
        <v>114</v>
      </c>
      <c r="C5995">
        <v>2655</v>
      </c>
      <c r="D5995">
        <f t="shared" si="187"/>
        <v>9</v>
      </c>
      <c r="E5995" t="str">
        <f t="shared" si="186"/>
        <v>Potstickers</v>
      </c>
    </row>
    <row r="5996" spans="1:5" x14ac:dyDescent="0.35">
      <c r="A5996" s="19"/>
      <c r="B5996">
        <v>132</v>
      </c>
      <c r="C5996">
        <v>2655</v>
      </c>
      <c r="D5996">
        <f t="shared" si="187"/>
        <v>16.95</v>
      </c>
      <c r="E5996" t="str">
        <f t="shared" si="186"/>
        <v>Eggplant Parmesan</v>
      </c>
    </row>
    <row r="5997" spans="1:5" x14ac:dyDescent="0.35">
      <c r="A5997" s="19"/>
      <c r="B5997">
        <v>107</v>
      </c>
      <c r="C5997">
        <v>2656</v>
      </c>
      <c r="D5997">
        <f t="shared" si="187"/>
        <v>16.5</v>
      </c>
      <c r="E5997" t="str">
        <f t="shared" si="186"/>
        <v>Orange Chicken</v>
      </c>
    </row>
    <row r="5998" spans="1:5" x14ac:dyDescent="0.35">
      <c r="A5998" s="19"/>
      <c r="B5998">
        <v>117</v>
      </c>
      <c r="C5998">
        <v>2657</v>
      </c>
      <c r="D5998">
        <f t="shared" si="187"/>
        <v>12.95</v>
      </c>
      <c r="E5998" t="str">
        <f t="shared" si="186"/>
        <v>Chicken Burrito</v>
      </c>
    </row>
    <row r="5999" spans="1:5" x14ac:dyDescent="0.35">
      <c r="A5999" s="19"/>
      <c r="B5999">
        <v>129</v>
      </c>
      <c r="C5999">
        <v>2657</v>
      </c>
      <c r="D5999">
        <f t="shared" si="187"/>
        <v>15.5</v>
      </c>
      <c r="E5999" t="str">
        <f t="shared" si="186"/>
        <v>Mushroom Ravioli</v>
      </c>
    </row>
    <row r="6000" spans="1:5" x14ac:dyDescent="0.35">
      <c r="A6000" s="19"/>
      <c r="B6000">
        <v>112</v>
      </c>
      <c r="C6000">
        <v>2658</v>
      </c>
      <c r="D6000">
        <f t="shared" si="187"/>
        <v>14.95</v>
      </c>
      <c r="E6000" t="str">
        <f t="shared" si="186"/>
        <v>Salmon Roll</v>
      </c>
    </row>
    <row r="6001" spans="1:5" x14ac:dyDescent="0.35">
      <c r="A6001" s="19"/>
      <c r="B6001">
        <v>102</v>
      </c>
      <c r="C6001">
        <v>2659</v>
      </c>
      <c r="D6001">
        <f t="shared" si="187"/>
        <v>13.95</v>
      </c>
      <c r="E6001" t="str">
        <f t="shared" si="186"/>
        <v>Cheeseburger</v>
      </c>
    </row>
    <row r="6002" spans="1:5" x14ac:dyDescent="0.35">
      <c r="A6002" s="19"/>
      <c r="B6002">
        <v>125</v>
      </c>
      <c r="C6002">
        <v>2659</v>
      </c>
      <c r="D6002">
        <f t="shared" si="187"/>
        <v>17.95</v>
      </c>
      <c r="E6002" t="str">
        <f t="shared" si="186"/>
        <v>Spaghetti &amp; Meatballs</v>
      </c>
    </row>
    <row r="6003" spans="1:5" x14ac:dyDescent="0.35">
      <c r="A6003" s="19"/>
      <c r="B6003">
        <v>102</v>
      </c>
      <c r="C6003">
        <v>2660</v>
      </c>
      <c r="D6003">
        <f t="shared" si="187"/>
        <v>13.95</v>
      </c>
      <c r="E6003" t="str">
        <f t="shared" si="186"/>
        <v>Cheeseburger</v>
      </c>
    </row>
    <row r="6004" spans="1:5" x14ac:dyDescent="0.35">
      <c r="A6004" s="19"/>
      <c r="B6004">
        <v>102</v>
      </c>
      <c r="C6004">
        <v>2661</v>
      </c>
      <c r="D6004">
        <f t="shared" si="187"/>
        <v>13.95</v>
      </c>
      <c r="E6004" t="str">
        <f t="shared" si="186"/>
        <v>Cheeseburger</v>
      </c>
    </row>
    <row r="6005" spans="1:5" x14ac:dyDescent="0.35">
      <c r="A6005" s="19"/>
      <c r="B6005">
        <v>129</v>
      </c>
      <c r="C6005">
        <v>2661</v>
      </c>
      <c r="D6005">
        <f t="shared" si="187"/>
        <v>15.5</v>
      </c>
      <c r="E6005" t="str">
        <f t="shared" si="186"/>
        <v>Mushroom Ravioli</v>
      </c>
    </row>
    <row r="6006" spans="1:5" x14ac:dyDescent="0.35">
      <c r="A6006" s="19"/>
      <c r="B6006">
        <v>117</v>
      </c>
      <c r="C6006">
        <v>2662</v>
      </c>
      <c r="D6006">
        <f t="shared" si="187"/>
        <v>12.95</v>
      </c>
      <c r="E6006" t="str">
        <f t="shared" si="186"/>
        <v>Chicken Burrito</v>
      </c>
    </row>
    <row r="6007" spans="1:5" x14ac:dyDescent="0.35">
      <c r="A6007" s="19"/>
      <c r="B6007">
        <v>121</v>
      </c>
      <c r="C6007">
        <v>2662</v>
      </c>
      <c r="D6007">
        <f t="shared" si="187"/>
        <v>10.5</v>
      </c>
      <c r="E6007" t="str">
        <f t="shared" si="186"/>
        <v>Cheese Quesadillas</v>
      </c>
    </row>
    <row r="6008" spans="1:5" x14ac:dyDescent="0.35">
      <c r="A6008" s="19"/>
      <c r="B6008">
        <v>111</v>
      </c>
      <c r="C6008">
        <v>2663</v>
      </c>
      <c r="D6008">
        <f t="shared" si="187"/>
        <v>11.95</v>
      </c>
      <c r="E6008" t="str">
        <f t="shared" si="186"/>
        <v>California Roll</v>
      </c>
    </row>
    <row r="6009" spans="1:5" x14ac:dyDescent="0.35">
      <c r="A6009" s="19"/>
      <c r="B6009">
        <v>105</v>
      </c>
      <c r="C6009">
        <v>2663</v>
      </c>
      <c r="D6009">
        <f t="shared" si="187"/>
        <v>7</v>
      </c>
      <c r="E6009" t="str">
        <f t="shared" si="186"/>
        <v>Mac &amp; Cheese</v>
      </c>
    </row>
    <row r="6010" spans="1:5" x14ac:dyDescent="0.35">
      <c r="A6010" s="19"/>
      <c r="B6010">
        <v>116</v>
      </c>
      <c r="C6010">
        <v>2664</v>
      </c>
      <c r="D6010">
        <f t="shared" si="187"/>
        <v>13.95</v>
      </c>
      <c r="E6010" t="str">
        <f t="shared" si="186"/>
        <v>Steak Tacos</v>
      </c>
    </row>
    <row r="6011" spans="1:5" x14ac:dyDescent="0.35">
      <c r="A6011" s="19"/>
      <c r="B6011">
        <v>119</v>
      </c>
      <c r="C6011">
        <v>2664</v>
      </c>
      <c r="D6011">
        <f t="shared" si="187"/>
        <v>11.95</v>
      </c>
      <c r="E6011" t="str">
        <f t="shared" si="186"/>
        <v>Chicken Torta</v>
      </c>
    </row>
    <row r="6012" spans="1:5" x14ac:dyDescent="0.35">
      <c r="A6012" s="19"/>
      <c r="B6012">
        <v>101</v>
      </c>
      <c r="C6012">
        <v>2665</v>
      </c>
      <c r="D6012">
        <f t="shared" si="187"/>
        <v>12.95</v>
      </c>
      <c r="E6012" t="str">
        <f t="shared" si="186"/>
        <v>Hamburger</v>
      </c>
    </row>
    <row r="6013" spans="1:5" x14ac:dyDescent="0.35">
      <c r="A6013" s="19"/>
      <c r="B6013">
        <v>118</v>
      </c>
      <c r="C6013">
        <v>2666</v>
      </c>
      <c r="D6013">
        <f t="shared" si="187"/>
        <v>14.95</v>
      </c>
      <c r="E6013" t="str">
        <f t="shared" si="186"/>
        <v>Steak Burrito</v>
      </c>
    </row>
    <row r="6014" spans="1:5" x14ac:dyDescent="0.35">
      <c r="A6014" s="19"/>
      <c r="B6014">
        <v>122</v>
      </c>
      <c r="C6014">
        <v>2666</v>
      </c>
      <c r="D6014">
        <f t="shared" si="187"/>
        <v>7</v>
      </c>
      <c r="E6014" t="str">
        <f t="shared" si="186"/>
        <v>Chips &amp; Salsa</v>
      </c>
    </row>
    <row r="6015" spans="1:5" x14ac:dyDescent="0.35">
      <c r="A6015" s="19"/>
      <c r="B6015">
        <v>129</v>
      </c>
      <c r="C6015">
        <v>2667</v>
      </c>
      <c r="D6015">
        <f t="shared" si="187"/>
        <v>15.5</v>
      </c>
      <c r="E6015" t="str">
        <f t="shared" si="186"/>
        <v>Mushroom Ravioli</v>
      </c>
    </row>
    <row r="6016" spans="1:5" x14ac:dyDescent="0.35">
      <c r="A6016" s="19"/>
      <c r="B6016">
        <v>111</v>
      </c>
      <c r="C6016">
        <v>2668</v>
      </c>
      <c r="D6016">
        <f t="shared" si="187"/>
        <v>11.95</v>
      </c>
      <c r="E6016" t="str">
        <f t="shared" si="186"/>
        <v>California Roll</v>
      </c>
    </row>
    <row r="6017" spans="1:5" x14ac:dyDescent="0.35">
      <c r="A6017" s="19"/>
      <c r="B6017">
        <v>114</v>
      </c>
      <c r="C6017">
        <v>2668</v>
      </c>
      <c r="D6017">
        <f t="shared" si="187"/>
        <v>9</v>
      </c>
      <c r="E6017" t="str">
        <f t="shared" si="186"/>
        <v>Potstickers</v>
      </c>
    </row>
    <row r="6018" spans="1:5" x14ac:dyDescent="0.35">
      <c r="A6018" s="19"/>
      <c r="B6018">
        <v>105</v>
      </c>
      <c r="C6018">
        <v>2669</v>
      </c>
      <c r="D6018">
        <f t="shared" si="187"/>
        <v>7</v>
      </c>
      <c r="E6018" t="str">
        <f t="shared" si="186"/>
        <v>Mac &amp; Cheese</v>
      </c>
    </row>
    <row r="6019" spans="1:5" x14ac:dyDescent="0.35">
      <c r="A6019" s="19"/>
      <c r="B6019">
        <v>125</v>
      </c>
      <c r="C6019">
        <v>2670</v>
      </c>
      <c r="D6019">
        <f t="shared" si="187"/>
        <v>17.95</v>
      </c>
      <c r="E6019" t="str">
        <f t="shared" ref="E6019:E6082" si="188">_xlfn.XLOOKUP(B6019,$K$2:$K$33,$M$2:$M$33)</f>
        <v>Spaghetti &amp; Meatballs</v>
      </c>
    </row>
    <row r="6020" spans="1:5" x14ac:dyDescent="0.35">
      <c r="A6020" s="19"/>
      <c r="B6020">
        <v>119</v>
      </c>
      <c r="C6020">
        <v>2670</v>
      </c>
      <c r="D6020">
        <f t="shared" ref="D6020:D6083" si="189">_xlfn.XLOOKUP(B6020,$K$2:$K$33,$L$2:$L$33)</f>
        <v>11.95</v>
      </c>
      <c r="E6020" t="str">
        <f t="shared" si="188"/>
        <v>Chicken Torta</v>
      </c>
    </row>
    <row r="6021" spans="1:5" x14ac:dyDescent="0.35">
      <c r="A6021" s="19"/>
      <c r="B6021">
        <v>122</v>
      </c>
      <c r="C6021">
        <v>2670</v>
      </c>
      <c r="D6021">
        <f t="shared" si="189"/>
        <v>7</v>
      </c>
      <c r="E6021" t="str">
        <f t="shared" si="188"/>
        <v>Chips &amp; Salsa</v>
      </c>
    </row>
    <row r="6022" spans="1:5" x14ac:dyDescent="0.35">
      <c r="A6022" s="19"/>
      <c r="B6022">
        <v>132</v>
      </c>
      <c r="C6022">
        <v>2670</v>
      </c>
      <c r="D6022">
        <f t="shared" si="189"/>
        <v>16.95</v>
      </c>
      <c r="E6022" t="str">
        <f t="shared" si="188"/>
        <v>Eggplant Parmesan</v>
      </c>
    </row>
    <row r="6023" spans="1:5" x14ac:dyDescent="0.35">
      <c r="A6023" s="19"/>
      <c r="B6023">
        <v>129</v>
      </c>
      <c r="C6023">
        <v>2671</v>
      </c>
      <c r="D6023">
        <f t="shared" si="189"/>
        <v>15.5</v>
      </c>
      <c r="E6023" t="str">
        <f t="shared" si="188"/>
        <v>Mushroom Ravioli</v>
      </c>
    </row>
    <row r="6024" spans="1:5" x14ac:dyDescent="0.35">
      <c r="A6024" s="19"/>
      <c r="B6024">
        <v>107</v>
      </c>
      <c r="C6024">
        <v>2672</v>
      </c>
      <c r="D6024">
        <f t="shared" si="189"/>
        <v>16.5</v>
      </c>
      <c r="E6024" t="str">
        <f t="shared" si="188"/>
        <v>Orange Chicken</v>
      </c>
    </row>
    <row r="6025" spans="1:5" x14ac:dyDescent="0.35">
      <c r="A6025" s="19"/>
      <c r="B6025">
        <v>126</v>
      </c>
      <c r="C6025">
        <v>2672</v>
      </c>
      <c r="D6025">
        <f t="shared" si="189"/>
        <v>14.5</v>
      </c>
      <c r="E6025" t="str">
        <f t="shared" si="188"/>
        <v>Fettuccine Alfredo</v>
      </c>
    </row>
    <row r="6026" spans="1:5" x14ac:dyDescent="0.35">
      <c r="A6026" s="19"/>
      <c r="B6026">
        <v>105</v>
      </c>
      <c r="C6026">
        <v>2673</v>
      </c>
      <c r="D6026">
        <f t="shared" si="189"/>
        <v>7</v>
      </c>
      <c r="E6026" t="str">
        <f t="shared" si="188"/>
        <v>Mac &amp; Cheese</v>
      </c>
    </row>
    <row r="6027" spans="1:5" x14ac:dyDescent="0.35">
      <c r="A6027" s="19"/>
      <c r="B6027">
        <v>132</v>
      </c>
      <c r="C6027">
        <v>2674</v>
      </c>
      <c r="D6027">
        <f t="shared" si="189"/>
        <v>16.95</v>
      </c>
      <c r="E6027" t="str">
        <f t="shared" si="188"/>
        <v>Eggplant Parmesan</v>
      </c>
    </row>
    <row r="6028" spans="1:5" x14ac:dyDescent="0.35">
      <c r="A6028" s="19"/>
      <c r="B6028">
        <v>101</v>
      </c>
      <c r="C6028">
        <v>2675</v>
      </c>
      <c r="D6028">
        <f t="shared" si="189"/>
        <v>12.95</v>
      </c>
      <c r="E6028" t="str">
        <f t="shared" si="188"/>
        <v>Hamburger</v>
      </c>
    </row>
    <row r="6029" spans="1:5" x14ac:dyDescent="0.35">
      <c r="A6029" s="19"/>
      <c r="B6029">
        <v>102</v>
      </c>
      <c r="C6029">
        <v>2675</v>
      </c>
      <c r="D6029">
        <f t="shared" si="189"/>
        <v>13.95</v>
      </c>
      <c r="E6029" t="str">
        <f t="shared" si="188"/>
        <v>Cheeseburger</v>
      </c>
    </row>
    <row r="6030" spans="1:5" x14ac:dyDescent="0.35">
      <c r="A6030" s="19"/>
      <c r="B6030">
        <v>108</v>
      </c>
      <c r="C6030">
        <v>2675</v>
      </c>
      <c r="D6030">
        <f t="shared" si="189"/>
        <v>14.5</v>
      </c>
      <c r="E6030" t="str">
        <f t="shared" si="188"/>
        <v>Tofu Pad Thai</v>
      </c>
    </row>
    <row r="6031" spans="1:5" x14ac:dyDescent="0.35">
      <c r="A6031" s="19"/>
      <c r="B6031">
        <v>124</v>
      </c>
      <c r="C6031">
        <v>2675</v>
      </c>
      <c r="D6031">
        <f t="shared" si="189"/>
        <v>14.5</v>
      </c>
      <c r="E6031" t="str">
        <f t="shared" si="188"/>
        <v>Spaghetti</v>
      </c>
    </row>
    <row r="6032" spans="1:5" x14ac:dyDescent="0.35">
      <c r="A6032" s="19"/>
      <c r="B6032">
        <v>117</v>
      </c>
      <c r="C6032">
        <v>2675</v>
      </c>
      <c r="D6032">
        <f t="shared" si="189"/>
        <v>12.95</v>
      </c>
      <c r="E6032" t="str">
        <f t="shared" si="188"/>
        <v>Chicken Burrito</v>
      </c>
    </row>
    <row r="6033" spans="1:5" x14ac:dyDescent="0.35">
      <c r="A6033" s="19"/>
      <c r="B6033">
        <v>117</v>
      </c>
      <c r="C6033">
        <v>2675</v>
      </c>
      <c r="D6033">
        <f t="shared" si="189"/>
        <v>12.95</v>
      </c>
      <c r="E6033" t="str">
        <f t="shared" si="188"/>
        <v>Chicken Burrito</v>
      </c>
    </row>
    <row r="6034" spans="1:5" x14ac:dyDescent="0.35">
      <c r="A6034" s="19"/>
      <c r="B6034">
        <v>129</v>
      </c>
      <c r="C6034">
        <v>2675</v>
      </c>
      <c r="D6034">
        <f t="shared" si="189"/>
        <v>15.5</v>
      </c>
      <c r="E6034" t="str">
        <f t="shared" si="188"/>
        <v>Mushroom Ravioli</v>
      </c>
    </row>
    <row r="6035" spans="1:5" x14ac:dyDescent="0.35">
      <c r="A6035" s="19"/>
      <c r="B6035">
        <v>112</v>
      </c>
      <c r="C6035">
        <v>2675</v>
      </c>
      <c r="D6035">
        <f t="shared" si="189"/>
        <v>14.95</v>
      </c>
      <c r="E6035" t="str">
        <f t="shared" si="188"/>
        <v>Salmon Roll</v>
      </c>
    </row>
    <row r="6036" spans="1:5" x14ac:dyDescent="0.35">
      <c r="A6036" s="19"/>
      <c r="B6036">
        <v>120</v>
      </c>
      <c r="C6036">
        <v>2675</v>
      </c>
      <c r="D6036">
        <f t="shared" si="189"/>
        <v>13.95</v>
      </c>
      <c r="E6036" t="str">
        <f t="shared" si="188"/>
        <v>Steak Torta</v>
      </c>
    </row>
    <row r="6037" spans="1:5" x14ac:dyDescent="0.35">
      <c r="A6037" s="19"/>
      <c r="B6037">
        <v>105</v>
      </c>
      <c r="C6037">
        <v>2675</v>
      </c>
      <c r="D6037">
        <f t="shared" si="189"/>
        <v>7</v>
      </c>
      <c r="E6037" t="str">
        <f t="shared" si="188"/>
        <v>Mac &amp; Cheese</v>
      </c>
    </row>
    <row r="6038" spans="1:5" x14ac:dyDescent="0.35">
      <c r="A6038" s="19"/>
      <c r="B6038">
        <v>123</v>
      </c>
      <c r="C6038">
        <v>2675</v>
      </c>
      <c r="D6038">
        <f t="shared" si="189"/>
        <v>9</v>
      </c>
      <c r="E6038" t="str">
        <f t="shared" si="188"/>
        <v>Chips &amp; Guacamole</v>
      </c>
    </row>
    <row r="6039" spans="1:5" x14ac:dyDescent="0.35">
      <c r="A6039" s="19"/>
      <c r="B6039">
        <v>114</v>
      </c>
      <c r="C6039">
        <v>2675</v>
      </c>
      <c r="D6039">
        <f t="shared" si="189"/>
        <v>9</v>
      </c>
      <c r="E6039" t="str">
        <f t="shared" si="188"/>
        <v>Potstickers</v>
      </c>
    </row>
    <row r="6040" spans="1:5" x14ac:dyDescent="0.35">
      <c r="A6040" s="19"/>
      <c r="B6040">
        <v>132</v>
      </c>
      <c r="C6040">
        <v>2675</v>
      </c>
      <c r="D6040">
        <f t="shared" si="189"/>
        <v>16.95</v>
      </c>
      <c r="E6040" t="str">
        <f t="shared" si="188"/>
        <v>Eggplant Parmesan</v>
      </c>
    </row>
    <row r="6041" spans="1:5" x14ac:dyDescent="0.35">
      <c r="A6041" s="19"/>
      <c r="B6041">
        <v>132</v>
      </c>
      <c r="C6041">
        <v>2675</v>
      </c>
      <c r="D6041">
        <f t="shared" si="189"/>
        <v>16.95</v>
      </c>
      <c r="E6041" t="str">
        <f t="shared" si="188"/>
        <v>Eggplant Parmesan</v>
      </c>
    </row>
    <row r="6042" spans="1:5" x14ac:dyDescent="0.35">
      <c r="A6042" s="19"/>
      <c r="B6042">
        <v>110</v>
      </c>
      <c r="C6042">
        <v>2676</v>
      </c>
      <c r="D6042">
        <f t="shared" si="189"/>
        <v>17.95</v>
      </c>
      <c r="E6042" t="str">
        <f t="shared" si="188"/>
        <v>Pork Ramen</v>
      </c>
    </row>
    <row r="6043" spans="1:5" x14ac:dyDescent="0.35">
      <c r="A6043" s="19"/>
      <c r="B6043">
        <v>115</v>
      </c>
      <c r="C6043">
        <v>2677</v>
      </c>
      <c r="D6043">
        <f t="shared" si="189"/>
        <v>11.95</v>
      </c>
      <c r="E6043" t="str">
        <f t="shared" si="188"/>
        <v>Chicken Tacos</v>
      </c>
    </row>
    <row r="6044" spans="1:5" x14ac:dyDescent="0.35">
      <c r="A6044" s="19"/>
      <c r="B6044">
        <v>102</v>
      </c>
      <c r="C6044">
        <v>2677</v>
      </c>
      <c r="D6044">
        <f t="shared" si="189"/>
        <v>13.95</v>
      </c>
      <c r="E6044" t="str">
        <f t="shared" si="188"/>
        <v>Cheeseburger</v>
      </c>
    </row>
    <row r="6045" spans="1:5" x14ac:dyDescent="0.35">
      <c r="A6045" s="19"/>
      <c r="B6045">
        <v>117</v>
      </c>
      <c r="C6045">
        <v>2677</v>
      </c>
      <c r="D6045">
        <f t="shared" si="189"/>
        <v>12.95</v>
      </c>
      <c r="E6045" t="str">
        <f t="shared" si="188"/>
        <v>Chicken Burrito</v>
      </c>
    </row>
    <row r="6046" spans="1:5" x14ac:dyDescent="0.35">
      <c r="A6046" s="19"/>
      <c r="B6046">
        <v>106</v>
      </c>
      <c r="C6046">
        <v>2677</v>
      </c>
      <c r="D6046">
        <f t="shared" si="189"/>
        <v>7</v>
      </c>
      <c r="E6046" t="str">
        <f t="shared" si="188"/>
        <v>French Fries</v>
      </c>
    </row>
    <row r="6047" spans="1:5" x14ac:dyDescent="0.35">
      <c r="A6047" s="19"/>
      <c r="B6047">
        <v>101</v>
      </c>
      <c r="C6047">
        <v>2678</v>
      </c>
      <c r="D6047">
        <f t="shared" si="189"/>
        <v>12.95</v>
      </c>
      <c r="E6047" t="str">
        <f t="shared" si="188"/>
        <v>Hamburger</v>
      </c>
    </row>
    <row r="6048" spans="1:5" x14ac:dyDescent="0.35">
      <c r="A6048" s="19"/>
      <c r="B6048">
        <v>106</v>
      </c>
      <c r="C6048">
        <v>2679</v>
      </c>
      <c r="D6048">
        <f t="shared" si="189"/>
        <v>7</v>
      </c>
      <c r="E6048" t="str">
        <f t="shared" si="188"/>
        <v>French Fries</v>
      </c>
    </row>
    <row r="6049" spans="1:5" x14ac:dyDescent="0.35">
      <c r="A6049" s="19"/>
      <c r="B6049">
        <v>102</v>
      </c>
      <c r="C6049">
        <v>2680</v>
      </c>
      <c r="D6049">
        <f t="shared" si="189"/>
        <v>13.95</v>
      </c>
      <c r="E6049" t="str">
        <f t="shared" si="188"/>
        <v>Cheeseburger</v>
      </c>
    </row>
    <row r="6050" spans="1:5" x14ac:dyDescent="0.35">
      <c r="A6050" s="19"/>
      <c r="B6050">
        <v>106</v>
      </c>
      <c r="C6050">
        <v>2681</v>
      </c>
      <c r="D6050">
        <f t="shared" si="189"/>
        <v>7</v>
      </c>
      <c r="E6050" t="str">
        <f t="shared" si="188"/>
        <v>French Fries</v>
      </c>
    </row>
    <row r="6051" spans="1:5" x14ac:dyDescent="0.35">
      <c r="A6051" s="19"/>
      <c r="B6051">
        <v>120</v>
      </c>
      <c r="C6051">
        <v>2682</v>
      </c>
      <c r="D6051">
        <f t="shared" si="189"/>
        <v>13.95</v>
      </c>
      <c r="E6051" t="str">
        <f t="shared" si="188"/>
        <v>Steak Torta</v>
      </c>
    </row>
    <row r="6052" spans="1:5" x14ac:dyDescent="0.35">
      <c r="A6052" s="19"/>
      <c r="B6052">
        <v>116</v>
      </c>
      <c r="C6052">
        <v>2683</v>
      </c>
      <c r="D6052">
        <f t="shared" si="189"/>
        <v>13.95</v>
      </c>
      <c r="E6052" t="str">
        <f t="shared" si="188"/>
        <v>Steak Tacos</v>
      </c>
    </row>
    <row r="6053" spans="1:5" x14ac:dyDescent="0.35">
      <c r="A6053" s="19"/>
      <c r="B6053">
        <v>113</v>
      </c>
      <c r="C6053">
        <v>2683</v>
      </c>
      <c r="D6053">
        <f t="shared" si="189"/>
        <v>5</v>
      </c>
      <c r="E6053" t="str">
        <f t="shared" si="188"/>
        <v>Edamame</v>
      </c>
    </row>
    <row r="6054" spans="1:5" x14ac:dyDescent="0.35">
      <c r="A6054" s="19"/>
      <c r="B6054">
        <v>103</v>
      </c>
      <c r="C6054">
        <v>2684</v>
      </c>
      <c r="D6054">
        <f t="shared" si="189"/>
        <v>9</v>
      </c>
      <c r="E6054" t="str">
        <f t="shared" si="188"/>
        <v>Hot Dog</v>
      </c>
    </row>
    <row r="6055" spans="1:5" x14ac:dyDescent="0.35">
      <c r="A6055" s="19"/>
      <c r="B6055">
        <v>112</v>
      </c>
      <c r="C6055">
        <v>2685</v>
      </c>
      <c r="D6055">
        <f t="shared" si="189"/>
        <v>14.95</v>
      </c>
      <c r="E6055" t="str">
        <f t="shared" si="188"/>
        <v>Salmon Roll</v>
      </c>
    </row>
    <row r="6056" spans="1:5" x14ac:dyDescent="0.35">
      <c r="A6056" s="19"/>
      <c r="B6056">
        <v>131</v>
      </c>
      <c r="C6056">
        <v>2685</v>
      </c>
      <c r="D6056">
        <f t="shared" si="189"/>
        <v>17.95</v>
      </c>
      <c r="E6056" t="str">
        <f t="shared" si="188"/>
        <v>Chicken Parmesan</v>
      </c>
    </row>
    <row r="6057" spans="1:5" x14ac:dyDescent="0.35">
      <c r="A6057" s="19"/>
      <c r="B6057">
        <v>110</v>
      </c>
      <c r="C6057">
        <v>2686</v>
      </c>
      <c r="D6057">
        <f t="shared" si="189"/>
        <v>17.95</v>
      </c>
      <c r="E6057" t="str">
        <f t="shared" si="188"/>
        <v>Pork Ramen</v>
      </c>
    </row>
    <row r="6058" spans="1:5" x14ac:dyDescent="0.35">
      <c r="A6058" s="19"/>
      <c r="B6058">
        <v>112</v>
      </c>
      <c r="C6058">
        <v>2687</v>
      </c>
      <c r="D6058">
        <f t="shared" si="189"/>
        <v>14.95</v>
      </c>
      <c r="E6058" t="str">
        <f t="shared" si="188"/>
        <v>Salmon Roll</v>
      </c>
    </row>
    <row r="6059" spans="1:5" x14ac:dyDescent="0.35">
      <c r="A6059" s="19"/>
      <c r="B6059">
        <v>101</v>
      </c>
      <c r="C6059">
        <v>2688</v>
      </c>
      <c r="D6059">
        <f t="shared" si="189"/>
        <v>12.95</v>
      </c>
      <c r="E6059" t="str">
        <f t="shared" si="188"/>
        <v>Hamburger</v>
      </c>
    </row>
    <row r="6060" spans="1:5" x14ac:dyDescent="0.35">
      <c r="A6060" s="19"/>
      <c r="B6060">
        <v>105</v>
      </c>
      <c r="C6060">
        <v>2689</v>
      </c>
      <c r="D6060">
        <f t="shared" si="189"/>
        <v>7</v>
      </c>
      <c r="E6060" t="str">
        <f t="shared" si="188"/>
        <v>Mac &amp; Cheese</v>
      </c>
    </row>
    <row r="6061" spans="1:5" x14ac:dyDescent="0.35">
      <c r="A6061" s="19"/>
      <c r="B6061">
        <v>132</v>
      </c>
      <c r="C6061">
        <v>2689</v>
      </c>
      <c r="D6061">
        <f t="shared" si="189"/>
        <v>16.95</v>
      </c>
      <c r="E6061" t="str">
        <f t="shared" si="188"/>
        <v>Eggplant Parmesan</v>
      </c>
    </row>
    <row r="6062" spans="1:5" x14ac:dyDescent="0.35">
      <c r="A6062" s="19"/>
      <c r="B6062">
        <v>101</v>
      </c>
      <c r="C6062">
        <v>2690</v>
      </c>
      <c r="D6062">
        <f t="shared" si="189"/>
        <v>12.95</v>
      </c>
      <c r="E6062" t="str">
        <f t="shared" si="188"/>
        <v>Hamburger</v>
      </c>
    </row>
    <row r="6063" spans="1:5" x14ac:dyDescent="0.35">
      <c r="A6063" s="19"/>
      <c r="B6063">
        <v>112</v>
      </c>
      <c r="C6063">
        <v>2690</v>
      </c>
      <c r="D6063">
        <f t="shared" si="189"/>
        <v>14.95</v>
      </c>
      <c r="E6063" t="str">
        <f t="shared" si="188"/>
        <v>Salmon Roll</v>
      </c>
    </row>
    <row r="6064" spans="1:5" x14ac:dyDescent="0.35">
      <c r="A6064" s="19"/>
      <c r="B6064">
        <v>125</v>
      </c>
      <c r="C6064">
        <v>2691</v>
      </c>
      <c r="D6064">
        <f t="shared" si="189"/>
        <v>17.95</v>
      </c>
      <c r="E6064" t="str">
        <f t="shared" si="188"/>
        <v>Spaghetti &amp; Meatballs</v>
      </c>
    </row>
    <row r="6065" spans="1:5" x14ac:dyDescent="0.35">
      <c r="A6065" s="19"/>
      <c r="B6065">
        <v>107</v>
      </c>
      <c r="C6065">
        <v>2692</v>
      </c>
      <c r="D6065">
        <f t="shared" si="189"/>
        <v>16.5</v>
      </c>
      <c r="E6065" t="str">
        <f t="shared" si="188"/>
        <v>Orange Chicken</v>
      </c>
    </row>
    <row r="6066" spans="1:5" x14ac:dyDescent="0.35">
      <c r="A6066" s="19"/>
      <c r="B6066">
        <v>126</v>
      </c>
      <c r="C6066">
        <v>2692</v>
      </c>
      <c r="D6066">
        <f t="shared" si="189"/>
        <v>14.5</v>
      </c>
      <c r="E6066" t="str">
        <f t="shared" si="188"/>
        <v>Fettuccine Alfredo</v>
      </c>
    </row>
    <row r="6067" spans="1:5" x14ac:dyDescent="0.35">
      <c r="A6067" s="19"/>
      <c r="B6067">
        <v>109</v>
      </c>
      <c r="C6067">
        <v>2692</v>
      </c>
      <c r="D6067">
        <f t="shared" si="189"/>
        <v>17.95</v>
      </c>
      <c r="E6067" t="str">
        <f t="shared" si="188"/>
        <v>Korean Beef Bowl</v>
      </c>
    </row>
    <row r="6068" spans="1:5" x14ac:dyDescent="0.35">
      <c r="A6068" s="19"/>
      <c r="B6068">
        <v>110</v>
      </c>
      <c r="C6068">
        <v>2692</v>
      </c>
      <c r="D6068">
        <f t="shared" si="189"/>
        <v>17.95</v>
      </c>
      <c r="E6068" t="str">
        <f t="shared" si="188"/>
        <v>Pork Ramen</v>
      </c>
    </row>
    <row r="6069" spans="1:5" x14ac:dyDescent="0.35">
      <c r="A6069" s="19"/>
      <c r="B6069">
        <v>116</v>
      </c>
      <c r="C6069">
        <v>2693</v>
      </c>
      <c r="D6069">
        <f t="shared" si="189"/>
        <v>13.95</v>
      </c>
      <c r="E6069" t="str">
        <f t="shared" si="188"/>
        <v>Steak Tacos</v>
      </c>
    </row>
    <row r="6070" spans="1:5" x14ac:dyDescent="0.35">
      <c r="A6070" s="19"/>
      <c r="B6070">
        <v>110</v>
      </c>
      <c r="C6070">
        <v>2693</v>
      </c>
      <c r="D6070">
        <f t="shared" si="189"/>
        <v>17.95</v>
      </c>
      <c r="E6070" t="str">
        <f t="shared" si="188"/>
        <v>Pork Ramen</v>
      </c>
    </row>
    <row r="6071" spans="1:5" x14ac:dyDescent="0.35">
      <c r="A6071" s="19"/>
      <c r="B6071">
        <v>129</v>
      </c>
      <c r="C6071">
        <v>2693</v>
      </c>
      <c r="D6071">
        <f t="shared" si="189"/>
        <v>15.5</v>
      </c>
      <c r="E6071" t="str">
        <f t="shared" si="188"/>
        <v>Mushroom Ravioli</v>
      </c>
    </row>
    <row r="6072" spans="1:5" x14ac:dyDescent="0.35">
      <c r="A6072" s="19"/>
      <c r="B6072">
        <v>121</v>
      </c>
      <c r="C6072">
        <v>2693</v>
      </c>
      <c r="D6072">
        <f t="shared" si="189"/>
        <v>10.5</v>
      </c>
      <c r="E6072" t="str">
        <f t="shared" si="188"/>
        <v>Cheese Quesadillas</v>
      </c>
    </row>
    <row r="6073" spans="1:5" x14ac:dyDescent="0.35">
      <c r="A6073" s="19"/>
      <c r="B6073">
        <v>116</v>
      </c>
      <c r="C6073">
        <v>2694</v>
      </c>
      <c r="D6073">
        <f t="shared" si="189"/>
        <v>13.95</v>
      </c>
      <c r="E6073" t="str">
        <f t="shared" si="188"/>
        <v>Steak Tacos</v>
      </c>
    </row>
    <row r="6074" spans="1:5" x14ac:dyDescent="0.35">
      <c r="A6074" s="19"/>
      <c r="B6074">
        <v>101</v>
      </c>
      <c r="C6074">
        <v>2695</v>
      </c>
      <c r="D6074">
        <f t="shared" si="189"/>
        <v>12.95</v>
      </c>
      <c r="E6074" t="str">
        <f t="shared" si="188"/>
        <v>Hamburger</v>
      </c>
    </row>
    <row r="6075" spans="1:5" x14ac:dyDescent="0.35">
      <c r="A6075" s="19"/>
      <c r="B6075">
        <v>102</v>
      </c>
      <c r="C6075">
        <v>2695</v>
      </c>
      <c r="D6075">
        <f t="shared" si="189"/>
        <v>13.95</v>
      </c>
      <c r="E6075" t="str">
        <f t="shared" si="188"/>
        <v>Cheeseburger</v>
      </c>
    </row>
    <row r="6076" spans="1:5" x14ac:dyDescent="0.35">
      <c r="A6076" s="19"/>
      <c r="B6076">
        <v>109</v>
      </c>
      <c r="C6076">
        <v>2696</v>
      </c>
      <c r="D6076">
        <f t="shared" si="189"/>
        <v>17.95</v>
      </c>
      <c r="E6076" t="str">
        <f t="shared" si="188"/>
        <v>Korean Beef Bowl</v>
      </c>
    </row>
    <row r="6077" spans="1:5" x14ac:dyDescent="0.35">
      <c r="A6077" s="19"/>
      <c r="B6077">
        <v>120</v>
      </c>
      <c r="C6077">
        <v>2696</v>
      </c>
      <c r="D6077">
        <f t="shared" si="189"/>
        <v>13.95</v>
      </c>
      <c r="E6077" t="str">
        <f t="shared" si="188"/>
        <v>Steak Torta</v>
      </c>
    </row>
    <row r="6078" spans="1:5" x14ac:dyDescent="0.35">
      <c r="A6078" s="19"/>
      <c r="B6078" t="s">
        <v>45</v>
      </c>
      <c r="C6078">
        <v>2696</v>
      </c>
      <c r="D6078" t="e">
        <f t="shared" si="189"/>
        <v>#N/A</v>
      </c>
      <c r="E6078" t="e">
        <f t="shared" si="188"/>
        <v>#N/A</v>
      </c>
    </row>
    <row r="6079" spans="1:5" x14ac:dyDescent="0.35">
      <c r="A6079" s="19"/>
      <c r="B6079">
        <v>109</v>
      </c>
      <c r="C6079">
        <v>2697</v>
      </c>
      <c r="D6079">
        <f t="shared" si="189"/>
        <v>17.95</v>
      </c>
      <c r="E6079" t="str">
        <f t="shared" si="188"/>
        <v>Korean Beef Bowl</v>
      </c>
    </row>
    <row r="6080" spans="1:5" x14ac:dyDescent="0.35">
      <c r="A6080" s="19"/>
      <c r="B6080">
        <v>129</v>
      </c>
      <c r="C6080">
        <v>2697</v>
      </c>
      <c r="D6080">
        <f t="shared" si="189"/>
        <v>15.5</v>
      </c>
      <c r="E6080" t="str">
        <f t="shared" si="188"/>
        <v>Mushroom Ravioli</v>
      </c>
    </row>
    <row r="6081" spans="1:5" x14ac:dyDescent="0.35">
      <c r="A6081" s="19"/>
      <c r="B6081">
        <v>121</v>
      </c>
      <c r="C6081">
        <v>2697</v>
      </c>
      <c r="D6081">
        <f t="shared" si="189"/>
        <v>10.5</v>
      </c>
      <c r="E6081" t="str">
        <f t="shared" si="188"/>
        <v>Cheese Quesadillas</v>
      </c>
    </row>
    <row r="6082" spans="1:5" x14ac:dyDescent="0.35">
      <c r="A6082" s="19"/>
      <c r="B6082">
        <v>122</v>
      </c>
      <c r="C6082">
        <v>2697</v>
      </c>
      <c r="D6082">
        <f t="shared" si="189"/>
        <v>7</v>
      </c>
      <c r="E6082" t="str">
        <f t="shared" si="188"/>
        <v>Chips &amp; Salsa</v>
      </c>
    </row>
    <row r="6083" spans="1:5" x14ac:dyDescent="0.35">
      <c r="A6083" s="19"/>
      <c r="B6083">
        <v>104</v>
      </c>
      <c r="C6083">
        <v>2698</v>
      </c>
      <c r="D6083">
        <f t="shared" si="189"/>
        <v>10.5</v>
      </c>
      <c r="E6083" t="str">
        <f t="shared" ref="E6083:E6146" si="190">_xlfn.XLOOKUP(B6083,$K$2:$K$33,$M$2:$M$33)</f>
        <v>Veggie Burger</v>
      </c>
    </row>
    <row r="6084" spans="1:5" x14ac:dyDescent="0.35">
      <c r="A6084" s="19"/>
      <c r="B6084">
        <v>130</v>
      </c>
      <c r="C6084">
        <v>2698</v>
      </c>
      <c r="D6084">
        <f t="shared" ref="D6084:D6147" si="191">_xlfn.XLOOKUP(B6084,$K$2:$K$33,$L$2:$L$33)</f>
        <v>19.95</v>
      </c>
      <c r="E6084" t="str">
        <f t="shared" si="190"/>
        <v>Shrimp Scampi</v>
      </c>
    </row>
    <row r="6085" spans="1:5" x14ac:dyDescent="0.35">
      <c r="A6085" s="19"/>
      <c r="B6085">
        <v>125</v>
      </c>
      <c r="C6085">
        <v>2699</v>
      </c>
      <c r="D6085">
        <f t="shared" si="191"/>
        <v>17.95</v>
      </c>
      <c r="E6085" t="str">
        <f t="shared" si="190"/>
        <v>Spaghetti &amp; Meatballs</v>
      </c>
    </row>
    <row r="6086" spans="1:5" x14ac:dyDescent="0.35">
      <c r="A6086" s="19"/>
      <c r="B6086">
        <v>129</v>
      </c>
      <c r="C6086">
        <v>2699</v>
      </c>
      <c r="D6086">
        <f t="shared" si="191"/>
        <v>15.5</v>
      </c>
      <c r="E6086" t="str">
        <f t="shared" si="190"/>
        <v>Mushroom Ravioli</v>
      </c>
    </row>
    <row r="6087" spans="1:5" x14ac:dyDescent="0.35">
      <c r="A6087" s="19"/>
      <c r="B6087">
        <v>120</v>
      </c>
      <c r="C6087">
        <v>2699</v>
      </c>
      <c r="D6087">
        <f t="shared" si="191"/>
        <v>13.95</v>
      </c>
      <c r="E6087" t="str">
        <f t="shared" si="190"/>
        <v>Steak Torta</v>
      </c>
    </row>
    <row r="6088" spans="1:5" x14ac:dyDescent="0.35">
      <c r="A6088" s="19"/>
      <c r="B6088">
        <v>106</v>
      </c>
      <c r="C6088">
        <v>2699</v>
      </c>
      <c r="D6088">
        <f t="shared" si="191"/>
        <v>7</v>
      </c>
      <c r="E6088" t="str">
        <f t="shared" si="190"/>
        <v>French Fries</v>
      </c>
    </row>
    <row r="6089" spans="1:5" x14ac:dyDescent="0.35">
      <c r="A6089" s="19"/>
      <c r="B6089">
        <v>108</v>
      </c>
      <c r="C6089">
        <v>2700</v>
      </c>
      <c r="D6089">
        <f t="shared" si="191"/>
        <v>14.5</v>
      </c>
      <c r="E6089" t="str">
        <f t="shared" si="190"/>
        <v>Tofu Pad Thai</v>
      </c>
    </row>
    <row r="6090" spans="1:5" x14ac:dyDescent="0.35">
      <c r="A6090" s="19"/>
      <c r="B6090">
        <v>124</v>
      </c>
      <c r="C6090">
        <v>2700</v>
      </c>
      <c r="D6090">
        <f t="shared" si="191"/>
        <v>14.5</v>
      </c>
      <c r="E6090" t="str">
        <f t="shared" si="190"/>
        <v>Spaghetti</v>
      </c>
    </row>
    <row r="6091" spans="1:5" x14ac:dyDescent="0.35">
      <c r="A6091" s="19"/>
      <c r="B6091">
        <v>126</v>
      </c>
      <c r="C6091">
        <v>2700</v>
      </c>
      <c r="D6091">
        <f t="shared" si="191"/>
        <v>14.5</v>
      </c>
      <c r="E6091" t="str">
        <f t="shared" si="190"/>
        <v>Fettuccine Alfredo</v>
      </c>
    </row>
    <row r="6092" spans="1:5" x14ac:dyDescent="0.35">
      <c r="A6092" s="19"/>
      <c r="B6092">
        <v>128</v>
      </c>
      <c r="C6092">
        <v>2700</v>
      </c>
      <c r="D6092">
        <f t="shared" si="191"/>
        <v>15.5</v>
      </c>
      <c r="E6092" t="str">
        <f t="shared" si="190"/>
        <v>Cheese Lasagna</v>
      </c>
    </row>
    <row r="6093" spans="1:5" x14ac:dyDescent="0.35">
      <c r="A6093" s="19"/>
      <c r="B6093">
        <v>117</v>
      </c>
      <c r="C6093">
        <v>2701</v>
      </c>
      <c r="D6093">
        <f t="shared" si="191"/>
        <v>12.95</v>
      </c>
      <c r="E6093" t="str">
        <f t="shared" si="190"/>
        <v>Chicken Burrito</v>
      </c>
    </row>
    <row r="6094" spans="1:5" x14ac:dyDescent="0.35">
      <c r="A6094" s="19"/>
      <c r="B6094">
        <v>116</v>
      </c>
      <c r="C6094">
        <v>2702</v>
      </c>
      <c r="D6094">
        <f t="shared" si="191"/>
        <v>13.95</v>
      </c>
      <c r="E6094" t="str">
        <f t="shared" si="190"/>
        <v>Steak Tacos</v>
      </c>
    </row>
    <row r="6095" spans="1:5" x14ac:dyDescent="0.35">
      <c r="A6095" s="19"/>
      <c r="B6095">
        <v>108</v>
      </c>
      <c r="C6095">
        <v>2702</v>
      </c>
      <c r="D6095">
        <f t="shared" si="191"/>
        <v>14.5</v>
      </c>
      <c r="E6095" t="str">
        <f t="shared" si="190"/>
        <v>Tofu Pad Thai</v>
      </c>
    </row>
    <row r="6096" spans="1:5" x14ac:dyDescent="0.35">
      <c r="A6096" s="19"/>
      <c r="B6096">
        <v>105</v>
      </c>
      <c r="C6096">
        <v>2702</v>
      </c>
      <c r="D6096">
        <f t="shared" si="191"/>
        <v>7</v>
      </c>
      <c r="E6096" t="str">
        <f t="shared" si="190"/>
        <v>Mac &amp; Cheese</v>
      </c>
    </row>
    <row r="6097" spans="1:5" x14ac:dyDescent="0.35">
      <c r="A6097" s="19"/>
      <c r="B6097">
        <v>122</v>
      </c>
      <c r="C6097">
        <v>2703</v>
      </c>
      <c r="D6097">
        <f t="shared" si="191"/>
        <v>7</v>
      </c>
      <c r="E6097" t="str">
        <f t="shared" si="190"/>
        <v>Chips &amp; Salsa</v>
      </c>
    </row>
    <row r="6098" spans="1:5" x14ac:dyDescent="0.35">
      <c r="A6098" s="19"/>
      <c r="B6098">
        <v>105</v>
      </c>
      <c r="C6098">
        <v>2704</v>
      </c>
      <c r="D6098">
        <f t="shared" si="191"/>
        <v>7</v>
      </c>
      <c r="E6098" t="str">
        <f t="shared" si="190"/>
        <v>Mac &amp; Cheese</v>
      </c>
    </row>
    <row r="6099" spans="1:5" x14ac:dyDescent="0.35">
      <c r="A6099" s="19"/>
      <c r="B6099">
        <v>107</v>
      </c>
      <c r="C6099">
        <v>2705</v>
      </c>
      <c r="D6099">
        <f t="shared" si="191"/>
        <v>16.5</v>
      </c>
      <c r="E6099" t="str">
        <f t="shared" si="190"/>
        <v>Orange Chicken</v>
      </c>
    </row>
    <row r="6100" spans="1:5" x14ac:dyDescent="0.35">
      <c r="A6100" s="19"/>
      <c r="B6100">
        <v>124</v>
      </c>
      <c r="C6100">
        <v>2705</v>
      </c>
      <c r="D6100">
        <f t="shared" si="191"/>
        <v>14.5</v>
      </c>
      <c r="E6100" t="str">
        <f t="shared" si="190"/>
        <v>Spaghetti</v>
      </c>
    </row>
    <row r="6101" spans="1:5" x14ac:dyDescent="0.35">
      <c r="A6101" s="19"/>
      <c r="B6101">
        <v>129</v>
      </c>
      <c r="C6101">
        <v>2705</v>
      </c>
      <c r="D6101">
        <f t="shared" si="191"/>
        <v>15.5</v>
      </c>
      <c r="E6101" t="str">
        <f t="shared" si="190"/>
        <v>Mushroom Ravioli</v>
      </c>
    </row>
    <row r="6102" spans="1:5" x14ac:dyDescent="0.35">
      <c r="A6102" s="19"/>
      <c r="B6102">
        <v>105</v>
      </c>
      <c r="C6102">
        <v>2705</v>
      </c>
      <c r="D6102">
        <f t="shared" si="191"/>
        <v>7</v>
      </c>
      <c r="E6102" t="str">
        <f t="shared" si="190"/>
        <v>Mac &amp; Cheese</v>
      </c>
    </row>
    <row r="6103" spans="1:5" x14ac:dyDescent="0.35">
      <c r="A6103" s="19"/>
      <c r="B6103">
        <v>127</v>
      </c>
      <c r="C6103">
        <v>2706</v>
      </c>
      <c r="D6103">
        <f t="shared" si="191"/>
        <v>17.95</v>
      </c>
      <c r="E6103" t="str">
        <f t="shared" si="190"/>
        <v>Meat Lasagna</v>
      </c>
    </row>
    <row r="6104" spans="1:5" x14ac:dyDescent="0.35">
      <c r="A6104" s="19"/>
      <c r="B6104">
        <v>108</v>
      </c>
      <c r="C6104">
        <v>2707</v>
      </c>
      <c r="D6104">
        <f t="shared" si="191"/>
        <v>14.5</v>
      </c>
      <c r="E6104" t="str">
        <f t="shared" si="190"/>
        <v>Tofu Pad Thai</v>
      </c>
    </row>
    <row r="6105" spans="1:5" x14ac:dyDescent="0.35">
      <c r="A6105" s="19"/>
      <c r="B6105">
        <v>117</v>
      </c>
      <c r="C6105">
        <v>2707</v>
      </c>
      <c r="D6105">
        <f t="shared" si="191"/>
        <v>12.95</v>
      </c>
      <c r="E6105" t="str">
        <f t="shared" si="190"/>
        <v>Chicken Burrito</v>
      </c>
    </row>
    <row r="6106" spans="1:5" x14ac:dyDescent="0.35">
      <c r="A6106" s="19"/>
      <c r="B6106">
        <v>112</v>
      </c>
      <c r="C6106">
        <v>2707</v>
      </c>
      <c r="D6106">
        <f t="shared" si="191"/>
        <v>14.95</v>
      </c>
      <c r="E6106" t="str">
        <f t="shared" si="190"/>
        <v>Salmon Roll</v>
      </c>
    </row>
    <row r="6107" spans="1:5" x14ac:dyDescent="0.35">
      <c r="A6107" s="19"/>
      <c r="B6107">
        <v>106</v>
      </c>
      <c r="C6107">
        <v>2707</v>
      </c>
      <c r="D6107">
        <f t="shared" si="191"/>
        <v>7</v>
      </c>
      <c r="E6107" t="str">
        <f t="shared" si="190"/>
        <v>French Fries</v>
      </c>
    </row>
    <row r="6108" spans="1:5" x14ac:dyDescent="0.35">
      <c r="A6108" s="19"/>
      <c r="B6108">
        <v>102</v>
      </c>
      <c r="C6108">
        <v>2708</v>
      </c>
      <c r="D6108">
        <f t="shared" si="191"/>
        <v>13.95</v>
      </c>
      <c r="E6108" t="str">
        <f t="shared" si="190"/>
        <v>Cheeseburger</v>
      </c>
    </row>
    <row r="6109" spans="1:5" x14ac:dyDescent="0.35">
      <c r="A6109" s="19"/>
      <c r="B6109">
        <v>125</v>
      </c>
      <c r="C6109">
        <v>2708</v>
      </c>
      <c r="D6109">
        <f t="shared" si="191"/>
        <v>17.95</v>
      </c>
      <c r="E6109" t="str">
        <f t="shared" si="190"/>
        <v>Spaghetti &amp; Meatballs</v>
      </c>
    </row>
    <row r="6110" spans="1:5" x14ac:dyDescent="0.35">
      <c r="A6110" s="19"/>
      <c r="B6110">
        <v>109</v>
      </c>
      <c r="C6110">
        <v>2708</v>
      </c>
      <c r="D6110">
        <f t="shared" si="191"/>
        <v>17.95</v>
      </c>
      <c r="E6110" t="str">
        <f t="shared" si="190"/>
        <v>Korean Beef Bowl</v>
      </c>
    </row>
    <row r="6111" spans="1:5" x14ac:dyDescent="0.35">
      <c r="A6111" s="19"/>
      <c r="B6111">
        <v>119</v>
      </c>
      <c r="C6111">
        <v>2708</v>
      </c>
      <c r="D6111">
        <f t="shared" si="191"/>
        <v>11.95</v>
      </c>
      <c r="E6111" t="str">
        <f t="shared" si="190"/>
        <v>Chicken Torta</v>
      </c>
    </row>
    <row r="6112" spans="1:5" x14ac:dyDescent="0.35">
      <c r="A6112" s="19"/>
      <c r="B6112">
        <v>125</v>
      </c>
      <c r="C6112">
        <v>2709</v>
      </c>
      <c r="D6112">
        <f t="shared" si="191"/>
        <v>17.95</v>
      </c>
      <c r="E6112" t="str">
        <f t="shared" si="190"/>
        <v>Spaghetti &amp; Meatballs</v>
      </c>
    </row>
    <row r="6113" spans="1:5" x14ac:dyDescent="0.35">
      <c r="A6113" s="19"/>
      <c r="B6113">
        <v>126</v>
      </c>
      <c r="C6113">
        <v>2709</v>
      </c>
      <c r="D6113">
        <f t="shared" si="191"/>
        <v>14.5</v>
      </c>
      <c r="E6113" t="str">
        <f t="shared" si="190"/>
        <v>Fettuccine Alfredo</v>
      </c>
    </row>
    <row r="6114" spans="1:5" x14ac:dyDescent="0.35">
      <c r="A6114" s="19"/>
      <c r="B6114">
        <v>117</v>
      </c>
      <c r="C6114">
        <v>2709</v>
      </c>
      <c r="D6114">
        <f t="shared" si="191"/>
        <v>12.95</v>
      </c>
      <c r="E6114" t="str">
        <f t="shared" si="190"/>
        <v>Chicken Burrito</v>
      </c>
    </row>
    <row r="6115" spans="1:5" x14ac:dyDescent="0.35">
      <c r="A6115" s="19"/>
      <c r="B6115">
        <v>129</v>
      </c>
      <c r="C6115">
        <v>2709</v>
      </c>
      <c r="D6115">
        <f t="shared" si="191"/>
        <v>15.5</v>
      </c>
      <c r="E6115" t="str">
        <f t="shared" si="190"/>
        <v>Mushroom Ravioli</v>
      </c>
    </row>
    <row r="6116" spans="1:5" x14ac:dyDescent="0.35">
      <c r="A6116" s="19"/>
      <c r="B6116">
        <v>103</v>
      </c>
      <c r="C6116">
        <v>2710</v>
      </c>
      <c r="D6116">
        <f t="shared" si="191"/>
        <v>9</v>
      </c>
      <c r="E6116" t="str">
        <f t="shared" si="190"/>
        <v>Hot Dog</v>
      </c>
    </row>
    <row r="6117" spans="1:5" x14ac:dyDescent="0.35">
      <c r="A6117" s="19"/>
      <c r="B6117">
        <v>126</v>
      </c>
      <c r="C6117">
        <v>2710</v>
      </c>
      <c r="D6117">
        <f t="shared" si="191"/>
        <v>14.5</v>
      </c>
      <c r="E6117" t="str">
        <f t="shared" si="190"/>
        <v>Fettuccine Alfredo</v>
      </c>
    </row>
    <row r="6118" spans="1:5" x14ac:dyDescent="0.35">
      <c r="A6118" s="19"/>
      <c r="B6118">
        <v>105</v>
      </c>
      <c r="C6118">
        <v>2710</v>
      </c>
      <c r="D6118">
        <f t="shared" si="191"/>
        <v>7</v>
      </c>
      <c r="E6118" t="str">
        <f t="shared" si="190"/>
        <v>Mac &amp; Cheese</v>
      </c>
    </row>
    <row r="6119" spans="1:5" x14ac:dyDescent="0.35">
      <c r="A6119" s="19"/>
      <c r="B6119" t="s">
        <v>45</v>
      </c>
      <c r="C6119">
        <v>2710</v>
      </c>
      <c r="D6119" t="e">
        <f t="shared" si="191"/>
        <v>#N/A</v>
      </c>
      <c r="E6119" t="e">
        <f t="shared" si="190"/>
        <v>#N/A</v>
      </c>
    </row>
    <row r="6120" spans="1:5" x14ac:dyDescent="0.35">
      <c r="A6120" s="19"/>
      <c r="B6120">
        <v>125</v>
      </c>
      <c r="C6120">
        <v>2711</v>
      </c>
      <c r="D6120">
        <f t="shared" si="191"/>
        <v>17.95</v>
      </c>
      <c r="E6120" t="str">
        <f t="shared" si="190"/>
        <v>Spaghetti &amp; Meatballs</v>
      </c>
    </row>
    <row r="6121" spans="1:5" x14ac:dyDescent="0.35">
      <c r="A6121" s="19"/>
      <c r="B6121">
        <v>113</v>
      </c>
      <c r="C6121">
        <v>2711</v>
      </c>
      <c r="D6121">
        <f t="shared" si="191"/>
        <v>5</v>
      </c>
      <c r="E6121" t="str">
        <f t="shared" si="190"/>
        <v>Edamame</v>
      </c>
    </row>
    <row r="6122" spans="1:5" x14ac:dyDescent="0.35">
      <c r="A6122" s="19"/>
      <c r="B6122">
        <v>118</v>
      </c>
      <c r="C6122">
        <v>2711</v>
      </c>
      <c r="D6122">
        <f t="shared" si="191"/>
        <v>14.95</v>
      </c>
      <c r="E6122" t="str">
        <f t="shared" si="190"/>
        <v>Steak Burrito</v>
      </c>
    </row>
    <row r="6123" spans="1:5" x14ac:dyDescent="0.35">
      <c r="A6123" s="19"/>
      <c r="B6123">
        <v>123</v>
      </c>
      <c r="C6123">
        <v>2711</v>
      </c>
      <c r="D6123">
        <f t="shared" si="191"/>
        <v>9</v>
      </c>
      <c r="E6123" t="str">
        <f t="shared" si="190"/>
        <v>Chips &amp; Guacamole</v>
      </c>
    </row>
    <row r="6124" spans="1:5" x14ac:dyDescent="0.35">
      <c r="A6124" s="19"/>
      <c r="B6124">
        <v>117</v>
      </c>
      <c r="C6124">
        <v>2712</v>
      </c>
      <c r="D6124">
        <f t="shared" si="191"/>
        <v>12.95</v>
      </c>
      <c r="E6124" t="str">
        <f t="shared" si="190"/>
        <v>Chicken Burrito</v>
      </c>
    </row>
    <row r="6125" spans="1:5" x14ac:dyDescent="0.35">
      <c r="A6125" s="19"/>
      <c r="B6125">
        <v>114</v>
      </c>
      <c r="C6125">
        <v>2712</v>
      </c>
      <c r="D6125">
        <f t="shared" si="191"/>
        <v>9</v>
      </c>
      <c r="E6125" t="str">
        <f t="shared" si="190"/>
        <v>Potstickers</v>
      </c>
    </row>
    <row r="6126" spans="1:5" x14ac:dyDescent="0.35">
      <c r="A6126" s="19"/>
      <c r="B6126">
        <v>116</v>
      </c>
      <c r="C6126">
        <v>2713</v>
      </c>
      <c r="D6126">
        <f t="shared" si="191"/>
        <v>13.95</v>
      </c>
      <c r="E6126" t="str">
        <f t="shared" si="190"/>
        <v>Steak Tacos</v>
      </c>
    </row>
    <row r="6127" spans="1:5" x14ac:dyDescent="0.35">
      <c r="A6127" s="19"/>
      <c r="B6127">
        <v>127</v>
      </c>
      <c r="C6127">
        <v>2713</v>
      </c>
      <c r="D6127">
        <f t="shared" si="191"/>
        <v>17.95</v>
      </c>
      <c r="E6127" t="str">
        <f t="shared" si="190"/>
        <v>Meat Lasagna</v>
      </c>
    </row>
    <row r="6128" spans="1:5" x14ac:dyDescent="0.35">
      <c r="A6128" s="19"/>
      <c r="B6128">
        <v>117</v>
      </c>
      <c r="C6128">
        <v>2714</v>
      </c>
      <c r="D6128">
        <f t="shared" si="191"/>
        <v>12.95</v>
      </c>
      <c r="E6128" t="str">
        <f t="shared" si="190"/>
        <v>Chicken Burrito</v>
      </c>
    </row>
    <row r="6129" spans="1:5" x14ac:dyDescent="0.35">
      <c r="A6129" s="19"/>
      <c r="B6129">
        <v>121</v>
      </c>
      <c r="C6129">
        <v>2715</v>
      </c>
      <c r="D6129">
        <f t="shared" si="191"/>
        <v>10.5</v>
      </c>
      <c r="E6129" t="str">
        <f t="shared" si="190"/>
        <v>Cheese Quesadillas</v>
      </c>
    </row>
    <row r="6130" spans="1:5" x14ac:dyDescent="0.35">
      <c r="A6130" s="19"/>
      <c r="B6130">
        <v>122</v>
      </c>
      <c r="C6130">
        <v>2715</v>
      </c>
      <c r="D6130">
        <f t="shared" si="191"/>
        <v>7</v>
      </c>
      <c r="E6130" t="str">
        <f t="shared" si="190"/>
        <v>Chips &amp; Salsa</v>
      </c>
    </row>
    <row r="6131" spans="1:5" x14ac:dyDescent="0.35">
      <c r="A6131" s="19"/>
      <c r="B6131" t="s">
        <v>45</v>
      </c>
      <c r="C6131">
        <v>2715</v>
      </c>
      <c r="D6131" t="e">
        <f t="shared" si="191"/>
        <v>#N/A</v>
      </c>
      <c r="E6131" t="e">
        <f t="shared" si="190"/>
        <v>#N/A</v>
      </c>
    </row>
    <row r="6132" spans="1:5" x14ac:dyDescent="0.35">
      <c r="A6132" s="19"/>
      <c r="B6132">
        <v>132</v>
      </c>
      <c r="C6132">
        <v>2715</v>
      </c>
      <c r="D6132">
        <f t="shared" si="191"/>
        <v>16.95</v>
      </c>
      <c r="E6132" t="str">
        <f t="shared" si="190"/>
        <v>Eggplant Parmesan</v>
      </c>
    </row>
    <row r="6133" spans="1:5" x14ac:dyDescent="0.35">
      <c r="A6133" s="19"/>
      <c r="B6133">
        <v>101</v>
      </c>
      <c r="C6133">
        <v>2716</v>
      </c>
      <c r="D6133">
        <f t="shared" si="191"/>
        <v>12.95</v>
      </c>
      <c r="E6133" t="str">
        <f t="shared" si="190"/>
        <v>Hamburger</v>
      </c>
    </row>
    <row r="6134" spans="1:5" x14ac:dyDescent="0.35">
      <c r="A6134" s="19"/>
      <c r="B6134">
        <v>101</v>
      </c>
      <c r="C6134">
        <v>2716</v>
      </c>
      <c r="D6134">
        <f t="shared" si="191"/>
        <v>12.95</v>
      </c>
      <c r="E6134" t="str">
        <f t="shared" si="190"/>
        <v>Hamburger</v>
      </c>
    </row>
    <row r="6135" spans="1:5" x14ac:dyDescent="0.35">
      <c r="A6135" s="19"/>
      <c r="B6135">
        <v>110</v>
      </c>
      <c r="C6135">
        <v>2716</v>
      </c>
      <c r="D6135">
        <f t="shared" si="191"/>
        <v>17.95</v>
      </c>
      <c r="E6135" t="str">
        <f t="shared" si="190"/>
        <v>Pork Ramen</v>
      </c>
    </row>
    <row r="6136" spans="1:5" x14ac:dyDescent="0.35">
      <c r="A6136" s="19"/>
      <c r="B6136">
        <v>126</v>
      </c>
      <c r="C6136">
        <v>2717</v>
      </c>
      <c r="D6136">
        <f t="shared" si="191"/>
        <v>14.5</v>
      </c>
      <c r="E6136" t="str">
        <f t="shared" si="190"/>
        <v>Fettuccine Alfredo</v>
      </c>
    </row>
    <row r="6137" spans="1:5" x14ac:dyDescent="0.35">
      <c r="A6137" s="19"/>
      <c r="B6137">
        <v>129</v>
      </c>
      <c r="C6137">
        <v>2717</v>
      </c>
      <c r="D6137">
        <f t="shared" si="191"/>
        <v>15.5</v>
      </c>
      <c r="E6137" t="str">
        <f t="shared" si="190"/>
        <v>Mushroom Ravioli</v>
      </c>
    </row>
    <row r="6138" spans="1:5" x14ac:dyDescent="0.35">
      <c r="A6138" s="19"/>
      <c r="B6138" t="s">
        <v>45</v>
      </c>
      <c r="C6138">
        <v>2717</v>
      </c>
      <c r="D6138" t="e">
        <f t="shared" si="191"/>
        <v>#N/A</v>
      </c>
      <c r="E6138" t="e">
        <f t="shared" si="190"/>
        <v>#N/A</v>
      </c>
    </row>
    <row r="6139" spans="1:5" x14ac:dyDescent="0.35">
      <c r="A6139" s="19"/>
      <c r="B6139">
        <v>101</v>
      </c>
      <c r="C6139">
        <v>2718</v>
      </c>
      <c r="D6139">
        <f t="shared" si="191"/>
        <v>12.95</v>
      </c>
      <c r="E6139" t="str">
        <f t="shared" si="190"/>
        <v>Hamburger</v>
      </c>
    </row>
    <row r="6140" spans="1:5" x14ac:dyDescent="0.35">
      <c r="A6140" s="19"/>
      <c r="B6140">
        <v>116</v>
      </c>
      <c r="C6140">
        <v>2718</v>
      </c>
      <c r="D6140">
        <f t="shared" si="191"/>
        <v>13.95</v>
      </c>
      <c r="E6140" t="str">
        <f t="shared" si="190"/>
        <v>Steak Tacos</v>
      </c>
    </row>
    <row r="6141" spans="1:5" x14ac:dyDescent="0.35">
      <c r="A6141" s="19"/>
      <c r="B6141">
        <v>129</v>
      </c>
      <c r="C6141">
        <v>2718</v>
      </c>
      <c r="D6141">
        <f t="shared" si="191"/>
        <v>15.5</v>
      </c>
      <c r="E6141" t="str">
        <f t="shared" si="190"/>
        <v>Mushroom Ravioli</v>
      </c>
    </row>
    <row r="6142" spans="1:5" x14ac:dyDescent="0.35">
      <c r="A6142" s="19"/>
      <c r="B6142">
        <v>130</v>
      </c>
      <c r="C6142">
        <v>2718</v>
      </c>
      <c r="D6142">
        <f t="shared" si="191"/>
        <v>19.95</v>
      </c>
      <c r="E6142" t="str">
        <f t="shared" si="190"/>
        <v>Shrimp Scampi</v>
      </c>
    </row>
    <row r="6143" spans="1:5" x14ac:dyDescent="0.35">
      <c r="A6143" s="19"/>
      <c r="B6143">
        <v>102</v>
      </c>
      <c r="C6143">
        <v>2719</v>
      </c>
      <c r="D6143">
        <f t="shared" si="191"/>
        <v>13.95</v>
      </c>
      <c r="E6143" t="str">
        <f t="shared" si="190"/>
        <v>Cheeseburger</v>
      </c>
    </row>
    <row r="6144" spans="1:5" x14ac:dyDescent="0.35">
      <c r="A6144" s="19"/>
      <c r="B6144">
        <v>123</v>
      </c>
      <c r="C6144">
        <v>2719</v>
      </c>
      <c r="D6144">
        <f t="shared" si="191"/>
        <v>9</v>
      </c>
      <c r="E6144" t="str">
        <f t="shared" si="190"/>
        <v>Chips &amp; Guacamole</v>
      </c>
    </row>
    <row r="6145" spans="1:5" x14ac:dyDescent="0.35">
      <c r="A6145" s="19"/>
      <c r="B6145">
        <v>101</v>
      </c>
      <c r="C6145">
        <v>2720</v>
      </c>
      <c r="D6145">
        <f t="shared" si="191"/>
        <v>12.95</v>
      </c>
      <c r="E6145" t="str">
        <f t="shared" si="190"/>
        <v>Hamburger</v>
      </c>
    </row>
    <row r="6146" spans="1:5" x14ac:dyDescent="0.35">
      <c r="A6146" s="19"/>
      <c r="B6146">
        <v>124</v>
      </c>
      <c r="C6146">
        <v>2721</v>
      </c>
      <c r="D6146">
        <f t="shared" si="191"/>
        <v>14.5</v>
      </c>
      <c r="E6146" t="str">
        <f t="shared" si="190"/>
        <v>Spaghetti</v>
      </c>
    </row>
    <row r="6147" spans="1:5" x14ac:dyDescent="0.35">
      <c r="A6147" s="19"/>
      <c r="B6147">
        <v>101</v>
      </c>
      <c r="C6147">
        <v>2722</v>
      </c>
      <c r="D6147">
        <f t="shared" si="191"/>
        <v>12.95</v>
      </c>
      <c r="E6147" t="str">
        <f t="shared" ref="E6147:E6210" si="192">_xlfn.XLOOKUP(B6147,$K$2:$K$33,$M$2:$M$33)</f>
        <v>Hamburger</v>
      </c>
    </row>
    <row r="6148" spans="1:5" x14ac:dyDescent="0.35">
      <c r="A6148" s="19"/>
      <c r="B6148">
        <v>109</v>
      </c>
      <c r="C6148">
        <v>2722</v>
      </c>
      <c r="D6148">
        <f t="shared" ref="D6148:D6211" si="193">_xlfn.XLOOKUP(B6148,$K$2:$K$33,$L$2:$L$33)</f>
        <v>17.95</v>
      </c>
      <c r="E6148" t="str">
        <f t="shared" si="192"/>
        <v>Korean Beef Bowl</v>
      </c>
    </row>
    <row r="6149" spans="1:5" x14ac:dyDescent="0.35">
      <c r="A6149" s="19"/>
      <c r="B6149">
        <v>113</v>
      </c>
      <c r="C6149">
        <v>2722</v>
      </c>
      <c r="D6149">
        <f t="shared" si="193"/>
        <v>5</v>
      </c>
      <c r="E6149" t="str">
        <f t="shared" si="192"/>
        <v>Edamame</v>
      </c>
    </row>
    <row r="6150" spans="1:5" x14ac:dyDescent="0.35">
      <c r="A6150" s="19"/>
      <c r="B6150">
        <v>113</v>
      </c>
      <c r="C6150">
        <v>2723</v>
      </c>
      <c r="D6150">
        <f t="shared" si="193"/>
        <v>5</v>
      </c>
      <c r="E6150" t="str">
        <f t="shared" si="192"/>
        <v>Edamame</v>
      </c>
    </row>
    <row r="6151" spans="1:5" x14ac:dyDescent="0.35">
      <c r="A6151" s="19"/>
      <c r="B6151">
        <v>102</v>
      </c>
      <c r="C6151">
        <v>2724</v>
      </c>
      <c r="D6151">
        <f t="shared" si="193"/>
        <v>13.95</v>
      </c>
      <c r="E6151" t="str">
        <f t="shared" si="192"/>
        <v>Cheeseburger</v>
      </c>
    </row>
    <row r="6152" spans="1:5" x14ac:dyDescent="0.35">
      <c r="A6152" s="19"/>
      <c r="B6152">
        <v>108</v>
      </c>
      <c r="C6152">
        <v>2724</v>
      </c>
      <c r="D6152">
        <f t="shared" si="193"/>
        <v>14.5</v>
      </c>
      <c r="E6152" t="str">
        <f t="shared" si="192"/>
        <v>Tofu Pad Thai</v>
      </c>
    </row>
    <row r="6153" spans="1:5" x14ac:dyDescent="0.35">
      <c r="A6153" s="19"/>
      <c r="B6153">
        <v>132</v>
      </c>
      <c r="C6153">
        <v>2724</v>
      </c>
      <c r="D6153">
        <f t="shared" si="193"/>
        <v>16.95</v>
      </c>
      <c r="E6153" t="str">
        <f t="shared" si="192"/>
        <v>Eggplant Parmesan</v>
      </c>
    </row>
    <row r="6154" spans="1:5" x14ac:dyDescent="0.35">
      <c r="A6154" s="19"/>
      <c r="B6154">
        <v>101</v>
      </c>
      <c r="C6154">
        <v>2725</v>
      </c>
      <c r="D6154">
        <f t="shared" si="193"/>
        <v>12.95</v>
      </c>
      <c r="E6154" t="str">
        <f t="shared" si="192"/>
        <v>Hamburger</v>
      </c>
    </row>
    <row r="6155" spans="1:5" x14ac:dyDescent="0.35">
      <c r="A6155" s="19"/>
      <c r="B6155">
        <v>116</v>
      </c>
      <c r="C6155">
        <v>2725</v>
      </c>
      <c r="D6155">
        <f t="shared" si="193"/>
        <v>13.95</v>
      </c>
      <c r="E6155" t="str">
        <f t="shared" si="192"/>
        <v>Steak Tacos</v>
      </c>
    </row>
    <row r="6156" spans="1:5" x14ac:dyDescent="0.35">
      <c r="A6156" s="19"/>
      <c r="B6156">
        <v>103</v>
      </c>
      <c r="C6156">
        <v>2725</v>
      </c>
      <c r="D6156">
        <f t="shared" si="193"/>
        <v>9</v>
      </c>
      <c r="E6156" t="str">
        <f t="shared" si="192"/>
        <v>Hot Dog</v>
      </c>
    </row>
    <row r="6157" spans="1:5" x14ac:dyDescent="0.35">
      <c r="A6157" s="19"/>
      <c r="B6157">
        <v>109</v>
      </c>
      <c r="C6157">
        <v>2725</v>
      </c>
      <c r="D6157">
        <f t="shared" si="193"/>
        <v>17.95</v>
      </c>
      <c r="E6157" t="str">
        <f t="shared" si="192"/>
        <v>Korean Beef Bowl</v>
      </c>
    </row>
    <row r="6158" spans="1:5" x14ac:dyDescent="0.35">
      <c r="A6158" s="19"/>
      <c r="B6158">
        <v>117</v>
      </c>
      <c r="C6158">
        <v>2725</v>
      </c>
      <c r="D6158">
        <f t="shared" si="193"/>
        <v>12.95</v>
      </c>
      <c r="E6158" t="str">
        <f t="shared" si="192"/>
        <v>Chicken Burrito</v>
      </c>
    </row>
    <row r="6159" spans="1:5" x14ac:dyDescent="0.35">
      <c r="A6159" s="19"/>
      <c r="B6159">
        <v>111</v>
      </c>
      <c r="C6159">
        <v>2725</v>
      </c>
      <c r="D6159">
        <f t="shared" si="193"/>
        <v>11.95</v>
      </c>
      <c r="E6159" t="str">
        <f t="shared" si="192"/>
        <v>California Roll</v>
      </c>
    </row>
    <row r="6160" spans="1:5" x14ac:dyDescent="0.35">
      <c r="A6160" s="19"/>
      <c r="B6160">
        <v>118</v>
      </c>
      <c r="C6160">
        <v>2725</v>
      </c>
      <c r="D6160">
        <f t="shared" si="193"/>
        <v>14.95</v>
      </c>
      <c r="E6160" t="str">
        <f t="shared" si="192"/>
        <v>Steak Burrito</v>
      </c>
    </row>
    <row r="6161" spans="1:5" x14ac:dyDescent="0.35">
      <c r="A6161" s="19"/>
      <c r="B6161">
        <v>119</v>
      </c>
      <c r="C6161">
        <v>2725</v>
      </c>
      <c r="D6161">
        <f t="shared" si="193"/>
        <v>11.95</v>
      </c>
      <c r="E6161" t="str">
        <f t="shared" si="192"/>
        <v>Chicken Torta</v>
      </c>
    </row>
    <row r="6162" spans="1:5" x14ac:dyDescent="0.35">
      <c r="A6162" s="19"/>
      <c r="B6162">
        <v>120</v>
      </c>
      <c r="C6162">
        <v>2725</v>
      </c>
      <c r="D6162">
        <f t="shared" si="193"/>
        <v>13.95</v>
      </c>
      <c r="E6162" t="str">
        <f t="shared" si="192"/>
        <v>Steak Torta</v>
      </c>
    </row>
    <row r="6163" spans="1:5" x14ac:dyDescent="0.35">
      <c r="A6163" s="19"/>
      <c r="B6163">
        <v>105</v>
      </c>
      <c r="C6163">
        <v>2725</v>
      </c>
      <c r="D6163">
        <f t="shared" si="193"/>
        <v>7</v>
      </c>
      <c r="E6163" t="str">
        <f t="shared" si="192"/>
        <v>Mac &amp; Cheese</v>
      </c>
    </row>
    <row r="6164" spans="1:5" x14ac:dyDescent="0.35">
      <c r="A6164" s="19"/>
      <c r="B6164">
        <v>122</v>
      </c>
      <c r="C6164">
        <v>2725</v>
      </c>
      <c r="D6164">
        <f t="shared" si="193"/>
        <v>7</v>
      </c>
      <c r="E6164" t="str">
        <f t="shared" si="192"/>
        <v>Chips &amp; Salsa</v>
      </c>
    </row>
    <row r="6165" spans="1:5" x14ac:dyDescent="0.35">
      <c r="A6165" s="19"/>
      <c r="B6165">
        <v>130</v>
      </c>
      <c r="C6165">
        <v>2725</v>
      </c>
      <c r="D6165">
        <f t="shared" si="193"/>
        <v>19.95</v>
      </c>
      <c r="E6165" t="str">
        <f t="shared" si="192"/>
        <v>Shrimp Scampi</v>
      </c>
    </row>
    <row r="6166" spans="1:5" x14ac:dyDescent="0.35">
      <c r="A6166" s="19"/>
      <c r="B6166">
        <v>114</v>
      </c>
      <c r="C6166">
        <v>2725</v>
      </c>
      <c r="D6166">
        <f t="shared" si="193"/>
        <v>9</v>
      </c>
      <c r="E6166" t="str">
        <f t="shared" si="192"/>
        <v>Potstickers</v>
      </c>
    </row>
    <row r="6167" spans="1:5" x14ac:dyDescent="0.35">
      <c r="A6167" s="19"/>
      <c r="B6167">
        <v>107</v>
      </c>
      <c r="C6167">
        <v>2726</v>
      </c>
      <c r="D6167">
        <f t="shared" si="193"/>
        <v>16.5</v>
      </c>
      <c r="E6167" t="str">
        <f t="shared" si="192"/>
        <v>Orange Chicken</v>
      </c>
    </row>
    <row r="6168" spans="1:5" x14ac:dyDescent="0.35">
      <c r="A6168" s="19"/>
      <c r="B6168">
        <v>110</v>
      </c>
      <c r="C6168">
        <v>2727</v>
      </c>
      <c r="D6168">
        <f t="shared" si="193"/>
        <v>17.95</v>
      </c>
      <c r="E6168" t="str">
        <f t="shared" si="192"/>
        <v>Pork Ramen</v>
      </c>
    </row>
    <row r="6169" spans="1:5" x14ac:dyDescent="0.35">
      <c r="A6169" s="19"/>
      <c r="B6169">
        <v>119</v>
      </c>
      <c r="C6169">
        <v>2727</v>
      </c>
      <c r="D6169">
        <f t="shared" si="193"/>
        <v>11.95</v>
      </c>
      <c r="E6169" t="str">
        <f t="shared" si="192"/>
        <v>Chicken Torta</v>
      </c>
    </row>
    <row r="6170" spans="1:5" x14ac:dyDescent="0.35">
      <c r="A6170" s="19"/>
      <c r="B6170">
        <v>116</v>
      </c>
      <c r="C6170">
        <v>2728</v>
      </c>
      <c r="D6170">
        <f t="shared" si="193"/>
        <v>13.95</v>
      </c>
      <c r="E6170" t="str">
        <f t="shared" si="192"/>
        <v>Steak Tacos</v>
      </c>
    </row>
    <row r="6171" spans="1:5" x14ac:dyDescent="0.35">
      <c r="A6171" s="19"/>
      <c r="B6171">
        <v>103</v>
      </c>
      <c r="C6171">
        <v>2728</v>
      </c>
      <c r="D6171">
        <f t="shared" si="193"/>
        <v>9</v>
      </c>
      <c r="E6171" t="str">
        <f t="shared" si="192"/>
        <v>Hot Dog</v>
      </c>
    </row>
    <row r="6172" spans="1:5" x14ac:dyDescent="0.35">
      <c r="A6172" s="19"/>
      <c r="B6172">
        <v>106</v>
      </c>
      <c r="C6172">
        <v>2729</v>
      </c>
      <c r="D6172">
        <f t="shared" si="193"/>
        <v>7</v>
      </c>
      <c r="E6172" t="str">
        <f t="shared" si="192"/>
        <v>French Fries</v>
      </c>
    </row>
    <row r="6173" spans="1:5" x14ac:dyDescent="0.35">
      <c r="A6173" s="19"/>
      <c r="B6173">
        <v>106</v>
      </c>
      <c r="C6173">
        <v>2730</v>
      </c>
      <c r="D6173">
        <f t="shared" si="193"/>
        <v>7</v>
      </c>
      <c r="E6173" t="str">
        <f t="shared" si="192"/>
        <v>French Fries</v>
      </c>
    </row>
    <row r="6174" spans="1:5" x14ac:dyDescent="0.35">
      <c r="A6174" s="19"/>
      <c r="B6174">
        <v>120</v>
      </c>
      <c r="C6174">
        <v>2731</v>
      </c>
      <c r="D6174">
        <f t="shared" si="193"/>
        <v>13.95</v>
      </c>
      <c r="E6174" t="str">
        <f t="shared" si="192"/>
        <v>Steak Torta</v>
      </c>
    </row>
    <row r="6175" spans="1:5" x14ac:dyDescent="0.35">
      <c r="A6175" s="19"/>
      <c r="B6175">
        <v>107</v>
      </c>
      <c r="C6175">
        <v>2732</v>
      </c>
      <c r="D6175">
        <f t="shared" si="193"/>
        <v>16.5</v>
      </c>
      <c r="E6175" t="str">
        <f t="shared" si="192"/>
        <v>Orange Chicken</v>
      </c>
    </row>
    <row r="6176" spans="1:5" x14ac:dyDescent="0.35">
      <c r="A6176" s="19"/>
      <c r="B6176">
        <v>125</v>
      </c>
      <c r="C6176">
        <v>2732</v>
      </c>
      <c r="D6176">
        <f t="shared" si="193"/>
        <v>17.95</v>
      </c>
      <c r="E6176" t="str">
        <f t="shared" si="192"/>
        <v>Spaghetti &amp; Meatballs</v>
      </c>
    </row>
    <row r="6177" spans="1:5" x14ac:dyDescent="0.35">
      <c r="A6177" s="19"/>
      <c r="B6177">
        <v>117</v>
      </c>
      <c r="C6177">
        <v>2732</v>
      </c>
      <c r="D6177">
        <f t="shared" si="193"/>
        <v>12.95</v>
      </c>
      <c r="E6177" t="str">
        <f t="shared" si="192"/>
        <v>Chicken Burrito</v>
      </c>
    </row>
    <row r="6178" spans="1:5" x14ac:dyDescent="0.35">
      <c r="A6178" s="19"/>
      <c r="B6178">
        <v>117</v>
      </c>
      <c r="C6178">
        <v>2732</v>
      </c>
      <c r="D6178">
        <f t="shared" si="193"/>
        <v>12.95</v>
      </c>
      <c r="E6178" t="str">
        <f t="shared" si="192"/>
        <v>Chicken Burrito</v>
      </c>
    </row>
    <row r="6179" spans="1:5" x14ac:dyDescent="0.35">
      <c r="A6179" s="19"/>
      <c r="B6179">
        <v>104</v>
      </c>
      <c r="C6179">
        <v>2733</v>
      </c>
      <c r="D6179">
        <f t="shared" si="193"/>
        <v>10.5</v>
      </c>
      <c r="E6179" t="str">
        <f t="shared" si="192"/>
        <v>Veggie Burger</v>
      </c>
    </row>
    <row r="6180" spans="1:5" x14ac:dyDescent="0.35">
      <c r="A6180" s="19"/>
      <c r="B6180">
        <v>125</v>
      </c>
      <c r="C6180">
        <v>2733</v>
      </c>
      <c r="D6180">
        <f t="shared" si="193"/>
        <v>17.95</v>
      </c>
      <c r="E6180" t="str">
        <f t="shared" si="192"/>
        <v>Spaghetti &amp; Meatballs</v>
      </c>
    </row>
    <row r="6181" spans="1:5" x14ac:dyDescent="0.35">
      <c r="A6181" s="19"/>
      <c r="B6181">
        <v>106</v>
      </c>
      <c r="C6181">
        <v>2734</v>
      </c>
      <c r="D6181">
        <f t="shared" si="193"/>
        <v>7</v>
      </c>
      <c r="E6181" t="str">
        <f t="shared" si="192"/>
        <v>French Fries</v>
      </c>
    </row>
    <row r="6182" spans="1:5" x14ac:dyDescent="0.35">
      <c r="A6182" s="19"/>
      <c r="B6182">
        <v>116</v>
      </c>
      <c r="C6182">
        <v>2735</v>
      </c>
      <c r="D6182">
        <f t="shared" si="193"/>
        <v>13.95</v>
      </c>
      <c r="E6182" t="str">
        <f t="shared" si="192"/>
        <v>Steak Tacos</v>
      </c>
    </row>
    <row r="6183" spans="1:5" x14ac:dyDescent="0.35">
      <c r="A6183" s="19"/>
      <c r="B6183">
        <v>108</v>
      </c>
      <c r="C6183">
        <v>2735</v>
      </c>
      <c r="D6183">
        <f t="shared" si="193"/>
        <v>14.5</v>
      </c>
      <c r="E6183" t="str">
        <f t="shared" si="192"/>
        <v>Tofu Pad Thai</v>
      </c>
    </row>
    <row r="6184" spans="1:5" x14ac:dyDescent="0.35">
      <c r="A6184" s="19"/>
      <c r="B6184">
        <v>110</v>
      </c>
      <c r="C6184">
        <v>2735</v>
      </c>
      <c r="D6184">
        <f t="shared" si="193"/>
        <v>17.95</v>
      </c>
      <c r="E6184" t="str">
        <f t="shared" si="192"/>
        <v>Pork Ramen</v>
      </c>
    </row>
    <row r="6185" spans="1:5" x14ac:dyDescent="0.35">
      <c r="A6185" s="19"/>
      <c r="B6185">
        <v>127</v>
      </c>
      <c r="C6185">
        <v>2735</v>
      </c>
      <c r="D6185">
        <f t="shared" si="193"/>
        <v>17.95</v>
      </c>
      <c r="E6185" t="str">
        <f t="shared" si="192"/>
        <v>Meat Lasagna</v>
      </c>
    </row>
    <row r="6186" spans="1:5" x14ac:dyDescent="0.35">
      <c r="A6186" s="19"/>
      <c r="B6186">
        <v>101</v>
      </c>
      <c r="C6186">
        <v>2736</v>
      </c>
      <c r="D6186">
        <f t="shared" si="193"/>
        <v>12.95</v>
      </c>
      <c r="E6186" t="str">
        <f t="shared" si="192"/>
        <v>Hamburger</v>
      </c>
    </row>
    <row r="6187" spans="1:5" x14ac:dyDescent="0.35">
      <c r="A6187" s="19"/>
      <c r="B6187">
        <v>128</v>
      </c>
      <c r="C6187">
        <v>2736</v>
      </c>
      <c r="D6187">
        <f t="shared" si="193"/>
        <v>15.5</v>
      </c>
      <c r="E6187" t="str">
        <f t="shared" si="192"/>
        <v>Cheese Lasagna</v>
      </c>
    </row>
    <row r="6188" spans="1:5" x14ac:dyDescent="0.35">
      <c r="A6188" s="19"/>
      <c r="B6188">
        <v>105</v>
      </c>
      <c r="C6188">
        <v>2736</v>
      </c>
      <c r="D6188">
        <f t="shared" si="193"/>
        <v>7</v>
      </c>
      <c r="E6188" t="str">
        <f t="shared" si="192"/>
        <v>Mac &amp; Cheese</v>
      </c>
    </row>
    <row r="6189" spans="1:5" x14ac:dyDescent="0.35">
      <c r="A6189" s="19"/>
      <c r="B6189">
        <v>107</v>
      </c>
      <c r="C6189">
        <v>2737</v>
      </c>
      <c r="D6189">
        <f t="shared" si="193"/>
        <v>16.5</v>
      </c>
      <c r="E6189" t="str">
        <f t="shared" si="192"/>
        <v>Orange Chicken</v>
      </c>
    </row>
    <row r="6190" spans="1:5" x14ac:dyDescent="0.35">
      <c r="A6190" s="19"/>
      <c r="B6190">
        <v>131</v>
      </c>
      <c r="C6190">
        <v>2737</v>
      </c>
      <c r="D6190">
        <f t="shared" si="193"/>
        <v>17.95</v>
      </c>
      <c r="E6190" t="str">
        <f t="shared" si="192"/>
        <v>Chicken Parmesan</v>
      </c>
    </row>
    <row r="6191" spans="1:5" x14ac:dyDescent="0.35">
      <c r="A6191" s="19"/>
      <c r="B6191">
        <v>102</v>
      </c>
      <c r="C6191">
        <v>2738</v>
      </c>
      <c r="D6191">
        <f t="shared" si="193"/>
        <v>13.95</v>
      </c>
      <c r="E6191" t="str">
        <f t="shared" si="192"/>
        <v>Cheeseburger</v>
      </c>
    </row>
    <row r="6192" spans="1:5" x14ac:dyDescent="0.35">
      <c r="A6192" s="19"/>
      <c r="B6192">
        <v>105</v>
      </c>
      <c r="C6192">
        <v>2739</v>
      </c>
      <c r="D6192">
        <f t="shared" si="193"/>
        <v>7</v>
      </c>
      <c r="E6192" t="str">
        <f t="shared" si="192"/>
        <v>Mac &amp; Cheese</v>
      </c>
    </row>
    <row r="6193" spans="1:5" x14ac:dyDescent="0.35">
      <c r="A6193" s="19"/>
      <c r="B6193">
        <v>103</v>
      </c>
      <c r="C6193">
        <v>2740</v>
      </c>
      <c r="D6193">
        <f t="shared" si="193"/>
        <v>9</v>
      </c>
      <c r="E6193" t="str">
        <f t="shared" si="192"/>
        <v>Hot Dog</v>
      </c>
    </row>
    <row r="6194" spans="1:5" x14ac:dyDescent="0.35">
      <c r="A6194" s="19"/>
      <c r="B6194">
        <v>120</v>
      </c>
      <c r="C6194">
        <v>2740</v>
      </c>
      <c r="D6194">
        <f t="shared" si="193"/>
        <v>13.95</v>
      </c>
      <c r="E6194" t="str">
        <f t="shared" si="192"/>
        <v>Steak Torta</v>
      </c>
    </row>
    <row r="6195" spans="1:5" x14ac:dyDescent="0.35">
      <c r="A6195" s="19"/>
      <c r="B6195">
        <v>113</v>
      </c>
      <c r="C6195">
        <v>2741</v>
      </c>
      <c r="D6195">
        <f t="shared" si="193"/>
        <v>5</v>
      </c>
      <c r="E6195" t="str">
        <f t="shared" si="192"/>
        <v>Edamame</v>
      </c>
    </row>
    <row r="6196" spans="1:5" x14ac:dyDescent="0.35">
      <c r="A6196" s="19"/>
      <c r="B6196">
        <v>113</v>
      </c>
      <c r="C6196">
        <v>2741</v>
      </c>
      <c r="D6196">
        <f t="shared" si="193"/>
        <v>5</v>
      </c>
      <c r="E6196" t="str">
        <f t="shared" si="192"/>
        <v>Edamame</v>
      </c>
    </row>
    <row r="6197" spans="1:5" x14ac:dyDescent="0.35">
      <c r="A6197" s="19"/>
      <c r="B6197">
        <v>130</v>
      </c>
      <c r="C6197">
        <v>2742</v>
      </c>
      <c r="D6197">
        <f t="shared" si="193"/>
        <v>19.95</v>
      </c>
      <c r="E6197" t="str">
        <f t="shared" si="192"/>
        <v>Shrimp Scampi</v>
      </c>
    </row>
    <row r="6198" spans="1:5" x14ac:dyDescent="0.35">
      <c r="A6198" s="19"/>
      <c r="B6198">
        <v>106</v>
      </c>
      <c r="C6198">
        <v>2742</v>
      </c>
      <c r="D6198">
        <f t="shared" si="193"/>
        <v>7</v>
      </c>
      <c r="E6198" t="str">
        <f t="shared" si="192"/>
        <v>French Fries</v>
      </c>
    </row>
    <row r="6199" spans="1:5" x14ac:dyDescent="0.35">
      <c r="A6199" s="19"/>
      <c r="B6199">
        <v>108</v>
      </c>
      <c r="C6199">
        <v>2743</v>
      </c>
      <c r="D6199">
        <f t="shared" si="193"/>
        <v>14.5</v>
      </c>
      <c r="E6199" t="str">
        <f t="shared" si="192"/>
        <v>Tofu Pad Thai</v>
      </c>
    </row>
    <row r="6200" spans="1:5" x14ac:dyDescent="0.35">
      <c r="A6200" s="19"/>
      <c r="B6200">
        <v>127</v>
      </c>
      <c r="C6200">
        <v>2744</v>
      </c>
      <c r="D6200">
        <f t="shared" si="193"/>
        <v>17.95</v>
      </c>
      <c r="E6200" t="str">
        <f t="shared" si="192"/>
        <v>Meat Lasagna</v>
      </c>
    </row>
    <row r="6201" spans="1:5" x14ac:dyDescent="0.35">
      <c r="A6201" s="19"/>
      <c r="B6201">
        <v>131</v>
      </c>
      <c r="C6201">
        <v>2744</v>
      </c>
      <c r="D6201">
        <f t="shared" si="193"/>
        <v>17.95</v>
      </c>
      <c r="E6201" t="str">
        <f t="shared" si="192"/>
        <v>Chicken Parmesan</v>
      </c>
    </row>
    <row r="6202" spans="1:5" x14ac:dyDescent="0.35">
      <c r="A6202" s="19"/>
      <c r="B6202">
        <v>113</v>
      </c>
      <c r="C6202">
        <v>2745</v>
      </c>
      <c r="D6202">
        <f t="shared" si="193"/>
        <v>5</v>
      </c>
      <c r="E6202" t="str">
        <f t="shared" si="192"/>
        <v>Edamame</v>
      </c>
    </row>
    <row r="6203" spans="1:5" x14ac:dyDescent="0.35">
      <c r="A6203" s="19"/>
      <c r="B6203">
        <v>102</v>
      </c>
      <c r="C6203">
        <v>2746</v>
      </c>
      <c r="D6203">
        <f t="shared" si="193"/>
        <v>13.95</v>
      </c>
      <c r="E6203" t="str">
        <f t="shared" si="192"/>
        <v>Cheeseburger</v>
      </c>
    </row>
    <row r="6204" spans="1:5" x14ac:dyDescent="0.35">
      <c r="A6204" s="19"/>
      <c r="B6204">
        <v>119</v>
      </c>
      <c r="C6204">
        <v>2746</v>
      </c>
      <c r="D6204">
        <f t="shared" si="193"/>
        <v>11.95</v>
      </c>
      <c r="E6204" t="str">
        <f t="shared" si="192"/>
        <v>Chicken Torta</v>
      </c>
    </row>
    <row r="6205" spans="1:5" x14ac:dyDescent="0.35">
      <c r="A6205" s="19"/>
      <c r="B6205">
        <v>119</v>
      </c>
      <c r="C6205">
        <v>2746</v>
      </c>
      <c r="D6205">
        <f t="shared" si="193"/>
        <v>11.95</v>
      </c>
      <c r="E6205" t="str">
        <f t="shared" si="192"/>
        <v>Chicken Torta</v>
      </c>
    </row>
    <row r="6206" spans="1:5" x14ac:dyDescent="0.35">
      <c r="A6206" s="19"/>
      <c r="B6206">
        <v>129</v>
      </c>
      <c r="C6206">
        <v>2747</v>
      </c>
      <c r="D6206">
        <f t="shared" si="193"/>
        <v>15.5</v>
      </c>
      <c r="E6206" t="str">
        <f t="shared" si="192"/>
        <v>Mushroom Ravioli</v>
      </c>
    </row>
    <row r="6207" spans="1:5" x14ac:dyDescent="0.35">
      <c r="A6207" s="19"/>
      <c r="B6207">
        <v>105</v>
      </c>
      <c r="C6207">
        <v>2747</v>
      </c>
      <c r="D6207">
        <f t="shared" si="193"/>
        <v>7</v>
      </c>
      <c r="E6207" t="str">
        <f t="shared" si="192"/>
        <v>Mac &amp; Cheese</v>
      </c>
    </row>
    <row r="6208" spans="1:5" x14ac:dyDescent="0.35">
      <c r="A6208" s="19"/>
      <c r="B6208">
        <v>104</v>
      </c>
      <c r="C6208">
        <v>2748</v>
      </c>
      <c r="D6208">
        <f t="shared" si="193"/>
        <v>10.5</v>
      </c>
      <c r="E6208" t="str">
        <f t="shared" si="192"/>
        <v>Veggie Burger</v>
      </c>
    </row>
    <row r="6209" spans="1:5" x14ac:dyDescent="0.35">
      <c r="A6209" s="19"/>
      <c r="B6209">
        <v>107</v>
      </c>
      <c r="C6209">
        <v>2749</v>
      </c>
      <c r="D6209">
        <f t="shared" si="193"/>
        <v>16.5</v>
      </c>
      <c r="E6209" t="str">
        <f t="shared" si="192"/>
        <v>Orange Chicken</v>
      </c>
    </row>
    <row r="6210" spans="1:5" x14ac:dyDescent="0.35">
      <c r="A6210" s="19"/>
      <c r="B6210">
        <v>104</v>
      </c>
      <c r="C6210">
        <v>2749</v>
      </c>
      <c r="D6210">
        <f t="shared" si="193"/>
        <v>10.5</v>
      </c>
      <c r="E6210" t="str">
        <f t="shared" si="192"/>
        <v>Veggie Burger</v>
      </c>
    </row>
    <row r="6211" spans="1:5" x14ac:dyDescent="0.35">
      <c r="A6211" s="19"/>
      <c r="B6211">
        <v>109</v>
      </c>
      <c r="C6211">
        <v>2750</v>
      </c>
      <c r="D6211">
        <f t="shared" si="193"/>
        <v>17.95</v>
      </c>
      <c r="E6211" t="str">
        <f t="shared" ref="E6211:E6274" si="194">_xlfn.XLOOKUP(B6211,$K$2:$K$33,$M$2:$M$33)</f>
        <v>Korean Beef Bowl</v>
      </c>
    </row>
    <row r="6212" spans="1:5" x14ac:dyDescent="0.35">
      <c r="A6212" s="19"/>
      <c r="B6212">
        <v>109</v>
      </c>
      <c r="C6212">
        <v>2750</v>
      </c>
      <c r="D6212">
        <f t="shared" ref="D6212:D6275" si="195">_xlfn.XLOOKUP(B6212,$K$2:$K$33,$L$2:$L$33)</f>
        <v>17.95</v>
      </c>
      <c r="E6212" t="str">
        <f t="shared" si="194"/>
        <v>Korean Beef Bowl</v>
      </c>
    </row>
    <row r="6213" spans="1:5" x14ac:dyDescent="0.35">
      <c r="A6213" s="19"/>
      <c r="B6213">
        <v>127</v>
      </c>
      <c r="C6213">
        <v>2750</v>
      </c>
      <c r="D6213">
        <f t="shared" si="195"/>
        <v>17.95</v>
      </c>
      <c r="E6213" t="str">
        <f t="shared" si="194"/>
        <v>Meat Lasagna</v>
      </c>
    </row>
    <row r="6214" spans="1:5" x14ac:dyDescent="0.35">
      <c r="A6214" s="19"/>
      <c r="B6214">
        <v>105</v>
      </c>
      <c r="C6214">
        <v>2750</v>
      </c>
      <c r="D6214">
        <f t="shared" si="195"/>
        <v>7</v>
      </c>
      <c r="E6214" t="str">
        <f t="shared" si="194"/>
        <v>Mac &amp; Cheese</v>
      </c>
    </row>
    <row r="6215" spans="1:5" x14ac:dyDescent="0.35">
      <c r="A6215" s="19"/>
      <c r="B6215">
        <v>111</v>
      </c>
      <c r="C6215">
        <v>2751</v>
      </c>
      <c r="D6215">
        <f t="shared" si="195"/>
        <v>11.95</v>
      </c>
      <c r="E6215" t="str">
        <f t="shared" si="194"/>
        <v>California Roll</v>
      </c>
    </row>
    <row r="6216" spans="1:5" x14ac:dyDescent="0.35">
      <c r="A6216" s="19"/>
      <c r="B6216">
        <v>124</v>
      </c>
      <c r="C6216">
        <v>2752</v>
      </c>
      <c r="D6216">
        <f t="shared" si="195"/>
        <v>14.5</v>
      </c>
      <c r="E6216" t="str">
        <f t="shared" si="194"/>
        <v>Spaghetti</v>
      </c>
    </row>
    <row r="6217" spans="1:5" x14ac:dyDescent="0.35">
      <c r="A6217" s="19"/>
      <c r="B6217">
        <v>112</v>
      </c>
      <c r="C6217">
        <v>2752</v>
      </c>
      <c r="D6217">
        <f t="shared" si="195"/>
        <v>14.95</v>
      </c>
      <c r="E6217" t="str">
        <f t="shared" si="194"/>
        <v>Salmon Roll</v>
      </c>
    </row>
    <row r="6218" spans="1:5" x14ac:dyDescent="0.35">
      <c r="A6218" s="19"/>
      <c r="B6218">
        <v>113</v>
      </c>
      <c r="C6218">
        <v>2752</v>
      </c>
      <c r="D6218">
        <f t="shared" si="195"/>
        <v>5</v>
      </c>
      <c r="E6218" t="str">
        <f t="shared" si="194"/>
        <v>Edamame</v>
      </c>
    </row>
    <row r="6219" spans="1:5" x14ac:dyDescent="0.35">
      <c r="A6219" s="19"/>
      <c r="B6219">
        <v>118</v>
      </c>
      <c r="C6219">
        <v>2752</v>
      </c>
      <c r="D6219">
        <f t="shared" si="195"/>
        <v>14.95</v>
      </c>
      <c r="E6219" t="str">
        <f t="shared" si="194"/>
        <v>Steak Burrito</v>
      </c>
    </row>
    <row r="6220" spans="1:5" x14ac:dyDescent="0.35">
      <c r="A6220" s="19"/>
      <c r="B6220">
        <v>125</v>
      </c>
      <c r="C6220">
        <v>2753</v>
      </c>
      <c r="D6220">
        <f t="shared" si="195"/>
        <v>17.95</v>
      </c>
      <c r="E6220" t="str">
        <f t="shared" si="194"/>
        <v>Spaghetti &amp; Meatballs</v>
      </c>
    </row>
    <row r="6221" spans="1:5" x14ac:dyDescent="0.35">
      <c r="A6221" s="19"/>
      <c r="B6221">
        <v>117</v>
      </c>
      <c r="C6221">
        <v>2753</v>
      </c>
      <c r="D6221">
        <f t="shared" si="195"/>
        <v>12.95</v>
      </c>
      <c r="E6221" t="str">
        <f t="shared" si="194"/>
        <v>Chicken Burrito</v>
      </c>
    </row>
    <row r="6222" spans="1:5" x14ac:dyDescent="0.35">
      <c r="A6222" s="19"/>
      <c r="B6222">
        <v>132</v>
      </c>
      <c r="C6222">
        <v>2753</v>
      </c>
      <c r="D6222">
        <f t="shared" si="195"/>
        <v>16.95</v>
      </c>
      <c r="E6222" t="str">
        <f t="shared" si="194"/>
        <v>Eggplant Parmesan</v>
      </c>
    </row>
    <row r="6223" spans="1:5" x14ac:dyDescent="0.35">
      <c r="A6223" s="19"/>
      <c r="B6223">
        <v>115</v>
      </c>
      <c r="C6223">
        <v>2754</v>
      </c>
      <c r="D6223">
        <f t="shared" si="195"/>
        <v>11.95</v>
      </c>
      <c r="E6223" t="str">
        <f t="shared" si="194"/>
        <v>Chicken Tacos</v>
      </c>
    </row>
    <row r="6224" spans="1:5" x14ac:dyDescent="0.35">
      <c r="A6224" s="19"/>
      <c r="B6224">
        <v>108</v>
      </c>
      <c r="C6224">
        <v>2754</v>
      </c>
      <c r="D6224">
        <f t="shared" si="195"/>
        <v>14.5</v>
      </c>
      <c r="E6224" t="str">
        <f t="shared" si="194"/>
        <v>Tofu Pad Thai</v>
      </c>
    </row>
    <row r="6225" spans="1:5" x14ac:dyDescent="0.35">
      <c r="A6225" s="19"/>
      <c r="B6225">
        <v>129</v>
      </c>
      <c r="C6225">
        <v>2754</v>
      </c>
      <c r="D6225">
        <f t="shared" si="195"/>
        <v>15.5</v>
      </c>
      <c r="E6225" t="str">
        <f t="shared" si="194"/>
        <v>Mushroom Ravioli</v>
      </c>
    </row>
    <row r="6226" spans="1:5" x14ac:dyDescent="0.35">
      <c r="A6226" s="19"/>
      <c r="B6226">
        <v>102</v>
      </c>
      <c r="C6226">
        <v>2755</v>
      </c>
      <c r="D6226">
        <f t="shared" si="195"/>
        <v>13.95</v>
      </c>
      <c r="E6226" t="str">
        <f t="shared" si="194"/>
        <v>Cheeseburger</v>
      </c>
    </row>
    <row r="6227" spans="1:5" x14ac:dyDescent="0.35">
      <c r="A6227" s="19"/>
      <c r="B6227">
        <v>111</v>
      </c>
      <c r="C6227">
        <v>2755</v>
      </c>
      <c r="D6227">
        <f t="shared" si="195"/>
        <v>11.95</v>
      </c>
      <c r="E6227" t="str">
        <f t="shared" si="194"/>
        <v>California Roll</v>
      </c>
    </row>
    <row r="6228" spans="1:5" x14ac:dyDescent="0.35">
      <c r="A6228" s="19"/>
      <c r="B6228">
        <v>105</v>
      </c>
      <c r="C6228">
        <v>2755</v>
      </c>
      <c r="D6228">
        <f t="shared" si="195"/>
        <v>7</v>
      </c>
      <c r="E6228" t="str">
        <f t="shared" si="194"/>
        <v>Mac &amp; Cheese</v>
      </c>
    </row>
    <row r="6229" spans="1:5" x14ac:dyDescent="0.35">
      <c r="A6229" s="19"/>
      <c r="B6229">
        <v>101</v>
      </c>
      <c r="C6229">
        <v>2756</v>
      </c>
      <c r="D6229">
        <f t="shared" si="195"/>
        <v>12.95</v>
      </c>
      <c r="E6229" t="str">
        <f t="shared" si="194"/>
        <v>Hamburger</v>
      </c>
    </row>
    <row r="6230" spans="1:5" x14ac:dyDescent="0.35">
      <c r="A6230" s="19"/>
      <c r="B6230">
        <v>102</v>
      </c>
      <c r="C6230">
        <v>2756</v>
      </c>
      <c r="D6230">
        <f t="shared" si="195"/>
        <v>13.95</v>
      </c>
      <c r="E6230" t="str">
        <f t="shared" si="194"/>
        <v>Cheeseburger</v>
      </c>
    </row>
    <row r="6231" spans="1:5" x14ac:dyDescent="0.35">
      <c r="A6231" s="19"/>
      <c r="B6231">
        <v>107</v>
      </c>
      <c r="C6231">
        <v>2757</v>
      </c>
      <c r="D6231">
        <f t="shared" si="195"/>
        <v>16.5</v>
      </c>
      <c r="E6231" t="str">
        <f t="shared" si="194"/>
        <v>Orange Chicken</v>
      </c>
    </row>
    <row r="6232" spans="1:5" x14ac:dyDescent="0.35">
      <c r="A6232" s="19"/>
      <c r="B6232">
        <v>104</v>
      </c>
      <c r="C6232">
        <v>2758</v>
      </c>
      <c r="D6232">
        <f t="shared" si="195"/>
        <v>10.5</v>
      </c>
      <c r="E6232" t="str">
        <f t="shared" si="194"/>
        <v>Veggie Burger</v>
      </c>
    </row>
    <row r="6233" spans="1:5" x14ac:dyDescent="0.35">
      <c r="A6233" s="19"/>
      <c r="B6233">
        <v>106</v>
      </c>
      <c r="C6233">
        <v>2758</v>
      </c>
      <c r="D6233">
        <f t="shared" si="195"/>
        <v>7</v>
      </c>
      <c r="E6233" t="str">
        <f t="shared" si="194"/>
        <v>French Fries</v>
      </c>
    </row>
    <row r="6234" spans="1:5" x14ac:dyDescent="0.35">
      <c r="A6234" s="19"/>
      <c r="B6234">
        <v>102</v>
      </c>
      <c r="C6234">
        <v>2759</v>
      </c>
      <c r="D6234">
        <f t="shared" si="195"/>
        <v>13.95</v>
      </c>
      <c r="E6234" t="str">
        <f t="shared" si="194"/>
        <v>Cheeseburger</v>
      </c>
    </row>
    <row r="6235" spans="1:5" x14ac:dyDescent="0.35">
      <c r="A6235" s="19"/>
      <c r="B6235">
        <v>113</v>
      </c>
      <c r="C6235">
        <v>2759</v>
      </c>
      <c r="D6235">
        <f t="shared" si="195"/>
        <v>5</v>
      </c>
      <c r="E6235" t="str">
        <f t="shared" si="194"/>
        <v>Edamame</v>
      </c>
    </row>
    <row r="6236" spans="1:5" x14ac:dyDescent="0.35">
      <c r="A6236" s="19"/>
      <c r="B6236">
        <v>106</v>
      </c>
      <c r="C6236">
        <v>2759</v>
      </c>
      <c r="D6236">
        <f t="shared" si="195"/>
        <v>7</v>
      </c>
      <c r="E6236" t="str">
        <f t="shared" si="194"/>
        <v>French Fries</v>
      </c>
    </row>
    <row r="6237" spans="1:5" x14ac:dyDescent="0.35">
      <c r="A6237" s="19"/>
      <c r="B6237">
        <v>132</v>
      </c>
      <c r="C6237">
        <v>2760</v>
      </c>
      <c r="D6237">
        <f t="shared" si="195"/>
        <v>16.95</v>
      </c>
      <c r="E6237" t="str">
        <f t="shared" si="194"/>
        <v>Eggplant Parmesan</v>
      </c>
    </row>
    <row r="6238" spans="1:5" x14ac:dyDescent="0.35">
      <c r="A6238" s="19"/>
      <c r="B6238">
        <v>124</v>
      </c>
      <c r="C6238">
        <v>2761</v>
      </c>
      <c r="D6238">
        <f t="shared" si="195"/>
        <v>14.5</v>
      </c>
      <c r="E6238" t="str">
        <f t="shared" si="194"/>
        <v>Spaghetti</v>
      </c>
    </row>
    <row r="6239" spans="1:5" x14ac:dyDescent="0.35">
      <c r="A6239" s="19"/>
      <c r="B6239">
        <v>105</v>
      </c>
      <c r="C6239">
        <v>2761</v>
      </c>
      <c r="D6239">
        <f t="shared" si="195"/>
        <v>7</v>
      </c>
      <c r="E6239" t="str">
        <f t="shared" si="194"/>
        <v>Mac &amp; Cheese</v>
      </c>
    </row>
    <row r="6240" spans="1:5" x14ac:dyDescent="0.35">
      <c r="A6240" s="19"/>
      <c r="B6240">
        <v>131</v>
      </c>
      <c r="C6240">
        <v>2761</v>
      </c>
      <c r="D6240">
        <f t="shared" si="195"/>
        <v>17.95</v>
      </c>
      <c r="E6240" t="str">
        <f t="shared" si="194"/>
        <v>Chicken Parmesan</v>
      </c>
    </row>
    <row r="6241" spans="1:5" x14ac:dyDescent="0.35">
      <c r="A6241" s="19"/>
      <c r="B6241">
        <v>106</v>
      </c>
      <c r="C6241">
        <v>2761</v>
      </c>
      <c r="D6241">
        <f t="shared" si="195"/>
        <v>7</v>
      </c>
      <c r="E6241" t="str">
        <f t="shared" si="194"/>
        <v>French Fries</v>
      </c>
    </row>
    <row r="6242" spans="1:5" x14ac:dyDescent="0.35">
      <c r="A6242" s="19"/>
      <c r="B6242">
        <v>131</v>
      </c>
      <c r="C6242">
        <v>2762</v>
      </c>
      <c r="D6242">
        <f t="shared" si="195"/>
        <v>17.95</v>
      </c>
      <c r="E6242" t="str">
        <f t="shared" si="194"/>
        <v>Chicken Parmesan</v>
      </c>
    </row>
    <row r="6243" spans="1:5" x14ac:dyDescent="0.35">
      <c r="A6243" s="19"/>
      <c r="B6243">
        <v>108</v>
      </c>
      <c r="C6243">
        <v>2763</v>
      </c>
      <c r="D6243">
        <f t="shared" si="195"/>
        <v>14.5</v>
      </c>
      <c r="E6243" t="str">
        <f t="shared" si="194"/>
        <v>Tofu Pad Thai</v>
      </c>
    </row>
    <row r="6244" spans="1:5" x14ac:dyDescent="0.35">
      <c r="A6244" s="19"/>
      <c r="B6244">
        <v>120</v>
      </c>
      <c r="C6244">
        <v>2763</v>
      </c>
      <c r="D6244">
        <f t="shared" si="195"/>
        <v>13.95</v>
      </c>
      <c r="E6244" t="str">
        <f t="shared" si="194"/>
        <v>Steak Torta</v>
      </c>
    </row>
    <row r="6245" spans="1:5" x14ac:dyDescent="0.35">
      <c r="A6245" s="19"/>
      <c r="B6245">
        <v>107</v>
      </c>
      <c r="C6245">
        <v>2764</v>
      </c>
      <c r="D6245">
        <f t="shared" si="195"/>
        <v>16.5</v>
      </c>
      <c r="E6245" t="str">
        <f t="shared" si="194"/>
        <v>Orange Chicken</v>
      </c>
    </row>
    <row r="6246" spans="1:5" x14ac:dyDescent="0.35">
      <c r="A6246" s="19"/>
      <c r="B6246">
        <v>124</v>
      </c>
      <c r="C6246">
        <v>2765</v>
      </c>
      <c r="D6246">
        <f t="shared" si="195"/>
        <v>14.5</v>
      </c>
      <c r="E6246" t="str">
        <f t="shared" si="194"/>
        <v>Spaghetti</v>
      </c>
    </row>
    <row r="6247" spans="1:5" x14ac:dyDescent="0.35">
      <c r="A6247" s="19"/>
      <c r="B6247">
        <v>122</v>
      </c>
      <c r="C6247">
        <v>2765</v>
      </c>
      <c r="D6247">
        <f t="shared" si="195"/>
        <v>7</v>
      </c>
      <c r="E6247" t="str">
        <f t="shared" si="194"/>
        <v>Chips &amp; Salsa</v>
      </c>
    </row>
    <row r="6248" spans="1:5" x14ac:dyDescent="0.35">
      <c r="A6248" s="19"/>
      <c r="B6248">
        <v>125</v>
      </c>
      <c r="C6248">
        <v>2766</v>
      </c>
      <c r="D6248">
        <f t="shared" si="195"/>
        <v>17.95</v>
      </c>
      <c r="E6248" t="str">
        <f t="shared" si="194"/>
        <v>Spaghetti &amp; Meatballs</v>
      </c>
    </row>
    <row r="6249" spans="1:5" x14ac:dyDescent="0.35">
      <c r="A6249" s="19"/>
      <c r="B6249">
        <v>118</v>
      </c>
      <c r="C6249">
        <v>2766</v>
      </c>
      <c r="D6249">
        <f t="shared" si="195"/>
        <v>14.95</v>
      </c>
      <c r="E6249" t="str">
        <f t="shared" si="194"/>
        <v>Steak Burrito</v>
      </c>
    </row>
    <row r="6250" spans="1:5" x14ac:dyDescent="0.35">
      <c r="A6250" s="19"/>
      <c r="B6250">
        <v>120</v>
      </c>
      <c r="C6250">
        <v>2766</v>
      </c>
      <c r="D6250">
        <f t="shared" si="195"/>
        <v>13.95</v>
      </c>
      <c r="E6250" t="str">
        <f t="shared" si="194"/>
        <v>Steak Torta</v>
      </c>
    </row>
    <row r="6251" spans="1:5" x14ac:dyDescent="0.35">
      <c r="A6251" s="19"/>
      <c r="B6251">
        <v>120</v>
      </c>
      <c r="C6251">
        <v>2767</v>
      </c>
      <c r="D6251">
        <f t="shared" si="195"/>
        <v>13.95</v>
      </c>
      <c r="E6251" t="str">
        <f t="shared" si="194"/>
        <v>Steak Torta</v>
      </c>
    </row>
    <row r="6252" spans="1:5" x14ac:dyDescent="0.35">
      <c r="A6252" s="19"/>
      <c r="B6252">
        <v>105</v>
      </c>
      <c r="C6252">
        <v>2767</v>
      </c>
      <c r="D6252">
        <f t="shared" si="195"/>
        <v>7</v>
      </c>
      <c r="E6252" t="str">
        <f t="shared" si="194"/>
        <v>Mac &amp; Cheese</v>
      </c>
    </row>
    <row r="6253" spans="1:5" x14ac:dyDescent="0.35">
      <c r="A6253" s="19"/>
      <c r="B6253">
        <v>132</v>
      </c>
      <c r="C6253">
        <v>2767</v>
      </c>
      <c r="D6253">
        <f t="shared" si="195"/>
        <v>16.95</v>
      </c>
      <c r="E6253" t="str">
        <f t="shared" si="194"/>
        <v>Eggplant Parmesan</v>
      </c>
    </row>
    <row r="6254" spans="1:5" x14ac:dyDescent="0.35">
      <c r="A6254" s="19"/>
      <c r="B6254">
        <v>112</v>
      </c>
      <c r="C6254">
        <v>2768</v>
      </c>
      <c r="D6254">
        <f t="shared" si="195"/>
        <v>14.95</v>
      </c>
      <c r="E6254" t="str">
        <f t="shared" si="194"/>
        <v>Salmon Roll</v>
      </c>
    </row>
    <row r="6255" spans="1:5" x14ac:dyDescent="0.35">
      <c r="A6255" s="19"/>
      <c r="B6255">
        <v>110</v>
      </c>
      <c r="C6255">
        <v>2769</v>
      </c>
      <c r="D6255">
        <f t="shared" si="195"/>
        <v>17.95</v>
      </c>
      <c r="E6255" t="str">
        <f t="shared" si="194"/>
        <v>Pork Ramen</v>
      </c>
    </row>
    <row r="6256" spans="1:5" x14ac:dyDescent="0.35">
      <c r="A6256" s="19"/>
      <c r="B6256">
        <v>128</v>
      </c>
      <c r="C6256">
        <v>2769</v>
      </c>
      <c r="D6256">
        <f t="shared" si="195"/>
        <v>15.5</v>
      </c>
      <c r="E6256" t="str">
        <f t="shared" si="194"/>
        <v>Cheese Lasagna</v>
      </c>
    </row>
    <row r="6257" spans="1:5" x14ac:dyDescent="0.35">
      <c r="A6257" s="19"/>
      <c r="B6257">
        <v>120</v>
      </c>
      <c r="C6257">
        <v>2770</v>
      </c>
      <c r="D6257">
        <f t="shared" si="195"/>
        <v>13.95</v>
      </c>
      <c r="E6257" t="str">
        <f t="shared" si="194"/>
        <v>Steak Torta</v>
      </c>
    </row>
    <row r="6258" spans="1:5" x14ac:dyDescent="0.35">
      <c r="A6258" s="19"/>
      <c r="B6258">
        <v>120</v>
      </c>
      <c r="C6258">
        <v>2770</v>
      </c>
      <c r="D6258">
        <f t="shared" si="195"/>
        <v>13.95</v>
      </c>
      <c r="E6258" t="str">
        <f t="shared" si="194"/>
        <v>Steak Torta</v>
      </c>
    </row>
    <row r="6259" spans="1:5" x14ac:dyDescent="0.35">
      <c r="A6259" s="19"/>
      <c r="B6259">
        <v>105</v>
      </c>
      <c r="C6259">
        <v>2770</v>
      </c>
      <c r="D6259">
        <f t="shared" si="195"/>
        <v>7</v>
      </c>
      <c r="E6259" t="str">
        <f t="shared" si="194"/>
        <v>Mac &amp; Cheese</v>
      </c>
    </row>
    <row r="6260" spans="1:5" x14ac:dyDescent="0.35">
      <c r="A6260" s="19"/>
      <c r="B6260">
        <v>119</v>
      </c>
      <c r="C6260">
        <v>2771</v>
      </c>
      <c r="D6260">
        <f t="shared" si="195"/>
        <v>11.95</v>
      </c>
      <c r="E6260" t="str">
        <f t="shared" si="194"/>
        <v>Chicken Torta</v>
      </c>
    </row>
    <row r="6261" spans="1:5" x14ac:dyDescent="0.35">
      <c r="A6261" s="19"/>
      <c r="B6261">
        <v>101</v>
      </c>
      <c r="C6261">
        <v>2772</v>
      </c>
      <c r="D6261">
        <f t="shared" si="195"/>
        <v>12.95</v>
      </c>
      <c r="E6261" t="str">
        <f t="shared" si="194"/>
        <v>Hamburger</v>
      </c>
    </row>
    <row r="6262" spans="1:5" x14ac:dyDescent="0.35">
      <c r="A6262" s="19"/>
      <c r="B6262">
        <v>117</v>
      </c>
      <c r="C6262">
        <v>2772</v>
      </c>
      <c r="D6262">
        <f t="shared" si="195"/>
        <v>12.95</v>
      </c>
      <c r="E6262" t="str">
        <f t="shared" si="194"/>
        <v>Chicken Burrito</v>
      </c>
    </row>
    <row r="6263" spans="1:5" x14ac:dyDescent="0.35">
      <c r="A6263" s="19"/>
      <c r="B6263">
        <v>111</v>
      </c>
      <c r="C6263">
        <v>2772</v>
      </c>
      <c r="D6263">
        <f t="shared" si="195"/>
        <v>11.95</v>
      </c>
      <c r="E6263" t="str">
        <f t="shared" si="194"/>
        <v>California Roll</v>
      </c>
    </row>
    <row r="6264" spans="1:5" x14ac:dyDescent="0.35">
      <c r="A6264" s="19"/>
      <c r="B6264">
        <v>113</v>
      </c>
      <c r="C6264">
        <v>2772</v>
      </c>
      <c r="D6264">
        <f t="shared" si="195"/>
        <v>5</v>
      </c>
      <c r="E6264" t="str">
        <f t="shared" si="194"/>
        <v>Edamame</v>
      </c>
    </row>
    <row r="6265" spans="1:5" x14ac:dyDescent="0.35">
      <c r="A6265" s="19"/>
      <c r="B6265">
        <v>126</v>
      </c>
      <c r="C6265">
        <v>2773</v>
      </c>
      <c r="D6265">
        <f t="shared" si="195"/>
        <v>14.5</v>
      </c>
      <c r="E6265" t="str">
        <f t="shared" si="194"/>
        <v>Fettuccine Alfredo</v>
      </c>
    </row>
    <row r="6266" spans="1:5" x14ac:dyDescent="0.35">
      <c r="A6266" s="19"/>
      <c r="B6266">
        <v>126</v>
      </c>
      <c r="C6266">
        <v>2773</v>
      </c>
      <c r="D6266">
        <f t="shared" si="195"/>
        <v>14.5</v>
      </c>
      <c r="E6266" t="str">
        <f t="shared" si="194"/>
        <v>Fettuccine Alfredo</v>
      </c>
    </row>
    <row r="6267" spans="1:5" x14ac:dyDescent="0.35">
      <c r="A6267" s="19"/>
      <c r="B6267">
        <v>128</v>
      </c>
      <c r="C6267">
        <v>2773</v>
      </c>
      <c r="D6267">
        <f t="shared" si="195"/>
        <v>15.5</v>
      </c>
      <c r="E6267" t="str">
        <f t="shared" si="194"/>
        <v>Cheese Lasagna</v>
      </c>
    </row>
    <row r="6268" spans="1:5" x14ac:dyDescent="0.35">
      <c r="A6268" s="19"/>
      <c r="B6268">
        <v>131</v>
      </c>
      <c r="C6268">
        <v>2773</v>
      </c>
      <c r="D6268">
        <f t="shared" si="195"/>
        <v>17.95</v>
      </c>
      <c r="E6268" t="str">
        <f t="shared" si="194"/>
        <v>Chicken Parmesan</v>
      </c>
    </row>
    <row r="6269" spans="1:5" x14ac:dyDescent="0.35">
      <c r="A6269" s="19"/>
      <c r="B6269">
        <v>101</v>
      </c>
      <c r="C6269">
        <v>2774</v>
      </c>
      <c r="D6269">
        <f t="shared" si="195"/>
        <v>12.95</v>
      </c>
      <c r="E6269" t="str">
        <f t="shared" si="194"/>
        <v>Hamburger</v>
      </c>
    </row>
    <row r="6270" spans="1:5" x14ac:dyDescent="0.35">
      <c r="A6270" s="19"/>
      <c r="B6270">
        <v>108</v>
      </c>
      <c r="C6270">
        <v>2774</v>
      </c>
      <c r="D6270">
        <f t="shared" si="195"/>
        <v>14.5</v>
      </c>
      <c r="E6270" t="str">
        <f t="shared" si="194"/>
        <v>Tofu Pad Thai</v>
      </c>
    </row>
    <row r="6271" spans="1:5" x14ac:dyDescent="0.35">
      <c r="A6271" s="19"/>
      <c r="B6271">
        <v>124</v>
      </c>
      <c r="C6271">
        <v>2774</v>
      </c>
      <c r="D6271">
        <f t="shared" si="195"/>
        <v>14.5</v>
      </c>
      <c r="E6271" t="str">
        <f t="shared" si="194"/>
        <v>Spaghetti</v>
      </c>
    </row>
    <row r="6272" spans="1:5" x14ac:dyDescent="0.35">
      <c r="A6272" s="19"/>
      <c r="B6272">
        <v>132</v>
      </c>
      <c r="C6272">
        <v>2774</v>
      </c>
      <c r="D6272">
        <f t="shared" si="195"/>
        <v>16.95</v>
      </c>
      <c r="E6272" t="str">
        <f t="shared" si="194"/>
        <v>Eggplant Parmesan</v>
      </c>
    </row>
    <row r="6273" spans="1:5" x14ac:dyDescent="0.35">
      <c r="A6273" s="19"/>
      <c r="B6273">
        <v>108</v>
      </c>
      <c r="C6273">
        <v>2775</v>
      </c>
      <c r="D6273">
        <f t="shared" si="195"/>
        <v>14.5</v>
      </c>
      <c r="E6273" t="str">
        <f t="shared" si="194"/>
        <v>Tofu Pad Thai</v>
      </c>
    </row>
    <row r="6274" spans="1:5" x14ac:dyDescent="0.35">
      <c r="A6274" s="19"/>
      <c r="B6274">
        <v>103</v>
      </c>
      <c r="C6274">
        <v>2776</v>
      </c>
      <c r="D6274">
        <f t="shared" si="195"/>
        <v>9</v>
      </c>
      <c r="E6274" t="str">
        <f t="shared" si="194"/>
        <v>Hot Dog</v>
      </c>
    </row>
    <row r="6275" spans="1:5" x14ac:dyDescent="0.35">
      <c r="A6275" s="19"/>
      <c r="B6275" t="s">
        <v>45</v>
      </c>
      <c r="C6275">
        <v>2776</v>
      </c>
      <c r="D6275" t="e">
        <f t="shared" si="195"/>
        <v>#N/A</v>
      </c>
      <c r="E6275" t="e">
        <f t="shared" ref="E6275:E6338" si="196">_xlfn.XLOOKUP(B6275,$K$2:$K$33,$M$2:$M$33)</f>
        <v>#N/A</v>
      </c>
    </row>
    <row r="6276" spans="1:5" x14ac:dyDescent="0.35">
      <c r="A6276" s="19"/>
      <c r="B6276">
        <v>132</v>
      </c>
      <c r="C6276">
        <v>2776</v>
      </c>
      <c r="D6276">
        <f t="shared" ref="D6276:D6339" si="197">_xlfn.XLOOKUP(B6276,$K$2:$K$33,$L$2:$L$33)</f>
        <v>16.95</v>
      </c>
      <c r="E6276" t="str">
        <f t="shared" si="196"/>
        <v>Eggplant Parmesan</v>
      </c>
    </row>
    <row r="6277" spans="1:5" x14ac:dyDescent="0.35">
      <c r="A6277" s="19"/>
      <c r="B6277">
        <v>127</v>
      </c>
      <c r="C6277">
        <v>2777</v>
      </c>
      <c r="D6277">
        <f t="shared" si="197"/>
        <v>17.95</v>
      </c>
      <c r="E6277" t="str">
        <f t="shared" si="196"/>
        <v>Meat Lasagna</v>
      </c>
    </row>
    <row r="6278" spans="1:5" x14ac:dyDescent="0.35">
      <c r="A6278" s="19"/>
      <c r="B6278">
        <v>126</v>
      </c>
      <c r="C6278">
        <v>2778</v>
      </c>
      <c r="D6278">
        <f t="shared" si="197"/>
        <v>14.5</v>
      </c>
      <c r="E6278" t="str">
        <f t="shared" si="196"/>
        <v>Fettuccine Alfredo</v>
      </c>
    </row>
    <row r="6279" spans="1:5" x14ac:dyDescent="0.35">
      <c r="A6279" s="19"/>
      <c r="B6279">
        <v>108</v>
      </c>
      <c r="C6279">
        <v>2779</v>
      </c>
      <c r="D6279">
        <f t="shared" si="197"/>
        <v>14.5</v>
      </c>
      <c r="E6279" t="str">
        <f t="shared" si="196"/>
        <v>Tofu Pad Thai</v>
      </c>
    </row>
    <row r="6280" spans="1:5" x14ac:dyDescent="0.35">
      <c r="A6280" s="19"/>
      <c r="B6280">
        <v>125</v>
      </c>
      <c r="C6280">
        <v>2779</v>
      </c>
      <c r="D6280">
        <f t="shared" si="197"/>
        <v>17.95</v>
      </c>
      <c r="E6280" t="str">
        <f t="shared" si="196"/>
        <v>Spaghetti &amp; Meatballs</v>
      </c>
    </row>
    <row r="6281" spans="1:5" x14ac:dyDescent="0.35">
      <c r="A6281" s="19"/>
      <c r="B6281">
        <v>128</v>
      </c>
      <c r="C6281">
        <v>2780</v>
      </c>
      <c r="D6281">
        <f t="shared" si="197"/>
        <v>15.5</v>
      </c>
      <c r="E6281" t="str">
        <f t="shared" si="196"/>
        <v>Cheese Lasagna</v>
      </c>
    </row>
    <row r="6282" spans="1:5" x14ac:dyDescent="0.35">
      <c r="A6282" s="19"/>
      <c r="B6282">
        <v>107</v>
      </c>
      <c r="C6282">
        <v>2781</v>
      </c>
      <c r="D6282">
        <f t="shared" si="197"/>
        <v>16.5</v>
      </c>
      <c r="E6282" t="str">
        <f t="shared" si="196"/>
        <v>Orange Chicken</v>
      </c>
    </row>
    <row r="6283" spans="1:5" x14ac:dyDescent="0.35">
      <c r="A6283" s="19"/>
      <c r="B6283">
        <v>109</v>
      </c>
      <c r="C6283">
        <v>2781</v>
      </c>
      <c r="D6283">
        <f t="shared" si="197"/>
        <v>17.95</v>
      </c>
      <c r="E6283" t="str">
        <f t="shared" si="196"/>
        <v>Korean Beef Bowl</v>
      </c>
    </row>
    <row r="6284" spans="1:5" x14ac:dyDescent="0.35">
      <c r="A6284" s="19"/>
      <c r="B6284">
        <v>117</v>
      </c>
      <c r="C6284">
        <v>2781</v>
      </c>
      <c r="D6284">
        <f t="shared" si="197"/>
        <v>12.95</v>
      </c>
      <c r="E6284" t="str">
        <f t="shared" si="196"/>
        <v>Chicken Burrito</v>
      </c>
    </row>
    <row r="6285" spans="1:5" x14ac:dyDescent="0.35">
      <c r="A6285" s="19"/>
      <c r="B6285">
        <v>112</v>
      </c>
      <c r="C6285">
        <v>2781</v>
      </c>
      <c r="D6285">
        <f t="shared" si="197"/>
        <v>14.95</v>
      </c>
      <c r="E6285" t="str">
        <f t="shared" si="196"/>
        <v>Salmon Roll</v>
      </c>
    </row>
    <row r="6286" spans="1:5" x14ac:dyDescent="0.35">
      <c r="A6286" s="19"/>
      <c r="B6286">
        <v>113</v>
      </c>
      <c r="C6286">
        <v>2781</v>
      </c>
      <c r="D6286">
        <f t="shared" si="197"/>
        <v>5</v>
      </c>
      <c r="E6286" t="str">
        <f t="shared" si="196"/>
        <v>Edamame</v>
      </c>
    </row>
    <row r="6287" spans="1:5" x14ac:dyDescent="0.35">
      <c r="A6287" s="19"/>
      <c r="B6287">
        <v>113</v>
      </c>
      <c r="C6287">
        <v>2781</v>
      </c>
      <c r="D6287">
        <f t="shared" si="197"/>
        <v>5</v>
      </c>
      <c r="E6287" t="str">
        <f t="shared" si="196"/>
        <v>Edamame</v>
      </c>
    </row>
    <row r="6288" spans="1:5" x14ac:dyDescent="0.35">
      <c r="A6288" s="19"/>
      <c r="B6288">
        <v>106</v>
      </c>
      <c r="C6288">
        <v>2781</v>
      </c>
      <c r="D6288">
        <f t="shared" si="197"/>
        <v>7</v>
      </c>
      <c r="E6288" t="str">
        <f t="shared" si="196"/>
        <v>French Fries</v>
      </c>
    </row>
    <row r="6289" spans="1:5" x14ac:dyDescent="0.35">
      <c r="A6289" s="19"/>
      <c r="B6289">
        <v>106</v>
      </c>
      <c r="C6289">
        <v>2781</v>
      </c>
      <c r="D6289">
        <f t="shared" si="197"/>
        <v>7</v>
      </c>
      <c r="E6289" t="str">
        <f t="shared" si="196"/>
        <v>French Fries</v>
      </c>
    </row>
    <row r="6290" spans="1:5" x14ac:dyDescent="0.35">
      <c r="A6290" s="19"/>
      <c r="B6290">
        <v>106</v>
      </c>
      <c r="C6290">
        <v>2781</v>
      </c>
      <c r="D6290">
        <f t="shared" si="197"/>
        <v>7</v>
      </c>
      <c r="E6290" t="str">
        <f t="shared" si="196"/>
        <v>French Fries</v>
      </c>
    </row>
    <row r="6291" spans="1:5" x14ac:dyDescent="0.35">
      <c r="A6291" s="19"/>
      <c r="B6291">
        <v>132</v>
      </c>
      <c r="C6291">
        <v>2781</v>
      </c>
      <c r="D6291">
        <f t="shared" si="197"/>
        <v>16.95</v>
      </c>
      <c r="E6291" t="str">
        <f t="shared" si="196"/>
        <v>Eggplant Parmesan</v>
      </c>
    </row>
    <row r="6292" spans="1:5" x14ac:dyDescent="0.35">
      <c r="A6292" s="19"/>
      <c r="B6292">
        <v>105</v>
      </c>
      <c r="C6292">
        <v>2782</v>
      </c>
      <c r="D6292">
        <f t="shared" si="197"/>
        <v>7</v>
      </c>
      <c r="E6292" t="str">
        <f t="shared" si="196"/>
        <v>Mac &amp; Cheese</v>
      </c>
    </row>
    <row r="6293" spans="1:5" x14ac:dyDescent="0.35">
      <c r="A6293" s="19"/>
      <c r="B6293">
        <v>105</v>
      </c>
      <c r="C6293">
        <v>2783</v>
      </c>
      <c r="D6293">
        <f t="shared" si="197"/>
        <v>7</v>
      </c>
      <c r="E6293" t="str">
        <f t="shared" si="196"/>
        <v>Mac &amp; Cheese</v>
      </c>
    </row>
    <row r="6294" spans="1:5" x14ac:dyDescent="0.35">
      <c r="A6294" s="19"/>
      <c r="B6294">
        <v>130</v>
      </c>
      <c r="C6294">
        <v>2783</v>
      </c>
      <c r="D6294">
        <f t="shared" si="197"/>
        <v>19.95</v>
      </c>
      <c r="E6294" t="str">
        <f t="shared" si="196"/>
        <v>Shrimp Scampi</v>
      </c>
    </row>
    <row r="6295" spans="1:5" x14ac:dyDescent="0.35">
      <c r="A6295" s="19"/>
      <c r="B6295">
        <v>112</v>
      </c>
      <c r="C6295">
        <v>2784</v>
      </c>
      <c r="D6295">
        <f t="shared" si="197"/>
        <v>14.95</v>
      </c>
      <c r="E6295" t="str">
        <f t="shared" si="196"/>
        <v>Salmon Roll</v>
      </c>
    </row>
    <row r="6296" spans="1:5" x14ac:dyDescent="0.35">
      <c r="A6296" s="19"/>
      <c r="B6296">
        <v>119</v>
      </c>
      <c r="C6296">
        <v>2784</v>
      </c>
      <c r="D6296">
        <f t="shared" si="197"/>
        <v>11.95</v>
      </c>
      <c r="E6296" t="str">
        <f t="shared" si="196"/>
        <v>Chicken Torta</v>
      </c>
    </row>
    <row r="6297" spans="1:5" x14ac:dyDescent="0.35">
      <c r="A6297" s="19"/>
      <c r="B6297">
        <v>132</v>
      </c>
      <c r="C6297">
        <v>2784</v>
      </c>
      <c r="D6297">
        <f t="shared" si="197"/>
        <v>16.95</v>
      </c>
      <c r="E6297" t="str">
        <f t="shared" si="196"/>
        <v>Eggplant Parmesan</v>
      </c>
    </row>
    <row r="6298" spans="1:5" x14ac:dyDescent="0.35">
      <c r="A6298" s="19"/>
      <c r="B6298">
        <v>119</v>
      </c>
      <c r="C6298">
        <v>2785</v>
      </c>
      <c r="D6298">
        <f t="shared" si="197"/>
        <v>11.95</v>
      </c>
      <c r="E6298" t="str">
        <f t="shared" si="196"/>
        <v>Chicken Torta</v>
      </c>
    </row>
    <row r="6299" spans="1:5" x14ac:dyDescent="0.35">
      <c r="A6299" s="19"/>
      <c r="B6299">
        <v>103</v>
      </c>
      <c r="C6299">
        <v>2786</v>
      </c>
      <c r="D6299">
        <f t="shared" si="197"/>
        <v>9</v>
      </c>
      <c r="E6299" t="str">
        <f t="shared" si="196"/>
        <v>Hot Dog</v>
      </c>
    </row>
    <row r="6300" spans="1:5" x14ac:dyDescent="0.35">
      <c r="A6300" s="19"/>
      <c r="B6300">
        <v>104</v>
      </c>
      <c r="C6300">
        <v>2786</v>
      </c>
      <c r="D6300">
        <f t="shared" si="197"/>
        <v>10.5</v>
      </c>
      <c r="E6300" t="str">
        <f t="shared" si="196"/>
        <v>Veggie Burger</v>
      </c>
    </row>
    <row r="6301" spans="1:5" x14ac:dyDescent="0.35">
      <c r="A6301" s="19"/>
      <c r="B6301">
        <v>124</v>
      </c>
      <c r="C6301">
        <v>2786</v>
      </c>
      <c r="D6301">
        <f t="shared" si="197"/>
        <v>14.5</v>
      </c>
      <c r="E6301" t="str">
        <f t="shared" si="196"/>
        <v>Spaghetti</v>
      </c>
    </row>
    <row r="6302" spans="1:5" x14ac:dyDescent="0.35">
      <c r="A6302" s="19"/>
      <c r="B6302">
        <v>125</v>
      </c>
      <c r="C6302">
        <v>2786</v>
      </c>
      <c r="D6302">
        <f t="shared" si="197"/>
        <v>17.95</v>
      </c>
      <c r="E6302" t="str">
        <f t="shared" si="196"/>
        <v>Spaghetti &amp; Meatballs</v>
      </c>
    </row>
    <row r="6303" spans="1:5" x14ac:dyDescent="0.35">
      <c r="A6303" s="19"/>
      <c r="B6303">
        <v>109</v>
      </c>
      <c r="C6303">
        <v>2786</v>
      </c>
      <c r="D6303">
        <f t="shared" si="197"/>
        <v>17.95</v>
      </c>
      <c r="E6303" t="str">
        <f t="shared" si="196"/>
        <v>Korean Beef Bowl</v>
      </c>
    </row>
    <row r="6304" spans="1:5" x14ac:dyDescent="0.35">
      <c r="A6304" s="19"/>
      <c r="B6304">
        <v>117</v>
      </c>
      <c r="C6304">
        <v>2786</v>
      </c>
      <c r="D6304">
        <f t="shared" si="197"/>
        <v>12.95</v>
      </c>
      <c r="E6304" t="str">
        <f t="shared" si="196"/>
        <v>Chicken Burrito</v>
      </c>
    </row>
    <row r="6305" spans="1:5" x14ac:dyDescent="0.35">
      <c r="A6305" s="19"/>
      <c r="B6305">
        <v>129</v>
      </c>
      <c r="C6305">
        <v>2786</v>
      </c>
      <c r="D6305">
        <f t="shared" si="197"/>
        <v>15.5</v>
      </c>
      <c r="E6305" t="str">
        <f t="shared" si="196"/>
        <v>Mushroom Ravioli</v>
      </c>
    </row>
    <row r="6306" spans="1:5" x14ac:dyDescent="0.35">
      <c r="A6306" s="19"/>
      <c r="B6306">
        <v>111</v>
      </c>
      <c r="C6306">
        <v>2786</v>
      </c>
      <c r="D6306">
        <f t="shared" si="197"/>
        <v>11.95</v>
      </c>
      <c r="E6306" t="str">
        <f t="shared" si="196"/>
        <v>California Roll</v>
      </c>
    </row>
    <row r="6307" spans="1:5" x14ac:dyDescent="0.35">
      <c r="A6307" s="19"/>
      <c r="B6307">
        <v>123</v>
      </c>
      <c r="C6307">
        <v>2786</v>
      </c>
      <c r="D6307">
        <f t="shared" si="197"/>
        <v>9</v>
      </c>
      <c r="E6307" t="str">
        <f t="shared" si="196"/>
        <v>Chips &amp; Guacamole</v>
      </c>
    </row>
    <row r="6308" spans="1:5" x14ac:dyDescent="0.35">
      <c r="A6308" s="19"/>
      <c r="B6308">
        <v>112</v>
      </c>
      <c r="C6308">
        <v>2787</v>
      </c>
      <c r="D6308">
        <f t="shared" si="197"/>
        <v>14.95</v>
      </c>
      <c r="E6308" t="str">
        <f t="shared" si="196"/>
        <v>Salmon Roll</v>
      </c>
    </row>
    <row r="6309" spans="1:5" x14ac:dyDescent="0.35">
      <c r="A6309" s="19"/>
      <c r="B6309">
        <v>113</v>
      </c>
      <c r="C6309">
        <v>2787</v>
      </c>
      <c r="D6309">
        <f t="shared" si="197"/>
        <v>5</v>
      </c>
      <c r="E6309" t="str">
        <f t="shared" si="196"/>
        <v>Edamame</v>
      </c>
    </row>
    <row r="6310" spans="1:5" x14ac:dyDescent="0.35">
      <c r="A6310" s="19"/>
      <c r="B6310">
        <v>102</v>
      </c>
      <c r="C6310">
        <v>2788</v>
      </c>
      <c r="D6310">
        <f t="shared" si="197"/>
        <v>13.95</v>
      </c>
      <c r="E6310" t="str">
        <f t="shared" si="196"/>
        <v>Cheeseburger</v>
      </c>
    </row>
    <row r="6311" spans="1:5" x14ac:dyDescent="0.35">
      <c r="A6311" s="19"/>
      <c r="B6311">
        <v>108</v>
      </c>
      <c r="C6311">
        <v>2788</v>
      </c>
      <c r="D6311">
        <f t="shared" si="197"/>
        <v>14.5</v>
      </c>
      <c r="E6311" t="str">
        <f t="shared" si="196"/>
        <v>Tofu Pad Thai</v>
      </c>
    </row>
    <row r="6312" spans="1:5" x14ac:dyDescent="0.35">
      <c r="A6312" s="19"/>
      <c r="B6312">
        <v>117</v>
      </c>
      <c r="C6312">
        <v>2788</v>
      </c>
      <c r="D6312">
        <f t="shared" si="197"/>
        <v>12.95</v>
      </c>
      <c r="E6312" t="str">
        <f t="shared" si="196"/>
        <v>Chicken Burrito</v>
      </c>
    </row>
    <row r="6313" spans="1:5" x14ac:dyDescent="0.35">
      <c r="A6313" s="19"/>
      <c r="B6313">
        <v>108</v>
      </c>
      <c r="C6313">
        <v>2789</v>
      </c>
      <c r="D6313">
        <f t="shared" si="197"/>
        <v>14.5</v>
      </c>
      <c r="E6313" t="str">
        <f t="shared" si="196"/>
        <v>Tofu Pad Thai</v>
      </c>
    </row>
    <row r="6314" spans="1:5" x14ac:dyDescent="0.35">
      <c r="A6314" s="19"/>
      <c r="B6314">
        <v>110</v>
      </c>
      <c r="C6314">
        <v>2789</v>
      </c>
      <c r="D6314">
        <f t="shared" si="197"/>
        <v>17.95</v>
      </c>
      <c r="E6314" t="str">
        <f t="shared" si="196"/>
        <v>Pork Ramen</v>
      </c>
    </row>
    <row r="6315" spans="1:5" x14ac:dyDescent="0.35">
      <c r="A6315" s="19"/>
      <c r="B6315">
        <v>120</v>
      </c>
      <c r="C6315">
        <v>2789</v>
      </c>
      <c r="D6315">
        <f t="shared" si="197"/>
        <v>13.95</v>
      </c>
      <c r="E6315" t="str">
        <f t="shared" si="196"/>
        <v>Steak Torta</v>
      </c>
    </row>
    <row r="6316" spans="1:5" x14ac:dyDescent="0.35">
      <c r="A6316" s="19"/>
      <c r="B6316">
        <v>102</v>
      </c>
      <c r="C6316">
        <v>2790</v>
      </c>
      <c r="D6316">
        <f t="shared" si="197"/>
        <v>13.95</v>
      </c>
      <c r="E6316" t="str">
        <f t="shared" si="196"/>
        <v>Cheeseburger</v>
      </c>
    </row>
    <row r="6317" spans="1:5" x14ac:dyDescent="0.35">
      <c r="A6317" s="19"/>
      <c r="B6317">
        <v>109</v>
      </c>
      <c r="C6317">
        <v>2791</v>
      </c>
      <c r="D6317">
        <f t="shared" si="197"/>
        <v>17.95</v>
      </c>
      <c r="E6317" t="str">
        <f t="shared" si="196"/>
        <v>Korean Beef Bowl</v>
      </c>
    </row>
    <row r="6318" spans="1:5" x14ac:dyDescent="0.35">
      <c r="A6318" s="19"/>
      <c r="B6318">
        <v>132</v>
      </c>
      <c r="C6318">
        <v>2792</v>
      </c>
      <c r="D6318">
        <f t="shared" si="197"/>
        <v>16.95</v>
      </c>
      <c r="E6318" t="str">
        <f t="shared" si="196"/>
        <v>Eggplant Parmesan</v>
      </c>
    </row>
    <row r="6319" spans="1:5" x14ac:dyDescent="0.35">
      <c r="A6319" s="19"/>
      <c r="B6319">
        <v>103</v>
      </c>
      <c r="C6319">
        <v>2793</v>
      </c>
      <c r="D6319">
        <f t="shared" si="197"/>
        <v>9</v>
      </c>
      <c r="E6319" t="str">
        <f t="shared" si="196"/>
        <v>Hot Dog</v>
      </c>
    </row>
    <row r="6320" spans="1:5" x14ac:dyDescent="0.35">
      <c r="A6320" s="19"/>
      <c r="B6320">
        <v>125</v>
      </c>
      <c r="C6320">
        <v>2793</v>
      </c>
      <c r="D6320">
        <f t="shared" si="197"/>
        <v>17.95</v>
      </c>
      <c r="E6320" t="str">
        <f t="shared" si="196"/>
        <v>Spaghetti &amp; Meatballs</v>
      </c>
    </row>
    <row r="6321" spans="1:5" x14ac:dyDescent="0.35">
      <c r="A6321" s="19"/>
      <c r="B6321">
        <v>119</v>
      </c>
      <c r="C6321">
        <v>2793</v>
      </c>
      <c r="D6321">
        <f t="shared" si="197"/>
        <v>11.95</v>
      </c>
      <c r="E6321" t="str">
        <f t="shared" si="196"/>
        <v>Chicken Torta</v>
      </c>
    </row>
    <row r="6322" spans="1:5" x14ac:dyDescent="0.35">
      <c r="A6322" s="19"/>
      <c r="B6322">
        <v>116</v>
      </c>
      <c r="C6322">
        <v>2794</v>
      </c>
      <c r="D6322">
        <f t="shared" si="197"/>
        <v>13.95</v>
      </c>
      <c r="E6322" t="str">
        <f t="shared" si="196"/>
        <v>Steak Tacos</v>
      </c>
    </row>
    <row r="6323" spans="1:5" x14ac:dyDescent="0.35">
      <c r="A6323" s="19"/>
      <c r="B6323">
        <v>124</v>
      </c>
      <c r="C6323">
        <v>2794</v>
      </c>
      <c r="D6323">
        <f t="shared" si="197"/>
        <v>14.5</v>
      </c>
      <c r="E6323" t="str">
        <f t="shared" si="196"/>
        <v>Spaghetti</v>
      </c>
    </row>
    <row r="6324" spans="1:5" x14ac:dyDescent="0.35">
      <c r="A6324" s="19"/>
      <c r="B6324">
        <v>110</v>
      </c>
      <c r="C6324">
        <v>2794</v>
      </c>
      <c r="D6324">
        <f t="shared" si="197"/>
        <v>17.95</v>
      </c>
      <c r="E6324" t="str">
        <f t="shared" si="196"/>
        <v>Pork Ramen</v>
      </c>
    </row>
    <row r="6325" spans="1:5" x14ac:dyDescent="0.35">
      <c r="A6325" s="19"/>
      <c r="B6325">
        <v>111</v>
      </c>
      <c r="C6325">
        <v>2794</v>
      </c>
      <c r="D6325">
        <f t="shared" si="197"/>
        <v>11.95</v>
      </c>
      <c r="E6325" t="str">
        <f t="shared" si="196"/>
        <v>California Roll</v>
      </c>
    </row>
    <row r="6326" spans="1:5" x14ac:dyDescent="0.35">
      <c r="A6326" s="19"/>
      <c r="B6326" t="s">
        <v>45</v>
      </c>
      <c r="C6326">
        <v>2794</v>
      </c>
      <c r="D6326" t="e">
        <f t="shared" si="197"/>
        <v>#N/A</v>
      </c>
      <c r="E6326" t="e">
        <f t="shared" si="196"/>
        <v>#N/A</v>
      </c>
    </row>
    <row r="6327" spans="1:5" x14ac:dyDescent="0.35">
      <c r="A6327" s="19"/>
      <c r="B6327">
        <v>109</v>
      </c>
      <c r="C6327">
        <v>2795</v>
      </c>
      <c r="D6327">
        <f t="shared" si="197"/>
        <v>17.95</v>
      </c>
      <c r="E6327" t="str">
        <f t="shared" si="196"/>
        <v>Korean Beef Bowl</v>
      </c>
    </row>
    <row r="6328" spans="1:5" x14ac:dyDescent="0.35">
      <c r="A6328" s="19"/>
      <c r="B6328">
        <v>127</v>
      </c>
      <c r="C6328">
        <v>2796</v>
      </c>
      <c r="D6328">
        <f t="shared" si="197"/>
        <v>17.95</v>
      </c>
      <c r="E6328" t="str">
        <f t="shared" si="196"/>
        <v>Meat Lasagna</v>
      </c>
    </row>
    <row r="6329" spans="1:5" x14ac:dyDescent="0.35">
      <c r="A6329" s="19"/>
      <c r="B6329">
        <v>132</v>
      </c>
      <c r="C6329">
        <v>2797</v>
      </c>
      <c r="D6329">
        <f t="shared" si="197"/>
        <v>16.95</v>
      </c>
      <c r="E6329" t="str">
        <f t="shared" si="196"/>
        <v>Eggplant Parmesan</v>
      </c>
    </row>
    <row r="6330" spans="1:5" x14ac:dyDescent="0.35">
      <c r="A6330" s="19"/>
      <c r="B6330">
        <v>103</v>
      </c>
      <c r="C6330">
        <v>2798</v>
      </c>
      <c r="D6330">
        <f t="shared" si="197"/>
        <v>9</v>
      </c>
      <c r="E6330" t="str">
        <f t="shared" si="196"/>
        <v>Hot Dog</v>
      </c>
    </row>
    <row r="6331" spans="1:5" x14ac:dyDescent="0.35">
      <c r="A6331" s="19"/>
      <c r="B6331">
        <v>110</v>
      </c>
      <c r="C6331">
        <v>2798</v>
      </c>
      <c r="D6331">
        <f t="shared" si="197"/>
        <v>17.95</v>
      </c>
      <c r="E6331" t="str">
        <f t="shared" si="196"/>
        <v>Pork Ramen</v>
      </c>
    </row>
    <row r="6332" spans="1:5" x14ac:dyDescent="0.35">
      <c r="A6332" s="19"/>
      <c r="B6332">
        <v>105</v>
      </c>
      <c r="C6332">
        <v>2798</v>
      </c>
      <c r="D6332">
        <f t="shared" si="197"/>
        <v>7</v>
      </c>
      <c r="E6332" t="str">
        <f t="shared" si="196"/>
        <v>Mac &amp; Cheese</v>
      </c>
    </row>
    <row r="6333" spans="1:5" x14ac:dyDescent="0.35">
      <c r="A6333" s="19"/>
      <c r="B6333">
        <v>122</v>
      </c>
      <c r="C6333">
        <v>2798</v>
      </c>
      <c r="D6333">
        <f t="shared" si="197"/>
        <v>7</v>
      </c>
      <c r="E6333" t="str">
        <f t="shared" si="196"/>
        <v>Chips &amp; Salsa</v>
      </c>
    </row>
    <row r="6334" spans="1:5" x14ac:dyDescent="0.35">
      <c r="A6334" s="19"/>
      <c r="B6334">
        <v>109</v>
      </c>
      <c r="C6334">
        <v>2799</v>
      </c>
      <c r="D6334">
        <f t="shared" si="197"/>
        <v>17.95</v>
      </c>
      <c r="E6334" t="str">
        <f t="shared" si="196"/>
        <v>Korean Beef Bowl</v>
      </c>
    </row>
    <row r="6335" spans="1:5" x14ac:dyDescent="0.35">
      <c r="A6335" s="19"/>
      <c r="B6335">
        <v>103</v>
      </c>
      <c r="C6335">
        <v>2800</v>
      </c>
      <c r="D6335">
        <f t="shared" si="197"/>
        <v>9</v>
      </c>
      <c r="E6335" t="str">
        <f t="shared" si="196"/>
        <v>Hot Dog</v>
      </c>
    </row>
    <row r="6336" spans="1:5" x14ac:dyDescent="0.35">
      <c r="A6336" s="19"/>
      <c r="B6336">
        <v>121</v>
      </c>
      <c r="C6336">
        <v>2800</v>
      </c>
      <c r="D6336">
        <f t="shared" si="197"/>
        <v>10.5</v>
      </c>
      <c r="E6336" t="str">
        <f t="shared" si="196"/>
        <v>Cheese Quesadillas</v>
      </c>
    </row>
    <row r="6337" spans="1:5" x14ac:dyDescent="0.35">
      <c r="A6337" s="19"/>
      <c r="B6337">
        <v>113</v>
      </c>
      <c r="C6337">
        <v>2801</v>
      </c>
      <c r="D6337">
        <f t="shared" si="197"/>
        <v>5</v>
      </c>
      <c r="E6337" t="str">
        <f t="shared" si="196"/>
        <v>Edamame</v>
      </c>
    </row>
    <row r="6338" spans="1:5" x14ac:dyDescent="0.35">
      <c r="A6338" s="19"/>
      <c r="B6338">
        <v>105</v>
      </c>
      <c r="C6338">
        <v>2801</v>
      </c>
      <c r="D6338">
        <f t="shared" si="197"/>
        <v>7</v>
      </c>
      <c r="E6338" t="str">
        <f t="shared" si="196"/>
        <v>Mac &amp; Cheese</v>
      </c>
    </row>
    <row r="6339" spans="1:5" x14ac:dyDescent="0.35">
      <c r="A6339" s="19"/>
      <c r="B6339">
        <v>101</v>
      </c>
      <c r="C6339">
        <v>2802</v>
      </c>
      <c r="D6339">
        <f t="shared" si="197"/>
        <v>12.95</v>
      </c>
      <c r="E6339" t="str">
        <f t="shared" ref="E6339:E6402" si="198">_xlfn.XLOOKUP(B6339,$K$2:$K$33,$M$2:$M$33)</f>
        <v>Hamburger</v>
      </c>
    </row>
    <row r="6340" spans="1:5" x14ac:dyDescent="0.35">
      <c r="A6340" s="19"/>
      <c r="B6340">
        <v>109</v>
      </c>
      <c r="C6340">
        <v>2802</v>
      </c>
      <c r="D6340">
        <f t="shared" ref="D6340:D6403" si="199">_xlfn.XLOOKUP(B6340,$K$2:$K$33,$L$2:$L$33)</f>
        <v>17.95</v>
      </c>
      <c r="E6340" t="str">
        <f t="shared" si="198"/>
        <v>Korean Beef Bowl</v>
      </c>
    </row>
    <row r="6341" spans="1:5" x14ac:dyDescent="0.35">
      <c r="A6341" s="19"/>
      <c r="B6341">
        <v>112</v>
      </c>
      <c r="C6341">
        <v>2803</v>
      </c>
      <c r="D6341">
        <f t="shared" si="199"/>
        <v>14.95</v>
      </c>
      <c r="E6341" t="str">
        <f t="shared" si="198"/>
        <v>Salmon Roll</v>
      </c>
    </row>
    <row r="6342" spans="1:5" x14ac:dyDescent="0.35">
      <c r="A6342" s="19"/>
      <c r="B6342">
        <v>121</v>
      </c>
      <c r="C6342">
        <v>2803</v>
      </c>
      <c r="D6342">
        <f t="shared" si="199"/>
        <v>10.5</v>
      </c>
      <c r="E6342" t="str">
        <f t="shared" si="198"/>
        <v>Cheese Quesadillas</v>
      </c>
    </row>
    <row r="6343" spans="1:5" x14ac:dyDescent="0.35">
      <c r="A6343" s="19"/>
      <c r="B6343">
        <v>131</v>
      </c>
      <c r="C6343">
        <v>2804</v>
      </c>
      <c r="D6343">
        <f t="shared" si="199"/>
        <v>17.95</v>
      </c>
      <c r="E6343" t="str">
        <f t="shared" si="198"/>
        <v>Chicken Parmesan</v>
      </c>
    </row>
    <row r="6344" spans="1:5" x14ac:dyDescent="0.35">
      <c r="A6344" s="19"/>
      <c r="B6344">
        <v>106</v>
      </c>
      <c r="C6344">
        <v>2804</v>
      </c>
      <c r="D6344">
        <f t="shared" si="199"/>
        <v>7</v>
      </c>
      <c r="E6344" t="str">
        <f t="shared" si="198"/>
        <v>French Fries</v>
      </c>
    </row>
    <row r="6345" spans="1:5" x14ac:dyDescent="0.35">
      <c r="A6345" s="19"/>
      <c r="B6345">
        <v>125</v>
      </c>
      <c r="C6345">
        <v>2805</v>
      </c>
      <c r="D6345">
        <f t="shared" si="199"/>
        <v>17.95</v>
      </c>
      <c r="E6345" t="str">
        <f t="shared" si="198"/>
        <v>Spaghetti &amp; Meatballs</v>
      </c>
    </row>
    <row r="6346" spans="1:5" x14ac:dyDescent="0.35">
      <c r="A6346" s="19"/>
      <c r="B6346">
        <v>109</v>
      </c>
      <c r="C6346">
        <v>2805</v>
      </c>
      <c r="D6346">
        <f t="shared" si="199"/>
        <v>17.95</v>
      </c>
      <c r="E6346" t="str">
        <f t="shared" si="198"/>
        <v>Korean Beef Bowl</v>
      </c>
    </row>
    <row r="6347" spans="1:5" x14ac:dyDescent="0.35">
      <c r="A6347" s="19"/>
      <c r="B6347">
        <v>111</v>
      </c>
      <c r="C6347">
        <v>2805</v>
      </c>
      <c r="D6347">
        <f t="shared" si="199"/>
        <v>11.95</v>
      </c>
      <c r="E6347" t="str">
        <f t="shared" si="198"/>
        <v>California Roll</v>
      </c>
    </row>
    <row r="6348" spans="1:5" x14ac:dyDescent="0.35">
      <c r="A6348" s="19"/>
      <c r="B6348">
        <v>113</v>
      </c>
      <c r="C6348">
        <v>2806</v>
      </c>
      <c r="D6348">
        <f t="shared" si="199"/>
        <v>5</v>
      </c>
      <c r="E6348" t="str">
        <f t="shared" si="198"/>
        <v>Edamame</v>
      </c>
    </row>
    <row r="6349" spans="1:5" x14ac:dyDescent="0.35">
      <c r="A6349" s="19"/>
      <c r="B6349">
        <v>109</v>
      </c>
      <c r="C6349">
        <v>2807</v>
      </c>
      <c r="D6349">
        <f t="shared" si="199"/>
        <v>17.95</v>
      </c>
      <c r="E6349" t="str">
        <f t="shared" si="198"/>
        <v>Korean Beef Bowl</v>
      </c>
    </row>
    <row r="6350" spans="1:5" x14ac:dyDescent="0.35">
      <c r="A6350" s="19"/>
      <c r="B6350">
        <v>106</v>
      </c>
      <c r="C6350">
        <v>2807</v>
      </c>
      <c r="D6350">
        <f t="shared" si="199"/>
        <v>7</v>
      </c>
      <c r="E6350" t="str">
        <f t="shared" si="198"/>
        <v>French Fries</v>
      </c>
    </row>
    <row r="6351" spans="1:5" x14ac:dyDescent="0.35">
      <c r="A6351" s="19"/>
      <c r="B6351">
        <v>128</v>
      </c>
      <c r="C6351">
        <v>2808</v>
      </c>
      <c r="D6351">
        <f t="shared" si="199"/>
        <v>15.5</v>
      </c>
      <c r="E6351" t="str">
        <f t="shared" si="198"/>
        <v>Cheese Lasagna</v>
      </c>
    </row>
    <row r="6352" spans="1:5" x14ac:dyDescent="0.35">
      <c r="A6352" s="19"/>
      <c r="B6352">
        <v>111</v>
      </c>
      <c r="C6352">
        <v>2808</v>
      </c>
      <c r="D6352">
        <f t="shared" si="199"/>
        <v>11.95</v>
      </c>
      <c r="E6352" t="str">
        <f t="shared" si="198"/>
        <v>California Roll</v>
      </c>
    </row>
    <row r="6353" spans="1:5" x14ac:dyDescent="0.35">
      <c r="A6353" s="19"/>
      <c r="B6353">
        <v>120</v>
      </c>
      <c r="C6353">
        <v>2808</v>
      </c>
      <c r="D6353">
        <f t="shared" si="199"/>
        <v>13.95</v>
      </c>
      <c r="E6353" t="str">
        <f t="shared" si="198"/>
        <v>Steak Torta</v>
      </c>
    </row>
    <row r="6354" spans="1:5" x14ac:dyDescent="0.35">
      <c r="A6354" s="19"/>
      <c r="B6354">
        <v>102</v>
      </c>
      <c r="C6354">
        <v>2809</v>
      </c>
      <c r="D6354">
        <f t="shared" si="199"/>
        <v>13.95</v>
      </c>
      <c r="E6354" t="str">
        <f t="shared" si="198"/>
        <v>Cheeseburger</v>
      </c>
    </row>
    <row r="6355" spans="1:5" x14ac:dyDescent="0.35">
      <c r="A6355" s="19"/>
      <c r="B6355">
        <v>124</v>
      </c>
      <c r="C6355">
        <v>2810</v>
      </c>
      <c r="D6355">
        <f t="shared" si="199"/>
        <v>14.5</v>
      </c>
      <c r="E6355" t="str">
        <f t="shared" si="198"/>
        <v>Spaghetti</v>
      </c>
    </row>
    <row r="6356" spans="1:5" x14ac:dyDescent="0.35">
      <c r="A6356" s="19"/>
      <c r="B6356">
        <v>111</v>
      </c>
      <c r="C6356">
        <v>2810</v>
      </c>
      <c r="D6356">
        <f t="shared" si="199"/>
        <v>11.95</v>
      </c>
      <c r="E6356" t="str">
        <f t="shared" si="198"/>
        <v>California Roll</v>
      </c>
    </row>
    <row r="6357" spans="1:5" x14ac:dyDescent="0.35">
      <c r="A6357" s="19"/>
      <c r="B6357">
        <v>128</v>
      </c>
      <c r="C6357">
        <v>2811</v>
      </c>
      <c r="D6357">
        <f t="shared" si="199"/>
        <v>15.5</v>
      </c>
      <c r="E6357" t="str">
        <f t="shared" si="198"/>
        <v>Cheese Lasagna</v>
      </c>
    </row>
    <row r="6358" spans="1:5" x14ac:dyDescent="0.35">
      <c r="A6358" s="19"/>
      <c r="B6358">
        <v>111</v>
      </c>
      <c r="C6358">
        <v>2811</v>
      </c>
      <c r="D6358">
        <f t="shared" si="199"/>
        <v>11.95</v>
      </c>
      <c r="E6358" t="str">
        <f t="shared" si="198"/>
        <v>California Roll</v>
      </c>
    </row>
    <row r="6359" spans="1:5" x14ac:dyDescent="0.35">
      <c r="A6359" s="19"/>
      <c r="B6359">
        <v>119</v>
      </c>
      <c r="C6359">
        <v>2811</v>
      </c>
      <c r="D6359">
        <f t="shared" si="199"/>
        <v>11.95</v>
      </c>
      <c r="E6359" t="str">
        <f t="shared" si="198"/>
        <v>Chicken Torta</v>
      </c>
    </row>
    <row r="6360" spans="1:5" x14ac:dyDescent="0.35">
      <c r="A6360" s="19"/>
      <c r="B6360">
        <v>120</v>
      </c>
      <c r="C6360">
        <v>2811</v>
      </c>
      <c r="D6360">
        <f t="shared" si="199"/>
        <v>13.95</v>
      </c>
      <c r="E6360" t="str">
        <f t="shared" si="198"/>
        <v>Steak Torta</v>
      </c>
    </row>
    <row r="6361" spans="1:5" x14ac:dyDescent="0.35">
      <c r="A6361" s="19"/>
      <c r="B6361">
        <v>119</v>
      </c>
      <c r="C6361">
        <v>2812</v>
      </c>
      <c r="D6361">
        <f t="shared" si="199"/>
        <v>11.95</v>
      </c>
      <c r="E6361" t="str">
        <f t="shared" si="198"/>
        <v>Chicken Torta</v>
      </c>
    </row>
    <row r="6362" spans="1:5" x14ac:dyDescent="0.35">
      <c r="A6362" s="19"/>
      <c r="B6362">
        <v>105</v>
      </c>
      <c r="C6362">
        <v>2812</v>
      </c>
      <c r="D6362">
        <f t="shared" si="199"/>
        <v>7</v>
      </c>
      <c r="E6362" t="str">
        <f t="shared" si="198"/>
        <v>Mac &amp; Cheese</v>
      </c>
    </row>
    <row r="6363" spans="1:5" x14ac:dyDescent="0.35">
      <c r="A6363" s="19"/>
      <c r="B6363">
        <v>131</v>
      </c>
      <c r="C6363">
        <v>2812</v>
      </c>
      <c r="D6363">
        <f t="shared" si="199"/>
        <v>17.95</v>
      </c>
      <c r="E6363" t="str">
        <f t="shared" si="198"/>
        <v>Chicken Parmesan</v>
      </c>
    </row>
    <row r="6364" spans="1:5" x14ac:dyDescent="0.35">
      <c r="A6364" s="19"/>
      <c r="B6364">
        <v>117</v>
      </c>
      <c r="C6364">
        <v>2813</v>
      </c>
      <c r="D6364">
        <f t="shared" si="199"/>
        <v>12.95</v>
      </c>
      <c r="E6364" t="str">
        <f t="shared" si="198"/>
        <v>Chicken Burrito</v>
      </c>
    </row>
    <row r="6365" spans="1:5" x14ac:dyDescent="0.35">
      <c r="A6365" s="19"/>
      <c r="B6365">
        <v>128</v>
      </c>
      <c r="C6365">
        <v>2813</v>
      </c>
      <c r="D6365">
        <f t="shared" si="199"/>
        <v>15.5</v>
      </c>
      <c r="E6365" t="str">
        <f t="shared" si="198"/>
        <v>Cheese Lasagna</v>
      </c>
    </row>
    <row r="6366" spans="1:5" x14ac:dyDescent="0.35">
      <c r="A6366" s="19"/>
      <c r="B6366">
        <v>114</v>
      </c>
      <c r="C6366">
        <v>2813</v>
      </c>
      <c r="D6366">
        <f t="shared" si="199"/>
        <v>9</v>
      </c>
      <c r="E6366" t="str">
        <f t="shared" si="198"/>
        <v>Potstickers</v>
      </c>
    </row>
    <row r="6367" spans="1:5" x14ac:dyDescent="0.35">
      <c r="A6367" s="19"/>
      <c r="B6367" t="s">
        <v>45</v>
      </c>
      <c r="C6367">
        <v>2813</v>
      </c>
      <c r="D6367" t="e">
        <f t="shared" si="199"/>
        <v>#N/A</v>
      </c>
      <c r="E6367" t="e">
        <f t="shared" si="198"/>
        <v>#N/A</v>
      </c>
    </row>
    <row r="6368" spans="1:5" x14ac:dyDescent="0.35">
      <c r="A6368" s="19"/>
      <c r="B6368">
        <v>106</v>
      </c>
      <c r="C6368">
        <v>2814</v>
      </c>
      <c r="D6368">
        <f t="shared" si="199"/>
        <v>7</v>
      </c>
      <c r="E6368" t="str">
        <f t="shared" si="198"/>
        <v>French Fries</v>
      </c>
    </row>
    <row r="6369" spans="1:5" x14ac:dyDescent="0.35">
      <c r="A6369" s="19"/>
      <c r="B6369">
        <v>107</v>
      </c>
      <c r="C6369">
        <v>2815</v>
      </c>
      <c r="D6369">
        <f t="shared" si="199"/>
        <v>16.5</v>
      </c>
      <c r="E6369" t="str">
        <f t="shared" si="198"/>
        <v>Orange Chicken</v>
      </c>
    </row>
    <row r="6370" spans="1:5" x14ac:dyDescent="0.35">
      <c r="A6370" s="19"/>
      <c r="B6370">
        <v>108</v>
      </c>
      <c r="C6370">
        <v>2815</v>
      </c>
      <c r="D6370">
        <f t="shared" si="199"/>
        <v>14.5</v>
      </c>
      <c r="E6370" t="str">
        <f t="shared" si="198"/>
        <v>Tofu Pad Thai</v>
      </c>
    </row>
    <row r="6371" spans="1:5" x14ac:dyDescent="0.35">
      <c r="A6371" s="19"/>
      <c r="B6371">
        <v>106</v>
      </c>
      <c r="C6371">
        <v>2815</v>
      </c>
      <c r="D6371">
        <f t="shared" si="199"/>
        <v>7</v>
      </c>
      <c r="E6371" t="str">
        <f t="shared" si="198"/>
        <v>French Fries</v>
      </c>
    </row>
    <row r="6372" spans="1:5" x14ac:dyDescent="0.35">
      <c r="A6372" s="19"/>
      <c r="B6372">
        <v>101</v>
      </c>
      <c r="C6372">
        <v>2816</v>
      </c>
      <c r="D6372">
        <f t="shared" si="199"/>
        <v>12.95</v>
      </c>
      <c r="E6372" t="str">
        <f t="shared" si="198"/>
        <v>Hamburger</v>
      </c>
    </row>
    <row r="6373" spans="1:5" x14ac:dyDescent="0.35">
      <c r="A6373" s="19"/>
      <c r="B6373">
        <v>107</v>
      </c>
      <c r="C6373">
        <v>2816</v>
      </c>
      <c r="D6373">
        <f t="shared" si="199"/>
        <v>16.5</v>
      </c>
      <c r="E6373" t="str">
        <f t="shared" si="198"/>
        <v>Orange Chicken</v>
      </c>
    </row>
    <row r="6374" spans="1:5" x14ac:dyDescent="0.35">
      <c r="A6374" s="19"/>
      <c r="B6374">
        <v>126</v>
      </c>
      <c r="C6374">
        <v>2817</v>
      </c>
      <c r="D6374">
        <f t="shared" si="199"/>
        <v>14.5</v>
      </c>
      <c r="E6374" t="str">
        <f t="shared" si="198"/>
        <v>Fettuccine Alfredo</v>
      </c>
    </row>
    <row r="6375" spans="1:5" x14ac:dyDescent="0.35">
      <c r="A6375" s="19"/>
      <c r="B6375">
        <v>122</v>
      </c>
      <c r="C6375">
        <v>2817</v>
      </c>
      <c r="D6375">
        <f t="shared" si="199"/>
        <v>7</v>
      </c>
      <c r="E6375" t="str">
        <f t="shared" si="198"/>
        <v>Chips &amp; Salsa</v>
      </c>
    </row>
    <row r="6376" spans="1:5" x14ac:dyDescent="0.35">
      <c r="A6376" s="19"/>
      <c r="B6376">
        <v>107</v>
      </c>
      <c r="C6376">
        <v>2818</v>
      </c>
      <c r="D6376">
        <f t="shared" si="199"/>
        <v>16.5</v>
      </c>
      <c r="E6376" t="str">
        <f t="shared" si="198"/>
        <v>Orange Chicken</v>
      </c>
    </row>
    <row r="6377" spans="1:5" x14ac:dyDescent="0.35">
      <c r="A6377" s="19"/>
      <c r="B6377">
        <v>118</v>
      </c>
      <c r="C6377">
        <v>2818</v>
      </c>
      <c r="D6377">
        <f t="shared" si="199"/>
        <v>14.95</v>
      </c>
      <c r="E6377" t="str">
        <f t="shared" si="198"/>
        <v>Steak Burrito</v>
      </c>
    </row>
    <row r="6378" spans="1:5" x14ac:dyDescent="0.35">
      <c r="A6378" s="19"/>
      <c r="B6378">
        <v>120</v>
      </c>
      <c r="C6378">
        <v>2818</v>
      </c>
      <c r="D6378">
        <f t="shared" si="199"/>
        <v>13.95</v>
      </c>
      <c r="E6378" t="str">
        <f t="shared" si="198"/>
        <v>Steak Torta</v>
      </c>
    </row>
    <row r="6379" spans="1:5" x14ac:dyDescent="0.35">
      <c r="A6379" s="19"/>
      <c r="B6379">
        <v>109</v>
      </c>
      <c r="C6379">
        <v>2819</v>
      </c>
      <c r="D6379">
        <f t="shared" si="199"/>
        <v>17.95</v>
      </c>
      <c r="E6379" t="str">
        <f t="shared" si="198"/>
        <v>Korean Beef Bowl</v>
      </c>
    </row>
    <row r="6380" spans="1:5" x14ac:dyDescent="0.35">
      <c r="A6380" s="19"/>
      <c r="B6380">
        <v>106</v>
      </c>
      <c r="C6380">
        <v>2819</v>
      </c>
      <c r="D6380">
        <f t="shared" si="199"/>
        <v>7</v>
      </c>
      <c r="E6380" t="str">
        <f t="shared" si="198"/>
        <v>French Fries</v>
      </c>
    </row>
    <row r="6381" spans="1:5" x14ac:dyDescent="0.35">
      <c r="A6381" s="19"/>
      <c r="B6381">
        <v>111</v>
      </c>
      <c r="C6381">
        <v>2820</v>
      </c>
      <c r="D6381">
        <f t="shared" si="199"/>
        <v>11.95</v>
      </c>
      <c r="E6381" t="str">
        <f t="shared" si="198"/>
        <v>California Roll</v>
      </c>
    </row>
    <row r="6382" spans="1:5" x14ac:dyDescent="0.35">
      <c r="A6382" s="19"/>
      <c r="B6382">
        <v>117</v>
      </c>
      <c r="C6382">
        <v>2821</v>
      </c>
      <c r="D6382">
        <f t="shared" si="199"/>
        <v>12.95</v>
      </c>
      <c r="E6382" t="str">
        <f t="shared" si="198"/>
        <v>Chicken Burrito</v>
      </c>
    </row>
    <row r="6383" spans="1:5" x14ac:dyDescent="0.35">
      <c r="A6383" s="19"/>
      <c r="B6383">
        <v>113</v>
      </c>
      <c r="C6383">
        <v>2822</v>
      </c>
      <c r="D6383">
        <f t="shared" si="199"/>
        <v>5</v>
      </c>
      <c r="E6383" t="str">
        <f t="shared" si="198"/>
        <v>Edamame</v>
      </c>
    </row>
    <row r="6384" spans="1:5" x14ac:dyDescent="0.35">
      <c r="A6384" s="19"/>
      <c r="B6384">
        <v>104</v>
      </c>
      <c r="C6384">
        <v>2823</v>
      </c>
      <c r="D6384">
        <f t="shared" si="199"/>
        <v>10.5</v>
      </c>
      <c r="E6384" t="str">
        <f t="shared" si="198"/>
        <v>Veggie Burger</v>
      </c>
    </row>
    <row r="6385" spans="1:5" x14ac:dyDescent="0.35">
      <c r="A6385" s="19"/>
      <c r="B6385">
        <v>131</v>
      </c>
      <c r="C6385">
        <v>2823</v>
      </c>
      <c r="D6385">
        <f t="shared" si="199"/>
        <v>17.95</v>
      </c>
      <c r="E6385" t="str">
        <f t="shared" si="198"/>
        <v>Chicken Parmesan</v>
      </c>
    </row>
    <row r="6386" spans="1:5" x14ac:dyDescent="0.35">
      <c r="A6386" s="19"/>
      <c r="B6386">
        <v>103</v>
      </c>
      <c r="C6386">
        <v>2824</v>
      </c>
      <c r="D6386">
        <f t="shared" si="199"/>
        <v>9</v>
      </c>
      <c r="E6386" t="str">
        <f t="shared" si="198"/>
        <v>Hot Dog</v>
      </c>
    </row>
    <row r="6387" spans="1:5" x14ac:dyDescent="0.35">
      <c r="A6387" s="19"/>
      <c r="B6387">
        <v>124</v>
      </c>
      <c r="C6387">
        <v>2824</v>
      </c>
      <c r="D6387">
        <f t="shared" si="199"/>
        <v>14.5</v>
      </c>
      <c r="E6387" t="str">
        <f t="shared" si="198"/>
        <v>Spaghetti</v>
      </c>
    </row>
    <row r="6388" spans="1:5" x14ac:dyDescent="0.35">
      <c r="A6388" s="19"/>
      <c r="B6388">
        <v>111</v>
      </c>
      <c r="C6388">
        <v>2824</v>
      </c>
      <c r="D6388">
        <f t="shared" si="199"/>
        <v>11.95</v>
      </c>
      <c r="E6388" t="str">
        <f t="shared" si="198"/>
        <v>California Roll</v>
      </c>
    </row>
    <row r="6389" spans="1:5" x14ac:dyDescent="0.35">
      <c r="A6389" s="19"/>
      <c r="B6389">
        <v>121</v>
      </c>
      <c r="C6389">
        <v>2824</v>
      </c>
      <c r="D6389">
        <f t="shared" si="199"/>
        <v>10.5</v>
      </c>
      <c r="E6389" t="str">
        <f t="shared" si="198"/>
        <v>Cheese Quesadillas</v>
      </c>
    </row>
    <row r="6390" spans="1:5" x14ac:dyDescent="0.35">
      <c r="A6390" s="19"/>
      <c r="B6390">
        <v>109</v>
      </c>
      <c r="C6390">
        <v>2825</v>
      </c>
      <c r="D6390">
        <f t="shared" si="199"/>
        <v>17.95</v>
      </c>
      <c r="E6390" t="str">
        <f t="shared" si="198"/>
        <v>Korean Beef Bowl</v>
      </c>
    </row>
    <row r="6391" spans="1:5" x14ac:dyDescent="0.35">
      <c r="A6391" s="19"/>
      <c r="B6391">
        <v>110</v>
      </c>
      <c r="C6391">
        <v>2825</v>
      </c>
      <c r="D6391">
        <f t="shared" si="199"/>
        <v>17.95</v>
      </c>
      <c r="E6391" t="str">
        <f t="shared" si="198"/>
        <v>Pork Ramen</v>
      </c>
    </row>
    <row r="6392" spans="1:5" x14ac:dyDescent="0.35">
      <c r="A6392" s="19"/>
      <c r="B6392">
        <v>128</v>
      </c>
      <c r="C6392">
        <v>2825</v>
      </c>
      <c r="D6392">
        <f t="shared" si="199"/>
        <v>15.5</v>
      </c>
      <c r="E6392" t="str">
        <f t="shared" si="198"/>
        <v>Cheese Lasagna</v>
      </c>
    </row>
    <row r="6393" spans="1:5" x14ac:dyDescent="0.35">
      <c r="A6393" s="19"/>
      <c r="B6393">
        <v>106</v>
      </c>
      <c r="C6393">
        <v>2825</v>
      </c>
      <c r="D6393">
        <f t="shared" si="199"/>
        <v>7</v>
      </c>
      <c r="E6393" t="str">
        <f t="shared" si="198"/>
        <v>French Fries</v>
      </c>
    </row>
    <row r="6394" spans="1:5" x14ac:dyDescent="0.35">
      <c r="A6394" s="19"/>
      <c r="B6394">
        <v>109</v>
      </c>
      <c r="C6394">
        <v>2826</v>
      </c>
      <c r="D6394">
        <f t="shared" si="199"/>
        <v>17.95</v>
      </c>
      <c r="E6394" t="str">
        <f t="shared" si="198"/>
        <v>Korean Beef Bowl</v>
      </c>
    </row>
    <row r="6395" spans="1:5" x14ac:dyDescent="0.35">
      <c r="A6395" s="19"/>
      <c r="B6395">
        <v>106</v>
      </c>
      <c r="C6395">
        <v>2826</v>
      </c>
      <c r="D6395">
        <f t="shared" si="199"/>
        <v>7</v>
      </c>
      <c r="E6395" t="str">
        <f t="shared" si="198"/>
        <v>French Fries</v>
      </c>
    </row>
    <row r="6396" spans="1:5" x14ac:dyDescent="0.35">
      <c r="A6396" s="19"/>
      <c r="B6396">
        <v>113</v>
      </c>
      <c r="C6396">
        <v>2827</v>
      </c>
      <c r="D6396">
        <f t="shared" si="199"/>
        <v>5</v>
      </c>
      <c r="E6396" t="str">
        <f t="shared" si="198"/>
        <v>Edamame</v>
      </c>
    </row>
    <row r="6397" spans="1:5" x14ac:dyDescent="0.35">
      <c r="A6397" s="19"/>
      <c r="B6397">
        <v>121</v>
      </c>
      <c r="C6397">
        <v>2827</v>
      </c>
      <c r="D6397">
        <f t="shared" si="199"/>
        <v>10.5</v>
      </c>
      <c r="E6397" t="str">
        <f t="shared" si="198"/>
        <v>Cheese Quesadillas</v>
      </c>
    </row>
    <row r="6398" spans="1:5" x14ac:dyDescent="0.35">
      <c r="A6398" s="19"/>
      <c r="B6398">
        <v>129</v>
      </c>
      <c r="C6398">
        <v>2828</v>
      </c>
      <c r="D6398">
        <f t="shared" si="199"/>
        <v>15.5</v>
      </c>
      <c r="E6398" t="str">
        <f t="shared" si="198"/>
        <v>Mushroom Ravioli</v>
      </c>
    </row>
    <row r="6399" spans="1:5" x14ac:dyDescent="0.35">
      <c r="A6399" s="19"/>
      <c r="B6399">
        <v>102</v>
      </c>
      <c r="C6399">
        <v>2829</v>
      </c>
      <c r="D6399">
        <f t="shared" si="199"/>
        <v>13.95</v>
      </c>
      <c r="E6399" t="str">
        <f t="shared" si="198"/>
        <v>Cheeseburger</v>
      </c>
    </row>
    <row r="6400" spans="1:5" x14ac:dyDescent="0.35">
      <c r="A6400" s="19"/>
      <c r="B6400">
        <v>104</v>
      </c>
      <c r="C6400">
        <v>2829</v>
      </c>
      <c r="D6400">
        <f t="shared" si="199"/>
        <v>10.5</v>
      </c>
      <c r="E6400" t="str">
        <f t="shared" si="198"/>
        <v>Veggie Burger</v>
      </c>
    </row>
    <row r="6401" spans="1:5" x14ac:dyDescent="0.35">
      <c r="A6401" s="19"/>
      <c r="B6401">
        <v>122</v>
      </c>
      <c r="C6401">
        <v>2829</v>
      </c>
      <c r="D6401">
        <f t="shared" si="199"/>
        <v>7</v>
      </c>
      <c r="E6401" t="str">
        <f t="shared" si="198"/>
        <v>Chips &amp; Salsa</v>
      </c>
    </row>
    <row r="6402" spans="1:5" x14ac:dyDescent="0.35">
      <c r="A6402" s="19"/>
      <c r="B6402">
        <v>101</v>
      </c>
      <c r="C6402">
        <v>2830</v>
      </c>
      <c r="D6402">
        <f t="shared" si="199"/>
        <v>12.95</v>
      </c>
      <c r="E6402" t="str">
        <f t="shared" si="198"/>
        <v>Hamburger</v>
      </c>
    </row>
    <row r="6403" spans="1:5" x14ac:dyDescent="0.35">
      <c r="A6403" s="19"/>
      <c r="B6403">
        <v>108</v>
      </c>
      <c r="C6403">
        <v>2831</v>
      </c>
      <c r="D6403">
        <f t="shared" si="199"/>
        <v>14.5</v>
      </c>
      <c r="E6403" t="str">
        <f t="shared" ref="E6403:E6466" si="200">_xlfn.XLOOKUP(B6403,$K$2:$K$33,$M$2:$M$33)</f>
        <v>Tofu Pad Thai</v>
      </c>
    </row>
    <row r="6404" spans="1:5" x14ac:dyDescent="0.35">
      <c r="A6404" s="19"/>
      <c r="B6404">
        <v>110</v>
      </c>
      <c r="C6404">
        <v>2831</v>
      </c>
      <c r="D6404">
        <f t="shared" ref="D6404:D6467" si="201">_xlfn.XLOOKUP(B6404,$K$2:$K$33,$L$2:$L$33)</f>
        <v>17.95</v>
      </c>
      <c r="E6404" t="str">
        <f t="shared" si="200"/>
        <v>Pork Ramen</v>
      </c>
    </row>
    <row r="6405" spans="1:5" x14ac:dyDescent="0.35">
      <c r="A6405" s="19"/>
      <c r="B6405">
        <v>105</v>
      </c>
      <c r="C6405">
        <v>2831</v>
      </c>
      <c r="D6405">
        <f t="shared" si="201"/>
        <v>7</v>
      </c>
      <c r="E6405" t="str">
        <f t="shared" si="200"/>
        <v>Mac &amp; Cheese</v>
      </c>
    </row>
    <row r="6406" spans="1:5" x14ac:dyDescent="0.35">
      <c r="A6406" s="19"/>
      <c r="B6406">
        <v>106</v>
      </c>
      <c r="C6406">
        <v>2831</v>
      </c>
      <c r="D6406">
        <f t="shared" si="201"/>
        <v>7</v>
      </c>
      <c r="E6406" t="str">
        <f t="shared" si="200"/>
        <v>French Fries</v>
      </c>
    </row>
    <row r="6407" spans="1:5" x14ac:dyDescent="0.35">
      <c r="A6407" s="19"/>
      <c r="B6407">
        <v>102</v>
      </c>
      <c r="C6407">
        <v>2832</v>
      </c>
      <c r="D6407">
        <f t="shared" si="201"/>
        <v>13.95</v>
      </c>
      <c r="E6407" t="str">
        <f t="shared" si="200"/>
        <v>Cheeseburger</v>
      </c>
    </row>
    <row r="6408" spans="1:5" x14ac:dyDescent="0.35">
      <c r="A6408" s="19"/>
      <c r="B6408">
        <v>107</v>
      </c>
      <c r="C6408">
        <v>2833</v>
      </c>
      <c r="D6408">
        <f t="shared" si="201"/>
        <v>16.5</v>
      </c>
      <c r="E6408" t="str">
        <f t="shared" si="200"/>
        <v>Orange Chicken</v>
      </c>
    </row>
    <row r="6409" spans="1:5" x14ac:dyDescent="0.35">
      <c r="A6409" s="19"/>
      <c r="B6409">
        <v>101</v>
      </c>
      <c r="C6409">
        <v>2834</v>
      </c>
      <c r="D6409">
        <f t="shared" si="201"/>
        <v>12.95</v>
      </c>
      <c r="E6409" t="str">
        <f t="shared" si="200"/>
        <v>Hamburger</v>
      </c>
    </row>
    <row r="6410" spans="1:5" x14ac:dyDescent="0.35">
      <c r="A6410" s="19"/>
      <c r="B6410">
        <v>108</v>
      </c>
      <c r="C6410">
        <v>2835</v>
      </c>
      <c r="D6410">
        <f t="shared" si="201"/>
        <v>14.5</v>
      </c>
      <c r="E6410" t="str">
        <f t="shared" si="200"/>
        <v>Tofu Pad Thai</v>
      </c>
    </row>
    <row r="6411" spans="1:5" x14ac:dyDescent="0.35">
      <c r="A6411" s="19"/>
      <c r="B6411">
        <v>108</v>
      </c>
      <c r="C6411">
        <v>2836</v>
      </c>
      <c r="D6411">
        <f t="shared" si="201"/>
        <v>14.5</v>
      </c>
      <c r="E6411" t="str">
        <f t="shared" si="200"/>
        <v>Tofu Pad Thai</v>
      </c>
    </row>
    <row r="6412" spans="1:5" x14ac:dyDescent="0.35">
      <c r="A6412" s="19"/>
      <c r="B6412">
        <v>120</v>
      </c>
      <c r="C6412">
        <v>2837</v>
      </c>
      <c r="D6412">
        <f t="shared" si="201"/>
        <v>13.95</v>
      </c>
      <c r="E6412" t="str">
        <f t="shared" si="200"/>
        <v>Steak Torta</v>
      </c>
    </row>
    <row r="6413" spans="1:5" x14ac:dyDescent="0.35">
      <c r="A6413" s="19"/>
      <c r="B6413">
        <v>110</v>
      </c>
      <c r="C6413">
        <v>2838</v>
      </c>
      <c r="D6413">
        <f t="shared" si="201"/>
        <v>17.95</v>
      </c>
      <c r="E6413" t="str">
        <f t="shared" si="200"/>
        <v>Pork Ramen</v>
      </c>
    </row>
    <row r="6414" spans="1:5" x14ac:dyDescent="0.35">
      <c r="A6414" s="19"/>
      <c r="B6414">
        <v>105</v>
      </c>
      <c r="C6414">
        <v>2839</v>
      </c>
      <c r="D6414">
        <f t="shared" si="201"/>
        <v>7</v>
      </c>
      <c r="E6414" t="str">
        <f t="shared" si="200"/>
        <v>Mac &amp; Cheese</v>
      </c>
    </row>
    <row r="6415" spans="1:5" x14ac:dyDescent="0.35">
      <c r="A6415" s="19"/>
      <c r="B6415">
        <v>109</v>
      </c>
      <c r="C6415">
        <v>2840</v>
      </c>
      <c r="D6415">
        <f t="shared" si="201"/>
        <v>17.95</v>
      </c>
      <c r="E6415" t="str">
        <f t="shared" si="200"/>
        <v>Korean Beef Bowl</v>
      </c>
    </row>
    <row r="6416" spans="1:5" x14ac:dyDescent="0.35">
      <c r="A6416" s="19"/>
      <c r="B6416">
        <v>103</v>
      </c>
      <c r="C6416">
        <v>2841</v>
      </c>
      <c r="D6416">
        <f t="shared" si="201"/>
        <v>9</v>
      </c>
      <c r="E6416" t="str">
        <f t="shared" si="200"/>
        <v>Hot Dog</v>
      </c>
    </row>
    <row r="6417" spans="1:5" x14ac:dyDescent="0.35">
      <c r="A6417" s="19"/>
      <c r="B6417">
        <v>120</v>
      </c>
      <c r="C6417">
        <v>2841</v>
      </c>
      <c r="D6417">
        <f t="shared" si="201"/>
        <v>13.95</v>
      </c>
      <c r="E6417" t="str">
        <f t="shared" si="200"/>
        <v>Steak Torta</v>
      </c>
    </row>
    <row r="6418" spans="1:5" x14ac:dyDescent="0.35">
      <c r="A6418" s="19"/>
      <c r="B6418">
        <v>132</v>
      </c>
      <c r="C6418">
        <v>2841</v>
      </c>
      <c r="D6418">
        <f t="shared" si="201"/>
        <v>16.95</v>
      </c>
      <c r="E6418" t="str">
        <f t="shared" si="200"/>
        <v>Eggplant Parmesan</v>
      </c>
    </row>
    <row r="6419" spans="1:5" x14ac:dyDescent="0.35">
      <c r="A6419" s="19"/>
      <c r="B6419">
        <v>118</v>
      </c>
      <c r="C6419">
        <v>2842</v>
      </c>
      <c r="D6419">
        <f t="shared" si="201"/>
        <v>14.95</v>
      </c>
      <c r="E6419" t="str">
        <f t="shared" si="200"/>
        <v>Steak Burrito</v>
      </c>
    </row>
    <row r="6420" spans="1:5" x14ac:dyDescent="0.35">
      <c r="A6420" s="19"/>
      <c r="B6420">
        <v>101</v>
      </c>
      <c r="C6420">
        <v>2843</v>
      </c>
      <c r="D6420">
        <f t="shared" si="201"/>
        <v>12.95</v>
      </c>
      <c r="E6420" t="str">
        <f t="shared" si="200"/>
        <v>Hamburger</v>
      </c>
    </row>
    <row r="6421" spans="1:5" x14ac:dyDescent="0.35">
      <c r="A6421" s="19"/>
      <c r="B6421">
        <v>119</v>
      </c>
      <c r="C6421">
        <v>2843</v>
      </c>
      <c r="D6421">
        <f t="shared" si="201"/>
        <v>11.95</v>
      </c>
      <c r="E6421" t="str">
        <f t="shared" si="200"/>
        <v>Chicken Torta</v>
      </c>
    </row>
    <row r="6422" spans="1:5" x14ac:dyDescent="0.35">
      <c r="A6422" s="19"/>
      <c r="B6422">
        <v>122</v>
      </c>
      <c r="C6422">
        <v>2843</v>
      </c>
      <c r="D6422">
        <f t="shared" si="201"/>
        <v>7</v>
      </c>
      <c r="E6422" t="str">
        <f t="shared" si="200"/>
        <v>Chips &amp; Salsa</v>
      </c>
    </row>
    <row r="6423" spans="1:5" x14ac:dyDescent="0.35">
      <c r="A6423" s="19"/>
      <c r="B6423">
        <v>130</v>
      </c>
      <c r="C6423">
        <v>2843</v>
      </c>
      <c r="D6423">
        <f t="shared" si="201"/>
        <v>19.95</v>
      </c>
      <c r="E6423" t="str">
        <f t="shared" si="200"/>
        <v>Shrimp Scampi</v>
      </c>
    </row>
    <row r="6424" spans="1:5" x14ac:dyDescent="0.35">
      <c r="A6424" s="19"/>
      <c r="B6424">
        <v>108</v>
      </c>
      <c r="C6424">
        <v>2844</v>
      </c>
      <c r="D6424">
        <f t="shared" si="201"/>
        <v>14.5</v>
      </c>
      <c r="E6424" t="str">
        <f t="shared" si="200"/>
        <v>Tofu Pad Thai</v>
      </c>
    </row>
    <row r="6425" spans="1:5" x14ac:dyDescent="0.35">
      <c r="A6425" s="19"/>
      <c r="B6425">
        <v>118</v>
      </c>
      <c r="C6425">
        <v>2844</v>
      </c>
      <c r="D6425">
        <f t="shared" si="201"/>
        <v>14.95</v>
      </c>
      <c r="E6425" t="str">
        <f t="shared" si="200"/>
        <v>Steak Burrito</v>
      </c>
    </row>
    <row r="6426" spans="1:5" x14ac:dyDescent="0.35">
      <c r="A6426" s="19"/>
      <c r="B6426">
        <v>111</v>
      </c>
      <c r="C6426">
        <v>2845</v>
      </c>
      <c r="D6426">
        <f t="shared" si="201"/>
        <v>11.95</v>
      </c>
      <c r="E6426" t="str">
        <f t="shared" si="200"/>
        <v>California Roll</v>
      </c>
    </row>
    <row r="6427" spans="1:5" x14ac:dyDescent="0.35">
      <c r="A6427" s="19"/>
      <c r="B6427">
        <v>108</v>
      </c>
      <c r="C6427">
        <v>2846</v>
      </c>
      <c r="D6427">
        <f t="shared" si="201"/>
        <v>14.5</v>
      </c>
      <c r="E6427" t="str">
        <f t="shared" si="200"/>
        <v>Tofu Pad Thai</v>
      </c>
    </row>
    <row r="6428" spans="1:5" x14ac:dyDescent="0.35">
      <c r="A6428" s="19"/>
      <c r="B6428">
        <v>108</v>
      </c>
      <c r="C6428">
        <v>2846</v>
      </c>
      <c r="D6428">
        <f t="shared" si="201"/>
        <v>14.5</v>
      </c>
      <c r="E6428" t="str">
        <f t="shared" si="200"/>
        <v>Tofu Pad Thai</v>
      </c>
    </row>
    <row r="6429" spans="1:5" x14ac:dyDescent="0.35">
      <c r="A6429" s="19"/>
      <c r="B6429">
        <v>117</v>
      </c>
      <c r="C6429">
        <v>2846</v>
      </c>
      <c r="D6429">
        <f t="shared" si="201"/>
        <v>12.95</v>
      </c>
      <c r="E6429" t="str">
        <f t="shared" si="200"/>
        <v>Chicken Burrito</v>
      </c>
    </row>
    <row r="6430" spans="1:5" x14ac:dyDescent="0.35">
      <c r="A6430" s="19"/>
      <c r="B6430">
        <v>109</v>
      </c>
      <c r="C6430">
        <v>2847</v>
      </c>
      <c r="D6430">
        <f t="shared" si="201"/>
        <v>17.95</v>
      </c>
      <c r="E6430" t="str">
        <f t="shared" si="200"/>
        <v>Korean Beef Bowl</v>
      </c>
    </row>
    <row r="6431" spans="1:5" x14ac:dyDescent="0.35">
      <c r="A6431" s="19"/>
      <c r="B6431">
        <v>127</v>
      </c>
      <c r="C6431">
        <v>2847</v>
      </c>
      <c r="D6431">
        <f t="shared" si="201"/>
        <v>17.95</v>
      </c>
      <c r="E6431" t="str">
        <f t="shared" si="200"/>
        <v>Meat Lasagna</v>
      </c>
    </row>
    <row r="6432" spans="1:5" x14ac:dyDescent="0.35">
      <c r="A6432" s="19"/>
      <c r="B6432">
        <v>120</v>
      </c>
      <c r="C6432">
        <v>2847</v>
      </c>
      <c r="D6432">
        <f t="shared" si="201"/>
        <v>13.95</v>
      </c>
      <c r="E6432" t="str">
        <f t="shared" si="200"/>
        <v>Steak Torta</v>
      </c>
    </row>
    <row r="6433" spans="1:5" x14ac:dyDescent="0.35">
      <c r="A6433" s="19"/>
      <c r="B6433">
        <v>131</v>
      </c>
      <c r="C6433">
        <v>2847</v>
      </c>
      <c r="D6433">
        <f t="shared" si="201"/>
        <v>17.95</v>
      </c>
      <c r="E6433" t="str">
        <f t="shared" si="200"/>
        <v>Chicken Parmesan</v>
      </c>
    </row>
    <row r="6434" spans="1:5" x14ac:dyDescent="0.35">
      <c r="A6434" s="19"/>
      <c r="B6434">
        <v>132</v>
      </c>
      <c r="C6434">
        <v>2847</v>
      </c>
      <c r="D6434">
        <f t="shared" si="201"/>
        <v>16.95</v>
      </c>
      <c r="E6434" t="str">
        <f t="shared" si="200"/>
        <v>Eggplant Parmesan</v>
      </c>
    </row>
    <row r="6435" spans="1:5" x14ac:dyDescent="0.35">
      <c r="A6435" s="19"/>
      <c r="B6435">
        <v>119</v>
      </c>
      <c r="C6435">
        <v>2848</v>
      </c>
      <c r="D6435">
        <f t="shared" si="201"/>
        <v>11.95</v>
      </c>
      <c r="E6435" t="str">
        <f t="shared" si="200"/>
        <v>Chicken Torta</v>
      </c>
    </row>
    <row r="6436" spans="1:5" x14ac:dyDescent="0.35">
      <c r="A6436" s="19"/>
      <c r="B6436">
        <v>105</v>
      </c>
      <c r="C6436">
        <v>2848</v>
      </c>
      <c r="D6436">
        <f t="shared" si="201"/>
        <v>7</v>
      </c>
      <c r="E6436" t="str">
        <f t="shared" si="200"/>
        <v>Mac &amp; Cheese</v>
      </c>
    </row>
    <row r="6437" spans="1:5" x14ac:dyDescent="0.35">
      <c r="A6437" s="19"/>
      <c r="B6437">
        <v>119</v>
      </c>
      <c r="C6437">
        <v>2849</v>
      </c>
      <c r="D6437">
        <f t="shared" si="201"/>
        <v>11.95</v>
      </c>
      <c r="E6437" t="str">
        <f t="shared" si="200"/>
        <v>Chicken Torta</v>
      </c>
    </row>
    <row r="6438" spans="1:5" x14ac:dyDescent="0.35">
      <c r="A6438" s="19"/>
      <c r="B6438">
        <v>105</v>
      </c>
      <c r="C6438">
        <v>2849</v>
      </c>
      <c r="D6438">
        <f t="shared" si="201"/>
        <v>7</v>
      </c>
      <c r="E6438" t="str">
        <f t="shared" si="200"/>
        <v>Mac &amp; Cheese</v>
      </c>
    </row>
    <row r="6439" spans="1:5" x14ac:dyDescent="0.35">
      <c r="A6439" s="19"/>
      <c r="B6439">
        <v>105</v>
      </c>
      <c r="C6439">
        <v>2849</v>
      </c>
      <c r="D6439">
        <f t="shared" si="201"/>
        <v>7</v>
      </c>
      <c r="E6439" t="str">
        <f t="shared" si="200"/>
        <v>Mac &amp; Cheese</v>
      </c>
    </row>
    <row r="6440" spans="1:5" x14ac:dyDescent="0.35">
      <c r="A6440" s="19"/>
      <c r="B6440">
        <v>106</v>
      </c>
      <c r="C6440">
        <v>2849</v>
      </c>
      <c r="D6440">
        <f t="shared" si="201"/>
        <v>7</v>
      </c>
      <c r="E6440" t="str">
        <f t="shared" si="200"/>
        <v>French Fries</v>
      </c>
    </row>
    <row r="6441" spans="1:5" x14ac:dyDescent="0.35">
      <c r="A6441" s="19"/>
      <c r="B6441">
        <v>118</v>
      </c>
      <c r="C6441">
        <v>2850</v>
      </c>
      <c r="D6441">
        <f t="shared" si="201"/>
        <v>14.95</v>
      </c>
      <c r="E6441" t="str">
        <f t="shared" si="200"/>
        <v>Steak Burrito</v>
      </c>
    </row>
    <row r="6442" spans="1:5" x14ac:dyDescent="0.35">
      <c r="A6442" s="19"/>
      <c r="B6442">
        <v>107</v>
      </c>
      <c r="C6442">
        <v>2851</v>
      </c>
      <c r="D6442">
        <f t="shared" si="201"/>
        <v>16.5</v>
      </c>
      <c r="E6442" t="str">
        <f t="shared" si="200"/>
        <v>Orange Chicken</v>
      </c>
    </row>
    <row r="6443" spans="1:5" x14ac:dyDescent="0.35">
      <c r="A6443" s="19"/>
      <c r="B6443">
        <v>103</v>
      </c>
      <c r="C6443">
        <v>2851</v>
      </c>
      <c r="D6443">
        <f t="shared" si="201"/>
        <v>9</v>
      </c>
      <c r="E6443" t="str">
        <f t="shared" si="200"/>
        <v>Hot Dog</v>
      </c>
    </row>
    <row r="6444" spans="1:5" x14ac:dyDescent="0.35">
      <c r="A6444" s="19"/>
      <c r="B6444">
        <v>109</v>
      </c>
      <c r="C6444">
        <v>2851</v>
      </c>
      <c r="D6444">
        <f t="shared" si="201"/>
        <v>17.95</v>
      </c>
      <c r="E6444" t="str">
        <f t="shared" si="200"/>
        <v>Korean Beef Bowl</v>
      </c>
    </row>
    <row r="6445" spans="1:5" x14ac:dyDescent="0.35">
      <c r="A6445" s="19"/>
      <c r="B6445">
        <v>113</v>
      </c>
      <c r="C6445">
        <v>2851</v>
      </c>
      <c r="D6445">
        <f t="shared" si="201"/>
        <v>5</v>
      </c>
      <c r="E6445" t="str">
        <f t="shared" si="200"/>
        <v>Edamame</v>
      </c>
    </row>
    <row r="6446" spans="1:5" x14ac:dyDescent="0.35">
      <c r="A6446" s="19"/>
      <c r="B6446">
        <v>119</v>
      </c>
      <c r="C6446">
        <v>2851</v>
      </c>
      <c r="D6446">
        <f t="shared" si="201"/>
        <v>11.95</v>
      </c>
      <c r="E6446" t="str">
        <f t="shared" si="200"/>
        <v>Chicken Torta</v>
      </c>
    </row>
    <row r="6447" spans="1:5" x14ac:dyDescent="0.35">
      <c r="A6447" s="19"/>
      <c r="B6447">
        <v>120</v>
      </c>
      <c r="C6447">
        <v>2851</v>
      </c>
      <c r="D6447">
        <f t="shared" si="201"/>
        <v>13.95</v>
      </c>
      <c r="E6447" t="str">
        <f t="shared" si="200"/>
        <v>Steak Torta</v>
      </c>
    </row>
    <row r="6448" spans="1:5" x14ac:dyDescent="0.35">
      <c r="A6448" s="19"/>
      <c r="B6448">
        <v>131</v>
      </c>
      <c r="C6448">
        <v>2851</v>
      </c>
      <c r="D6448">
        <f t="shared" si="201"/>
        <v>17.95</v>
      </c>
      <c r="E6448" t="str">
        <f t="shared" si="200"/>
        <v>Chicken Parmesan</v>
      </c>
    </row>
    <row r="6449" spans="1:5" x14ac:dyDescent="0.35">
      <c r="A6449" s="19"/>
      <c r="B6449">
        <v>106</v>
      </c>
      <c r="C6449">
        <v>2851</v>
      </c>
      <c r="D6449">
        <f t="shared" si="201"/>
        <v>7</v>
      </c>
      <c r="E6449" t="str">
        <f t="shared" si="200"/>
        <v>French Fries</v>
      </c>
    </row>
    <row r="6450" spans="1:5" x14ac:dyDescent="0.35">
      <c r="A6450" s="19"/>
      <c r="B6450">
        <v>132</v>
      </c>
      <c r="C6450">
        <v>2851</v>
      </c>
      <c r="D6450">
        <f t="shared" si="201"/>
        <v>16.95</v>
      </c>
      <c r="E6450" t="str">
        <f t="shared" si="200"/>
        <v>Eggplant Parmesan</v>
      </c>
    </row>
    <row r="6451" spans="1:5" x14ac:dyDescent="0.35">
      <c r="A6451" s="19"/>
      <c r="B6451">
        <v>125</v>
      </c>
      <c r="C6451">
        <v>2852</v>
      </c>
      <c r="D6451">
        <f t="shared" si="201"/>
        <v>17.95</v>
      </c>
      <c r="E6451" t="str">
        <f t="shared" si="200"/>
        <v>Spaghetti &amp; Meatballs</v>
      </c>
    </row>
    <row r="6452" spans="1:5" x14ac:dyDescent="0.35">
      <c r="A6452" s="19"/>
      <c r="B6452">
        <v>113</v>
      </c>
      <c r="C6452">
        <v>2852</v>
      </c>
      <c r="D6452">
        <f t="shared" si="201"/>
        <v>5</v>
      </c>
      <c r="E6452" t="str">
        <f t="shared" si="200"/>
        <v>Edamame</v>
      </c>
    </row>
    <row r="6453" spans="1:5" x14ac:dyDescent="0.35">
      <c r="A6453" s="19"/>
      <c r="B6453">
        <v>121</v>
      </c>
      <c r="C6453">
        <v>2853</v>
      </c>
      <c r="D6453">
        <f t="shared" si="201"/>
        <v>10.5</v>
      </c>
      <c r="E6453" t="str">
        <f t="shared" si="200"/>
        <v>Cheese Quesadillas</v>
      </c>
    </row>
    <row r="6454" spans="1:5" x14ac:dyDescent="0.35">
      <c r="A6454" s="19"/>
      <c r="B6454">
        <v>126</v>
      </c>
      <c r="C6454">
        <v>2854</v>
      </c>
      <c r="D6454">
        <f t="shared" si="201"/>
        <v>14.5</v>
      </c>
      <c r="E6454" t="str">
        <f t="shared" si="200"/>
        <v>Fettuccine Alfredo</v>
      </c>
    </row>
    <row r="6455" spans="1:5" x14ac:dyDescent="0.35">
      <c r="A6455" s="19"/>
      <c r="B6455">
        <v>111</v>
      </c>
      <c r="C6455">
        <v>2854</v>
      </c>
      <c r="D6455">
        <f t="shared" si="201"/>
        <v>11.95</v>
      </c>
      <c r="E6455" t="str">
        <f t="shared" si="200"/>
        <v>California Roll</v>
      </c>
    </row>
    <row r="6456" spans="1:5" x14ac:dyDescent="0.35">
      <c r="A6456" s="19"/>
      <c r="B6456">
        <v>130</v>
      </c>
      <c r="C6456">
        <v>2854</v>
      </c>
      <c r="D6456">
        <f t="shared" si="201"/>
        <v>19.95</v>
      </c>
      <c r="E6456" t="str">
        <f t="shared" si="200"/>
        <v>Shrimp Scampi</v>
      </c>
    </row>
    <row r="6457" spans="1:5" x14ac:dyDescent="0.35">
      <c r="A6457" s="19"/>
      <c r="B6457">
        <v>132</v>
      </c>
      <c r="C6457">
        <v>2854</v>
      </c>
      <c r="D6457">
        <f t="shared" si="201"/>
        <v>16.95</v>
      </c>
      <c r="E6457" t="str">
        <f t="shared" si="200"/>
        <v>Eggplant Parmesan</v>
      </c>
    </row>
    <row r="6458" spans="1:5" x14ac:dyDescent="0.35">
      <c r="A6458" s="19"/>
      <c r="B6458">
        <v>110</v>
      </c>
      <c r="C6458">
        <v>2855</v>
      </c>
      <c r="D6458">
        <f t="shared" si="201"/>
        <v>17.95</v>
      </c>
      <c r="E6458" t="str">
        <f t="shared" si="200"/>
        <v>Pork Ramen</v>
      </c>
    </row>
    <row r="6459" spans="1:5" x14ac:dyDescent="0.35">
      <c r="A6459" s="19"/>
      <c r="B6459">
        <v>110</v>
      </c>
      <c r="C6459">
        <v>2855</v>
      </c>
      <c r="D6459">
        <f t="shared" si="201"/>
        <v>17.95</v>
      </c>
      <c r="E6459" t="str">
        <f t="shared" si="200"/>
        <v>Pork Ramen</v>
      </c>
    </row>
    <row r="6460" spans="1:5" x14ac:dyDescent="0.35">
      <c r="A6460" s="19"/>
      <c r="B6460">
        <v>123</v>
      </c>
      <c r="C6460">
        <v>2855</v>
      </c>
      <c r="D6460">
        <f t="shared" si="201"/>
        <v>9</v>
      </c>
      <c r="E6460" t="str">
        <f t="shared" si="200"/>
        <v>Chips &amp; Guacamole</v>
      </c>
    </row>
    <row r="6461" spans="1:5" x14ac:dyDescent="0.35">
      <c r="A6461" s="19"/>
      <c r="B6461">
        <v>106</v>
      </c>
      <c r="C6461">
        <v>2855</v>
      </c>
      <c r="D6461">
        <f t="shared" si="201"/>
        <v>7</v>
      </c>
      <c r="E6461" t="str">
        <f t="shared" si="200"/>
        <v>French Fries</v>
      </c>
    </row>
    <row r="6462" spans="1:5" x14ac:dyDescent="0.35">
      <c r="A6462" s="19"/>
      <c r="B6462">
        <v>104</v>
      </c>
      <c r="C6462">
        <v>2856</v>
      </c>
      <c r="D6462">
        <f t="shared" si="201"/>
        <v>10.5</v>
      </c>
      <c r="E6462" t="str">
        <f t="shared" si="200"/>
        <v>Veggie Burger</v>
      </c>
    </row>
    <row r="6463" spans="1:5" x14ac:dyDescent="0.35">
      <c r="A6463" s="19"/>
      <c r="B6463">
        <v>123</v>
      </c>
      <c r="C6463">
        <v>2856</v>
      </c>
      <c r="D6463">
        <f t="shared" si="201"/>
        <v>9</v>
      </c>
      <c r="E6463" t="str">
        <f t="shared" si="200"/>
        <v>Chips &amp; Guacamole</v>
      </c>
    </row>
    <row r="6464" spans="1:5" x14ac:dyDescent="0.35">
      <c r="A6464" s="19"/>
      <c r="B6464">
        <v>118</v>
      </c>
      <c r="C6464">
        <v>2857</v>
      </c>
      <c r="D6464">
        <f t="shared" si="201"/>
        <v>14.95</v>
      </c>
      <c r="E6464" t="str">
        <f t="shared" si="200"/>
        <v>Steak Burrito</v>
      </c>
    </row>
    <row r="6465" spans="1:5" x14ac:dyDescent="0.35">
      <c r="A6465" s="19"/>
      <c r="B6465">
        <v>103</v>
      </c>
      <c r="C6465">
        <v>2858</v>
      </c>
      <c r="D6465">
        <f t="shared" si="201"/>
        <v>9</v>
      </c>
      <c r="E6465" t="str">
        <f t="shared" si="200"/>
        <v>Hot Dog</v>
      </c>
    </row>
    <row r="6466" spans="1:5" x14ac:dyDescent="0.35">
      <c r="A6466" s="19"/>
      <c r="B6466">
        <v>130</v>
      </c>
      <c r="C6466">
        <v>2858</v>
      </c>
      <c r="D6466">
        <f t="shared" si="201"/>
        <v>19.95</v>
      </c>
      <c r="E6466" t="str">
        <f t="shared" si="200"/>
        <v>Shrimp Scampi</v>
      </c>
    </row>
    <row r="6467" spans="1:5" x14ac:dyDescent="0.35">
      <c r="A6467" s="19"/>
      <c r="B6467">
        <v>116</v>
      </c>
      <c r="C6467">
        <v>2859</v>
      </c>
      <c r="D6467">
        <f t="shared" si="201"/>
        <v>13.95</v>
      </c>
      <c r="E6467" t="str">
        <f t="shared" ref="E6467:E6530" si="202">_xlfn.XLOOKUP(B6467,$K$2:$K$33,$M$2:$M$33)</f>
        <v>Steak Tacos</v>
      </c>
    </row>
    <row r="6468" spans="1:5" x14ac:dyDescent="0.35">
      <c r="A6468" s="19"/>
      <c r="B6468">
        <v>121</v>
      </c>
      <c r="C6468">
        <v>2859</v>
      </c>
      <c r="D6468">
        <f t="shared" ref="D6468:D6531" si="203">_xlfn.XLOOKUP(B6468,$K$2:$K$33,$L$2:$L$33)</f>
        <v>10.5</v>
      </c>
      <c r="E6468" t="str">
        <f t="shared" si="202"/>
        <v>Cheese Quesadillas</v>
      </c>
    </row>
    <row r="6469" spans="1:5" x14ac:dyDescent="0.35">
      <c r="A6469" s="19"/>
      <c r="B6469" t="s">
        <v>45</v>
      </c>
      <c r="C6469">
        <v>2859</v>
      </c>
      <c r="D6469" t="e">
        <f t="shared" si="203"/>
        <v>#N/A</v>
      </c>
      <c r="E6469" t="e">
        <f t="shared" si="202"/>
        <v>#N/A</v>
      </c>
    </row>
    <row r="6470" spans="1:5" x14ac:dyDescent="0.35">
      <c r="A6470" s="19"/>
      <c r="B6470">
        <v>104</v>
      </c>
      <c r="C6470">
        <v>2860</v>
      </c>
      <c r="D6470">
        <f t="shared" si="203"/>
        <v>10.5</v>
      </c>
      <c r="E6470" t="str">
        <f t="shared" si="202"/>
        <v>Veggie Burger</v>
      </c>
    </row>
    <row r="6471" spans="1:5" x14ac:dyDescent="0.35">
      <c r="A6471" s="19"/>
      <c r="B6471">
        <v>107</v>
      </c>
      <c r="C6471">
        <v>2861</v>
      </c>
      <c r="D6471">
        <f t="shared" si="203"/>
        <v>16.5</v>
      </c>
      <c r="E6471" t="str">
        <f t="shared" si="202"/>
        <v>Orange Chicken</v>
      </c>
    </row>
    <row r="6472" spans="1:5" x14ac:dyDescent="0.35">
      <c r="A6472" s="19"/>
      <c r="B6472">
        <v>106</v>
      </c>
      <c r="C6472">
        <v>2862</v>
      </c>
      <c r="D6472">
        <f t="shared" si="203"/>
        <v>7</v>
      </c>
      <c r="E6472" t="str">
        <f t="shared" si="202"/>
        <v>French Fries</v>
      </c>
    </row>
    <row r="6473" spans="1:5" x14ac:dyDescent="0.35">
      <c r="A6473" s="19"/>
      <c r="B6473">
        <v>129</v>
      </c>
      <c r="C6473">
        <v>2863</v>
      </c>
      <c r="D6473">
        <f t="shared" si="203"/>
        <v>15.5</v>
      </c>
      <c r="E6473" t="str">
        <f t="shared" si="202"/>
        <v>Mushroom Ravioli</v>
      </c>
    </row>
    <row r="6474" spans="1:5" x14ac:dyDescent="0.35">
      <c r="A6474" s="19"/>
      <c r="B6474">
        <v>108</v>
      </c>
      <c r="C6474">
        <v>2864</v>
      </c>
      <c r="D6474">
        <f t="shared" si="203"/>
        <v>14.5</v>
      </c>
      <c r="E6474" t="str">
        <f t="shared" si="202"/>
        <v>Tofu Pad Thai</v>
      </c>
    </row>
    <row r="6475" spans="1:5" x14ac:dyDescent="0.35">
      <c r="A6475" s="19"/>
      <c r="B6475">
        <v>105</v>
      </c>
      <c r="C6475">
        <v>2864</v>
      </c>
      <c r="D6475">
        <f t="shared" si="203"/>
        <v>7</v>
      </c>
      <c r="E6475" t="str">
        <f t="shared" si="202"/>
        <v>Mac &amp; Cheese</v>
      </c>
    </row>
    <row r="6476" spans="1:5" x14ac:dyDescent="0.35">
      <c r="A6476" s="19"/>
      <c r="B6476">
        <v>126</v>
      </c>
      <c r="C6476">
        <v>2865</v>
      </c>
      <c r="D6476">
        <f t="shared" si="203"/>
        <v>14.5</v>
      </c>
      <c r="E6476" t="str">
        <f t="shared" si="202"/>
        <v>Fettuccine Alfredo</v>
      </c>
    </row>
    <row r="6477" spans="1:5" x14ac:dyDescent="0.35">
      <c r="A6477" s="19"/>
      <c r="B6477">
        <v>109</v>
      </c>
      <c r="C6477">
        <v>2866</v>
      </c>
      <c r="D6477">
        <f t="shared" si="203"/>
        <v>17.95</v>
      </c>
      <c r="E6477" t="str">
        <f t="shared" si="202"/>
        <v>Korean Beef Bowl</v>
      </c>
    </row>
    <row r="6478" spans="1:5" x14ac:dyDescent="0.35">
      <c r="A6478" s="19"/>
      <c r="B6478">
        <v>109</v>
      </c>
      <c r="C6478">
        <v>2866</v>
      </c>
      <c r="D6478">
        <f t="shared" si="203"/>
        <v>17.95</v>
      </c>
      <c r="E6478" t="str">
        <f t="shared" si="202"/>
        <v>Korean Beef Bowl</v>
      </c>
    </row>
    <row r="6479" spans="1:5" x14ac:dyDescent="0.35">
      <c r="A6479" s="19"/>
      <c r="B6479">
        <v>101</v>
      </c>
      <c r="C6479">
        <v>2867</v>
      </c>
      <c r="D6479">
        <f t="shared" si="203"/>
        <v>12.95</v>
      </c>
      <c r="E6479" t="str">
        <f t="shared" si="202"/>
        <v>Hamburger</v>
      </c>
    </row>
    <row r="6480" spans="1:5" x14ac:dyDescent="0.35">
      <c r="A6480" s="19"/>
      <c r="B6480">
        <v>101</v>
      </c>
      <c r="C6480">
        <v>2867</v>
      </c>
      <c r="D6480">
        <f t="shared" si="203"/>
        <v>12.95</v>
      </c>
      <c r="E6480" t="str">
        <f t="shared" si="202"/>
        <v>Hamburger</v>
      </c>
    </row>
    <row r="6481" spans="1:5" x14ac:dyDescent="0.35">
      <c r="A6481" s="19"/>
      <c r="B6481">
        <v>130</v>
      </c>
      <c r="C6481">
        <v>2868</v>
      </c>
      <c r="D6481">
        <f t="shared" si="203"/>
        <v>19.95</v>
      </c>
      <c r="E6481" t="str">
        <f t="shared" si="202"/>
        <v>Shrimp Scampi</v>
      </c>
    </row>
    <row r="6482" spans="1:5" x14ac:dyDescent="0.35">
      <c r="A6482" s="19"/>
      <c r="B6482">
        <v>117</v>
      </c>
      <c r="C6482">
        <v>2869</v>
      </c>
      <c r="D6482">
        <f t="shared" si="203"/>
        <v>12.95</v>
      </c>
      <c r="E6482" t="str">
        <f t="shared" si="202"/>
        <v>Chicken Burrito</v>
      </c>
    </row>
    <row r="6483" spans="1:5" x14ac:dyDescent="0.35">
      <c r="A6483" s="19"/>
      <c r="B6483">
        <v>109</v>
      </c>
      <c r="C6483">
        <v>2870</v>
      </c>
      <c r="D6483">
        <f t="shared" si="203"/>
        <v>17.95</v>
      </c>
      <c r="E6483" t="str">
        <f t="shared" si="202"/>
        <v>Korean Beef Bowl</v>
      </c>
    </row>
    <row r="6484" spans="1:5" x14ac:dyDescent="0.35">
      <c r="A6484" s="19"/>
      <c r="B6484">
        <v>110</v>
      </c>
      <c r="C6484">
        <v>2870</v>
      </c>
      <c r="D6484">
        <f t="shared" si="203"/>
        <v>17.95</v>
      </c>
      <c r="E6484" t="str">
        <f t="shared" si="202"/>
        <v>Pork Ramen</v>
      </c>
    </row>
    <row r="6485" spans="1:5" x14ac:dyDescent="0.35">
      <c r="A6485" s="19"/>
      <c r="B6485">
        <v>116</v>
      </c>
      <c r="C6485">
        <v>2871</v>
      </c>
      <c r="D6485">
        <f t="shared" si="203"/>
        <v>13.95</v>
      </c>
      <c r="E6485" t="str">
        <f t="shared" si="202"/>
        <v>Steak Tacos</v>
      </c>
    </row>
    <row r="6486" spans="1:5" x14ac:dyDescent="0.35">
      <c r="A6486" s="19"/>
      <c r="B6486">
        <v>113</v>
      </c>
      <c r="C6486">
        <v>2871</v>
      </c>
      <c r="D6486">
        <f t="shared" si="203"/>
        <v>5</v>
      </c>
      <c r="E6486" t="str">
        <f t="shared" si="202"/>
        <v>Edamame</v>
      </c>
    </row>
    <row r="6487" spans="1:5" x14ac:dyDescent="0.35">
      <c r="A6487" s="19"/>
      <c r="B6487">
        <v>114</v>
      </c>
      <c r="C6487">
        <v>2871</v>
      </c>
      <c r="D6487">
        <f t="shared" si="203"/>
        <v>9</v>
      </c>
      <c r="E6487" t="str">
        <f t="shared" si="202"/>
        <v>Potstickers</v>
      </c>
    </row>
    <row r="6488" spans="1:5" x14ac:dyDescent="0.35">
      <c r="A6488" s="19"/>
      <c r="B6488">
        <v>105</v>
      </c>
      <c r="C6488">
        <v>2872</v>
      </c>
      <c r="D6488">
        <f t="shared" si="203"/>
        <v>7</v>
      </c>
      <c r="E6488" t="str">
        <f t="shared" si="202"/>
        <v>Mac &amp; Cheese</v>
      </c>
    </row>
    <row r="6489" spans="1:5" x14ac:dyDescent="0.35">
      <c r="A6489" s="19"/>
      <c r="B6489">
        <v>117</v>
      </c>
      <c r="C6489">
        <v>2873</v>
      </c>
      <c r="D6489">
        <f t="shared" si="203"/>
        <v>12.95</v>
      </c>
      <c r="E6489" t="str">
        <f t="shared" si="202"/>
        <v>Chicken Burrito</v>
      </c>
    </row>
    <row r="6490" spans="1:5" x14ac:dyDescent="0.35">
      <c r="A6490" s="19"/>
      <c r="B6490">
        <v>109</v>
      </c>
      <c r="C6490">
        <v>2874</v>
      </c>
      <c r="D6490">
        <f t="shared" si="203"/>
        <v>17.95</v>
      </c>
      <c r="E6490" t="str">
        <f t="shared" si="202"/>
        <v>Korean Beef Bowl</v>
      </c>
    </row>
    <row r="6491" spans="1:5" x14ac:dyDescent="0.35">
      <c r="A6491" s="19"/>
      <c r="B6491">
        <v>113</v>
      </c>
      <c r="C6491">
        <v>2874</v>
      </c>
      <c r="D6491">
        <f t="shared" si="203"/>
        <v>5</v>
      </c>
      <c r="E6491" t="str">
        <f t="shared" si="202"/>
        <v>Edamame</v>
      </c>
    </row>
    <row r="6492" spans="1:5" x14ac:dyDescent="0.35">
      <c r="A6492" s="19"/>
      <c r="B6492">
        <v>120</v>
      </c>
      <c r="C6492">
        <v>2875</v>
      </c>
      <c r="D6492">
        <f t="shared" si="203"/>
        <v>13.95</v>
      </c>
      <c r="E6492" t="str">
        <f t="shared" si="202"/>
        <v>Steak Torta</v>
      </c>
    </row>
    <row r="6493" spans="1:5" x14ac:dyDescent="0.35">
      <c r="A6493" s="19"/>
      <c r="B6493">
        <v>132</v>
      </c>
      <c r="C6493">
        <v>2875</v>
      </c>
      <c r="D6493">
        <f t="shared" si="203"/>
        <v>16.95</v>
      </c>
      <c r="E6493" t="str">
        <f t="shared" si="202"/>
        <v>Eggplant Parmesan</v>
      </c>
    </row>
    <row r="6494" spans="1:5" x14ac:dyDescent="0.35">
      <c r="A6494" s="19"/>
      <c r="B6494">
        <v>124</v>
      </c>
      <c r="C6494">
        <v>2876</v>
      </c>
      <c r="D6494">
        <f t="shared" si="203"/>
        <v>14.5</v>
      </c>
      <c r="E6494" t="str">
        <f t="shared" si="202"/>
        <v>Spaghetti</v>
      </c>
    </row>
    <row r="6495" spans="1:5" x14ac:dyDescent="0.35">
      <c r="A6495" s="19"/>
      <c r="B6495">
        <v>117</v>
      </c>
      <c r="C6495">
        <v>2876</v>
      </c>
      <c r="D6495">
        <f t="shared" si="203"/>
        <v>12.95</v>
      </c>
      <c r="E6495" t="str">
        <f t="shared" si="202"/>
        <v>Chicken Burrito</v>
      </c>
    </row>
    <row r="6496" spans="1:5" x14ac:dyDescent="0.35">
      <c r="A6496" s="19"/>
      <c r="B6496">
        <v>120</v>
      </c>
      <c r="C6496">
        <v>2876</v>
      </c>
      <c r="D6496">
        <f t="shared" si="203"/>
        <v>13.95</v>
      </c>
      <c r="E6496" t="str">
        <f t="shared" si="202"/>
        <v>Steak Torta</v>
      </c>
    </row>
    <row r="6497" spans="1:5" x14ac:dyDescent="0.35">
      <c r="A6497" s="19"/>
      <c r="B6497" t="s">
        <v>45</v>
      </c>
      <c r="C6497">
        <v>2876</v>
      </c>
      <c r="D6497" t="e">
        <f t="shared" si="203"/>
        <v>#N/A</v>
      </c>
      <c r="E6497" t="e">
        <f t="shared" si="202"/>
        <v>#N/A</v>
      </c>
    </row>
    <row r="6498" spans="1:5" x14ac:dyDescent="0.35">
      <c r="A6498" s="19"/>
      <c r="B6498">
        <v>126</v>
      </c>
      <c r="C6498">
        <v>2877</v>
      </c>
      <c r="D6498">
        <f t="shared" si="203"/>
        <v>14.5</v>
      </c>
      <c r="E6498" t="str">
        <f t="shared" si="202"/>
        <v>Fettuccine Alfredo</v>
      </c>
    </row>
    <row r="6499" spans="1:5" x14ac:dyDescent="0.35">
      <c r="A6499" s="19"/>
      <c r="B6499">
        <v>109</v>
      </c>
      <c r="C6499">
        <v>2877</v>
      </c>
      <c r="D6499">
        <f t="shared" si="203"/>
        <v>17.95</v>
      </c>
      <c r="E6499" t="str">
        <f t="shared" si="202"/>
        <v>Korean Beef Bowl</v>
      </c>
    </row>
    <row r="6500" spans="1:5" x14ac:dyDescent="0.35">
      <c r="A6500" s="19"/>
      <c r="B6500">
        <v>125</v>
      </c>
      <c r="C6500">
        <v>2878</v>
      </c>
      <c r="D6500">
        <f t="shared" si="203"/>
        <v>17.95</v>
      </c>
      <c r="E6500" t="str">
        <f t="shared" si="202"/>
        <v>Spaghetti &amp; Meatballs</v>
      </c>
    </row>
    <row r="6501" spans="1:5" x14ac:dyDescent="0.35">
      <c r="A6501" s="19"/>
      <c r="B6501">
        <v>113</v>
      </c>
      <c r="C6501">
        <v>2878</v>
      </c>
      <c r="D6501">
        <f t="shared" si="203"/>
        <v>5</v>
      </c>
      <c r="E6501" t="str">
        <f t="shared" si="202"/>
        <v>Edamame</v>
      </c>
    </row>
    <row r="6502" spans="1:5" x14ac:dyDescent="0.35">
      <c r="A6502" s="19"/>
      <c r="B6502">
        <v>118</v>
      </c>
      <c r="C6502">
        <v>2878</v>
      </c>
      <c r="D6502">
        <f t="shared" si="203"/>
        <v>14.95</v>
      </c>
      <c r="E6502" t="str">
        <f t="shared" si="202"/>
        <v>Steak Burrito</v>
      </c>
    </row>
    <row r="6503" spans="1:5" x14ac:dyDescent="0.35">
      <c r="A6503" s="19"/>
      <c r="B6503">
        <v>102</v>
      </c>
      <c r="C6503">
        <v>2879</v>
      </c>
      <c r="D6503">
        <f t="shared" si="203"/>
        <v>13.95</v>
      </c>
      <c r="E6503" t="str">
        <f t="shared" si="202"/>
        <v>Cheeseburger</v>
      </c>
    </row>
    <row r="6504" spans="1:5" x14ac:dyDescent="0.35">
      <c r="A6504" s="19"/>
      <c r="B6504">
        <v>104</v>
      </c>
      <c r="C6504">
        <v>2879</v>
      </c>
      <c r="D6504">
        <f t="shared" si="203"/>
        <v>10.5</v>
      </c>
      <c r="E6504" t="str">
        <f t="shared" si="202"/>
        <v>Veggie Burger</v>
      </c>
    </row>
    <row r="6505" spans="1:5" x14ac:dyDescent="0.35">
      <c r="A6505" s="19"/>
      <c r="B6505">
        <v>108</v>
      </c>
      <c r="C6505">
        <v>2879</v>
      </c>
      <c r="D6505">
        <f t="shared" si="203"/>
        <v>14.5</v>
      </c>
      <c r="E6505" t="str">
        <f t="shared" si="202"/>
        <v>Tofu Pad Thai</v>
      </c>
    </row>
    <row r="6506" spans="1:5" x14ac:dyDescent="0.35">
      <c r="A6506" s="19"/>
      <c r="B6506">
        <v>106</v>
      </c>
      <c r="C6506">
        <v>2879</v>
      </c>
      <c r="D6506">
        <f t="shared" si="203"/>
        <v>7</v>
      </c>
      <c r="E6506" t="str">
        <f t="shared" si="202"/>
        <v>French Fries</v>
      </c>
    </row>
    <row r="6507" spans="1:5" x14ac:dyDescent="0.35">
      <c r="A6507" s="19"/>
      <c r="B6507">
        <v>111</v>
      </c>
      <c r="C6507">
        <v>2880</v>
      </c>
      <c r="D6507">
        <f t="shared" si="203"/>
        <v>11.95</v>
      </c>
      <c r="E6507" t="str">
        <f t="shared" si="202"/>
        <v>California Roll</v>
      </c>
    </row>
    <row r="6508" spans="1:5" x14ac:dyDescent="0.35">
      <c r="A6508" s="19"/>
      <c r="B6508">
        <v>104</v>
      </c>
      <c r="C6508">
        <v>2881</v>
      </c>
      <c r="D6508">
        <f t="shared" si="203"/>
        <v>10.5</v>
      </c>
      <c r="E6508" t="str">
        <f t="shared" si="202"/>
        <v>Veggie Burger</v>
      </c>
    </row>
    <row r="6509" spans="1:5" x14ac:dyDescent="0.35">
      <c r="A6509" s="19"/>
      <c r="B6509">
        <v>118</v>
      </c>
      <c r="C6509">
        <v>2881</v>
      </c>
      <c r="D6509">
        <f t="shared" si="203"/>
        <v>14.95</v>
      </c>
      <c r="E6509" t="str">
        <f t="shared" si="202"/>
        <v>Steak Burrito</v>
      </c>
    </row>
    <row r="6510" spans="1:5" x14ac:dyDescent="0.35">
      <c r="A6510" s="19"/>
      <c r="B6510">
        <v>122</v>
      </c>
      <c r="C6510">
        <v>2881</v>
      </c>
      <c r="D6510">
        <f t="shared" si="203"/>
        <v>7</v>
      </c>
      <c r="E6510" t="str">
        <f t="shared" si="202"/>
        <v>Chips &amp; Salsa</v>
      </c>
    </row>
    <row r="6511" spans="1:5" x14ac:dyDescent="0.35">
      <c r="A6511" s="19"/>
      <c r="B6511">
        <v>102</v>
      </c>
      <c r="C6511">
        <v>2882</v>
      </c>
      <c r="D6511">
        <f t="shared" si="203"/>
        <v>13.95</v>
      </c>
      <c r="E6511" t="str">
        <f t="shared" si="202"/>
        <v>Cheeseburger</v>
      </c>
    </row>
    <row r="6512" spans="1:5" x14ac:dyDescent="0.35">
      <c r="A6512" s="19"/>
      <c r="B6512">
        <v>129</v>
      </c>
      <c r="C6512">
        <v>2882</v>
      </c>
      <c r="D6512">
        <f t="shared" si="203"/>
        <v>15.5</v>
      </c>
      <c r="E6512" t="str">
        <f t="shared" si="202"/>
        <v>Mushroom Ravioli</v>
      </c>
    </row>
    <row r="6513" spans="1:5" x14ac:dyDescent="0.35">
      <c r="A6513" s="19"/>
      <c r="B6513">
        <v>112</v>
      </c>
      <c r="C6513">
        <v>2882</v>
      </c>
      <c r="D6513">
        <f t="shared" si="203"/>
        <v>14.95</v>
      </c>
      <c r="E6513" t="str">
        <f t="shared" si="202"/>
        <v>Salmon Roll</v>
      </c>
    </row>
    <row r="6514" spans="1:5" x14ac:dyDescent="0.35">
      <c r="A6514" s="19"/>
      <c r="B6514">
        <v>101</v>
      </c>
      <c r="C6514">
        <v>2883</v>
      </c>
      <c r="D6514">
        <f t="shared" si="203"/>
        <v>12.95</v>
      </c>
      <c r="E6514" t="str">
        <f t="shared" si="202"/>
        <v>Hamburger</v>
      </c>
    </row>
    <row r="6515" spans="1:5" x14ac:dyDescent="0.35">
      <c r="A6515" s="19"/>
      <c r="B6515">
        <v>108</v>
      </c>
      <c r="C6515">
        <v>2883</v>
      </c>
      <c r="D6515">
        <f t="shared" si="203"/>
        <v>14.5</v>
      </c>
      <c r="E6515" t="str">
        <f t="shared" si="202"/>
        <v>Tofu Pad Thai</v>
      </c>
    </row>
    <row r="6516" spans="1:5" x14ac:dyDescent="0.35">
      <c r="A6516" s="19"/>
      <c r="B6516">
        <v>117</v>
      </c>
      <c r="C6516">
        <v>2883</v>
      </c>
      <c r="D6516">
        <f t="shared" si="203"/>
        <v>12.95</v>
      </c>
      <c r="E6516" t="str">
        <f t="shared" si="202"/>
        <v>Chicken Burrito</v>
      </c>
    </row>
    <row r="6517" spans="1:5" x14ac:dyDescent="0.35">
      <c r="A6517" s="19"/>
      <c r="B6517">
        <v>108</v>
      </c>
      <c r="C6517">
        <v>2884</v>
      </c>
      <c r="D6517">
        <f t="shared" si="203"/>
        <v>14.5</v>
      </c>
      <c r="E6517" t="str">
        <f t="shared" si="202"/>
        <v>Tofu Pad Thai</v>
      </c>
    </row>
    <row r="6518" spans="1:5" x14ac:dyDescent="0.35">
      <c r="A6518" s="19"/>
      <c r="B6518">
        <v>109</v>
      </c>
      <c r="C6518">
        <v>2884</v>
      </c>
      <c r="D6518">
        <f t="shared" si="203"/>
        <v>17.95</v>
      </c>
      <c r="E6518" t="str">
        <f t="shared" si="202"/>
        <v>Korean Beef Bowl</v>
      </c>
    </row>
    <row r="6519" spans="1:5" x14ac:dyDescent="0.35">
      <c r="A6519" s="19"/>
      <c r="B6519">
        <v>101</v>
      </c>
      <c r="C6519">
        <v>2885</v>
      </c>
      <c r="D6519">
        <f t="shared" si="203"/>
        <v>12.95</v>
      </c>
      <c r="E6519" t="str">
        <f t="shared" si="202"/>
        <v>Hamburger</v>
      </c>
    </row>
    <row r="6520" spans="1:5" x14ac:dyDescent="0.35">
      <c r="A6520" s="19"/>
      <c r="B6520">
        <v>110</v>
      </c>
      <c r="C6520">
        <v>2885</v>
      </c>
      <c r="D6520">
        <f t="shared" si="203"/>
        <v>17.95</v>
      </c>
      <c r="E6520" t="str">
        <f t="shared" si="202"/>
        <v>Pork Ramen</v>
      </c>
    </row>
    <row r="6521" spans="1:5" x14ac:dyDescent="0.35">
      <c r="A6521" s="19"/>
      <c r="B6521">
        <v>117</v>
      </c>
      <c r="C6521">
        <v>2886</v>
      </c>
      <c r="D6521">
        <f t="shared" si="203"/>
        <v>12.95</v>
      </c>
      <c r="E6521" t="str">
        <f t="shared" si="202"/>
        <v>Chicken Burrito</v>
      </c>
    </row>
    <row r="6522" spans="1:5" x14ac:dyDescent="0.35">
      <c r="A6522" s="19"/>
      <c r="B6522">
        <v>101</v>
      </c>
      <c r="C6522">
        <v>2887</v>
      </c>
      <c r="D6522">
        <f t="shared" si="203"/>
        <v>12.95</v>
      </c>
      <c r="E6522" t="str">
        <f t="shared" si="202"/>
        <v>Hamburger</v>
      </c>
    </row>
    <row r="6523" spans="1:5" x14ac:dyDescent="0.35">
      <c r="A6523" s="19"/>
      <c r="B6523">
        <v>102</v>
      </c>
      <c r="C6523">
        <v>2887</v>
      </c>
      <c r="D6523">
        <f t="shared" si="203"/>
        <v>13.95</v>
      </c>
      <c r="E6523" t="str">
        <f t="shared" si="202"/>
        <v>Cheeseburger</v>
      </c>
    </row>
    <row r="6524" spans="1:5" x14ac:dyDescent="0.35">
      <c r="A6524" s="19"/>
      <c r="B6524">
        <v>125</v>
      </c>
      <c r="C6524">
        <v>2888</v>
      </c>
      <c r="D6524">
        <f t="shared" si="203"/>
        <v>17.95</v>
      </c>
      <c r="E6524" t="str">
        <f t="shared" si="202"/>
        <v>Spaghetti &amp; Meatballs</v>
      </c>
    </row>
    <row r="6525" spans="1:5" x14ac:dyDescent="0.35">
      <c r="A6525" s="19"/>
      <c r="B6525">
        <v>103</v>
      </c>
      <c r="C6525">
        <v>2889</v>
      </c>
      <c r="D6525">
        <f t="shared" si="203"/>
        <v>9</v>
      </c>
      <c r="E6525" t="str">
        <f t="shared" si="202"/>
        <v>Hot Dog</v>
      </c>
    </row>
    <row r="6526" spans="1:5" x14ac:dyDescent="0.35">
      <c r="A6526" s="19"/>
      <c r="B6526">
        <v>105</v>
      </c>
      <c r="C6526">
        <v>2889</v>
      </c>
      <c r="D6526">
        <f t="shared" si="203"/>
        <v>7</v>
      </c>
      <c r="E6526" t="str">
        <f t="shared" si="202"/>
        <v>Mac &amp; Cheese</v>
      </c>
    </row>
    <row r="6527" spans="1:5" x14ac:dyDescent="0.35">
      <c r="A6527" s="19"/>
      <c r="B6527">
        <v>105</v>
      </c>
      <c r="C6527">
        <v>2889</v>
      </c>
      <c r="D6527">
        <f t="shared" si="203"/>
        <v>7</v>
      </c>
      <c r="E6527" t="str">
        <f t="shared" si="202"/>
        <v>Mac &amp; Cheese</v>
      </c>
    </row>
    <row r="6528" spans="1:5" x14ac:dyDescent="0.35">
      <c r="A6528" s="19"/>
      <c r="B6528">
        <v>131</v>
      </c>
      <c r="C6528">
        <v>2889</v>
      </c>
      <c r="D6528">
        <f t="shared" si="203"/>
        <v>17.95</v>
      </c>
      <c r="E6528" t="str">
        <f t="shared" si="202"/>
        <v>Chicken Parmesan</v>
      </c>
    </row>
    <row r="6529" spans="1:5" x14ac:dyDescent="0.35">
      <c r="A6529" s="19"/>
      <c r="B6529">
        <v>106</v>
      </c>
      <c r="C6529">
        <v>2889</v>
      </c>
      <c r="D6529">
        <f t="shared" si="203"/>
        <v>7</v>
      </c>
      <c r="E6529" t="str">
        <f t="shared" si="202"/>
        <v>French Fries</v>
      </c>
    </row>
    <row r="6530" spans="1:5" x14ac:dyDescent="0.35">
      <c r="A6530" s="19"/>
      <c r="B6530">
        <v>110</v>
      </c>
      <c r="C6530">
        <v>2890</v>
      </c>
      <c r="D6530">
        <f t="shared" si="203"/>
        <v>17.95</v>
      </c>
      <c r="E6530" t="str">
        <f t="shared" si="202"/>
        <v>Pork Ramen</v>
      </c>
    </row>
    <row r="6531" spans="1:5" x14ac:dyDescent="0.35">
      <c r="A6531" s="19"/>
      <c r="B6531">
        <v>127</v>
      </c>
      <c r="C6531">
        <v>2891</v>
      </c>
      <c r="D6531">
        <f t="shared" si="203"/>
        <v>17.95</v>
      </c>
      <c r="E6531" t="str">
        <f t="shared" ref="E6531:E6594" si="204">_xlfn.XLOOKUP(B6531,$K$2:$K$33,$M$2:$M$33)</f>
        <v>Meat Lasagna</v>
      </c>
    </row>
    <row r="6532" spans="1:5" x14ac:dyDescent="0.35">
      <c r="A6532" s="19"/>
      <c r="B6532">
        <v>109</v>
      </c>
      <c r="C6532">
        <v>2892</v>
      </c>
      <c r="D6532">
        <f t="shared" ref="D6532:D6595" si="205">_xlfn.XLOOKUP(B6532,$K$2:$K$33,$L$2:$L$33)</f>
        <v>17.95</v>
      </c>
      <c r="E6532" t="str">
        <f t="shared" si="204"/>
        <v>Korean Beef Bowl</v>
      </c>
    </row>
    <row r="6533" spans="1:5" x14ac:dyDescent="0.35">
      <c r="A6533" s="19"/>
      <c r="B6533">
        <v>117</v>
      </c>
      <c r="C6533">
        <v>2892</v>
      </c>
      <c r="D6533">
        <f t="shared" si="205"/>
        <v>12.95</v>
      </c>
      <c r="E6533" t="str">
        <f t="shared" si="204"/>
        <v>Chicken Burrito</v>
      </c>
    </row>
    <row r="6534" spans="1:5" x14ac:dyDescent="0.35">
      <c r="A6534" s="19"/>
      <c r="B6534">
        <v>129</v>
      </c>
      <c r="C6534">
        <v>2892</v>
      </c>
      <c r="D6534">
        <f t="shared" si="205"/>
        <v>15.5</v>
      </c>
      <c r="E6534" t="str">
        <f t="shared" si="204"/>
        <v>Mushroom Ravioli</v>
      </c>
    </row>
    <row r="6535" spans="1:5" x14ac:dyDescent="0.35">
      <c r="A6535" s="19"/>
      <c r="B6535">
        <v>119</v>
      </c>
      <c r="C6535">
        <v>2892</v>
      </c>
      <c r="D6535">
        <f t="shared" si="205"/>
        <v>11.95</v>
      </c>
      <c r="E6535" t="str">
        <f t="shared" si="204"/>
        <v>Chicken Torta</v>
      </c>
    </row>
    <row r="6536" spans="1:5" x14ac:dyDescent="0.35">
      <c r="A6536" s="19"/>
      <c r="B6536">
        <v>102</v>
      </c>
      <c r="C6536">
        <v>2893</v>
      </c>
      <c r="D6536">
        <f t="shared" si="205"/>
        <v>13.95</v>
      </c>
      <c r="E6536" t="str">
        <f t="shared" si="204"/>
        <v>Cheeseburger</v>
      </c>
    </row>
    <row r="6537" spans="1:5" x14ac:dyDescent="0.35">
      <c r="A6537" s="19"/>
      <c r="B6537">
        <v>129</v>
      </c>
      <c r="C6537">
        <v>2893</v>
      </c>
      <c r="D6537">
        <f t="shared" si="205"/>
        <v>15.5</v>
      </c>
      <c r="E6537" t="str">
        <f t="shared" si="204"/>
        <v>Mushroom Ravioli</v>
      </c>
    </row>
    <row r="6538" spans="1:5" x14ac:dyDescent="0.35">
      <c r="A6538" s="19"/>
      <c r="B6538">
        <v>108</v>
      </c>
      <c r="C6538">
        <v>2894</v>
      </c>
      <c r="D6538">
        <f t="shared" si="205"/>
        <v>14.5</v>
      </c>
      <c r="E6538" t="str">
        <f t="shared" si="204"/>
        <v>Tofu Pad Thai</v>
      </c>
    </row>
    <row r="6539" spans="1:5" x14ac:dyDescent="0.35">
      <c r="A6539" s="19"/>
      <c r="B6539">
        <v>101</v>
      </c>
      <c r="C6539">
        <v>2895</v>
      </c>
      <c r="D6539">
        <f t="shared" si="205"/>
        <v>12.95</v>
      </c>
      <c r="E6539" t="str">
        <f t="shared" si="204"/>
        <v>Hamburger</v>
      </c>
    </row>
    <row r="6540" spans="1:5" x14ac:dyDescent="0.35">
      <c r="A6540" s="19"/>
      <c r="B6540">
        <v>102</v>
      </c>
      <c r="C6540">
        <v>2895</v>
      </c>
      <c r="D6540">
        <f t="shared" si="205"/>
        <v>13.95</v>
      </c>
      <c r="E6540" t="str">
        <f t="shared" si="204"/>
        <v>Cheeseburger</v>
      </c>
    </row>
    <row r="6541" spans="1:5" x14ac:dyDescent="0.35">
      <c r="A6541" s="19"/>
      <c r="B6541">
        <v>102</v>
      </c>
      <c r="C6541">
        <v>2895</v>
      </c>
      <c r="D6541">
        <f t="shared" si="205"/>
        <v>13.95</v>
      </c>
      <c r="E6541" t="str">
        <f t="shared" si="204"/>
        <v>Cheeseburger</v>
      </c>
    </row>
    <row r="6542" spans="1:5" x14ac:dyDescent="0.35">
      <c r="A6542" s="19"/>
      <c r="B6542">
        <v>125</v>
      </c>
      <c r="C6542">
        <v>2895</v>
      </c>
      <c r="D6542">
        <f t="shared" si="205"/>
        <v>17.95</v>
      </c>
      <c r="E6542" t="str">
        <f t="shared" si="204"/>
        <v>Spaghetti &amp; Meatballs</v>
      </c>
    </row>
    <row r="6543" spans="1:5" x14ac:dyDescent="0.35">
      <c r="A6543" s="19"/>
      <c r="B6543">
        <v>125</v>
      </c>
      <c r="C6543">
        <v>2895</v>
      </c>
      <c r="D6543">
        <f t="shared" si="205"/>
        <v>17.95</v>
      </c>
      <c r="E6543" t="str">
        <f t="shared" si="204"/>
        <v>Spaghetti &amp; Meatballs</v>
      </c>
    </row>
    <row r="6544" spans="1:5" x14ac:dyDescent="0.35">
      <c r="A6544" s="19"/>
      <c r="B6544">
        <v>109</v>
      </c>
      <c r="C6544">
        <v>2895</v>
      </c>
      <c r="D6544">
        <f t="shared" si="205"/>
        <v>17.95</v>
      </c>
      <c r="E6544" t="str">
        <f t="shared" si="204"/>
        <v>Korean Beef Bowl</v>
      </c>
    </row>
    <row r="6545" spans="1:5" x14ac:dyDescent="0.35">
      <c r="A6545" s="19"/>
      <c r="B6545">
        <v>117</v>
      </c>
      <c r="C6545">
        <v>2895</v>
      </c>
      <c r="D6545">
        <f t="shared" si="205"/>
        <v>12.95</v>
      </c>
      <c r="E6545" t="str">
        <f t="shared" si="204"/>
        <v>Chicken Burrito</v>
      </c>
    </row>
    <row r="6546" spans="1:5" x14ac:dyDescent="0.35">
      <c r="A6546" s="19"/>
      <c r="B6546">
        <v>128</v>
      </c>
      <c r="C6546">
        <v>2895</v>
      </c>
      <c r="D6546">
        <f t="shared" si="205"/>
        <v>15.5</v>
      </c>
      <c r="E6546" t="str">
        <f t="shared" si="204"/>
        <v>Cheese Lasagna</v>
      </c>
    </row>
    <row r="6547" spans="1:5" x14ac:dyDescent="0.35">
      <c r="A6547" s="19"/>
      <c r="B6547">
        <v>118</v>
      </c>
      <c r="C6547">
        <v>2895</v>
      </c>
      <c r="D6547">
        <f t="shared" si="205"/>
        <v>14.95</v>
      </c>
      <c r="E6547" t="str">
        <f t="shared" si="204"/>
        <v>Steak Burrito</v>
      </c>
    </row>
    <row r="6548" spans="1:5" x14ac:dyDescent="0.35">
      <c r="A6548" s="19"/>
      <c r="B6548">
        <v>106</v>
      </c>
      <c r="C6548">
        <v>2895</v>
      </c>
      <c r="D6548">
        <f t="shared" si="205"/>
        <v>7</v>
      </c>
      <c r="E6548" t="str">
        <f t="shared" si="204"/>
        <v>French Fries</v>
      </c>
    </row>
    <row r="6549" spans="1:5" x14ac:dyDescent="0.35">
      <c r="A6549" s="19"/>
      <c r="B6549">
        <v>114</v>
      </c>
      <c r="C6549">
        <v>2895</v>
      </c>
      <c r="D6549">
        <f t="shared" si="205"/>
        <v>9</v>
      </c>
      <c r="E6549" t="str">
        <f t="shared" si="204"/>
        <v>Potstickers</v>
      </c>
    </row>
    <row r="6550" spans="1:5" x14ac:dyDescent="0.35">
      <c r="A6550" s="19"/>
      <c r="B6550">
        <v>132</v>
      </c>
      <c r="C6550">
        <v>2895</v>
      </c>
      <c r="D6550">
        <f t="shared" si="205"/>
        <v>16.95</v>
      </c>
      <c r="E6550" t="str">
        <f t="shared" si="204"/>
        <v>Eggplant Parmesan</v>
      </c>
    </row>
    <row r="6551" spans="1:5" x14ac:dyDescent="0.35">
      <c r="A6551" s="19"/>
      <c r="B6551">
        <v>108</v>
      </c>
      <c r="C6551">
        <v>2896</v>
      </c>
      <c r="D6551">
        <f t="shared" si="205"/>
        <v>14.5</v>
      </c>
      <c r="E6551" t="str">
        <f t="shared" si="204"/>
        <v>Tofu Pad Thai</v>
      </c>
    </row>
    <row r="6552" spans="1:5" x14ac:dyDescent="0.35">
      <c r="A6552" s="19"/>
      <c r="B6552">
        <v>126</v>
      </c>
      <c r="C6552">
        <v>2897</v>
      </c>
      <c r="D6552">
        <f t="shared" si="205"/>
        <v>14.5</v>
      </c>
      <c r="E6552" t="str">
        <f t="shared" si="204"/>
        <v>Fettuccine Alfredo</v>
      </c>
    </row>
    <row r="6553" spans="1:5" x14ac:dyDescent="0.35">
      <c r="A6553" s="19"/>
      <c r="B6553">
        <v>109</v>
      </c>
      <c r="C6553">
        <v>2897</v>
      </c>
      <c r="D6553">
        <f t="shared" si="205"/>
        <v>17.95</v>
      </c>
      <c r="E6553" t="str">
        <f t="shared" si="204"/>
        <v>Korean Beef Bowl</v>
      </c>
    </row>
    <row r="6554" spans="1:5" x14ac:dyDescent="0.35">
      <c r="A6554" s="19"/>
      <c r="B6554">
        <v>121</v>
      </c>
      <c r="C6554">
        <v>2897</v>
      </c>
      <c r="D6554">
        <f t="shared" si="205"/>
        <v>10.5</v>
      </c>
      <c r="E6554" t="str">
        <f t="shared" si="204"/>
        <v>Cheese Quesadillas</v>
      </c>
    </row>
    <row r="6555" spans="1:5" x14ac:dyDescent="0.35">
      <c r="A6555" s="19"/>
      <c r="B6555">
        <v>119</v>
      </c>
      <c r="C6555">
        <v>2898</v>
      </c>
      <c r="D6555">
        <f t="shared" si="205"/>
        <v>11.95</v>
      </c>
      <c r="E6555" t="str">
        <f t="shared" si="204"/>
        <v>Chicken Torta</v>
      </c>
    </row>
    <row r="6556" spans="1:5" x14ac:dyDescent="0.35">
      <c r="A6556" s="19"/>
      <c r="B6556">
        <v>106</v>
      </c>
      <c r="C6556">
        <v>2899</v>
      </c>
      <c r="D6556">
        <f t="shared" si="205"/>
        <v>7</v>
      </c>
      <c r="E6556" t="str">
        <f t="shared" si="204"/>
        <v>French Fries</v>
      </c>
    </row>
    <row r="6557" spans="1:5" x14ac:dyDescent="0.35">
      <c r="A6557" s="19"/>
      <c r="B6557">
        <v>115</v>
      </c>
      <c r="C6557">
        <v>2900</v>
      </c>
      <c r="D6557">
        <f t="shared" si="205"/>
        <v>11.95</v>
      </c>
      <c r="E6557" t="str">
        <f t="shared" si="204"/>
        <v>Chicken Tacos</v>
      </c>
    </row>
    <row r="6558" spans="1:5" x14ac:dyDescent="0.35">
      <c r="A6558" s="19"/>
      <c r="B6558">
        <v>119</v>
      </c>
      <c r="C6558">
        <v>2901</v>
      </c>
      <c r="D6558">
        <f t="shared" si="205"/>
        <v>11.95</v>
      </c>
      <c r="E6558" t="str">
        <f t="shared" si="204"/>
        <v>Chicken Torta</v>
      </c>
    </row>
    <row r="6559" spans="1:5" x14ac:dyDescent="0.35">
      <c r="A6559" s="19"/>
      <c r="B6559">
        <v>111</v>
      </c>
      <c r="C6559">
        <v>2902</v>
      </c>
      <c r="D6559">
        <f t="shared" si="205"/>
        <v>11.95</v>
      </c>
      <c r="E6559" t="str">
        <f t="shared" si="204"/>
        <v>California Roll</v>
      </c>
    </row>
    <row r="6560" spans="1:5" x14ac:dyDescent="0.35">
      <c r="A6560" s="19"/>
      <c r="B6560">
        <v>113</v>
      </c>
      <c r="C6560">
        <v>2902</v>
      </c>
      <c r="D6560">
        <f t="shared" si="205"/>
        <v>5</v>
      </c>
      <c r="E6560" t="str">
        <f t="shared" si="204"/>
        <v>Edamame</v>
      </c>
    </row>
    <row r="6561" spans="1:5" x14ac:dyDescent="0.35">
      <c r="A6561" s="19"/>
      <c r="B6561">
        <v>122</v>
      </c>
      <c r="C6561">
        <v>2902</v>
      </c>
      <c r="D6561">
        <f t="shared" si="205"/>
        <v>7</v>
      </c>
      <c r="E6561" t="str">
        <f t="shared" si="204"/>
        <v>Chips &amp; Salsa</v>
      </c>
    </row>
    <row r="6562" spans="1:5" x14ac:dyDescent="0.35">
      <c r="A6562" s="19"/>
      <c r="B6562">
        <v>123</v>
      </c>
      <c r="C6562">
        <v>2902</v>
      </c>
      <c r="D6562">
        <f t="shared" si="205"/>
        <v>9</v>
      </c>
      <c r="E6562" t="str">
        <f t="shared" si="204"/>
        <v>Chips &amp; Guacamole</v>
      </c>
    </row>
    <row r="6563" spans="1:5" x14ac:dyDescent="0.35">
      <c r="A6563" s="19"/>
      <c r="B6563">
        <v>106</v>
      </c>
      <c r="C6563">
        <v>2902</v>
      </c>
      <c r="D6563">
        <f t="shared" si="205"/>
        <v>7</v>
      </c>
      <c r="E6563" t="str">
        <f t="shared" si="204"/>
        <v>French Fries</v>
      </c>
    </row>
    <row r="6564" spans="1:5" x14ac:dyDescent="0.35">
      <c r="A6564" s="19"/>
      <c r="B6564">
        <v>132</v>
      </c>
      <c r="C6564">
        <v>2902</v>
      </c>
      <c r="D6564">
        <f t="shared" si="205"/>
        <v>16.95</v>
      </c>
      <c r="E6564" t="str">
        <f t="shared" si="204"/>
        <v>Eggplant Parmesan</v>
      </c>
    </row>
    <row r="6565" spans="1:5" x14ac:dyDescent="0.35">
      <c r="A6565" s="19"/>
      <c r="B6565">
        <v>121</v>
      </c>
      <c r="C6565">
        <v>2903</v>
      </c>
      <c r="D6565">
        <f t="shared" si="205"/>
        <v>10.5</v>
      </c>
      <c r="E6565" t="str">
        <f t="shared" si="204"/>
        <v>Cheese Quesadillas</v>
      </c>
    </row>
    <row r="6566" spans="1:5" x14ac:dyDescent="0.35">
      <c r="A6566" s="19"/>
      <c r="B6566">
        <v>109</v>
      </c>
      <c r="C6566">
        <v>2904</v>
      </c>
      <c r="D6566">
        <f t="shared" si="205"/>
        <v>17.95</v>
      </c>
      <c r="E6566" t="str">
        <f t="shared" si="204"/>
        <v>Korean Beef Bowl</v>
      </c>
    </row>
    <row r="6567" spans="1:5" x14ac:dyDescent="0.35">
      <c r="A6567" s="19"/>
      <c r="B6567">
        <v>102</v>
      </c>
      <c r="C6567">
        <v>2905</v>
      </c>
      <c r="D6567">
        <f t="shared" si="205"/>
        <v>13.95</v>
      </c>
      <c r="E6567" t="str">
        <f t="shared" si="204"/>
        <v>Cheeseburger</v>
      </c>
    </row>
    <row r="6568" spans="1:5" x14ac:dyDescent="0.35">
      <c r="A6568" s="19"/>
      <c r="B6568">
        <v>113</v>
      </c>
      <c r="C6568">
        <v>2905</v>
      </c>
      <c r="D6568">
        <f t="shared" si="205"/>
        <v>5</v>
      </c>
      <c r="E6568" t="str">
        <f t="shared" si="204"/>
        <v>Edamame</v>
      </c>
    </row>
    <row r="6569" spans="1:5" x14ac:dyDescent="0.35">
      <c r="A6569" s="19"/>
      <c r="B6569">
        <v>119</v>
      </c>
      <c r="C6569">
        <v>2905</v>
      </c>
      <c r="D6569">
        <f t="shared" si="205"/>
        <v>11.95</v>
      </c>
      <c r="E6569" t="str">
        <f t="shared" si="204"/>
        <v>Chicken Torta</v>
      </c>
    </row>
    <row r="6570" spans="1:5" x14ac:dyDescent="0.35">
      <c r="A6570" s="19"/>
      <c r="B6570">
        <v>131</v>
      </c>
      <c r="C6570">
        <v>2905</v>
      </c>
      <c r="D6570">
        <f t="shared" si="205"/>
        <v>17.95</v>
      </c>
      <c r="E6570" t="str">
        <f t="shared" si="204"/>
        <v>Chicken Parmesan</v>
      </c>
    </row>
    <row r="6571" spans="1:5" x14ac:dyDescent="0.35">
      <c r="A6571" s="19"/>
      <c r="B6571">
        <v>119</v>
      </c>
      <c r="C6571">
        <v>2906</v>
      </c>
      <c r="D6571">
        <f t="shared" si="205"/>
        <v>11.95</v>
      </c>
      <c r="E6571" t="str">
        <f t="shared" si="204"/>
        <v>Chicken Torta</v>
      </c>
    </row>
    <row r="6572" spans="1:5" x14ac:dyDescent="0.35">
      <c r="A6572" s="19"/>
      <c r="B6572">
        <v>131</v>
      </c>
      <c r="C6572">
        <v>2906</v>
      </c>
      <c r="D6572">
        <f t="shared" si="205"/>
        <v>17.95</v>
      </c>
      <c r="E6572" t="str">
        <f t="shared" si="204"/>
        <v>Chicken Parmesan</v>
      </c>
    </row>
    <row r="6573" spans="1:5" x14ac:dyDescent="0.35">
      <c r="A6573" s="19"/>
      <c r="B6573">
        <v>124</v>
      </c>
      <c r="C6573">
        <v>2907</v>
      </c>
      <c r="D6573">
        <f t="shared" si="205"/>
        <v>14.5</v>
      </c>
      <c r="E6573" t="str">
        <f t="shared" si="204"/>
        <v>Spaghetti</v>
      </c>
    </row>
    <row r="6574" spans="1:5" x14ac:dyDescent="0.35">
      <c r="A6574" s="19"/>
      <c r="B6574">
        <v>129</v>
      </c>
      <c r="C6574">
        <v>2907</v>
      </c>
      <c r="D6574">
        <f t="shared" si="205"/>
        <v>15.5</v>
      </c>
      <c r="E6574" t="str">
        <f t="shared" si="204"/>
        <v>Mushroom Ravioli</v>
      </c>
    </row>
    <row r="6575" spans="1:5" x14ac:dyDescent="0.35">
      <c r="A6575" s="19"/>
      <c r="B6575">
        <v>112</v>
      </c>
      <c r="C6575">
        <v>2907</v>
      </c>
      <c r="D6575">
        <f t="shared" si="205"/>
        <v>14.95</v>
      </c>
      <c r="E6575" t="str">
        <f t="shared" si="204"/>
        <v>Salmon Roll</v>
      </c>
    </row>
    <row r="6576" spans="1:5" x14ac:dyDescent="0.35">
      <c r="A6576" s="19"/>
      <c r="B6576">
        <v>132</v>
      </c>
      <c r="C6576">
        <v>2907</v>
      </c>
      <c r="D6576">
        <f t="shared" si="205"/>
        <v>16.95</v>
      </c>
      <c r="E6576" t="str">
        <f t="shared" si="204"/>
        <v>Eggplant Parmesan</v>
      </c>
    </row>
    <row r="6577" spans="1:5" x14ac:dyDescent="0.35">
      <c r="A6577" s="19"/>
      <c r="B6577">
        <v>108</v>
      </c>
      <c r="C6577">
        <v>2908</v>
      </c>
      <c r="D6577">
        <f t="shared" si="205"/>
        <v>14.5</v>
      </c>
      <c r="E6577" t="str">
        <f t="shared" si="204"/>
        <v>Tofu Pad Thai</v>
      </c>
    </row>
    <row r="6578" spans="1:5" x14ac:dyDescent="0.35">
      <c r="A6578" s="19"/>
      <c r="B6578">
        <v>125</v>
      </c>
      <c r="C6578">
        <v>2909</v>
      </c>
      <c r="D6578">
        <f t="shared" si="205"/>
        <v>17.95</v>
      </c>
      <c r="E6578" t="str">
        <f t="shared" si="204"/>
        <v>Spaghetti &amp; Meatballs</v>
      </c>
    </row>
    <row r="6579" spans="1:5" x14ac:dyDescent="0.35">
      <c r="A6579" s="19"/>
      <c r="B6579">
        <v>106</v>
      </c>
      <c r="C6579">
        <v>2909</v>
      </c>
      <c r="D6579">
        <f t="shared" si="205"/>
        <v>7</v>
      </c>
      <c r="E6579" t="str">
        <f t="shared" si="204"/>
        <v>French Fries</v>
      </c>
    </row>
    <row r="6580" spans="1:5" x14ac:dyDescent="0.35">
      <c r="A6580" s="19"/>
      <c r="B6580">
        <v>107</v>
      </c>
      <c r="C6580">
        <v>2910</v>
      </c>
      <c r="D6580">
        <f t="shared" si="205"/>
        <v>16.5</v>
      </c>
      <c r="E6580" t="str">
        <f t="shared" si="204"/>
        <v>Orange Chicken</v>
      </c>
    </row>
    <row r="6581" spans="1:5" x14ac:dyDescent="0.35">
      <c r="A6581" s="19"/>
      <c r="B6581">
        <v>109</v>
      </c>
      <c r="C6581">
        <v>2910</v>
      </c>
      <c r="D6581">
        <f t="shared" si="205"/>
        <v>17.95</v>
      </c>
      <c r="E6581" t="str">
        <f t="shared" si="204"/>
        <v>Korean Beef Bowl</v>
      </c>
    </row>
    <row r="6582" spans="1:5" x14ac:dyDescent="0.35">
      <c r="A6582" s="19"/>
      <c r="B6582">
        <v>129</v>
      </c>
      <c r="C6582">
        <v>2910</v>
      </c>
      <c r="D6582">
        <f t="shared" si="205"/>
        <v>15.5</v>
      </c>
      <c r="E6582" t="str">
        <f t="shared" si="204"/>
        <v>Mushroom Ravioli</v>
      </c>
    </row>
    <row r="6583" spans="1:5" x14ac:dyDescent="0.35">
      <c r="A6583" s="19"/>
      <c r="B6583">
        <v>113</v>
      </c>
      <c r="C6583">
        <v>2910</v>
      </c>
      <c r="D6583">
        <f t="shared" si="205"/>
        <v>5</v>
      </c>
      <c r="E6583" t="str">
        <f t="shared" si="204"/>
        <v>Edamame</v>
      </c>
    </row>
    <row r="6584" spans="1:5" x14ac:dyDescent="0.35">
      <c r="A6584" s="19"/>
      <c r="B6584">
        <v>115</v>
      </c>
      <c r="C6584">
        <v>2911</v>
      </c>
      <c r="D6584">
        <f t="shared" si="205"/>
        <v>11.95</v>
      </c>
      <c r="E6584" t="str">
        <f t="shared" si="204"/>
        <v>Chicken Tacos</v>
      </c>
    </row>
    <row r="6585" spans="1:5" x14ac:dyDescent="0.35">
      <c r="A6585" s="19"/>
      <c r="B6585">
        <v>102</v>
      </c>
      <c r="C6585">
        <v>2912</v>
      </c>
      <c r="D6585">
        <f t="shared" si="205"/>
        <v>13.95</v>
      </c>
      <c r="E6585" t="str">
        <f t="shared" si="204"/>
        <v>Cheeseburger</v>
      </c>
    </row>
    <row r="6586" spans="1:5" x14ac:dyDescent="0.35">
      <c r="A6586" s="19"/>
      <c r="B6586">
        <v>110</v>
      </c>
      <c r="C6586">
        <v>2912</v>
      </c>
      <c r="D6586">
        <f t="shared" si="205"/>
        <v>17.95</v>
      </c>
      <c r="E6586" t="str">
        <f t="shared" si="204"/>
        <v>Pork Ramen</v>
      </c>
    </row>
    <row r="6587" spans="1:5" x14ac:dyDescent="0.35">
      <c r="A6587" s="19"/>
      <c r="B6587">
        <v>117</v>
      </c>
      <c r="C6587">
        <v>2912</v>
      </c>
      <c r="D6587">
        <f t="shared" si="205"/>
        <v>12.95</v>
      </c>
      <c r="E6587" t="str">
        <f t="shared" si="204"/>
        <v>Chicken Burrito</v>
      </c>
    </row>
    <row r="6588" spans="1:5" x14ac:dyDescent="0.35">
      <c r="A6588" s="19"/>
      <c r="B6588">
        <v>111</v>
      </c>
      <c r="C6588">
        <v>2912</v>
      </c>
      <c r="D6588">
        <f t="shared" si="205"/>
        <v>11.95</v>
      </c>
      <c r="E6588" t="str">
        <f t="shared" si="204"/>
        <v>California Roll</v>
      </c>
    </row>
    <row r="6589" spans="1:5" x14ac:dyDescent="0.35">
      <c r="A6589" s="19"/>
      <c r="B6589">
        <v>117</v>
      </c>
      <c r="C6589">
        <v>2913</v>
      </c>
      <c r="D6589">
        <f t="shared" si="205"/>
        <v>12.95</v>
      </c>
      <c r="E6589" t="str">
        <f t="shared" si="204"/>
        <v>Chicken Burrito</v>
      </c>
    </row>
    <row r="6590" spans="1:5" x14ac:dyDescent="0.35">
      <c r="A6590" s="19"/>
      <c r="B6590">
        <v>107</v>
      </c>
      <c r="C6590">
        <v>2914</v>
      </c>
      <c r="D6590">
        <f t="shared" si="205"/>
        <v>16.5</v>
      </c>
      <c r="E6590" t="str">
        <f t="shared" si="204"/>
        <v>Orange Chicken</v>
      </c>
    </row>
    <row r="6591" spans="1:5" x14ac:dyDescent="0.35">
      <c r="A6591" s="19"/>
      <c r="B6591">
        <v>105</v>
      </c>
      <c r="C6591">
        <v>2914</v>
      </c>
      <c r="D6591">
        <f t="shared" si="205"/>
        <v>7</v>
      </c>
      <c r="E6591" t="str">
        <f t="shared" si="204"/>
        <v>Mac &amp; Cheese</v>
      </c>
    </row>
    <row r="6592" spans="1:5" x14ac:dyDescent="0.35">
      <c r="A6592" s="19"/>
      <c r="B6592">
        <v>107</v>
      </c>
      <c r="C6592">
        <v>2915</v>
      </c>
      <c r="D6592">
        <f t="shared" si="205"/>
        <v>16.5</v>
      </c>
      <c r="E6592" t="str">
        <f t="shared" si="204"/>
        <v>Orange Chicken</v>
      </c>
    </row>
    <row r="6593" spans="1:5" x14ac:dyDescent="0.35">
      <c r="A6593" s="19"/>
      <c r="B6593">
        <v>112</v>
      </c>
      <c r="C6593">
        <v>2915</v>
      </c>
      <c r="D6593">
        <f t="shared" si="205"/>
        <v>14.95</v>
      </c>
      <c r="E6593" t="str">
        <f t="shared" si="204"/>
        <v>Salmon Roll</v>
      </c>
    </row>
    <row r="6594" spans="1:5" x14ac:dyDescent="0.35">
      <c r="A6594" s="19"/>
      <c r="B6594">
        <v>109</v>
      </c>
      <c r="C6594">
        <v>2916</v>
      </c>
      <c r="D6594">
        <f t="shared" si="205"/>
        <v>17.95</v>
      </c>
      <c r="E6594" t="str">
        <f t="shared" si="204"/>
        <v>Korean Beef Bowl</v>
      </c>
    </row>
    <row r="6595" spans="1:5" x14ac:dyDescent="0.35">
      <c r="A6595" s="19"/>
      <c r="B6595">
        <v>113</v>
      </c>
      <c r="C6595">
        <v>2916</v>
      </c>
      <c r="D6595">
        <f t="shared" si="205"/>
        <v>5</v>
      </c>
      <c r="E6595" t="str">
        <f t="shared" ref="E6595:E6658" si="206">_xlfn.XLOOKUP(B6595,$K$2:$K$33,$M$2:$M$33)</f>
        <v>Edamame</v>
      </c>
    </row>
    <row r="6596" spans="1:5" x14ac:dyDescent="0.35">
      <c r="A6596" s="19"/>
      <c r="B6596">
        <v>118</v>
      </c>
      <c r="C6596">
        <v>2916</v>
      </c>
      <c r="D6596">
        <f t="shared" ref="D6596:D6659" si="207">_xlfn.XLOOKUP(B6596,$K$2:$K$33,$L$2:$L$33)</f>
        <v>14.95</v>
      </c>
      <c r="E6596" t="str">
        <f t="shared" si="206"/>
        <v>Steak Burrito</v>
      </c>
    </row>
    <row r="6597" spans="1:5" x14ac:dyDescent="0.35">
      <c r="A6597" s="19"/>
      <c r="B6597">
        <v>126</v>
      </c>
      <c r="C6597">
        <v>2917</v>
      </c>
      <c r="D6597">
        <f t="shared" si="207"/>
        <v>14.5</v>
      </c>
      <c r="E6597" t="str">
        <f t="shared" si="206"/>
        <v>Fettuccine Alfredo</v>
      </c>
    </row>
    <row r="6598" spans="1:5" x14ac:dyDescent="0.35">
      <c r="A6598" s="19"/>
      <c r="B6598">
        <v>129</v>
      </c>
      <c r="C6598">
        <v>2917</v>
      </c>
      <c r="D6598">
        <f t="shared" si="207"/>
        <v>15.5</v>
      </c>
      <c r="E6598" t="str">
        <f t="shared" si="206"/>
        <v>Mushroom Ravioli</v>
      </c>
    </row>
    <row r="6599" spans="1:5" x14ac:dyDescent="0.35">
      <c r="A6599" s="19"/>
      <c r="B6599">
        <v>102</v>
      </c>
      <c r="C6599">
        <v>2918</v>
      </c>
      <c r="D6599">
        <f t="shared" si="207"/>
        <v>13.95</v>
      </c>
      <c r="E6599" t="str">
        <f t="shared" si="206"/>
        <v>Cheeseburger</v>
      </c>
    </row>
    <row r="6600" spans="1:5" x14ac:dyDescent="0.35">
      <c r="A6600" s="19"/>
      <c r="B6600">
        <v>102</v>
      </c>
      <c r="C6600">
        <v>2918</v>
      </c>
      <c r="D6600">
        <f t="shared" si="207"/>
        <v>13.95</v>
      </c>
      <c r="E6600" t="str">
        <f t="shared" si="206"/>
        <v>Cheeseburger</v>
      </c>
    </row>
    <row r="6601" spans="1:5" x14ac:dyDescent="0.35">
      <c r="A6601" s="19"/>
      <c r="B6601">
        <v>128</v>
      </c>
      <c r="C6601">
        <v>2919</v>
      </c>
      <c r="D6601">
        <f t="shared" si="207"/>
        <v>15.5</v>
      </c>
      <c r="E6601" t="str">
        <f t="shared" si="206"/>
        <v>Cheese Lasagna</v>
      </c>
    </row>
    <row r="6602" spans="1:5" x14ac:dyDescent="0.35">
      <c r="A6602" s="19"/>
      <c r="B6602">
        <v>105</v>
      </c>
      <c r="C6602">
        <v>2919</v>
      </c>
      <c r="D6602">
        <f t="shared" si="207"/>
        <v>7</v>
      </c>
      <c r="E6602" t="str">
        <f t="shared" si="206"/>
        <v>Mac &amp; Cheese</v>
      </c>
    </row>
    <row r="6603" spans="1:5" x14ac:dyDescent="0.35">
      <c r="A6603" s="19"/>
      <c r="B6603">
        <v>131</v>
      </c>
      <c r="C6603">
        <v>2919</v>
      </c>
      <c r="D6603">
        <f t="shared" si="207"/>
        <v>17.95</v>
      </c>
      <c r="E6603" t="str">
        <f t="shared" si="206"/>
        <v>Chicken Parmesan</v>
      </c>
    </row>
    <row r="6604" spans="1:5" x14ac:dyDescent="0.35">
      <c r="A6604" s="19"/>
      <c r="B6604">
        <v>106</v>
      </c>
      <c r="C6604">
        <v>2919</v>
      </c>
      <c r="D6604">
        <f t="shared" si="207"/>
        <v>7</v>
      </c>
      <c r="E6604" t="str">
        <f t="shared" si="206"/>
        <v>French Fries</v>
      </c>
    </row>
    <row r="6605" spans="1:5" x14ac:dyDescent="0.35">
      <c r="A6605" s="19"/>
      <c r="B6605">
        <v>126</v>
      </c>
      <c r="C6605">
        <v>2920</v>
      </c>
      <c r="D6605">
        <f t="shared" si="207"/>
        <v>14.5</v>
      </c>
      <c r="E6605" t="str">
        <f t="shared" si="206"/>
        <v>Fettuccine Alfredo</v>
      </c>
    </row>
    <row r="6606" spans="1:5" x14ac:dyDescent="0.35">
      <c r="A6606" s="19"/>
      <c r="B6606">
        <v>109</v>
      </c>
      <c r="C6606">
        <v>2920</v>
      </c>
      <c r="D6606">
        <f t="shared" si="207"/>
        <v>17.95</v>
      </c>
      <c r="E6606" t="str">
        <f t="shared" si="206"/>
        <v>Korean Beef Bowl</v>
      </c>
    </row>
    <row r="6607" spans="1:5" x14ac:dyDescent="0.35">
      <c r="A6607" s="19"/>
      <c r="B6607">
        <v>101</v>
      </c>
      <c r="C6607">
        <v>2921</v>
      </c>
      <c r="D6607">
        <f t="shared" si="207"/>
        <v>12.95</v>
      </c>
      <c r="E6607" t="str">
        <f t="shared" si="206"/>
        <v>Hamburger</v>
      </c>
    </row>
    <row r="6608" spans="1:5" x14ac:dyDescent="0.35">
      <c r="A6608" s="19"/>
      <c r="B6608">
        <v>115</v>
      </c>
      <c r="C6608">
        <v>2921</v>
      </c>
      <c r="D6608">
        <f t="shared" si="207"/>
        <v>11.95</v>
      </c>
      <c r="E6608" t="str">
        <f t="shared" si="206"/>
        <v>Chicken Tacos</v>
      </c>
    </row>
    <row r="6609" spans="1:5" x14ac:dyDescent="0.35">
      <c r="A6609" s="19"/>
      <c r="B6609">
        <v>124</v>
      </c>
      <c r="C6609">
        <v>2921</v>
      </c>
      <c r="D6609">
        <f t="shared" si="207"/>
        <v>14.5</v>
      </c>
      <c r="E6609" t="str">
        <f t="shared" si="206"/>
        <v>Spaghetti</v>
      </c>
    </row>
    <row r="6610" spans="1:5" x14ac:dyDescent="0.35">
      <c r="A6610" s="19"/>
      <c r="B6610">
        <v>106</v>
      </c>
      <c r="C6610">
        <v>2921</v>
      </c>
      <c r="D6610">
        <f t="shared" si="207"/>
        <v>7</v>
      </c>
      <c r="E6610" t="str">
        <f t="shared" si="206"/>
        <v>French Fries</v>
      </c>
    </row>
    <row r="6611" spans="1:5" x14ac:dyDescent="0.35">
      <c r="A6611" s="19"/>
      <c r="B6611">
        <v>130</v>
      </c>
      <c r="C6611">
        <v>2922</v>
      </c>
      <c r="D6611">
        <f t="shared" si="207"/>
        <v>19.95</v>
      </c>
      <c r="E6611" t="str">
        <f t="shared" si="206"/>
        <v>Shrimp Scampi</v>
      </c>
    </row>
    <row r="6612" spans="1:5" x14ac:dyDescent="0.35">
      <c r="A6612" s="19"/>
      <c r="B6612">
        <v>106</v>
      </c>
      <c r="C6612">
        <v>2922</v>
      </c>
      <c r="D6612">
        <f t="shared" si="207"/>
        <v>7</v>
      </c>
      <c r="E6612" t="str">
        <f t="shared" si="206"/>
        <v>French Fries</v>
      </c>
    </row>
    <row r="6613" spans="1:5" x14ac:dyDescent="0.35">
      <c r="A6613" s="19"/>
      <c r="B6613">
        <v>132</v>
      </c>
      <c r="C6613">
        <v>2923</v>
      </c>
      <c r="D6613">
        <f t="shared" si="207"/>
        <v>16.95</v>
      </c>
      <c r="E6613" t="str">
        <f t="shared" si="206"/>
        <v>Eggplant Parmesan</v>
      </c>
    </row>
    <row r="6614" spans="1:5" x14ac:dyDescent="0.35">
      <c r="A6614" s="19"/>
      <c r="B6614">
        <v>104</v>
      </c>
      <c r="C6614">
        <v>2924</v>
      </c>
      <c r="D6614">
        <f t="shared" si="207"/>
        <v>10.5</v>
      </c>
      <c r="E6614" t="str">
        <f t="shared" si="206"/>
        <v>Veggie Burger</v>
      </c>
    </row>
    <row r="6615" spans="1:5" x14ac:dyDescent="0.35">
      <c r="A6615" s="19"/>
      <c r="B6615">
        <v>119</v>
      </c>
      <c r="C6615">
        <v>2924</v>
      </c>
      <c r="D6615">
        <f t="shared" si="207"/>
        <v>11.95</v>
      </c>
      <c r="E6615" t="str">
        <f t="shared" si="206"/>
        <v>Chicken Torta</v>
      </c>
    </row>
    <row r="6616" spans="1:5" x14ac:dyDescent="0.35">
      <c r="A6616" s="19"/>
      <c r="B6616">
        <v>105</v>
      </c>
      <c r="C6616">
        <v>2924</v>
      </c>
      <c r="D6616">
        <f t="shared" si="207"/>
        <v>7</v>
      </c>
      <c r="E6616" t="str">
        <f t="shared" si="206"/>
        <v>Mac &amp; Cheese</v>
      </c>
    </row>
    <row r="6617" spans="1:5" x14ac:dyDescent="0.35">
      <c r="A6617" s="19"/>
      <c r="B6617" t="s">
        <v>45</v>
      </c>
      <c r="C6617">
        <v>2924</v>
      </c>
      <c r="D6617" t="e">
        <f t="shared" si="207"/>
        <v>#N/A</v>
      </c>
      <c r="E6617" t="e">
        <f t="shared" si="206"/>
        <v>#N/A</v>
      </c>
    </row>
    <row r="6618" spans="1:5" x14ac:dyDescent="0.35">
      <c r="A6618" s="19"/>
      <c r="B6618">
        <v>116</v>
      </c>
      <c r="C6618">
        <v>2925</v>
      </c>
      <c r="D6618">
        <f t="shared" si="207"/>
        <v>13.95</v>
      </c>
      <c r="E6618" t="str">
        <f t="shared" si="206"/>
        <v>Steak Tacos</v>
      </c>
    </row>
    <row r="6619" spans="1:5" x14ac:dyDescent="0.35">
      <c r="A6619" s="19"/>
      <c r="B6619">
        <v>119</v>
      </c>
      <c r="C6619">
        <v>2925</v>
      </c>
      <c r="D6619">
        <f t="shared" si="207"/>
        <v>11.95</v>
      </c>
      <c r="E6619" t="str">
        <f t="shared" si="206"/>
        <v>Chicken Torta</v>
      </c>
    </row>
    <row r="6620" spans="1:5" x14ac:dyDescent="0.35">
      <c r="A6620" s="19"/>
      <c r="B6620" t="s">
        <v>45</v>
      </c>
      <c r="C6620">
        <v>2925</v>
      </c>
      <c r="D6620" t="e">
        <f t="shared" si="207"/>
        <v>#N/A</v>
      </c>
      <c r="E6620" t="e">
        <f t="shared" si="206"/>
        <v>#N/A</v>
      </c>
    </row>
    <row r="6621" spans="1:5" x14ac:dyDescent="0.35">
      <c r="A6621" s="19"/>
      <c r="B6621">
        <v>105</v>
      </c>
      <c r="C6621">
        <v>2926</v>
      </c>
      <c r="D6621">
        <f t="shared" si="207"/>
        <v>7</v>
      </c>
      <c r="E6621" t="str">
        <f t="shared" si="206"/>
        <v>Mac &amp; Cheese</v>
      </c>
    </row>
    <row r="6622" spans="1:5" x14ac:dyDescent="0.35">
      <c r="A6622" s="19"/>
      <c r="B6622">
        <v>132</v>
      </c>
      <c r="C6622">
        <v>2926</v>
      </c>
      <c r="D6622">
        <f t="shared" si="207"/>
        <v>16.95</v>
      </c>
      <c r="E6622" t="str">
        <f t="shared" si="206"/>
        <v>Eggplant Parmesan</v>
      </c>
    </row>
    <row r="6623" spans="1:5" x14ac:dyDescent="0.35">
      <c r="A6623" s="19"/>
      <c r="B6623">
        <v>102</v>
      </c>
      <c r="C6623">
        <v>2927</v>
      </c>
      <c r="D6623">
        <f t="shared" si="207"/>
        <v>13.95</v>
      </c>
      <c r="E6623" t="str">
        <f t="shared" si="206"/>
        <v>Cheeseburger</v>
      </c>
    </row>
    <row r="6624" spans="1:5" x14ac:dyDescent="0.35">
      <c r="A6624" s="19"/>
      <c r="B6624">
        <v>106</v>
      </c>
      <c r="C6624">
        <v>2927</v>
      </c>
      <c r="D6624">
        <f t="shared" si="207"/>
        <v>7</v>
      </c>
      <c r="E6624" t="str">
        <f t="shared" si="206"/>
        <v>French Fries</v>
      </c>
    </row>
    <row r="6625" spans="1:5" x14ac:dyDescent="0.35">
      <c r="A6625" s="19"/>
      <c r="B6625">
        <v>104</v>
      </c>
      <c r="C6625">
        <v>2928</v>
      </c>
      <c r="D6625">
        <f t="shared" si="207"/>
        <v>10.5</v>
      </c>
      <c r="E6625" t="str">
        <f t="shared" si="206"/>
        <v>Veggie Burger</v>
      </c>
    </row>
    <row r="6626" spans="1:5" x14ac:dyDescent="0.35">
      <c r="A6626" s="19"/>
      <c r="B6626">
        <v>121</v>
      </c>
      <c r="C6626">
        <v>2929</v>
      </c>
      <c r="D6626">
        <f t="shared" si="207"/>
        <v>10.5</v>
      </c>
      <c r="E6626" t="str">
        <f t="shared" si="206"/>
        <v>Cheese Quesadillas</v>
      </c>
    </row>
    <row r="6627" spans="1:5" x14ac:dyDescent="0.35">
      <c r="A6627" s="19"/>
      <c r="B6627">
        <v>104</v>
      </c>
      <c r="C6627">
        <v>2930</v>
      </c>
      <c r="D6627">
        <f t="shared" si="207"/>
        <v>10.5</v>
      </c>
      <c r="E6627" t="str">
        <f t="shared" si="206"/>
        <v>Veggie Burger</v>
      </c>
    </row>
    <row r="6628" spans="1:5" x14ac:dyDescent="0.35">
      <c r="A6628" s="19"/>
      <c r="B6628">
        <v>108</v>
      </c>
      <c r="C6628">
        <v>2930</v>
      </c>
      <c r="D6628">
        <f t="shared" si="207"/>
        <v>14.5</v>
      </c>
      <c r="E6628" t="str">
        <f t="shared" si="206"/>
        <v>Tofu Pad Thai</v>
      </c>
    </row>
    <row r="6629" spans="1:5" x14ac:dyDescent="0.35">
      <c r="A6629" s="19"/>
      <c r="B6629">
        <v>119</v>
      </c>
      <c r="C6629">
        <v>2930</v>
      </c>
      <c r="D6629">
        <f t="shared" si="207"/>
        <v>11.95</v>
      </c>
      <c r="E6629" t="str">
        <f t="shared" si="206"/>
        <v>Chicken Torta</v>
      </c>
    </row>
    <row r="6630" spans="1:5" x14ac:dyDescent="0.35">
      <c r="A6630" s="19"/>
      <c r="B6630">
        <v>120</v>
      </c>
      <c r="C6630">
        <v>2930</v>
      </c>
      <c r="D6630">
        <f t="shared" si="207"/>
        <v>13.95</v>
      </c>
      <c r="E6630" t="str">
        <f t="shared" si="206"/>
        <v>Steak Torta</v>
      </c>
    </row>
    <row r="6631" spans="1:5" x14ac:dyDescent="0.35">
      <c r="A6631" s="19"/>
      <c r="B6631">
        <v>108</v>
      </c>
      <c r="C6631">
        <v>2931</v>
      </c>
      <c r="D6631">
        <f t="shared" si="207"/>
        <v>14.5</v>
      </c>
      <c r="E6631" t="str">
        <f t="shared" si="206"/>
        <v>Tofu Pad Thai</v>
      </c>
    </row>
    <row r="6632" spans="1:5" x14ac:dyDescent="0.35">
      <c r="A6632" s="19"/>
      <c r="B6632">
        <v>129</v>
      </c>
      <c r="C6632">
        <v>2931</v>
      </c>
      <c r="D6632">
        <f t="shared" si="207"/>
        <v>15.5</v>
      </c>
      <c r="E6632" t="str">
        <f t="shared" si="206"/>
        <v>Mushroom Ravioli</v>
      </c>
    </row>
    <row r="6633" spans="1:5" x14ac:dyDescent="0.35">
      <c r="A6633" s="19"/>
      <c r="B6633">
        <v>119</v>
      </c>
      <c r="C6633">
        <v>2931</v>
      </c>
      <c r="D6633">
        <f t="shared" si="207"/>
        <v>11.95</v>
      </c>
      <c r="E6633" t="str">
        <f t="shared" si="206"/>
        <v>Chicken Torta</v>
      </c>
    </row>
    <row r="6634" spans="1:5" x14ac:dyDescent="0.35">
      <c r="A6634" s="19"/>
      <c r="B6634">
        <v>126</v>
      </c>
      <c r="C6634">
        <v>2932</v>
      </c>
      <c r="D6634">
        <f t="shared" si="207"/>
        <v>14.5</v>
      </c>
      <c r="E6634" t="str">
        <f t="shared" si="206"/>
        <v>Fettuccine Alfredo</v>
      </c>
    </row>
    <row r="6635" spans="1:5" x14ac:dyDescent="0.35">
      <c r="A6635" s="19"/>
      <c r="B6635">
        <v>121</v>
      </c>
      <c r="C6635">
        <v>2932</v>
      </c>
      <c r="D6635">
        <f t="shared" si="207"/>
        <v>10.5</v>
      </c>
      <c r="E6635" t="str">
        <f t="shared" si="206"/>
        <v>Cheese Quesadillas</v>
      </c>
    </row>
    <row r="6636" spans="1:5" x14ac:dyDescent="0.35">
      <c r="A6636" s="19"/>
      <c r="B6636">
        <v>122</v>
      </c>
      <c r="C6636">
        <v>2932</v>
      </c>
      <c r="D6636">
        <f t="shared" si="207"/>
        <v>7</v>
      </c>
      <c r="E6636" t="str">
        <f t="shared" si="206"/>
        <v>Chips &amp; Salsa</v>
      </c>
    </row>
    <row r="6637" spans="1:5" x14ac:dyDescent="0.35">
      <c r="A6637" s="19"/>
      <c r="B6637">
        <v>122</v>
      </c>
      <c r="C6637">
        <v>2932</v>
      </c>
      <c r="D6637">
        <f t="shared" si="207"/>
        <v>7</v>
      </c>
      <c r="E6637" t="str">
        <f t="shared" si="206"/>
        <v>Chips &amp; Salsa</v>
      </c>
    </row>
    <row r="6638" spans="1:5" x14ac:dyDescent="0.35">
      <c r="A6638" s="19"/>
      <c r="B6638">
        <v>101</v>
      </c>
      <c r="C6638">
        <v>2933</v>
      </c>
      <c r="D6638">
        <f t="shared" si="207"/>
        <v>12.95</v>
      </c>
      <c r="E6638" t="str">
        <f t="shared" si="206"/>
        <v>Hamburger</v>
      </c>
    </row>
    <row r="6639" spans="1:5" x14ac:dyDescent="0.35">
      <c r="A6639" s="19"/>
      <c r="B6639">
        <v>109</v>
      </c>
      <c r="C6639">
        <v>2933</v>
      </c>
      <c r="D6639">
        <f t="shared" si="207"/>
        <v>17.95</v>
      </c>
      <c r="E6639" t="str">
        <f t="shared" si="206"/>
        <v>Korean Beef Bowl</v>
      </c>
    </row>
    <row r="6640" spans="1:5" x14ac:dyDescent="0.35">
      <c r="A6640" s="19"/>
      <c r="B6640">
        <v>118</v>
      </c>
      <c r="C6640">
        <v>2933</v>
      </c>
      <c r="D6640">
        <f t="shared" si="207"/>
        <v>14.95</v>
      </c>
      <c r="E6640" t="str">
        <f t="shared" si="206"/>
        <v>Steak Burrito</v>
      </c>
    </row>
    <row r="6641" spans="1:5" x14ac:dyDescent="0.35">
      <c r="A6641" s="19"/>
      <c r="B6641">
        <v>120</v>
      </c>
      <c r="C6641">
        <v>2933</v>
      </c>
      <c r="D6641">
        <f t="shared" si="207"/>
        <v>13.95</v>
      </c>
      <c r="E6641" t="str">
        <f t="shared" si="206"/>
        <v>Steak Torta</v>
      </c>
    </row>
    <row r="6642" spans="1:5" x14ac:dyDescent="0.35">
      <c r="A6642" s="19"/>
      <c r="B6642">
        <v>102</v>
      </c>
      <c r="C6642">
        <v>2934</v>
      </c>
      <c r="D6642">
        <f t="shared" si="207"/>
        <v>13.95</v>
      </c>
      <c r="E6642" t="str">
        <f t="shared" si="206"/>
        <v>Cheeseburger</v>
      </c>
    </row>
    <row r="6643" spans="1:5" x14ac:dyDescent="0.35">
      <c r="A6643" s="19"/>
      <c r="B6643">
        <v>109</v>
      </c>
      <c r="C6643">
        <v>2934</v>
      </c>
      <c r="D6643">
        <f t="shared" si="207"/>
        <v>17.95</v>
      </c>
      <c r="E6643" t="str">
        <f t="shared" si="206"/>
        <v>Korean Beef Bowl</v>
      </c>
    </row>
    <row r="6644" spans="1:5" x14ac:dyDescent="0.35">
      <c r="A6644" s="19"/>
      <c r="B6644">
        <v>118</v>
      </c>
      <c r="C6644">
        <v>2934</v>
      </c>
      <c r="D6644">
        <f t="shared" si="207"/>
        <v>14.95</v>
      </c>
      <c r="E6644" t="str">
        <f t="shared" si="206"/>
        <v>Steak Burrito</v>
      </c>
    </row>
    <row r="6645" spans="1:5" x14ac:dyDescent="0.35">
      <c r="A6645" s="19"/>
      <c r="B6645">
        <v>107</v>
      </c>
      <c r="C6645">
        <v>2935</v>
      </c>
      <c r="D6645">
        <f t="shared" si="207"/>
        <v>16.5</v>
      </c>
      <c r="E6645" t="str">
        <f t="shared" si="206"/>
        <v>Orange Chicken</v>
      </c>
    </row>
    <row r="6646" spans="1:5" x14ac:dyDescent="0.35">
      <c r="A6646" s="19"/>
      <c r="B6646">
        <v>120</v>
      </c>
      <c r="C6646">
        <v>2935</v>
      </c>
      <c r="D6646">
        <f t="shared" si="207"/>
        <v>13.95</v>
      </c>
      <c r="E6646" t="str">
        <f t="shared" si="206"/>
        <v>Steak Torta</v>
      </c>
    </row>
    <row r="6647" spans="1:5" x14ac:dyDescent="0.35">
      <c r="A6647" s="19"/>
      <c r="B6647">
        <v>125</v>
      </c>
      <c r="C6647">
        <v>2936</v>
      </c>
      <c r="D6647">
        <f t="shared" si="207"/>
        <v>17.95</v>
      </c>
      <c r="E6647" t="str">
        <f t="shared" si="206"/>
        <v>Spaghetti &amp; Meatballs</v>
      </c>
    </row>
    <row r="6648" spans="1:5" x14ac:dyDescent="0.35">
      <c r="A6648" s="19"/>
      <c r="B6648">
        <v>123</v>
      </c>
      <c r="C6648">
        <v>2936</v>
      </c>
      <c r="D6648">
        <f t="shared" si="207"/>
        <v>9</v>
      </c>
      <c r="E6648" t="str">
        <f t="shared" si="206"/>
        <v>Chips &amp; Guacamole</v>
      </c>
    </row>
    <row r="6649" spans="1:5" x14ac:dyDescent="0.35">
      <c r="A6649" s="19"/>
      <c r="B6649">
        <v>123</v>
      </c>
      <c r="C6649">
        <v>2936</v>
      </c>
      <c r="D6649">
        <f t="shared" si="207"/>
        <v>9</v>
      </c>
      <c r="E6649" t="str">
        <f t="shared" si="206"/>
        <v>Chips &amp; Guacamole</v>
      </c>
    </row>
    <row r="6650" spans="1:5" x14ac:dyDescent="0.35">
      <c r="A6650" s="19"/>
      <c r="B6650">
        <v>106</v>
      </c>
      <c r="C6650">
        <v>2936</v>
      </c>
      <c r="D6650">
        <f t="shared" si="207"/>
        <v>7</v>
      </c>
      <c r="E6650" t="str">
        <f t="shared" si="206"/>
        <v>French Fries</v>
      </c>
    </row>
    <row r="6651" spans="1:5" x14ac:dyDescent="0.35">
      <c r="A6651" s="19"/>
      <c r="B6651">
        <v>101</v>
      </c>
      <c r="C6651">
        <v>2937</v>
      </c>
      <c r="D6651">
        <f t="shared" si="207"/>
        <v>12.95</v>
      </c>
      <c r="E6651" t="str">
        <f t="shared" si="206"/>
        <v>Hamburger</v>
      </c>
    </row>
    <row r="6652" spans="1:5" x14ac:dyDescent="0.35">
      <c r="A6652" s="19"/>
      <c r="B6652">
        <v>104</v>
      </c>
      <c r="C6652">
        <v>2938</v>
      </c>
      <c r="D6652">
        <f t="shared" si="207"/>
        <v>10.5</v>
      </c>
      <c r="E6652" t="str">
        <f t="shared" si="206"/>
        <v>Veggie Burger</v>
      </c>
    </row>
    <row r="6653" spans="1:5" x14ac:dyDescent="0.35">
      <c r="A6653" s="19"/>
      <c r="B6653">
        <v>110</v>
      </c>
      <c r="C6653">
        <v>2938</v>
      </c>
      <c r="D6653">
        <f t="shared" si="207"/>
        <v>17.95</v>
      </c>
      <c r="E6653" t="str">
        <f t="shared" si="206"/>
        <v>Pork Ramen</v>
      </c>
    </row>
    <row r="6654" spans="1:5" x14ac:dyDescent="0.35">
      <c r="A6654" s="19"/>
      <c r="B6654">
        <v>117</v>
      </c>
      <c r="C6654">
        <v>2938</v>
      </c>
      <c r="D6654">
        <f t="shared" si="207"/>
        <v>12.95</v>
      </c>
      <c r="E6654" t="str">
        <f t="shared" si="206"/>
        <v>Chicken Burrito</v>
      </c>
    </row>
    <row r="6655" spans="1:5" x14ac:dyDescent="0.35">
      <c r="A6655" s="19"/>
      <c r="B6655">
        <v>101</v>
      </c>
      <c r="C6655">
        <v>2939</v>
      </c>
      <c r="D6655">
        <f t="shared" si="207"/>
        <v>12.95</v>
      </c>
      <c r="E6655" t="str">
        <f t="shared" si="206"/>
        <v>Hamburger</v>
      </c>
    </row>
    <row r="6656" spans="1:5" x14ac:dyDescent="0.35">
      <c r="A6656" s="19"/>
      <c r="B6656">
        <v>122</v>
      </c>
      <c r="C6656">
        <v>2939</v>
      </c>
      <c r="D6656">
        <f t="shared" si="207"/>
        <v>7</v>
      </c>
      <c r="E6656" t="str">
        <f t="shared" si="206"/>
        <v>Chips &amp; Salsa</v>
      </c>
    </row>
    <row r="6657" spans="1:5" x14ac:dyDescent="0.35">
      <c r="A6657" s="19"/>
      <c r="B6657">
        <v>124</v>
      </c>
      <c r="C6657">
        <v>2940</v>
      </c>
      <c r="D6657">
        <f t="shared" si="207"/>
        <v>14.5</v>
      </c>
      <c r="E6657" t="str">
        <f t="shared" si="206"/>
        <v>Spaghetti</v>
      </c>
    </row>
    <row r="6658" spans="1:5" x14ac:dyDescent="0.35">
      <c r="A6658" s="19"/>
      <c r="B6658">
        <v>108</v>
      </c>
      <c r="C6658">
        <v>2941</v>
      </c>
      <c r="D6658">
        <f t="shared" si="207"/>
        <v>14.5</v>
      </c>
      <c r="E6658" t="str">
        <f t="shared" si="206"/>
        <v>Tofu Pad Thai</v>
      </c>
    </row>
    <row r="6659" spans="1:5" x14ac:dyDescent="0.35">
      <c r="A6659" s="19"/>
      <c r="B6659">
        <v>112</v>
      </c>
      <c r="C6659">
        <v>2941</v>
      </c>
      <c r="D6659">
        <f t="shared" si="207"/>
        <v>14.95</v>
      </c>
      <c r="E6659" t="str">
        <f t="shared" ref="E6659:E6722" si="208">_xlfn.XLOOKUP(B6659,$K$2:$K$33,$M$2:$M$33)</f>
        <v>Salmon Roll</v>
      </c>
    </row>
    <row r="6660" spans="1:5" x14ac:dyDescent="0.35">
      <c r="A6660" s="19"/>
      <c r="B6660">
        <v>120</v>
      </c>
      <c r="C6660">
        <v>2941</v>
      </c>
      <c r="D6660">
        <f t="shared" ref="D6660:D6723" si="209">_xlfn.XLOOKUP(B6660,$K$2:$K$33,$L$2:$L$33)</f>
        <v>13.95</v>
      </c>
      <c r="E6660" t="str">
        <f t="shared" si="208"/>
        <v>Steak Torta</v>
      </c>
    </row>
    <row r="6661" spans="1:5" x14ac:dyDescent="0.35">
      <c r="A6661" s="19"/>
      <c r="B6661">
        <v>120</v>
      </c>
      <c r="C6661">
        <v>2941</v>
      </c>
      <c r="D6661">
        <f t="shared" si="209"/>
        <v>13.95</v>
      </c>
      <c r="E6661" t="str">
        <f t="shared" si="208"/>
        <v>Steak Torta</v>
      </c>
    </row>
    <row r="6662" spans="1:5" x14ac:dyDescent="0.35">
      <c r="A6662" s="19"/>
      <c r="B6662">
        <v>108</v>
      </c>
      <c r="C6662">
        <v>2942</v>
      </c>
      <c r="D6662">
        <f t="shared" si="209"/>
        <v>14.5</v>
      </c>
      <c r="E6662" t="str">
        <f t="shared" si="208"/>
        <v>Tofu Pad Thai</v>
      </c>
    </row>
    <row r="6663" spans="1:5" x14ac:dyDescent="0.35">
      <c r="A6663" s="19"/>
      <c r="B6663">
        <v>109</v>
      </c>
      <c r="C6663">
        <v>2942</v>
      </c>
      <c r="D6663">
        <f t="shared" si="209"/>
        <v>17.95</v>
      </c>
      <c r="E6663" t="str">
        <f t="shared" si="208"/>
        <v>Korean Beef Bowl</v>
      </c>
    </row>
    <row r="6664" spans="1:5" x14ac:dyDescent="0.35">
      <c r="A6664" s="19"/>
      <c r="B6664">
        <v>113</v>
      </c>
      <c r="C6664">
        <v>2942</v>
      </c>
      <c r="D6664">
        <f t="shared" si="209"/>
        <v>5</v>
      </c>
      <c r="E6664" t="str">
        <f t="shared" si="208"/>
        <v>Edamame</v>
      </c>
    </row>
    <row r="6665" spans="1:5" x14ac:dyDescent="0.35">
      <c r="A6665" s="19"/>
      <c r="B6665">
        <v>105</v>
      </c>
      <c r="C6665">
        <v>2942</v>
      </c>
      <c r="D6665">
        <f t="shared" si="209"/>
        <v>7</v>
      </c>
      <c r="E6665" t="str">
        <f t="shared" si="208"/>
        <v>Mac &amp; Cheese</v>
      </c>
    </row>
    <row r="6666" spans="1:5" x14ac:dyDescent="0.35">
      <c r="A6666" s="19"/>
      <c r="B6666">
        <v>102</v>
      </c>
      <c r="C6666">
        <v>2943</v>
      </c>
      <c r="D6666">
        <f t="shared" si="209"/>
        <v>13.95</v>
      </c>
      <c r="E6666" t="str">
        <f t="shared" si="208"/>
        <v>Cheeseburger</v>
      </c>
    </row>
    <row r="6667" spans="1:5" x14ac:dyDescent="0.35">
      <c r="A6667" s="19"/>
      <c r="B6667">
        <v>125</v>
      </c>
      <c r="C6667">
        <v>2943</v>
      </c>
      <c r="D6667">
        <f t="shared" si="209"/>
        <v>17.95</v>
      </c>
      <c r="E6667" t="str">
        <f t="shared" si="208"/>
        <v>Spaghetti &amp; Meatballs</v>
      </c>
    </row>
    <row r="6668" spans="1:5" x14ac:dyDescent="0.35">
      <c r="A6668" s="19"/>
      <c r="B6668">
        <v>113</v>
      </c>
      <c r="C6668">
        <v>2943</v>
      </c>
      <c r="D6668">
        <f t="shared" si="209"/>
        <v>5</v>
      </c>
      <c r="E6668" t="str">
        <f t="shared" si="208"/>
        <v>Edamame</v>
      </c>
    </row>
    <row r="6669" spans="1:5" x14ac:dyDescent="0.35">
      <c r="A6669" s="19"/>
      <c r="B6669">
        <v>114</v>
      </c>
      <c r="C6669">
        <v>2943</v>
      </c>
      <c r="D6669">
        <f t="shared" si="209"/>
        <v>9</v>
      </c>
      <c r="E6669" t="str">
        <f t="shared" si="208"/>
        <v>Potstickers</v>
      </c>
    </row>
    <row r="6670" spans="1:5" x14ac:dyDescent="0.35">
      <c r="A6670" s="19"/>
      <c r="B6670">
        <v>108</v>
      </c>
      <c r="C6670">
        <v>2944</v>
      </c>
      <c r="D6670">
        <f t="shared" si="209"/>
        <v>14.5</v>
      </c>
      <c r="E6670" t="str">
        <f t="shared" si="208"/>
        <v>Tofu Pad Thai</v>
      </c>
    </row>
    <row r="6671" spans="1:5" x14ac:dyDescent="0.35">
      <c r="A6671" s="19"/>
      <c r="B6671">
        <v>128</v>
      </c>
      <c r="C6671">
        <v>2944</v>
      </c>
      <c r="D6671">
        <f t="shared" si="209"/>
        <v>15.5</v>
      </c>
      <c r="E6671" t="str">
        <f t="shared" si="208"/>
        <v>Cheese Lasagna</v>
      </c>
    </row>
    <row r="6672" spans="1:5" x14ac:dyDescent="0.35">
      <c r="A6672" s="19"/>
      <c r="B6672">
        <v>112</v>
      </c>
      <c r="C6672">
        <v>2944</v>
      </c>
      <c r="D6672">
        <f t="shared" si="209"/>
        <v>14.95</v>
      </c>
      <c r="E6672" t="str">
        <f t="shared" si="208"/>
        <v>Salmon Roll</v>
      </c>
    </row>
    <row r="6673" spans="1:5" x14ac:dyDescent="0.35">
      <c r="A6673" s="19"/>
      <c r="B6673">
        <v>109</v>
      </c>
      <c r="C6673">
        <v>2945</v>
      </c>
      <c r="D6673">
        <f t="shared" si="209"/>
        <v>17.95</v>
      </c>
      <c r="E6673" t="str">
        <f t="shared" si="208"/>
        <v>Korean Beef Bowl</v>
      </c>
    </row>
    <row r="6674" spans="1:5" x14ac:dyDescent="0.35">
      <c r="A6674" s="19"/>
      <c r="B6674">
        <v>112</v>
      </c>
      <c r="C6674">
        <v>2945</v>
      </c>
      <c r="D6674">
        <f t="shared" si="209"/>
        <v>14.95</v>
      </c>
      <c r="E6674" t="str">
        <f t="shared" si="208"/>
        <v>Salmon Roll</v>
      </c>
    </row>
    <row r="6675" spans="1:5" x14ac:dyDescent="0.35">
      <c r="A6675" s="19"/>
      <c r="B6675">
        <v>119</v>
      </c>
      <c r="C6675">
        <v>2945</v>
      </c>
      <c r="D6675">
        <f t="shared" si="209"/>
        <v>11.95</v>
      </c>
      <c r="E6675" t="str">
        <f t="shared" si="208"/>
        <v>Chicken Torta</v>
      </c>
    </row>
    <row r="6676" spans="1:5" x14ac:dyDescent="0.35">
      <c r="A6676" s="19"/>
      <c r="B6676">
        <v>122</v>
      </c>
      <c r="C6676">
        <v>2946</v>
      </c>
      <c r="D6676">
        <f t="shared" si="209"/>
        <v>7</v>
      </c>
      <c r="E6676" t="str">
        <f t="shared" si="208"/>
        <v>Chips &amp; Salsa</v>
      </c>
    </row>
    <row r="6677" spans="1:5" x14ac:dyDescent="0.35">
      <c r="A6677" s="19"/>
      <c r="B6677">
        <v>111</v>
      </c>
      <c r="C6677">
        <v>2947</v>
      </c>
      <c r="D6677">
        <f t="shared" si="209"/>
        <v>11.95</v>
      </c>
      <c r="E6677" t="str">
        <f t="shared" si="208"/>
        <v>California Roll</v>
      </c>
    </row>
    <row r="6678" spans="1:5" x14ac:dyDescent="0.35">
      <c r="A6678" s="19"/>
      <c r="B6678">
        <v>112</v>
      </c>
      <c r="C6678">
        <v>2947</v>
      </c>
      <c r="D6678">
        <f t="shared" si="209"/>
        <v>14.95</v>
      </c>
      <c r="E6678" t="str">
        <f t="shared" si="208"/>
        <v>Salmon Roll</v>
      </c>
    </row>
    <row r="6679" spans="1:5" x14ac:dyDescent="0.35">
      <c r="A6679" s="19"/>
      <c r="B6679">
        <v>131</v>
      </c>
      <c r="C6679">
        <v>2947</v>
      </c>
      <c r="D6679">
        <f t="shared" si="209"/>
        <v>17.95</v>
      </c>
      <c r="E6679" t="str">
        <f t="shared" si="208"/>
        <v>Chicken Parmesan</v>
      </c>
    </row>
    <row r="6680" spans="1:5" x14ac:dyDescent="0.35">
      <c r="A6680" s="19"/>
      <c r="B6680">
        <v>112</v>
      </c>
      <c r="C6680">
        <v>2948</v>
      </c>
      <c r="D6680">
        <f t="shared" si="209"/>
        <v>14.95</v>
      </c>
      <c r="E6680" t="str">
        <f t="shared" si="208"/>
        <v>Salmon Roll</v>
      </c>
    </row>
    <row r="6681" spans="1:5" x14ac:dyDescent="0.35">
      <c r="A6681" s="19"/>
      <c r="B6681">
        <v>112</v>
      </c>
      <c r="C6681">
        <v>2948</v>
      </c>
      <c r="D6681">
        <f t="shared" si="209"/>
        <v>14.95</v>
      </c>
      <c r="E6681" t="str">
        <f t="shared" si="208"/>
        <v>Salmon Roll</v>
      </c>
    </row>
    <row r="6682" spans="1:5" x14ac:dyDescent="0.35">
      <c r="A6682" s="19"/>
      <c r="B6682">
        <v>120</v>
      </c>
      <c r="C6682">
        <v>2948</v>
      </c>
      <c r="D6682">
        <f t="shared" si="209"/>
        <v>13.95</v>
      </c>
      <c r="E6682" t="str">
        <f t="shared" si="208"/>
        <v>Steak Torta</v>
      </c>
    </row>
    <row r="6683" spans="1:5" x14ac:dyDescent="0.35">
      <c r="A6683" s="19"/>
      <c r="B6683">
        <v>121</v>
      </c>
      <c r="C6683">
        <v>2948</v>
      </c>
      <c r="D6683">
        <f t="shared" si="209"/>
        <v>10.5</v>
      </c>
      <c r="E6683" t="str">
        <f t="shared" si="208"/>
        <v>Cheese Quesadillas</v>
      </c>
    </row>
    <row r="6684" spans="1:5" x14ac:dyDescent="0.35">
      <c r="A6684" s="19"/>
      <c r="B6684">
        <v>112</v>
      </c>
      <c r="C6684">
        <v>2949</v>
      </c>
      <c r="D6684">
        <f t="shared" si="209"/>
        <v>14.95</v>
      </c>
      <c r="E6684" t="str">
        <f t="shared" si="208"/>
        <v>Salmon Roll</v>
      </c>
    </row>
    <row r="6685" spans="1:5" x14ac:dyDescent="0.35">
      <c r="A6685" s="19"/>
      <c r="B6685">
        <v>107</v>
      </c>
      <c r="C6685">
        <v>2950</v>
      </c>
      <c r="D6685">
        <f t="shared" si="209"/>
        <v>16.5</v>
      </c>
      <c r="E6685" t="str">
        <f t="shared" si="208"/>
        <v>Orange Chicken</v>
      </c>
    </row>
    <row r="6686" spans="1:5" x14ac:dyDescent="0.35">
      <c r="A6686" s="19"/>
      <c r="B6686">
        <v>125</v>
      </c>
      <c r="C6686">
        <v>2950</v>
      </c>
      <c r="D6686">
        <f t="shared" si="209"/>
        <v>17.95</v>
      </c>
      <c r="E6686" t="str">
        <f t="shared" si="208"/>
        <v>Spaghetti &amp; Meatballs</v>
      </c>
    </row>
    <row r="6687" spans="1:5" x14ac:dyDescent="0.35">
      <c r="A6687" s="19"/>
      <c r="B6687">
        <v>129</v>
      </c>
      <c r="C6687">
        <v>2950</v>
      </c>
      <c r="D6687">
        <f t="shared" si="209"/>
        <v>15.5</v>
      </c>
      <c r="E6687" t="str">
        <f t="shared" si="208"/>
        <v>Mushroom Ravioli</v>
      </c>
    </row>
    <row r="6688" spans="1:5" x14ac:dyDescent="0.35">
      <c r="A6688" s="19"/>
      <c r="B6688">
        <v>124</v>
      </c>
      <c r="C6688">
        <v>2951</v>
      </c>
      <c r="D6688">
        <f t="shared" si="209"/>
        <v>14.5</v>
      </c>
      <c r="E6688" t="str">
        <f t="shared" si="208"/>
        <v>Spaghetti</v>
      </c>
    </row>
    <row r="6689" spans="1:5" x14ac:dyDescent="0.35">
      <c r="A6689" s="19"/>
      <c r="B6689">
        <v>117</v>
      </c>
      <c r="C6689">
        <v>2951</v>
      </c>
      <c r="D6689">
        <f t="shared" si="209"/>
        <v>12.95</v>
      </c>
      <c r="E6689" t="str">
        <f t="shared" si="208"/>
        <v>Chicken Burrito</v>
      </c>
    </row>
    <row r="6690" spans="1:5" x14ac:dyDescent="0.35">
      <c r="A6690" s="19"/>
      <c r="B6690">
        <v>132</v>
      </c>
      <c r="C6690">
        <v>2951</v>
      </c>
      <c r="D6690">
        <f t="shared" si="209"/>
        <v>16.95</v>
      </c>
      <c r="E6690" t="str">
        <f t="shared" si="208"/>
        <v>Eggplant Parmesan</v>
      </c>
    </row>
    <row r="6691" spans="1:5" x14ac:dyDescent="0.35">
      <c r="A6691" s="19"/>
      <c r="B6691">
        <v>116</v>
      </c>
      <c r="C6691">
        <v>2952</v>
      </c>
      <c r="D6691">
        <f t="shared" si="209"/>
        <v>13.95</v>
      </c>
      <c r="E6691" t="str">
        <f t="shared" si="208"/>
        <v>Steak Tacos</v>
      </c>
    </row>
    <row r="6692" spans="1:5" x14ac:dyDescent="0.35">
      <c r="A6692" s="19"/>
      <c r="B6692">
        <v>105</v>
      </c>
      <c r="C6692">
        <v>2952</v>
      </c>
      <c r="D6692">
        <f t="shared" si="209"/>
        <v>7</v>
      </c>
      <c r="E6692" t="str">
        <f t="shared" si="208"/>
        <v>Mac &amp; Cheese</v>
      </c>
    </row>
    <row r="6693" spans="1:5" x14ac:dyDescent="0.35">
      <c r="A6693" s="19"/>
      <c r="B6693">
        <v>108</v>
      </c>
      <c r="C6693">
        <v>2953</v>
      </c>
      <c r="D6693">
        <f t="shared" si="209"/>
        <v>14.5</v>
      </c>
      <c r="E6693" t="str">
        <f t="shared" si="208"/>
        <v>Tofu Pad Thai</v>
      </c>
    </row>
    <row r="6694" spans="1:5" x14ac:dyDescent="0.35">
      <c r="A6694" s="19"/>
      <c r="B6694">
        <v>118</v>
      </c>
      <c r="C6694">
        <v>2953</v>
      </c>
      <c r="D6694">
        <f t="shared" si="209"/>
        <v>14.95</v>
      </c>
      <c r="E6694" t="str">
        <f t="shared" si="208"/>
        <v>Steak Burrito</v>
      </c>
    </row>
    <row r="6695" spans="1:5" x14ac:dyDescent="0.35">
      <c r="A6695" s="19"/>
      <c r="B6695">
        <v>108</v>
      </c>
      <c r="C6695">
        <v>2954</v>
      </c>
      <c r="D6695">
        <f t="shared" si="209"/>
        <v>14.5</v>
      </c>
      <c r="E6695" t="str">
        <f t="shared" si="208"/>
        <v>Tofu Pad Thai</v>
      </c>
    </row>
    <row r="6696" spans="1:5" x14ac:dyDescent="0.35">
      <c r="A6696" s="19"/>
      <c r="B6696">
        <v>124</v>
      </c>
      <c r="C6696">
        <v>2955</v>
      </c>
      <c r="D6696">
        <f t="shared" si="209"/>
        <v>14.5</v>
      </c>
      <c r="E6696" t="str">
        <f t="shared" si="208"/>
        <v>Spaghetti</v>
      </c>
    </row>
    <row r="6697" spans="1:5" x14ac:dyDescent="0.35">
      <c r="A6697" s="19"/>
      <c r="B6697">
        <v>125</v>
      </c>
      <c r="C6697">
        <v>2956</v>
      </c>
      <c r="D6697">
        <f t="shared" si="209"/>
        <v>17.95</v>
      </c>
      <c r="E6697" t="str">
        <f t="shared" si="208"/>
        <v>Spaghetti &amp; Meatballs</v>
      </c>
    </row>
    <row r="6698" spans="1:5" x14ac:dyDescent="0.35">
      <c r="A6698" s="19"/>
      <c r="B6698">
        <v>117</v>
      </c>
      <c r="C6698">
        <v>2956</v>
      </c>
      <c r="D6698">
        <f t="shared" si="209"/>
        <v>12.95</v>
      </c>
      <c r="E6698" t="str">
        <f t="shared" si="208"/>
        <v>Chicken Burrito</v>
      </c>
    </row>
    <row r="6699" spans="1:5" x14ac:dyDescent="0.35">
      <c r="A6699" s="19"/>
      <c r="B6699">
        <v>118</v>
      </c>
      <c r="C6699">
        <v>2956</v>
      </c>
      <c r="D6699">
        <f t="shared" si="209"/>
        <v>14.95</v>
      </c>
      <c r="E6699" t="str">
        <f t="shared" si="208"/>
        <v>Steak Burrito</v>
      </c>
    </row>
    <row r="6700" spans="1:5" x14ac:dyDescent="0.35">
      <c r="A6700" s="19"/>
      <c r="B6700">
        <v>131</v>
      </c>
      <c r="C6700">
        <v>2956</v>
      </c>
      <c r="D6700">
        <f t="shared" si="209"/>
        <v>17.95</v>
      </c>
      <c r="E6700" t="str">
        <f t="shared" si="208"/>
        <v>Chicken Parmesan</v>
      </c>
    </row>
    <row r="6701" spans="1:5" x14ac:dyDescent="0.35">
      <c r="A6701" s="19"/>
      <c r="B6701">
        <v>124</v>
      </c>
      <c r="C6701">
        <v>2957</v>
      </c>
      <c r="D6701">
        <f t="shared" si="209"/>
        <v>14.5</v>
      </c>
      <c r="E6701" t="str">
        <f t="shared" si="208"/>
        <v>Spaghetti</v>
      </c>
    </row>
    <row r="6702" spans="1:5" x14ac:dyDescent="0.35">
      <c r="A6702" s="19"/>
      <c r="B6702">
        <v>117</v>
      </c>
      <c r="C6702">
        <v>2957</v>
      </c>
      <c r="D6702">
        <f t="shared" si="209"/>
        <v>12.95</v>
      </c>
      <c r="E6702" t="str">
        <f t="shared" si="208"/>
        <v>Chicken Burrito</v>
      </c>
    </row>
    <row r="6703" spans="1:5" x14ac:dyDescent="0.35">
      <c r="A6703" s="19"/>
      <c r="B6703">
        <v>109</v>
      </c>
      <c r="C6703">
        <v>2958</v>
      </c>
      <c r="D6703">
        <f t="shared" si="209"/>
        <v>17.95</v>
      </c>
      <c r="E6703" t="str">
        <f t="shared" si="208"/>
        <v>Korean Beef Bowl</v>
      </c>
    </row>
    <row r="6704" spans="1:5" x14ac:dyDescent="0.35">
      <c r="A6704" s="19"/>
      <c r="B6704">
        <v>129</v>
      </c>
      <c r="C6704">
        <v>2958</v>
      </c>
      <c r="D6704">
        <f t="shared" si="209"/>
        <v>15.5</v>
      </c>
      <c r="E6704" t="str">
        <f t="shared" si="208"/>
        <v>Mushroom Ravioli</v>
      </c>
    </row>
    <row r="6705" spans="1:5" x14ac:dyDescent="0.35">
      <c r="A6705" s="19"/>
      <c r="B6705">
        <v>113</v>
      </c>
      <c r="C6705">
        <v>2958</v>
      </c>
      <c r="D6705">
        <f t="shared" si="209"/>
        <v>5</v>
      </c>
      <c r="E6705" t="str">
        <f t="shared" si="208"/>
        <v>Edamame</v>
      </c>
    </row>
    <row r="6706" spans="1:5" x14ac:dyDescent="0.35">
      <c r="A6706" s="19"/>
      <c r="B6706">
        <v>119</v>
      </c>
      <c r="C6706">
        <v>2958</v>
      </c>
      <c r="D6706">
        <f t="shared" si="209"/>
        <v>11.95</v>
      </c>
      <c r="E6706" t="str">
        <f t="shared" si="208"/>
        <v>Chicken Torta</v>
      </c>
    </row>
    <row r="6707" spans="1:5" x14ac:dyDescent="0.35">
      <c r="A6707" s="19"/>
      <c r="B6707">
        <v>109</v>
      </c>
      <c r="C6707">
        <v>2959</v>
      </c>
      <c r="D6707">
        <f t="shared" si="209"/>
        <v>17.95</v>
      </c>
      <c r="E6707" t="str">
        <f t="shared" si="208"/>
        <v>Korean Beef Bowl</v>
      </c>
    </row>
    <row r="6708" spans="1:5" x14ac:dyDescent="0.35">
      <c r="A6708" s="19"/>
      <c r="B6708">
        <v>120</v>
      </c>
      <c r="C6708">
        <v>2960</v>
      </c>
      <c r="D6708">
        <f t="shared" si="209"/>
        <v>13.95</v>
      </c>
      <c r="E6708" t="str">
        <f t="shared" si="208"/>
        <v>Steak Torta</v>
      </c>
    </row>
    <row r="6709" spans="1:5" x14ac:dyDescent="0.35">
      <c r="A6709" s="19"/>
      <c r="B6709">
        <v>122</v>
      </c>
      <c r="C6709">
        <v>2960</v>
      </c>
      <c r="D6709">
        <f t="shared" si="209"/>
        <v>7</v>
      </c>
      <c r="E6709" t="str">
        <f t="shared" si="208"/>
        <v>Chips &amp; Salsa</v>
      </c>
    </row>
    <row r="6710" spans="1:5" x14ac:dyDescent="0.35">
      <c r="A6710" s="19"/>
      <c r="B6710">
        <v>130</v>
      </c>
      <c r="C6710">
        <v>2960</v>
      </c>
      <c r="D6710">
        <f t="shared" si="209"/>
        <v>19.95</v>
      </c>
      <c r="E6710" t="str">
        <f t="shared" si="208"/>
        <v>Shrimp Scampi</v>
      </c>
    </row>
    <row r="6711" spans="1:5" x14ac:dyDescent="0.35">
      <c r="A6711" s="19"/>
      <c r="B6711">
        <v>101</v>
      </c>
      <c r="C6711">
        <v>2961</v>
      </c>
      <c r="D6711">
        <f t="shared" si="209"/>
        <v>12.95</v>
      </c>
      <c r="E6711" t="str">
        <f t="shared" si="208"/>
        <v>Hamburger</v>
      </c>
    </row>
    <row r="6712" spans="1:5" x14ac:dyDescent="0.35">
      <c r="A6712" s="19"/>
      <c r="B6712">
        <v>107</v>
      </c>
      <c r="C6712">
        <v>2961</v>
      </c>
      <c r="D6712">
        <f t="shared" si="209"/>
        <v>16.5</v>
      </c>
      <c r="E6712" t="str">
        <f t="shared" si="208"/>
        <v>Orange Chicken</v>
      </c>
    </row>
    <row r="6713" spans="1:5" x14ac:dyDescent="0.35">
      <c r="A6713" s="19"/>
      <c r="B6713">
        <v>109</v>
      </c>
      <c r="C6713">
        <v>2961</v>
      </c>
      <c r="D6713">
        <f t="shared" si="209"/>
        <v>17.95</v>
      </c>
      <c r="E6713" t="str">
        <f t="shared" si="208"/>
        <v>Korean Beef Bowl</v>
      </c>
    </row>
    <row r="6714" spans="1:5" x14ac:dyDescent="0.35">
      <c r="A6714" s="19"/>
      <c r="B6714">
        <v>117</v>
      </c>
      <c r="C6714">
        <v>2961</v>
      </c>
      <c r="D6714">
        <f t="shared" si="209"/>
        <v>12.95</v>
      </c>
      <c r="E6714" t="str">
        <f t="shared" si="208"/>
        <v>Chicken Burrito</v>
      </c>
    </row>
    <row r="6715" spans="1:5" x14ac:dyDescent="0.35">
      <c r="A6715" s="19"/>
      <c r="B6715">
        <v>127</v>
      </c>
      <c r="C6715">
        <v>2961</v>
      </c>
      <c r="D6715">
        <f t="shared" si="209"/>
        <v>17.95</v>
      </c>
      <c r="E6715" t="str">
        <f t="shared" si="208"/>
        <v>Meat Lasagna</v>
      </c>
    </row>
    <row r="6716" spans="1:5" x14ac:dyDescent="0.35">
      <c r="A6716" s="19"/>
      <c r="B6716">
        <v>127</v>
      </c>
      <c r="C6716">
        <v>2961</v>
      </c>
      <c r="D6716">
        <f t="shared" si="209"/>
        <v>17.95</v>
      </c>
      <c r="E6716" t="str">
        <f t="shared" si="208"/>
        <v>Meat Lasagna</v>
      </c>
    </row>
    <row r="6717" spans="1:5" x14ac:dyDescent="0.35">
      <c r="A6717" s="19"/>
      <c r="B6717">
        <v>118</v>
      </c>
      <c r="C6717">
        <v>2961</v>
      </c>
      <c r="D6717">
        <f t="shared" si="209"/>
        <v>14.95</v>
      </c>
      <c r="E6717" t="str">
        <f t="shared" si="208"/>
        <v>Steak Burrito</v>
      </c>
    </row>
    <row r="6718" spans="1:5" x14ac:dyDescent="0.35">
      <c r="A6718" s="19"/>
      <c r="B6718">
        <v>105</v>
      </c>
      <c r="C6718">
        <v>2961</v>
      </c>
      <c r="D6718">
        <f t="shared" si="209"/>
        <v>7</v>
      </c>
      <c r="E6718" t="str">
        <f t="shared" si="208"/>
        <v>Mac &amp; Cheese</v>
      </c>
    </row>
    <row r="6719" spans="1:5" x14ac:dyDescent="0.35">
      <c r="A6719" s="19"/>
      <c r="B6719">
        <v>130</v>
      </c>
      <c r="C6719">
        <v>2961</v>
      </c>
      <c r="D6719">
        <f t="shared" si="209"/>
        <v>19.95</v>
      </c>
      <c r="E6719" t="str">
        <f t="shared" si="208"/>
        <v>Shrimp Scampi</v>
      </c>
    </row>
    <row r="6720" spans="1:5" x14ac:dyDescent="0.35">
      <c r="A6720" s="19"/>
      <c r="B6720">
        <v>131</v>
      </c>
      <c r="C6720">
        <v>2961</v>
      </c>
      <c r="D6720">
        <f t="shared" si="209"/>
        <v>17.95</v>
      </c>
      <c r="E6720" t="str">
        <f t="shared" si="208"/>
        <v>Chicken Parmesan</v>
      </c>
    </row>
    <row r="6721" spans="1:5" x14ac:dyDescent="0.35">
      <c r="A6721" s="19"/>
      <c r="B6721">
        <v>132</v>
      </c>
      <c r="C6721">
        <v>2961</v>
      </c>
      <c r="D6721">
        <f t="shared" si="209"/>
        <v>16.95</v>
      </c>
      <c r="E6721" t="str">
        <f t="shared" si="208"/>
        <v>Eggplant Parmesan</v>
      </c>
    </row>
    <row r="6722" spans="1:5" x14ac:dyDescent="0.35">
      <c r="A6722" s="19"/>
      <c r="B6722">
        <v>130</v>
      </c>
      <c r="C6722">
        <v>2962</v>
      </c>
      <c r="D6722">
        <f t="shared" si="209"/>
        <v>19.95</v>
      </c>
      <c r="E6722" t="str">
        <f t="shared" si="208"/>
        <v>Shrimp Scampi</v>
      </c>
    </row>
    <row r="6723" spans="1:5" x14ac:dyDescent="0.35">
      <c r="A6723" s="19"/>
      <c r="B6723">
        <v>102</v>
      </c>
      <c r="C6723">
        <v>2963</v>
      </c>
      <c r="D6723">
        <f t="shared" si="209"/>
        <v>13.95</v>
      </c>
      <c r="E6723" t="str">
        <f t="shared" ref="E6723:E6786" si="210">_xlfn.XLOOKUP(B6723,$K$2:$K$33,$M$2:$M$33)</f>
        <v>Cheeseburger</v>
      </c>
    </row>
    <row r="6724" spans="1:5" x14ac:dyDescent="0.35">
      <c r="A6724" s="19"/>
      <c r="B6724">
        <v>109</v>
      </c>
      <c r="C6724">
        <v>2963</v>
      </c>
      <c r="D6724">
        <f t="shared" ref="D6724:D6787" si="211">_xlfn.XLOOKUP(B6724,$K$2:$K$33,$L$2:$L$33)</f>
        <v>17.95</v>
      </c>
      <c r="E6724" t="str">
        <f t="shared" si="210"/>
        <v>Korean Beef Bowl</v>
      </c>
    </row>
    <row r="6725" spans="1:5" x14ac:dyDescent="0.35">
      <c r="A6725" s="19"/>
      <c r="B6725">
        <v>113</v>
      </c>
      <c r="C6725">
        <v>2963</v>
      </c>
      <c r="D6725">
        <f t="shared" si="211"/>
        <v>5</v>
      </c>
      <c r="E6725" t="str">
        <f t="shared" si="210"/>
        <v>Edamame</v>
      </c>
    </row>
    <row r="6726" spans="1:5" x14ac:dyDescent="0.35">
      <c r="A6726" s="19"/>
      <c r="B6726">
        <v>118</v>
      </c>
      <c r="C6726">
        <v>2963</v>
      </c>
      <c r="D6726">
        <f t="shared" si="211"/>
        <v>14.95</v>
      </c>
      <c r="E6726" t="str">
        <f t="shared" si="210"/>
        <v>Steak Burrito</v>
      </c>
    </row>
    <row r="6727" spans="1:5" x14ac:dyDescent="0.35">
      <c r="A6727" s="19"/>
      <c r="B6727">
        <v>102</v>
      </c>
      <c r="C6727">
        <v>2964</v>
      </c>
      <c r="D6727">
        <f t="shared" si="211"/>
        <v>13.95</v>
      </c>
      <c r="E6727" t="str">
        <f t="shared" si="210"/>
        <v>Cheeseburger</v>
      </c>
    </row>
    <row r="6728" spans="1:5" x14ac:dyDescent="0.35">
      <c r="A6728" s="19"/>
      <c r="B6728">
        <v>130</v>
      </c>
      <c r="C6728">
        <v>2964</v>
      </c>
      <c r="D6728">
        <f t="shared" si="211"/>
        <v>19.95</v>
      </c>
      <c r="E6728" t="str">
        <f t="shared" si="210"/>
        <v>Shrimp Scampi</v>
      </c>
    </row>
    <row r="6729" spans="1:5" x14ac:dyDescent="0.35">
      <c r="A6729" s="19"/>
      <c r="B6729">
        <v>111</v>
      </c>
      <c r="C6729">
        <v>2965</v>
      </c>
      <c r="D6729">
        <f t="shared" si="211"/>
        <v>11.95</v>
      </c>
      <c r="E6729" t="str">
        <f t="shared" si="210"/>
        <v>California Roll</v>
      </c>
    </row>
    <row r="6730" spans="1:5" x14ac:dyDescent="0.35">
      <c r="A6730" s="19"/>
      <c r="B6730">
        <v>125</v>
      </c>
      <c r="C6730">
        <v>2966</v>
      </c>
      <c r="D6730">
        <f t="shared" si="211"/>
        <v>17.95</v>
      </c>
      <c r="E6730" t="str">
        <f t="shared" si="210"/>
        <v>Spaghetti &amp; Meatballs</v>
      </c>
    </row>
    <row r="6731" spans="1:5" x14ac:dyDescent="0.35">
      <c r="A6731" s="19"/>
      <c r="B6731">
        <v>115</v>
      </c>
      <c r="C6731">
        <v>2967</v>
      </c>
      <c r="D6731">
        <f t="shared" si="211"/>
        <v>11.95</v>
      </c>
      <c r="E6731" t="str">
        <f t="shared" si="210"/>
        <v>Chicken Tacos</v>
      </c>
    </row>
    <row r="6732" spans="1:5" x14ac:dyDescent="0.35">
      <c r="A6732" s="19"/>
      <c r="B6732">
        <v>128</v>
      </c>
      <c r="C6732">
        <v>2967</v>
      </c>
      <c r="D6732">
        <f t="shared" si="211"/>
        <v>15.5</v>
      </c>
      <c r="E6732" t="str">
        <f t="shared" si="210"/>
        <v>Cheese Lasagna</v>
      </c>
    </row>
    <row r="6733" spans="1:5" x14ac:dyDescent="0.35">
      <c r="A6733" s="19"/>
      <c r="B6733">
        <v>129</v>
      </c>
      <c r="C6733">
        <v>2967</v>
      </c>
      <c r="D6733">
        <f t="shared" si="211"/>
        <v>15.5</v>
      </c>
      <c r="E6733" t="str">
        <f t="shared" si="210"/>
        <v>Mushroom Ravioli</v>
      </c>
    </row>
    <row r="6734" spans="1:5" x14ac:dyDescent="0.35">
      <c r="A6734" s="19"/>
      <c r="B6734">
        <v>105</v>
      </c>
      <c r="C6734">
        <v>2967</v>
      </c>
      <c r="D6734">
        <f t="shared" si="211"/>
        <v>7</v>
      </c>
      <c r="E6734" t="str">
        <f t="shared" si="210"/>
        <v>Mac &amp; Cheese</v>
      </c>
    </row>
    <row r="6735" spans="1:5" x14ac:dyDescent="0.35">
      <c r="A6735" s="19"/>
      <c r="B6735">
        <v>123</v>
      </c>
      <c r="C6735">
        <v>2967</v>
      </c>
      <c r="D6735">
        <f t="shared" si="211"/>
        <v>9</v>
      </c>
      <c r="E6735" t="str">
        <f t="shared" si="210"/>
        <v>Chips &amp; Guacamole</v>
      </c>
    </row>
    <row r="6736" spans="1:5" x14ac:dyDescent="0.35">
      <c r="A6736" s="19"/>
      <c r="B6736">
        <v>107</v>
      </c>
      <c r="C6736">
        <v>2968</v>
      </c>
      <c r="D6736">
        <f t="shared" si="211"/>
        <v>16.5</v>
      </c>
      <c r="E6736" t="str">
        <f t="shared" si="210"/>
        <v>Orange Chicken</v>
      </c>
    </row>
    <row r="6737" spans="1:5" x14ac:dyDescent="0.35">
      <c r="A6737" s="19"/>
      <c r="B6737">
        <v>116</v>
      </c>
      <c r="C6737">
        <v>2968</v>
      </c>
      <c r="D6737">
        <f t="shared" si="211"/>
        <v>13.95</v>
      </c>
      <c r="E6737" t="str">
        <f t="shared" si="210"/>
        <v>Steak Tacos</v>
      </c>
    </row>
    <row r="6738" spans="1:5" x14ac:dyDescent="0.35">
      <c r="A6738" s="19"/>
      <c r="B6738">
        <v>101</v>
      </c>
      <c r="C6738">
        <v>2969</v>
      </c>
      <c r="D6738">
        <f t="shared" si="211"/>
        <v>12.95</v>
      </c>
      <c r="E6738" t="str">
        <f t="shared" si="210"/>
        <v>Hamburger</v>
      </c>
    </row>
    <row r="6739" spans="1:5" x14ac:dyDescent="0.35">
      <c r="A6739" s="19"/>
      <c r="B6739">
        <v>104</v>
      </c>
      <c r="C6739">
        <v>2970</v>
      </c>
      <c r="D6739">
        <f t="shared" si="211"/>
        <v>10.5</v>
      </c>
      <c r="E6739" t="str">
        <f t="shared" si="210"/>
        <v>Veggie Burger</v>
      </c>
    </row>
    <row r="6740" spans="1:5" x14ac:dyDescent="0.35">
      <c r="A6740" s="19"/>
      <c r="B6740">
        <v>101</v>
      </c>
      <c r="C6740">
        <v>2971</v>
      </c>
      <c r="D6740">
        <f t="shared" si="211"/>
        <v>12.95</v>
      </c>
      <c r="E6740" t="str">
        <f t="shared" si="210"/>
        <v>Hamburger</v>
      </c>
    </row>
    <row r="6741" spans="1:5" x14ac:dyDescent="0.35">
      <c r="A6741" s="19"/>
      <c r="B6741">
        <v>127</v>
      </c>
      <c r="C6741">
        <v>2972</v>
      </c>
      <c r="D6741">
        <f t="shared" si="211"/>
        <v>17.95</v>
      </c>
      <c r="E6741" t="str">
        <f t="shared" si="210"/>
        <v>Meat Lasagna</v>
      </c>
    </row>
    <row r="6742" spans="1:5" x14ac:dyDescent="0.35">
      <c r="A6742" s="19"/>
      <c r="B6742">
        <v>108</v>
      </c>
      <c r="C6742">
        <v>2973</v>
      </c>
      <c r="D6742">
        <f t="shared" si="211"/>
        <v>14.5</v>
      </c>
      <c r="E6742" t="str">
        <f t="shared" si="210"/>
        <v>Tofu Pad Thai</v>
      </c>
    </row>
    <row r="6743" spans="1:5" x14ac:dyDescent="0.35">
      <c r="A6743" s="19"/>
      <c r="B6743">
        <v>106</v>
      </c>
      <c r="C6743">
        <v>2974</v>
      </c>
      <c r="D6743">
        <f t="shared" si="211"/>
        <v>7</v>
      </c>
      <c r="E6743" t="str">
        <f t="shared" si="210"/>
        <v>French Fries</v>
      </c>
    </row>
    <row r="6744" spans="1:5" x14ac:dyDescent="0.35">
      <c r="A6744" s="19"/>
      <c r="B6744">
        <v>107</v>
      </c>
      <c r="C6744">
        <v>2975</v>
      </c>
      <c r="D6744">
        <f t="shared" si="211"/>
        <v>16.5</v>
      </c>
      <c r="E6744" t="str">
        <f t="shared" si="210"/>
        <v>Orange Chicken</v>
      </c>
    </row>
    <row r="6745" spans="1:5" x14ac:dyDescent="0.35">
      <c r="A6745" s="19"/>
      <c r="B6745">
        <v>121</v>
      </c>
      <c r="C6745">
        <v>2975</v>
      </c>
      <c r="D6745">
        <f t="shared" si="211"/>
        <v>10.5</v>
      </c>
      <c r="E6745" t="str">
        <f t="shared" si="210"/>
        <v>Cheese Quesadillas</v>
      </c>
    </row>
    <row r="6746" spans="1:5" x14ac:dyDescent="0.35">
      <c r="A6746" s="19"/>
      <c r="B6746">
        <v>109</v>
      </c>
      <c r="C6746">
        <v>2976</v>
      </c>
      <c r="D6746">
        <f t="shared" si="211"/>
        <v>17.95</v>
      </c>
      <c r="E6746" t="str">
        <f t="shared" si="210"/>
        <v>Korean Beef Bowl</v>
      </c>
    </row>
    <row r="6747" spans="1:5" x14ac:dyDescent="0.35">
      <c r="A6747" s="19"/>
      <c r="B6747">
        <v>113</v>
      </c>
      <c r="C6747">
        <v>2976</v>
      </c>
      <c r="D6747">
        <f t="shared" si="211"/>
        <v>5</v>
      </c>
      <c r="E6747" t="str">
        <f t="shared" si="210"/>
        <v>Edamame</v>
      </c>
    </row>
    <row r="6748" spans="1:5" x14ac:dyDescent="0.35">
      <c r="A6748" s="19"/>
      <c r="B6748">
        <v>106</v>
      </c>
      <c r="C6748">
        <v>2976</v>
      </c>
      <c r="D6748">
        <f t="shared" si="211"/>
        <v>7</v>
      </c>
      <c r="E6748" t="str">
        <f t="shared" si="210"/>
        <v>French Fries</v>
      </c>
    </row>
    <row r="6749" spans="1:5" x14ac:dyDescent="0.35">
      <c r="A6749" s="19"/>
      <c r="B6749">
        <v>113</v>
      </c>
      <c r="C6749">
        <v>2977</v>
      </c>
      <c r="D6749">
        <f t="shared" si="211"/>
        <v>5</v>
      </c>
      <c r="E6749" t="str">
        <f t="shared" si="210"/>
        <v>Edamame</v>
      </c>
    </row>
    <row r="6750" spans="1:5" x14ac:dyDescent="0.35">
      <c r="A6750" s="19"/>
      <c r="B6750">
        <v>118</v>
      </c>
      <c r="C6750">
        <v>2978</v>
      </c>
      <c r="D6750">
        <f t="shared" si="211"/>
        <v>14.95</v>
      </c>
      <c r="E6750" t="str">
        <f t="shared" si="210"/>
        <v>Steak Burrito</v>
      </c>
    </row>
    <row r="6751" spans="1:5" x14ac:dyDescent="0.35">
      <c r="A6751" s="19"/>
      <c r="B6751">
        <v>122</v>
      </c>
      <c r="C6751">
        <v>2978</v>
      </c>
      <c r="D6751">
        <f t="shared" si="211"/>
        <v>7</v>
      </c>
      <c r="E6751" t="str">
        <f t="shared" si="210"/>
        <v>Chips &amp; Salsa</v>
      </c>
    </row>
    <row r="6752" spans="1:5" x14ac:dyDescent="0.35">
      <c r="A6752" s="19"/>
      <c r="B6752">
        <v>117</v>
      </c>
      <c r="C6752">
        <v>2979</v>
      </c>
      <c r="D6752">
        <f t="shared" si="211"/>
        <v>12.95</v>
      </c>
      <c r="E6752" t="str">
        <f t="shared" si="210"/>
        <v>Chicken Burrito</v>
      </c>
    </row>
    <row r="6753" spans="1:5" x14ac:dyDescent="0.35">
      <c r="A6753" s="19"/>
      <c r="B6753">
        <v>113</v>
      </c>
      <c r="C6753">
        <v>2979</v>
      </c>
      <c r="D6753">
        <f t="shared" si="211"/>
        <v>5</v>
      </c>
      <c r="E6753" t="str">
        <f t="shared" si="210"/>
        <v>Edamame</v>
      </c>
    </row>
    <row r="6754" spans="1:5" x14ac:dyDescent="0.35">
      <c r="A6754" s="19"/>
      <c r="B6754">
        <v>108</v>
      </c>
      <c r="C6754">
        <v>2980</v>
      </c>
      <c r="D6754">
        <f t="shared" si="211"/>
        <v>14.5</v>
      </c>
      <c r="E6754" t="str">
        <f t="shared" si="210"/>
        <v>Tofu Pad Thai</v>
      </c>
    </row>
    <row r="6755" spans="1:5" x14ac:dyDescent="0.35">
      <c r="A6755" s="19"/>
      <c r="B6755">
        <v>129</v>
      </c>
      <c r="C6755">
        <v>2980</v>
      </c>
      <c r="D6755">
        <f t="shared" si="211"/>
        <v>15.5</v>
      </c>
      <c r="E6755" t="str">
        <f t="shared" si="210"/>
        <v>Mushroom Ravioli</v>
      </c>
    </row>
    <row r="6756" spans="1:5" x14ac:dyDescent="0.35">
      <c r="A6756" s="19"/>
      <c r="B6756">
        <v>132</v>
      </c>
      <c r="C6756">
        <v>2980</v>
      </c>
      <c r="D6756">
        <f t="shared" si="211"/>
        <v>16.95</v>
      </c>
      <c r="E6756" t="str">
        <f t="shared" si="210"/>
        <v>Eggplant Parmesan</v>
      </c>
    </row>
    <row r="6757" spans="1:5" x14ac:dyDescent="0.35">
      <c r="A6757" s="19"/>
      <c r="B6757">
        <v>101</v>
      </c>
      <c r="C6757">
        <v>2981</v>
      </c>
      <c r="D6757">
        <f t="shared" si="211"/>
        <v>12.95</v>
      </c>
      <c r="E6757" t="str">
        <f t="shared" si="210"/>
        <v>Hamburger</v>
      </c>
    </row>
    <row r="6758" spans="1:5" x14ac:dyDescent="0.35">
      <c r="A6758" s="19"/>
      <c r="B6758">
        <v>102</v>
      </c>
      <c r="C6758">
        <v>2982</v>
      </c>
      <c r="D6758">
        <f t="shared" si="211"/>
        <v>13.95</v>
      </c>
      <c r="E6758" t="str">
        <f t="shared" si="210"/>
        <v>Cheeseburger</v>
      </c>
    </row>
    <row r="6759" spans="1:5" x14ac:dyDescent="0.35">
      <c r="A6759" s="19"/>
      <c r="B6759">
        <v>128</v>
      </c>
      <c r="C6759">
        <v>2983</v>
      </c>
      <c r="D6759">
        <f t="shared" si="211"/>
        <v>15.5</v>
      </c>
      <c r="E6759" t="str">
        <f t="shared" si="210"/>
        <v>Cheese Lasagna</v>
      </c>
    </row>
    <row r="6760" spans="1:5" x14ac:dyDescent="0.35">
      <c r="A6760" s="19"/>
      <c r="B6760">
        <v>109</v>
      </c>
      <c r="C6760">
        <v>2984</v>
      </c>
      <c r="D6760">
        <f t="shared" si="211"/>
        <v>17.95</v>
      </c>
      <c r="E6760" t="str">
        <f t="shared" si="210"/>
        <v>Korean Beef Bowl</v>
      </c>
    </row>
    <row r="6761" spans="1:5" x14ac:dyDescent="0.35">
      <c r="A6761" s="19"/>
      <c r="B6761">
        <v>129</v>
      </c>
      <c r="C6761">
        <v>2984</v>
      </c>
      <c r="D6761">
        <f t="shared" si="211"/>
        <v>15.5</v>
      </c>
      <c r="E6761" t="str">
        <f t="shared" si="210"/>
        <v>Mushroom Ravioli</v>
      </c>
    </row>
    <row r="6762" spans="1:5" x14ac:dyDescent="0.35">
      <c r="A6762" s="19"/>
      <c r="B6762">
        <v>122</v>
      </c>
      <c r="C6762">
        <v>2985</v>
      </c>
      <c r="D6762">
        <f t="shared" si="211"/>
        <v>7</v>
      </c>
      <c r="E6762" t="str">
        <f t="shared" si="210"/>
        <v>Chips &amp; Salsa</v>
      </c>
    </row>
    <row r="6763" spans="1:5" x14ac:dyDescent="0.35">
      <c r="A6763" s="19"/>
      <c r="B6763">
        <v>132</v>
      </c>
      <c r="C6763">
        <v>2985</v>
      </c>
      <c r="D6763">
        <f t="shared" si="211"/>
        <v>16.95</v>
      </c>
      <c r="E6763" t="str">
        <f t="shared" si="210"/>
        <v>Eggplant Parmesan</v>
      </c>
    </row>
    <row r="6764" spans="1:5" x14ac:dyDescent="0.35">
      <c r="A6764" s="19"/>
      <c r="B6764">
        <v>126</v>
      </c>
      <c r="C6764">
        <v>2986</v>
      </c>
      <c r="D6764">
        <f t="shared" si="211"/>
        <v>14.5</v>
      </c>
      <c r="E6764" t="str">
        <f t="shared" si="210"/>
        <v>Fettuccine Alfredo</v>
      </c>
    </row>
    <row r="6765" spans="1:5" x14ac:dyDescent="0.35">
      <c r="A6765" s="19"/>
      <c r="B6765">
        <v>117</v>
      </c>
      <c r="C6765">
        <v>2986</v>
      </c>
      <c r="D6765">
        <f t="shared" si="211"/>
        <v>12.95</v>
      </c>
      <c r="E6765" t="str">
        <f t="shared" si="210"/>
        <v>Chicken Burrito</v>
      </c>
    </row>
    <row r="6766" spans="1:5" x14ac:dyDescent="0.35">
      <c r="A6766" s="19"/>
      <c r="B6766">
        <v>102</v>
      </c>
      <c r="C6766">
        <v>2987</v>
      </c>
      <c r="D6766">
        <f t="shared" si="211"/>
        <v>13.95</v>
      </c>
      <c r="E6766" t="str">
        <f t="shared" si="210"/>
        <v>Cheeseburger</v>
      </c>
    </row>
    <row r="6767" spans="1:5" x14ac:dyDescent="0.35">
      <c r="A6767" s="19"/>
      <c r="B6767">
        <v>126</v>
      </c>
      <c r="C6767">
        <v>2987</v>
      </c>
      <c r="D6767">
        <f t="shared" si="211"/>
        <v>14.5</v>
      </c>
      <c r="E6767" t="str">
        <f t="shared" si="210"/>
        <v>Fettuccine Alfredo</v>
      </c>
    </row>
    <row r="6768" spans="1:5" x14ac:dyDescent="0.35">
      <c r="A6768" s="19"/>
      <c r="B6768">
        <v>112</v>
      </c>
      <c r="C6768">
        <v>2987</v>
      </c>
      <c r="D6768">
        <f t="shared" si="211"/>
        <v>14.95</v>
      </c>
      <c r="E6768" t="str">
        <f t="shared" si="210"/>
        <v>Salmon Roll</v>
      </c>
    </row>
    <row r="6769" spans="1:5" x14ac:dyDescent="0.35">
      <c r="A6769" s="19"/>
      <c r="B6769">
        <v>120</v>
      </c>
      <c r="C6769">
        <v>2987</v>
      </c>
      <c r="D6769">
        <f t="shared" si="211"/>
        <v>13.95</v>
      </c>
      <c r="E6769" t="str">
        <f t="shared" si="210"/>
        <v>Steak Torta</v>
      </c>
    </row>
    <row r="6770" spans="1:5" x14ac:dyDescent="0.35">
      <c r="A6770" s="19"/>
      <c r="B6770">
        <v>107</v>
      </c>
      <c r="C6770">
        <v>2988</v>
      </c>
      <c r="D6770">
        <f t="shared" si="211"/>
        <v>16.5</v>
      </c>
      <c r="E6770" t="str">
        <f t="shared" si="210"/>
        <v>Orange Chicken</v>
      </c>
    </row>
    <row r="6771" spans="1:5" x14ac:dyDescent="0.35">
      <c r="A6771" s="19"/>
      <c r="B6771">
        <v>131</v>
      </c>
      <c r="C6771">
        <v>2988</v>
      </c>
      <c r="D6771">
        <f t="shared" si="211"/>
        <v>17.95</v>
      </c>
      <c r="E6771" t="str">
        <f t="shared" si="210"/>
        <v>Chicken Parmesan</v>
      </c>
    </row>
    <row r="6772" spans="1:5" x14ac:dyDescent="0.35">
      <c r="A6772" s="19"/>
      <c r="B6772">
        <v>101</v>
      </c>
      <c r="C6772">
        <v>2989</v>
      </c>
      <c r="D6772">
        <f t="shared" si="211"/>
        <v>12.95</v>
      </c>
      <c r="E6772" t="str">
        <f t="shared" si="210"/>
        <v>Hamburger</v>
      </c>
    </row>
    <row r="6773" spans="1:5" x14ac:dyDescent="0.35">
      <c r="A6773" s="19"/>
      <c r="B6773">
        <v>126</v>
      </c>
      <c r="C6773">
        <v>2989</v>
      </c>
      <c r="D6773">
        <f t="shared" si="211"/>
        <v>14.5</v>
      </c>
      <c r="E6773" t="str">
        <f t="shared" si="210"/>
        <v>Fettuccine Alfredo</v>
      </c>
    </row>
    <row r="6774" spans="1:5" x14ac:dyDescent="0.35">
      <c r="A6774" s="19"/>
      <c r="B6774">
        <v>129</v>
      </c>
      <c r="C6774">
        <v>2989</v>
      </c>
      <c r="D6774">
        <f t="shared" si="211"/>
        <v>15.5</v>
      </c>
      <c r="E6774" t="str">
        <f t="shared" si="210"/>
        <v>Mushroom Ravioli</v>
      </c>
    </row>
    <row r="6775" spans="1:5" x14ac:dyDescent="0.35">
      <c r="A6775" s="19"/>
      <c r="B6775">
        <v>130</v>
      </c>
      <c r="C6775">
        <v>2990</v>
      </c>
      <c r="D6775">
        <f t="shared" si="211"/>
        <v>19.95</v>
      </c>
      <c r="E6775" t="str">
        <f t="shared" si="210"/>
        <v>Shrimp Scampi</v>
      </c>
    </row>
    <row r="6776" spans="1:5" x14ac:dyDescent="0.35">
      <c r="A6776" s="19"/>
      <c r="B6776">
        <v>104</v>
      </c>
      <c r="C6776">
        <v>2991</v>
      </c>
      <c r="D6776">
        <f t="shared" si="211"/>
        <v>10.5</v>
      </c>
      <c r="E6776" t="str">
        <f t="shared" si="210"/>
        <v>Veggie Burger</v>
      </c>
    </row>
    <row r="6777" spans="1:5" x14ac:dyDescent="0.35">
      <c r="A6777" s="19"/>
      <c r="B6777">
        <v>102</v>
      </c>
      <c r="C6777">
        <v>2992</v>
      </c>
      <c r="D6777">
        <f t="shared" si="211"/>
        <v>13.95</v>
      </c>
      <c r="E6777" t="str">
        <f t="shared" si="210"/>
        <v>Cheeseburger</v>
      </c>
    </row>
    <row r="6778" spans="1:5" x14ac:dyDescent="0.35">
      <c r="A6778" s="19"/>
      <c r="B6778">
        <v>109</v>
      </c>
      <c r="C6778">
        <v>2993</v>
      </c>
      <c r="D6778">
        <f t="shared" si="211"/>
        <v>17.95</v>
      </c>
      <c r="E6778" t="str">
        <f t="shared" si="210"/>
        <v>Korean Beef Bowl</v>
      </c>
    </row>
    <row r="6779" spans="1:5" x14ac:dyDescent="0.35">
      <c r="A6779" s="19"/>
      <c r="B6779">
        <v>127</v>
      </c>
      <c r="C6779">
        <v>2993</v>
      </c>
      <c r="D6779">
        <f t="shared" si="211"/>
        <v>17.95</v>
      </c>
      <c r="E6779" t="str">
        <f t="shared" si="210"/>
        <v>Meat Lasagna</v>
      </c>
    </row>
    <row r="6780" spans="1:5" x14ac:dyDescent="0.35">
      <c r="A6780" s="19"/>
      <c r="B6780">
        <v>101</v>
      </c>
      <c r="C6780">
        <v>2994</v>
      </c>
      <c r="D6780">
        <f t="shared" si="211"/>
        <v>12.95</v>
      </c>
      <c r="E6780" t="str">
        <f t="shared" si="210"/>
        <v>Hamburger</v>
      </c>
    </row>
    <row r="6781" spans="1:5" x14ac:dyDescent="0.35">
      <c r="A6781" s="19"/>
      <c r="B6781">
        <v>114</v>
      </c>
      <c r="C6781">
        <v>2994</v>
      </c>
      <c r="D6781">
        <f t="shared" si="211"/>
        <v>9</v>
      </c>
      <c r="E6781" t="str">
        <f t="shared" si="210"/>
        <v>Potstickers</v>
      </c>
    </row>
    <row r="6782" spans="1:5" x14ac:dyDescent="0.35">
      <c r="A6782" s="19"/>
      <c r="B6782">
        <v>132</v>
      </c>
      <c r="C6782">
        <v>2995</v>
      </c>
      <c r="D6782">
        <f t="shared" si="211"/>
        <v>16.95</v>
      </c>
      <c r="E6782" t="str">
        <f t="shared" si="210"/>
        <v>Eggplant Parmesan</v>
      </c>
    </row>
    <row r="6783" spans="1:5" x14ac:dyDescent="0.35">
      <c r="A6783" s="19"/>
      <c r="B6783">
        <v>131</v>
      </c>
      <c r="C6783">
        <v>2996</v>
      </c>
      <c r="D6783">
        <f t="shared" si="211"/>
        <v>17.95</v>
      </c>
      <c r="E6783" t="str">
        <f t="shared" si="210"/>
        <v>Chicken Parmesan</v>
      </c>
    </row>
    <row r="6784" spans="1:5" x14ac:dyDescent="0.35">
      <c r="A6784" s="19"/>
      <c r="B6784">
        <v>108</v>
      </c>
      <c r="C6784">
        <v>2997</v>
      </c>
      <c r="D6784">
        <f t="shared" si="211"/>
        <v>14.5</v>
      </c>
      <c r="E6784" t="str">
        <f t="shared" si="210"/>
        <v>Tofu Pad Thai</v>
      </c>
    </row>
    <row r="6785" spans="1:5" x14ac:dyDescent="0.35">
      <c r="A6785" s="19"/>
      <c r="B6785">
        <v>124</v>
      </c>
      <c r="C6785">
        <v>2997</v>
      </c>
      <c r="D6785">
        <f t="shared" si="211"/>
        <v>14.5</v>
      </c>
      <c r="E6785" t="str">
        <f t="shared" si="210"/>
        <v>Spaghetti</v>
      </c>
    </row>
    <row r="6786" spans="1:5" x14ac:dyDescent="0.35">
      <c r="A6786" s="19"/>
      <c r="B6786">
        <v>107</v>
      </c>
      <c r="C6786">
        <v>2998</v>
      </c>
      <c r="D6786">
        <f t="shared" si="211"/>
        <v>16.5</v>
      </c>
      <c r="E6786" t="str">
        <f t="shared" si="210"/>
        <v>Orange Chicken</v>
      </c>
    </row>
    <row r="6787" spans="1:5" x14ac:dyDescent="0.35">
      <c r="A6787" s="19"/>
      <c r="B6787">
        <v>104</v>
      </c>
      <c r="C6787">
        <v>2998</v>
      </c>
      <c r="D6787">
        <f t="shared" si="211"/>
        <v>10.5</v>
      </c>
      <c r="E6787" t="str">
        <f t="shared" ref="E6787:E6850" si="212">_xlfn.XLOOKUP(B6787,$K$2:$K$33,$M$2:$M$33)</f>
        <v>Veggie Burger</v>
      </c>
    </row>
    <row r="6788" spans="1:5" x14ac:dyDescent="0.35">
      <c r="A6788" s="19"/>
      <c r="B6788">
        <v>121</v>
      </c>
      <c r="C6788">
        <v>2998</v>
      </c>
      <c r="D6788">
        <f t="shared" ref="D6788:D6851" si="213">_xlfn.XLOOKUP(B6788,$K$2:$K$33,$L$2:$L$33)</f>
        <v>10.5</v>
      </c>
      <c r="E6788" t="str">
        <f t="shared" si="212"/>
        <v>Cheese Quesadillas</v>
      </c>
    </row>
    <row r="6789" spans="1:5" x14ac:dyDescent="0.35">
      <c r="A6789" s="19"/>
      <c r="B6789">
        <v>105</v>
      </c>
      <c r="C6789">
        <v>2998</v>
      </c>
      <c r="D6789">
        <f t="shared" si="213"/>
        <v>7</v>
      </c>
      <c r="E6789" t="str">
        <f t="shared" si="212"/>
        <v>Mac &amp; Cheese</v>
      </c>
    </row>
    <row r="6790" spans="1:5" x14ac:dyDescent="0.35">
      <c r="A6790" s="19"/>
      <c r="B6790">
        <v>116</v>
      </c>
      <c r="C6790">
        <v>2999</v>
      </c>
      <c r="D6790">
        <f t="shared" si="213"/>
        <v>13.95</v>
      </c>
      <c r="E6790" t="str">
        <f t="shared" si="212"/>
        <v>Steak Tacos</v>
      </c>
    </row>
    <row r="6791" spans="1:5" x14ac:dyDescent="0.35">
      <c r="A6791" s="19"/>
      <c r="B6791">
        <v>116</v>
      </c>
      <c r="C6791">
        <v>2999</v>
      </c>
      <c r="D6791">
        <f t="shared" si="213"/>
        <v>13.95</v>
      </c>
      <c r="E6791" t="str">
        <f t="shared" si="212"/>
        <v>Steak Tacos</v>
      </c>
    </row>
    <row r="6792" spans="1:5" x14ac:dyDescent="0.35">
      <c r="A6792" s="19"/>
      <c r="B6792">
        <v>111</v>
      </c>
      <c r="C6792">
        <v>2999</v>
      </c>
      <c r="D6792">
        <f t="shared" si="213"/>
        <v>11.95</v>
      </c>
      <c r="E6792" t="str">
        <f t="shared" si="212"/>
        <v>California Roll</v>
      </c>
    </row>
    <row r="6793" spans="1:5" x14ac:dyDescent="0.35">
      <c r="A6793" s="19"/>
      <c r="B6793">
        <v>102</v>
      </c>
      <c r="C6793">
        <v>3000</v>
      </c>
      <c r="D6793">
        <f t="shared" si="213"/>
        <v>13.95</v>
      </c>
      <c r="E6793" t="str">
        <f t="shared" si="212"/>
        <v>Cheeseburger</v>
      </c>
    </row>
    <row r="6794" spans="1:5" x14ac:dyDescent="0.35">
      <c r="A6794" s="19"/>
      <c r="B6794">
        <v>119</v>
      </c>
      <c r="C6794">
        <v>3000</v>
      </c>
      <c r="D6794">
        <f t="shared" si="213"/>
        <v>11.95</v>
      </c>
      <c r="E6794" t="str">
        <f t="shared" si="212"/>
        <v>Chicken Torta</v>
      </c>
    </row>
    <row r="6795" spans="1:5" x14ac:dyDescent="0.35">
      <c r="A6795" s="19"/>
      <c r="B6795">
        <v>101</v>
      </c>
      <c r="C6795">
        <v>3001</v>
      </c>
      <c r="D6795">
        <f t="shared" si="213"/>
        <v>12.95</v>
      </c>
      <c r="E6795" t="str">
        <f t="shared" si="212"/>
        <v>Hamburger</v>
      </c>
    </row>
    <row r="6796" spans="1:5" x14ac:dyDescent="0.35">
      <c r="A6796" s="19"/>
      <c r="B6796">
        <v>122</v>
      </c>
      <c r="C6796">
        <v>3001</v>
      </c>
      <c r="D6796">
        <f t="shared" si="213"/>
        <v>7</v>
      </c>
      <c r="E6796" t="str">
        <f t="shared" si="212"/>
        <v>Chips &amp; Salsa</v>
      </c>
    </row>
    <row r="6797" spans="1:5" x14ac:dyDescent="0.35">
      <c r="A6797" s="19"/>
      <c r="B6797">
        <v>106</v>
      </c>
      <c r="C6797">
        <v>3001</v>
      </c>
      <c r="D6797">
        <f t="shared" si="213"/>
        <v>7</v>
      </c>
      <c r="E6797" t="str">
        <f t="shared" si="212"/>
        <v>French Fries</v>
      </c>
    </row>
    <row r="6798" spans="1:5" x14ac:dyDescent="0.35">
      <c r="A6798" s="19"/>
      <c r="B6798">
        <v>114</v>
      </c>
      <c r="C6798">
        <v>3001</v>
      </c>
      <c r="D6798">
        <f t="shared" si="213"/>
        <v>9</v>
      </c>
      <c r="E6798" t="str">
        <f t="shared" si="212"/>
        <v>Potstickers</v>
      </c>
    </row>
    <row r="6799" spans="1:5" x14ac:dyDescent="0.35">
      <c r="A6799" s="19"/>
      <c r="B6799">
        <v>125</v>
      </c>
      <c r="C6799">
        <v>3002</v>
      </c>
      <c r="D6799">
        <f t="shared" si="213"/>
        <v>17.95</v>
      </c>
      <c r="E6799" t="str">
        <f t="shared" si="212"/>
        <v>Spaghetti &amp; Meatballs</v>
      </c>
    </row>
    <row r="6800" spans="1:5" x14ac:dyDescent="0.35">
      <c r="A6800" s="19"/>
      <c r="B6800">
        <v>117</v>
      </c>
      <c r="C6800">
        <v>3002</v>
      </c>
      <c r="D6800">
        <f t="shared" si="213"/>
        <v>12.95</v>
      </c>
      <c r="E6800" t="str">
        <f t="shared" si="212"/>
        <v>Chicken Burrito</v>
      </c>
    </row>
    <row r="6801" spans="1:5" x14ac:dyDescent="0.35">
      <c r="A6801" s="19"/>
      <c r="B6801">
        <v>112</v>
      </c>
      <c r="C6801">
        <v>3002</v>
      </c>
      <c r="D6801">
        <f t="shared" si="213"/>
        <v>14.95</v>
      </c>
      <c r="E6801" t="str">
        <f t="shared" si="212"/>
        <v>Salmon Roll</v>
      </c>
    </row>
    <row r="6802" spans="1:5" x14ac:dyDescent="0.35">
      <c r="A6802" s="19"/>
      <c r="B6802">
        <v>105</v>
      </c>
      <c r="C6802">
        <v>3002</v>
      </c>
      <c r="D6802">
        <f t="shared" si="213"/>
        <v>7</v>
      </c>
      <c r="E6802" t="str">
        <f t="shared" si="212"/>
        <v>Mac &amp; Cheese</v>
      </c>
    </row>
    <row r="6803" spans="1:5" x14ac:dyDescent="0.35">
      <c r="A6803" s="19"/>
      <c r="B6803">
        <v>104</v>
      </c>
      <c r="C6803">
        <v>3003</v>
      </c>
      <c r="D6803">
        <f t="shared" si="213"/>
        <v>10.5</v>
      </c>
      <c r="E6803" t="str">
        <f t="shared" si="212"/>
        <v>Veggie Burger</v>
      </c>
    </row>
    <row r="6804" spans="1:5" x14ac:dyDescent="0.35">
      <c r="A6804" s="19"/>
      <c r="B6804">
        <v>118</v>
      </c>
      <c r="C6804">
        <v>3003</v>
      </c>
      <c r="D6804">
        <f t="shared" si="213"/>
        <v>14.95</v>
      </c>
      <c r="E6804" t="str">
        <f t="shared" si="212"/>
        <v>Steak Burrito</v>
      </c>
    </row>
    <row r="6805" spans="1:5" x14ac:dyDescent="0.35">
      <c r="A6805" s="19"/>
      <c r="B6805">
        <v>120</v>
      </c>
      <c r="C6805">
        <v>3004</v>
      </c>
      <c r="D6805">
        <f t="shared" si="213"/>
        <v>13.95</v>
      </c>
      <c r="E6805" t="str">
        <f t="shared" si="212"/>
        <v>Steak Torta</v>
      </c>
    </row>
    <row r="6806" spans="1:5" x14ac:dyDescent="0.35">
      <c r="A6806" s="19"/>
      <c r="B6806">
        <v>129</v>
      </c>
      <c r="C6806">
        <v>3005</v>
      </c>
      <c r="D6806">
        <f t="shared" si="213"/>
        <v>15.5</v>
      </c>
      <c r="E6806" t="str">
        <f t="shared" si="212"/>
        <v>Mushroom Ravioli</v>
      </c>
    </row>
    <row r="6807" spans="1:5" x14ac:dyDescent="0.35">
      <c r="A6807" s="19"/>
      <c r="B6807">
        <v>116</v>
      </c>
      <c r="C6807">
        <v>3006</v>
      </c>
      <c r="D6807">
        <f t="shared" si="213"/>
        <v>13.95</v>
      </c>
      <c r="E6807" t="str">
        <f t="shared" si="212"/>
        <v>Steak Tacos</v>
      </c>
    </row>
    <row r="6808" spans="1:5" x14ac:dyDescent="0.35">
      <c r="A6808" s="19"/>
      <c r="B6808">
        <v>104</v>
      </c>
      <c r="C6808">
        <v>3006</v>
      </c>
      <c r="D6808">
        <f t="shared" si="213"/>
        <v>10.5</v>
      </c>
      <c r="E6808" t="str">
        <f t="shared" si="212"/>
        <v>Veggie Burger</v>
      </c>
    </row>
    <row r="6809" spans="1:5" x14ac:dyDescent="0.35">
      <c r="A6809" s="19"/>
      <c r="B6809">
        <v>126</v>
      </c>
      <c r="C6809">
        <v>3006</v>
      </c>
      <c r="D6809">
        <f t="shared" si="213"/>
        <v>14.5</v>
      </c>
      <c r="E6809" t="str">
        <f t="shared" si="212"/>
        <v>Fettuccine Alfredo</v>
      </c>
    </row>
    <row r="6810" spans="1:5" x14ac:dyDescent="0.35">
      <c r="A6810" s="19"/>
      <c r="B6810">
        <v>113</v>
      </c>
      <c r="C6810">
        <v>3006</v>
      </c>
      <c r="D6810">
        <f t="shared" si="213"/>
        <v>5</v>
      </c>
      <c r="E6810" t="str">
        <f t="shared" si="212"/>
        <v>Edamame</v>
      </c>
    </row>
    <row r="6811" spans="1:5" x14ac:dyDescent="0.35">
      <c r="A6811" s="19"/>
      <c r="B6811">
        <v>127</v>
      </c>
      <c r="C6811">
        <v>3007</v>
      </c>
      <c r="D6811">
        <f t="shared" si="213"/>
        <v>17.95</v>
      </c>
      <c r="E6811" t="str">
        <f t="shared" si="212"/>
        <v>Meat Lasagna</v>
      </c>
    </row>
    <row r="6812" spans="1:5" x14ac:dyDescent="0.35">
      <c r="A6812" s="19"/>
      <c r="B6812">
        <v>102</v>
      </c>
      <c r="C6812">
        <v>3008</v>
      </c>
      <c r="D6812">
        <f t="shared" si="213"/>
        <v>13.95</v>
      </c>
      <c r="E6812" t="str">
        <f t="shared" si="212"/>
        <v>Cheeseburger</v>
      </c>
    </row>
    <row r="6813" spans="1:5" x14ac:dyDescent="0.35">
      <c r="A6813" s="19"/>
      <c r="B6813">
        <v>107</v>
      </c>
      <c r="C6813">
        <v>3009</v>
      </c>
      <c r="D6813">
        <f t="shared" si="213"/>
        <v>16.5</v>
      </c>
      <c r="E6813" t="str">
        <f t="shared" si="212"/>
        <v>Orange Chicken</v>
      </c>
    </row>
    <row r="6814" spans="1:5" x14ac:dyDescent="0.35">
      <c r="A6814" s="19"/>
      <c r="B6814">
        <v>117</v>
      </c>
      <c r="C6814">
        <v>3009</v>
      </c>
      <c r="D6814">
        <f t="shared" si="213"/>
        <v>12.95</v>
      </c>
      <c r="E6814" t="str">
        <f t="shared" si="212"/>
        <v>Chicken Burrito</v>
      </c>
    </row>
    <row r="6815" spans="1:5" x14ac:dyDescent="0.35">
      <c r="A6815" s="19"/>
      <c r="B6815">
        <v>122</v>
      </c>
      <c r="C6815">
        <v>3009</v>
      </c>
      <c r="D6815">
        <f t="shared" si="213"/>
        <v>7</v>
      </c>
      <c r="E6815" t="str">
        <f t="shared" si="212"/>
        <v>Chips &amp; Salsa</v>
      </c>
    </row>
    <row r="6816" spans="1:5" x14ac:dyDescent="0.35">
      <c r="A6816" s="19"/>
      <c r="B6816">
        <v>115</v>
      </c>
      <c r="C6816">
        <v>3010</v>
      </c>
      <c r="D6816">
        <f t="shared" si="213"/>
        <v>11.95</v>
      </c>
      <c r="E6816" t="str">
        <f t="shared" si="212"/>
        <v>Chicken Tacos</v>
      </c>
    </row>
    <row r="6817" spans="1:5" x14ac:dyDescent="0.35">
      <c r="A6817" s="19"/>
      <c r="B6817">
        <v>102</v>
      </c>
      <c r="C6817">
        <v>3010</v>
      </c>
      <c r="D6817">
        <f t="shared" si="213"/>
        <v>13.95</v>
      </c>
      <c r="E6817" t="str">
        <f t="shared" si="212"/>
        <v>Cheeseburger</v>
      </c>
    </row>
    <row r="6818" spans="1:5" x14ac:dyDescent="0.35">
      <c r="A6818" s="19"/>
      <c r="B6818">
        <v>109</v>
      </c>
      <c r="C6818">
        <v>3010</v>
      </c>
      <c r="D6818">
        <f t="shared" si="213"/>
        <v>17.95</v>
      </c>
      <c r="E6818" t="str">
        <f t="shared" si="212"/>
        <v>Korean Beef Bowl</v>
      </c>
    </row>
    <row r="6819" spans="1:5" x14ac:dyDescent="0.35">
      <c r="A6819" s="19"/>
      <c r="B6819">
        <v>122</v>
      </c>
      <c r="C6819">
        <v>3011</v>
      </c>
      <c r="D6819">
        <f t="shared" si="213"/>
        <v>7</v>
      </c>
      <c r="E6819" t="str">
        <f t="shared" si="212"/>
        <v>Chips &amp; Salsa</v>
      </c>
    </row>
    <row r="6820" spans="1:5" x14ac:dyDescent="0.35">
      <c r="A6820" s="19"/>
      <c r="B6820">
        <v>104</v>
      </c>
      <c r="C6820">
        <v>3012</v>
      </c>
      <c r="D6820">
        <f t="shared" si="213"/>
        <v>10.5</v>
      </c>
      <c r="E6820" t="str">
        <f t="shared" si="212"/>
        <v>Veggie Burger</v>
      </c>
    </row>
    <row r="6821" spans="1:5" x14ac:dyDescent="0.35">
      <c r="A6821" s="19"/>
      <c r="B6821">
        <v>111</v>
      </c>
      <c r="C6821">
        <v>3012</v>
      </c>
      <c r="D6821">
        <f t="shared" si="213"/>
        <v>11.95</v>
      </c>
      <c r="E6821" t="str">
        <f t="shared" si="212"/>
        <v>California Roll</v>
      </c>
    </row>
    <row r="6822" spans="1:5" x14ac:dyDescent="0.35">
      <c r="A6822" s="19"/>
      <c r="B6822">
        <v>113</v>
      </c>
      <c r="C6822">
        <v>3012</v>
      </c>
      <c r="D6822">
        <f t="shared" si="213"/>
        <v>5</v>
      </c>
      <c r="E6822" t="str">
        <f t="shared" si="212"/>
        <v>Edamame</v>
      </c>
    </row>
    <row r="6823" spans="1:5" x14ac:dyDescent="0.35">
      <c r="A6823" s="19"/>
      <c r="B6823">
        <v>122</v>
      </c>
      <c r="C6823">
        <v>3012</v>
      </c>
      <c r="D6823">
        <f t="shared" si="213"/>
        <v>7</v>
      </c>
      <c r="E6823" t="str">
        <f t="shared" si="212"/>
        <v>Chips &amp; Salsa</v>
      </c>
    </row>
    <row r="6824" spans="1:5" x14ac:dyDescent="0.35">
      <c r="A6824" s="19"/>
      <c r="B6824">
        <v>105</v>
      </c>
      <c r="C6824">
        <v>3013</v>
      </c>
      <c r="D6824">
        <f t="shared" si="213"/>
        <v>7</v>
      </c>
      <c r="E6824" t="str">
        <f t="shared" si="212"/>
        <v>Mac &amp; Cheese</v>
      </c>
    </row>
    <row r="6825" spans="1:5" x14ac:dyDescent="0.35">
      <c r="A6825" s="19"/>
      <c r="B6825">
        <v>107</v>
      </c>
      <c r="C6825">
        <v>3014</v>
      </c>
      <c r="D6825">
        <f t="shared" si="213"/>
        <v>16.5</v>
      </c>
      <c r="E6825" t="str">
        <f t="shared" si="212"/>
        <v>Orange Chicken</v>
      </c>
    </row>
    <row r="6826" spans="1:5" x14ac:dyDescent="0.35">
      <c r="A6826" s="19"/>
      <c r="B6826">
        <v>109</v>
      </c>
      <c r="C6826">
        <v>3014</v>
      </c>
      <c r="D6826">
        <f t="shared" si="213"/>
        <v>17.95</v>
      </c>
      <c r="E6826" t="str">
        <f t="shared" si="212"/>
        <v>Korean Beef Bowl</v>
      </c>
    </row>
    <row r="6827" spans="1:5" x14ac:dyDescent="0.35">
      <c r="A6827" s="19"/>
      <c r="B6827">
        <v>119</v>
      </c>
      <c r="C6827">
        <v>3014</v>
      </c>
      <c r="D6827">
        <f t="shared" si="213"/>
        <v>11.95</v>
      </c>
      <c r="E6827" t="str">
        <f t="shared" si="212"/>
        <v>Chicken Torta</v>
      </c>
    </row>
    <row r="6828" spans="1:5" x14ac:dyDescent="0.35">
      <c r="A6828" s="19"/>
      <c r="B6828">
        <v>105</v>
      </c>
      <c r="C6828">
        <v>3014</v>
      </c>
      <c r="D6828">
        <f t="shared" si="213"/>
        <v>7</v>
      </c>
      <c r="E6828" t="str">
        <f t="shared" si="212"/>
        <v>Mac &amp; Cheese</v>
      </c>
    </row>
    <row r="6829" spans="1:5" x14ac:dyDescent="0.35">
      <c r="A6829" s="19"/>
      <c r="B6829">
        <v>101</v>
      </c>
      <c r="C6829">
        <v>3015</v>
      </c>
      <c r="D6829">
        <f t="shared" si="213"/>
        <v>12.95</v>
      </c>
      <c r="E6829" t="str">
        <f t="shared" si="212"/>
        <v>Hamburger</v>
      </c>
    </row>
    <row r="6830" spans="1:5" x14ac:dyDescent="0.35">
      <c r="A6830" s="19"/>
      <c r="B6830">
        <v>126</v>
      </c>
      <c r="C6830">
        <v>3016</v>
      </c>
      <c r="D6830">
        <f t="shared" si="213"/>
        <v>14.5</v>
      </c>
      <c r="E6830" t="str">
        <f t="shared" si="212"/>
        <v>Fettuccine Alfredo</v>
      </c>
    </row>
    <row r="6831" spans="1:5" x14ac:dyDescent="0.35">
      <c r="A6831" s="19"/>
      <c r="B6831">
        <v>113</v>
      </c>
      <c r="C6831">
        <v>3016</v>
      </c>
      <c r="D6831">
        <f t="shared" si="213"/>
        <v>5</v>
      </c>
      <c r="E6831" t="str">
        <f t="shared" si="212"/>
        <v>Edamame</v>
      </c>
    </row>
    <row r="6832" spans="1:5" x14ac:dyDescent="0.35">
      <c r="A6832" s="19"/>
      <c r="B6832">
        <v>124</v>
      </c>
      <c r="C6832">
        <v>3017</v>
      </c>
      <c r="D6832">
        <f t="shared" si="213"/>
        <v>14.5</v>
      </c>
      <c r="E6832" t="str">
        <f t="shared" si="212"/>
        <v>Spaghetti</v>
      </c>
    </row>
    <row r="6833" spans="1:5" x14ac:dyDescent="0.35">
      <c r="A6833" s="19"/>
      <c r="B6833">
        <v>116</v>
      </c>
      <c r="C6833">
        <v>3018</v>
      </c>
      <c r="D6833">
        <f t="shared" si="213"/>
        <v>13.95</v>
      </c>
      <c r="E6833" t="str">
        <f t="shared" si="212"/>
        <v>Steak Tacos</v>
      </c>
    </row>
    <row r="6834" spans="1:5" x14ac:dyDescent="0.35">
      <c r="A6834" s="19"/>
      <c r="B6834">
        <v>104</v>
      </c>
      <c r="C6834">
        <v>3018</v>
      </c>
      <c r="D6834">
        <f t="shared" si="213"/>
        <v>10.5</v>
      </c>
      <c r="E6834" t="str">
        <f t="shared" si="212"/>
        <v>Veggie Burger</v>
      </c>
    </row>
    <row r="6835" spans="1:5" x14ac:dyDescent="0.35">
      <c r="A6835" s="19"/>
      <c r="B6835">
        <v>125</v>
      </c>
      <c r="C6835">
        <v>3018</v>
      </c>
      <c r="D6835">
        <f t="shared" si="213"/>
        <v>17.95</v>
      </c>
      <c r="E6835" t="str">
        <f t="shared" si="212"/>
        <v>Spaghetti &amp; Meatballs</v>
      </c>
    </row>
    <row r="6836" spans="1:5" x14ac:dyDescent="0.35">
      <c r="A6836" s="19"/>
      <c r="B6836">
        <v>128</v>
      </c>
      <c r="C6836">
        <v>3018</v>
      </c>
      <c r="D6836">
        <f t="shared" si="213"/>
        <v>15.5</v>
      </c>
      <c r="E6836" t="str">
        <f t="shared" si="212"/>
        <v>Cheese Lasagna</v>
      </c>
    </row>
    <row r="6837" spans="1:5" x14ac:dyDescent="0.35">
      <c r="A6837" s="19"/>
      <c r="B6837">
        <v>111</v>
      </c>
      <c r="C6837">
        <v>3018</v>
      </c>
      <c r="D6837">
        <f t="shared" si="213"/>
        <v>11.95</v>
      </c>
      <c r="E6837" t="str">
        <f t="shared" si="212"/>
        <v>California Roll</v>
      </c>
    </row>
    <row r="6838" spans="1:5" x14ac:dyDescent="0.35">
      <c r="A6838" s="19"/>
      <c r="B6838">
        <v>131</v>
      </c>
      <c r="C6838">
        <v>3018</v>
      </c>
      <c r="D6838">
        <f t="shared" si="213"/>
        <v>17.95</v>
      </c>
      <c r="E6838" t="str">
        <f t="shared" si="212"/>
        <v>Chicken Parmesan</v>
      </c>
    </row>
    <row r="6839" spans="1:5" x14ac:dyDescent="0.35">
      <c r="A6839" s="19"/>
      <c r="B6839">
        <v>114</v>
      </c>
      <c r="C6839">
        <v>3018</v>
      </c>
      <c r="D6839">
        <f t="shared" si="213"/>
        <v>9</v>
      </c>
      <c r="E6839" t="str">
        <f t="shared" si="212"/>
        <v>Potstickers</v>
      </c>
    </row>
    <row r="6840" spans="1:5" x14ac:dyDescent="0.35">
      <c r="A6840" s="19"/>
      <c r="B6840">
        <v>101</v>
      </c>
      <c r="C6840">
        <v>3019</v>
      </c>
      <c r="D6840">
        <f t="shared" si="213"/>
        <v>12.95</v>
      </c>
      <c r="E6840" t="str">
        <f t="shared" si="212"/>
        <v>Hamburger</v>
      </c>
    </row>
    <row r="6841" spans="1:5" x14ac:dyDescent="0.35">
      <c r="A6841" s="19"/>
      <c r="B6841">
        <v>123</v>
      </c>
      <c r="C6841">
        <v>3020</v>
      </c>
      <c r="D6841">
        <f t="shared" si="213"/>
        <v>9</v>
      </c>
      <c r="E6841" t="str">
        <f t="shared" si="212"/>
        <v>Chips &amp; Guacamole</v>
      </c>
    </row>
    <row r="6842" spans="1:5" x14ac:dyDescent="0.35">
      <c r="A6842" s="19"/>
      <c r="B6842">
        <v>106</v>
      </c>
      <c r="C6842">
        <v>3021</v>
      </c>
      <c r="D6842">
        <f t="shared" si="213"/>
        <v>7</v>
      </c>
      <c r="E6842" t="str">
        <f t="shared" si="212"/>
        <v>French Fries</v>
      </c>
    </row>
    <row r="6843" spans="1:5" x14ac:dyDescent="0.35">
      <c r="A6843" s="19"/>
      <c r="B6843">
        <v>116</v>
      </c>
      <c r="C6843">
        <v>3022</v>
      </c>
      <c r="D6843">
        <f t="shared" si="213"/>
        <v>13.95</v>
      </c>
      <c r="E6843" t="str">
        <f t="shared" si="212"/>
        <v>Steak Tacos</v>
      </c>
    </row>
    <row r="6844" spans="1:5" x14ac:dyDescent="0.35">
      <c r="A6844" s="19"/>
      <c r="B6844">
        <v>102</v>
      </c>
      <c r="C6844">
        <v>3022</v>
      </c>
      <c r="D6844">
        <f t="shared" si="213"/>
        <v>13.95</v>
      </c>
      <c r="E6844" t="str">
        <f t="shared" si="212"/>
        <v>Cheeseburger</v>
      </c>
    </row>
    <row r="6845" spans="1:5" x14ac:dyDescent="0.35">
      <c r="A6845" s="19"/>
      <c r="B6845">
        <v>103</v>
      </c>
      <c r="C6845">
        <v>3022</v>
      </c>
      <c r="D6845">
        <f t="shared" si="213"/>
        <v>9</v>
      </c>
      <c r="E6845" t="str">
        <f t="shared" si="212"/>
        <v>Hot Dog</v>
      </c>
    </row>
    <row r="6846" spans="1:5" x14ac:dyDescent="0.35">
      <c r="A6846" s="19"/>
      <c r="B6846">
        <v>132</v>
      </c>
      <c r="C6846">
        <v>3022</v>
      </c>
      <c r="D6846">
        <f t="shared" si="213"/>
        <v>16.95</v>
      </c>
      <c r="E6846" t="str">
        <f t="shared" si="212"/>
        <v>Eggplant Parmesan</v>
      </c>
    </row>
    <row r="6847" spans="1:5" x14ac:dyDescent="0.35">
      <c r="A6847" s="19"/>
      <c r="B6847">
        <v>118</v>
      </c>
      <c r="C6847">
        <v>3023</v>
      </c>
      <c r="D6847">
        <f t="shared" si="213"/>
        <v>14.95</v>
      </c>
      <c r="E6847" t="str">
        <f t="shared" si="212"/>
        <v>Steak Burrito</v>
      </c>
    </row>
    <row r="6848" spans="1:5" x14ac:dyDescent="0.35">
      <c r="A6848" s="19"/>
      <c r="B6848">
        <v>120</v>
      </c>
      <c r="C6848">
        <v>3023</v>
      </c>
      <c r="D6848">
        <f t="shared" si="213"/>
        <v>13.95</v>
      </c>
      <c r="E6848" t="str">
        <f t="shared" si="212"/>
        <v>Steak Torta</v>
      </c>
    </row>
    <row r="6849" spans="1:5" x14ac:dyDescent="0.35">
      <c r="A6849" s="19"/>
      <c r="B6849">
        <v>101</v>
      </c>
      <c r="C6849">
        <v>3024</v>
      </c>
      <c r="D6849">
        <f t="shared" si="213"/>
        <v>12.95</v>
      </c>
      <c r="E6849" t="str">
        <f t="shared" si="212"/>
        <v>Hamburger</v>
      </c>
    </row>
    <row r="6850" spans="1:5" x14ac:dyDescent="0.35">
      <c r="A6850" s="19"/>
      <c r="B6850">
        <v>107</v>
      </c>
      <c r="C6850">
        <v>3025</v>
      </c>
      <c r="D6850">
        <f t="shared" si="213"/>
        <v>16.5</v>
      </c>
      <c r="E6850" t="str">
        <f t="shared" si="212"/>
        <v>Orange Chicken</v>
      </c>
    </row>
    <row r="6851" spans="1:5" x14ac:dyDescent="0.35">
      <c r="A6851" s="19"/>
      <c r="B6851">
        <v>102</v>
      </c>
      <c r="C6851">
        <v>3026</v>
      </c>
      <c r="D6851">
        <f t="shared" si="213"/>
        <v>13.95</v>
      </c>
      <c r="E6851" t="str">
        <f t="shared" ref="E6851:E6914" si="214">_xlfn.XLOOKUP(B6851,$K$2:$K$33,$M$2:$M$33)</f>
        <v>Cheeseburger</v>
      </c>
    </row>
    <row r="6852" spans="1:5" x14ac:dyDescent="0.35">
      <c r="A6852" s="19"/>
      <c r="B6852">
        <v>117</v>
      </c>
      <c r="C6852">
        <v>3026</v>
      </c>
      <c r="D6852">
        <f t="shared" ref="D6852:D6915" si="215">_xlfn.XLOOKUP(B6852,$K$2:$K$33,$L$2:$L$33)</f>
        <v>12.95</v>
      </c>
      <c r="E6852" t="str">
        <f t="shared" si="214"/>
        <v>Chicken Burrito</v>
      </c>
    </row>
    <row r="6853" spans="1:5" x14ac:dyDescent="0.35">
      <c r="A6853" s="19"/>
      <c r="B6853">
        <v>130</v>
      </c>
      <c r="C6853">
        <v>3026</v>
      </c>
      <c r="D6853">
        <f t="shared" si="215"/>
        <v>19.95</v>
      </c>
      <c r="E6853" t="str">
        <f t="shared" si="214"/>
        <v>Shrimp Scampi</v>
      </c>
    </row>
    <row r="6854" spans="1:5" x14ac:dyDescent="0.35">
      <c r="A6854" s="19"/>
      <c r="B6854" t="s">
        <v>45</v>
      </c>
      <c r="C6854">
        <v>3026</v>
      </c>
      <c r="D6854" t="e">
        <f t="shared" si="215"/>
        <v>#N/A</v>
      </c>
      <c r="E6854" t="e">
        <f t="shared" si="214"/>
        <v>#N/A</v>
      </c>
    </row>
    <row r="6855" spans="1:5" x14ac:dyDescent="0.35">
      <c r="A6855" s="19"/>
      <c r="B6855">
        <v>108</v>
      </c>
      <c r="C6855">
        <v>3027</v>
      </c>
      <c r="D6855">
        <f t="shared" si="215"/>
        <v>14.5</v>
      </c>
      <c r="E6855" t="str">
        <f t="shared" si="214"/>
        <v>Tofu Pad Thai</v>
      </c>
    </row>
    <row r="6856" spans="1:5" x14ac:dyDescent="0.35">
      <c r="A6856" s="19"/>
      <c r="B6856">
        <v>129</v>
      </c>
      <c r="C6856">
        <v>3027</v>
      </c>
      <c r="D6856">
        <f t="shared" si="215"/>
        <v>15.5</v>
      </c>
      <c r="E6856" t="str">
        <f t="shared" si="214"/>
        <v>Mushroom Ravioli</v>
      </c>
    </row>
    <row r="6857" spans="1:5" x14ac:dyDescent="0.35">
      <c r="A6857" s="19"/>
      <c r="B6857">
        <v>123</v>
      </c>
      <c r="C6857">
        <v>3027</v>
      </c>
      <c r="D6857">
        <f t="shared" si="215"/>
        <v>9</v>
      </c>
      <c r="E6857" t="str">
        <f t="shared" si="214"/>
        <v>Chips &amp; Guacamole</v>
      </c>
    </row>
    <row r="6858" spans="1:5" x14ac:dyDescent="0.35">
      <c r="A6858" s="19"/>
      <c r="B6858">
        <v>106</v>
      </c>
      <c r="C6858">
        <v>3027</v>
      </c>
      <c r="D6858">
        <f t="shared" si="215"/>
        <v>7</v>
      </c>
      <c r="E6858" t="str">
        <f t="shared" si="214"/>
        <v>French Fries</v>
      </c>
    </row>
    <row r="6859" spans="1:5" x14ac:dyDescent="0.35">
      <c r="A6859" s="19"/>
      <c r="B6859">
        <v>129</v>
      </c>
      <c r="C6859">
        <v>3028</v>
      </c>
      <c r="D6859">
        <f t="shared" si="215"/>
        <v>15.5</v>
      </c>
      <c r="E6859" t="str">
        <f t="shared" si="214"/>
        <v>Mushroom Ravioli</v>
      </c>
    </row>
    <row r="6860" spans="1:5" x14ac:dyDescent="0.35">
      <c r="A6860" s="19"/>
      <c r="B6860">
        <v>102</v>
      </c>
      <c r="C6860">
        <v>3029</v>
      </c>
      <c r="D6860">
        <f t="shared" si="215"/>
        <v>13.95</v>
      </c>
      <c r="E6860" t="str">
        <f t="shared" si="214"/>
        <v>Cheeseburger</v>
      </c>
    </row>
    <row r="6861" spans="1:5" x14ac:dyDescent="0.35">
      <c r="A6861" s="19"/>
      <c r="B6861">
        <v>113</v>
      </c>
      <c r="C6861">
        <v>3029</v>
      </c>
      <c r="D6861">
        <f t="shared" si="215"/>
        <v>5</v>
      </c>
      <c r="E6861" t="str">
        <f t="shared" si="214"/>
        <v>Edamame</v>
      </c>
    </row>
    <row r="6862" spans="1:5" x14ac:dyDescent="0.35">
      <c r="A6862" s="19"/>
      <c r="B6862">
        <v>119</v>
      </c>
      <c r="C6862">
        <v>3029</v>
      </c>
      <c r="D6862">
        <f t="shared" si="215"/>
        <v>11.95</v>
      </c>
      <c r="E6862" t="str">
        <f t="shared" si="214"/>
        <v>Chicken Torta</v>
      </c>
    </row>
    <row r="6863" spans="1:5" x14ac:dyDescent="0.35">
      <c r="A6863" s="19"/>
      <c r="B6863">
        <v>130</v>
      </c>
      <c r="C6863">
        <v>3029</v>
      </c>
      <c r="D6863">
        <f t="shared" si="215"/>
        <v>19.95</v>
      </c>
      <c r="E6863" t="str">
        <f t="shared" si="214"/>
        <v>Shrimp Scampi</v>
      </c>
    </row>
    <row r="6864" spans="1:5" x14ac:dyDescent="0.35">
      <c r="A6864" s="19"/>
      <c r="B6864">
        <v>102</v>
      </c>
      <c r="C6864">
        <v>3030</v>
      </c>
      <c r="D6864">
        <f t="shared" si="215"/>
        <v>13.95</v>
      </c>
      <c r="E6864" t="str">
        <f t="shared" si="214"/>
        <v>Cheeseburger</v>
      </c>
    </row>
    <row r="6865" spans="1:5" x14ac:dyDescent="0.35">
      <c r="A6865" s="19"/>
      <c r="B6865">
        <v>108</v>
      </c>
      <c r="C6865">
        <v>3030</v>
      </c>
      <c r="D6865">
        <f t="shared" si="215"/>
        <v>14.5</v>
      </c>
      <c r="E6865" t="str">
        <f t="shared" si="214"/>
        <v>Tofu Pad Thai</v>
      </c>
    </row>
    <row r="6866" spans="1:5" x14ac:dyDescent="0.35">
      <c r="A6866" s="19"/>
      <c r="B6866">
        <v>111</v>
      </c>
      <c r="C6866">
        <v>3030</v>
      </c>
      <c r="D6866">
        <f t="shared" si="215"/>
        <v>11.95</v>
      </c>
      <c r="E6866" t="str">
        <f t="shared" si="214"/>
        <v>California Roll</v>
      </c>
    </row>
    <row r="6867" spans="1:5" x14ac:dyDescent="0.35">
      <c r="A6867" s="19"/>
      <c r="B6867">
        <v>119</v>
      </c>
      <c r="C6867">
        <v>3030</v>
      </c>
      <c r="D6867">
        <f t="shared" si="215"/>
        <v>11.95</v>
      </c>
      <c r="E6867" t="str">
        <f t="shared" si="214"/>
        <v>Chicken Torta</v>
      </c>
    </row>
    <row r="6868" spans="1:5" x14ac:dyDescent="0.35">
      <c r="A6868" s="19"/>
      <c r="B6868">
        <v>101</v>
      </c>
      <c r="C6868">
        <v>3031</v>
      </c>
      <c r="D6868">
        <f t="shared" si="215"/>
        <v>12.95</v>
      </c>
      <c r="E6868" t="str">
        <f t="shared" si="214"/>
        <v>Hamburger</v>
      </c>
    </row>
    <row r="6869" spans="1:5" x14ac:dyDescent="0.35">
      <c r="A6869" s="19"/>
      <c r="B6869">
        <v>104</v>
      </c>
      <c r="C6869">
        <v>3031</v>
      </c>
      <c r="D6869">
        <f t="shared" si="215"/>
        <v>10.5</v>
      </c>
      <c r="E6869" t="str">
        <f t="shared" si="214"/>
        <v>Veggie Burger</v>
      </c>
    </row>
    <row r="6870" spans="1:5" x14ac:dyDescent="0.35">
      <c r="A6870" s="19"/>
      <c r="B6870">
        <v>105</v>
      </c>
      <c r="C6870">
        <v>3031</v>
      </c>
      <c r="D6870">
        <f t="shared" si="215"/>
        <v>7</v>
      </c>
      <c r="E6870" t="str">
        <f t="shared" si="214"/>
        <v>Mac &amp; Cheese</v>
      </c>
    </row>
    <row r="6871" spans="1:5" x14ac:dyDescent="0.35">
      <c r="A6871" s="19"/>
      <c r="B6871">
        <v>117</v>
      </c>
      <c r="C6871">
        <v>3032</v>
      </c>
      <c r="D6871">
        <f t="shared" si="215"/>
        <v>12.95</v>
      </c>
      <c r="E6871" t="str">
        <f t="shared" si="214"/>
        <v>Chicken Burrito</v>
      </c>
    </row>
    <row r="6872" spans="1:5" x14ac:dyDescent="0.35">
      <c r="A6872" s="19"/>
      <c r="B6872">
        <v>119</v>
      </c>
      <c r="C6872">
        <v>3032</v>
      </c>
      <c r="D6872">
        <f t="shared" si="215"/>
        <v>11.95</v>
      </c>
      <c r="E6872" t="str">
        <f t="shared" si="214"/>
        <v>Chicken Torta</v>
      </c>
    </row>
    <row r="6873" spans="1:5" x14ac:dyDescent="0.35">
      <c r="A6873" s="19"/>
      <c r="B6873">
        <v>119</v>
      </c>
      <c r="C6873">
        <v>3032</v>
      </c>
      <c r="D6873">
        <f t="shared" si="215"/>
        <v>11.95</v>
      </c>
      <c r="E6873" t="str">
        <f t="shared" si="214"/>
        <v>Chicken Torta</v>
      </c>
    </row>
    <row r="6874" spans="1:5" x14ac:dyDescent="0.35">
      <c r="A6874" s="19"/>
      <c r="B6874">
        <v>120</v>
      </c>
      <c r="C6874">
        <v>3032</v>
      </c>
      <c r="D6874">
        <f t="shared" si="215"/>
        <v>13.95</v>
      </c>
      <c r="E6874" t="str">
        <f t="shared" si="214"/>
        <v>Steak Torta</v>
      </c>
    </row>
    <row r="6875" spans="1:5" x14ac:dyDescent="0.35">
      <c r="A6875" s="19"/>
      <c r="B6875">
        <v>110</v>
      </c>
      <c r="C6875">
        <v>3033</v>
      </c>
      <c r="D6875">
        <f t="shared" si="215"/>
        <v>17.95</v>
      </c>
      <c r="E6875" t="str">
        <f t="shared" si="214"/>
        <v>Pork Ramen</v>
      </c>
    </row>
    <row r="6876" spans="1:5" x14ac:dyDescent="0.35">
      <c r="A6876" s="19"/>
      <c r="B6876">
        <v>124</v>
      </c>
      <c r="C6876">
        <v>3034</v>
      </c>
      <c r="D6876">
        <f t="shared" si="215"/>
        <v>14.5</v>
      </c>
      <c r="E6876" t="str">
        <f t="shared" si="214"/>
        <v>Spaghetti</v>
      </c>
    </row>
    <row r="6877" spans="1:5" x14ac:dyDescent="0.35">
      <c r="A6877" s="19"/>
      <c r="B6877">
        <v>106</v>
      </c>
      <c r="C6877">
        <v>3034</v>
      </c>
      <c r="D6877">
        <f t="shared" si="215"/>
        <v>7</v>
      </c>
      <c r="E6877" t="str">
        <f t="shared" si="214"/>
        <v>French Fries</v>
      </c>
    </row>
    <row r="6878" spans="1:5" x14ac:dyDescent="0.35">
      <c r="A6878" s="19"/>
      <c r="B6878">
        <v>114</v>
      </c>
      <c r="C6878">
        <v>3034</v>
      </c>
      <c r="D6878">
        <f t="shared" si="215"/>
        <v>9</v>
      </c>
      <c r="E6878" t="str">
        <f t="shared" si="214"/>
        <v>Potstickers</v>
      </c>
    </row>
    <row r="6879" spans="1:5" x14ac:dyDescent="0.35">
      <c r="A6879" s="19"/>
      <c r="B6879">
        <v>107</v>
      </c>
      <c r="C6879">
        <v>3035</v>
      </c>
      <c r="D6879">
        <f t="shared" si="215"/>
        <v>16.5</v>
      </c>
      <c r="E6879" t="str">
        <f t="shared" si="214"/>
        <v>Orange Chicken</v>
      </c>
    </row>
    <row r="6880" spans="1:5" x14ac:dyDescent="0.35">
      <c r="A6880" s="19"/>
      <c r="B6880">
        <v>128</v>
      </c>
      <c r="C6880">
        <v>3035</v>
      </c>
      <c r="D6880">
        <f t="shared" si="215"/>
        <v>15.5</v>
      </c>
      <c r="E6880" t="str">
        <f t="shared" si="214"/>
        <v>Cheese Lasagna</v>
      </c>
    </row>
    <row r="6881" spans="1:5" x14ac:dyDescent="0.35">
      <c r="A6881" s="19"/>
      <c r="B6881">
        <v>116</v>
      </c>
      <c r="C6881">
        <v>3036</v>
      </c>
      <c r="D6881">
        <f t="shared" si="215"/>
        <v>13.95</v>
      </c>
      <c r="E6881" t="str">
        <f t="shared" si="214"/>
        <v>Steak Tacos</v>
      </c>
    </row>
    <row r="6882" spans="1:5" x14ac:dyDescent="0.35">
      <c r="A6882" s="19"/>
      <c r="B6882">
        <v>104</v>
      </c>
      <c r="C6882">
        <v>3036</v>
      </c>
      <c r="D6882">
        <f t="shared" si="215"/>
        <v>10.5</v>
      </c>
      <c r="E6882" t="str">
        <f t="shared" si="214"/>
        <v>Veggie Burger</v>
      </c>
    </row>
    <row r="6883" spans="1:5" x14ac:dyDescent="0.35">
      <c r="A6883" s="19"/>
      <c r="B6883">
        <v>101</v>
      </c>
      <c r="C6883">
        <v>3037</v>
      </c>
      <c r="D6883">
        <f t="shared" si="215"/>
        <v>12.95</v>
      </c>
      <c r="E6883" t="str">
        <f t="shared" si="214"/>
        <v>Hamburger</v>
      </c>
    </row>
    <row r="6884" spans="1:5" x14ac:dyDescent="0.35">
      <c r="A6884" s="19"/>
      <c r="B6884">
        <v>109</v>
      </c>
      <c r="C6884">
        <v>3037</v>
      </c>
      <c r="D6884">
        <f t="shared" si="215"/>
        <v>17.95</v>
      </c>
      <c r="E6884" t="str">
        <f t="shared" si="214"/>
        <v>Korean Beef Bowl</v>
      </c>
    </row>
    <row r="6885" spans="1:5" x14ac:dyDescent="0.35">
      <c r="A6885" s="19"/>
      <c r="B6885">
        <v>104</v>
      </c>
      <c r="C6885">
        <v>3038</v>
      </c>
      <c r="D6885">
        <f t="shared" si="215"/>
        <v>10.5</v>
      </c>
      <c r="E6885" t="str">
        <f t="shared" si="214"/>
        <v>Veggie Burger</v>
      </c>
    </row>
    <row r="6886" spans="1:5" x14ac:dyDescent="0.35">
      <c r="A6886" s="19"/>
      <c r="B6886">
        <v>113</v>
      </c>
      <c r="C6886">
        <v>3038</v>
      </c>
      <c r="D6886">
        <f t="shared" si="215"/>
        <v>5</v>
      </c>
      <c r="E6886" t="str">
        <f t="shared" si="214"/>
        <v>Edamame</v>
      </c>
    </row>
    <row r="6887" spans="1:5" x14ac:dyDescent="0.35">
      <c r="A6887" s="19"/>
      <c r="B6887">
        <v>108</v>
      </c>
      <c r="C6887">
        <v>3039</v>
      </c>
      <c r="D6887">
        <f t="shared" si="215"/>
        <v>14.5</v>
      </c>
      <c r="E6887" t="str">
        <f t="shared" si="214"/>
        <v>Tofu Pad Thai</v>
      </c>
    </row>
    <row r="6888" spans="1:5" x14ac:dyDescent="0.35">
      <c r="A6888" s="19"/>
      <c r="B6888">
        <v>129</v>
      </c>
      <c r="C6888">
        <v>3039</v>
      </c>
      <c r="D6888">
        <f t="shared" si="215"/>
        <v>15.5</v>
      </c>
      <c r="E6888" t="str">
        <f t="shared" si="214"/>
        <v>Mushroom Ravioli</v>
      </c>
    </row>
    <row r="6889" spans="1:5" x14ac:dyDescent="0.35">
      <c r="A6889" s="19"/>
      <c r="B6889">
        <v>112</v>
      </c>
      <c r="C6889">
        <v>3040</v>
      </c>
      <c r="D6889">
        <f t="shared" si="215"/>
        <v>14.95</v>
      </c>
      <c r="E6889" t="str">
        <f t="shared" si="214"/>
        <v>Salmon Roll</v>
      </c>
    </row>
    <row r="6890" spans="1:5" x14ac:dyDescent="0.35">
      <c r="A6890" s="19"/>
      <c r="B6890">
        <v>114</v>
      </c>
      <c r="C6890">
        <v>3040</v>
      </c>
      <c r="D6890">
        <f t="shared" si="215"/>
        <v>9</v>
      </c>
      <c r="E6890" t="str">
        <f t="shared" si="214"/>
        <v>Potstickers</v>
      </c>
    </row>
    <row r="6891" spans="1:5" x14ac:dyDescent="0.35">
      <c r="A6891" s="19"/>
      <c r="B6891">
        <v>101</v>
      </c>
      <c r="C6891">
        <v>3041</v>
      </c>
      <c r="D6891">
        <f t="shared" si="215"/>
        <v>12.95</v>
      </c>
      <c r="E6891" t="str">
        <f t="shared" si="214"/>
        <v>Hamburger</v>
      </c>
    </row>
    <row r="6892" spans="1:5" x14ac:dyDescent="0.35">
      <c r="A6892" s="19"/>
      <c r="B6892">
        <v>104</v>
      </c>
      <c r="C6892">
        <v>3041</v>
      </c>
      <c r="D6892">
        <f t="shared" si="215"/>
        <v>10.5</v>
      </c>
      <c r="E6892" t="str">
        <f t="shared" si="214"/>
        <v>Veggie Burger</v>
      </c>
    </row>
    <row r="6893" spans="1:5" x14ac:dyDescent="0.35">
      <c r="A6893" s="19"/>
      <c r="B6893">
        <v>113</v>
      </c>
      <c r="C6893">
        <v>3041</v>
      </c>
      <c r="D6893">
        <f t="shared" si="215"/>
        <v>5</v>
      </c>
      <c r="E6893" t="str">
        <f t="shared" si="214"/>
        <v>Edamame</v>
      </c>
    </row>
    <row r="6894" spans="1:5" x14ac:dyDescent="0.35">
      <c r="A6894" s="19"/>
      <c r="B6894">
        <v>122</v>
      </c>
      <c r="C6894">
        <v>3041</v>
      </c>
      <c r="D6894">
        <f t="shared" si="215"/>
        <v>7</v>
      </c>
      <c r="E6894" t="str">
        <f t="shared" si="214"/>
        <v>Chips &amp; Salsa</v>
      </c>
    </row>
    <row r="6895" spans="1:5" x14ac:dyDescent="0.35">
      <c r="A6895" s="19"/>
      <c r="B6895">
        <v>117</v>
      </c>
      <c r="C6895">
        <v>3042</v>
      </c>
      <c r="D6895">
        <f t="shared" si="215"/>
        <v>12.95</v>
      </c>
      <c r="E6895" t="str">
        <f t="shared" si="214"/>
        <v>Chicken Burrito</v>
      </c>
    </row>
    <row r="6896" spans="1:5" x14ac:dyDescent="0.35">
      <c r="A6896" s="19"/>
      <c r="B6896">
        <v>129</v>
      </c>
      <c r="C6896">
        <v>3042</v>
      </c>
      <c r="D6896">
        <f t="shared" si="215"/>
        <v>15.5</v>
      </c>
      <c r="E6896" t="str">
        <f t="shared" si="214"/>
        <v>Mushroom Ravioli</v>
      </c>
    </row>
    <row r="6897" spans="1:5" x14ac:dyDescent="0.35">
      <c r="A6897" s="19"/>
      <c r="B6897">
        <v>111</v>
      </c>
      <c r="C6897">
        <v>3042</v>
      </c>
      <c r="D6897">
        <f t="shared" si="215"/>
        <v>11.95</v>
      </c>
      <c r="E6897" t="str">
        <f t="shared" si="214"/>
        <v>California Roll</v>
      </c>
    </row>
    <row r="6898" spans="1:5" x14ac:dyDescent="0.35">
      <c r="A6898" s="19"/>
      <c r="B6898">
        <v>106</v>
      </c>
      <c r="C6898">
        <v>3042</v>
      </c>
      <c r="D6898">
        <f t="shared" si="215"/>
        <v>7</v>
      </c>
      <c r="E6898" t="str">
        <f t="shared" si="214"/>
        <v>French Fries</v>
      </c>
    </row>
    <row r="6899" spans="1:5" x14ac:dyDescent="0.35">
      <c r="A6899" s="19"/>
      <c r="B6899">
        <v>102</v>
      </c>
      <c r="C6899">
        <v>3043</v>
      </c>
      <c r="D6899">
        <f t="shared" si="215"/>
        <v>13.95</v>
      </c>
      <c r="E6899" t="str">
        <f t="shared" si="214"/>
        <v>Cheeseburger</v>
      </c>
    </row>
    <row r="6900" spans="1:5" x14ac:dyDescent="0.35">
      <c r="A6900" s="19"/>
      <c r="B6900">
        <v>109</v>
      </c>
      <c r="C6900">
        <v>3043</v>
      </c>
      <c r="D6900">
        <f t="shared" si="215"/>
        <v>17.95</v>
      </c>
      <c r="E6900" t="str">
        <f t="shared" si="214"/>
        <v>Korean Beef Bowl</v>
      </c>
    </row>
    <row r="6901" spans="1:5" x14ac:dyDescent="0.35">
      <c r="A6901" s="19"/>
      <c r="B6901">
        <v>102</v>
      </c>
      <c r="C6901">
        <v>3044</v>
      </c>
      <c r="D6901">
        <f t="shared" si="215"/>
        <v>13.95</v>
      </c>
      <c r="E6901" t="str">
        <f t="shared" si="214"/>
        <v>Cheeseburger</v>
      </c>
    </row>
    <row r="6902" spans="1:5" x14ac:dyDescent="0.35">
      <c r="A6902" s="19"/>
      <c r="B6902">
        <v>102</v>
      </c>
      <c r="C6902">
        <v>3045</v>
      </c>
      <c r="D6902">
        <f t="shared" si="215"/>
        <v>13.95</v>
      </c>
      <c r="E6902" t="str">
        <f t="shared" si="214"/>
        <v>Cheeseburger</v>
      </c>
    </row>
    <row r="6903" spans="1:5" x14ac:dyDescent="0.35">
      <c r="A6903" s="19"/>
      <c r="B6903">
        <v>113</v>
      </c>
      <c r="C6903">
        <v>3045</v>
      </c>
      <c r="D6903">
        <f t="shared" si="215"/>
        <v>5</v>
      </c>
      <c r="E6903" t="str">
        <f t="shared" si="214"/>
        <v>Edamame</v>
      </c>
    </row>
    <row r="6904" spans="1:5" x14ac:dyDescent="0.35">
      <c r="A6904" s="19"/>
      <c r="B6904">
        <v>132</v>
      </c>
      <c r="C6904">
        <v>3046</v>
      </c>
      <c r="D6904">
        <f t="shared" si="215"/>
        <v>16.95</v>
      </c>
      <c r="E6904" t="str">
        <f t="shared" si="214"/>
        <v>Eggplant Parmesan</v>
      </c>
    </row>
    <row r="6905" spans="1:5" x14ac:dyDescent="0.35">
      <c r="A6905" s="19"/>
      <c r="B6905">
        <v>101</v>
      </c>
      <c r="C6905">
        <v>3047</v>
      </c>
      <c r="D6905">
        <f t="shared" si="215"/>
        <v>12.95</v>
      </c>
      <c r="E6905" t="str">
        <f t="shared" si="214"/>
        <v>Hamburger</v>
      </c>
    </row>
    <row r="6906" spans="1:5" x14ac:dyDescent="0.35">
      <c r="A6906" s="19"/>
      <c r="B6906">
        <v>116</v>
      </c>
      <c r="C6906">
        <v>3047</v>
      </c>
      <c r="D6906">
        <f t="shared" si="215"/>
        <v>13.95</v>
      </c>
      <c r="E6906" t="str">
        <f t="shared" si="214"/>
        <v>Steak Tacos</v>
      </c>
    </row>
    <row r="6907" spans="1:5" x14ac:dyDescent="0.35">
      <c r="A6907" s="19"/>
      <c r="B6907">
        <v>122</v>
      </c>
      <c r="C6907">
        <v>3047</v>
      </c>
      <c r="D6907">
        <f t="shared" si="215"/>
        <v>7</v>
      </c>
      <c r="E6907" t="str">
        <f t="shared" si="214"/>
        <v>Chips &amp; Salsa</v>
      </c>
    </row>
    <row r="6908" spans="1:5" x14ac:dyDescent="0.35">
      <c r="A6908" s="19"/>
      <c r="B6908">
        <v>132</v>
      </c>
      <c r="C6908">
        <v>3047</v>
      </c>
      <c r="D6908">
        <f t="shared" si="215"/>
        <v>16.95</v>
      </c>
      <c r="E6908" t="str">
        <f t="shared" si="214"/>
        <v>Eggplant Parmesan</v>
      </c>
    </row>
    <row r="6909" spans="1:5" x14ac:dyDescent="0.35">
      <c r="A6909" s="19"/>
      <c r="B6909">
        <v>113</v>
      </c>
      <c r="C6909">
        <v>3048</v>
      </c>
      <c r="D6909">
        <f t="shared" si="215"/>
        <v>5</v>
      </c>
      <c r="E6909" t="str">
        <f t="shared" si="214"/>
        <v>Edamame</v>
      </c>
    </row>
    <row r="6910" spans="1:5" x14ac:dyDescent="0.35">
      <c r="A6910" s="19"/>
      <c r="B6910">
        <v>121</v>
      </c>
      <c r="C6910">
        <v>3048</v>
      </c>
      <c r="D6910">
        <f t="shared" si="215"/>
        <v>10.5</v>
      </c>
      <c r="E6910" t="str">
        <f t="shared" si="214"/>
        <v>Cheese Quesadillas</v>
      </c>
    </row>
    <row r="6911" spans="1:5" x14ac:dyDescent="0.35">
      <c r="A6911" s="19"/>
      <c r="B6911">
        <v>114</v>
      </c>
      <c r="C6911">
        <v>3048</v>
      </c>
      <c r="D6911">
        <f t="shared" si="215"/>
        <v>9</v>
      </c>
      <c r="E6911" t="str">
        <f t="shared" si="214"/>
        <v>Potstickers</v>
      </c>
    </row>
    <row r="6912" spans="1:5" x14ac:dyDescent="0.35">
      <c r="A6912" s="19"/>
      <c r="B6912">
        <v>118</v>
      </c>
      <c r="C6912">
        <v>3049</v>
      </c>
      <c r="D6912">
        <f t="shared" si="215"/>
        <v>14.95</v>
      </c>
      <c r="E6912" t="str">
        <f t="shared" si="214"/>
        <v>Steak Burrito</v>
      </c>
    </row>
    <row r="6913" spans="1:5" x14ac:dyDescent="0.35">
      <c r="A6913" s="19"/>
      <c r="B6913">
        <v>102</v>
      </c>
      <c r="C6913">
        <v>3050</v>
      </c>
      <c r="D6913">
        <f t="shared" si="215"/>
        <v>13.95</v>
      </c>
      <c r="E6913" t="str">
        <f t="shared" si="214"/>
        <v>Cheeseburger</v>
      </c>
    </row>
    <row r="6914" spans="1:5" x14ac:dyDescent="0.35">
      <c r="A6914" s="19"/>
      <c r="B6914">
        <v>117</v>
      </c>
      <c r="C6914">
        <v>3050</v>
      </c>
      <c r="D6914">
        <f t="shared" si="215"/>
        <v>12.95</v>
      </c>
      <c r="E6914" t="str">
        <f t="shared" si="214"/>
        <v>Chicken Burrito</v>
      </c>
    </row>
    <row r="6915" spans="1:5" x14ac:dyDescent="0.35">
      <c r="A6915" s="19"/>
      <c r="B6915">
        <v>119</v>
      </c>
      <c r="C6915">
        <v>3050</v>
      </c>
      <c r="D6915">
        <f t="shared" si="215"/>
        <v>11.95</v>
      </c>
      <c r="E6915" t="str">
        <f t="shared" ref="E6915:E6978" si="216">_xlfn.XLOOKUP(B6915,$K$2:$K$33,$M$2:$M$33)</f>
        <v>Chicken Torta</v>
      </c>
    </row>
    <row r="6916" spans="1:5" x14ac:dyDescent="0.35">
      <c r="A6916" s="19"/>
      <c r="B6916">
        <v>113</v>
      </c>
      <c r="C6916">
        <v>3051</v>
      </c>
      <c r="D6916">
        <f t="shared" ref="D6916:D6979" si="217">_xlfn.XLOOKUP(B6916,$K$2:$K$33,$L$2:$L$33)</f>
        <v>5</v>
      </c>
      <c r="E6916" t="str">
        <f t="shared" si="216"/>
        <v>Edamame</v>
      </c>
    </row>
    <row r="6917" spans="1:5" x14ac:dyDescent="0.35">
      <c r="A6917" s="19"/>
      <c r="B6917">
        <v>120</v>
      </c>
      <c r="C6917">
        <v>3051</v>
      </c>
      <c r="D6917">
        <f t="shared" si="217"/>
        <v>13.95</v>
      </c>
      <c r="E6917" t="str">
        <f t="shared" si="216"/>
        <v>Steak Torta</v>
      </c>
    </row>
    <row r="6918" spans="1:5" x14ac:dyDescent="0.35">
      <c r="A6918" s="19"/>
      <c r="B6918">
        <v>132</v>
      </c>
      <c r="C6918">
        <v>3052</v>
      </c>
      <c r="D6918">
        <f t="shared" si="217"/>
        <v>16.95</v>
      </c>
      <c r="E6918" t="str">
        <f t="shared" si="216"/>
        <v>Eggplant Parmesan</v>
      </c>
    </row>
    <row r="6919" spans="1:5" x14ac:dyDescent="0.35">
      <c r="A6919" s="19"/>
      <c r="B6919">
        <v>115</v>
      </c>
      <c r="C6919">
        <v>3053</v>
      </c>
      <c r="D6919">
        <f t="shared" si="217"/>
        <v>11.95</v>
      </c>
      <c r="E6919" t="str">
        <f t="shared" si="216"/>
        <v>Chicken Tacos</v>
      </c>
    </row>
    <row r="6920" spans="1:5" x14ac:dyDescent="0.35">
      <c r="A6920" s="19"/>
      <c r="B6920">
        <v>124</v>
      </c>
      <c r="C6920">
        <v>3053</v>
      </c>
      <c r="D6920">
        <f t="shared" si="217"/>
        <v>14.5</v>
      </c>
      <c r="E6920" t="str">
        <f t="shared" si="216"/>
        <v>Spaghetti</v>
      </c>
    </row>
    <row r="6921" spans="1:5" x14ac:dyDescent="0.35">
      <c r="A6921" s="19"/>
      <c r="B6921">
        <v>128</v>
      </c>
      <c r="C6921">
        <v>3053</v>
      </c>
      <c r="D6921">
        <f t="shared" si="217"/>
        <v>15.5</v>
      </c>
      <c r="E6921" t="str">
        <f t="shared" si="216"/>
        <v>Cheese Lasagna</v>
      </c>
    </row>
    <row r="6922" spans="1:5" x14ac:dyDescent="0.35">
      <c r="A6922" s="19"/>
      <c r="B6922">
        <v>132</v>
      </c>
      <c r="C6922">
        <v>3053</v>
      </c>
      <c r="D6922">
        <f t="shared" si="217"/>
        <v>16.95</v>
      </c>
      <c r="E6922" t="str">
        <f t="shared" si="216"/>
        <v>Eggplant Parmesan</v>
      </c>
    </row>
    <row r="6923" spans="1:5" x14ac:dyDescent="0.35">
      <c r="A6923" s="19"/>
      <c r="B6923">
        <v>104</v>
      </c>
      <c r="C6923">
        <v>3054</v>
      </c>
      <c r="D6923">
        <f t="shared" si="217"/>
        <v>10.5</v>
      </c>
      <c r="E6923" t="str">
        <f t="shared" si="216"/>
        <v>Veggie Burger</v>
      </c>
    </row>
    <row r="6924" spans="1:5" x14ac:dyDescent="0.35">
      <c r="A6924" s="19"/>
      <c r="B6924">
        <v>126</v>
      </c>
      <c r="C6924">
        <v>3054</v>
      </c>
      <c r="D6924">
        <f t="shared" si="217"/>
        <v>14.5</v>
      </c>
      <c r="E6924" t="str">
        <f t="shared" si="216"/>
        <v>Fettuccine Alfredo</v>
      </c>
    </row>
    <row r="6925" spans="1:5" x14ac:dyDescent="0.35">
      <c r="A6925" s="19"/>
      <c r="B6925">
        <v>129</v>
      </c>
      <c r="C6925">
        <v>3055</v>
      </c>
      <c r="D6925">
        <f t="shared" si="217"/>
        <v>15.5</v>
      </c>
      <c r="E6925" t="str">
        <f t="shared" si="216"/>
        <v>Mushroom Ravioli</v>
      </c>
    </row>
    <row r="6926" spans="1:5" x14ac:dyDescent="0.35">
      <c r="A6926" s="19"/>
      <c r="B6926">
        <v>111</v>
      </c>
      <c r="C6926">
        <v>3055</v>
      </c>
      <c r="D6926">
        <f t="shared" si="217"/>
        <v>11.95</v>
      </c>
      <c r="E6926" t="str">
        <f t="shared" si="216"/>
        <v>California Roll</v>
      </c>
    </row>
    <row r="6927" spans="1:5" x14ac:dyDescent="0.35">
      <c r="A6927" s="19"/>
      <c r="B6927">
        <v>131</v>
      </c>
      <c r="C6927">
        <v>3055</v>
      </c>
      <c r="D6927">
        <f t="shared" si="217"/>
        <v>17.95</v>
      </c>
      <c r="E6927" t="str">
        <f t="shared" si="216"/>
        <v>Chicken Parmesan</v>
      </c>
    </row>
    <row r="6928" spans="1:5" x14ac:dyDescent="0.35">
      <c r="A6928" s="19"/>
      <c r="B6928">
        <v>123</v>
      </c>
      <c r="C6928">
        <v>3056</v>
      </c>
      <c r="D6928">
        <f t="shared" si="217"/>
        <v>9</v>
      </c>
      <c r="E6928" t="str">
        <f t="shared" si="216"/>
        <v>Chips &amp; Guacamole</v>
      </c>
    </row>
    <row r="6929" spans="1:5" x14ac:dyDescent="0.35">
      <c r="A6929" s="19"/>
      <c r="B6929">
        <v>127</v>
      </c>
      <c r="C6929">
        <v>3057</v>
      </c>
      <c r="D6929">
        <f t="shared" si="217"/>
        <v>17.95</v>
      </c>
      <c r="E6929" t="str">
        <f t="shared" si="216"/>
        <v>Meat Lasagna</v>
      </c>
    </row>
    <row r="6930" spans="1:5" x14ac:dyDescent="0.35">
      <c r="A6930" s="19"/>
      <c r="B6930">
        <v>125</v>
      </c>
      <c r="C6930">
        <v>3058</v>
      </c>
      <c r="D6930">
        <f t="shared" si="217"/>
        <v>17.95</v>
      </c>
      <c r="E6930" t="str">
        <f t="shared" si="216"/>
        <v>Spaghetti &amp; Meatballs</v>
      </c>
    </row>
    <row r="6931" spans="1:5" x14ac:dyDescent="0.35">
      <c r="A6931" s="19"/>
      <c r="B6931">
        <v>109</v>
      </c>
      <c r="C6931">
        <v>3058</v>
      </c>
      <c r="D6931">
        <f t="shared" si="217"/>
        <v>17.95</v>
      </c>
      <c r="E6931" t="str">
        <f t="shared" si="216"/>
        <v>Korean Beef Bowl</v>
      </c>
    </row>
    <row r="6932" spans="1:5" x14ac:dyDescent="0.35">
      <c r="A6932" s="19"/>
      <c r="B6932">
        <v>121</v>
      </c>
      <c r="C6932">
        <v>3058</v>
      </c>
      <c r="D6932">
        <f t="shared" si="217"/>
        <v>10.5</v>
      </c>
      <c r="E6932" t="str">
        <f t="shared" si="216"/>
        <v>Cheese Quesadillas</v>
      </c>
    </row>
    <row r="6933" spans="1:5" x14ac:dyDescent="0.35">
      <c r="A6933" s="19"/>
      <c r="B6933">
        <v>107</v>
      </c>
      <c r="C6933">
        <v>3059</v>
      </c>
      <c r="D6933">
        <f t="shared" si="217"/>
        <v>16.5</v>
      </c>
      <c r="E6933" t="str">
        <f t="shared" si="216"/>
        <v>Orange Chicken</v>
      </c>
    </row>
    <row r="6934" spans="1:5" x14ac:dyDescent="0.35">
      <c r="A6934" s="19"/>
      <c r="B6934">
        <v>102</v>
      </c>
      <c r="C6934">
        <v>3059</v>
      </c>
      <c r="D6934">
        <f t="shared" si="217"/>
        <v>13.95</v>
      </c>
      <c r="E6934" t="str">
        <f t="shared" si="216"/>
        <v>Cheeseburger</v>
      </c>
    </row>
    <row r="6935" spans="1:5" x14ac:dyDescent="0.35">
      <c r="A6935" s="19"/>
      <c r="B6935">
        <v>102</v>
      </c>
      <c r="C6935">
        <v>3060</v>
      </c>
      <c r="D6935">
        <f t="shared" si="217"/>
        <v>13.95</v>
      </c>
      <c r="E6935" t="str">
        <f t="shared" si="216"/>
        <v>Cheeseburger</v>
      </c>
    </row>
    <row r="6936" spans="1:5" x14ac:dyDescent="0.35">
      <c r="A6936" s="19"/>
      <c r="B6936">
        <v>113</v>
      </c>
      <c r="C6936">
        <v>3060</v>
      </c>
      <c r="D6936">
        <f t="shared" si="217"/>
        <v>5</v>
      </c>
      <c r="E6936" t="str">
        <f t="shared" si="216"/>
        <v>Edamame</v>
      </c>
    </row>
    <row r="6937" spans="1:5" x14ac:dyDescent="0.35">
      <c r="A6937" s="19"/>
      <c r="B6937">
        <v>102</v>
      </c>
      <c r="C6937">
        <v>3061</v>
      </c>
      <c r="D6937">
        <f t="shared" si="217"/>
        <v>13.95</v>
      </c>
      <c r="E6937" t="str">
        <f t="shared" si="216"/>
        <v>Cheeseburger</v>
      </c>
    </row>
    <row r="6938" spans="1:5" x14ac:dyDescent="0.35">
      <c r="A6938" s="19"/>
      <c r="B6938">
        <v>131</v>
      </c>
      <c r="C6938">
        <v>3061</v>
      </c>
      <c r="D6938">
        <f t="shared" si="217"/>
        <v>17.95</v>
      </c>
      <c r="E6938" t="str">
        <f t="shared" si="216"/>
        <v>Chicken Parmesan</v>
      </c>
    </row>
    <row r="6939" spans="1:5" x14ac:dyDescent="0.35">
      <c r="A6939" s="19"/>
      <c r="B6939">
        <v>130</v>
      </c>
      <c r="C6939">
        <v>3062</v>
      </c>
      <c r="D6939">
        <f t="shared" si="217"/>
        <v>19.95</v>
      </c>
      <c r="E6939" t="str">
        <f t="shared" si="216"/>
        <v>Shrimp Scampi</v>
      </c>
    </row>
    <row r="6940" spans="1:5" x14ac:dyDescent="0.35">
      <c r="A6940" s="19"/>
      <c r="B6940">
        <v>125</v>
      </c>
      <c r="C6940">
        <v>3063</v>
      </c>
      <c r="D6940">
        <f t="shared" si="217"/>
        <v>17.95</v>
      </c>
      <c r="E6940" t="str">
        <f t="shared" si="216"/>
        <v>Spaghetti &amp; Meatballs</v>
      </c>
    </row>
    <row r="6941" spans="1:5" x14ac:dyDescent="0.35">
      <c r="A6941" s="19"/>
      <c r="B6941">
        <v>128</v>
      </c>
      <c r="C6941">
        <v>3063</v>
      </c>
      <c r="D6941">
        <f t="shared" si="217"/>
        <v>15.5</v>
      </c>
      <c r="E6941" t="str">
        <f t="shared" si="216"/>
        <v>Cheese Lasagna</v>
      </c>
    </row>
    <row r="6942" spans="1:5" x14ac:dyDescent="0.35">
      <c r="A6942" s="19"/>
      <c r="B6942">
        <v>132</v>
      </c>
      <c r="C6942">
        <v>3063</v>
      </c>
      <c r="D6942">
        <f t="shared" si="217"/>
        <v>16.95</v>
      </c>
      <c r="E6942" t="str">
        <f t="shared" si="216"/>
        <v>Eggplant Parmesan</v>
      </c>
    </row>
    <row r="6943" spans="1:5" x14ac:dyDescent="0.35">
      <c r="A6943" s="19"/>
      <c r="B6943">
        <v>119</v>
      </c>
      <c r="C6943">
        <v>3064</v>
      </c>
      <c r="D6943">
        <f t="shared" si="217"/>
        <v>11.95</v>
      </c>
      <c r="E6943" t="str">
        <f t="shared" si="216"/>
        <v>Chicken Torta</v>
      </c>
    </row>
    <row r="6944" spans="1:5" x14ac:dyDescent="0.35">
      <c r="A6944" s="19"/>
      <c r="B6944">
        <v>102</v>
      </c>
      <c r="C6944">
        <v>3065</v>
      </c>
      <c r="D6944">
        <f t="shared" si="217"/>
        <v>13.95</v>
      </c>
      <c r="E6944" t="str">
        <f t="shared" si="216"/>
        <v>Cheeseburger</v>
      </c>
    </row>
    <row r="6945" spans="1:5" x14ac:dyDescent="0.35">
      <c r="A6945" s="19"/>
      <c r="B6945">
        <v>118</v>
      </c>
      <c r="C6945">
        <v>3065</v>
      </c>
      <c r="D6945">
        <f t="shared" si="217"/>
        <v>14.95</v>
      </c>
      <c r="E6945" t="str">
        <f t="shared" si="216"/>
        <v>Steak Burrito</v>
      </c>
    </row>
    <row r="6946" spans="1:5" x14ac:dyDescent="0.35">
      <c r="A6946" s="19"/>
      <c r="B6946">
        <v>123</v>
      </c>
      <c r="C6946">
        <v>3065</v>
      </c>
      <c r="D6946">
        <f t="shared" si="217"/>
        <v>9</v>
      </c>
      <c r="E6946" t="str">
        <f t="shared" si="216"/>
        <v>Chips &amp; Guacamole</v>
      </c>
    </row>
    <row r="6947" spans="1:5" x14ac:dyDescent="0.35">
      <c r="A6947" s="19"/>
      <c r="B6947">
        <v>103</v>
      </c>
      <c r="C6947">
        <v>3066</v>
      </c>
      <c r="D6947">
        <f t="shared" si="217"/>
        <v>9</v>
      </c>
      <c r="E6947" t="str">
        <f t="shared" si="216"/>
        <v>Hot Dog</v>
      </c>
    </row>
    <row r="6948" spans="1:5" x14ac:dyDescent="0.35">
      <c r="A6948" s="19"/>
      <c r="B6948">
        <v>112</v>
      </c>
      <c r="C6948">
        <v>3066</v>
      </c>
      <c r="D6948">
        <f t="shared" si="217"/>
        <v>14.95</v>
      </c>
      <c r="E6948" t="str">
        <f t="shared" si="216"/>
        <v>Salmon Roll</v>
      </c>
    </row>
    <row r="6949" spans="1:5" x14ac:dyDescent="0.35">
      <c r="A6949" s="19"/>
      <c r="B6949">
        <v>102</v>
      </c>
      <c r="C6949">
        <v>3067</v>
      </c>
      <c r="D6949">
        <f t="shared" si="217"/>
        <v>13.95</v>
      </c>
      <c r="E6949" t="str">
        <f t="shared" si="216"/>
        <v>Cheeseburger</v>
      </c>
    </row>
    <row r="6950" spans="1:5" x14ac:dyDescent="0.35">
      <c r="A6950" s="19"/>
      <c r="B6950">
        <v>128</v>
      </c>
      <c r="C6950">
        <v>3067</v>
      </c>
      <c r="D6950">
        <f t="shared" si="217"/>
        <v>15.5</v>
      </c>
      <c r="E6950" t="str">
        <f t="shared" si="216"/>
        <v>Cheese Lasagna</v>
      </c>
    </row>
    <row r="6951" spans="1:5" x14ac:dyDescent="0.35">
      <c r="A6951" s="19"/>
      <c r="B6951">
        <v>105</v>
      </c>
      <c r="C6951">
        <v>3067</v>
      </c>
      <c r="D6951">
        <f t="shared" si="217"/>
        <v>7</v>
      </c>
      <c r="E6951" t="str">
        <f t="shared" si="216"/>
        <v>Mac &amp; Cheese</v>
      </c>
    </row>
    <row r="6952" spans="1:5" x14ac:dyDescent="0.35">
      <c r="A6952" s="19"/>
      <c r="B6952">
        <v>123</v>
      </c>
      <c r="C6952">
        <v>3067</v>
      </c>
      <c r="D6952">
        <f t="shared" si="217"/>
        <v>9</v>
      </c>
      <c r="E6952" t="str">
        <f t="shared" si="216"/>
        <v>Chips &amp; Guacamole</v>
      </c>
    </row>
    <row r="6953" spans="1:5" x14ac:dyDescent="0.35">
      <c r="A6953" s="19"/>
      <c r="B6953">
        <v>108</v>
      </c>
      <c r="C6953">
        <v>3068</v>
      </c>
      <c r="D6953">
        <f t="shared" si="217"/>
        <v>14.5</v>
      </c>
      <c r="E6953" t="str">
        <f t="shared" si="216"/>
        <v>Tofu Pad Thai</v>
      </c>
    </row>
    <row r="6954" spans="1:5" x14ac:dyDescent="0.35">
      <c r="A6954" s="19"/>
      <c r="B6954">
        <v>110</v>
      </c>
      <c r="C6954">
        <v>3069</v>
      </c>
      <c r="D6954">
        <f t="shared" si="217"/>
        <v>17.95</v>
      </c>
      <c r="E6954" t="str">
        <f t="shared" si="216"/>
        <v>Pork Ramen</v>
      </c>
    </row>
    <row r="6955" spans="1:5" x14ac:dyDescent="0.35">
      <c r="A6955" s="19"/>
      <c r="B6955">
        <v>113</v>
      </c>
      <c r="C6955">
        <v>3069</v>
      </c>
      <c r="D6955">
        <f t="shared" si="217"/>
        <v>5</v>
      </c>
      <c r="E6955" t="str">
        <f t="shared" si="216"/>
        <v>Edamame</v>
      </c>
    </row>
    <row r="6956" spans="1:5" x14ac:dyDescent="0.35">
      <c r="A6956" s="19"/>
      <c r="B6956">
        <v>113</v>
      </c>
      <c r="C6956">
        <v>3070</v>
      </c>
      <c r="D6956">
        <f t="shared" si="217"/>
        <v>5</v>
      </c>
      <c r="E6956" t="str">
        <f t="shared" si="216"/>
        <v>Edamame</v>
      </c>
    </row>
    <row r="6957" spans="1:5" x14ac:dyDescent="0.35">
      <c r="A6957" s="19"/>
      <c r="B6957">
        <v>108</v>
      </c>
      <c r="C6957">
        <v>3071</v>
      </c>
      <c r="D6957">
        <f t="shared" si="217"/>
        <v>14.5</v>
      </c>
      <c r="E6957" t="str">
        <f t="shared" si="216"/>
        <v>Tofu Pad Thai</v>
      </c>
    </row>
    <row r="6958" spans="1:5" x14ac:dyDescent="0.35">
      <c r="A6958" s="19"/>
      <c r="B6958">
        <v>109</v>
      </c>
      <c r="C6958">
        <v>3071</v>
      </c>
      <c r="D6958">
        <f t="shared" si="217"/>
        <v>17.95</v>
      </c>
      <c r="E6958" t="str">
        <f t="shared" si="216"/>
        <v>Korean Beef Bowl</v>
      </c>
    </row>
    <row r="6959" spans="1:5" x14ac:dyDescent="0.35">
      <c r="A6959" s="19"/>
      <c r="B6959">
        <v>113</v>
      </c>
      <c r="C6959">
        <v>3071</v>
      </c>
      <c r="D6959">
        <f t="shared" si="217"/>
        <v>5</v>
      </c>
      <c r="E6959" t="str">
        <f t="shared" si="216"/>
        <v>Edamame</v>
      </c>
    </row>
    <row r="6960" spans="1:5" x14ac:dyDescent="0.35">
      <c r="A6960" s="19"/>
      <c r="B6960">
        <v>118</v>
      </c>
      <c r="C6960">
        <v>3071</v>
      </c>
      <c r="D6960">
        <f t="shared" si="217"/>
        <v>14.95</v>
      </c>
      <c r="E6960" t="str">
        <f t="shared" si="216"/>
        <v>Steak Burrito</v>
      </c>
    </row>
    <row r="6961" spans="1:5" x14ac:dyDescent="0.35">
      <c r="A6961" s="19"/>
      <c r="B6961">
        <v>108</v>
      </c>
      <c r="C6961">
        <v>3072</v>
      </c>
      <c r="D6961">
        <f t="shared" si="217"/>
        <v>14.5</v>
      </c>
      <c r="E6961" t="str">
        <f t="shared" si="216"/>
        <v>Tofu Pad Thai</v>
      </c>
    </row>
    <row r="6962" spans="1:5" x14ac:dyDescent="0.35">
      <c r="A6962" s="19"/>
      <c r="B6962">
        <v>108</v>
      </c>
      <c r="C6962">
        <v>3072</v>
      </c>
      <c r="D6962">
        <f t="shared" si="217"/>
        <v>14.5</v>
      </c>
      <c r="E6962" t="str">
        <f t="shared" si="216"/>
        <v>Tofu Pad Thai</v>
      </c>
    </row>
    <row r="6963" spans="1:5" x14ac:dyDescent="0.35">
      <c r="A6963" s="19"/>
      <c r="B6963">
        <v>130</v>
      </c>
      <c r="C6963">
        <v>3072</v>
      </c>
      <c r="D6963">
        <f t="shared" si="217"/>
        <v>19.95</v>
      </c>
      <c r="E6963" t="str">
        <f t="shared" si="216"/>
        <v>Shrimp Scampi</v>
      </c>
    </row>
    <row r="6964" spans="1:5" x14ac:dyDescent="0.35">
      <c r="A6964" s="19"/>
      <c r="B6964">
        <v>106</v>
      </c>
      <c r="C6964">
        <v>3072</v>
      </c>
      <c r="D6964">
        <f t="shared" si="217"/>
        <v>7</v>
      </c>
      <c r="E6964" t="str">
        <f t="shared" si="216"/>
        <v>French Fries</v>
      </c>
    </row>
    <row r="6965" spans="1:5" x14ac:dyDescent="0.35">
      <c r="A6965" s="19"/>
      <c r="B6965">
        <v>125</v>
      </c>
      <c r="C6965">
        <v>3073</v>
      </c>
      <c r="D6965">
        <f t="shared" si="217"/>
        <v>17.95</v>
      </c>
      <c r="E6965" t="str">
        <f t="shared" si="216"/>
        <v>Spaghetti &amp; Meatballs</v>
      </c>
    </row>
    <row r="6966" spans="1:5" x14ac:dyDescent="0.35">
      <c r="A6966" s="19"/>
      <c r="B6966">
        <v>101</v>
      </c>
      <c r="C6966">
        <v>3074</v>
      </c>
      <c r="D6966">
        <f t="shared" si="217"/>
        <v>12.95</v>
      </c>
      <c r="E6966" t="str">
        <f t="shared" si="216"/>
        <v>Hamburger</v>
      </c>
    </row>
    <row r="6967" spans="1:5" x14ac:dyDescent="0.35">
      <c r="A6967" s="19"/>
      <c r="B6967">
        <v>102</v>
      </c>
      <c r="C6967">
        <v>3074</v>
      </c>
      <c r="D6967">
        <f t="shared" si="217"/>
        <v>13.95</v>
      </c>
      <c r="E6967" t="str">
        <f t="shared" si="216"/>
        <v>Cheeseburger</v>
      </c>
    </row>
    <row r="6968" spans="1:5" x14ac:dyDescent="0.35">
      <c r="A6968" s="19"/>
      <c r="B6968">
        <v>116</v>
      </c>
      <c r="C6968">
        <v>3075</v>
      </c>
      <c r="D6968">
        <f t="shared" si="217"/>
        <v>13.95</v>
      </c>
      <c r="E6968" t="str">
        <f t="shared" si="216"/>
        <v>Steak Tacos</v>
      </c>
    </row>
    <row r="6969" spans="1:5" x14ac:dyDescent="0.35">
      <c r="A6969" s="19"/>
      <c r="B6969">
        <v>117</v>
      </c>
      <c r="C6969">
        <v>3075</v>
      </c>
      <c r="D6969">
        <f t="shared" si="217"/>
        <v>12.95</v>
      </c>
      <c r="E6969" t="str">
        <f t="shared" si="216"/>
        <v>Chicken Burrito</v>
      </c>
    </row>
    <row r="6970" spans="1:5" x14ac:dyDescent="0.35">
      <c r="A6970" s="19"/>
      <c r="B6970">
        <v>128</v>
      </c>
      <c r="C6970">
        <v>3075</v>
      </c>
      <c r="D6970">
        <f t="shared" si="217"/>
        <v>15.5</v>
      </c>
      <c r="E6970" t="str">
        <f t="shared" si="216"/>
        <v>Cheese Lasagna</v>
      </c>
    </row>
    <row r="6971" spans="1:5" x14ac:dyDescent="0.35">
      <c r="A6971" s="19"/>
      <c r="B6971">
        <v>125</v>
      </c>
      <c r="C6971">
        <v>3076</v>
      </c>
      <c r="D6971">
        <f t="shared" si="217"/>
        <v>17.95</v>
      </c>
      <c r="E6971" t="str">
        <f t="shared" si="216"/>
        <v>Spaghetti &amp; Meatballs</v>
      </c>
    </row>
    <row r="6972" spans="1:5" x14ac:dyDescent="0.35">
      <c r="A6972" s="19"/>
      <c r="B6972">
        <v>110</v>
      </c>
      <c r="C6972">
        <v>3076</v>
      </c>
      <c r="D6972">
        <f t="shared" si="217"/>
        <v>17.95</v>
      </c>
      <c r="E6972" t="str">
        <f t="shared" si="216"/>
        <v>Pork Ramen</v>
      </c>
    </row>
    <row r="6973" spans="1:5" x14ac:dyDescent="0.35">
      <c r="A6973" s="19"/>
      <c r="B6973">
        <v>117</v>
      </c>
      <c r="C6973">
        <v>3076</v>
      </c>
      <c r="D6973">
        <f t="shared" si="217"/>
        <v>12.95</v>
      </c>
      <c r="E6973" t="str">
        <f t="shared" si="216"/>
        <v>Chicken Burrito</v>
      </c>
    </row>
    <row r="6974" spans="1:5" x14ac:dyDescent="0.35">
      <c r="A6974" s="19"/>
      <c r="B6974">
        <v>106</v>
      </c>
      <c r="C6974">
        <v>3077</v>
      </c>
      <c r="D6974">
        <f t="shared" si="217"/>
        <v>7</v>
      </c>
      <c r="E6974" t="str">
        <f t="shared" si="216"/>
        <v>French Fries</v>
      </c>
    </row>
    <row r="6975" spans="1:5" x14ac:dyDescent="0.35">
      <c r="A6975" s="19"/>
      <c r="B6975">
        <v>128</v>
      </c>
      <c r="C6975">
        <v>3078</v>
      </c>
      <c r="D6975">
        <f t="shared" si="217"/>
        <v>15.5</v>
      </c>
      <c r="E6975" t="str">
        <f t="shared" si="216"/>
        <v>Cheese Lasagna</v>
      </c>
    </row>
    <row r="6976" spans="1:5" x14ac:dyDescent="0.35">
      <c r="A6976" s="19"/>
      <c r="B6976">
        <v>107</v>
      </c>
      <c r="C6976">
        <v>3079</v>
      </c>
      <c r="D6976">
        <f t="shared" si="217"/>
        <v>16.5</v>
      </c>
      <c r="E6976" t="str">
        <f t="shared" si="216"/>
        <v>Orange Chicken</v>
      </c>
    </row>
    <row r="6977" spans="1:5" x14ac:dyDescent="0.35">
      <c r="A6977" s="19"/>
      <c r="B6977">
        <v>107</v>
      </c>
      <c r="C6977">
        <v>3080</v>
      </c>
      <c r="D6977">
        <f t="shared" si="217"/>
        <v>16.5</v>
      </c>
      <c r="E6977" t="str">
        <f t="shared" si="216"/>
        <v>Orange Chicken</v>
      </c>
    </row>
    <row r="6978" spans="1:5" x14ac:dyDescent="0.35">
      <c r="A6978" s="19"/>
      <c r="B6978">
        <v>111</v>
      </c>
      <c r="C6978">
        <v>3080</v>
      </c>
      <c r="D6978">
        <f t="shared" si="217"/>
        <v>11.95</v>
      </c>
      <c r="E6978" t="str">
        <f t="shared" si="216"/>
        <v>California Roll</v>
      </c>
    </row>
    <row r="6979" spans="1:5" x14ac:dyDescent="0.35">
      <c r="A6979" s="19"/>
      <c r="B6979">
        <v>113</v>
      </c>
      <c r="C6979">
        <v>3080</v>
      </c>
      <c r="D6979">
        <f t="shared" si="217"/>
        <v>5</v>
      </c>
      <c r="E6979" t="str">
        <f t="shared" ref="E6979:E7042" si="218">_xlfn.XLOOKUP(B6979,$K$2:$K$33,$M$2:$M$33)</f>
        <v>Edamame</v>
      </c>
    </row>
    <row r="6980" spans="1:5" x14ac:dyDescent="0.35">
      <c r="A6980" s="19"/>
      <c r="B6980">
        <v>105</v>
      </c>
      <c r="C6980">
        <v>3080</v>
      </c>
      <c r="D6980">
        <f t="shared" ref="D6980:D7043" si="219">_xlfn.XLOOKUP(B6980,$K$2:$K$33,$L$2:$L$33)</f>
        <v>7</v>
      </c>
      <c r="E6980" t="str">
        <f t="shared" si="218"/>
        <v>Mac &amp; Cheese</v>
      </c>
    </row>
    <row r="6981" spans="1:5" x14ac:dyDescent="0.35">
      <c r="A6981" s="19"/>
      <c r="B6981">
        <v>111</v>
      </c>
      <c r="C6981">
        <v>3081</v>
      </c>
      <c r="D6981">
        <f t="shared" si="219"/>
        <v>11.95</v>
      </c>
      <c r="E6981" t="str">
        <f t="shared" si="218"/>
        <v>California Roll</v>
      </c>
    </row>
    <row r="6982" spans="1:5" x14ac:dyDescent="0.35">
      <c r="A6982" s="19"/>
      <c r="B6982">
        <v>101</v>
      </c>
      <c r="C6982">
        <v>3082</v>
      </c>
      <c r="D6982">
        <f t="shared" si="219"/>
        <v>12.95</v>
      </c>
      <c r="E6982" t="str">
        <f t="shared" si="218"/>
        <v>Hamburger</v>
      </c>
    </row>
    <row r="6983" spans="1:5" x14ac:dyDescent="0.35">
      <c r="A6983" s="19"/>
      <c r="B6983">
        <v>101</v>
      </c>
      <c r="C6983">
        <v>3082</v>
      </c>
      <c r="D6983">
        <f t="shared" si="219"/>
        <v>12.95</v>
      </c>
      <c r="E6983" t="str">
        <f t="shared" si="218"/>
        <v>Hamburger</v>
      </c>
    </row>
    <row r="6984" spans="1:5" x14ac:dyDescent="0.35">
      <c r="A6984" s="19"/>
      <c r="B6984">
        <v>116</v>
      </c>
      <c r="C6984">
        <v>3082</v>
      </c>
      <c r="D6984">
        <f t="shared" si="219"/>
        <v>13.95</v>
      </c>
      <c r="E6984" t="str">
        <f t="shared" si="218"/>
        <v>Steak Tacos</v>
      </c>
    </row>
    <row r="6985" spans="1:5" x14ac:dyDescent="0.35">
      <c r="A6985" s="19"/>
      <c r="B6985">
        <v>109</v>
      </c>
      <c r="C6985">
        <v>3082</v>
      </c>
      <c r="D6985">
        <f t="shared" si="219"/>
        <v>17.95</v>
      </c>
      <c r="E6985" t="str">
        <f t="shared" si="218"/>
        <v>Korean Beef Bowl</v>
      </c>
    </row>
    <row r="6986" spans="1:5" x14ac:dyDescent="0.35">
      <c r="A6986" s="19"/>
      <c r="B6986">
        <v>127</v>
      </c>
      <c r="C6986">
        <v>3082</v>
      </c>
      <c r="D6986">
        <f t="shared" si="219"/>
        <v>17.95</v>
      </c>
      <c r="E6986" t="str">
        <f t="shared" si="218"/>
        <v>Meat Lasagna</v>
      </c>
    </row>
    <row r="6987" spans="1:5" x14ac:dyDescent="0.35">
      <c r="A6987" s="19"/>
      <c r="B6987">
        <v>111</v>
      </c>
      <c r="C6987">
        <v>3082</v>
      </c>
      <c r="D6987">
        <f t="shared" si="219"/>
        <v>11.95</v>
      </c>
      <c r="E6987" t="str">
        <f t="shared" si="218"/>
        <v>California Roll</v>
      </c>
    </row>
    <row r="6988" spans="1:5" x14ac:dyDescent="0.35">
      <c r="A6988" s="19"/>
      <c r="B6988">
        <v>105</v>
      </c>
      <c r="C6988">
        <v>3082</v>
      </c>
      <c r="D6988">
        <f t="shared" si="219"/>
        <v>7</v>
      </c>
      <c r="E6988" t="str">
        <f t="shared" si="218"/>
        <v>Mac &amp; Cheese</v>
      </c>
    </row>
    <row r="6989" spans="1:5" x14ac:dyDescent="0.35">
      <c r="A6989" s="19"/>
      <c r="B6989">
        <v>122</v>
      </c>
      <c r="C6989">
        <v>3082</v>
      </c>
      <c r="D6989">
        <f t="shared" si="219"/>
        <v>7</v>
      </c>
      <c r="E6989" t="str">
        <f t="shared" si="218"/>
        <v>Chips &amp; Salsa</v>
      </c>
    </row>
    <row r="6990" spans="1:5" x14ac:dyDescent="0.35">
      <c r="A6990" s="19"/>
      <c r="B6990">
        <v>106</v>
      </c>
      <c r="C6990">
        <v>3082</v>
      </c>
      <c r="D6990">
        <f t="shared" si="219"/>
        <v>7</v>
      </c>
      <c r="E6990" t="str">
        <f t="shared" si="218"/>
        <v>French Fries</v>
      </c>
    </row>
    <row r="6991" spans="1:5" x14ac:dyDescent="0.35">
      <c r="A6991" s="19"/>
      <c r="B6991">
        <v>124</v>
      </c>
      <c r="C6991">
        <v>3083</v>
      </c>
      <c r="D6991">
        <f t="shared" si="219"/>
        <v>14.5</v>
      </c>
      <c r="E6991" t="str">
        <f t="shared" si="218"/>
        <v>Spaghetti</v>
      </c>
    </row>
    <row r="6992" spans="1:5" x14ac:dyDescent="0.35">
      <c r="A6992" s="19"/>
      <c r="B6992">
        <v>125</v>
      </c>
      <c r="C6992">
        <v>3083</v>
      </c>
      <c r="D6992">
        <f t="shared" si="219"/>
        <v>17.95</v>
      </c>
      <c r="E6992" t="str">
        <f t="shared" si="218"/>
        <v>Spaghetti &amp; Meatballs</v>
      </c>
    </row>
    <row r="6993" spans="1:5" x14ac:dyDescent="0.35">
      <c r="A6993" s="19"/>
      <c r="B6993">
        <v>125</v>
      </c>
      <c r="C6993">
        <v>3083</v>
      </c>
      <c r="D6993">
        <f t="shared" si="219"/>
        <v>17.95</v>
      </c>
      <c r="E6993" t="str">
        <f t="shared" si="218"/>
        <v>Spaghetti &amp; Meatballs</v>
      </c>
    </row>
    <row r="6994" spans="1:5" x14ac:dyDescent="0.35">
      <c r="A6994" s="19"/>
      <c r="B6994">
        <v>102</v>
      </c>
      <c r="C6994">
        <v>3084</v>
      </c>
      <c r="D6994">
        <f t="shared" si="219"/>
        <v>13.95</v>
      </c>
      <c r="E6994" t="str">
        <f t="shared" si="218"/>
        <v>Cheeseburger</v>
      </c>
    </row>
    <row r="6995" spans="1:5" x14ac:dyDescent="0.35">
      <c r="A6995" s="19"/>
      <c r="B6995">
        <v>127</v>
      </c>
      <c r="C6995">
        <v>3084</v>
      </c>
      <c r="D6995">
        <f t="shared" si="219"/>
        <v>17.95</v>
      </c>
      <c r="E6995" t="str">
        <f t="shared" si="218"/>
        <v>Meat Lasagna</v>
      </c>
    </row>
    <row r="6996" spans="1:5" x14ac:dyDescent="0.35">
      <c r="A6996" s="19"/>
      <c r="B6996">
        <v>112</v>
      </c>
      <c r="C6996">
        <v>3085</v>
      </c>
      <c r="D6996">
        <f t="shared" si="219"/>
        <v>14.95</v>
      </c>
      <c r="E6996" t="str">
        <f t="shared" si="218"/>
        <v>Salmon Roll</v>
      </c>
    </row>
    <row r="6997" spans="1:5" x14ac:dyDescent="0.35">
      <c r="A6997" s="19"/>
      <c r="B6997">
        <v>128</v>
      </c>
      <c r="C6997">
        <v>3086</v>
      </c>
      <c r="D6997">
        <f t="shared" si="219"/>
        <v>15.5</v>
      </c>
      <c r="E6997" t="str">
        <f t="shared" si="218"/>
        <v>Cheese Lasagna</v>
      </c>
    </row>
    <row r="6998" spans="1:5" x14ac:dyDescent="0.35">
      <c r="A6998" s="19"/>
      <c r="B6998">
        <v>108</v>
      </c>
      <c r="C6998">
        <v>3087</v>
      </c>
      <c r="D6998">
        <f t="shared" si="219"/>
        <v>14.5</v>
      </c>
      <c r="E6998" t="str">
        <f t="shared" si="218"/>
        <v>Tofu Pad Thai</v>
      </c>
    </row>
    <row r="6999" spans="1:5" x14ac:dyDescent="0.35">
      <c r="A6999" s="19"/>
      <c r="B6999">
        <v>126</v>
      </c>
      <c r="C6999">
        <v>3087</v>
      </c>
      <c r="D6999">
        <f t="shared" si="219"/>
        <v>14.5</v>
      </c>
      <c r="E6999" t="str">
        <f t="shared" si="218"/>
        <v>Fettuccine Alfredo</v>
      </c>
    </row>
    <row r="7000" spans="1:5" x14ac:dyDescent="0.35">
      <c r="A7000" s="19"/>
      <c r="B7000">
        <v>121</v>
      </c>
      <c r="C7000">
        <v>3088</v>
      </c>
      <c r="D7000">
        <f t="shared" si="219"/>
        <v>10.5</v>
      </c>
      <c r="E7000" t="str">
        <f t="shared" si="218"/>
        <v>Cheese Quesadillas</v>
      </c>
    </row>
    <row r="7001" spans="1:5" x14ac:dyDescent="0.35">
      <c r="A7001" s="19"/>
      <c r="B7001">
        <v>114</v>
      </c>
      <c r="C7001">
        <v>3088</v>
      </c>
      <c r="D7001">
        <f t="shared" si="219"/>
        <v>9</v>
      </c>
      <c r="E7001" t="str">
        <f t="shared" si="218"/>
        <v>Potstickers</v>
      </c>
    </row>
    <row r="7002" spans="1:5" x14ac:dyDescent="0.35">
      <c r="A7002" s="19"/>
      <c r="B7002">
        <v>107</v>
      </c>
      <c r="C7002">
        <v>3089</v>
      </c>
      <c r="D7002">
        <f t="shared" si="219"/>
        <v>16.5</v>
      </c>
      <c r="E7002" t="str">
        <f t="shared" si="218"/>
        <v>Orange Chicken</v>
      </c>
    </row>
    <row r="7003" spans="1:5" x14ac:dyDescent="0.35">
      <c r="A7003" s="19"/>
      <c r="B7003">
        <v>106</v>
      </c>
      <c r="C7003">
        <v>3089</v>
      </c>
      <c r="D7003">
        <f t="shared" si="219"/>
        <v>7</v>
      </c>
      <c r="E7003" t="str">
        <f t="shared" si="218"/>
        <v>French Fries</v>
      </c>
    </row>
    <row r="7004" spans="1:5" x14ac:dyDescent="0.35">
      <c r="A7004" s="19"/>
      <c r="B7004">
        <v>114</v>
      </c>
      <c r="C7004">
        <v>3089</v>
      </c>
      <c r="D7004">
        <f t="shared" si="219"/>
        <v>9</v>
      </c>
      <c r="E7004" t="str">
        <f t="shared" si="218"/>
        <v>Potstickers</v>
      </c>
    </row>
    <row r="7005" spans="1:5" x14ac:dyDescent="0.35">
      <c r="A7005" s="19"/>
      <c r="B7005">
        <v>108</v>
      </c>
      <c r="C7005">
        <v>3090</v>
      </c>
      <c r="D7005">
        <f t="shared" si="219"/>
        <v>14.5</v>
      </c>
      <c r="E7005" t="str">
        <f t="shared" si="218"/>
        <v>Tofu Pad Thai</v>
      </c>
    </row>
    <row r="7006" spans="1:5" x14ac:dyDescent="0.35">
      <c r="A7006" s="19"/>
      <c r="B7006">
        <v>124</v>
      </c>
      <c r="C7006">
        <v>3090</v>
      </c>
      <c r="D7006">
        <f t="shared" si="219"/>
        <v>14.5</v>
      </c>
      <c r="E7006" t="str">
        <f t="shared" si="218"/>
        <v>Spaghetti</v>
      </c>
    </row>
    <row r="7007" spans="1:5" x14ac:dyDescent="0.35">
      <c r="A7007" s="19"/>
      <c r="B7007">
        <v>109</v>
      </c>
      <c r="C7007">
        <v>3090</v>
      </c>
      <c r="D7007">
        <f t="shared" si="219"/>
        <v>17.95</v>
      </c>
      <c r="E7007" t="str">
        <f t="shared" si="218"/>
        <v>Korean Beef Bowl</v>
      </c>
    </row>
    <row r="7008" spans="1:5" x14ac:dyDescent="0.35">
      <c r="A7008" s="19"/>
      <c r="B7008">
        <v>111</v>
      </c>
      <c r="C7008">
        <v>3090</v>
      </c>
      <c r="D7008">
        <f t="shared" si="219"/>
        <v>11.95</v>
      </c>
      <c r="E7008" t="str">
        <f t="shared" si="218"/>
        <v>California Roll</v>
      </c>
    </row>
    <row r="7009" spans="1:5" x14ac:dyDescent="0.35">
      <c r="A7009" s="19"/>
      <c r="B7009">
        <v>130</v>
      </c>
      <c r="C7009">
        <v>3091</v>
      </c>
      <c r="D7009">
        <f t="shared" si="219"/>
        <v>19.95</v>
      </c>
      <c r="E7009" t="str">
        <f t="shared" si="218"/>
        <v>Shrimp Scampi</v>
      </c>
    </row>
    <row r="7010" spans="1:5" x14ac:dyDescent="0.35">
      <c r="A7010" s="19"/>
      <c r="B7010">
        <v>106</v>
      </c>
      <c r="C7010">
        <v>3091</v>
      </c>
      <c r="D7010">
        <f t="shared" si="219"/>
        <v>7</v>
      </c>
      <c r="E7010" t="str">
        <f t="shared" si="218"/>
        <v>French Fries</v>
      </c>
    </row>
    <row r="7011" spans="1:5" x14ac:dyDescent="0.35">
      <c r="A7011" s="19"/>
      <c r="B7011">
        <v>126</v>
      </c>
      <c r="C7011">
        <v>3092</v>
      </c>
      <c r="D7011">
        <f t="shared" si="219"/>
        <v>14.5</v>
      </c>
      <c r="E7011" t="str">
        <f t="shared" si="218"/>
        <v>Fettuccine Alfredo</v>
      </c>
    </row>
    <row r="7012" spans="1:5" x14ac:dyDescent="0.35">
      <c r="A7012" s="19"/>
      <c r="B7012">
        <v>127</v>
      </c>
      <c r="C7012">
        <v>3092</v>
      </c>
      <c r="D7012">
        <f t="shared" si="219"/>
        <v>17.95</v>
      </c>
      <c r="E7012" t="str">
        <f t="shared" si="218"/>
        <v>Meat Lasagna</v>
      </c>
    </row>
    <row r="7013" spans="1:5" x14ac:dyDescent="0.35">
      <c r="A7013" s="19"/>
      <c r="B7013">
        <v>105</v>
      </c>
      <c r="C7013">
        <v>3092</v>
      </c>
      <c r="D7013">
        <f t="shared" si="219"/>
        <v>7</v>
      </c>
      <c r="E7013" t="str">
        <f t="shared" si="218"/>
        <v>Mac &amp; Cheese</v>
      </c>
    </row>
    <row r="7014" spans="1:5" x14ac:dyDescent="0.35">
      <c r="A7014" s="19"/>
      <c r="B7014">
        <v>109</v>
      </c>
      <c r="C7014">
        <v>3093</v>
      </c>
      <c r="D7014">
        <f t="shared" si="219"/>
        <v>17.95</v>
      </c>
      <c r="E7014" t="str">
        <f t="shared" si="218"/>
        <v>Korean Beef Bowl</v>
      </c>
    </row>
    <row r="7015" spans="1:5" x14ac:dyDescent="0.35">
      <c r="A7015" s="19"/>
      <c r="B7015">
        <v>107</v>
      </c>
      <c r="C7015">
        <v>3094</v>
      </c>
      <c r="D7015">
        <f t="shared" si="219"/>
        <v>16.5</v>
      </c>
      <c r="E7015" t="str">
        <f t="shared" si="218"/>
        <v>Orange Chicken</v>
      </c>
    </row>
    <row r="7016" spans="1:5" x14ac:dyDescent="0.35">
      <c r="A7016" s="19"/>
      <c r="B7016">
        <v>101</v>
      </c>
      <c r="C7016">
        <v>3095</v>
      </c>
      <c r="D7016">
        <f t="shared" si="219"/>
        <v>12.95</v>
      </c>
      <c r="E7016" t="str">
        <f t="shared" si="218"/>
        <v>Hamburger</v>
      </c>
    </row>
    <row r="7017" spans="1:5" x14ac:dyDescent="0.35">
      <c r="A7017" s="19"/>
      <c r="B7017">
        <v>115</v>
      </c>
      <c r="C7017">
        <v>3095</v>
      </c>
      <c r="D7017">
        <f t="shared" si="219"/>
        <v>11.95</v>
      </c>
      <c r="E7017" t="str">
        <f t="shared" si="218"/>
        <v>Chicken Tacos</v>
      </c>
    </row>
    <row r="7018" spans="1:5" x14ac:dyDescent="0.35">
      <c r="A7018" s="19"/>
      <c r="B7018">
        <v>104</v>
      </c>
      <c r="C7018">
        <v>3095</v>
      </c>
      <c r="D7018">
        <f t="shared" si="219"/>
        <v>10.5</v>
      </c>
      <c r="E7018" t="str">
        <f t="shared" si="218"/>
        <v>Veggie Burger</v>
      </c>
    </row>
    <row r="7019" spans="1:5" x14ac:dyDescent="0.35">
      <c r="A7019" s="19"/>
      <c r="B7019">
        <v>125</v>
      </c>
      <c r="C7019">
        <v>3095</v>
      </c>
      <c r="D7019">
        <f t="shared" si="219"/>
        <v>17.95</v>
      </c>
      <c r="E7019" t="str">
        <f t="shared" si="218"/>
        <v>Spaghetti &amp; Meatballs</v>
      </c>
    </row>
    <row r="7020" spans="1:5" x14ac:dyDescent="0.35">
      <c r="A7020" s="19"/>
      <c r="B7020">
        <v>120</v>
      </c>
      <c r="C7020">
        <v>3095</v>
      </c>
      <c r="D7020">
        <f t="shared" si="219"/>
        <v>13.95</v>
      </c>
      <c r="E7020" t="str">
        <f t="shared" si="218"/>
        <v>Steak Torta</v>
      </c>
    </row>
    <row r="7021" spans="1:5" x14ac:dyDescent="0.35">
      <c r="A7021" s="19"/>
      <c r="B7021">
        <v>106</v>
      </c>
      <c r="C7021">
        <v>3095</v>
      </c>
      <c r="D7021">
        <f t="shared" si="219"/>
        <v>7</v>
      </c>
      <c r="E7021" t="str">
        <f t="shared" si="218"/>
        <v>French Fries</v>
      </c>
    </row>
    <row r="7022" spans="1:5" x14ac:dyDescent="0.35">
      <c r="A7022" s="19"/>
      <c r="B7022">
        <v>106</v>
      </c>
      <c r="C7022">
        <v>3095</v>
      </c>
      <c r="D7022">
        <f t="shared" si="219"/>
        <v>7</v>
      </c>
      <c r="E7022" t="str">
        <f t="shared" si="218"/>
        <v>French Fries</v>
      </c>
    </row>
    <row r="7023" spans="1:5" x14ac:dyDescent="0.35">
      <c r="A7023" s="19"/>
      <c r="B7023">
        <v>125</v>
      </c>
      <c r="C7023">
        <v>3096</v>
      </c>
      <c r="D7023">
        <f t="shared" si="219"/>
        <v>17.95</v>
      </c>
      <c r="E7023" t="str">
        <f t="shared" si="218"/>
        <v>Spaghetti &amp; Meatballs</v>
      </c>
    </row>
    <row r="7024" spans="1:5" x14ac:dyDescent="0.35">
      <c r="A7024" s="19"/>
      <c r="B7024">
        <v>128</v>
      </c>
      <c r="C7024">
        <v>3096</v>
      </c>
      <c r="D7024">
        <f t="shared" si="219"/>
        <v>15.5</v>
      </c>
      <c r="E7024" t="str">
        <f t="shared" si="218"/>
        <v>Cheese Lasagna</v>
      </c>
    </row>
    <row r="7025" spans="1:5" x14ac:dyDescent="0.35">
      <c r="A7025" s="19"/>
      <c r="B7025">
        <v>101</v>
      </c>
      <c r="C7025">
        <v>3097</v>
      </c>
      <c r="D7025">
        <f t="shared" si="219"/>
        <v>12.95</v>
      </c>
      <c r="E7025" t="str">
        <f t="shared" si="218"/>
        <v>Hamburger</v>
      </c>
    </row>
    <row r="7026" spans="1:5" x14ac:dyDescent="0.35">
      <c r="A7026" s="19"/>
      <c r="B7026">
        <v>115</v>
      </c>
      <c r="C7026">
        <v>3097</v>
      </c>
      <c r="D7026">
        <f t="shared" si="219"/>
        <v>11.95</v>
      </c>
      <c r="E7026" t="str">
        <f t="shared" si="218"/>
        <v>Chicken Tacos</v>
      </c>
    </row>
    <row r="7027" spans="1:5" x14ac:dyDescent="0.35">
      <c r="A7027" s="19"/>
      <c r="B7027">
        <v>119</v>
      </c>
      <c r="C7027">
        <v>3097</v>
      </c>
      <c r="D7027">
        <f t="shared" si="219"/>
        <v>11.95</v>
      </c>
      <c r="E7027" t="str">
        <f t="shared" si="218"/>
        <v>Chicken Torta</v>
      </c>
    </row>
    <row r="7028" spans="1:5" x14ac:dyDescent="0.35">
      <c r="A7028" s="19"/>
      <c r="B7028">
        <v>127</v>
      </c>
      <c r="C7028">
        <v>3098</v>
      </c>
      <c r="D7028">
        <f t="shared" si="219"/>
        <v>17.95</v>
      </c>
      <c r="E7028" t="str">
        <f t="shared" si="218"/>
        <v>Meat Lasagna</v>
      </c>
    </row>
    <row r="7029" spans="1:5" x14ac:dyDescent="0.35">
      <c r="A7029" s="19"/>
      <c r="B7029">
        <v>122</v>
      </c>
      <c r="C7029">
        <v>3098</v>
      </c>
      <c r="D7029">
        <f t="shared" si="219"/>
        <v>7</v>
      </c>
      <c r="E7029" t="str">
        <f t="shared" si="218"/>
        <v>Chips &amp; Salsa</v>
      </c>
    </row>
    <row r="7030" spans="1:5" x14ac:dyDescent="0.35">
      <c r="A7030" s="19"/>
      <c r="B7030">
        <v>127</v>
      </c>
      <c r="C7030">
        <v>3099</v>
      </c>
      <c r="D7030">
        <f t="shared" si="219"/>
        <v>17.95</v>
      </c>
      <c r="E7030" t="str">
        <f t="shared" si="218"/>
        <v>Meat Lasagna</v>
      </c>
    </row>
    <row r="7031" spans="1:5" x14ac:dyDescent="0.35">
      <c r="A7031" s="19"/>
      <c r="B7031">
        <v>114</v>
      </c>
      <c r="C7031">
        <v>3100</v>
      </c>
      <c r="D7031">
        <f t="shared" si="219"/>
        <v>9</v>
      </c>
      <c r="E7031" t="str">
        <f t="shared" si="218"/>
        <v>Potstickers</v>
      </c>
    </row>
    <row r="7032" spans="1:5" x14ac:dyDescent="0.35">
      <c r="A7032" s="19"/>
      <c r="B7032">
        <v>107</v>
      </c>
      <c r="C7032">
        <v>3101</v>
      </c>
      <c r="D7032">
        <f t="shared" si="219"/>
        <v>16.5</v>
      </c>
      <c r="E7032" t="str">
        <f t="shared" si="218"/>
        <v>Orange Chicken</v>
      </c>
    </row>
    <row r="7033" spans="1:5" x14ac:dyDescent="0.35">
      <c r="A7033" s="19"/>
      <c r="B7033">
        <v>116</v>
      </c>
      <c r="C7033">
        <v>3101</v>
      </c>
      <c r="D7033">
        <f t="shared" si="219"/>
        <v>13.95</v>
      </c>
      <c r="E7033" t="str">
        <f t="shared" si="218"/>
        <v>Steak Tacos</v>
      </c>
    </row>
    <row r="7034" spans="1:5" x14ac:dyDescent="0.35">
      <c r="A7034" s="19"/>
      <c r="B7034">
        <v>125</v>
      </c>
      <c r="C7034">
        <v>3101</v>
      </c>
      <c r="D7034">
        <f t="shared" si="219"/>
        <v>17.95</v>
      </c>
      <c r="E7034" t="str">
        <f t="shared" si="218"/>
        <v>Spaghetti &amp; Meatballs</v>
      </c>
    </row>
    <row r="7035" spans="1:5" x14ac:dyDescent="0.35">
      <c r="A7035" s="19"/>
      <c r="B7035">
        <v>122</v>
      </c>
      <c r="C7035">
        <v>3101</v>
      </c>
      <c r="D7035">
        <f t="shared" si="219"/>
        <v>7</v>
      </c>
      <c r="E7035" t="str">
        <f t="shared" si="218"/>
        <v>Chips &amp; Salsa</v>
      </c>
    </row>
    <row r="7036" spans="1:5" x14ac:dyDescent="0.35">
      <c r="A7036" s="19"/>
      <c r="B7036">
        <v>107</v>
      </c>
      <c r="C7036">
        <v>3102</v>
      </c>
      <c r="D7036">
        <f t="shared" si="219"/>
        <v>16.5</v>
      </c>
      <c r="E7036" t="str">
        <f t="shared" si="218"/>
        <v>Orange Chicken</v>
      </c>
    </row>
    <row r="7037" spans="1:5" x14ac:dyDescent="0.35">
      <c r="A7037" s="19"/>
      <c r="B7037">
        <v>108</v>
      </c>
      <c r="C7037">
        <v>3102</v>
      </c>
      <c r="D7037">
        <f t="shared" si="219"/>
        <v>14.5</v>
      </c>
      <c r="E7037" t="str">
        <f t="shared" si="218"/>
        <v>Tofu Pad Thai</v>
      </c>
    </row>
    <row r="7038" spans="1:5" x14ac:dyDescent="0.35">
      <c r="A7038" s="19"/>
      <c r="B7038">
        <v>130</v>
      </c>
      <c r="C7038">
        <v>3102</v>
      </c>
      <c r="D7038">
        <f t="shared" si="219"/>
        <v>19.95</v>
      </c>
      <c r="E7038" t="str">
        <f t="shared" si="218"/>
        <v>Shrimp Scampi</v>
      </c>
    </row>
    <row r="7039" spans="1:5" x14ac:dyDescent="0.35">
      <c r="A7039" s="19"/>
      <c r="B7039">
        <v>101</v>
      </c>
      <c r="C7039">
        <v>3103</v>
      </c>
      <c r="D7039">
        <f t="shared" si="219"/>
        <v>12.95</v>
      </c>
      <c r="E7039" t="str">
        <f t="shared" si="218"/>
        <v>Hamburger</v>
      </c>
    </row>
    <row r="7040" spans="1:5" x14ac:dyDescent="0.35">
      <c r="A7040" s="19"/>
      <c r="B7040">
        <v>106</v>
      </c>
      <c r="C7040">
        <v>3104</v>
      </c>
      <c r="D7040">
        <f t="shared" si="219"/>
        <v>7</v>
      </c>
      <c r="E7040" t="str">
        <f t="shared" si="218"/>
        <v>French Fries</v>
      </c>
    </row>
    <row r="7041" spans="1:5" x14ac:dyDescent="0.35">
      <c r="A7041" s="19"/>
      <c r="B7041">
        <v>107</v>
      </c>
      <c r="C7041">
        <v>3105</v>
      </c>
      <c r="D7041">
        <f t="shared" si="219"/>
        <v>16.5</v>
      </c>
      <c r="E7041" t="str">
        <f t="shared" si="218"/>
        <v>Orange Chicken</v>
      </c>
    </row>
    <row r="7042" spans="1:5" x14ac:dyDescent="0.35">
      <c r="A7042" s="19"/>
      <c r="B7042">
        <v>125</v>
      </c>
      <c r="C7042">
        <v>3105</v>
      </c>
      <c r="D7042">
        <f t="shared" si="219"/>
        <v>17.95</v>
      </c>
      <c r="E7042" t="str">
        <f t="shared" si="218"/>
        <v>Spaghetti &amp; Meatballs</v>
      </c>
    </row>
    <row r="7043" spans="1:5" x14ac:dyDescent="0.35">
      <c r="A7043" s="19"/>
      <c r="B7043">
        <v>127</v>
      </c>
      <c r="C7043">
        <v>3105</v>
      </c>
      <c r="D7043">
        <f t="shared" si="219"/>
        <v>17.95</v>
      </c>
      <c r="E7043" t="str">
        <f t="shared" ref="E7043:E7106" si="220">_xlfn.XLOOKUP(B7043,$K$2:$K$33,$M$2:$M$33)</f>
        <v>Meat Lasagna</v>
      </c>
    </row>
    <row r="7044" spans="1:5" x14ac:dyDescent="0.35">
      <c r="A7044" s="19"/>
      <c r="B7044">
        <v>117</v>
      </c>
      <c r="C7044">
        <v>3106</v>
      </c>
      <c r="D7044">
        <f t="shared" ref="D7044:D7107" si="221">_xlfn.XLOOKUP(B7044,$K$2:$K$33,$L$2:$L$33)</f>
        <v>12.95</v>
      </c>
      <c r="E7044" t="str">
        <f t="shared" si="220"/>
        <v>Chicken Burrito</v>
      </c>
    </row>
    <row r="7045" spans="1:5" x14ac:dyDescent="0.35">
      <c r="A7045" s="19"/>
      <c r="B7045">
        <v>120</v>
      </c>
      <c r="C7045">
        <v>3107</v>
      </c>
      <c r="D7045">
        <f t="shared" si="221"/>
        <v>13.95</v>
      </c>
      <c r="E7045" t="str">
        <f t="shared" si="220"/>
        <v>Steak Torta</v>
      </c>
    </row>
    <row r="7046" spans="1:5" x14ac:dyDescent="0.35">
      <c r="A7046" s="19"/>
      <c r="B7046">
        <v>105</v>
      </c>
      <c r="C7046">
        <v>3107</v>
      </c>
      <c r="D7046">
        <f t="shared" si="221"/>
        <v>7</v>
      </c>
      <c r="E7046" t="str">
        <f t="shared" si="220"/>
        <v>Mac &amp; Cheese</v>
      </c>
    </row>
    <row r="7047" spans="1:5" x14ac:dyDescent="0.35">
      <c r="A7047" s="19"/>
      <c r="B7047">
        <v>101</v>
      </c>
      <c r="C7047">
        <v>3108</v>
      </c>
      <c r="D7047">
        <f t="shared" si="221"/>
        <v>12.95</v>
      </c>
      <c r="E7047" t="str">
        <f t="shared" si="220"/>
        <v>Hamburger</v>
      </c>
    </row>
    <row r="7048" spans="1:5" x14ac:dyDescent="0.35">
      <c r="A7048" s="19"/>
      <c r="B7048">
        <v>112</v>
      </c>
      <c r="C7048">
        <v>3108</v>
      </c>
      <c r="D7048">
        <f t="shared" si="221"/>
        <v>14.95</v>
      </c>
      <c r="E7048" t="str">
        <f t="shared" si="220"/>
        <v>Salmon Roll</v>
      </c>
    </row>
    <row r="7049" spans="1:5" x14ac:dyDescent="0.35">
      <c r="A7049" s="19"/>
      <c r="B7049">
        <v>122</v>
      </c>
      <c r="C7049">
        <v>3108</v>
      </c>
      <c r="D7049">
        <f t="shared" si="221"/>
        <v>7</v>
      </c>
      <c r="E7049" t="str">
        <f t="shared" si="220"/>
        <v>Chips &amp; Salsa</v>
      </c>
    </row>
    <row r="7050" spans="1:5" x14ac:dyDescent="0.35">
      <c r="A7050" s="19"/>
      <c r="B7050">
        <v>106</v>
      </c>
      <c r="C7050">
        <v>3108</v>
      </c>
      <c r="D7050">
        <f t="shared" si="221"/>
        <v>7</v>
      </c>
      <c r="E7050" t="str">
        <f t="shared" si="220"/>
        <v>French Fries</v>
      </c>
    </row>
    <row r="7051" spans="1:5" x14ac:dyDescent="0.35">
      <c r="A7051" s="19"/>
      <c r="B7051">
        <v>102</v>
      </c>
      <c r="C7051">
        <v>3109</v>
      </c>
      <c r="D7051">
        <f t="shared" si="221"/>
        <v>13.95</v>
      </c>
      <c r="E7051" t="str">
        <f t="shared" si="220"/>
        <v>Cheeseburger</v>
      </c>
    </row>
    <row r="7052" spans="1:5" x14ac:dyDescent="0.35">
      <c r="A7052" s="19"/>
      <c r="B7052">
        <v>125</v>
      </c>
      <c r="C7052">
        <v>3109</v>
      </c>
      <c r="D7052">
        <f t="shared" si="221"/>
        <v>17.95</v>
      </c>
      <c r="E7052" t="str">
        <f t="shared" si="220"/>
        <v>Spaghetti &amp; Meatballs</v>
      </c>
    </row>
    <row r="7053" spans="1:5" x14ac:dyDescent="0.35">
      <c r="A7053" s="19"/>
      <c r="B7053">
        <v>132</v>
      </c>
      <c r="C7053">
        <v>3109</v>
      </c>
      <c r="D7053">
        <f t="shared" si="221"/>
        <v>16.95</v>
      </c>
      <c r="E7053" t="str">
        <f t="shared" si="220"/>
        <v>Eggplant Parmesan</v>
      </c>
    </row>
    <row r="7054" spans="1:5" x14ac:dyDescent="0.35">
      <c r="A7054" s="19"/>
      <c r="B7054">
        <v>108</v>
      </c>
      <c r="C7054">
        <v>3110</v>
      </c>
      <c r="D7054">
        <f t="shared" si="221"/>
        <v>14.5</v>
      </c>
      <c r="E7054" t="str">
        <f t="shared" si="220"/>
        <v>Tofu Pad Thai</v>
      </c>
    </row>
    <row r="7055" spans="1:5" x14ac:dyDescent="0.35">
      <c r="A7055" s="19"/>
      <c r="B7055">
        <v>116</v>
      </c>
      <c r="C7055">
        <v>3111</v>
      </c>
      <c r="D7055">
        <f t="shared" si="221"/>
        <v>13.95</v>
      </c>
      <c r="E7055" t="str">
        <f t="shared" si="220"/>
        <v>Steak Tacos</v>
      </c>
    </row>
    <row r="7056" spans="1:5" x14ac:dyDescent="0.35">
      <c r="A7056" s="19"/>
      <c r="B7056">
        <v>106</v>
      </c>
      <c r="C7056">
        <v>3111</v>
      </c>
      <c r="D7056">
        <f t="shared" si="221"/>
        <v>7</v>
      </c>
      <c r="E7056" t="str">
        <f t="shared" si="220"/>
        <v>French Fries</v>
      </c>
    </row>
    <row r="7057" spans="1:5" x14ac:dyDescent="0.35">
      <c r="A7057" s="19"/>
      <c r="B7057">
        <v>115</v>
      </c>
      <c r="C7057">
        <v>3112</v>
      </c>
      <c r="D7057">
        <f t="shared" si="221"/>
        <v>11.95</v>
      </c>
      <c r="E7057" t="str">
        <f t="shared" si="220"/>
        <v>Chicken Tacos</v>
      </c>
    </row>
    <row r="7058" spans="1:5" x14ac:dyDescent="0.35">
      <c r="A7058" s="19"/>
      <c r="B7058">
        <v>125</v>
      </c>
      <c r="C7058">
        <v>3112</v>
      </c>
      <c r="D7058">
        <f t="shared" si="221"/>
        <v>17.95</v>
      </c>
      <c r="E7058" t="str">
        <f t="shared" si="220"/>
        <v>Spaghetti &amp; Meatballs</v>
      </c>
    </row>
    <row r="7059" spans="1:5" x14ac:dyDescent="0.35">
      <c r="A7059" s="19"/>
      <c r="B7059">
        <v>127</v>
      </c>
      <c r="C7059">
        <v>3112</v>
      </c>
      <c r="D7059">
        <f t="shared" si="221"/>
        <v>17.95</v>
      </c>
      <c r="E7059" t="str">
        <f t="shared" si="220"/>
        <v>Meat Lasagna</v>
      </c>
    </row>
    <row r="7060" spans="1:5" x14ac:dyDescent="0.35">
      <c r="A7060" s="19"/>
      <c r="B7060">
        <v>132</v>
      </c>
      <c r="C7060">
        <v>3112</v>
      </c>
      <c r="D7060">
        <f t="shared" si="221"/>
        <v>16.95</v>
      </c>
      <c r="E7060" t="str">
        <f t="shared" si="220"/>
        <v>Eggplant Parmesan</v>
      </c>
    </row>
    <row r="7061" spans="1:5" x14ac:dyDescent="0.35">
      <c r="A7061" s="19"/>
      <c r="B7061">
        <v>116</v>
      </c>
      <c r="C7061">
        <v>3113</v>
      </c>
      <c r="D7061">
        <f t="shared" si="221"/>
        <v>13.95</v>
      </c>
      <c r="E7061" t="str">
        <f t="shared" si="220"/>
        <v>Steak Tacos</v>
      </c>
    </row>
    <row r="7062" spans="1:5" x14ac:dyDescent="0.35">
      <c r="A7062" s="19"/>
      <c r="B7062">
        <v>108</v>
      </c>
      <c r="C7062">
        <v>3113</v>
      </c>
      <c r="D7062">
        <f t="shared" si="221"/>
        <v>14.5</v>
      </c>
      <c r="E7062" t="str">
        <f t="shared" si="220"/>
        <v>Tofu Pad Thai</v>
      </c>
    </row>
    <row r="7063" spans="1:5" x14ac:dyDescent="0.35">
      <c r="A7063" s="19"/>
      <c r="B7063">
        <v>102</v>
      </c>
      <c r="C7063">
        <v>3114</v>
      </c>
      <c r="D7063">
        <f t="shared" si="221"/>
        <v>13.95</v>
      </c>
      <c r="E7063" t="str">
        <f t="shared" si="220"/>
        <v>Cheeseburger</v>
      </c>
    </row>
    <row r="7064" spans="1:5" x14ac:dyDescent="0.35">
      <c r="A7064" s="19"/>
      <c r="B7064">
        <v>132</v>
      </c>
      <c r="C7064">
        <v>3115</v>
      </c>
      <c r="D7064">
        <f t="shared" si="221"/>
        <v>16.95</v>
      </c>
      <c r="E7064" t="str">
        <f t="shared" si="220"/>
        <v>Eggplant Parmesan</v>
      </c>
    </row>
    <row r="7065" spans="1:5" x14ac:dyDescent="0.35">
      <c r="A7065" s="19"/>
      <c r="B7065">
        <v>124</v>
      </c>
      <c r="C7065">
        <v>3116</v>
      </c>
      <c r="D7065">
        <f t="shared" si="221"/>
        <v>14.5</v>
      </c>
      <c r="E7065" t="str">
        <f t="shared" si="220"/>
        <v>Spaghetti</v>
      </c>
    </row>
    <row r="7066" spans="1:5" x14ac:dyDescent="0.35">
      <c r="A7066" s="19"/>
      <c r="B7066">
        <v>110</v>
      </c>
      <c r="C7066">
        <v>3116</v>
      </c>
      <c r="D7066">
        <f t="shared" si="221"/>
        <v>17.95</v>
      </c>
      <c r="E7066" t="str">
        <f t="shared" si="220"/>
        <v>Pork Ramen</v>
      </c>
    </row>
    <row r="7067" spans="1:5" x14ac:dyDescent="0.35">
      <c r="A7067" s="19"/>
      <c r="B7067">
        <v>113</v>
      </c>
      <c r="C7067">
        <v>3117</v>
      </c>
      <c r="D7067">
        <f t="shared" si="221"/>
        <v>5</v>
      </c>
      <c r="E7067" t="str">
        <f t="shared" si="220"/>
        <v>Edamame</v>
      </c>
    </row>
    <row r="7068" spans="1:5" x14ac:dyDescent="0.35">
      <c r="A7068" s="19"/>
      <c r="B7068">
        <v>116</v>
      </c>
      <c r="C7068">
        <v>3118</v>
      </c>
      <c r="D7068">
        <f t="shared" si="221"/>
        <v>13.95</v>
      </c>
      <c r="E7068" t="str">
        <f t="shared" si="220"/>
        <v>Steak Tacos</v>
      </c>
    </row>
    <row r="7069" spans="1:5" x14ac:dyDescent="0.35">
      <c r="A7069" s="19"/>
      <c r="B7069">
        <v>118</v>
      </c>
      <c r="C7069">
        <v>3118</v>
      </c>
      <c r="D7069">
        <f t="shared" si="221"/>
        <v>14.95</v>
      </c>
      <c r="E7069" t="str">
        <f t="shared" si="220"/>
        <v>Steak Burrito</v>
      </c>
    </row>
    <row r="7070" spans="1:5" x14ac:dyDescent="0.35">
      <c r="A7070" s="19"/>
      <c r="B7070">
        <v>126</v>
      </c>
      <c r="C7070">
        <v>3119</v>
      </c>
      <c r="D7070">
        <f t="shared" si="221"/>
        <v>14.5</v>
      </c>
      <c r="E7070" t="str">
        <f t="shared" si="220"/>
        <v>Fettuccine Alfredo</v>
      </c>
    </row>
    <row r="7071" spans="1:5" x14ac:dyDescent="0.35">
      <c r="A7071" s="19"/>
      <c r="B7071">
        <v>101</v>
      </c>
      <c r="C7071">
        <v>3120</v>
      </c>
      <c r="D7071">
        <f t="shared" si="221"/>
        <v>12.95</v>
      </c>
      <c r="E7071" t="str">
        <f t="shared" si="220"/>
        <v>Hamburger</v>
      </c>
    </row>
    <row r="7072" spans="1:5" x14ac:dyDescent="0.35">
      <c r="A7072" s="19"/>
      <c r="B7072">
        <v>113</v>
      </c>
      <c r="C7072">
        <v>3120</v>
      </c>
      <c r="D7072">
        <f t="shared" si="221"/>
        <v>5</v>
      </c>
      <c r="E7072" t="str">
        <f t="shared" si="220"/>
        <v>Edamame</v>
      </c>
    </row>
    <row r="7073" spans="1:5" x14ac:dyDescent="0.35">
      <c r="A7073" s="19"/>
      <c r="B7073">
        <v>110</v>
      </c>
      <c r="C7073">
        <v>3121</v>
      </c>
      <c r="D7073">
        <f t="shared" si="221"/>
        <v>17.95</v>
      </c>
      <c r="E7073" t="str">
        <f t="shared" si="220"/>
        <v>Pork Ramen</v>
      </c>
    </row>
    <row r="7074" spans="1:5" x14ac:dyDescent="0.35">
      <c r="A7074" s="19"/>
      <c r="B7074">
        <v>108</v>
      </c>
      <c r="C7074">
        <v>3122</v>
      </c>
      <c r="D7074">
        <f t="shared" si="221"/>
        <v>14.5</v>
      </c>
      <c r="E7074" t="str">
        <f t="shared" si="220"/>
        <v>Tofu Pad Thai</v>
      </c>
    </row>
    <row r="7075" spans="1:5" x14ac:dyDescent="0.35">
      <c r="A7075" s="19"/>
      <c r="B7075">
        <v>126</v>
      </c>
      <c r="C7075">
        <v>3122</v>
      </c>
      <c r="D7075">
        <f t="shared" si="221"/>
        <v>14.5</v>
      </c>
      <c r="E7075" t="str">
        <f t="shared" si="220"/>
        <v>Fettuccine Alfredo</v>
      </c>
    </row>
    <row r="7076" spans="1:5" x14ac:dyDescent="0.35">
      <c r="A7076" s="19"/>
      <c r="B7076">
        <v>126</v>
      </c>
      <c r="C7076">
        <v>3123</v>
      </c>
      <c r="D7076">
        <f t="shared" si="221"/>
        <v>14.5</v>
      </c>
      <c r="E7076" t="str">
        <f t="shared" si="220"/>
        <v>Fettuccine Alfredo</v>
      </c>
    </row>
    <row r="7077" spans="1:5" x14ac:dyDescent="0.35">
      <c r="A7077" s="19"/>
      <c r="B7077">
        <v>105</v>
      </c>
      <c r="C7077">
        <v>3123</v>
      </c>
      <c r="D7077">
        <f t="shared" si="221"/>
        <v>7</v>
      </c>
      <c r="E7077" t="str">
        <f t="shared" si="220"/>
        <v>Mac &amp; Cheese</v>
      </c>
    </row>
    <row r="7078" spans="1:5" x14ac:dyDescent="0.35">
      <c r="A7078" s="19"/>
      <c r="B7078">
        <v>125</v>
      </c>
      <c r="C7078">
        <v>3124</v>
      </c>
      <c r="D7078">
        <f t="shared" si="221"/>
        <v>17.95</v>
      </c>
      <c r="E7078" t="str">
        <f t="shared" si="220"/>
        <v>Spaghetti &amp; Meatballs</v>
      </c>
    </row>
    <row r="7079" spans="1:5" x14ac:dyDescent="0.35">
      <c r="A7079" s="19"/>
      <c r="B7079">
        <v>113</v>
      </c>
      <c r="C7079">
        <v>3124</v>
      </c>
      <c r="D7079">
        <f t="shared" si="221"/>
        <v>5</v>
      </c>
      <c r="E7079" t="str">
        <f t="shared" si="220"/>
        <v>Edamame</v>
      </c>
    </row>
    <row r="7080" spans="1:5" x14ac:dyDescent="0.35">
      <c r="A7080" s="19"/>
      <c r="B7080">
        <v>131</v>
      </c>
      <c r="C7080">
        <v>3124</v>
      </c>
      <c r="D7080">
        <f t="shared" si="221"/>
        <v>17.95</v>
      </c>
      <c r="E7080" t="str">
        <f t="shared" si="220"/>
        <v>Chicken Parmesan</v>
      </c>
    </row>
    <row r="7081" spans="1:5" x14ac:dyDescent="0.35">
      <c r="A7081" s="19"/>
      <c r="B7081">
        <v>124</v>
      </c>
      <c r="C7081">
        <v>3125</v>
      </c>
      <c r="D7081">
        <f t="shared" si="221"/>
        <v>14.5</v>
      </c>
      <c r="E7081" t="str">
        <f t="shared" si="220"/>
        <v>Spaghetti</v>
      </c>
    </row>
    <row r="7082" spans="1:5" x14ac:dyDescent="0.35">
      <c r="A7082" s="19"/>
      <c r="B7082">
        <v>109</v>
      </c>
      <c r="C7082">
        <v>3125</v>
      </c>
      <c r="D7082">
        <f t="shared" si="221"/>
        <v>17.95</v>
      </c>
      <c r="E7082" t="str">
        <f t="shared" si="220"/>
        <v>Korean Beef Bowl</v>
      </c>
    </row>
    <row r="7083" spans="1:5" x14ac:dyDescent="0.35">
      <c r="A7083" s="19"/>
      <c r="B7083">
        <v>132</v>
      </c>
      <c r="C7083">
        <v>3125</v>
      </c>
      <c r="D7083">
        <f t="shared" si="221"/>
        <v>16.95</v>
      </c>
      <c r="E7083" t="str">
        <f t="shared" si="220"/>
        <v>Eggplant Parmesan</v>
      </c>
    </row>
    <row r="7084" spans="1:5" x14ac:dyDescent="0.35">
      <c r="A7084" s="19"/>
      <c r="B7084">
        <v>102</v>
      </c>
      <c r="C7084">
        <v>3126</v>
      </c>
      <c r="D7084">
        <f t="shared" si="221"/>
        <v>13.95</v>
      </c>
      <c r="E7084" t="str">
        <f t="shared" si="220"/>
        <v>Cheeseburger</v>
      </c>
    </row>
    <row r="7085" spans="1:5" x14ac:dyDescent="0.35">
      <c r="A7085" s="19"/>
      <c r="B7085">
        <v>103</v>
      </c>
      <c r="C7085">
        <v>3127</v>
      </c>
      <c r="D7085">
        <f t="shared" si="221"/>
        <v>9</v>
      </c>
      <c r="E7085" t="str">
        <f t="shared" si="220"/>
        <v>Hot Dog</v>
      </c>
    </row>
    <row r="7086" spans="1:5" x14ac:dyDescent="0.35">
      <c r="A7086" s="19"/>
      <c r="B7086">
        <v>110</v>
      </c>
      <c r="C7086">
        <v>3127</v>
      </c>
      <c r="D7086">
        <f t="shared" si="221"/>
        <v>17.95</v>
      </c>
      <c r="E7086" t="str">
        <f t="shared" si="220"/>
        <v>Pork Ramen</v>
      </c>
    </row>
    <row r="7087" spans="1:5" x14ac:dyDescent="0.35">
      <c r="A7087" s="19"/>
      <c r="B7087">
        <v>132</v>
      </c>
      <c r="C7087">
        <v>3127</v>
      </c>
      <c r="D7087">
        <f t="shared" si="221"/>
        <v>16.95</v>
      </c>
      <c r="E7087" t="str">
        <f t="shared" si="220"/>
        <v>Eggplant Parmesan</v>
      </c>
    </row>
    <row r="7088" spans="1:5" x14ac:dyDescent="0.35">
      <c r="A7088" s="19"/>
      <c r="B7088">
        <v>109</v>
      </c>
      <c r="C7088">
        <v>3128</v>
      </c>
      <c r="D7088">
        <f t="shared" si="221"/>
        <v>17.95</v>
      </c>
      <c r="E7088" t="str">
        <f t="shared" si="220"/>
        <v>Korean Beef Bowl</v>
      </c>
    </row>
    <row r="7089" spans="1:5" x14ac:dyDescent="0.35">
      <c r="A7089" s="19"/>
      <c r="B7089">
        <v>111</v>
      </c>
      <c r="C7089">
        <v>3129</v>
      </c>
      <c r="D7089">
        <f t="shared" si="221"/>
        <v>11.95</v>
      </c>
      <c r="E7089" t="str">
        <f t="shared" si="220"/>
        <v>California Roll</v>
      </c>
    </row>
    <row r="7090" spans="1:5" x14ac:dyDescent="0.35">
      <c r="A7090" s="19"/>
      <c r="B7090">
        <v>111</v>
      </c>
      <c r="C7090">
        <v>3130</v>
      </c>
      <c r="D7090">
        <f t="shared" si="221"/>
        <v>11.95</v>
      </c>
      <c r="E7090" t="str">
        <f t="shared" si="220"/>
        <v>California Roll</v>
      </c>
    </row>
    <row r="7091" spans="1:5" x14ac:dyDescent="0.35">
      <c r="A7091" s="19"/>
      <c r="B7091">
        <v>112</v>
      </c>
      <c r="C7091">
        <v>3130</v>
      </c>
      <c r="D7091">
        <f t="shared" si="221"/>
        <v>14.95</v>
      </c>
      <c r="E7091" t="str">
        <f t="shared" si="220"/>
        <v>Salmon Roll</v>
      </c>
    </row>
    <row r="7092" spans="1:5" x14ac:dyDescent="0.35">
      <c r="A7092" s="19"/>
      <c r="B7092">
        <v>105</v>
      </c>
      <c r="C7092">
        <v>3131</v>
      </c>
      <c r="D7092">
        <f t="shared" si="221"/>
        <v>7</v>
      </c>
      <c r="E7092" t="str">
        <f t="shared" si="220"/>
        <v>Mac &amp; Cheese</v>
      </c>
    </row>
    <row r="7093" spans="1:5" x14ac:dyDescent="0.35">
      <c r="A7093" s="19"/>
      <c r="B7093">
        <v>101</v>
      </c>
      <c r="C7093">
        <v>3132</v>
      </c>
      <c r="D7093">
        <f t="shared" si="221"/>
        <v>12.95</v>
      </c>
      <c r="E7093" t="str">
        <f t="shared" si="220"/>
        <v>Hamburger</v>
      </c>
    </row>
    <row r="7094" spans="1:5" x14ac:dyDescent="0.35">
      <c r="A7094" s="19"/>
      <c r="B7094">
        <v>102</v>
      </c>
      <c r="C7094">
        <v>3132</v>
      </c>
      <c r="D7094">
        <f t="shared" si="221"/>
        <v>13.95</v>
      </c>
      <c r="E7094" t="str">
        <f t="shared" si="220"/>
        <v>Cheeseburger</v>
      </c>
    </row>
    <row r="7095" spans="1:5" x14ac:dyDescent="0.35">
      <c r="A7095" s="19"/>
      <c r="B7095">
        <v>125</v>
      </c>
      <c r="C7095">
        <v>3132</v>
      </c>
      <c r="D7095">
        <f t="shared" si="221"/>
        <v>17.95</v>
      </c>
      <c r="E7095" t="str">
        <f t="shared" si="220"/>
        <v>Spaghetti &amp; Meatballs</v>
      </c>
    </row>
    <row r="7096" spans="1:5" x14ac:dyDescent="0.35">
      <c r="A7096" s="19"/>
      <c r="B7096">
        <v>128</v>
      </c>
      <c r="C7096">
        <v>3133</v>
      </c>
      <c r="D7096">
        <f t="shared" si="221"/>
        <v>15.5</v>
      </c>
      <c r="E7096" t="str">
        <f t="shared" si="220"/>
        <v>Cheese Lasagna</v>
      </c>
    </row>
    <row r="7097" spans="1:5" x14ac:dyDescent="0.35">
      <c r="A7097" s="19"/>
      <c r="B7097">
        <v>111</v>
      </c>
      <c r="C7097">
        <v>3133</v>
      </c>
      <c r="D7097">
        <f t="shared" si="221"/>
        <v>11.95</v>
      </c>
      <c r="E7097" t="str">
        <f t="shared" si="220"/>
        <v>California Roll</v>
      </c>
    </row>
    <row r="7098" spans="1:5" x14ac:dyDescent="0.35">
      <c r="A7098" s="19"/>
      <c r="B7098">
        <v>121</v>
      </c>
      <c r="C7098">
        <v>3133</v>
      </c>
      <c r="D7098">
        <f t="shared" si="221"/>
        <v>10.5</v>
      </c>
      <c r="E7098" t="str">
        <f t="shared" si="220"/>
        <v>Cheese Quesadillas</v>
      </c>
    </row>
    <row r="7099" spans="1:5" x14ac:dyDescent="0.35">
      <c r="A7099" s="19"/>
      <c r="B7099">
        <v>107</v>
      </c>
      <c r="C7099">
        <v>3134</v>
      </c>
      <c r="D7099">
        <f t="shared" si="221"/>
        <v>16.5</v>
      </c>
      <c r="E7099" t="str">
        <f t="shared" si="220"/>
        <v>Orange Chicken</v>
      </c>
    </row>
    <row r="7100" spans="1:5" x14ac:dyDescent="0.35">
      <c r="A7100" s="19"/>
      <c r="B7100">
        <v>108</v>
      </c>
      <c r="C7100">
        <v>3134</v>
      </c>
      <c r="D7100">
        <f t="shared" si="221"/>
        <v>14.5</v>
      </c>
      <c r="E7100" t="str">
        <f t="shared" si="220"/>
        <v>Tofu Pad Thai</v>
      </c>
    </row>
    <row r="7101" spans="1:5" x14ac:dyDescent="0.35">
      <c r="A7101" s="19"/>
      <c r="B7101">
        <v>101</v>
      </c>
      <c r="C7101">
        <v>3135</v>
      </c>
      <c r="D7101">
        <f t="shared" si="221"/>
        <v>12.95</v>
      </c>
      <c r="E7101" t="str">
        <f t="shared" si="220"/>
        <v>Hamburger</v>
      </c>
    </row>
    <row r="7102" spans="1:5" x14ac:dyDescent="0.35">
      <c r="A7102" s="19"/>
      <c r="B7102">
        <v>102</v>
      </c>
      <c r="C7102">
        <v>3136</v>
      </c>
      <c r="D7102">
        <f t="shared" si="221"/>
        <v>13.95</v>
      </c>
      <c r="E7102" t="str">
        <f t="shared" si="220"/>
        <v>Cheeseburger</v>
      </c>
    </row>
    <row r="7103" spans="1:5" x14ac:dyDescent="0.35">
      <c r="A7103" s="19"/>
      <c r="B7103">
        <v>109</v>
      </c>
      <c r="C7103">
        <v>3136</v>
      </c>
      <c r="D7103">
        <f t="shared" si="221"/>
        <v>17.95</v>
      </c>
      <c r="E7103" t="str">
        <f t="shared" si="220"/>
        <v>Korean Beef Bowl</v>
      </c>
    </row>
    <row r="7104" spans="1:5" x14ac:dyDescent="0.35">
      <c r="A7104" s="19"/>
      <c r="B7104">
        <v>113</v>
      </c>
      <c r="C7104">
        <v>3136</v>
      </c>
      <c r="D7104">
        <f t="shared" si="221"/>
        <v>5</v>
      </c>
      <c r="E7104" t="str">
        <f t="shared" si="220"/>
        <v>Edamame</v>
      </c>
    </row>
    <row r="7105" spans="1:5" x14ac:dyDescent="0.35">
      <c r="A7105" s="19"/>
      <c r="B7105">
        <v>118</v>
      </c>
      <c r="C7105">
        <v>3136</v>
      </c>
      <c r="D7105">
        <f t="shared" si="221"/>
        <v>14.95</v>
      </c>
      <c r="E7105" t="str">
        <f t="shared" si="220"/>
        <v>Steak Burrito</v>
      </c>
    </row>
    <row r="7106" spans="1:5" x14ac:dyDescent="0.35">
      <c r="A7106" s="19"/>
      <c r="B7106">
        <v>120</v>
      </c>
      <c r="C7106">
        <v>3136</v>
      </c>
      <c r="D7106">
        <f t="shared" si="221"/>
        <v>13.95</v>
      </c>
      <c r="E7106" t="str">
        <f t="shared" si="220"/>
        <v>Steak Torta</v>
      </c>
    </row>
    <row r="7107" spans="1:5" x14ac:dyDescent="0.35">
      <c r="A7107" s="19"/>
      <c r="B7107">
        <v>122</v>
      </c>
      <c r="C7107">
        <v>3136</v>
      </c>
      <c r="D7107">
        <f t="shared" si="221"/>
        <v>7</v>
      </c>
      <c r="E7107" t="str">
        <f t="shared" ref="E7107:E7170" si="222">_xlfn.XLOOKUP(B7107,$K$2:$K$33,$M$2:$M$33)</f>
        <v>Chips &amp; Salsa</v>
      </c>
    </row>
    <row r="7108" spans="1:5" x14ac:dyDescent="0.35">
      <c r="A7108" s="19"/>
      <c r="B7108">
        <v>131</v>
      </c>
      <c r="C7108">
        <v>3136</v>
      </c>
      <c r="D7108">
        <f t="shared" ref="D7108:D7171" si="223">_xlfn.XLOOKUP(B7108,$K$2:$K$33,$L$2:$L$33)</f>
        <v>17.95</v>
      </c>
      <c r="E7108" t="str">
        <f t="shared" si="222"/>
        <v>Chicken Parmesan</v>
      </c>
    </row>
    <row r="7109" spans="1:5" x14ac:dyDescent="0.35">
      <c r="A7109" s="19"/>
      <c r="B7109">
        <v>106</v>
      </c>
      <c r="C7109">
        <v>3136</v>
      </c>
      <c r="D7109">
        <f t="shared" si="223"/>
        <v>7</v>
      </c>
      <c r="E7109" t="str">
        <f t="shared" si="222"/>
        <v>French Fries</v>
      </c>
    </row>
    <row r="7110" spans="1:5" x14ac:dyDescent="0.35">
      <c r="A7110" s="19"/>
      <c r="B7110">
        <v>112</v>
      </c>
      <c r="C7110">
        <v>3137</v>
      </c>
      <c r="D7110">
        <f t="shared" si="223"/>
        <v>14.95</v>
      </c>
      <c r="E7110" t="str">
        <f t="shared" si="222"/>
        <v>Salmon Roll</v>
      </c>
    </row>
    <row r="7111" spans="1:5" x14ac:dyDescent="0.35">
      <c r="A7111" s="19"/>
      <c r="B7111">
        <v>101</v>
      </c>
      <c r="C7111">
        <v>3138</v>
      </c>
      <c r="D7111">
        <f t="shared" si="223"/>
        <v>12.95</v>
      </c>
      <c r="E7111" t="str">
        <f t="shared" si="222"/>
        <v>Hamburger</v>
      </c>
    </row>
    <row r="7112" spans="1:5" x14ac:dyDescent="0.35">
      <c r="A7112" s="19"/>
      <c r="B7112">
        <v>102</v>
      </c>
      <c r="C7112">
        <v>3138</v>
      </c>
      <c r="D7112">
        <f t="shared" si="223"/>
        <v>13.95</v>
      </c>
      <c r="E7112" t="str">
        <f t="shared" si="222"/>
        <v>Cheeseburger</v>
      </c>
    </row>
    <row r="7113" spans="1:5" x14ac:dyDescent="0.35">
      <c r="A7113" s="19"/>
      <c r="B7113">
        <v>103</v>
      </c>
      <c r="C7113">
        <v>3138</v>
      </c>
      <c r="D7113">
        <f t="shared" si="223"/>
        <v>9</v>
      </c>
      <c r="E7113" t="str">
        <f t="shared" si="222"/>
        <v>Hot Dog</v>
      </c>
    </row>
    <row r="7114" spans="1:5" x14ac:dyDescent="0.35">
      <c r="A7114" s="19"/>
      <c r="B7114">
        <v>104</v>
      </c>
      <c r="C7114">
        <v>3138</v>
      </c>
      <c r="D7114">
        <f t="shared" si="223"/>
        <v>10.5</v>
      </c>
      <c r="E7114" t="str">
        <f t="shared" si="222"/>
        <v>Veggie Burger</v>
      </c>
    </row>
    <row r="7115" spans="1:5" x14ac:dyDescent="0.35">
      <c r="A7115" s="19"/>
      <c r="B7115">
        <v>108</v>
      </c>
      <c r="C7115">
        <v>3138</v>
      </c>
      <c r="D7115">
        <f t="shared" si="223"/>
        <v>14.5</v>
      </c>
      <c r="E7115" t="str">
        <f t="shared" si="222"/>
        <v>Tofu Pad Thai</v>
      </c>
    </row>
    <row r="7116" spans="1:5" x14ac:dyDescent="0.35">
      <c r="A7116" s="19"/>
      <c r="B7116">
        <v>112</v>
      </c>
      <c r="C7116">
        <v>3138</v>
      </c>
      <c r="D7116">
        <f t="shared" si="223"/>
        <v>14.95</v>
      </c>
      <c r="E7116" t="str">
        <f t="shared" si="222"/>
        <v>Salmon Roll</v>
      </c>
    </row>
    <row r="7117" spans="1:5" x14ac:dyDescent="0.35">
      <c r="A7117" s="19"/>
      <c r="B7117">
        <v>113</v>
      </c>
      <c r="C7117">
        <v>3138</v>
      </c>
      <c r="D7117">
        <f t="shared" si="223"/>
        <v>5</v>
      </c>
      <c r="E7117" t="str">
        <f t="shared" si="222"/>
        <v>Edamame</v>
      </c>
    </row>
    <row r="7118" spans="1:5" x14ac:dyDescent="0.35">
      <c r="A7118" s="19"/>
      <c r="B7118">
        <v>105</v>
      </c>
      <c r="C7118">
        <v>3138</v>
      </c>
      <c r="D7118">
        <f t="shared" si="223"/>
        <v>7</v>
      </c>
      <c r="E7118" t="str">
        <f t="shared" si="222"/>
        <v>Mac &amp; Cheese</v>
      </c>
    </row>
    <row r="7119" spans="1:5" x14ac:dyDescent="0.35">
      <c r="A7119" s="19"/>
      <c r="B7119">
        <v>110</v>
      </c>
      <c r="C7119">
        <v>3139</v>
      </c>
      <c r="D7119">
        <f t="shared" si="223"/>
        <v>17.95</v>
      </c>
      <c r="E7119" t="str">
        <f t="shared" si="222"/>
        <v>Pork Ramen</v>
      </c>
    </row>
    <row r="7120" spans="1:5" x14ac:dyDescent="0.35">
      <c r="A7120" s="19"/>
      <c r="B7120">
        <v>119</v>
      </c>
      <c r="C7120">
        <v>3140</v>
      </c>
      <c r="D7120">
        <f t="shared" si="223"/>
        <v>11.95</v>
      </c>
      <c r="E7120" t="str">
        <f t="shared" si="222"/>
        <v>Chicken Torta</v>
      </c>
    </row>
    <row r="7121" spans="1:5" x14ac:dyDescent="0.35">
      <c r="A7121" s="19"/>
      <c r="B7121" t="s">
        <v>45</v>
      </c>
      <c r="C7121">
        <v>3141</v>
      </c>
      <c r="D7121" t="e">
        <f t="shared" si="223"/>
        <v>#N/A</v>
      </c>
      <c r="E7121" t="e">
        <f t="shared" si="222"/>
        <v>#N/A</v>
      </c>
    </row>
    <row r="7122" spans="1:5" x14ac:dyDescent="0.35">
      <c r="A7122" s="19"/>
      <c r="B7122">
        <v>102</v>
      </c>
      <c r="C7122">
        <v>3142</v>
      </c>
      <c r="D7122">
        <f t="shared" si="223"/>
        <v>13.95</v>
      </c>
      <c r="E7122" t="str">
        <f t="shared" si="222"/>
        <v>Cheeseburger</v>
      </c>
    </row>
    <row r="7123" spans="1:5" x14ac:dyDescent="0.35">
      <c r="A7123" s="19"/>
      <c r="B7123">
        <v>110</v>
      </c>
      <c r="C7123">
        <v>3142</v>
      </c>
      <c r="D7123">
        <f t="shared" si="223"/>
        <v>17.95</v>
      </c>
      <c r="E7123" t="str">
        <f t="shared" si="222"/>
        <v>Pork Ramen</v>
      </c>
    </row>
    <row r="7124" spans="1:5" x14ac:dyDescent="0.35">
      <c r="A7124" s="19"/>
      <c r="B7124">
        <v>130</v>
      </c>
      <c r="C7124">
        <v>3142</v>
      </c>
      <c r="D7124">
        <f t="shared" si="223"/>
        <v>19.95</v>
      </c>
      <c r="E7124" t="str">
        <f t="shared" si="222"/>
        <v>Shrimp Scampi</v>
      </c>
    </row>
    <row r="7125" spans="1:5" x14ac:dyDescent="0.35">
      <c r="A7125" s="19"/>
      <c r="B7125">
        <v>131</v>
      </c>
      <c r="C7125">
        <v>3142</v>
      </c>
      <c r="D7125">
        <f t="shared" si="223"/>
        <v>17.95</v>
      </c>
      <c r="E7125" t="str">
        <f t="shared" si="222"/>
        <v>Chicken Parmesan</v>
      </c>
    </row>
    <row r="7126" spans="1:5" x14ac:dyDescent="0.35">
      <c r="A7126" s="19"/>
      <c r="B7126">
        <v>107</v>
      </c>
      <c r="C7126">
        <v>3143</v>
      </c>
      <c r="D7126">
        <f t="shared" si="223"/>
        <v>16.5</v>
      </c>
      <c r="E7126" t="str">
        <f t="shared" si="222"/>
        <v>Orange Chicken</v>
      </c>
    </row>
    <row r="7127" spans="1:5" x14ac:dyDescent="0.35">
      <c r="A7127" s="19"/>
      <c r="B7127">
        <v>119</v>
      </c>
      <c r="C7127">
        <v>3143</v>
      </c>
      <c r="D7127">
        <f t="shared" si="223"/>
        <v>11.95</v>
      </c>
      <c r="E7127" t="str">
        <f t="shared" si="222"/>
        <v>Chicken Torta</v>
      </c>
    </row>
    <row r="7128" spans="1:5" x14ac:dyDescent="0.35">
      <c r="A7128" s="19"/>
      <c r="B7128">
        <v>124</v>
      </c>
      <c r="C7128">
        <v>3144</v>
      </c>
      <c r="D7128">
        <f t="shared" si="223"/>
        <v>14.5</v>
      </c>
      <c r="E7128" t="str">
        <f t="shared" si="222"/>
        <v>Spaghetti</v>
      </c>
    </row>
    <row r="7129" spans="1:5" x14ac:dyDescent="0.35">
      <c r="A7129" s="19"/>
      <c r="B7129">
        <v>127</v>
      </c>
      <c r="C7129">
        <v>3144</v>
      </c>
      <c r="D7129">
        <f t="shared" si="223"/>
        <v>17.95</v>
      </c>
      <c r="E7129" t="str">
        <f t="shared" si="222"/>
        <v>Meat Lasagna</v>
      </c>
    </row>
    <row r="7130" spans="1:5" x14ac:dyDescent="0.35">
      <c r="A7130" s="19"/>
      <c r="B7130">
        <v>112</v>
      </c>
      <c r="C7130">
        <v>3144</v>
      </c>
      <c r="D7130">
        <f t="shared" si="223"/>
        <v>14.95</v>
      </c>
      <c r="E7130" t="str">
        <f t="shared" si="222"/>
        <v>Salmon Roll</v>
      </c>
    </row>
    <row r="7131" spans="1:5" x14ac:dyDescent="0.35">
      <c r="A7131" s="19"/>
      <c r="B7131">
        <v>105</v>
      </c>
      <c r="C7131">
        <v>3144</v>
      </c>
      <c r="D7131">
        <f t="shared" si="223"/>
        <v>7</v>
      </c>
      <c r="E7131" t="str">
        <f t="shared" si="222"/>
        <v>Mac &amp; Cheese</v>
      </c>
    </row>
    <row r="7132" spans="1:5" x14ac:dyDescent="0.35">
      <c r="A7132" s="19"/>
      <c r="B7132">
        <v>101</v>
      </c>
      <c r="C7132">
        <v>3145</v>
      </c>
      <c r="D7132">
        <f t="shared" si="223"/>
        <v>12.95</v>
      </c>
      <c r="E7132" t="str">
        <f t="shared" si="222"/>
        <v>Hamburger</v>
      </c>
    </row>
    <row r="7133" spans="1:5" x14ac:dyDescent="0.35">
      <c r="A7133" s="19"/>
      <c r="B7133">
        <v>108</v>
      </c>
      <c r="C7133">
        <v>3145</v>
      </c>
      <c r="D7133">
        <f t="shared" si="223"/>
        <v>14.5</v>
      </c>
      <c r="E7133" t="str">
        <f t="shared" si="222"/>
        <v>Tofu Pad Thai</v>
      </c>
    </row>
    <row r="7134" spans="1:5" x14ac:dyDescent="0.35">
      <c r="A7134" s="19"/>
      <c r="B7134">
        <v>109</v>
      </c>
      <c r="C7134">
        <v>3145</v>
      </c>
      <c r="D7134">
        <f t="shared" si="223"/>
        <v>17.95</v>
      </c>
      <c r="E7134" t="str">
        <f t="shared" si="222"/>
        <v>Korean Beef Bowl</v>
      </c>
    </row>
    <row r="7135" spans="1:5" x14ac:dyDescent="0.35">
      <c r="A7135" s="19"/>
      <c r="B7135">
        <v>113</v>
      </c>
      <c r="C7135">
        <v>3145</v>
      </c>
      <c r="D7135">
        <f t="shared" si="223"/>
        <v>5</v>
      </c>
      <c r="E7135" t="str">
        <f t="shared" si="222"/>
        <v>Edamame</v>
      </c>
    </row>
    <row r="7136" spans="1:5" x14ac:dyDescent="0.35">
      <c r="A7136" s="19"/>
      <c r="B7136">
        <v>125</v>
      </c>
      <c r="C7136">
        <v>3146</v>
      </c>
      <c r="D7136">
        <f t="shared" si="223"/>
        <v>17.95</v>
      </c>
      <c r="E7136" t="str">
        <f t="shared" si="222"/>
        <v>Spaghetti &amp; Meatballs</v>
      </c>
    </row>
    <row r="7137" spans="1:5" x14ac:dyDescent="0.35">
      <c r="A7137" s="19"/>
      <c r="B7137">
        <v>118</v>
      </c>
      <c r="C7137">
        <v>3146</v>
      </c>
      <c r="D7137">
        <f t="shared" si="223"/>
        <v>14.95</v>
      </c>
      <c r="E7137" t="str">
        <f t="shared" si="222"/>
        <v>Steak Burrito</v>
      </c>
    </row>
    <row r="7138" spans="1:5" x14ac:dyDescent="0.35">
      <c r="A7138" s="19"/>
      <c r="B7138">
        <v>122</v>
      </c>
      <c r="C7138">
        <v>3146</v>
      </c>
      <c r="D7138">
        <f t="shared" si="223"/>
        <v>7</v>
      </c>
      <c r="E7138" t="str">
        <f t="shared" si="222"/>
        <v>Chips &amp; Salsa</v>
      </c>
    </row>
    <row r="7139" spans="1:5" x14ac:dyDescent="0.35">
      <c r="A7139" s="19"/>
      <c r="B7139">
        <v>108</v>
      </c>
      <c r="C7139">
        <v>3147</v>
      </c>
      <c r="D7139">
        <f t="shared" si="223"/>
        <v>14.5</v>
      </c>
      <c r="E7139" t="str">
        <f t="shared" si="222"/>
        <v>Tofu Pad Thai</v>
      </c>
    </row>
    <row r="7140" spans="1:5" x14ac:dyDescent="0.35">
      <c r="A7140" s="19"/>
      <c r="B7140">
        <v>120</v>
      </c>
      <c r="C7140">
        <v>3147</v>
      </c>
      <c r="D7140">
        <f t="shared" si="223"/>
        <v>13.95</v>
      </c>
      <c r="E7140" t="str">
        <f t="shared" si="222"/>
        <v>Steak Torta</v>
      </c>
    </row>
    <row r="7141" spans="1:5" x14ac:dyDescent="0.35">
      <c r="A7141" s="19"/>
      <c r="B7141">
        <v>121</v>
      </c>
      <c r="C7141">
        <v>3147</v>
      </c>
      <c r="D7141">
        <f t="shared" si="223"/>
        <v>10.5</v>
      </c>
      <c r="E7141" t="str">
        <f t="shared" si="222"/>
        <v>Cheese Quesadillas</v>
      </c>
    </row>
    <row r="7142" spans="1:5" x14ac:dyDescent="0.35">
      <c r="A7142" s="19"/>
      <c r="B7142">
        <v>123</v>
      </c>
      <c r="C7142">
        <v>3147</v>
      </c>
      <c r="D7142">
        <f t="shared" si="223"/>
        <v>9</v>
      </c>
      <c r="E7142" t="str">
        <f t="shared" si="222"/>
        <v>Chips &amp; Guacamole</v>
      </c>
    </row>
    <row r="7143" spans="1:5" x14ac:dyDescent="0.35">
      <c r="A7143" s="19"/>
      <c r="B7143">
        <v>120</v>
      </c>
      <c r="C7143">
        <v>3148</v>
      </c>
      <c r="D7143">
        <f t="shared" si="223"/>
        <v>13.95</v>
      </c>
      <c r="E7143" t="str">
        <f t="shared" si="222"/>
        <v>Steak Torta</v>
      </c>
    </row>
    <row r="7144" spans="1:5" x14ac:dyDescent="0.35">
      <c r="A7144" s="19"/>
      <c r="B7144">
        <v>120</v>
      </c>
      <c r="C7144">
        <v>3149</v>
      </c>
      <c r="D7144">
        <f t="shared" si="223"/>
        <v>13.95</v>
      </c>
      <c r="E7144" t="str">
        <f t="shared" si="222"/>
        <v>Steak Torta</v>
      </c>
    </row>
    <row r="7145" spans="1:5" x14ac:dyDescent="0.35">
      <c r="A7145" s="19"/>
      <c r="B7145">
        <v>122</v>
      </c>
      <c r="C7145">
        <v>3149</v>
      </c>
      <c r="D7145">
        <f t="shared" si="223"/>
        <v>7</v>
      </c>
      <c r="E7145" t="str">
        <f t="shared" si="222"/>
        <v>Chips &amp; Salsa</v>
      </c>
    </row>
    <row r="7146" spans="1:5" x14ac:dyDescent="0.35">
      <c r="A7146" s="19"/>
      <c r="B7146">
        <v>123</v>
      </c>
      <c r="C7146">
        <v>3149</v>
      </c>
      <c r="D7146">
        <f t="shared" si="223"/>
        <v>9</v>
      </c>
      <c r="E7146" t="str">
        <f t="shared" si="222"/>
        <v>Chips &amp; Guacamole</v>
      </c>
    </row>
    <row r="7147" spans="1:5" x14ac:dyDescent="0.35">
      <c r="A7147" s="19"/>
      <c r="B7147">
        <v>124</v>
      </c>
      <c r="C7147">
        <v>3150</v>
      </c>
      <c r="D7147">
        <f t="shared" si="223"/>
        <v>14.5</v>
      </c>
      <c r="E7147" t="str">
        <f t="shared" si="222"/>
        <v>Spaghetti</v>
      </c>
    </row>
    <row r="7148" spans="1:5" x14ac:dyDescent="0.35">
      <c r="A7148" s="19"/>
      <c r="B7148">
        <v>126</v>
      </c>
      <c r="C7148">
        <v>3151</v>
      </c>
      <c r="D7148">
        <f t="shared" si="223"/>
        <v>14.5</v>
      </c>
      <c r="E7148" t="str">
        <f t="shared" si="222"/>
        <v>Fettuccine Alfredo</v>
      </c>
    </row>
    <row r="7149" spans="1:5" x14ac:dyDescent="0.35">
      <c r="A7149" s="19"/>
      <c r="B7149">
        <v>131</v>
      </c>
      <c r="C7149">
        <v>3151</v>
      </c>
      <c r="D7149">
        <f t="shared" si="223"/>
        <v>17.95</v>
      </c>
      <c r="E7149" t="str">
        <f t="shared" si="222"/>
        <v>Chicken Parmesan</v>
      </c>
    </row>
    <row r="7150" spans="1:5" x14ac:dyDescent="0.35">
      <c r="A7150" s="19"/>
      <c r="B7150">
        <v>132</v>
      </c>
      <c r="C7150">
        <v>3151</v>
      </c>
      <c r="D7150">
        <f t="shared" si="223"/>
        <v>16.95</v>
      </c>
      <c r="E7150" t="str">
        <f t="shared" si="222"/>
        <v>Eggplant Parmesan</v>
      </c>
    </row>
    <row r="7151" spans="1:5" x14ac:dyDescent="0.35">
      <c r="A7151" s="19"/>
      <c r="B7151">
        <v>110</v>
      </c>
      <c r="C7151">
        <v>3152</v>
      </c>
      <c r="D7151">
        <f t="shared" si="223"/>
        <v>17.95</v>
      </c>
      <c r="E7151" t="str">
        <f t="shared" si="222"/>
        <v>Pork Ramen</v>
      </c>
    </row>
    <row r="7152" spans="1:5" x14ac:dyDescent="0.35">
      <c r="A7152" s="19"/>
      <c r="B7152">
        <v>129</v>
      </c>
      <c r="C7152">
        <v>3152</v>
      </c>
      <c r="D7152">
        <f t="shared" si="223"/>
        <v>15.5</v>
      </c>
      <c r="E7152" t="str">
        <f t="shared" si="222"/>
        <v>Mushroom Ravioli</v>
      </c>
    </row>
    <row r="7153" spans="1:5" x14ac:dyDescent="0.35">
      <c r="A7153" s="19"/>
      <c r="B7153">
        <v>112</v>
      </c>
      <c r="C7153">
        <v>3152</v>
      </c>
      <c r="D7153">
        <f t="shared" si="223"/>
        <v>14.95</v>
      </c>
      <c r="E7153" t="str">
        <f t="shared" si="222"/>
        <v>Salmon Roll</v>
      </c>
    </row>
    <row r="7154" spans="1:5" x14ac:dyDescent="0.35">
      <c r="A7154" s="19"/>
      <c r="B7154" t="s">
        <v>45</v>
      </c>
      <c r="C7154">
        <v>3152</v>
      </c>
      <c r="D7154" t="e">
        <f t="shared" si="223"/>
        <v>#N/A</v>
      </c>
      <c r="E7154" t="e">
        <f t="shared" si="222"/>
        <v>#N/A</v>
      </c>
    </row>
    <row r="7155" spans="1:5" x14ac:dyDescent="0.35">
      <c r="A7155" s="19"/>
      <c r="B7155">
        <v>112</v>
      </c>
      <c r="C7155">
        <v>3153</v>
      </c>
      <c r="D7155">
        <f t="shared" si="223"/>
        <v>14.95</v>
      </c>
      <c r="E7155" t="str">
        <f t="shared" si="222"/>
        <v>Salmon Roll</v>
      </c>
    </row>
    <row r="7156" spans="1:5" x14ac:dyDescent="0.35">
      <c r="A7156" s="19"/>
      <c r="B7156">
        <v>132</v>
      </c>
      <c r="C7156">
        <v>3153</v>
      </c>
      <c r="D7156">
        <f t="shared" si="223"/>
        <v>16.95</v>
      </c>
      <c r="E7156" t="str">
        <f t="shared" si="222"/>
        <v>Eggplant Parmesan</v>
      </c>
    </row>
    <row r="7157" spans="1:5" x14ac:dyDescent="0.35">
      <c r="A7157" s="19"/>
      <c r="B7157">
        <v>114</v>
      </c>
      <c r="C7157">
        <v>3154</v>
      </c>
      <c r="D7157">
        <f t="shared" si="223"/>
        <v>9</v>
      </c>
      <c r="E7157" t="str">
        <f t="shared" si="222"/>
        <v>Potstickers</v>
      </c>
    </row>
    <row r="7158" spans="1:5" x14ac:dyDescent="0.35">
      <c r="A7158" s="19"/>
      <c r="B7158">
        <v>106</v>
      </c>
      <c r="C7158">
        <v>3155</v>
      </c>
      <c r="D7158">
        <f t="shared" si="223"/>
        <v>7</v>
      </c>
      <c r="E7158" t="str">
        <f t="shared" si="222"/>
        <v>French Fries</v>
      </c>
    </row>
    <row r="7159" spans="1:5" x14ac:dyDescent="0.35">
      <c r="A7159" s="19"/>
      <c r="B7159">
        <v>102</v>
      </c>
      <c r="C7159">
        <v>3156</v>
      </c>
      <c r="D7159">
        <f t="shared" si="223"/>
        <v>13.95</v>
      </c>
      <c r="E7159" t="str">
        <f t="shared" si="222"/>
        <v>Cheeseburger</v>
      </c>
    </row>
    <row r="7160" spans="1:5" x14ac:dyDescent="0.35">
      <c r="A7160" s="19"/>
      <c r="B7160">
        <v>106</v>
      </c>
      <c r="C7160">
        <v>3156</v>
      </c>
      <c r="D7160">
        <f t="shared" si="223"/>
        <v>7</v>
      </c>
      <c r="E7160" t="str">
        <f t="shared" si="222"/>
        <v>French Fries</v>
      </c>
    </row>
    <row r="7161" spans="1:5" x14ac:dyDescent="0.35">
      <c r="A7161" s="19"/>
      <c r="B7161">
        <v>102</v>
      </c>
      <c r="C7161">
        <v>3157</v>
      </c>
      <c r="D7161">
        <f t="shared" si="223"/>
        <v>13.95</v>
      </c>
      <c r="E7161" t="str">
        <f t="shared" si="222"/>
        <v>Cheeseburger</v>
      </c>
    </row>
    <row r="7162" spans="1:5" x14ac:dyDescent="0.35">
      <c r="A7162" s="19"/>
      <c r="B7162">
        <v>108</v>
      </c>
      <c r="C7162">
        <v>3157</v>
      </c>
      <c r="D7162">
        <f t="shared" si="223"/>
        <v>14.5</v>
      </c>
      <c r="E7162" t="str">
        <f t="shared" si="222"/>
        <v>Tofu Pad Thai</v>
      </c>
    </row>
    <row r="7163" spans="1:5" x14ac:dyDescent="0.35">
      <c r="A7163" s="19"/>
      <c r="B7163">
        <v>109</v>
      </c>
      <c r="C7163">
        <v>3158</v>
      </c>
      <c r="D7163">
        <f t="shared" si="223"/>
        <v>17.95</v>
      </c>
      <c r="E7163" t="str">
        <f t="shared" si="222"/>
        <v>Korean Beef Bowl</v>
      </c>
    </row>
    <row r="7164" spans="1:5" x14ac:dyDescent="0.35">
      <c r="A7164" s="19"/>
      <c r="B7164">
        <v>118</v>
      </c>
      <c r="C7164">
        <v>3159</v>
      </c>
      <c r="D7164">
        <f t="shared" si="223"/>
        <v>14.95</v>
      </c>
      <c r="E7164" t="str">
        <f t="shared" si="222"/>
        <v>Steak Burrito</v>
      </c>
    </row>
    <row r="7165" spans="1:5" x14ac:dyDescent="0.35">
      <c r="A7165" s="19"/>
      <c r="B7165">
        <v>132</v>
      </c>
      <c r="C7165">
        <v>3159</v>
      </c>
      <c r="D7165">
        <f t="shared" si="223"/>
        <v>16.95</v>
      </c>
      <c r="E7165" t="str">
        <f t="shared" si="222"/>
        <v>Eggplant Parmesan</v>
      </c>
    </row>
    <row r="7166" spans="1:5" x14ac:dyDescent="0.35">
      <c r="A7166" s="19"/>
      <c r="B7166">
        <v>116</v>
      </c>
      <c r="C7166">
        <v>3160</v>
      </c>
      <c r="D7166">
        <f t="shared" si="223"/>
        <v>13.95</v>
      </c>
      <c r="E7166" t="str">
        <f t="shared" si="222"/>
        <v>Steak Tacos</v>
      </c>
    </row>
    <row r="7167" spans="1:5" x14ac:dyDescent="0.35">
      <c r="A7167" s="19"/>
      <c r="B7167">
        <v>102</v>
      </c>
      <c r="C7167">
        <v>3160</v>
      </c>
      <c r="D7167">
        <f t="shared" si="223"/>
        <v>13.95</v>
      </c>
      <c r="E7167" t="str">
        <f t="shared" si="222"/>
        <v>Cheeseburger</v>
      </c>
    </row>
    <row r="7168" spans="1:5" x14ac:dyDescent="0.35">
      <c r="A7168" s="19"/>
      <c r="B7168">
        <v>124</v>
      </c>
      <c r="C7168">
        <v>3161</v>
      </c>
      <c r="D7168">
        <f t="shared" si="223"/>
        <v>14.5</v>
      </c>
      <c r="E7168" t="str">
        <f t="shared" si="222"/>
        <v>Spaghetti</v>
      </c>
    </row>
    <row r="7169" spans="1:5" x14ac:dyDescent="0.35">
      <c r="A7169" s="19"/>
      <c r="B7169">
        <v>112</v>
      </c>
      <c r="C7169">
        <v>3161</v>
      </c>
      <c r="D7169">
        <f t="shared" si="223"/>
        <v>14.95</v>
      </c>
      <c r="E7169" t="str">
        <f t="shared" si="222"/>
        <v>Salmon Roll</v>
      </c>
    </row>
    <row r="7170" spans="1:5" x14ac:dyDescent="0.35">
      <c r="A7170" s="19"/>
      <c r="B7170">
        <v>120</v>
      </c>
      <c r="C7170">
        <v>3161</v>
      </c>
      <c r="D7170">
        <f t="shared" si="223"/>
        <v>13.95</v>
      </c>
      <c r="E7170" t="str">
        <f t="shared" si="222"/>
        <v>Steak Torta</v>
      </c>
    </row>
    <row r="7171" spans="1:5" x14ac:dyDescent="0.35">
      <c r="A7171" s="19"/>
      <c r="B7171">
        <v>120</v>
      </c>
      <c r="C7171">
        <v>3161</v>
      </c>
      <c r="D7171">
        <f t="shared" si="223"/>
        <v>13.95</v>
      </c>
      <c r="E7171" t="str">
        <f t="shared" ref="E7171:E7234" si="224">_xlfn.XLOOKUP(B7171,$K$2:$K$33,$M$2:$M$33)</f>
        <v>Steak Torta</v>
      </c>
    </row>
    <row r="7172" spans="1:5" x14ac:dyDescent="0.35">
      <c r="A7172" s="19"/>
      <c r="B7172">
        <v>124</v>
      </c>
      <c r="C7172">
        <v>3162</v>
      </c>
      <c r="D7172">
        <f t="shared" ref="D7172:D7235" si="225">_xlfn.XLOOKUP(B7172,$K$2:$K$33,$L$2:$L$33)</f>
        <v>14.5</v>
      </c>
      <c r="E7172" t="str">
        <f t="shared" si="224"/>
        <v>Spaghetti</v>
      </c>
    </row>
    <row r="7173" spans="1:5" x14ac:dyDescent="0.35">
      <c r="A7173" s="19"/>
      <c r="B7173">
        <v>112</v>
      </c>
      <c r="C7173">
        <v>3162</v>
      </c>
      <c r="D7173">
        <f t="shared" si="225"/>
        <v>14.95</v>
      </c>
      <c r="E7173" t="str">
        <f t="shared" si="224"/>
        <v>Salmon Roll</v>
      </c>
    </row>
    <row r="7174" spans="1:5" x14ac:dyDescent="0.35">
      <c r="A7174" s="19"/>
      <c r="B7174">
        <v>105</v>
      </c>
      <c r="C7174">
        <v>3162</v>
      </c>
      <c r="D7174">
        <f t="shared" si="225"/>
        <v>7</v>
      </c>
      <c r="E7174" t="str">
        <f t="shared" si="224"/>
        <v>Mac &amp; Cheese</v>
      </c>
    </row>
    <row r="7175" spans="1:5" x14ac:dyDescent="0.35">
      <c r="A7175" s="19"/>
      <c r="B7175">
        <v>107</v>
      </c>
      <c r="C7175">
        <v>3163</v>
      </c>
      <c r="D7175">
        <f t="shared" si="225"/>
        <v>16.5</v>
      </c>
      <c r="E7175" t="str">
        <f t="shared" si="224"/>
        <v>Orange Chicken</v>
      </c>
    </row>
    <row r="7176" spans="1:5" x14ac:dyDescent="0.35">
      <c r="A7176" s="19"/>
      <c r="B7176">
        <v>130</v>
      </c>
      <c r="C7176">
        <v>3164</v>
      </c>
      <c r="D7176">
        <f t="shared" si="225"/>
        <v>19.95</v>
      </c>
      <c r="E7176" t="str">
        <f t="shared" si="224"/>
        <v>Shrimp Scampi</v>
      </c>
    </row>
    <row r="7177" spans="1:5" x14ac:dyDescent="0.35">
      <c r="A7177" s="19"/>
      <c r="B7177">
        <v>106</v>
      </c>
      <c r="C7177">
        <v>3165</v>
      </c>
      <c r="D7177">
        <f t="shared" si="225"/>
        <v>7</v>
      </c>
      <c r="E7177" t="str">
        <f t="shared" si="224"/>
        <v>French Fries</v>
      </c>
    </row>
    <row r="7178" spans="1:5" x14ac:dyDescent="0.35">
      <c r="A7178" s="19"/>
      <c r="B7178">
        <v>114</v>
      </c>
      <c r="C7178">
        <v>3165</v>
      </c>
      <c r="D7178">
        <f t="shared" si="225"/>
        <v>9</v>
      </c>
      <c r="E7178" t="str">
        <f t="shared" si="224"/>
        <v>Potstickers</v>
      </c>
    </row>
    <row r="7179" spans="1:5" x14ac:dyDescent="0.35">
      <c r="A7179" s="19"/>
      <c r="B7179">
        <v>102</v>
      </c>
      <c r="C7179">
        <v>3166</v>
      </c>
      <c r="D7179">
        <f t="shared" si="225"/>
        <v>13.95</v>
      </c>
      <c r="E7179" t="str">
        <f t="shared" si="224"/>
        <v>Cheeseburger</v>
      </c>
    </row>
    <row r="7180" spans="1:5" x14ac:dyDescent="0.35">
      <c r="A7180" s="19"/>
      <c r="B7180">
        <v>103</v>
      </c>
      <c r="C7180">
        <v>3167</v>
      </c>
      <c r="D7180">
        <f t="shared" si="225"/>
        <v>9</v>
      </c>
      <c r="E7180" t="str">
        <f t="shared" si="224"/>
        <v>Hot Dog</v>
      </c>
    </row>
    <row r="7181" spans="1:5" x14ac:dyDescent="0.35">
      <c r="A7181" s="19"/>
      <c r="B7181">
        <v>120</v>
      </c>
      <c r="C7181">
        <v>3167</v>
      </c>
      <c r="D7181">
        <f t="shared" si="225"/>
        <v>13.95</v>
      </c>
      <c r="E7181" t="str">
        <f t="shared" si="224"/>
        <v>Steak Torta</v>
      </c>
    </row>
    <row r="7182" spans="1:5" x14ac:dyDescent="0.35">
      <c r="A7182" s="19"/>
      <c r="B7182">
        <v>122</v>
      </c>
      <c r="C7182">
        <v>3167</v>
      </c>
      <c r="D7182">
        <f t="shared" si="225"/>
        <v>7</v>
      </c>
      <c r="E7182" t="str">
        <f t="shared" si="224"/>
        <v>Chips &amp; Salsa</v>
      </c>
    </row>
    <row r="7183" spans="1:5" x14ac:dyDescent="0.35">
      <c r="A7183" s="19"/>
      <c r="B7183">
        <v>130</v>
      </c>
      <c r="C7183">
        <v>3167</v>
      </c>
      <c r="D7183">
        <f t="shared" si="225"/>
        <v>19.95</v>
      </c>
      <c r="E7183" t="str">
        <f t="shared" si="224"/>
        <v>Shrimp Scampi</v>
      </c>
    </row>
    <row r="7184" spans="1:5" x14ac:dyDescent="0.35">
      <c r="A7184" s="19"/>
      <c r="B7184">
        <v>107</v>
      </c>
      <c r="C7184">
        <v>3168</v>
      </c>
      <c r="D7184">
        <f t="shared" si="225"/>
        <v>16.5</v>
      </c>
      <c r="E7184" t="str">
        <f t="shared" si="224"/>
        <v>Orange Chicken</v>
      </c>
    </row>
    <row r="7185" spans="1:5" x14ac:dyDescent="0.35">
      <c r="A7185" s="19"/>
      <c r="B7185">
        <v>101</v>
      </c>
      <c r="C7185">
        <v>3169</v>
      </c>
      <c r="D7185">
        <f t="shared" si="225"/>
        <v>12.95</v>
      </c>
      <c r="E7185" t="str">
        <f t="shared" si="224"/>
        <v>Hamburger</v>
      </c>
    </row>
    <row r="7186" spans="1:5" x14ac:dyDescent="0.35">
      <c r="A7186" s="19"/>
      <c r="B7186">
        <v>107</v>
      </c>
      <c r="C7186">
        <v>3169</v>
      </c>
      <c r="D7186">
        <f t="shared" si="225"/>
        <v>16.5</v>
      </c>
      <c r="E7186" t="str">
        <f t="shared" si="224"/>
        <v>Orange Chicken</v>
      </c>
    </row>
    <row r="7187" spans="1:5" x14ac:dyDescent="0.35">
      <c r="A7187" s="19"/>
      <c r="B7187">
        <v>109</v>
      </c>
      <c r="C7187">
        <v>3169</v>
      </c>
      <c r="D7187">
        <f t="shared" si="225"/>
        <v>17.95</v>
      </c>
      <c r="E7187" t="str">
        <f t="shared" si="224"/>
        <v>Korean Beef Bowl</v>
      </c>
    </row>
    <row r="7188" spans="1:5" x14ac:dyDescent="0.35">
      <c r="A7188" s="19"/>
      <c r="B7188">
        <v>131</v>
      </c>
      <c r="C7188">
        <v>3169</v>
      </c>
      <c r="D7188">
        <f t="shared" si="225"/>
        <v>17.95</v>
      </c>
      <c r="E7188" t="str">
        <f t="shared" si="224"/>
        <v>Chicken Parmesan</v>
      </c>
    </row>
    <row r="7189" spans="1:5" x14ac:dyDescent="0.35">
      <c r="A7189" s="19"/>
      <c r="B7189">
        <v>108</v>
      </c>
      <c r="C7189">
        <v>3170</v>
      </c>
      <c r="D7189">
        <f t="shared" si="225"/>
        <v>14.5</v>
      </c>
      <c r="E7189" t="str">
        <f t="shared" si="224"/>
        <v>Tofu Pad Thai</v>
      </c>
    </row>
    <row r="7190" spans="1:5" x14ac:dyDescent="0.35">
      <c r="A7190" s="19"/>
      <c r="B7190">
        <v>130</v>
      </c>
      <c r="C7190">
        <v>3170</v>
      </c>
      <c r="D7190">
        <f t="shared" si="225"/>
        <v>19.95</v>
      </c>
      <c r="E7190" t="str">
        <f t="shared" si="224"/>
        <v>Shrimp Scampi</v>
      </c>
    </row>
    <row r="7191" spans="1:5" x14ac:dyDescent="0.35">
      <c r="A7191" s="19"/>
      <c r="B7191">
        <v>106</v>
      </c>
      <c r="C7191">
        <v>3170</v>
      </c>
      <c r="D7191">
        <f t="shared" si="225"/>
        <v>7</v>
      </c>
      <c r="E7191" t="str">
        <f t="shared" si="224"/>
        <v>French Fries</v>
      </c>
    </row>
    <row r="7192" spans="1:5" x14ac:dyDescent="0.35">
      <c r="A7192" s="19"/>
      <c r="B7192">
        <v>121</v>
      </c>
      <c r="C7192">
        <v>3171</v>
      </c>
      <c r="D7192">
        <f t="shared" si="225"/>
        <v>10.5</v>
      </c>
      <c r="E7192" t="str">
        <f t="shared" si="224"/>
        <v>Cheese Quesadillas</v>
      </c>
    </row>
    <row r="7193" spans="1:5" x14ac:dyDescent="0.35">
      <c r="A7193" s="19"/>
      <c r="B7193">
        <v>101</v>
      </c>
      <c r="C7193">
        <v>3172</v>
      </c>
      <c r="D7193">
        <f t="shared" si="225"/>
        <v>12.95</v>
      </c>
      <c r="E7193" t="str">
        <f t="shared" si="224"/>
        <v>Hamburger</v>
      </c>
    </row>
    <row r="7194" spans="1:5" x14ac:dyDescent="0.35">
      <c r="A7194" s="19"/>
      <c r="B7194">
        <v>108</v>
      </c>
      <c r="C7194">
        <v>3172</v>
      </c>
      <c r="D7194">
        <f t="shared" si="225"/>
        <v>14.5</v>
      </c>
      <c r="E7194" t="str">
        <f t="shared" si="224"/>
        <v>Tofu Pad Thai</v>
      </c>
    </row>
    <row r="7195" spans="1:5" x14ac:dyDescent="0.35">
      <c r="A7195" s="19"/>
      <c r="B7195">
        <v>102</v>
      </c>
      <c r="C7195">
        <v>3173</v>
      </c>
      <c r="D7195">
        <f t="shared" si="225"/>
        <v>13.95</v>
      </c>
      <c r="E7195" t="str">
        <f t="shared" si="224"/>
        <v>Cheeseburger</v>
      </c>
    </row>
    <row r="7196" spans="1:5" x14ac:dyDescent="0.35">
      <c r="A7196" s="19"/>
      <c r="B7196">
        <v>111</v>
      </c>
      <c r="C7196">
        <v>3173</v>
      </c>
      <c r="D7196">
        <f t="shared" si="225"/>
        <v>11.95</v>
      </c>
      <c r="E7196" t="str">
        <f t="shared" si="224"/>
        <v>California Roll</v>
      </c>
    </row>
    <row r="7197" spans="1:5" x14ac:dyDescent="0.35">
      <c r="A7197" s="19"/>
      <c r="B7197">
        <v>112</v>
      </c>
      <c r="C7197">
        <v>3173</v>
      </c>
      <c r="D7197">
        <f t="shared" si="225"/>
        <v>14.95</v>
      </c>
      <c r="E7197" t="str">
        <f t="shared" si="224"/>
        <v>Salmon Roll</v>
      </c>
    </row>
    <row r="7198" spans="1:5" x14ac:dyDescent="0.35">
      <c r="A7198" s="19"/>
      <c r="B7198">
        <v>104</v>
      </c>
      <c r="C7198">
        <v>3174</v>
      </c>
      <c r="D7198">
        <f t="shared" si="225"/>
        <v>10.5</v>
      </c>
      <c r="E7198" t="str">
        <f t="shared" si="224"/>
        <v>Veggie Burger</v>
      </c>
    </row>
    <row r="7199" spans="1:5" x14ac:dyDescent="0.35">
      <c r="A7199" s="19"/>
      <c r="B7199">
        <v>109</v>
      </c>
      <c r="C7199">
        <v>3175</v>
      </c>
      <c r="D7199">
        <f t="shared" si="225"/>
        <v>17.95</v>
      </c>
      <c r="E7199" t="str">
        <f t="shared" si="224"/>
        <v>Korean Beef Bowl</v>
      </c>
    </row>
    <row r="7200" spans="1:5" x14ac:dyDescent="0.35">
      <c r="A7200" s="19"/>
      <c r="B7200">
        <v>117</v>
      </c>
      <c r="C7200">
        <v>3175</v>
      </c>
      <c r="D7200">
        <f t="shared" si="225"/>
        <v>12.95</v>
      </c>
      <c r="E7200" t="str">
        <f t="shared" si="224"/>
        <v>Chicken Burrito</v>
      </c>
    </row>
    <row r="7201" spans="1:5" x14ac:dyDescent="0.35">
      <c r="A7201" s="19"/>
      <c r="B7201">
        <v>121</v>
      </c>
      <c r="C7201">
        <v>3175</v>
      </c>
      <c r="D7201">
        <f t="shared" si="225"/>
        <v>10.5</v>
      </c>
      <c r="E7201" t="str">
        <f t="shared" si="224"/>
        <v>Cheese Quesadillas</v>
      </c>
    </row>
    <row r="7202" spans="1:5" x14ac:dyDescent="0.35">
      <c r="A7202" s="19"/>
      <c r="B7202">
        <v>102</v>
      </c>
      <c r="C7202">
        <v>3176</v>
      </c>
      <c r="D7202">
        <f t="shared" si="225"/>
        <v>13.95</v>
      </c>
      <c r="E7202" t="str">
        <f t="shared" si="224"/>
        <v>Cheeseburger</v>
      </c>
    </row>
    <row r="7203" spans="1:5" x14ac:dyDescent="0.35">
      <c r="A7203" s="19"/>
      <c r="B7203">
        <v>128</v>
      </c>
      <c r="C7203">
        <v>3176</v>
      </c>
      <c r="D7203">
        <f t="shared" si="225"/>
        <v>15.5</v>
      </c>
      <c r="E7203" t="str">
        <f t="shared" si="224"/>
        <v>Cheese Lasagna</v>
      </c>
    </row>
    <row r="7204" spans="1:5" x14ac:dyDescent="0.35">
      <c r="A7204" s="19"/>
      <c r="B7204">
        <v>104</v>
      </c>
      <c r="C7204">
        <v>3177</v>
      </c>
      <c r="D7204">
        <f t="shared" si="225"/>
        <v>10.5</v>
      </c>
      <c r="E7204" t="str">
        <f t="shared" si="224"/>
        <v>Veggie Burger</v>
      </c>
    </row>
    <row r="7205" spans="1:5" x14ac:dyDescent="0.35">
      <c r="A7205" s="19"/>
      <c r="B7205">
        <v>113</v>
      </c>
      <c r="C7205">
        <v>3177</v>
      </c>
      <c r="D7205">
        <f t="shared" si="225"/>
        <v>5</v>
      </c>
      <c r="E7205" t="str">
        <f t="shared" si="224"/>
        <v>Edamame</v>
      </c>
    </row>
    <row r="7206" spans="1:5" x14ac:dyDescent="0.35">
      <c r="A7206" s="19"/>
      <c r="B7206">
        <v>122</v>
      </c>
      <c r="C7206">
        <v>3178</v>
      </c>
      <c r="D7206">
        <f t="shared" si="225"/>
        <v>7</v>
      </c>
      <c r="E7206" t="str">
        <f t="shared" si="224"/>
        <v>Chips &amp; Salsa</v>
      </c>
    </row>
    <row r="7207" spans="1:5" x14ac:dyDescent="0.35">
      <c r="A7207" s="19"/>
      <c r="B7207">
        <v>101</v>
      </c>
      <c r="C7207">
        <v>3179</v>
      </c>
      <c r="D7207">
        <f t="shared" si="225"/>
        <v>12.95</v>
      </c>
      <c r="E7207" t="str">
        <f t="shared" si="224"/>
        <v>Hamburger</v>
      </c>
    </row>
    <row r="7208" spans="1:5" x14ac:dyDescent="0.35">
      <c r="A7208" s="19"/>
      <c r="B7208">
        <v>127</v>
      </c>
      <c r="C7208">
        <v>3179</v>
      </c>
      <c r="D7208">
        <f t="shared" si="225"/>
        <v>17.95</v>
      </c>
      <c r="E7208" t="str">
        <f t="shared" si="224"/>
        <v>Meat Lasagna</v>
      </c>
    </row>
    <row r="7209" spans="1:5" x14ac:dyDescent="0.35">
      <c r="A7209" s="19"/>
      <c r="B7209">
        <v>127</v>
      </c>
      <c r="C7209">
        <v>3179</v>
      </c>
      <c r="D7209">
        <f t="shared" si="225"/>
        <v>17.95</v>
      </c>
      <c r="E7209" t="str">
        <f t="shared" si="224"/>
        <v>Meat Lasagna</v>
      </c>
    </row>
    <row r="7210" spans="1:5" x14ac:dyDescent="0.35">
      <c r="A7210" s="19"/>
      <c r="B7210">
        <v>105</v>
      </c>
      <c r="C7210">
        <v>3179</v>
      </c>
      <c r="D7210">
        <f t="shared" si="225"/>
        <v>7</v>
      </c>
      <c r="E7210" t="str">
        <f t="shared" si="224"/>
        <v>Mac &amp; Cheese</v>
      </c>
    </row>
    <row r="7211" spans="1:5" x14ac:dyDescent="0.35">
      <c r="A7211" s="19"/>
      <c r="B7211">
        <v>119</v>
      </c>
      <c r="C7211">
        <v>3180</v>
      </c>
      <c r="D7211">
        <f t="shared" si="225"/>
        <v>11.95</v>
      </c>
      <c r="E7211" t="str">
        <f t="shared" si="224"/>
        <v>Chicken Torta</v>
      </c>
    </row>
    <row r="7212" spans="1:5" x14ac:dyDescent="0.35">
      <c r="A7212" s="19"/>
      <c r="B7212">
        <v>102</v>
      </c>
      <c r="C7212">
        <v>3181</v>
      </c>
      <c r="D7212">
        <f t="shared" si="225"/>
        <v>13.95</v>
      </c>
      <c r="E7212" t="str">
        <f t="shared" si="224"/>
        <v>Cheeseburger</v>
      </c>
    </row>
    <row r="7213" spans="1:5" x14ac:dyDescent="0.35">
      <c r="A7213" s="19"/>
      <c r="B7213">
        <v>132</v>
      </c>
      <c r="C7213">
        <v>3181</v>
      </c>
      <c r="D7213">
        <f t="shared" si="225"/>
        <v>16.95</v>
      </c>
      <c r="E7213" t="str">
        <f t="shared" si="224"/>
        <v>Eggplant Parmesan</v>
      </c>
    </row>
    <row r="7214" spans="1:5" x14ac:dyDescent="0.35">
      <c r="A7214" s="19"/>
      <c r="B7214">
        <v>127</v>
      </c>
      <c r="C7214">
        <v>3182</v>
      </c>
      <c r="D7214">
        <f t="shared" si="225"/>
        <v>17.95</v>
      </c>
      <c r="E7214" t="str">
        <f t="shared" si="224"/>
        <v>Meat Lasagna</v>
      </c>
    </row>
    <row r="7215" spans="1:5" x14ac:dyDescent="0.35">
      <c r="A7215" s="19"/>
      <c r="B7215">
        <v>117</v>
      </c>
      <c r="C7215">
        <v>3183</v>
      </c>
      <c r="D7215">
        <f t="shared" si="225"/>
        <v>12.95</v>
      </c>
      <c r="E7215" t="str">
        <f t="shared" si="224"/>
        <v>Chicken Burrito</v>
      </c>
    </row>
    <row r="7216" spans="1:5" x14ac:dyDescent="0.35">
      <c r="A7216" s="19"/>
      <c r="B7216">
        <v>126</v>
      </c>
      <c r="C7216">
        <v>3184</v>
      </c>
      <c r="D7216">
        <f t="shared" si="225"/>
        <v>14.5</v>
      </c>
      <c r="E7216" t="str">
        <f t="shared" si="224"/>
        <v>Fettuccine Alfredo</v>
      </c>
    </row>
    <row r="7217" spans="1:5" x14ac:dyDescent="0.35">
      <c r="A7217" s="19"/>
      <c r="B7217">
        <v>117</v>
      </c>
      <c r="C7217">
        <v>3185</v>
      </c>
      <c r="D7217">
        <f t="shared" si="225"/>
        <v>12.95</v>
      </c>
      <c r="E7217" t="str">
        <f t="shared" si="224"/>
        <v>Chicken Burrito</v>
      </c>
    </row>
    <row r="7218" spans="1:5" x14ac:dyDescent="0.35">
      <c r="A7218" s="19"/>
      <c r="B7218">
        <v>111</v>
      </c>
      <c r="C7218">
        <v>3185</v>
      </c>
      <c r="D7218">
        <f t="shared" si="225"/>
        <v>11.95</v>
      </c>
      <c r="E7218" t="str">
        <f t="shared" si="224"/>
        <v>California Roll</v>
      </c>
    </row>
    <row r="7219" spans="1:5" x14ac:dyDescent="0.35">
      <c r="A7219" s="19"/>
      <c r="B7219">
        <v>132</v>
      </c>
      <c r="C7219">
        <v>3185</v>
      </c>
      <c r="D7219">
        <f t="shared" si="225"/>
        <v>16.95</v>
      </c>
      <c r="E7219" t="str">
        <f t="shared" si="224"/>
        <v>Eggplant Parmesan</v>
      </c>
    </row>
    <row r="7220" spans="1:5" x14ac:dyDescent="0.35">
      <c r="A7220" s="19"/>
      <c r="B7220">
        <v>102</v>
      </c>
      <c r="C7220">
        <v>3186</v>
      </c>
      <c r="D7220">
        <f t="shared" si="225"/>
        <v>13.95</v>
      </c>
      <c r="E7220" t="str">
        <f t="shared" si="224"/>
        <v>Cheeseburger</v>
      </c>
    </row>
    <row r="7221" spans="1:5" x14ac:dyDescent="0.35">
      <c r="A7221" s="19"/>
      <c r="B7221">
        <v>111</v>
      </c>
      <c r="C7221">
        <v>3186</v>
      </c>
      <c r="D7221">
        <f t="shared" si="225"/>
        <v>11.95</v>
      </c>
      <c r="E7221" t="str">
        <f t="shared" si="224"/>
        <v>California Roll</v>
      </c>
    </row>
    <row r="7222" spans="1:5" x14ac:dyDescent="0.35">
      <c r="A7222" s="19"/>
      <c r="B7222">
        <v>112</v>
      </c>
      <c r="C7222">
        <v>3186</v>
      </c>
      <c r="D7222">
        <f t="shared" si="225"/>
        <v>14.95</v>
      </c>
      <c r="E7222" t="str">
        <f t="shared" si="224"/>
        <v>Salmon Roll</v>
      </c>
    </row>
    <row r="7223" spans="1:5" x14ac:dyDescent="0.35">
      <c r="A7223" s="19"/>
      <c r="B7223">
        <v>101</v>
      </c>
      <c r="C7223">
        <v>3187</v>
      </c>
      <c r="D7223">
        <f t="shared" si="225"/>
        <v>12.95</v>
      </c>
      <c r="E7223" t="str">
        <f t="shared" si="224"/>
        <v>Hamburger</v>
      </c>
    </row>
    <row r="7224" spans="1:5" x14ac:dyDescent="0.35">
      <c r="A7224" s="19"/>
      <c r="B7224">
        <v>102</v>
      </c>
      <c r="C7224">
        <v>3187</v>
      </c>
      <c r="D7224">
        <f t="shared" si="225"/>
        <v>13.95</v>
      </c>
      <c r="E7224" t="str">
        <f t="shared" si="224"/>
        <v>Cheeseburger</v>
      </c>
    </row>
    <row r="7225" spans="1:5" x14ac:dyDescent="0.35">
      <c r="A7225" s="19"/>
      <c r="B7225">
        <v>108</v>
      </c>
      <c r="C7225">
        <v>3187</v>
      </c>
      <c r="D7225">
        <f t="shared" si="225"/>
        <v>14.5</v>
      </c>
      <c r="E7225" t="str">
        <f t="shared" si="224"/>
        <v>Tofu Pad Thai</v>
      </c>
    </row>
    <row r="7226" spans="1:5" x14ac:dyDescent="0.35">
      <c r="A7226" s="19"/>
      <c r="B7226">
        <v>124</v>
      </c>
      <c r="C7226">
        <v>3187</v>
      </c>
      <c r="D7226">
        <f t="shared" si="225"/>
        <v>14.5</v>
      </c>
      <c r="E7226" t="str">
        <f t="shared" si="224"/>
        <v>Spaghetti</v>
      </c>
    </row>
    <row r="7227" spans="1:5" x14ac:dyDescent="0.35">
      <c r="A7227" s="19"/>
      <c r="B7227">
        <v>110</v>
      </c>
      <c r="C7227">
        <v>3187</v>
      </c>
      <c r="D7227">
        <f t="shared" si="225"/>
        <v>17.95</v>
      </c>
      <c r="E7227" t="str">
        <f t="shared" si="224"/>
        <v>Pork Ramen</v>
      </c>
    </row>
    <row r="7228" spans="1:5" x14ac:dyDescent="0.35">
      <c r="A7228" s="19"/>
      <c r="B7228">
        <v>113</v>
      </c>
      <c r="C7228">
        <v>3187</v>
      </c>
      <c r="D7228">
        <f t="shared" si="225"/>
        <v>5</v>
      </c>
      <c r="E7228" t="str">
        <f t="shared" si="224"/>
        <v>Edamame</v>
      </c>
    </row>
    <row r="7229" spans="1:5" x14ac:dyDescent="0.35">
      <c r="A7229" s="19"/>
      <c r="B7229">
        <v>113</v>
      </c>
      <c r="C7229">
        <v>3187</v>
      </c>
      <c r="D7229">
        <f t="shared" si="225"/>
        <v>5</v>
      </c>
      <c r="E7229" t="str">
        <f t="shared" si="224"/>
        <v>Edamame</v>
      </c>
    </row>
    <row r="7230" spans="1:5" x14ac:dyDescent="0.35">
      <c r="A7230" s="19"/>
      <c r="B7230">
        <v>120</v>
      </c>
      <c r="C7230">
        <v>3187</v>
      </c>
      <c r="D7230">
        <f t="shared" si="225"/>
        <v>13.95</v>
      </c>
      <c r="E7230" t="str">
        <f t="shared" si="224"/>
        <v>Steak Torta</v>
      </c>
    </row>
    <row r="7231" spans="1:5" x14ac:dyDescent="0.35">
      <c r="A7231" s="19"/>
      <c r="B7231">
        <v>105</v>
      </c>
      <c r="C7231">
        <v>3187</v>
      </c>
      <c r="D7231">
        <f t="shared" si="225"/>
        <v>7</v>
      </c>
      <c r="E7231" t="str">
        <f t="shared" si="224"/>
        <v>Mac &amp; Cheese</v>
      </c>
    </row>
    <row r="7232" spans="1:5" x14ac:dyDescent="0.35">
      <c r="A7232" s="19"/>
      <c r="B7232">
        <v>122</v>
      </c>
      <c r="C7232">
        <v>3187</v>
      </c>
      <c r="D7232">
        <f t="shared" si="225"/>
        <v>7</v>
      </c>
      <c r="E7232" t="str">
        <f t="shared" si="224"/>
        <v>Chips &amp; Salsa</v>
      </c>
    </row>
    <row r="7233" spans="1:5" x14ac:dyDescent="0.35">
      <c r="A7233" s="19"/>
      <c r="B7233">
        <v>122</v>
      </c>
      <c r="C7233">
        <v>3187</v>
      </c>
      <c r="D7233">
        <f t="shared" si="225"/>
        <v>7</v>
      </c>
      <c r="E7233" t="str">
        <f t="shared" si="224"/>
        <v>Chips &amp; Salsa</v>
      </c>
    </row>
    <row r="7234" spans="1:5" x14ac:dyDescent="0.35">
      <c r="A7234" s="19"/>
      <c r="B7234">
        <v>131</v>
      </c>
      <c r="C7234">
        <v>3187</v>
      </c>
      <c r="D7234">
        <f t="shared" si="225"/>
        <v>17.95</v>
      </c>
      <c r="E7234" t="str">
        <f t="shared" si="224"/>
        <v>Chicken Parmesan</v>
      </c>
    </row>
    <row r="7235" spans="1:5" x14ac:dyDescent="0.35">
      <c r="A7235" s="19"/>
      <c r="B7235">
        <v>121</v>
      </c>
      <c r="C7235">
        <v>3188</v>
      </c>
      <c r="D7235">
        <f t="shared" si="225"/>
        <v>10.5</v>
      </c>
      <c r="E7235" t="str">
        <f t="shared" ref="E7235:E7298" si="226">_xlfn.XLOOKUP(B7235,$K$2:$K$33,$M$2:$M$33)</f>
        <v>Cheese Quesadillas</v>
      </c>
    </row>
    <row r="7236" spans="1:5" x14ac:dyDescent="0.35">
      <c r="A7236" s="19"/>
      <c r="B7236">
        <v>102</v>
      </c>
      <c r="C7236">
        <v>3189</v>
      </c>
      <c r="D7236">
        <f t="shared" ref="D7236:D7299" si="227">_xlfn.XLOOKUP(B7236,$K$2:$K$33,$L$2:$L$33)</f>
        <v>13.95</v>
      </c>
      <c r="E7236" t="str">
        <f t="shared" si="226"/>
        <v>Cheeseburger</v>
      </c>
    </row>
    <row r="7237" spans="1:5" x14ac:dyDescent="0.35">
      <c r="A7237" s="19"/>
      <c r="B7237">
        <v>103</v>
      </c>
      <c r="C7237">
        <v>3189</v>
      </c>
      <c r="D7237">
        <f t="shared" si="227"/>
        <v>9</v>
      </c>
      <c r="E7237" t="str">
        <f t="shared" si="226"/>
        <v>Hot Dog</v>
      </c>
    </row>
    <row r="7238" spans="1:5" x14ac:dyDescent="0.35">
      <c r="A7238" s="19"/>
      <c r="B7238">
        <v>109</v>
      </c>
      <c r="C7238">
        <v>3189</v>
      </c>
      <c r="D7238">
        <f t="shared" si="227"/>
        <v>17.95</v>
      </c>
      <c r="E7238" t="str">
        <f t="shared" si="226"/>
        <v>Korean Beef Bowl</v>
      </c>
    </row>
    <row r="7239" spans="1:5" x14ac:dyDescent="0.35">
      <c r="A7239" s="19"/>
      <c r="B7239">
        <v>110</v>
      </c>
      <c r="C7239">
        <v>3189</v>
      </c>
      <c r="D7239">
        <f t="shared" si="227"/>
        <v>17.95</v>
      </c>
      <c r="E7239" t="str">
        <f t="shared" si="226"/>
        <v>Pork Ramen</v>
      </c>
    </row>
    <row r="7240" spans="1:5" x14ac:dyDescent="0.35">
      <c r="A7240" s="19"/>
      <c r="B7240">
        <v>113</v>
      </c>
      <c r="C7240">
        <v>3189</v>
      </c>
      <c r="D7240">
        <f t="shared" si="227"/>
        <v>5</v>
      </c>
      <c r="E7240" t="str">
        <f t="shared" si="226"/>
        <v>Edamame</v>
      </c>
    </row>
    <row r="7241" spans="1:5" x14ac:dyDescent="0.35">
      <c r="A7241" s="19"/>
      <c r="B7241">
        <v>105</v>
      </c>
      <c r="C7241">
        <v>3189</v>
      </c>
      <c r="D7241">
        <f t="shared" si="227"/>
        <v>7</v>
      </c>
      <c r="E7241" t="str">
        <f t="shared" si="226"/>
        <v>Mac &amp; Cheese</v>
      </c>
    </row>
    <row r="7242" spans="1:5" x14ac:dyDescent="0.35">
      <c r="A7242" s="19"/>
      <c r="B7242">
        <v>106</v>
      </c>
      <c r="C7242">
        <v>3189</v>
      </c>
      <c r="D7242">
        <f t="shared" si="227"/>
        <v>7</v>
      </c>
      <c r="E7242" t="str">
        <f t="shared" si="226"/>
        <v>French Fries</v>
      </c>
    </row>
    <row r="7243" spans="1:5" x14ac:dyDescent="0.35">
      <c r="A7243" s="19"/>
      <c r="B7243" t="s">
        <v>45</v>
      </c>
      <c r="C7243">
        <v>3189</v>
      </c>
      <c r="D7243" t="e">
        <f t="shared" si="227"/>
        <v>#N/A</v>
      </c>
      <c r="E7243" t="e">
        <f t="shared" si="226"/>
        <v>#N/A</v>
      </c>
    </row>
    <row r="7244" spans="1:5" x14ac:dyDescent="0.35">
      <c r="A7244" s="19"/>
      <c r="B7244">
        <v>124</v>
      </c>
      <c r="C7244">
        <v>3190</v>
      </c>
      <c r="D7244">
        <f t="shared" si="227"/>
        <v>14.5</v>
      </c>
      <c r="E7244" t="str">
        <f t="shared" si="226"/>
        <v>Spaghetti</v>
      </c>
    </row>
    <row r="7245" spans="1:5" x14ac:dyDescent="0.35">
      <c r="A7245" s="19"/>
      <c r="B7245">
        <v>132</v>
      </c>
      <c r="C7245">
        <v>3190</v>
      </c>
      <c r="D7245">
        <f t="shared" si="227"/>
        <v>16.95</v>
      </c>
      <c r="E7245" t="str">
        <f t="shared" si="226"/>
        <v>Eggplant Parmesan</v>
      </c>
    </row>
    <row r="7246" spans="1:5" x14ac:dyDescent="0.35">
      <c r="A7246" s="19"/>
      <c r="B7246">
        <v>117</v>
      </c>
      <c r="C7246">
        <v>3191</v>
      </c>
      <c r="D7246">
        <f t="shared" si="227"/>
        <v>12.95</v>
      </c>
      <c r="E7246" t="str">
        <f t="shared" si="226"/>
        <v>Chicken Burrito</v>
      </c>
    </row>
    <row r="7247" spans="1:5" x14ac:dyDescent="0.35">
      <c r="A7247" s="19"/>
      <c r="B7247">
        <v>132</v>
      </c>
      <c r="C7247">
        <v>3191</v>
      </c>
      <c r="D7247">
        <f t="shared" si="227"/>
        <v>16.95</v>
      </c>
      <c r="E7247" t="str">
        <f t="shared" si="226"/>
        <v>Eggplant Parmesan</v>
      </c>
    </row>
    <row r="7248" spans="1:5" x14ac:dyDescent="0.35">
      <c r="A7248" s="19"/>
      <c r="B7248">
        <v>112</v>
      </c>
      <c r="C7248">
        <v>3192</v>
      </c>
      <c r="D7248">
        <f t="shared" si="227"/>
        <v>14.95</v>
      </c>
      <c r="E7248" t="str">
        <f t="shared" si="226"/>
        <v>Salmon Roll</v>
      </c>
    </row>
    <row r="7249" spans="1:5" x14ac:dyDescent="0.35">
      <c r="A7249" s="19"/>
      <c r="B7249">
        <v>123</v>
      </c>
      <c r="C7249">
        <v>3193</v>
      </c>
      <c r="D7249">
        <f t="shared" si="227"/>
        <v>9</v>
      </c>
      <c r="E7249" t="str">
        <f t="shared" si="226"/>
        <v>Chips &amp; Guacamole</v>
      </c>
    </row>
    <row r="7250" spans="1:5" x14ac:dyDescent="0.35">
      <c r="A7250" s="19"/>
      <c r="B7250">
        <v>125</v>
      </c>
      <c r="C7250">
        <v>3194</v>
      </c>
      <c r="D7250">
        <f t="shared" si="227"/>
        <v>17.95</v>
      </c>
      <c r="E7250" t="str">
        <f t="shared" si="226"/>
        <v>Spaghetti &amp; Meatballs</v>
      </c>
    </row>
    <row r="7251" spans="1:5" x14ac:dyDescent="0.35">
      <c r="A7251" s="19"/>
      <c r="B7251">
        <v>103</v>
      </c>
      <c r="C7251">
        <v>3195</v>
      </c>
      <c r="D7251">
        <f t="shared" si="227"/>
        <v>9</v>
      </c>
      <c r="E7251" t="str">
        <f t="shared" si="226"/>
        <v>Hot Dog</v>
      </c>
    </row>
    <row r="7252" spans="1:5" x14ac:dyDescent="0.35">
      <c r="A7252" s="19"/>
      <c r="B7252">
        <v>112</v>
      </c>
      <c r="C7252">
        <v>3195</v>
      </c>
      <c r="D7252">
        <f t="shared" si="227"/>
        <v>14.95</v>
      </c>
      <c r="E7252" t="str">
        <f t="shared" si="226"/>
        <v>Salmon Roll</v>
      </c>
    </row>
    <row r="7253" spans="1:5" x14ac:dyDescent="0.35">
      <c r="A7253" s="19"/>
      <c r="B7253">
        <v>114</v>
      </c>
      <c r="C7253">
        <v>3195</v>
      </c>
      <c r="D7253">
        <f t="shared" si="227"/>
        <v>9</v>
      </c>
      <c r="E7253" t="str">
        <f t="shared" si="226"/>
        <v>Potstickers</v>
      </c>
    </row>
    <row r="7254" spans="1:5" x14ac:dyDescent="0.35">
      <c r="A7254" s="19"/>
      <c r="B7254">
        <v>111</v>
      </c>
      <c r="C7254">
        <v>3196</v>
      </c>
      <c r="D7254">
        <f t="shared" si="227"/>
        <v>11.95</v>
      </c>
      <c r="E7254" t="str">
        <f t="shared" si="226"/>
        <v>California Roll</v>
      </c>
    </row>
    <row r="7255" spans="1:5" x14ac:dyDescent="0.35">
      <c r="A7255" s="19"/>
      <c r="B7255">
        <v>122</v>
      </c>
      <c r="C7255">
        <v>3196</v>
      </c>
      <c r="D7255">
        <f t="shared" si="227"/>
        <v>7</v>
      </c>
      <c r="E7255" t="str">
        <f t="shared" si="226"/>
        <v>Chips &amp; Salsa</v>
      </c>
    </row>
    <row r="7256" spans="1:5" x14ac:dyDescent="0.35">
      <c r="A7256" s="19"/>
      <c r="B7256">
        <v>108</v>
      </c>
      <c r="C7256">
        <v>3197</v>
      </c>
      <c r="D7256">
        <f t="shared" si="227"/>
        <v>14.5</v>
      </c>
      <c r="E7256" t="str">
        <f t="shared" si="226"/>
        <v>Tofu Pad Thai</v>
      </c>
    </row>
    <row r="7257" spans="1:5" x14ac:dyDescent="0.35">
      <c r="A7257" s="19"/>
      <c r="B7257">
        <v>126</v>
      </c>
      <c r="C7257">
        <v>3198</v>
      </c>
      <c r="D7257">
        <f t="shared" si="227"/>
        <v>14.5</v>
      </c>
      <c r="E7257" t="str">
        <f t="shared" si="226"/>
        <v>Fettuccine Alfredo</v>
      </c>
    </row>
    <row r="7258" spans="1:5" x14ac:dyDescent="0.35">
      <c r="A7258" s="19"/>
      <c r="B7258">
        <v>132</v>
      </c>
      <c r="C7258">
        <v>3198</v>
      </c>
      <c r="D7258">
        <f t="shared" si="227"/>
        <v>16.95</v>
      </c>
      <c r="E7258" t="str">
        <f t="shared" si="226"/>
        <v>Eggplant Parmesan</v>
      </c>
    </row>
    <row r="7259" spans="1:5" x14ac:dyDescent="0.35">
      <c r="A7259" s="19"/>
      <c r="B7259">
        <v>115</v>
      </c>
      <c r="C7259">
        <v>3199</v>
      </c>
      <c r="D7259">
        <f t="shared" si="227"/>
        <v>11.95</v>
      </c>
      <c r="E7259" t="str">
        <f t="shared" si="226"/>
        <v>Chicken Tacos</v>
      </c>
    </row>
    <row r="7260" spans="1:5" x14ac:dyDescent="0.35">
      <c r="A7260" s="19"/>
      <c r="B7260">
        <v>106</v>
      </c>
      <c r="C7260">
        <v>3199</v>
      </c>
      <c r="D7260">
        <f t="shared" si="227"/>
        <v>7</v>
      </c>
      <c r="E7260" t="str">
        <f t="shared" si="226"/>
        <v>French Fries</v>
      </c>
    </row>
    <row r="7261" spans="1:5" x14ac:dyDescent="0.35">
      <c r="A7261" s="19"/>
      <c r="B7261">
        <v>109</v>
      </c>
      <c r="C7261">
        <v>3200</v>
      </c>
      <c r="D7261">
        <f t="shared" si="227"/>
        <v>17.95</v>
      </c>
      <c r="E7261" t="str">
        <f t="shared" si="226"/>
        <v>Korean Beef Bowl</v>
      </c>
    </row>
    <row r="7262" spans="1:5" x14ac:dyDescent="0.35">
      <c r="A7262" s="19"/>
      <c r="B7262">
        <v>123</v>
      </c>
      <c r="C7262">
        <v>3200</v>
      </c>
      <c r="D7262">
        <f t="shared" si="227"/>
        <v>9</v>
      </c>
      <c r="E7262" t="str">
        <f t="shared" si="226"/>
        <v>Chips &amp; Guacamole</v>
      </c>
    </row>
    <row r="7263" spans="1:5" x14ac:dyDescent="0.35">
      <c r="A7263" s="19"/>
      <c r="B7263">
        <v>104</v>
      </c>
      <c r="C7263">
        <v>3201</v>
      </c>
      <c r="D7263">
        <f t="shared" si="227"/>
        <v>10.5</v>
      </c>
      <c r="E7263" t="str">
        <f t="shared" si="226"/>
        <v>Veggie Burger</v>
      </c>
    </row>
    <row r="7264" spans="1:5" x14ac:dyDescent="0.35">
      <c r="A7264" s="19"/>
      <c r="B7264">
        <v>110</v>
      </c>
      <c r="C7264">
        <v>3201</v>
      </c>
      <c r="D7264">
        <f t="shared" si="227"/>
        <v>17.95</v>
      </c>
      <c r="E7264" t="str">
        <f t="shared" si="226"/>
        <v>Pork Ramen</v>
      </c>
    </row>
    <row r="7265" spans="1:5" x14ac:dyDescent="0.35">
      <c r="A7265" s="19"/>
      <c r="B7265">
        <v>123</v>
      </c>
      <c r="C7265">
        <v>3201</v>
      </c>
      <c r="D7265">
        <f t="shared" si="227"/>
        <v>9</v>
      </c>
      <c r="E7265" t="str">
        <f t="shared" si="226"/>
        <v>Chips &amp; Guacamole</v>
      </c>
    </row>
    <row r="7266" spans="1:5" x14ac:dyDescent="0.35">
      <c r="A7266" s="19"/>
      <c r="B7266">
        <v>132</v>
      </c>
      <c r="C7266">
        <v>3201</v>
      </c>
      <c r="D7266">
        <f t="shared" si="227"/>
        <v>16.95</v>
      </c>
      <c r="E7266" t="str">
        <f t="shared" si="226"/>
        <v>Eggplant Parmesan</v>
      </c>
    </row>
    <row r="7267" spans="1:5" x14ac:dyDescent="0.35">
      <c r="A7267" s="19"/>
      <c r="B7267">
        <v>104</v>
      </c>
      <c r="C7267">
        <v>3202</v>
      </c>
      <c r="D7267">
        <f t="shared" si="227"/>
        <v>10.5</v>
      </c>
      <c r="E7267" t="str">
        <f t="shared" si="226"/>
        <v>Veggie Burger</v>
      </c>
    </row>
    <row r="7268" spans="1:5" x14ac:dyDescent="0.35">
      <c r="A7268" s="19"/>
      <c r="B7268">
        <v>110</v>
      </c>
      <c r="C7268">
        <v>3202</v>
      </c>
      <c r="D7268">
        <f t="shared" si="227"/>
        <v>17.95</v>
      </c>
      <c r="E7268" t="str">
        <f t="shared" si="226"/>
        <v>Pork Ramen</v>
      </c>
    </row>
    <row r="7269" spans="1:5" x14ac:dyDescent="0.35">
      <c r="A7269" s="19"/>
      <c r="B7269">
        <v>131</v>
      </c>
      <c r="C7269">
        <v>3202</v>
      </c>
      <c r="D7269">
        <f t="shared" si="227"/>
        <v>17.95</v>
      </c>
      <c r="E7269" t="str">
        <f t="shared" si="226"/>
        <v>Chicken Parmesan</v>
      </c>
    </row>
    <row r="7270" spans="1:5" x14ac:dyDescent="0.35">
      <c r="A7270" s="19"/>
      <c r="B7270" t="s">
        <v>45</v>
      </c>
      <c r="C7270">
        <v>3202</v>
      </c>
      <c r="D7270" t="e">
        <f t="shared" si="227"/>
        <v>#N/A</v>
      </c>
      <c r="E7270" t="e">
        <f t="shared" si="226"/>
        <v>#N/A</v>
      </c>
    </row>
    <row r="7271" spans="1:5" x14ac:dyDescent="0.35">
      <c r="A7271" s="19"/>
      <c r="B7271">
        <v>106</v>
      </c>
      <c r="C7271">
        <v>3203</v>
      </c>
      <c r="D7271">
        <f t="shared" si="227"/>
        <v>7</v>
      </c>
      <c r="E7271" t="str">
        <f t="shared" si="226"/>
        <v>French Fries</v>
      </c>
    </row>
    <row r="7272" spans="1:5" x14ac:dyDescent="0.35">
      <c r="A7272" s="19"/>
      <c r="B7272">
        <v>132</v>
      </c>
      <c r="C7272">
        <v>3203</v>
      </c>
      <c r="D7272">
        <f t="shared" si="227"/>
        <v>16.95</v>
      </c>
      <c r="E7272" t="str">
        <f t="shared" si="226"/>
        <v>Eggplant Parmesan</v>
      </c>
    </row>
    <row r="7273" spans="1:5" x14ac:dyDescent="0.35">
      <c r="A7273" s="19"/>
      <c r="B7273">
        <v>111</v>
      </c>
      <c r="C7273">
        <v>3204</v>
      </c>
      <c r="D7273">
        <f t="shared" si="227"/>
        <v>11.95</v>
      </c>
      <c r="E7273" t="str">
        <f t="shared" si="226"/>
        <v>California Roll</v>
      </c>
    </row>
    <row r="7274" spans="1:5" x14ac:dyDescent="0.35">
      <c r="A7274" s="19"/>
      <c r="B7274">
        <v>119</v>
      </c>
      <c r="C7274">
        <v>3204</v>
      </c>
      <c r="D7274">
        <f t="shared" si="227"/>
        <v>11.95</v>
      </c>
      <c r="E7274" t="str">
        <f t="shared" si="226"/>
        <v>Chicken Torta</v>
      </c>
    </row>
    <row r="7275" spans="1:5" x14ac:dyDescent="0.35">
      <c r="A7275" s="19"/>
      <c r="B7275">
        <v>102</v>
      </c>
      <c r="C7275">
        <v>3205</v>
      </c>
      <c r="D7275">
        <f t="shared" si="227"/>
        <v>13.95</v>
      </c>
      <c r="E7275" t="str">
        <f t="shared" si="226"/>
        <v>Cheeseburger</v>
      </c>
    </row>
    <row r="7276" spans="1:5" x14ac:dyDescent="0.35">
      <c r="A7276" s="19"/>
      <c r="B7276">
        <v>111</v>
      </c>
      <c r="C7276">
        <v>3205</v>
      </c>
      <c r="D7276">
        <f t="shared" si="227"/>
        <v>11.95</v>
      </c>
      <c r="E7276" t="str">
        <f t="shared" si="226"/>
        <v>California Roll</v>
      </c>
    </row>
    <row r="7277" spans="1:5" x14ac:dyDescent="0.35">
      <c r="A7277" s="19"/>
      <c r="B7277">
        <v>106</v>
      </c>
      <c r="C7277">
        <v>3205</v>
      </c>
      <c r="D7277">
        <f t="shared" si="227"/>
        <v>7</v>
      </c>
      <c r="E7277" t="str">
        <f t="shared" si="226"/>
        <v>French Fries</v>
      </c>
    </row>
    <row r="7278" spans="1:5" x14ac:dyDescent="0.35">
      <c r="A7278" s="19"/>
      <c r="B7278">
        <v>107</v>
      </c>
      <c r="C7278">
        <v>3206</v>
      </c>
      <c r="D7278">
        <f t="shared" si="227"/>
        <v>16.5</v>
      </c>
      <c r="E7278" t="str">
        <f t="shared" si="226"/>
        <v>Orange Chicken</v>
      </c>
    </row>
    <row r="7279" spans="1:5" x14ac:dyDescent="0.35">
      <c r="A7279" s="19"/>
      <c r="B7279">
        <v>113</v>
      </c>
      <c r="C7279">
        <v>3206</v>
      </c>
      <c r="D7279">
        <f t="shared" si="227"/>
        <v>5</v>
      </c>
      <c r="E7279" t="str">
        <f t="shared" si="226"/>
        <v>Edamame</v>
      </c>
    </row>
    <row r="7280" spans="1:5" x14ac:dyDescent="0.35">
      <c r="A7280" s="19"/>
      <c r="B7280">
        <v>130</v>
      </c>
      <c r="C7280">
        <v>3206</v>
      </c>
      <c r="D7280">
        <f t="shared" si="227"/>
        <v>19.95</v>
      </c>
      <c r="E7280" t="str">
        <f t="shared" si="226"/>
        <v>Shrimp Scampi</v>
      </c>
    </row>
    <row r="7281" spans="1:5" x14ac:dyDescent="0.35">
      <c r="A7281" s="19"/>
      <c r="B7281">
        <v>123</v>
      </c>
      <c r="C7281">
        <v>3206</v>
      </c>
      <c r="D7281">
        <f t="shared" si="227"/>
        <v>9</v>
      </c>
      <c r="E7281" t="str">
        <f t="shared" si="226"/>
        <v>Chips &amp; Guacamole</v>
      </c>
    </row>
    <row r="7282" spans="1:5" x14ac:dyDescent="0.35">
      <c r="A7282" s="19"/>
      <c r="B7282">
        <v>108</v>
      </c>
      <c r="C7282">
        <v>3207</v>
      </c>
      <c r="D7282">
        <f t="shared" si="227"/>
        <v>14.5</v>
      </c>
      <c r="E7282" t="str">
        <f t="shared" si="226"/>
        <v>Tofu Pad Thai</v>
      </c>
    </row>
    <row r="7283" spans="1:5" x14ac:dyDescent="0.35">
      <c r="A7283" s="19"/>
      <c r="B7283">
        <v>109</v>
      </c>
      <c r="C7283">
        <v>3207</v>
      </c>
      <c r="D7283">
        <f t="shared" si="227"/>
        <v>17.95</v>
      </c>
      <c r="E7283" t="str">
        <f t="shared" si="226"/>
        <v>Korean Beef Bowl</v>
      </c>
    </row>
    <row r="7284" spans="1:5" x14ac:dyDescent="0.35">
      <c r="A7284" s="19"/>
      <c r="B7284">
        <v>108</v>
      </c>
      <c r="C7284">
        <v>3208</v>
      </c>
      <c r="D7284">
        <f t="shared" si="227"/>
        <v>14.5</v>
      </c>
      <c r="E7284" t="str">
        <f t="shared" si="226"/>
        <v>Tofu Pad Thai</v>
      </c>
    </row>
    <row r="7285" spans="1:5" x14ac:dyDescent="0.35">
      <c r="A7285" s="19"/>
      <c r="B7285">
        <v>107</v>
      </c>
      <c r="C7285">
        <v>3209</v>
      </c>
      <c r="D7285">
        <f t="shared" si="227"/>
        <v>16.5</v>
      </c>
      <c r="E7285" t="str">
        <f t="shared" si="226"/>
        <v>Orange Chicken</v>
      </c>
    </row>
    <row r="7286" spans="1:5" x14ac:dyDescent="0.35">
      <c r="A7286" s="19"/>
      <c r="B7286">
        <v>108</v>
      </c>
      <c r="C7286">
        <v>3210</v>
      </c>
      <c r="D7286">
        <f t="shared" si="227"/>
        <v>14.5</v>
      </c>
      <c r="E7286" t="str">
        <f t="shared" si="226"/>
        <v>Tofu Pad Thai</v>
      </c>
    </row>
    <row r="7287" spans="1:5" x14ac:dyDescent="0.35">
      <c r="A7287" s="19"/>
      <c r="B7287">
        <v>110</v>
      </c>
      <c r="C7287">
        <v>3210</v>
      </c>
      <c r="D7287">
        <f t="shared" si="227"/>
        <v>17.95</v>
      </c>
      <c r="E7287" t="str">
        <f t="shared" si="226"/>
        <v>Pork Ramen</v>
      </c>
    </row>
    <row r="7288" spans="1:5" x14ac:dyDescent="0.35">
      <c r="A7288" s="19"/>
      <c r="B7288">
        <v>129</v>
      </c>
      <c r="C7288">
        <v>3210</v>
      </c>
      <c r="D7288">
        <f t="shared" si="227"/>
        <v>15.5</v>
      </c>
      <c r="E7288" t="str">
        <f t="shared" si="226"/>
        <v>Mushroom Ravioli</v>
      </c>
    </row>
    <row r="7289" spans="1:5" x14ac:dyDescent="0.35">
      <c r="A7289" s="19"/>
      <c r="B7289">
        <v>131</v>
      </c>
      <c r="C7289">
        <v>3210</v>
      </c>
      <c r="D7289">
        <f t="shared" si="227"/>
        <v>17.95</v>
      </c>
      <c r="E7289" t="str">
        <f t="shared" si="226"/>
        <v>Chicken Parmesan</v>
      </c>
    </row>
    <row r="7290" spans="1:5" x14ac:dyDescent="0.35">
      <c r="A7290" s="19"/>
      <c r="B7290">
        <v>116</v>
      </c>
      <c r="C7290">
        <v>3211</v>
      </c>
      <c r="D7290">
        <f t="shared" si="227"/>
        <v>13.95</v>
      </c>
      <c r="E7290" t="str">
        <f t="shared" si="226"/>
        <v>Steak Tacos</v>
      </c>
    </row>
    <row r="7291" spans="1:5" x14ac:dyDescent="0.35">
      <c r="A7291" s="19"/>
      <c r="B7291">
        <v>108</v>
      </c>
      <c r="C7291">
        <v>3211</v>
      </c>
      <c r="D7291">
        <f t="shared" si="227"/>
        <v>14.5</v>
      </c>
      <c r="E7291" t="str">
        <f t="shared" si="226"/>
        <v>Tofu Pad Thai</v>
      </c>
    </row>
    <row r="7292" spans="1:5" x14ac:dyDescent="0.35">
      <c r="A7292" s="19"/>
      <c r="B7292">
        <v>101</v>
      </c>
      <c r="C7292">
        <v>3212</v>
      </c>
      <c r="D7292">
        <f t="shared" si="227"/>
        <v>12.95</v>
      </c>
      <c r="E7292" t="str">
        <f t="shared" si="226"/>
        <v>Hamburger</v>
      </c>
    </row>
    <row r="7293" spans="1:5" x14ac:dyDescent="0.35">
      <c r="A7293" s="19"/>
      <c r="B7293">
        <v>129</v>
      </c>
      <c r="C7293">
        <v>3212</v>
      </c>
      <c r="D7293">
        <f t="shared" si="227"/>
        <v>15.5</v>
      </c>
      <c r="E7293" t="str">
        <f t="shared" si="226"/>
        <v>Mushroom Ravioli</v>
      </c>
    </row>
    <row r="7294" spans="1:5" x14ac:dyDescent="0.35">
      <c r="A7294" s="19"/>
      <c r="B7294">
        <v>102</v>
      </c>
      <c r="C7294">
        <v>3213</v>
      </c>
      <c r="D7294">
        <f t="shared" si="227"/>
        <v>13.95</v>
      </c>
      <c r="E7294" t="str">
        <f t="shared" si="226"/>
        <v>Cheeseburger</v>
      </c>
    </row>
    <row r="7295" spans="1:5" x14ac:dyDescent="0.35">
      <c r="A7295" s="19"/>
      <c r="B7295">
        <v>119</v>
      </c>
      <c r="C7295">
        <v>3214</v>
      </c>
      <c r="D7295">
        <f t="shared" si="227"/>
        <v>11.95</v>
      </c>
      <c r="E7295" t="str">
        <f t="shared" si="226"/>
        <v>Chicken Torta</v>
      </c>
    </row>
    <row r="7296" spans="1:5" x14ac:dyDescent="0.35">
      <c r="A7296" s="19"/>
      <c r="B7296">
        <v>113</v>
      </c>
      <c r="C7296">
        <v>3215</v>
      </c>
      <c r="D7296">
        <f t="shared" si="227"/>
        <v>5</v>
      </c>
      <c r="E7296" t="str">
        <f t="shared" si="226"/>
        <v>Edamame</v>
      </c>
    </row>
    <row r="7297" spans="1:5" x14ac:dyDescent="0.35">
      <c r="A7297" s="19"/>
      <c r="B7297">
        <v>125</v>
      </c>
      <c r="C7297">
        <v>3216</v>
      </c>
      <c r="D7297">
        <f t="shared" si="227"/>
        <v>17.95</v>
      </c>
      <c r="E7297" t="str">
        <f t="shared" si="226"/>
        <v>Spaghetti &amp; Meatballs</v>
      </c>
    </row>
    <row r="7298" spans="1:5" x14ac:dyDescent="0.35">
      <c r="A7298" s="19"/>
      <c r="B7298">
        <v>117</v>
      </c>
      <c r="C7298">
        <v>3216</v>
      </c>
      <c r="D7298">
        <f t="shared" si="227"/>
        <v>12.95</v>
      </c>
      <c r="E7298" t="str">
        <f t="shared" si="226"/>
        <v>Chicken Burrito</v>
      </c>
    </row>
    <row r="7299" spans="1:5" x14ac:dyDescent="0.35">
      <c r="A7299" s="19"/>
      <c r="B7299">
        <v>127</v>
      </c>
      <c r="C7299">
        <v>3216</v>
      </c>
      <c r="D7299">
        <f t="shared" si="227"/>
        <v>17.95</v>
      </c>
      <c r="E7299" t="str">
        <f t="shared" ref="E7299:E7362" si="228">_xlfn.XLOOKUP(B7299,$K$2:$K$33,$M$2:$M$33)</f>
        <v>Meat Lasagna</v>
      </c>
    </row>
    <row r="7300" spans="1:5" x14ac:dyDescent="0.35">
      <c r="A7300" s="19"/>
      <c r="B7300">
        <v>129</v>
      </c>
      <c r="C7300">
        <v>3216</v>
      </c>
      <c r="D7300">
        <f t="shared" ref="D7300:D7363" si="229">_xlfn.XLOOKUP(B7300,$K$2:$K$33,$L$2:$L$33)</f>
        <v>15.5</v>
      </c>
      <c r="E7300" t="str">
        <f t="shared" si="228"/>
        <v>Mushroom Ravioli</v>
      </c>
    </row>
    <row r="7301" spans="1:5" x14ac:dyDescent="0.35">
      <c r="A7301" s="19"/>
      <c r="B7301">
        <v>102</v>
      </c>
      <c r="C7301">
        <v>3217</v>
      </c>
      <c r="D7301">
        <f t="shared" si="229"/>
        <v>13.95</v>
      </c>
      <c r="E7301" t="str">
        <f t="shared" si="228"/>
        <v>Cheeseburger</v>
      </c>
    </row>
    <row r="7302" spans="1:5" x14ac:dyDescent="0.35">
      <c r="A7302" s="19"/>
      <c r="B7302">
        <v>103</v>
      </c>
      <c r="C7302">
        <v>3217</v>
      </c>
      <c r="D7302">
        <f t="shared" si="229"/>
        <v>9</v>
      </c>
      <c r="E7302" t="str">
        <f t="shared" si="228"/>
        <v>Hot Dog</v>
      </c>
    </row>
    <row r="7303" spans="1:5" x14ac:dyDescent="0.35">
      <c r="A7303" s="19"/>
      <c r="B7303">
        <v>125</v>
      </c>
      <c r="C7303">
        <v>3217</v>
      </c>
      <c r="D7303">
        <f t="shared" si="229"/>
        <v>17.95</v>
      </c>
      <c r="E7303" t="str">
        <f t="shared" si="228"/>
        <v>Spaghetti &amp; Meatballs</v>
      </c>
    </row>
    <row r="7304" spans="1:5" x14ac:dyDescent="0.35">
      <c r="A7304" s="19"/>
      <c r="B7304">
        <v>119</v>
      </c>
      <c r="C7304">
        <v>3217</v>
      </c>
      <c r="D7304">
        <f t="shared" si="229"/>
        <v>11.95</v>
      </c>
      <c r="E7304" t="str">
        <f t="shared" si="228"/>
        <v>Chicken Torta</v>
      </c>
    </row>
    <row r="7305" spans="1:5" x14ac:dyDescent="0.35">
      <c r="A7305" s="19"/>
      <c r="B7305">
        <v>108</v>
      </c>
      <c r="C7305">
        <v>3218</v>
      </c>
      <c r="D7305">
        <f t="shared" si="229"/>
        <v>14.5</v>
      </c>
      <c r="E7305" t="str">
        <f t="shared" si="228"/>
        <v>Tofu Pad Thai</v>
      </c>
    </row>
    <row r="7306" spans="1:5" x14ac:dyDescent="0.35">
      <c r="A7306" s="19"/>
      <c r="B7306">
        <v>116</v>
      </c>
      <c r="C7306">
        <v>3219</v>
      </c>
      <c r="D7306">
        <f t="shared" si="229"/>
        <v>13.95</v>
      </c>
      <c r="E7306" t="str">
        <f t="shared" si="228"/>
        <v>Steak Tacos</v>
      </c>
    </row>
    <row r="7307" spans="1:5" x14ac:dyDescent="0.35">
      <c r="A7307" s="19"/>
      <c r="B7307">
        <v>119</v>
      </c>
      <c r="C7307">
        <v>3219</v>
      </c>
      <c r="D7307">
        <f t="shared" si="229"/>
        <v>11.95</v>
      </c>
      <c r="E7307" t="str">
        <f t="shared" si="228"/>
        <v>Chicken Torta</v>
      </c>
    </row>
    <row r="7308" spans="1:5" x14ac:dyDescent="0.35">
      <c r="A7308" s="19"/>
      <c r="B7308">
        <v>109</v>
      </c>
      <c r="C7308">
        <v>3220</v>
      </c>
      <c r="D7308">
        <f t="shared" si="229"/>
        <v>17.95</v>
      </c>
      <c r="E7308" t="str">
        <f t="shared" si="228"/>
        <v>Korean Beef Bowl</v>
      </c>
    </row>
    <row r="7309" spans="1:5" x14ac:dyDescent="0.35">
      <c r="A7309" s="19"/>
      <c r="B7309">
        <v>108</v>
      </c>
      <c r="C7309">
        <v>3221</v>
      </c>
      <c r="D7309">
        <f t="shared" si="229"/>
        <v>14.5</v>
      </c>
      <c r="E7309" t="str">
        <f t="shared" si="228"/>
        <v>Tofu Pad Thai</v>
      </c>
    </row>
    <row r="7310" spans="1:5" x14ac:dyDescent="0.35">
      <c r="A7310" s="19"/>
      <c r="B7310">
        <v>109</v>
      </c>
      <c r="C7310">
        <v>3222</v>
      </c>
      <c r="D7310">
        <f t="shared" si="229"/>
        <v>17.95</v>
      </c>
      <c r="E7310" t="str">
        <f t="shared" si="228"/>
        <v>Korean Beef Bowl</v>
      </c>
    </row>
    <row r="7311" spans="1:5" x14ac:dyDescent="0.35">
      <c r="A7311" s="19"/>
      <c r="B7311">
        <v>118</v>
      </c>
      <c r="C7311">
        <v>3222</v>
      </c>
      <c r="D7311">
        <f t="shared" si="229"/>
        <v>14.95</v>
      </c>
      <c r="E7311" t="str">
        <f t="shared" si="228"/>
        <v>Steak Burrito</v>
      </c>
    </row>
    <row r="7312" spans="1:5" x14ac:dyDescent="0.35">
      <c r="A7312" s="19"/>
      <c r="B7312">
        <v>123</v>
      </c>
      <c r="C7312">
        <v>3222</v>
      </c>
      <c r="D7312">
        <f t="shared" si="229"/>
        <v>9</v>
      </c>
      <c r="E7312" t="str">
        <f t="shared" si="228"/>
        <v>Chips &amp; Guacamole</v>
      </c>
    </row>
    <row r="7313" spans="1:5" x14ac:dyDescent="0.35">
      <c r="A7313" s="19"/>
      <c r="B7313">
        <v>116</v>
      </c>
      <c r="C7313">
        <v>3223</v>
      </c>
      <c r="D7313">
        <f t="shared" si="229"/>
        <v>13.95</v>
      </c>
      <c r="E7313" t="str">
        <f t="shared" si="228"/>
        <v>Steak Tacos</v>
      </c>
    </row>
    <row r="7314" spans="1:5" x14ac:dyDescent="0.35">
      <c r="A7314" s="19"/>
      <c r="B7314">
        <v>126</v>
      </c>
      <c r="C7314">
        <v>3223</v>
      </c>
      <c r="D7314">
        <f t="shared" si="229"/>
        <v>14.5</v>
      </c>
      <c r="E7314" t="str">
        <f t="shared" si="228"/>
        <v>Fettuccine Alfredo</v>
      </c>
    </row>
    <row r="7315" spans="1:5" x14ac:dyDescent="0.35">
      <c r="A7315" s="19"/>
      <c r="B7315">
        <v>132</v>
      </c>
      <c r="C7315">
        <v>3223</v>
      </c>
      <c r="D7315">
        <f t="shared" si="229"/>
        <v>16.95</v>
      </c>
      <c r="E7315" t="str">
        <f t="shared" si="228"/>
        <v>Eggplant Parmesan</v>
      </c>
    </row>
    <row r="7316" spans="1:5" x14ac:dyDescent="0.35">
      <c r="A7316" s="19"/>
      <c r="B7316">
        <v>107</v>
      </c>
      <c r="C7316">
        <v>3224</v>
      </c>
      <c r="D7316">
        <f t="shared" si="229"/>
        <v>16.5</v>
      </c>
      <c r="E7316" t="str">
        <f t="shared" si="228"/>
        <v>Orange Chicken</v>
      </c>
    </row>
    <row r="7317" spans="1:5" x14ac:dyDescent="0.35">
      <c r="A7317" s="19"/>
      <c r="B7317">
        <v>108</v>
      </c>
      <c r="C7317">
        <v>3225</v>
      </c>
      <c r="D7317">
        <f t="shared" si="229"/>
        <v>14.5</v>
      </c>
      <c r="E7317" t="str">
        <f t="shared" si="228"/>
        <v>Tofu Pad Thai</v>
      </c>
    </row>
    <row r="7318" spans="1:5" x14ac:dyDescent="0.35">
      <c r="A7318" s="19"/>
      <c r="B7318">
        <v>108</v>
      </c>
      <c r="C7318">
        <v>3226</v>
      </c>
      <c r="D7318">
        <f t="shared" si="229"/>
        <v>14.5</v>
      </c>
      <c r="E7318" t="str">
        <f t="shared" si="228"/>
        <v>Tofu Pad Thai</v>
      </c>
    </row>
    <row r="7319" spans="1:5" x14ac:dyDescent="0.35">
      <c r="A7319" s="19"/>
      <c r="B7319">
        <v>129</v>
      </c>
      <c r="C7319">
        <v>3226</v>
      </c>
      <c r="D7319">
        <f t="shared" si="229"/>
        <v>15.5</v>
      </c>
      <c r="E7319" t="str">
        <f t="shared" si="228"/>
        <v>Mushroom Ravioli</v>
      </c>
    </row>
    <row r="7320" spans="1:5" x14ac:dyDescent="0.35">
      <c r="A7320" s="19"/>
      <c r="B7320">
        <v>113</v>
      </c>
      <c r="C7320">
        <v>3226</v>
      </c>
      <c r="D7320">
        <f t="shared" si="229"/>
        <v>5</v>
      </c>
      <c r="E7320" t="str">
        <f t="shared" si="228"/>
        <v>Edamame</v>
      </c>
    </row>
    <row r="7321" spans="1:5" x14ac:dyDescent="0.35">
      <c r="A7321" s="19"/>
      <c r="B7321">
        <v>118</v>
      </c>
      <c r="C7321">
        <v>3226</v>
      </c>
      <c r="D7321">
        <f t="shared" si="229"/>
        <v>14.95</v>
      </c>
      <c r="E7321" t="str">
        <f t="shared" si="228"/>
        <v>Steak Burrito</v>
      </c>
    </row>
    <row r="7322" spans="1:5" x14ac:dyDescent="0.35">
      <c r="A7322" s="19"/>
      <c r="B7322">
        <v>121</v>
      </c>
      <c r="C7322">
        <v>3226</v>
      </c>
      <c r="D7322">
        <f t="shared" si="229"/>
        <v>10.5</v>
      </c>
      <c r="E7322" t="str">
        <f t="shared" si="228"/>
        <v>Cheese Quesadillas</v>
      </c>
    </row>
    <row r="7323" spans="1:5" x14ac:dyDescent="0.35">
      <c r="A7323" s="19"/>
      <c r="B7323">
        <v>103</v>
      </c>
      <c r="C7323">
        <v>3227</v>
      </c>
      <c r="D7323">
        <f t="shared" si="229"/>
        <v>9</v>
      </c>
      <c r="E7323" t="str">
        <f t="shared" si="228"/>
        <v>Hot Dog</v>
      </c>
    </row>
    <row r="7324" spans="1:5" x14ac:dyDescent="0.35">
      <c r="A7324" s="19"/>
      <c r="B7324">
        <v>122</v>
      </c>
      <c r="C7324">
        <v>3227</v>
      </c>
      <c r="D7324">
        <f t="shared" si="229"/>
        <v>7</v>
      </c>
      <c r="E7324" t="str">
        <f t="shared" si="228"/>
        <v>Chips &amp; Salsa</v>
      </c>
    </row>
    <row r="7325" spans="1:5" x14ac:dyDescent="0.35">
      <c r="A7325" s="19"/>
      <c r="B7325">
        <v>109</v>
      </c>
      <c r="C7325">
        <v>3228</v>
      </c>
      <c r="D7325">
        <f t="shared" si="229"/>
        <v>17.95</v>
      </c>
      <c r="E7325" t="str">
        <f t="shared" si="228"/>
        <v>Korean Beef Bowl</v>
      </c>
    </row>
    <row r="7326" spans="1:5" x14ac:dyDescent="0.35">
      <c r="A7326" s="19"/>
      <c r="B7326">
        <v>111</v>
      </c>
      <c r="C7326">
        <v>3228</v>
      </c>
      <c r="D7326">
        <f t="shared" si="229"/>
        <v>11.95</v>
      </c>
      <c r="E7326" t="str">
        <f t="shared" si="228"/>
        <v>California Roll</v>
      </c>
    </row>
    <row r="7327" spans="1:5" x14ac:dyDescent="0.35">
      <c r="A7327" s="19"/>
      <c r="B7327">
        <v>124</v>
      </c>
      <c r="C7327">
        <v>3229</v>
      </c>
      <c r="D7327">
        <f t="shared" si="229"/>
        <v>14.5</v>
      </c>
      <c r="E7327" t="str">
        <f t="shared" si="228"/>
        <v>Spaghetti</v>
      </c>
    </row>
    <row r="7328" spans="1:5" x14ac:dyDescent="0.35">
      <c r="A7328" s="19"/>
      <c r="B7328">
        <v>120</v>
      </c>
      <c r="C7328">
        <v>3229</v>
      </c>
      <c r="D7328">
        <f t="shared" si="229"/>
        <v>13.95</v>
      </c>
      <c r="E7328" t="str">
        <f t="shared" si="228"/>
        <v>Steak Torta</v>
      </c>
    </row>
    <row r="7329" spans="1:5" x14ac:dyDescent="0.35">
      <c r="A7329" s="19"/>
      <c r="B7329">
        <v>121</v>
      </c>
      <c r="C7329">
        <v>3230</v>
      </c>
      <c r="D7329">
        <f t="shared" si="229"/>
        <v>10.5</v>
      </c>
      <c r="E7329" t="str">
        <f t="shared" si="228"/>
        <v>Cheese Quesadillas</v>
      </c>
    </row>
    <row r="7330" spans="1:5" x14ac:dyDescent="0.35">
      <c r="A7330" s="19"/>
      <c r="B7330">
        <v>106</v>
      </c>
      <c r="C7330">
        <v>3230</v>
      </c>
      <c r="D7330">
        <f t="shared" si="229"/>
        <v>7</v>
      </c>
      <c r="E7330" t="str">
        <f t="shared" si="228"/>
        <v>French Fries</v>
      </c>
    </row>
    <row r="7331" spans="1:5" x14ac:dyDescent="0.35">
      <c r="A7331" s="19"/>
      <c r="B7331">
        <v>125</v>
      </c>
      <c r="C7331">
        <v>3231</v>
      </c>
      <c r="D7331">
        <f t="shared" si="229"/>
        <v>17.95</v>
      </c>
      <c r="E7331" t="str">
        <f t="shared" si="228"/>
        <v>Spaghetti &amp; Meatballs</v>
      </c>
    </row>
    <row r="7332" spans="1:5" x14ac:dyDescent="0.35">
      <c r="A7332" s="19"/>
      <c r="B7332">
        <v>130</v>
      </c>
      <c r="C7332">
        <v>3231</v>
      </c>
      <c r="D7332">
        <f t="shared" si="229"/>
        <v>19.95</v>
      </c>
      <c r="E7332" t="str">
        <f t="shared" si="228"/>
        <v>Shrimp Scampi</v>
      </c>
    </row>
    <row r="7333" spans="1:5" x14ac:dyDescent="0.35">
      <c r="A7333" s="19"/>
      <c r="B7333">
        <v>124</v>
      </c>
      <c r="C7333">
        <v>3232</v>
      </c>
      <c r="D7333">
        <f t="shared" si="229"/>
        <v>14.5</v>
      </c>
      <c r="E7333" t="str">
        <f t="shared" si="228"/>
        <v>Spaghetti</v>
      </c>
    </row>
    <row r="7334" spans="1:5" x14ac:dyDescent="0.35">
      <c r="A7334" s="19"/>
      <c r="B7334">
        <v>125</v>
      </c>
      <c r="C7334">
        <v>3232</v>
      </c>
      <c r="D7334">
        <f t="shared" si="229"/>
        <v>17.95</v>
      </c>
      <c r="E7334" t="str">
        <f t="shared" si="228"/>
        <v>Spaghetti &amp; Meatballs</v>
      </c>
    </row>
    <row r="7335" spans="1:5" x14ac:dyDescent="0.35">
      <c r="A7335" s="19"/>
      <c r="B7335">
        <v>126</v>
      </c>
      <c r="C7335">
        <v>3232</v>
      </c>
      <c r="D7335">
        <f t="shared" si="229"/>
        <v>14.5</v>
      </c>
      <c r="E7335" t="str">
        <f t="shared" si="228"/>
        <v>Fettuccine Alfredo</v>
      </c>
    </row>
    <row r="7336" spans="1:5" x14ac:dyDescent="0.35">
      <c r="A7336" s="19"/>
      <c r="B7336">
        <v>122</v>
      </c>
      <c r="C7336">
        <v>3232</v>
      </c>
      <c r="D7336">
        <f t="shared" si="229"/>
        <v>7</v>
      </c>
      <c r="E7336" t="str">
        <f t="shared" si="228"/>
        <v>Chips &amp; Salsa</v>
      </c>
    </row>
    <row r="7337" spans="1:5" x14ac:dyDescent="0.35">
      <c r="A7337" s="19"/>
      <c r="B7337">
        <v>106</v>
      </c>
      <c r="C7337">
        <v>3233</v>
      </c>
      <c r="D7337">
        <f t="shared" si="229"/>
        <v>7</v>
      </c>
      <c r="E7337" t="str">
        <f t="shared" si="228"/>
        <v>French Fries</v>
      </c>
    </row>
    <row r="7338" spans="1:5" x14ac:dyDescent="0.35">
      <c r="A7338" s="19"/>
      <c r="B7338">
        <v>101</v>
      </c>
      <c r="C7338">
        <v>3234</v>
      </c>
      <c r="D7338">
        <f t="shared" si="229"/>
        <v>12.95</v>
      </c>
      <c r="E7338" t="str">
        <f t="shared" si="228"/>
        <v>Hamburger</v>
      </c>
    </row>
    <row r="7339" spans="1:5" x14ac:dyDescent="0.35">
      <c r="A7339" s="19"/>
      <c r="B7339">
        <v>101</v>
      </c>
      <c r="C7339">
        <v>3234</v>
      </c>
      <c r="D7339">
        <f t="shared" si="229"/>
        <v>12.95</v>
      </c>
      <c r="E7339" t="str">
        <f t="shared" si="228"/>
        <v>Hamburger</v>
      </c>
    </row>
    <row r="7340" spans="1:5" x14ac:dyDescent="0.35">
      <c r="A7340" s="19"/>
      <c r="B7340">
        <v>115</v>
      </c>
      <c r="C7340">
        <v>3234</v>
      </c>
      <c r="D7340">
        <f t="shared" si="229"/>
        <v>11.95</v>
      </c>
      <c r="E7340" t="str">
        <f t="shared" si="228"/>
        <v>Chicken Tacos</v>
      </c>
    </row>
    <row r="7341" spans="1:5" x14ac:dyDescent="0.35">
      <c r="A7341" s="19"/>
      <c r="B7341">
        <v>102</v>
      </c>
      <c r="C7341">
        <v>3234</v>
      </c>
      <c r="D7341">
        <f t="shared" si="229"/>
        <v>13.95</v>
      </c>
      <c r="E7341" t="str">
        <f t="shared" si="228"/>
        <v>Cheeseburger</v>
      </c>
    </row>
    <row r="7342" spans="1:5" x14ac:dyDescent="0.35">
      <c r="A7342" s="19"/>
      <c r="B7342">
        <v>102</v>
      </c>
      <c r="C7342">
        <v>3234</v>
      </c>
      <c r="D7342">
        <f t="shared" si="229"/>
        <v>13.95</v>
      </c>
      <c r="E7342" t="str">
        <f t="shared" si="228"/>
        <v>Cheeseburger</v>
      </c>
    </row>
    <row r="7343" spans="1:5" x14ac:dyDescent="0.35">
      <c r="A7343" s="19"/>
      <c r="B7343">
        <v>124</v>
      </c>
      <c r="C7343">
        <v>3234</v>
      </c>
      <c r="D7343">
        <f t="shared" si="229"/>
        <v>14.5</v>
      </c>
      <c r="E7343" t="str">
        <f t="shared" si="228"/>
        <v>Spaghetti</v>
      </c>
    </row>
    <row r="7344" spans="1:5" x14ac:dyDescent="0.35">
      <c r="A7344" s="19"/>
      <c r="B7344">
        <v>109</v>
      </c>
      <c r="C7344">
        <v>3234</v>
      </c>
      <c r="D7344">
        <f t="shared" si="229"/>
        <v>17.95</v>
      </c>
      <c r="E7344" t="str">
        <f t="shared" si="228"/>
        <v>Korean Beef Bowl</v>
      </c>
    </row>
    <row r="7345" spans="1:5" x14ac:dyDescent="0.35">
      <c r="A7345" s="19"/>
      <c r="B7345">
        <v>113</v>
      </c>
      <c r="C7345">
        <v>3234</v>
      </c>
      <c r="D7345">
        <f t="shared" si="229"/>
        <v>5</v>
      </c>
      <c r="E7345" t="str">
        <f t="shared" si="228"/>
        <v>Edamame</v>
      </c>
    </row>
    <row r="7346" spans="1:5" x14ac:dyDescent="0.35">
      <c r="A7346" s="19"/>
      <c r="B7346">
        <v>121</v>
      </c>
      <c r="C7346">
        <v>3234</v>
      </c>
      <c r="D7346">
        <f t="shared" si="229"/>
        <v>10.5</v>
      </c>
      <c r="E7346" t="str">
        <f t="shared" si="228"/>
        <v>Cheese Quesadillas</v>
      </c>
    </row>
    <row r="7347" spans="1:5" x14ac:dyDescent="0.35">
      <c r="A7347" s="19"/>
      <c r="B7347">
        <v>105</v>
      </c>
      <c r="C7347">
        <v>3234</v>
      </c>
      <c r="D7347">
        <f t="shared" si="229"/>
        <v>7</v>
      </c>
      <c r="E7347" t="str">
        <f t="shared" si="228"/>
        <v>Mac &amp; Cheese</v>
      </c>
    </row>
    <row r="7348" spans="1:5" x14ac:dyDescent="0.35">
      <c r="A7348" s="19"/>
      <c r="B7348">
        <v>118</v>
      </c>
      <c r="C7348">
        <v>3235</v>
      </c>
      <c r="D7348">
        <f t="shared" si="229"/>
        <v>14.95</v>
      </c>
      <c r="E7348" t="str">
        <f t="shared" si="228"/>
        <v>Steak Burrito</v>
      </c>
    </row>
    <row r="7349" spans="1:5" x14ac:dyDescent="0.35">
      <c r="A7349" s="19"/>
      <c r="B7349">
        <v>101</v>
      </c>
      <c r="C7349">
        <v>3236</v>
      </c>
      <c r="D7349">
        <f t="shared" si="229"/>
        <v>12.95</v>
      </c>
      <c r="E7349" t="str">
        <f t="shared" si="228"/>
        <v>Hamburger</v>
      </c>
    </row>
    <row r="7350" spans="1:5" x14ac:dyDescent="0.35">
      <c r="A7350" s="19"/>
      <c r="B7350">
        <v>115</v>
      </c>
      <c r="C7350">
        <v>3236</v>
      </c>
      <c r="D7350">
        <f t="shared" si="229"/>
        <v>11.95</v>
      </c>
      <c r="E7350" t="str">
        <f t="shared" si="228"/>
        <v>Chicken Tacos</v>
      </c>
    </row>
    <row r="7351" spans="1:5" x14ac:dyDescent="0.35">
      <c r="A7351" s="19"/>
      <c r="B7351">
        <v>105</v>
      </c>
      <c r="C7351">
        <v>3236</v>
      </c>
      <c r="D7351">
        <f t="shared" si="229"/>
        <v>7</v>
      </c>
      <c r="E7351" t="str">
        <f t="shared" si="228"/>
        <v>Mac &amp; Cheese</v>
      </c>
    </row>
    <row r="7352" spans="1:5" x14ac:dyDescent="0.35">
      <c r="A7352" s="19"/>
      <c r="B7352">
        <v>123</v>
      </c>
      <c r="C7352">
        <v>3236</v>
      </c>
      <c r="D7352">
        <f t="shared" si="229"/>
        <v>9</v>
      </c>
      <c r="E7352" t="str">
        <f t="shared" si="228"/>
        <v>Chips &amp; Guacamole</v>
      </c>
    </row>
    <row r="7353" spans="1:5" x14ac:dyDescent="0.35">
      <c r="A7353" s="19"/>
      <c r="B7353">
        <v>102</v>
      </c>
      <c r="C7353">
        <v>3237</v>
      </c>
      <c r="D7353">
        <f t="shared" si="229"/>
        <v>13.95</v>
      </c>
      <c r="E7353" t="str">
        <f t="shared" si="228"/>
        <v>Cheeseburger</v>
      </c>
    </row>
    <row r="7354" spans="1:5" x14ac:dyDescent="0.35">
      <c r="A7354" s="19"/>
      <c r="B7354">
        <v>122</v>
      </c>
      <c r="C7354">
        <v>3238</v>
      </c>
      <c r="D7354">
        <f t="shared" si="229"/>
        <v>7</v>
      </c>
      <c r="E7354" t="str">
        <f t="shared" si="228"/>
        <v>Chips &amp; Salsa</v>
      </c>
    </row>
    <row r="7355" spans="1:5" x14ac:dyDescent="0.35">
      <c r="A7355" s="19"/>
      <c r="B7355">
        <v>118</v>
      </c>
      <c r="C7355">
        <v>3239</v>
      </c>
      <c r="D7355">
        <f t="shared" si="229"/>
        <v>14.95</v>
      </c>
      <c r="E7355" t="str">
        <f t="shared" si="228"/>
        <v>Steak Burrito</v>
      </c>
    </row>
    <row r="7356" spans="1:5" x14ac:dyDescent="0.35">
      <c r="A7356" s="19"/>
      <c r="B7356">
        <v>107</v>
      </c>
      <c r="C7356">
        <v>3240</v>
      </c>
      <c r="D7356">
        <f t="shared" si="229"/>
        <v>16.5</v>
      </c>
      <c r="E7356" t="str">
        <f t="shared" si="228"/>
        <v>Orange Chicken</v>
      </c>
    </row>
    <row r="7357" spans="1:5" x14ac:dyDescent="0.35">
      <c r="A7357" s="19"/>
      <c r="B7357">
        <v>127</v>
      </c>
      <c r="C7357">
        <v>3240</v>
      </c>
      <c r="D7357">
        <f t="shared" si="229"/>
        <v>17.95</v>
      </c>
      <c r="E7357" t="str">
        <f t="shared" si="228"/>
        <v>Meat Lasagna</v>
      </c>
    </row>
    <row r="7358" spans="1:5" x14ac:dyDescent="0.35">
      <c r="A7358" s="19"/>
      <c r="B7358">
        <v>122</v>
      </c>
      <c r="C7358">
        <v>3240</v>
      </c>
      <c r="D7358">
        <f t="shared" si="229"/>
        <v>7</v>
      </c>
      <c r="E7358" t="str">
        <f t="shared" si="228"/>
        <v>Chips &amp; Salsa</v>
      </c>
    </row>
    <row r="7359" spans="1:5" x14ac:dyDescent="0.35">
      <c r="A7359" s="19"/>
      <c r="B7359">
        <v>107</v>
      </c>
      <c r="C7359">
        <v>3241</v>
      </c>
      <c r="D7359">
        <f t="shared" si="229"/>
        <v>16.5</v>
      </c>
      <c r="E7359" t="str">
        <f t="shared" si="228"/>
        <v>Orange Chicken</v>
      </c>
    </row>
    <row r="7360" spans="1:5" x14ac:dyDescent="0.35">
      <c r="A7360" s="19"/>
      <c r="B7360">
        <v>116</v>
      </c>
      <c r="C7360">
        <v>3242</v>
      </c>
      <c r="D7360">
        <f t="shared" si="229"/>
        <v>13.95</v>
      </c>
      <c r="E7360" t="str">
        <f t="shared" si="228"/>
        <v>Steak Tacos</v>
      </c>
    </row>
    <row r="7361" spans="1:5" x14ac:dyDescent="0.35">
      <c r="A7361" s="19"/>
      <c r="B7361">
        <v>120</v>
      </c>
      <c r="C7361">
        <v>3242</v>
      </c>
      <c r="D7361">
        <f t="shared" si="229"/>
        <v>13.95</v>
      </c>
      <c r="E7361" t="str">
        <f t="shared" si="228"/>
        <v>Steak Torta</v>
      </c>
    </row>
    <row r="7362" spans="1:5" x14ac:dyDescent="0.35">
      <c r="A7362" s="19"/>
      <c r="B7362">
        <v>123</v>
      </c>
      <c r="C7362">
        <v>3242</v>
      </c>
      <c r="D7362">
        <f t="shared" si="229"/>
        <v>9</v>
      </c>
      <c r="E7362" t="str">
        <f t="shared" si="228"/>
        <v>Chips &amp; Guacamole</v>
      </c>
    </row>
    <row r="7363" spans="1:5" x14ac:dyDescent="0.35">
      <c r="A7363" s="19"/>
      <c r="B7363">
        <v>118</v>
      </c>
      <c r="C7363">
        <v>3243</v>
      </c>
      <c r="D7363">
        <f t="shared" si="229"/>
        <v>14.95</v>
      </c>
      <c r="E7363" t="str">
        <f t="shared" ref="E7363:E7426" si="230">_xlfn.XLOOKUP(B7363,$K$2:$K$33,$M$2:$M$33)</f>
        <v>Steak Burrito</v>
      </c>
    </row>
    <row r="7364" spans="1:5" x14ac:dyDescent="0.35">
      <c r="A7364" s="19"/>
      <c r="B7364">
        <v>123</v>
      </c>
      <c r="C7364">
        <v>3243</v>
      </c>
      <c r="D7364">
        <f t="shared" ref="D7364:D7427" si="231">_xlfn.XLOOKUP(B7364,$K$2:$K$33,$L$2:$L$33)</f>
        <v>9</v>
      </c>
      <c r="E7364" t="str">
        <f t="shared" si="230"/>
        <v>Chips &amp; Guacamole</v>
      </c>
    </row>
    <row r="7365" spans="1:5" x14ac:dyDescent="0.35">
      <c r="A7365" s="19"/>
      <c r="B7365">
        <v>116</v>
      </c>
      <c r="C7365">
        <v>3244</v>
      </c>
      <c r="D7365">
        <f t="shared" si="231"/>
        <v>13.95</v>
      </c>
      <c r="E7365" t="str">
        <f t="shared" si="230"/>
        <v>Steak Tacos</v>
      </c>
    </row>
    <row r="7366" spans="1:5" x14ac:dyDescent="0.35">
      <c r="A7366" s="19"/>
      <c r="B7366">
        <v>117</v>
      </c>
      <c r="C7366">
        <v>3244</v>
      </c>
      <c r="D7366">
        <f t="shared" si="231"/>
        <v>12.95</v>
      </c>
      <c r="E7366" t="str">
        <f t="shared" si="230"/>
        <v>Chicken Burrito</v>
      </c>
    </row>
    <row r="7367" spans="1:5" x14ac:dyDescent="0.35">
      <c r="A7367" s="19"/>
      <c r="B7367">
        <v>132</v>
      </c>
      <c r="C7367">
        <v>3245</v>
      </c>
      <c r="D7367">
        <f t="shared" si="231"/>
        <v>16.95</v>
      </c>
      <c r="E7367" t="str">
        <f t="shared" si="230"/>
        <v>Eggplant Parmesan</v>
      </c>
    </row>
    <row r="7368" spans="1:5" x14ac:dyDescent="0.35">
      <c r="A7368" s="19"/>
      <c r="B7368">
        <v>116</v>
      </c>
      <c r="C7368">
        <v>3246</v>
      </c>
      <c r="D7368">
        <f t="shared" si="231"/>
        <v>13.95</v>
      </c>
      <c r="E7368" t="str">
        <f t="shared" si="230"/>
        <v>Steak Tacos</v>
      </c>
    </row>
    <row r="7369" spans="1:5" x14ac:dyDescent="0.35">
      <c r="A7369" s="19"/>
      <c r="B7369">
        <v>124</v>
      </c>
      <c r="C7369">
        <v>3246</v>
      </c>
      <c r="D7369">
        <f t="shared" si="231"/>
        <v>14.5</v>
      </c>
      <c r="E7369" t="str">
        <f t="shared" si="230"/>
        <v>Spaghetti</v>
      </c>
    </row>
    <row r="7370" spans="1:5" x14ac:dyDescent="0.35">
      <c r="A7370" s="19"/>
      <c r="B7370">
        <v>117</v>
      </c>
      <c r="C7370">
        <v>3246</v>
      </c>
      <c r="D7370">
        <f t="shared" si="231"/>
        <v>12.95</v>
      </c>
      <c r="E7370" t="str">
        <f t="shared" si="230"/>
        <v>Chicken Burrito</v>
      </c>
    </row>
    <row r="7371" spans="1:5" x14ac:dyDescent="0.35">
      <c r="A7371" s="19"/>
      <c r="B7371">
        <v>117</v>
      </c>
      <c r="C7371">
        <v>3247</v>
      </c>
      <c r="D7371">
        <f t="shared" si="231"/>
        <v>12.95</v>
      </c>
      <c r="E7371" t="str">
        <f t="shared" si="230"/>
        <v>Chicken Burrito</v>
      </c>
    </row>
    <row r="7372" spans="1:5" x14ac:dyDescent="0.35">
      <c r="A7372" s="19"/>
      <c r="B7372">
        <v>112</v>
      </c>
      <c r="C7372">
        <v>3248</v>
      </c>
      <c r="D7372">
        <f t="shared" si="231"/>
        <v>14.95</v>
      </c>
      <c r="E7372" t="str">
        <f t="shared" si="230"/>
        <v>Salmon Roll</v>
      </c>
    </row>
    <row r="7373" spans="1:5" x14ac:dyDescent="0.35">
      <c r="A7373" s="19"/>
      <c r="B7373">
        <v>108</v>
      </c>
      <c r="C7373">
        <v>3249</v>
      </c>
      <c r="D7373">
        <f t="shared" si="231"/>
        <v>14.5</v>
      </c>
      <c r="E7373" t="str">
        <f t="shared" si="230"/>
        <v>Tofu Pad Thai</v>
      </c>
    </row>
    <row r="7374" spans="1:5" x14ac:dyDescent="0.35">
      <c r="A7374" s="19"/>
      <c r="B7374">
        <v>109</v>
      </c>
      <c r="C7374">
        <v>3249</v>
      </c>
      <c r="D7374">
        <f t="shared" si="231"/>
        <v>17.95</v>
      </c>
      <c r="E7374" t="str">
        <f t="shared" si="230"/>
        <v>Korean Beef Bowl</v>
      </c>
    </row>
    <row r="7375" spans="1:5" x14ac:dyDescent="0.35">
      <c r="A7375" s="19"/>
      <c r="B7375">
        <v>118</v>
      </c>
      <c r="C7375">
        <v>3249</v>
      </c>
      <c r="D7375">
        <f t="shared" si="231"/>
        <v>14.95</v>
      </c>
      <c r="E7375" t="str">
        <f t="shared" si="230"/>
        <v>Steak Burrito</v>
      </c>
    </row>
    <row r="7376" spans="1:5" x14ac:dyDescent="0.35">
      <c r="A7376" s="19"/>
      <c r="B7376">
        <v>101</v>
      </c>
      <c r="C7376">
        <v>3250</v>
      </c>
      <c r="D7376">
        <f t="shared" si="231"/>
        <v>12.95</v>
      </c>
      <c r="E7376" t="str">
        <f t="shared" si="230"/>
        <v>Hamburger</v>
      </c>
    </row>
    <row r="7377" spans="1:5" x14ac:dyDescent="0.35">
      <c r="A7377" s="19"/>
      <c r="B7377">
        <v>109</v>
      </c>
      <c r="C7377">
        <v>3250</v>
      </c>
      <c r="D7377">
        <f t="shared" si="231"/>
        <v>17.95</v>
      </c>
      <c r="E7377" t="str">
        <f t="shared" si="230"/>
        <v>Korean Beef Bowl</v>
      </c>
    </row>
    <row r="7378" spans="1:5" x14ac:dyDescent="0.35">
      <c r="A7378" s="19"/>
      <c r="B7378">
        <v>119</v>
      </c>
      <c r="C7378">
        <v>3250</v>
      </c>
      <c r="D7378">
        <f t="shared" si="231"/>
        <v>11.95</v>
      </c>
      <c r="E7378" t="str">
        <f t="shared" si="230"/>
        <v>Chicken Torta</v>
      </c>
    </row>
    <row r="7379" spans="1:5" x14ac:dyDescent="0.35">
      <c r="A7379" s="19"/>
      <c r="B7379">
        <v>106</v>
      </c>
      <c r="C7379">
        <v>3250</v>
      </c>
      <c r="D7379">
        <f t="shared" si="231"/>
        <v>7</v>
      </c>
      <c r="E7379" t="str">
        <f t="shared" si="230"/>
        <v>French Fries</v>
      </c>
    </row>
    <row r="7380" spans="1:5" x14ac:dyDescent="0.35">
      <c r="A7380" s="19"/>
      <c r="B7380">
        <v>117</v>
      </c>
      <c r="C7380">
        <v>3251</v>
      </c>
      <c r="D7380">
        <f t="shared" si="231"/>
        <v>12.95</v>
      </c>
      <c r="E7380" t="str">
        <f t="shared" si="230"/>
        <v>Chicken Burrito</v>
      </c>
    </row>
    <row r="7381" spans="1:5" x14ac:dyDescent="0.35">
      <c r="A7381" s="19"/>
      <c r="B7381">
        <v>118</v>
      </c>
      <c r="C7381">
        <v>3252</v>
      </c>
      <c r="D7381">
        <f t="shared" si="231"/>
        <v>14.95</v>
      </c>
      <c r="E7381" t="str">
        <f t="shared" si="230"/>
        <v>Steak Burrito</v>
      </c>
    </row>
    <row r="7382" spans="1:5" x14ac:dyDescent="0.35">
      <c r="A7382" s="19"/>
      <c r="B7382">
        <v>112</v>
      </c>
      <c r="C7382">
        <v>3253</v>
      </c>
      <c r="D7382">
        <f t="shared" si="231"/>
        <v>14.95</v>
      </c>
      <c r="E7382" t="str">
        <f t="shared" si="230"/>
        <v>Salmon Roll</v>
      </c>
    </row>
    <row r="7383" spans="1:5" x14ac:dyDescent="0.35">
      <c r="A7383" s="19"/>
      <c r="B7383">
        <v>109</v>
      </c>
      <c r="C7383">
        <v>3254</v>
      </c>
      <c r="D7383">
        <f t="shared" si="231"/>
        <v>17.95</v>
      </c>
      <c r="E7383" t="str">
        <f t="shared" si="230"/>
        <v>Korean Beef Bowl</v>
      </c>
    </row>
    <row r="7384" spans="1:5" x14ac:dyDescent="0.35">
      <c r="A7384" s="19"/>
      <c r="B7384">
        <v>129</v>
      </c>
      <c r="C7384">
        <v>3254</v>
      </c>
      <c r="D7384">
        <f t="shared" si="231"/>
        <v>15.5</v>
      </c>
      <c r="E7384" t="str">
        <f t="shared" si="230"/>
        <v>Mushroom Ravioli</v>
      </c>
    </row>
    <row r="7385" spans="1:5" x14ac:dyDescent="0.35">
      <c r="A7385" s="19"/>
      <c r="B7385">
        <v>111</v>
      </c>
      <c r="C7385">
        <v>3254</v>
      </c>
      <c r="D7385">
        <f t="shared" si="231"/>
        <v>11.95</v>
      </c>
      <c r="E7385" t="str">
        <f t="shared" si="230"/>
        <v>California Roll</v>
      </c>
    </row>
    <row r="7386" spans="1:5" x14ac:dyDescent="0.35">
      <c r="A7386" s="19"/>
      <c r="B7386">
        <v>105</v>
      </c>
      <c r="C7386">
        <v>3255</v>
      </c>
      <c r="D7386">
        <f t="shared" si="231"/>
        <v>7</v>
      </c>
      <c r="E7386" t="str">
        <f t="shared" si="230"/>
        <v>Mac &amp; Cheese</v>
      </c>
    </row>
    <row r="7387" spans="1:5" x14ac:dyDescent="0.35">
      <c r="A7387" s="19"/>
      <c r="B7387">
        <v>105</v>
      </c>
      <c r="C7387">
        <v>3255</v>
      </c>
      <c r="D7387">
        <f t="shared" si="231"/>
        <v>7</v>
      </c>
      <c r="E7387" t="str">
        <f t="shared" si="230"/>
        <v>Mac &amp; Cheese</v>
      </c>
    </row>
    <row r="7388" spans="1:5" x14ac:dyDescent="0.35">
      <c r="A7388" s="19"/>
      <c r="B7388">
        <v>132</v>
      </c>
      <c r="C7388">
        <v>3255</v>
      </c>
      <c r="D7388">
        <f t="shared" si="231"/>
        <v>16.95</v>
      </c>
      <c r="E7388" t="str">
        <f t="shared" si="230"/>
        <v>Eggplant Parmesan</v>
      </c>
    </row>
    <row r="7389" spans="1:5" x14ac:dyDescent="0.35">
      <c r="A7389" s="19"/>
      <c r="B7389">
        <v>104</v>
      </c>
      <c r="C7389">
        <v>3256</v>
      </c>
      <c r="D7389">
        <f t="shared" si="231"/>
        <v>10.5</v>
      </c>
      <c r="E7389" t="str">
        <f t="shared" si="230"/>
        <v>Veggie Burger</v>
      </c>
    </row>
    <row r="7390" spans="1:5" x14ac:dyDescent="0.35">
      <c r="A7390" s="19"/>
      <c r="B7390">
        <v>108</v>
      </c>
      <c r="C7390">
        <v>3256</v>
      </c>
      <c r="D7390">
        <f t="shared" si="231"/>
        <v>14.5</v>
      </c>
      <c r="E7390" t="str">
        <f t="shared" si="230"/>
        <v>Tofu Pad Thai</v>
      </c>
    </row>
    <row r="7391" spans="1:5" x14ac:dyDescent="0.35">
      <c r="A7391" s="19"/>
      <c r="B7391">
        <v>113</v>
      </c>
      <c r="C7391">
        <v>3256</v>
      </c>
      <c r="D7391">
        <f t="shared" si="231"/>
        <v>5</v>
      </c>
      <c r="E7391" t="str">
        <f t="shared" si="230"/>
        <v>Edamame</v>
      </c>
    </row>
    <row r="7392" spans="1:5" x14ac:dyDescent="0.35">
      <c r="A7392" s="19"/>
      <c r="B7392">
        <v>113</v>
      </c>
      <c r="C7392">
        <v>3256</v>
      </c>
      <c r="D7392">
        <f t="shared" si="231"/>
        <v>5</v>
      </c>
      <c r="E7392" t="str">
        <f t="shared" si="230"/>
        <v>Edamame</v>
      </c>
    </row>
    <row r="7393" spans="1:5" x14ac:dyDescent="0.35">
      <c r="A7393" s="19"/>
      <c r="B7393">
        <v>111</v>
      </c>
      <c r="C7393">
        <v>3257</v>
      </c>
      <c r="D7393">
        <f t="shared" si="231"/>
        <v>11.95</v>
      </c>
      <c r="E7393" t="str">
        <f t="shared" si="230"/>
        <v>California Roll</v>
      </c>
    </row>
    <row r="7394" spans="1:5" x14ac:dyDescent="0.35">
      <c r="A7394" s="19"/>
      <c r="B7394">
        <v>105</v>
      </c>
      <c r="C7394">
        <v>3257</v>
      </c>
      <c r="D7394">
        <f t="shared" si="231"/>
        <v>7</v>
      </c>
      <c r="E7394" t="str">
        <f t="shared" si="230"/>
        <v>Mac &amp; Cheese</v>
      </c>
    </row>
    <row r="7395" spans="1:5" x14ac:dyDescent="0.35">
      <c r="A7395" s="19"/>
      <c r="B7395">
        <v>125</v>
      </c>
      <c r="C7395">
        <v>3258</v>
      </c>
      <c r="D7395">
        <f t="shared" si="231"/>
        <v>17.95</v>
      </c>
      <c r="E7395" t="str">
        <f t="shared" si="230"/>
        <v>Spaghetti &amp; Meatballs</v>
      </c>
    </row>
    <row r="7396" spans="1:5" x14ac:dyDescent="0.35">
      <c r="A7396" s="19"/>
      <c r="B7396">
        <v>109</v>
      </c>
      <c r="C7396">
        <v>3258</v>
      </c>
      <c r="D7396">
        <f t="shared" si="231"/>
        <v>17.95</v>
      </c>
      <c r="E7396" t="str">
        <f t="shared" si="230"/>
        <v>Korean Beef Bowl</v>
      </c>
    </row>
    <row r="7397" spans="1:5" x14ac:dyDescent="0.35">
      <c r="A7397" s="19"/>
      <c r="B7397">
        <v>130</v>
      </c>
      <c r="C7397">
        <v>3258</v>
      </c>
      <c r="D7397">
        <f t="shared" si="231"/>
        <v>19.95</v>
      </c>
      <c r="E7397" t="str">
        <f t="shared" si="230"/>
        <v>Shrimp Scampi</v>
      </c>
    </row>
    <row r="7398" spans="1:5" x14ac:dyDescent="0.35">
      <c r="A7398" s="19"/>
      <c r="B7398">
        <v>116</v>
      </c>
      <c r="C7398">
        <v>3259</v>
      </c>
      <c r="D7398">
        <f t="shared" si="231"/>
        <v>13.95</v>
      </c>
      <c r="E7398" t="str">
        <f t="shared" si="230"/>
        <v>Steak Tacos</v>
      </c>
    </row>
    <row r="7399" spans="1:5" x14ac:dyDescent="0.35">
      <c r="A7399" s="19"/>
      <c r="B7399">
        <v>105</v>
      </c>
      <c r="C7399">
        <v>3260</v>
      </c>
      <c r="D7399">
        <f t="shared" si="231"/>
        <v>7</v>
      </c>
      <c r="E7399" t="str">
        <f t="shared" si="230"/>
        <v>Mac &amp; Cheese</v>
      </c>
    </row>
    <row r="7400" spans="1:5" x14ac:dyDescent="0.35">
      <c r="A7400" s="19"/>
      <c r="B7400">
        <v>132</v>
      </c>
      <c r="C7400">
        <v>3260</v>
      </c>
      <c r="D7400">
        <f t="shared" si="231"/>
        <v>16.95</v>
      </c>
      <c r="E7400" t="str">
        <f t="shared" si="230"/>
        <v>Eggplant Parmesan</v>
      </c>
    </row>
    <row r="7401" spans="1:5" x14ac:dyDescent="0.35">
      <c r="A7401" s="19"/>
      <c r="B7401">
        <v>101</v>
      </c>
      <c r="C7401">
        <v>3261</v>
      </c>
      <c r="D7401">
        <f t="shared" si="231"/>
        <v>12.95</v>
      </c>
      <c r="E7401" t="str">
        <f t="shared" si="230"/>
        <v>Hamburger</v>
      </c>
    </row>
    <row r="7402" spans="1:5" x14ac:dyDescent="0.35">
      <c r="A7402" s="19"/>
      <c r="B7402">
        <v>124</v>
      </c>
      <c r="C7402">
        <v>3261</v>
      </c>
      <c r="D7402">
        <f t="shared" si="231"/>
        <v>14.5</v>
      </c>
      <c r="E7402" t="str">
        <f t="shared" si="230"/>
        <v>Spaghetti</v>
      </c>
    </row>
    <row r="7403" spans="1:5" x14ac:dyDescent="0.35">
      <c r="A7403" s="19"/>
      <c r="B7403">
        <v>113</v>
      </c>
      <c r="C7403">
        <v>3261</v>
      </c>
      <c r="D7403">
        <f t="shared" si="231"/>
        <v>5</v>
      </c>
      <c r="E7403" t="str">
        <f t="shared" si="230"/>
        <v>Edamame</v>
      </c>
    </row>
    <row r="7404" spans="1:5" x14ac:dyDescent="0.35">
      <c r="A7404" s="19"/>
      <c r="B7404">
        <v>119</v>
      </c>
      <c r="C7404">
        <v>3261</v>
      </c>
      <c r="D7404">
        <f t="shared" si="231"/>
        <v>11.95</v>
      </c>
      <c r="E7404" t="str">
        <f t="shared" si="230"/>
        <v>Chicken Torta</v>
      </c>
    </row>
    <row r="7405" spans="1:5" x14ac:dyDescent="0.35">
      <c r="A7405" s="19"/>
      <c r="B7405">
        <v>102</v>
      </c>
      <c r="C7405">
        <v>3262</v>
      </c>
      <c r="D7405">
        <f t="shared" si="231"/>
        <v>13.95</v>
      </c>
      <c r="E7405" t="str">
        <f t="shared" si="230"/>
        <v>Cheeseburger</v>
      </c>
    </row>
    <row r="7406" spans="1:5" x14ac:dyDescent="0.35">
      <c r="A7406" s="19"/>
      <c r="B7406">
        <v>112</v>
      </c>
      <c r="C7406">
        <v>3262</v>
      </c>
      <c r="D7406">
        <f t="shared" si="231"/>
        <v>14.95</v>
      </c>
      <c r="E7406" t="str">
        <f t="shared" si="230"/>
        <v>Salmon Roll</v>
      </c>
    </row>
    <row r="7407" spans="1:5" x14ac:dyDescent="0.35">
      <c r="A7407" s="19"/>
      <c r="B7407">
        <v>130</v>
      </c>
      <c r="C7407">
        <v>3262</v>
      </c>
      <c r="D7407">
        <f t="shared" si="231"/>
        <v>19.95</v>
      </c>
      <c r="E7407" t="str">
        <f t="shared" si="230"/>
        <v>Shrimp Scampi</v>
      </c>
    </row>
    <row r="7408" spans="1:5" x14ac:dyDescent="0.35">
      <c r="A7408" s="19"/>
      <c r="B7408">
        <v>101</v>
      </c>
      <c r="C7408">
        <v>3263</v>
      </c>
      <c r="D7408">
        <f t="shared" si="231"/>
        <v>12.95</v>
      </c>
      <c r="E7408" t="str">
        <f t="shared" si="230"/>
        <v>Hamburger</v>
      </c>
    </row>
    <row r="7409" spans="1:5" x14ac:dyDescent="0.35">
      <c r="A7409" s="19"/>
      <c r="B7409">
        <v>108</v>
      </c>
      <c r="C7409">
        <v>3264</v>
      </c>
      <c r="D7409">
        <f t="shared" si="231"/>
        <v>14.5</v>
      </c>
      <c r="E7409" t="str">
        <f t="shared" si="230"/>
        <v>Tofu Pad Thai</v>
      </c>
    </row>
    <row r="7410" spans="1:5" x14ac:dyDescent="0.35">
      <c r="A7410" s="19"/>
      <c r="B7410">
        <v>131</v>
      </c>
      <c r="C7410">
        <v>3264</v>
      </c>
      <c r="D7410">
        <f t="shared" si="231"/>
        <v>17.95</v>
      </c>
      <c r="E7410" t="str">
        <f t="shared" si="230"/>
        <v>Chicken Parmesan</v>
      </c>
    </row>
    <row r="7411" spans="1:5" x14ac:dyDescent="0.35">
      <c r="A7411" s="19"/>
      <c r="B7411">
        <v>116</v>
      </c>
      <c r="C7411">
        <v>3265</v>
      </c>
      <c r="D7411">
        <f t="shared" si="231"/>
        <v>13.95</v>
      </c>
      <c r="E7411" t="str">
        <f t="shared" si="230"/>
        <v>Steak Tacos</v>
      </c>
    </row>
    <row r="7412" spans="1:5" x14ac:dyDescent="0.35">
      <c r="A7412" s="19"/>
      <c r="B7412">
        <v>110</v>
      </c>
      <c r="C7412">
        <v>3265</v>
      </c>
      <c r="D7412">
        <f t="shared" si="231"/>
        <v>17.95</v>
      </c>
      <c r="E7412" t="str">
        <f t="shared" si="230"/>
        <v>Pork Ramen</v>
      </c>
    </row>
    <row r="7413" spans="1:5" x14ac:dyDescent="0.35">
      <c r="A7413" s="19"/>
      <c r="B7413">
        <v>113</v>
      </c>
      <c r="C7413">
        <v>3265</v>
      </c>
      <c r="D7413">
        <f t="shared" si="231"/>
        <v>5</v>
      </c>
      <c r="E7413" t="str">
        <f t="shared" si="230"/>
        <v>Edamame</v>
      </c>
    </row>
    <row r="7414" spans="1:5" x14ac:dyDescent="0.35">
      <c r="A7414" s="19"/>
      <c r="B7414">
        <v>115</v>
      </c>
      <c r="C7414">
        <v>3266</v>
      </c>
      <c r="D7414">
        <f t="shared" si="231"/>
        <v>11.95</v>
      </c>
      <c r="E7414" t="str">
        <f t="shared" si="230"/>
        <v>Chicken Tacos</v>
      </c>
    </row>
    <row r="7415" spans="1:5" x14ac:dyDescent="0.35">
      <c r="A7415" s="19"/>
      <c r="B7415">
        <v>126</v>
      </c>
      <c r="C7415">
        <v>3266</v>
      </c>
      <c r="D7415">
        <f t="shared" si="231"/>
        <v>14.5</v>
      </c>
      <c r="E7415" t="str">
        <f t="shared" si="230"/>
        <v>Fettuccine Alfredo</v>
      </c>
    </row>
    <row r="7416" spans="1:5" x14ac:dyDescent="0.35">
      <c r="A7416" s="19"/>
      <c r="B7416">
        <v>126</v>
      </c>
      <c r="C7416">
        <v>3267</v>
      </c>
      <c r="D7416">
        <f t="shared" si="231"/>
        <v>14.5</v>
      </c>
      <c r="E7416" t="str">
        <f t="shared" si="230"/>
        <v>Fettuccine Alfredo</v>
      </c>
    </row>
    <row r="7417" spans="1:5" x14ac:dyDescent="0.35">
      <c r="A7417" s="19"/>
      <c r="B7417">
        <v>113</v>
      </c>
      <c r="C7417">
        <v>3267</v>
      </c>
      <c r="D7417">
        <f t="shared" si="231"/>
        <v>5</v>
      </c>
      <c r="E7417" t="str">
        <f t="shared" si="230"/>
        <v>Edamame</v>
      </c>
    </row>
    <row r="7418" spans="1:5" x14ac:dyDescent="0.35">
      <c r="A7418" s="19"/>
      <c r="B7418">
        <v>118</v>
      </c>
      <c r="C7418">
        <v>3268</v>
      </c>
      <c r="D7418">
        <f t="shared" si="231"/>
        <v>14.95</v>
      </c>
      <c r="E7418" t="str">
        <f t="shared" si="230"/>
        <v>Steak Burrito</v>
      </c>
    </row>
    <row r="7419" spans="1:5" x14ac:dyDescent="0.35">
      <c r="A7419" s="19"/>
      <c r="B7419">
        <v>122</v>
      </c>
      <c r="C7419">
        <v>3268</v>
      </c>
      <c r="D7419">
        <f t="shared" si="231"/>
        <v>7</v>
      </c>
      <c r="E7419" t="str">
        <f t="shared" si="230"/>
        <v>Chips &amp; Salsa</v>
      </c>
    </row>
    <row r="7420" spans="1:5" x14ac:dyDescent="0.35">
      <c r="A7420" s="19"/>
      <c r="B7420">
        <v>109</v>
      </c>
      <c r="C7420">
        <v>3269</v>
      </c>
      <c r="D7420">
        <f t="shared" si="231"/>
        <v>17.95</v>
      </c>
      <c r="E7420" t="str">
        <f t="shared" si="230"/>
        <v>Korean Beef Bowl</v>
      </c>
    </row>
    <row r="7421" spans="1:5" x14ac:dyDescent="0.35">
      <c r="A7421" s="19"/>
      <c r="B7421">
        <v>120</v>
      </c>
      <c r="C7421">
        <v>3269</v>
      </c>
      <c r="D7421">
        <f t="shared" si="231"/>
        <v>13.95</v>
      </c>
      <c r="E7421" t="str">
        <f t="shared" si="230"/>
        <v>Steak Torta</v>
      </c>
    </row>
    <row r="7422" spans="1:5" x14ac:dyDescent="0.35">
      <c r="A7422" s="19"/>
      <c r="B7422">
        <v>106</v>
      </c>
      <c r="C7422">
        <v>3269</v>
      </c>
      <c r="D7422">
        <f t="shared" si="231"/>
        <v>7</v>
      </c>
      <c r="E7422" t="str">
        <f t="shared" si="230"/>
        <v>French Fries</v>
      </c>
    </row>
    <row r="7423" spans="1:5" x14ac:dyDescent="0.35">
      <c r="A7423" s="19"/>
      <c r="B7423">
        <v>129</v>
      </c>
      <c r="C7423">
        <v>3270</v>
      </c>
      <c r="D7423">
        <f t="shared" si="231"/>
        <v>15.5</v>
      </c>
      <c r="E7423" t="str">
        <f t="shared" si="230"/>
        <v>Mushroom Ravioli</v>
      </c>
    </row>
    <row r="7424" spans="1:5" x14ac:dyDescent="0.35">
      <c r="A7424" s="19"/>
      <c r="B7424">
        <v>117</v>
      </c>
      <c r="C7424">
        <v>3271</v>
      </c>
      <c r="D7424">
        <f t="shared" si="231"/>
        <v>12.95</v>
      </c>
      <c r="E7424" t="str">
        <f t="shared" si="230"/>
        <v>Chicken Burrito</v>
      </c>
    </row>
    <row r="7425" spans="1:5" x14ac:dyDescent="0.35">
      <c r="A7425" s="19"/>
      <c r="B7425">
        <v>125</v>
      </c>
      <c r="C7425">
        <v>3272</v>
      </c>
      <c r="D7425">
        <f t="shared" si="231"/>
        <v>17.95</v>
      </c>
      <c r="E7425" t="str">
        <f t="shared" si="230"/>
        <v>Spaghetti &amp; Meatballs</v>
      </c>
    </row>
    <row r="7426" spans="1:5" x14ac:dyDescent="0.35">
      <c r="A7426" s="19"/>
      <c r="B7426">
        <v>110</v>
      </c>
      <c r="C7426">
        <v>3272</v>
      </c>
      <c r="D7426">
        <f t="shared" si="231"/>
        <v>17.95</v>
      </c>
      <c r="E7426" t="str">
        <f t="shared" si="230"/>
        <v>Pork Ramen</v>
      </c>
    </row>
    <row r="7427" spans="1:5" x14ac:dyDescent="0.35">
      <c r="A7427" s="19"/>
      <c r="B7427">
        <v>124</v>
      </c>
      <c r="C7427">
        <v>3273</v>
      </c>
      <c r="D7427">
        <f t="shared" si="231"/>
        <v>14.5</v>
      </c>
      <c r="E7427" t="str">
        <f t="shared" ref="E7427:E7490" si="232">_xlfn.XLOOKUP(B7427,$K$2:$K$33,$M$2:$M$33)</f>
        <v>Spaghetti</v>
      </c>
    </row>
    <row r="7428" spans="1:5" x14ac:dyDescent="0.35">
      <c r="A7428" s="19"/>
      <c r="B7428">
        <v>110</v>
      </c>
      <c r="C7428">
        <v>3273</v>
      </c>
      <c r="D7428">
        <f t="shared" ref="D7428:D7491" si="233">_xlfn.XLOOKUP(B7428,$K$2:$K$33,$L$2:$L$33)</f>
        <v>17.95</v>
      </c>
      <c r="E7428" t="str">
        <f t="shared" si="232"/>
        <v>Pork Ramen</v>
      </c>
    </row>
    <row r="7429" spans="1:5" x14ac:dyDescent="0.35">
      <c r="A7429" s="19"/>
      <c r="B7429">
        <v>113</v>
      </c>
      <c r="C7429">
        <v>3274</v>
      </c>
      <c r="D7429">
        <f t="shared" si="233"/>
        <v>5</v>
      </c>
      <c r="E7429" t="str">
        <f t="shared" si="232"/>
        <v>Edamame</v>
      </c>
    </row>
    <row r="7430" spans="1:5" x14ac:dyDescent="0.35">
      <c r="A7430" s="19"/>
      <c r="B7430">
        <v>106</v>
      </c>
      <c r="C7430">
        <v>3274</v>
      </c>
      <c r="D7430">
        <f t="shared" si="233"/>
        <v>7</v>
      </c>
      <c r="E7430" t="str">
        <f t="shared" si="232"/>
        <v>French Fries</v>
      </c>
    </row>
    <row r="7431" spans="1:5" x14ac:dyDescent="0.35">
      <c r="A7431" s="19"/>
      <c r="B7431" t="s">
        <v>45</v>
      </c>
      <c r="C7431">
        <v>3275</v>
      </c>
      <c r="D7431" t="e">
        <f t="shared" si="233"/>
        <v>#N/A</v>
      </c>
      <c r="E7431" t="e">
        <f t="shared" si="232"/>
        <v>#N/A</v>
      </c>
    </row>
    <row r="7432" spans="1:5" x14ac:dyDescent="0.35">
      <c r="A7432" s="19"/>
      <c r="B7432">
        <v>109</v>
      </c>
      <c r="C7432">
        <v>3276</v>
      </c>
      <c r="D7432">
        <f t="shared" si="233"/>
        <v>17.95</v>
      </c>
      <c r="E7432" t="str">
        <f t="shared" si="232"/>
        <v>Korean Beef Bowl</v>
      </c>
    </row>
    <row r="7433" spans="1:5" x14ac:dyDescent="0.35">
      <c r="A7433" s="19"/>
      <c r="B7433">
        <v>114</v>
      </c>
      <c r="C7433">
        <v>3276</v>
      </c>
      <c r="D7433">
        <f t="shared" si="233"/>
        <v>9</v>
      </c>
      <c r="E7433" t="str">
        <f t="shared" si="232"/>
        <v>Potstickers</v>
      </c>
    </row>
    <row r="7434" spans="1:5" x14ac:dyDescent="0.35">
      <c r="A7434" s="19"/>
      <c r="B7434">
        <v>124</v>
      </c>
      <c r="C7434">
        <v>3277</v>
      </c>
      <c r="D7434">
        <f t="shared" si="233"/>
        <v>14.5</v>
      </c>
      <c r="E7434" t="str">
        <f t="shared" si="232"/>
        <v>Spaghetti</v>
      </c>
    </row>
    <row r="7435" spans="1:5" x14ac:dyDescent="0.35">
      <c r="A7435" s="19"/>
      <c r="B7435">
        <v>102</v>
      </c>
      <c r="C7435">
        <v>3278</v>
      </c>
      <c r="D7435">
        <f t="shared" si="233"/>
        <v>13.95</v>
      </c>
      <c r="E7435" t="str">
        <f t="shared" si="232"/>
        <v>Cheeseburger</v>
      </c>
    </row>
    <row r="7436" spans="1:5" x14ac:dyDescent="0.35">
      <c r="A7436" s="19"/>
      <c r="B7436">
        <v>109</v>
      </c>
      <c r="C7436">
        <v>3278</v>
      </c>
      <c r="D7436">
        <f t="shared" si="233"/>
        <v>17.95</v>
      </c>
      <c r="E7436" t="str">
        <f t="shared" si="232"/>
        <v>Korean Beef Bowl</v>
      </c>
    </row>
    <row r="7437" spans="1:5" x14ac:dyDescent="0.35">
      <c r="A7437" s="19"/>
      <c r="B7437">
        <v>111</v>
      </c>
      <c r="C7437">
        <v>3278</v>
      </c>
      <c r="D7437">
        <f t="shared" si="233"/>
        <v>11.95</v>
      </c>
      <c r="E7437" t="str">
        <f t="shared" si="232"/>
        <v>California Roll</v>
      </c>
    </row>
    <row r="7438" spans="1:5" x14ac:dyDescent="0.35">
      <c r="A7438" s="19"/>
      <c r="B7438">
        <v>120</v>
      </c>
      <c r="C7438">
        <v>3278</v>
      </c>
      <c r="D7438">
        <f t="shared" si="233"/>
        <v>13.95</v>
      </c>
      <c r="E7438" t="str">
        <f t="shared" si="232"/>
        <v>Steak Torta</v>
      </c>
    </row>
    <row r="7439" spans="1:5" x14ac:dyDescent="0.35">
      <c r="A7439" s="19"/>
      <c r="B7439">
        <v>101</v>
      </c>
      <c r="C7439">
        <v>3279</v>
      </c>
      <c r="D7439">
        <f t="shared" si="233"/>
        <v>12.95</v>
      </c>
      <c r="E7439" t="str">
        <f t="shared" si="232"/>
        <v>Hamburger</v>
      </c>
    </row>
    <row r="7440" spans="1:5" x14ac:dyDescent="0.35">
      <c r="A7440" s="19"/>
      <c r="B7440">
        <v>106</v>
      </c>
      <c r="C7440">
        <v>3279</v>
      </c>
      <c r="D7440">
        <f t="shared" si="233"/>
        <v>7</v>
      </c>
      <c r="E7440" t="str">
        <f t="shared" si="232"/>
        <v>French Fries</v>
      </c>
    </row>
    <row r="7441" spans="1:5" x14ac:dyDescent="0.35">
      <c r="A7441" s="19"/>
      <c r="B7441">
        <v>102</v>
      </c>
      <c r="C7441">
        <v>3280</v>
      </c>
      <c r="D7441">
        <f t="shared" si="233"/>
        <v>13.95</v>
      </c>
      <c r="E7441" t="str">
        <f t="shared" si="232"/>
        <v>Cheeseburger</v>
      </c>
    </row>
    <row r="7442" spans="1:5" x14ac:dyDescent="0.35">
      <c r="A7442" s="19"/>
      <c r="B7442">
        <v>124</v>
      </c>
      <c r="C7442">
        <v>3280</v>
      </c>
      <c r="D7442">
        <f t="shared" si="233"/>
        <v>14.5</v>
      </c>
      <c r="E7442" t="str">
        <f t="shared" si="232"/>
        <v>Spaghetti</v>
      </c>
    </row>
    <row r="7443" spans="1:5" x14ac:dyDescent="0.35">
      <c r="A7443" s="19"/>
      <c r="B7443">
        <v>113</v>
      </c>
      <c r="C7443">
        <v>3280</v>
      </c>
      <c r="D7443">
        <f t="shared" si="233"/>
        <v>5</v>
      </c>
      <c r="E7443" t="str">
        <f t="shared" si="232"/>
        <v>Edamame</v>
      </c>
    </row>
    <row r="7444" spans="1:5" x14ac:dyDescent="0.35">
      <c r="A7444" s="19"/>
      <c r="B7444">
        <v>119</v>
      </c>
      <c r="C7444">
        <v>3280</v>
      </c>
      <c r="D7444">
        <f t="shared" si="233"/>
        <v>11.95</v>
      </c>
      <c r="E7444" t="str">
        <f t="shared" si="232"/>
        <v>Chicken Torta</v>
      </c>
    </row>
    <row r="7445" spans="1:5" x14ac:dyDescent="0.35">
      <c r="A7445" s="19"/>
      <c r="B7445">
        <v>124</v>
      </c>
      <c r="C7445">
        <v>3281</v>
      </c>
      <c r="D7445">
        <f t="shared" si="233"/>
        <v>14.5</v>
      </c>
      <c r="E7445" t="str">
        <f t="shared" si="232"/>
        <v>Spaghetti</v>
      </c>
    </row>
    <row r="7446" spans="1:5" x14ac:dyDescent="0.35">
      <c r="A7446" s="19"/>
      <c r="B7446">
        <v>113</v>
      </c>
      <c r="C7446">
        <v>3281</v>
      </c>
      <c r="D7446">
        <f t="shared" si="233"/>
        <v>5</v>
      </c>
      <c r="E7446" t="str">
        <f t="shared" si="232"/>
        <v>Edamame</v>
      </c>
    </row>
    <row r="7447" spans="1:5" x14ac:dyDescent="0.35">
      <c r="A7447" s="19"/>
      <c r="B7447">
        <v>123</v>
      </c>
      <c r="C7447">
        <v>3281</v>
      </c>
      <c r="D7447">
        <f t="shared" si="233"/>
        <v>9</v>
      </c>
      <c r="E7447" t="str">
        <f t="shared" si="232"/>
        <v>Chips &amp; Guacamole</v>
      </c>
    </row>
    <row r="7448" spans="1:5" x14ac:dyDescent="0.35">
      <c r="A7448" s="19"/>
      <c r="B7448">
        <v>123</v>
      </c>
      <c r="C7448">
        <v>3282</v>
      </c>
      <c r="D7448">
        <f t="shared" si="233"/>
        <v>9</v>
      </c>
      <c r="E7448" t="str">
        <f t="shared" si="232"/>
        <v>Chips &amp; Guacamole</v>
      </c>
    </row>
    <row r="7449" spans="1:5" x14ac:dyDescent="0.35">
      <c r="A7449" s="19"/>
      <c r="B7449">
        <v>125</v>
      </c>
      <c r="C7449">
        <v>3283</v>
      </c>
      <c r="D7449">
        <f t="shared" si="233"/>
        <v>17.95</v>
      </c>
      <c r="E7449" t="str">
        <f t="shared" si="232"/>
        <v>Spaghetti &amp; Meatballs</v>
      </c>
    </row>
    <row r="7450" spans="1:5" x14ac:dyDescent="0.35">
      <c r="A7450" s="19"/>
      <c r="B7450">
        <v>111</v>
      </c>
      <c r="C7450">
        <v>3283</v>
      </c>
      <c r="D7450">
        <f t="shared" si="233"/>
        <v>11.95</v>
      </c>
      <c r="E7450" t="str">
        <f t="shared" si="232"/>
        <v>California Roll</v>
      </c>
    </row>
    <row r="7451" spans="1:5" x14ac:dyDescent="0.35">
      <c r="A7451" s="19"/>
      <c r="B7451">
        <v>109</v>
      </c>
      <c r="C7451">
        <v>3284</v>
      </c>
      <c r="D7451">
        <f t="shared" si="233"/>
        <v>17.95</v>
      </c>
      <c r="E7451" t="str">
        <f t="shared" si="232"/>
        <v>Korean Beef Bowl</v>
      </c>
    </row>
    <row r="7452" spans="1:5" x14ac:dyDescent="0.35">
      <c r="A7452" s="19"/>
      <c r="B7452">
        <v>101</v>
      </c>
      <c r="C7452">
        <v>3285</v>
      </c>
      <c r="D7452">
        <f t="shared" si="233"/>
        <v>12.95</v>
      </c>
      <c r="E7452" t="str">
        <f t="shared" si="232"/>
        <v>Hamburger</v>
      </c>
    </row>
    <row r="7453" spans="1:5" x14ac:dyDescent="0.35">
      <c r="A7453" s="19"/>
      <c r="B7453">
        <v>107</v>
      </c>
      <c r="C7453">
        <v>3286</v>
      </c>
      <c r="D7453">
        <f t="shared" si="233"/>
        <v>16.5</v>
      </c>
      <c r="E7453" t="str">
        <f t="shared" si="232"/>
        <v>Orange Chicken</v>
      </c>
    </row>
    <row r="7454" spans="1:5" x14ac:dyDescent="0.35">
      <c r="A7454" s="19"/>
      <c r="B7454">
        <v>104</v>
      </c>
      <c r="C7454">
        <v>3286</v>
      </c>
      <c r="D7454">
        <f t="shared" si="233"/>
        <v>10.5</v>
      </c>
      <c r="E7454" t="str">
        <f t="shared" si="232"/>
        <v>Veggie Burger</v>
      </c>
    </row>
    <row r="7455" spans="1:5" x14ac:dyDescent="0.35">
      <c r="A7455" s="19"/>
      <c r="B7455">
        <v>106</v>
      </c>
      <c r="C7455">
        <v>3286</v>
      </c>
      <c r="D7455">
        <f t="shared" si="233"/>
        <v>7</v>
      </c>
      <c r="E7455" t="str">
        <f t="shared" si="232"/>
        <v>French Fries</v>
      </c>
    </row>
    <row r="7456" spans="1:5" x14ac:dyDescent="0.35">
      <c r="A7456" s="19"/>
      <c r="B7456">
        <v>132</v>
      </c>
      <c r="C7456">
        <v>3286</v>
      </c>
      <c r="D7456">
        <f t="shared" si="233"/>
        <v>16.95</v>
      </c>
      <c r="E7456" t="str">
        <f t="shared" si="232"/>
        <v>Eggplant Parmesan</v>
      </c>
    </row>
    <row r="7457" spans="1:5" x14ac:dyDescent="0.35">
      <c r="A7457" s="19"/>
      <c r="B7457">
        <v>101</v>
      </c>
      <c r="C7457">
        <v>3287</v>
      </c>
      <c r="D7457">
        <f t="shared" si="233"/>
        <v>12.95</v>
      </c>
      <c r="E7457" t="str">
        <f t="shared" si="232"/>
        <v>Hamburger</v>
      </c>
    </row>
    <row r="7458" spans="1:5" x14ac:dyDescent="0.35">
      <c r="A7458" s="19"/>
      <c r="B7458">
        <v>125</v>
      </c>
      <c r="C7458">
        <v>3287</v>
      </c>
      <c r="D7458">
        <f t="shared" si="233"/>
        <v>17.95</v>
      </c>
      <c r="E7458" t="str">
        <f t="shared" si="232"/>
        <v>Spaghetti &amp; Meatballs</v>
      </c>
    </row>
    <row r="7459" spans="1:5" x14ac:dyDescent="0.35">
      <c r="A7459" s="19"/>
      <c r="B7459">
        <v>102</v>
      </c>
      <c r="C7459">
        <v>3288</v>
      </c>
      <c r="D7459">
        <f t="shared" si="233"/>
        <v>13.95</v>
      </c>
      <c r="E7459" t="str">
        <f t="shared" si="232"/>
        <v>Cheeseburger</v>
      </c>
    </row>
    <row r="7460" spans="1:5" x14ac:dyDescent="0.35">
      <c r="A7460" s="19"/>
      <c r="B7460">
        <v>104</v>
      </c>
      <c r="C7460">
        <v>3288</v>
      </c>
      <c r="D7460">
        <f t="shared" si="233"/>
        <v>10.5</v>
      </c>
      <c r="E7460" t="str">
        <f t="shared" si="232"/>
        <v>Veggie Burger</v>
      </c>
    </row>
    <row r="7461" spans="1:5" x14ac:dyDescent="0.35">
      <c r="A7461" s="19"/>
      <c r="B7461">
        <v>110</v>
      </c>
      <c r="C7461">
        <v>3288</v>
      </c>
      <c r="D7461">
        <f t="shared" si="233"/>
        <v>17.95</v>
      </c>
      <c r="E7461" t="str">
        <f t="shared" si="232"/>
        <v>Pork Ramen</v>
      </c>
    </row>
    <row r="7462" spans="1:5" x14ac:dyDescent="0.35">
      <c r="A7462" s="19"/>
      <c r="B7462">
        <v>102</v>
      </c>
      <c r="C7462">
        <v>3289</v>
      </c>
      <c r="D7462">
        <f t="shared" si="233"/>
        <v>13.95</v>
      </c>
      <c r="E7462" t="str">
        <f t="shared" si="232"/>
        <v>Cheeseburger</v>
      </c>
    </row>
    <row r="7463" spans="1:5" x14ac:dyDescent="0.35">
      <c r="A7463" s="19"/>
      <c r="B7463">
        <v>125</v>
      </c>
      <c r="C7463">
        <v>3289</v>
      </c>
      <c r="D7463">
        <f t="shared" si="233"/>
        <v>17.95</v>
      </c>
      <c r="E7463" t="str">
        <f t="shared" si="232"/>
        <v>Spaghetti &amp; Meatballs</v>
      </c>
    </row>
    <row r="7464" spans="1:5" x14ac:dyDescent="0.35">
      <c r="A7464" s="19"/>
      <c r="B7464">
        <v>113</v>
      </c>
      <c r="C7464">
        <v>3289</v>
      </c>
      <c r="D7464">
        <f t="shared" si="233"/>
        <v>5</v>
      </c>
      <c r="E7464" t="str">
        <f t="shared" si="232"/>
        <v>Edamame</v>
      </c>
    </row>
    <row r="7465" spans="1:5" x14ac:dyDescent="0.35">
      <c r="A7465" s="19"/>
      <c r="B7465">
        <v>118</v>
      </c>
      <c r="C7465">
        <v>3289</v>
      </c>
      <c r="D7465">
        <f t="shared" si="233"/>
        <v>14.95</v>
      </c>
      <c r="E7465" t="str">
        <f t="shared" si="232"/>
        <v>Steak Burrito</v>
      </c>
    </row>
    <row r="7466" spans="1:5" x14ac:dyDescent="0.35">
      <c r="A7466" s="19"/>
      <c r="B7466">
        <v>132</v>
      </c>
      <c r="C7466">
        <v>3289</v>
      </c>
      <c r="D7466">
        <f t="shared" si="233"/>
        <v>16.95</v>
      </c>
      <c r="E7466" t="str">
        <f t="shared" si="232"/>
        <v>Eggplant Parmesan</v>
      </c>
    </row>
    <row r="7467" spans="1:5" x14ac:dyDescent="0.35">
      <c r="A7467" s="19"/>
      <c r="B7467">
        <v>127</v>
      </c>
      <c r="C7467">
        <v>3290</v>
      </c>
      <c r="D7467">
        <f t="shared" si="233"/>
        <v>17.95</v>
      </c>
      <c r="E7467" t="str">
        <f t="shared" si="232"/>
        <v>Meat Lasagna</v>
      </c>
    </row>
    <row r="7468" spans="1:5" x14ac:dyDescent="0.35">
      <c r="A7468" s="19"/>
      <c r="B7468">
        <v>121</v>
      </c>
      <c r="C7468">
        <v>3290</v>
      </c>
      <c r="D7468">
        <f t="shared" si="233"/>
        <v>10.5</v>
      </c>
      <c r="E7468" t="str">
        <f t="shared" si="232"/>
        <v>Cheese Quesadillas</v>
      </c>
    </row>
    <row r="7469" spans="1:5" x14ac:dyDescent="0.35">
      <c r="A7469" s="19"/>
      <c r="B7469">
        <v>106</v>
      </c>
      <c r="C7469">
        <v>3290</v>
      </c>
      <c r="D7469">
        <f t="shared" si="233"/>
        <v>7</v>
      </c>
      <c r="E7469" t="str">
        <f t="shared" si="232"/>
        <v>French Fries</v>
      </c>
    </row>
    <row r="7470" spans="1:5" x14ac:dyDescent="0.35">
      <c r="A7470" s="19"/>
      <c r="B7470">
        <v>107</v>
      </c>
      <c r="C7470">
        <v>3291</v>
      </c>
      <c r="D7470">
        <f t="shared" si="233"/>
        <v>16.5</v>
      </c>
      <c r="E7470" t="str">
        <f t="shared" si="232"/>
        <v>Orange Chicken</v>
      </c>
    </row>
    <row r="7471" spans="1:5" x14ac:dyDescent="0.35">
      <c r="A7471" s="19"/>
      <c r="B7471">
        <v>107</v>
      </c>
      <c r="C7471">
        <v>3292</v>
      </c>
      <c r="D7471">
        <f t="shared" si="233"/>
        <v>16.5</v>
      </c>
      <c r="E7471" t="str">
        <f t="shared" si="232"/>
        <v>Orange Chicken</v>
      </c>
    </row>
    <row r="7472" spans="1:5" x14ac:dyDescent="0.35">
      <c r="A7472" s="19"/>
      <c r="B7472">
        <v>116</v>
      </c>
      <c r="C7472">
        <v>3292</v>
      </c>
      <c r="D7472">
        <f t="shared" si="233"/>
        <v>13.95</v>
      </c>
      <c r="E7472" t="str">
        <f t="shared" si="232"/>
        <v>Steak Tacos</v>
      </c>
    </row>
    <row r="7473" spans="1:5" x14ac:dyDescent="0.35">
      <c r="A7473" s="19"/>
      <c r="B7473">
        <v>124</v>
      </c>
      <c r="C7473">
        <v>3292</v>
      </c>
      <c r="D7473">
        <f t="shared" si="233"/>
        <v>14.5</v>
      </c>
      <c r="E7473" t="str">
        <f t="shared" si="232"/>
        <v>Spaghetti</v>
      </c>
    </row>
    <row r="7474" spans="1:5" x14ac:dyDescent="0.35">
      <c r="A7474" s="19"/>
      <c r="B7474">
        <v>125</v>
      </c>
      <c r="C7474">
        <v>3292</v>
      </c>
      <c r="D7474">
        <f t="shared" si="233"/>
        <v>17.95</v>
      </c>
      <c r="E7474" t="str">
        <f t="shared" si="232"/>
        <v>Spaghetti &amp; Meatballs</v>
      </c>
    </row>
    <row r="7475" spans="1:5" x14ac:dyDescent="0.35">
      <c r="A7475" s="19"/>
      <c r="B7475">
        <v>112</v>
      </c>
      <c r="C7475">
        <v>3292</v>
      </c>
      <c r="D7475">
        <f t="shared" si="233"/>
        <v>14.95</v>
      </c>
      <c r="E7475" t="str">
        <f t="shared" si="232"/>
        <v>Salmon Roll</v>
      </c>
    </row>
    <row r="7476" spans="1:5" x14ac:dyDescent="0.35">
      <c r="A7476" s="19"/>
      <c r="B7476">
        <v>113</v>
      </c>
      <c r="C7476">
        <v>3292</v>
      </c>
      <c r="D7476">
        <f t="shared" si="233"/>
        <v>5</v>
      </c>
      <c r="E7476" t="str">
        <f t="shared" si="232"/>
        <v>Edamame</v>
      </c>
    </row>
    <row r="7477" spans="1:5" x14ac:dyDescent="0.35">
      <c r="A7477" s="19"/>
      <c r="B7477">
        <v>113</v>
      </c>
      <c r="C7477">
        <v>3292</v>
      </c>
      <c r="D7477">
        <f t="shared" si="233"/>
        <v>5</v>
      </c>
      <c r="E7477" t="str">
        <f t="shared" si="232"/>
        <v>Edamame</v>
      </c>
    </row>
    <row r="7478" spans="1:5" x14ac:dyDescent="0.35">
      <c r="A7478" s="19"/>
      <c r="B7478">
        <v>119</v>
      </c>
      <c r="C7478">
        <v>3292</v>
      </c>
      <c r="D7478">
        <f t="shared" si="233"/>
        <v>11.95</v>
      </c>
      <c r="E7478" t="str">
        <f t="shared" si="232"/>
        <v>Chicken Torta</v>
      </c>
    </row>
    <row r="7479" spans="1:5" x14ac:dyDescent="0.35">
      <c r="A7479" s="19"/>
      <c r="B7479">
        <v>120</v>
      </c>
      <c r="C7479">
        <v>3292</v>
      </c>
      <c r="D7479">
        <f t="shared" si="233"/>
        <v>13.95</v>
      </c>
      <c r="E7479" t="str">
        <f t="shared" si="232"/>
        <v>Steak Torta</v>
      </c>
    </row>
    <row r="7480" spans="1:5" x14ac:dyDescent="0.35">
      <c r="A7480" s="19"/>
      <c r="B7480">
        <v>105</v>
      </c>
      <c r="C7480">
        <v>3292</v>
      </c>
      <c r="D7480">
        <f t="shared" si="233"/>
        <v>7</v>
      </c>
      <c r="E7480" t="str">
        <f t="shared" si="232"/>
        <v>Mac &amp; Cheese</v>
      </c>
    </row>
    <row r="7481" spans="1:5" x14ac:dyDescent="0.35">
      <c r="A7481" s="19"/>
      <c r="B7481">
        <v>130</v>
      </c>
      <c r="C7481">
        <v>3292</v>
      </c>
      <c r="D7481">
        <f t="shared" si="233"/>
        <v>19.95</v>
      </c>
      <c r="E7481" t="str">
        <f t="shared" si="232"/>
        <v>Shrimp Scampi</v>
      </c>
    </row>
    <row r="7482" spans="1:5" x14ac:dyDescent="0.35">
      <c r="A7482" s="19"/>
      <c r="B7482">
        <v>123</v>
      </c>
      <c r="C7482">
        <v>3292</v>
      </c>
      <c r="D7482">
        <f t="shared" si="233"/>
        <v>9</v>
      </c>
      <c r="E7482" t="str">
        <f t="shared" si="232"/>
        <v>Chips &amp; Guacamole</v>
      </c>
    </row>
    <row r="7483" spans="1:5" x14ac:dyDescent="0.35">
      <c r="A7483" s="19"/>
      <c r="B7483" t="s">
        <v>45</v>
      </c>
      <c r="C7483">
        <v>3292</v>
      </c>
      <c r="D7483" t="e">
        <f t="shared" si="233"/>
        <v>#N/A</v>
      </c>
      <c r="E7483" t="e">
        <f t="shared" si="232"/>
        <v>#N/A</v>
      </c>
    </row>
    <row r="7484" spans="1:5" x14ac:dyDescent="0.35">
      <c r="A7484" s="19"/>
      <c r="B7484">
        <v>103</v>
      </c>
      <c r="C7484">
        <v>3293</v>
      </c>
      <c r="D7484">
        <f t="shared" si="233"/>
        <v>9</v>
      </c>
      <c r="E7484" t="str">
        <f t="shared" si="232"/>
        <v>Hot Dog</v>
      </c>
    </row>
    <row r="7485" spans="1:5" x14ac:dyDescent="0.35">
      <c r="A7485" s="19"/>
      <c r="B7485">
        <v>112</v>
      </c>
      <c r="C7485">
        <v>3294</v>
      </c>
      <c r="D7485">
        <f t="shared" si="233"/>
        <v>14.95</v>
      </c>
      <c r="E7485" t="str">
        <f t="shared" si="232"/>
        <v>Salmon Roll</v>
      </c>
    </row>
    <row r="7486" spans="1:5" x14ac:dyDescent="0.35">
      <c r="A7486" s="19"/>
      <c r="B7486">
        <v>132</v>
      </c>
      <c r="C7486">
        <v>3294</v>
      </c>
      <c r="D7486">
        <f t="shared" si="233"/>
        <v>16.95</v>
      </c>
      <c r="E7486" t="str">
        <f t="shared" si="232"/>
        <v>Eggplant Parmesan</v>
      </c>
    </row>
    <row r="7487" spans="1:5" x14ac:dyDescent="0.35">
      <c r="A7487" s="19"/>
      <c r="B7487">
        <v>110</v>
      </c>
      <c r="C7487">
        <v>3295</v>
      </c>
      <c r="D7487">
        <f t="shared" si="233"/>
        <v>17.95</v>
      </c>
      <c r="E7487" t="str">
        <f t="shared" si="232"/>
        <v>Pork Ramen</v>
      </c>
    </row>
    <row r="7488" spans="1:5" x14ac:dyDescent="0.35">
      <c r="A7488" s="19"/>
      <c r="B7488">
        <v>101</v>
      </c>
      <c r="C7488">
        <v>3296</v>
      </c>
      <c r="D7488">
        <f t="shared" si="233"/>
        <v>12.95</v>
      </c>
      <c r="E7488" t="str">
        <f t="shared" si="232"/>
        <v>Hamburger</v>
      </c>
    </row>
    <row r="7489" spans="1:5" x14ac:dyDescent="0.35">
      <c r="A7489" s="19"/>
      <c r="B7489">
        <v>107</v>
      </c>
      <c r="C7489">
        <v>3296</v>
      </c>
      <c r="D7489">
        <f t="shared" si="233"/>
        <v>16.5</v>
      </c>
      <c r="E7489" t="str">
        <f t="shared" si="232"/>
        <v>Orange Chicken</v>
      </c>
    </row>
    <row r="7490" spans="1:5" x14ac:dyDescent="0.35">
      <c r="A7490" s="19"/>
      <c r="B7490">
        <v>108</v>
      </c>
      <c r="C7490">
        <v>3296</v>
      </c>
      <c r="D7490">
        <f t="shared" si="233"/>
        <v>14.5</v>
      </c>
      <c r="E7490" t="str">
        <f t="shared" si="232"/>
        <v>Tofu Pad Thai</v>
      </c>
    </row>
    <row r="7491" spans="1:5" x14ac:dyDescent="0.35">
      <c r="A7491" s="19"/>
      <c r="B7491">
        <v>117</v>
      </c>
      <c r="C7491">
        <v>3297</v>
      </c>
      <c r="D7491">
        <f t="shared" si="233"/>
        <v>12.95</v>
      </c>
      <c r="E7491" t="str">
        <f t="shared" ref="E7491:E7554" si="234">_xlfn.XLOOKUP(B7491,$K$2:$K$33,$M$2:$M$33)</f>
        <v>Chicken Burrito</v>
      </c>
    </row>
    <row r="7492" spans="1:5" x14ac:dyDescent="0.35">
      <c r="A7492" s="19"/>
      <c r="B7492" t="s">
        <v>45</v>
      </c>
      <c r="C7492">
        <v>3297</v>
      </c>
      <c r="D7492" t="e">
        <f t="shared" ref="D7492:D7555" si="235">_xlfn.XLOOKUP(B7492,$K$2:$K$33,$L$2:$L$33)</f>
        <v>#N/A</v>
      </c>
      <c r="E7492" t="e">
        <f t="shared" si="234"/>
        <v>#N/A</v>
      </c>
    </row>
    <row r="7493" spans="1:5" x14ac:dyDescent="0.35">
      <c r="A7493" s="19"/>
      <c r="B7493">
        <v>104</v>
      </c>
      <c r="C7493">
        <v>3298</v>
      </c>
      <c r="D7493">
        <f t="shared" si="235"/>
        <v>10.5</v>
      </c>
      <c r="E7493" t="str">
        <f t="shared" si="234"/>
        <v>Veggie Burger</v>
      </c>
    </row>
    <row r="7494" spans="1:5" x14ac:dyDescent="0.35">
      <c r="A7494" s="19"/>
      <c r="B7494">
        <v>125</v>
      </c>
      <c r="C7494">
        <v>3299</v>
      </c>
      <c r="D7494">
        <f t="shared" si="235"/>
        <v>17.95</v>
      </c>
      <c r="E7494" t="str">
        <f t="shared" si="234"/>
        <v>Spaghetti &amp; Meatballs</v>
      </c>
    </row>
    <row r="7495" spans="1:5" x14ac:dyDescent="0.35">
      <c r="A7495" s="19"/>
      <c r="B7495">
        <v>131</v>
      </c>
      <c r="C7495">
        <v>3299</v>
      </c>
      <c r="D7495">
        <f t="shared" si="235"/>
        <v>17.95</v>
      </c>
      <c r="E7495" t="str">
        <f t="shared" si="234"/>
        <v>Chicken Parmesan</v>
      </c>
    </row>
    <row r="7496" spans="1:5" x14ac:dyDescent="0.35">
      <c r="A7496" s="19"/>
      <c r="B7496">
        <v>109</v>
      </c>
      <c r="C7496">
        <v>3300</v>
      </c>
      <c r="D7496">
        <f t="shared" si="235"/>
        <v>17.95</v>
      </c>
      <c r="E7496" t="str">
        <f t="shared" si="234"/>
        <v>Korean Beef Bowl</v>
      </c>
    </row>
    <row r="7497" spans="1:5" x14ac:dyDescent="0.35">
      <c r="A7497" s="19"/>
      <c r="B7497">
        <v>131</v>
      </c>
      <c r="C7497">
        <v>3301</v>
      </c>
      <c r="D7497">
        <f t="shared" si="235"/>
        <v>17.95</v>
      </c>
      <c r="E7497" t="str">
        <f t="shared" si="234"/>
        <v>Chicken Parmesan</v>
      </c>
    </row>
    <row r="7498" spans="1:5" x14ac:dyDescent="0.35">
      <c r="A7498" s="19"/>
      <c r="B7498">
        <v>104</v>
      </c>
      <c r="C7498">
        <v>3302</v>
      </c>
      <c r="D7498">
        <f t="shared" si="235"/>
        <v>10.5</v>
      </c>
      <c r="E7498" t="str">
        <f t="shared" si="234"/>
        <v>Veggie Burger</v>
      </c>
    </row>
    <row r="7499" spans="1:5" x14ac:dyDescent="0.35">
      <c r="A7499" s="19"/>
      <c r="B7499">
        <v>108</v>
      </c>
      <c r="C7499">
        <v>3302</v>
      </c>
      <c r="D7499">
        <f t="shared" si="235"/>
        <v>14.5</v>
      </c>
      <c r="E7499" t="str">
        <f t="shared" si="234"/>
        <v>Tofu Pad Thai</v>
      </c>
    </row>
    <row r="7500" spans="1:5" x14ac:dyDescent="0.35">
      <c r="A7500" s="19"/>
      <c r="B7500">
        <v>121</v>
      </c>
      <c r="C7500">
        <v>3303</v>
      </c>
      <c r="D7500">
        <f t="shared" si="235"/>
        <v>10.5</v>
      </c>
      <c r="E7500" t="str">
        <f t="shared" si="234"/>
        <v>Cheese Quesadillas</v>
      </c>
    </row>
    <row r="7501" spans="1:5" x14ac:dyDescent="0.35">
      <c r="A7501" s="19"/>
      <c r="B7501">
        <v>107</v>
      </c>
      <c r="C7501">
        <v>3304</v>
      </c>
      <c r="D7501">
        <f t="shared" si="235"/>
        <v>16.5</v>
      </c>
      <c r="E7501" t="str">
        <f t="shared" si="234"/>
        <v>Orange Chicken</v>
      </c>
    </row>
    <row r="7502" spans="1:5" x14ac:dyDescent="0.35">
      <c r="A7502" s="19"/>
      <c r="B7502">
        <v>103</v>
      </c>
      <c r="C7502">
        <v>3304</v>
      </c>
      <c r="D7502">
        <f t="shared" si="235"/>
        <v>9</v>
      </c>
      <c r="E7502" t="str">
        <f t="shared" si="234"/>
        <v>Hot Dog</v>
      </c>
    </row>
    <row r="7503" spans="1:5" x14ac:dyDescent="0.35">
      <c r="A7503" s="19"/>
      <c r="B7503">
        <v>108</v>
      </c>
      <c r="C7503">
        <v>3304</v>
      </c>
      <c r="D7503">
        <f t="shared" si="235"/>
        <v>14.5</v>
      </c>
      <c r="E7503" t="str">
        <f t="shared" si="234"/>
        <v>Tofu Pad Thai</v>
      </c>
    </row>
    <row r="7504" spans="1:5" x14ac:dyDescent="0.35">
      <c r="A7504" s="19"/>
      <c r="B7504">
        <v>109</v>
      </c>
      <c r="C7504">
        <v>3304</v>
      </c>
      <c r="D7504">
        <f t="shared" si="235"/>
        <v>17.95</v>
      </c>
      <c r="E7504" t="str">
        <f t="shared" si="234"/>
        <v>Korean Beef Bowl</v>
      </c>
    </row>
    <row r="7505" spans="1:5" x14ac:dyDescent="0.35">
      <c r="A7505" s="19"/>
      <c r="B7505">
        <v>129</v>
      </c>
      <c r="C7505">
        <v>3304</v>
      </c>
      <c r="D7505">
        <f t="shared" si="235"/>
        <v>15.5</v>
      </c>
      <c r="E7505" t="str">
        <f t="shared" si="234"/>
        <v>Mushroom Ravioli</v>
      </c>
    </row>
    <row r="7506" spans="1:5" x14ac:dyDescent="0.35">
      <c r="A7506" s="19"/>
      <c r="B7506">
        <v>105</v>
      </c>
      <c r="C7506">
        <v>3304</v>
      </c>
      <c r="D7506">
        <f t="shared" si="235"/>
        <v>7</v>
      </c>
      <c r="E7506" t="str">
        <f t="shared" si="234"/>
        <v>Mac &amp; Cheese</v>
      </c>
    </row>
    <row r="7507" spans="1:5" x14ac:dyDescent="0.35">
      <c r="A7507" s="19"/>
      <c r="B7507">
        <v>131</v>
      </c>
      <c r="C7507">
        <v>3304</v>
      </c>
      <c r="D7507">
        <f t="shared" si="235"/>
        <v>17.95</v>
      </c>
      <c r="E7507" t="str">
        <f t="shared" si="234"/>
        <v>Chicken Parmesan</v>
      </c>
    </row>
    <row r="7508" spans="1:5" x14ac:dyDescent="0.35">
      <c r="A7508" s="19"/>
      <c r="B7508">
        <v>127</v>
      </c>
      <c r="C7508">
        <v>3305</v>
      </c>
      <c r="D7508">
        <f t="shared" si="235"/>
        <v>17.95</v>
      </c>
      <c r="E7508" t="str">
        <f t="shared" si="234"/>
        <v>Meat Lasagna</v>
      </c>
    </row>
    <row r="7509" spans="1:5" x14ac:dyDescent="0.35">
      <c r="A7509" s="19"/>
      <c r="B7509">
        <v>122</v>
      </c>
      <c r="C7509">
        <v>3306</v>
      </c>
      <c r="D7509">
        <f t="shared" si="235"/>
        <v>7</v>
      </c>
      <c r="E7509" t="str">
        <f t="shared" si="234"/>
        <v>Chips &amp; Salsa</v>
      </c>
    </row>
    <row r="7510" spans="1:5" x14ac:dyDescent="0.35">
      <c r="A7510" s="19"/>
      <c r="B7510">
        <v>112</v>
      </c>
      <c r="C7510">
        <v>3307</v>
      </c>
      <c r="D7510">
        <f t="shared" si="235"/>
        <v>14.95</v>
      </c>
      <c r="E7510" t="str">
        <f t="shared" si="234"/>
        <v>Salmon Roll</v>
      </c>
    </row>
    <row r="7511" spans="1:5" x14ac:dyDescent="0.35">
      <c r="A7511" s="19"/>
      <c r="B7511">
        <v>121</v>
      </c>
      <c r="C7511">
        <v>3307</v>
      </c>
      <c r="D7511">
        <f t="shared" si="235"/>
        <v>10.5</v>
      </c>
      <c r="E7511" t="str">
        <f t="shared" si="234"/>
        <v>Cheese Quesadillas</v>
      </c>
    </row>
    <row r="7512" spans="1:5" x14ac:dyDescent="0.35">
      <c r="A7512" s="19"/>
      <c r="B7512">
        <v>121</v>
      </c>
      <c r="C7512">
        <v>3307</v>
      </c>
      <c r="D7512">
        <f t="shared" si="235"/>
        <v>10.5</v>
      </c>
      <c r="E7512" t="str">
        <f t="shared" si="234"/>
        <v>Cheese Quesadillas</v>
      </c>
    </row>
    <row r="7513" spans="1:5" x14ac:dyDescent="0.35">
      <c r="A7513" s="19"/>
      <c r="B7513">
        <v>117</v>
      </c>
      <c r="C7513">
        <v>3308</v>
      </c>
      <c r="D7513">
        <f t="shared" si="235"/>
        <v>12.95</v>
      </c>
      <c r="E7513" t="str">
        <f t="shared" si="234"/>
        <v>Chicken Burrito</v>
      </c>
    </row>
    <row r="7514" spans="1:5" x14ac:dyDescent="0.35">
      <c r="A7514" s="19"/>
      <c r="B7514">
        <v>120</v>
      </c>
      <c r="C7514">
        <v>3308</v>
      </c>
      <c r="D7514">
        <f t="shared" si="235"/>
        <v>13.95</v>
      </c>
      <c r="E7514" t="str">
        <f t="shared" si="234"/>
        <v>Steak Torta</v>
      </c>
    </row>
    <row r="7515" spans="1:5" x14ac:dyDescent="0.35">
      <c r="A7515" s="19"/>
      <c r="B7515">
        <v>108</v>
      </c>
      <c r="C7515">
        <v>3309</v>
      </c>
      <c r="D7515">
        <f t="shared" si="235"/>
        <v>14.5</v>
      </c>
      <c r="E7515" t="str">
        <f t="shared" si="234"/>
        <v>Tofu Pad Thai</v>
      </c>
    </row>
    <row r="7516" spans="1:5" x14ac:dyDescent="0.35">
      <c r="A7516" s="19"/>
      <c r="B7516">
        <v>118</v>
      </c>
      <c r="C7516">
        <v>3309</v>
      </c>
      <c r="D7516">
        <f t="shared" si="235"/>
        <v>14.95</v>
      </c>
      <c r="E7516" t="str">
        <f t="shared" si="234"/>
        <v>Steak Burrito</v>
      </c>
    </row>
    <row r="7517" spans="1:5" x14ac:dyDescent="0.35">
      <c r="A7517" s="19"/>
      <c r="B7517">
        <v>101</v>
      </c>
      <c r="C7517">
        <v>3310</v>
      </c>
      <c r="D7517">
        <f t="shared" si="235"/>
        <v>12.95</v>
      </c>
      <c r="E7517" t="str">
        <f t="shared" si="234"/>
        <v>Hamburger</v>
      </c>
    </row>
    <row r="7518" spans="1:5" x14ac:dyDescent="0.35">
      <c r="A7518" s="19"/>
      <c r="B7518">
        <v>127</v>
      </c>
      <c r="C7518">
        <v>3310</v>
      </c>
      <c r="D7518">
        <f t="shared" si="235"/>
        <v>17.95</v>
      </c>
      <c r="E7518" t="str">
        <f t="shared" si="234"/>
        <v>Meat Lasagna</v>
      </c>
    </row>
    <row r="7519" spans="1:5" x14ac:dyDescent="0.35">
      <c r="A7519" s="19"/>
      <c r="B7519">
        <v>131</v>
      </c>
      <c r="C7519">
        <v>3310</v>
      </c>
      <c r="D7519">
        <f t="shared" si="235"/>
        <v>17.95</v>
      </c>
      <c r="E7519" t="str">
        <f t="shared" si="234"/>
        <v>Chicken Parmesan</v>
      </c>
    </row>
    <row r="7520" spans="1:5" x14ac:dyDescent="0.35">
      <c r="A7520" s="19"/>
      <c r="B7520">
        <v>124</v>
      </c>
      <c r="C7520">
        <v>3311</v>
      </c>
      <c r="D7520">
        <f t="shared" si="235"/>
        <v>14.5</v>
      </c>
      <c r="E7520" t="str">
        <f t="shared" si="234"/>
        <v>Spaghetti</v>
      </c>
    </row>
    <row r="7521" spans="1:5" x14ac:dyDescent="0.35">
      <c r="A7521" s="19"/>
      <c r="B7521">
        <v>120</v>
      </c>
      <c r="C7521">
        <v>3311</v>
      </c>
      <c r="D7521">
        <f t="shared" si="235"/>
        <v>13.95</v>
      </c>
      <c r="E7521" t="str">
        <f t="shared" si="234"/>
        <v>Steak Torta</v>
      </c>
    </row>
    <row r="7522" spans="1:5" x14ac:dyDescent="0.35">
      <c r="A7522" s="19"/>
      <c r="B7522">
        <v>106</v>
      </c>
      <c r="C7522">
        <v>3311</v>
      </c>
      <c r="D7522">
        <f t="shared" si="235"/>
        <v>7</v>
      </c>
      <c r="E7522" t="str">
        <f t="shared" si="234"/>
        <v>French Fries</v>
      </c>
    </row>
    <row r="7523" spans="1:5" x14ac:dyDescent="0.35">
      <c r="A7523" s="19"/>
      <c r="B7523">
        <v>132</v>
      </c>
      <c r="C7523">
        <v>3311</v>
      </c>
      <c r="D7523">
        <f t="shared" si="235"/>
        <v>16.95</v>
      </c>
      <c r="E7523" t="str">
        <f t="shared" si="234"/>
        <v>Eggplant Parmesan</v>
      </c>
    </row>
    <row r="7524" spans="1:5" x14ac:dyDescent="0.35">
      <c r="A7524" s="19"/>
      <c r="B7524">
        <v>110</v>
      </c>
      <c r="C7524">
        <v>3312</v>
      </c>
      <c r="D7524">
        <f t="shared" si="235"/>
        <v>17.95</v>
      </c>
      <c r="E7524" t="str">
        <f t="shared" si="234"/>
        <v>Pork Ramen</v>
      </c>
    </row>
    <row r="7525" spans="1:5" x14ac:dyDescent="0.35">
      <c r="A7525" s="19"/>
      <c r="B7525">
        <v>111</v>
      </c>
      <c r="C7525">
        <v>3312</v>
      </c>
      <c r="D7525">
        <f t="shared" si="235"/>
        <v>11.95</v>
      </c>
      <c r="E7525" t="str">
        <f t="shared" si="234"/>
        <v>California Roll</v>
      </c>
    </row>
    <row r="7526" spans="1:5" x14ac:dyDescent="0.35">
      <c r="A7526" s="19"/>
      <c r="B7526">
        <v>129</v>
      </c>
      <c r="C7526">
        <v>3313</v>
      </c>
      <c r="D7526">
        <f t="shared" si="235"/>
        <v>15.5</v>
      </c>
      <c r="E7526" t="str">
        <f t="shared" si="234"/>
        <v>Mushroom Ravioli</v>
      </c>
    </row>
    <row r="7527" spans="1:5" x14ac:dyDescent="0.35">
      <c r="A7527" s="19"/>
      <c r="B7527">
        <v>107</v>
      </c>
      <c r="C7527">
        <v>3314</v>
      </c>
      <c r="D7527">
        <f t="shared" si="235"/>
        <v>16.5</v>
      </c>
      <c r="E7527" t="str">
        <f t="shared" si="234"/>
        <v>Orange Chicken</v>
      </c>
    </row>
    <row r="7528" spans="1:5" x14ac:dyDescent="0.35">
      <c r="A7528" s="19"/>
      <c r="B7528">
        <v>125</v>
      </c>
      <c r="C7528">
        <v>3314</v>
      </c>
      <c r="D7528">
        <f t="shared" si="235"/>
        <v>17.95</v>
      </c>
      <c r="E7528" t="str">
        <f t="shared" si="234"/>
        <v>Spaghetti &amp; Meatballs</v>
      </c>
    </row>
    <row r="7529" spans="1:5" x14ac:dyDescent="0.35">
      <c r="A7529" s="19"/>
      <c r="B7529">
        <v>112</v>
      </c>
      <c r="C7529">
        <v>3314</v>
      </c>
      <c r="D7529">
        <f t="shared" si="235"/>
        <v>14.95</v>
      </c>
      <c r="E7529" t="str">
        <f t="shared" si="234"/>
        <v>Salmon Roll</v>
      </c>
    </row>
    <row r="7530" spans="1:5" x14ac:dyDescent="0.35">
      <c r="A7530" s="19"/>
      <c r="B7530">
        <v>120</v>
      </c>
      <c r="C7530">
        <v>3315</v>
      </c>
      <c r="D7530">
        <f t="shared" si="235"/>
        <v>13.95</v>
      </c>
      <c r="E7530" t="str">
        <f t="shared" si="234"/>
        <v>Steak Torta</v>
      </c>
    </row>
    <row r="7531" spans="1:5" x14ac:dyDescent="0.35">
      <c r="A7531" s="19"/>
      <c r="B7531">
        <v>131</v>
      </c>
      <c r="C7531">
        <v>3315</v>
      </c>
      <c r="D7531">
        <f t="shared" si="235"/>
        <v>17.95</v>
      </c>
      <c r="E7531" t="str">
        <f t="shared" si="234"/>
        <v>Chicken Parmesan</v>
      </c>
    </row>
    <row r="7532" spans="1:5" x14ac:dyDescent="0.35">
      <c r="A7532" s="19"/>
      <c r="B7532">
        <v>132</v>
      </c>
      <c r="C7532">
        <v>3316</v>
      </c>
      <c r="D7532">
        <f t="shared" si="235"/>
        <v>16.95</v>
      </c>
      <c r="E7532" t="str">
        <f t="shared" si="234"/>
        <v>Eggplant Parmesan</v>
      </c>
    </row>
    <row r="7533" spans="1:5" x14ac:dyDescent="0.35">
      <c r="A7533" s="19"/>
      <c r="B7533">
        <v>124</v>
      </c>
      <c r="C7533">
        <v>3317</v>
      </c>
      <c r="D7533">
        <f t="shared" si="235"/>
        <v>14.5</v>
      </c>
      <c r="E7533" t="str">
        <f t="shared" si="234"/>
        <v>Spaghetti</v>
      </c>
    </row>
    <row r="7534" spans="1:5" x14ac:dyDescent="0.35">
      <c r="A7534" s="19"/>
      <c r="B7534">
        <v>118</v>
      </c>
      <c r="C7534">
        <v>3317</v>
      </c>
      <c r="D7534">
        <f t="shared" si="235"/>
        <v>14.95</v>
      </c>
      <c r="E7534" t="str">
        <f t="shared" si="234"/>
        <v>Steak Burrito</v>
      </c>
    </row>
    <row r="7535" spans="1:5" x14ac:dyDescent="0.35">
      <c r="A7535" s="19"/>
      <c r="B7535">
        <v>126</v>
      </c>
      <c r="C7535">
        <v>3318</v>
      </c>
      <c r="D7535">
        <f t="shared" si="235"/>
        <v>14.5</v>
      </c>
      <c r="E7535" t="str">
        <f t="shared" si="234"/>
        <v>Fettuccine Alfredo</v>
      </c>
    </row>
    <row r="7536" spans="1:5" x14ac:dyDescent="0.35">
      <c r="A7536" s="19"/>
      <c r="B7536">
        <v>106</v>
      </c>
      <c r="C7536">
        <v>3318</v>
      </c>
      <c r="D7536">
        <f t="shared" si="235"/>
        <v>7</v>
      </c>
      <c r="E7536" t="str">
        <f t="shared" si="234"/>
        <v>French Fries</v>
      </c>
    </row>
    <row r="7537" spans="1:5" x14ac:dyDescent="0.35">
      <c r="A7537" s="19"/>
      <c r="B7537">
        <v>116</v>
      </c>
      <c r="C7537">
        <v>3319</v>
      </c>
      <c r="D7537">
        <f t="shared" si="235"/>
        <v>13.95</v>
      </c>
      <c r="E7537" t="str">
        <f t="shared" si="234"/>
        <v>Steak Tacos</v>
      </c>
    </row>
    <row r="7538" spans="1:5" x14ac:dyDescent="0.35">
      <c r="A7538" s="19"/>
      <c r="B7538">
        <v>126</v>
      </c>
      <c r="C7538">
        <v>3320</v>
      </c>
      <c r="D7538">
        <f t="shared" si="235"/>
        <v>14.5</v>
      </c>
      <c r="E7538" t="str">
        <f t="shared" si="234"/>
        <v>Fettuccine Alfredo</v>
      </c>
    </row>
    <row r="7539" spans="1:5" x14ac:dyDescent="0.35">
      <c r="A7539" s="19"/>
      <c r="B7539">
        <v>123</v>
      </c>
      <c r="C7539">
        <v>3320</v>
      </c>
      <c r="D7539">
        <f t="shared" si="235"/>
        <v>9</v>
      </c>
      <c r="E7539" t="str">
        <f t="shared" si="234"/>
        <v>Chips &amp; Guacamole</v>
      </c>
    </row>
    <row r="7540" spans="1:5" x14ac:dyDescent="0.35">
      <c r="A7540" s="19"/>
      <c r="B7540">
        <v>125</v>
      </c>
      <c r="C7540">
        <v>3321</v>
      </c>
      <c r="D7540">
        <f t="shared" si="235"/>
        <v>17.95</v>
      </c>
      <c r="E7540" t="str">
        <f t="shared" si="234"/>
        <v>Spaghetti &amp; Meatballs</v>
      </c>
    </row>
    <row r="7541" spans="1:5" x14ac:dyDescent="0.35">
      <c r="A7541" s="19"/>
      <c r="B7541">
        <v>105</v>
      </c>
      <c r="C7541">
        <v>3321</v>
      </c>
      <c r="D7541">
        <f t="shared" si="235"/>
        <v>7</v>
      </c>
      <c r="E7541" t="str">
        <f t="shared" si="234"/>
        <v>Mac &amp; Cheese</v>
      </c>
    </row>
    <row r="7542" spans="1:5" x14ac:dyDescent="0.35">
      <c r="A7542" s="19"/>
      <c r="B7542">
        <v>130</v>
      </c>
      <c r="C7542">
        <v>3321</v>
      </c>
      <c r="D7542">
        <f t="shared" si="235"/>
        <v>19.95</v>
      </c>
      <c r="E7542" t="str">
        <f t="shared" si="234"/>
        <v>Shrimp Scampi</v>
      </c>
    </row>
    <row r="7543" spans="1:5" x14ac:dyDescent="0.35">
      <c r="A7543" s="19"/>
      <c r="B7543">
        <v>131</v>
      </c>
      <c r="C7543">
        <v>3321</v>
      </c>
      <c r="D7543">
        <f t="shared" si="235"/>
        <v>17.95</v>
      </c>
      <c r="E7543" t="str">
        <f t="shared" si="234"/>
        <v>Chicken Parmesan</v>
      </c>
    </row>
    <row r="7544" spans="1:5" x14ac:dyDescent="0.35">
      <c r="A7544" s="19"/>
      <c r="B7544">
        <v>107</v>
      </c>
      <c r="C7544">
        <v>3322</v>
      </c>
      <c r="D7544">
        <f t="shared" si="235"/>
        <v>16.5</v>
      </c>
      <c r="E7544" t="str">
        <f t="shared" si="234"/>
        <v>Orange Chicken</v>
      </c>
    </row>
    <row r="7545" spans="1:5" x14ac:dyDescent="0.35">
      <c r="A7545" s="19"/>
      <c r="B7545">
        <v>125</v>
      </c>
      <c r="C7545">
        <v>3322</v>
      </c>
      <c r="D7545">
        <f t="shared" si="235"/>
        <v>17.95</v>
      </c>
      <c r="E7545" t="str">
        <f t="shared" si="234"/>
        <v>Spaghetti &amp; Meatballs</v>
      </c>
    </row>
    <row r="7546" spans="1:5" x14ac:dyDescent="0.35">
      <c r="A7546" s="19"/>
      <c r="B7546">
        <v>120</v>
      </c>
      <c r="C7546">
        <v>3322</v>
      </c>
      <c r="D7546">
        <f t="shared" si="235"/>
        <v>13.95</v>
      </c>
      <c r="E7546" t="str">
        <f t="shared" si="234"/>
        <v>Steak Torta</v>
      </c>
    </row>
    <row r="7547" spans="1:5" x14ac:dyDescent="0.35">
      <c r="A7547" s="19"/>
      <c r="B7547">
        <v>122</v>
      </c>
      <c r="C7547">
        <v>3322</v>
      </c>
      <c r="D7547">
        <f t="shared" si="235"/>
        <v>7</v>
      </c>
      <c r="E7547" t="str">
        <f t="shared" si="234"/>
        <v>Chips &amp; Salsa</v>
      </c>
    </row>
    <row r="7548" spans="1:5" x14ac:dyDescent="0.35">
      <c r="A7548" s="19"/>
      <c r="B7548">
        <v>108</v>
      </c>
      <c r="C7548">
        <v>3323</v>
      </c>
      <c r="D7548">
        <f t="shared" si="235"/>
        <v>14.5</v>
      </c>
      <c r="E7548" t="str">
        <f t="shared" si="234"/>
        <v>Tofu Pad Thai</v>
      </c>
    </row>
    <row r="7549" spans="1:5" x14ac:dyDescent="0.35">
      <c r="A7549" s="19"/>
      <c r="B7549">
        <v>112</v>
      </c>
      <c r="C7549">
        <v>3323</v>
      </c>
      <c r="D7549">
        <f t="shared" si="235"/>
        <v>14.95</v>
      </c>
      <c r="E7549" t="str">
        <f t="shared" si="234"/>
        <v>Salmon Roll</v>
      </c>
    </row>
    <row r="7550" spans="1:5" x14ac:dyDescent="0.35">
      <c r="A7550" s="19"/>
      <c r="B7550">
        <v>118</v>
      </c>
      <c r="C7550">
        <v>3324</v>
      </c>
      <c r="D7550">
        <f t="shared" si="235"/>
        <v>14.95</v>
      </c>
      <c r="E7550" t="str">
        <f t="shared" si="234"/>
        <v>Steak Burrito</v>
      </c>
    </row>
    <row r="7551" spans="1:5" x14ac:dyDescent="0.35">
      <c r="A7551" s="19"/>
      <c r="B7551">
        <v>126</v>
      </c>
      <c r="C7551">
        <v>3325</v>
      </c>
      <c r="D7551">
        <f t="shared" si="235"/>
        <v>14.5</v>
      </c>
      <c r="E7551" t="str">
        <f t="shared" si="234"/>
        <v>Fettuccine Alfredo</v>
      </c>
    </row>
    <row r="7552" spans="1:5" x14ac:dyDescent="0.35">
      <c r="A7552" s="19"/>
      <c r="B7552">
        <v>110</v>
      </c>
      <c r="C7552">
        <v>3325</v>
      </c>
      <c r="D7552">
        <f t="shared" si="235"/>
        <v>17.95</v>
      </c>
      <c r="E7552" t="str">
        <f t="shared" si="234"/>
        <v>Pork Ramen</v>
      </c>
    </row>
    <row r="7553" spans="1:5" x14ac:dyDescent="0.35">
      <c r="A7553" s="19"/>
      <c r="B7553">
        <v>124</v>
      </c>
      <c r="C7553">
        <v>3326</v>
      </c>
      <c r="D7553">
        <f t="shared" si="235"/>
        <v>14.5</v>
      </c>
      <c r="E7553" t="str">
        <f t="shared" si="234"/>
        <v>Spaghetti</v>
      </c>
    </row>
    <row r="7554" spans="1:5" x14ac:dyDescent="0.35">
      <c r="A7554" s="19"/>
      <c r="B7554">
        <v>122</v>
      </c>
      <c r="C7554">
        <v>3326</v>
      </c>
      <c r="D7554">
        <f t="shared" si="235"/>
        <v>7</v>
      </c>
      <c r="E7554" t="str">
        <f t="shared" si="234"/>
        <v>Chips &amp; Salsa</v>
      </c>
    </row>
    <row r="7555" spans="1:5" x14ac:dyDescent="0.35">
      <c r="A7555" s="19"/>
      <c r="B7555">
        <v>125</v>
      </c>
      <c r="C7555">
        <v>3327</v>
      </c>
      <c r="D7555">
        <f t="shared" si="235"/>
        <v>17.95</v>
      </c>
      <c r="E7555" t="str">
        <f t="shared" ref="E7555:E7618" si="236">_xlfn.XLOOKUP(B7555,$K$2:$K$33,$M$2:$M$33)</f>
        <v>Spaghetti &amp; Meatballs</v>
      </c>
    </row>
    <row r="7556" spans="1:5" x14ac:dyDescent="0.35">
      <c r="A7556" s="19"/>
      <c r="B7556">
        <v>127</v>
      </c>
      <c r="C7556">
        <v>3328</v>
      </c>
      <c r="D7556">
        <f t="shared" ref="D7556:D7619" si="237">_xlfn.XLOOKUP(B7556,$K$2:$K$33,$L$2:$L$33)</f>
        <v>17.95</v>
      </c>
      <c r="E7556" t="str">
        <f t="shared" si="236"/>
        <v>Meat Lasagna</v>
      </c>
    </row>
    <row r="7557" spans="1:5" x14ac:dyDescent="0.35">
      <c r="A7557" s="19"/>
      <c r="B7557">
        <v>105</v>
      </c>
      <c r="C7557">
        <v>3328</v>
      </c>
      <c r="D7557">
        <f t="shared" si="237"/>
        <v>7</v>
      </c>
      <c r="E7557" t="str">
        <f t="shared" si="236"/>
        <v>Mac &amp; Cheese</v>
      </c>
    </row>
    <row r="7558" spans="1:5" x14ac:dyDescent="0.35">
      <c r="A7558" s="19"/>
      <c r="B7558">
        <v>111</v>
      </c>
      <c r="C7558">
        <v>3329</v>
      </c>
      <c r="D7558">
        <f t="shared" si="237"/>
        <v>11.95</v>
      </c>
      <c r="E7558" t="str">
        <f t="shared" si="236"/>
        <v>California Roll</v>
      </c>
    </row>
    <row r="7559" spans="1:5" x14ac:dyDescent="0.35">
      <c r="A7559" s="19"/>
      <c r="B7559">
        <v>105</v>
      </c>
      <c r="C7559">
        <v>3329</v>
      </c>
      <c r="D7559">
        <f t="shared" si="237"/>
        <v>7</v>
      </c>
      <c r="E7559" t="str">
        <f t="shared" si="236"/>
        <v>Mac &amp; Cheese</v>
      </c>
    </row>
    <row r="7560" spans="1:5" x14ac:dyDescent="0.35">
      <c r="A7560" s="19"/>
      <c r="B7560">
        <v>132</v>
      </c>
      <c r="C7560">
        <v>3329</v>
      </c>
      <c r="D7560">
        <f t="shared" si="237"/>
        <v>16.95</v>
      </c>
      <c r="E7560" t="str">
        <f t="shared" si="236"/>
        <v>Eggplant Parmesan</v>
      </c>
    </row>
    <row r="7561" spans="1:5" x14ac:dyDescent="0.35">
      <c r="A7561" s="19"/>
      <c r="B7561">
        <v>103</v>
      </c>
      <c r="C7561">
        <v>3330</v>
      </c>
      <c r="D7561">
        <f t="shared" si="237"/>
        <v>9</v>
      </c>
      <c r="E7561" t="str">
        <f t="shared" si="236"/>
        <v>Hot Dog</v>
      </c>
    </row>
    <row r="7562" spans="1:5" x14ac:dyDescent="0.35">
      <c r="A7562" s="19"/>
      <c r="B7562">
        <v>125</v>
      </c>
      <c r="C7562">
        <v>3330</v>
      </c>
      <c r="D7562">
        <f t="shared" si="237"/>
        <v>17.95</v>
      </c>
      <c r="E7562" t="str">
        <f t="shared" si="236"/>
        <v>Spaghetti &amp; Meatballs</v>
      </c>
    </row>
    <row r="7563" spans="1:5" x14ac:dyDescent="0.35">
      <c r="A7563" s="19"/>
      <c r="B7563">
        <v>113</v>
      </c>
      <c r="C7563">
        <v>3330</v>
      </c>
      <c r="D7563">
        <f t="shared" si="237"/>
        <v>5</v>
      </c>
      <c r="E7563" t="str">
        <f t="shared" si="236"/>
        <v>Edamame</v>
      </c>
    </row>
    <row r="7564" spans="1:5" x14ac:dyDescent="0.35">
      <c r="A7564" s="19"/>
      <c r="B7564">
        <v>121</v>
      </c>
      <c r="C7564">
        <v>3330</v>
      </c>
      <c r="D7564">
        <f t="shared" si="237"/>
        <v>10.5</v>
      </c>
      <c r="E7564" t="str">
        <f t="shared" si="236"/>
        <v>Cheese Quesadillas</v>
      </c>
    </row>
    <row r="7565" spans="1:5" x14ac:dyDescent="0.35">
      <c r="A7565" s="19"/>
      <c r="B7565">
        <v>121</v>
      </c>
      <c r="C7565">
        <v>3331</v>
      </c>
      <c r="D7565">
        <f t="shared" si="237"/>
        <v>10.5</v>
      </c>
      <c r="E7565" t="str">
        <f t="shared" si="236"/>
        <v>Cheese Quesadillas</v>
      </c>
    </row>
    <row r="7566" spans="1:5" x14ac:dyDescent="0.35">
      <c r="A7566" s="19"/>
      <c r="B7566">
        <v>120</v>
      </c>
      <c r="C7566">
        <v>3332</v>
      </c>
      <c r="D7566">
        <f t="shared" si="237"/>
        <v>13.95</v>
      </c>
      <c r="E7566" t="str">
        <f t="shared" si="236"/>
        <v>Steak Torta</v>
      </c>
    </row>
    <row r="7567" spans="1:5" x14ac:dyDescent="0.35">
      <c r="A7567" s="19"/>
      <c r="B7567">
        <v>101</v>
      </c>
      <c r="C7567">
        <v>3333</v>
      </c>
      <c r="D7567">
        <f t="shared" si="237"/>
        <v>12.95</v>
      </c>
      <c r="E7567" t="str">
        <f t="shared" si="236"/>
        <v>Hamburger</v>
      </c>
    </row>
    <row r="7568" spans="1:5" x14ac:dyDescent="0.35">
      <c r="A7568" s="19"/>
      <c r="B7568">
        <v>125</v>
      </c>
      <c r="C7568">
        <v>3334</v>
      </c>
      <c r="D7568">
        <f t="shared" si="237"/>
        <v>17.95</v>
      </c>
      <c r="E7568" t="str">
        <f t="shared" si="236"/>
        <v>Spaghetti &amp; Meatballs</v>
      </c>
    </row>
    <row r="7569" spans="1:5" x14ac:dyDescent="0.35">
      <c r="A7569" s="19"/>
      <c r="B7569">
        <v>111</v>
      </c>
      <c r="C7569">
        <v>3334</v>
      </c>
      <c r="D7569">
        <f t="shared" si="237"/>
        <v>11.95</v>
      </c>
      <c r="E7569" t="str">
        <f t="shared" si="236"/>
        <v>California Roll</v>
      </c>
    </row>
    <row r="7570" spans="1:5" x14ac:dyDescent="0.35">
      <c r="A7570" s="19"/>
      <c r="B7570">
        <v>102</v>
      </c>
      <c r="C7570">
        <v>3335</v>
      </c>
      <c r="D7570">
        <f t="shared" si="237"/>
        <v>13.95</v>
      </c>
      <c r="E7570" t="str">
        <f t="shared" si="236"/>
        <v>Cheeseburger</v>
      </c>
    </row>
    <row r="7571" spans="1:5" x14ac:dyDescent="0.35">
      <c r="A7571" s="19"/>
      <c r="B7571">
        <v>120</v>
      </c>
      <c r="C7571">
        <v>3335</v>
      </c>
      <c r="D7571">
        <f t="shared" si="237"/>
        <v>13.95</v>
      </c>
      <c r="E7571" t="str">
        <f t="shared" si="236"/>
        <v>Steak Torta</v>
      </c>
    </row>
    <row r="7572" spans="1:5" x14ac:dyDescent="0.35">
      <c r="A7572" s="19"/>
      <c r="B7572">
        <v>131</v>
      </c>
      <c r="C7572">
        <v>3336</v>
      </c>
      <c r="D7572">
        <f t="shared" si="237"/>
        <v>17.95</v>
      </c>
      <c r="E7572" t="str">
        <f t="shared" si="236"/>
        <v>Chicken Parmesan</v>
      </c>
    </row>
    <row r="7573" spans="1:5" x14ac:dyDescent="0.35">
      <c r="A7573" s="19"/>
      <c r="B7573">
        <v>103</v>
      </c>
      <c r="C7573">
        <v>3337</v>
      </c>
      <c r="D7573">
        <f t="shared" si="237"/>
        <v>9</v>
      </c>
      <c r="E7573" t="str">
        <f t="shared" si="236"/>
        <v>Hot Dog</v>
      </c>
    </row>
    <row r="7574" spans="1:5" x14ac:dyDescent="0.35">
      <c r="A7574" s="19"/>
      <c r="B7574">
        <v>108</v>
      </c>
      <c r="C7574">
        <v>3337</v>
      </c>
      <c r="D7574">
        <f t="shared" si="237"/>
        <v>14.5</v>
      </c>
      <c r="E7574" t="str">
        <f t="shared" si="236"/>
        <v>Tofu Pad Thai</v>
      </c>
    </row>
    <row r="7575" spans="1:5" x14ac:dyDescent="0.35">
      <c r="A7575" s="19"/>
      <c r="B7575">
        <v>106</v>
      </c>
      <c r="C7575">
        <v>3337</v>
      </c>
      <c r="D7575">
        <f t="shared" si="237"/>
        <v>7</v>
      </c>
      <c r="E7575" t="str">
        <f t="shared" si="236"/>
        <v>French Fries</v>
      </c>
    </row>
    <row r="7576" spans="1:5" x14ac:dyDescent="0.35">
      <c r="A7576" s="19"/>
      <c r="B7576">
        <v>106</v>
      </c>
      <c r="C7576">
        <v>3337</v>
      </c>
      <c r="D7576">
        <f t="shared" si="237"/>
        <v>7</v>
      </c>
      <c r="E7576" t="str">
        <f t="shared" si="236"/>
        <v>French Fries</v>
      </c>
    </row>
    <row r="7577" spans="1:5" x14ac:dyDescent="0.35">
      <c r="A7577" s="19"/>
      <c r="B7577">
        <v>107</v>
      </c>
      <c r="C7577">
        <v>3338</v>
      </c>
      <c r="D7577">
        <f t="shared" si="237"/>
        <v>16.5</v>
      </c>
      <c r="E7577" t="str">
        <f t="shared" si="236"/>
        <v>Orange Chicken</v>
      </c>
    </row>
    <row r="7578" spans="1:5" x14ac:dyDescent="0.35">
      <c r="A7578" s="19"/>
      <c r="B7578">
        <v>104</v>
      </c>
      <c r="C7578">
        <v>3339</v>
      </c>
      <c r="D7578">
        <f t="shared" si="237"/>
        <v>10.5</v>
      </c>
      <c r="E7578" t="str">
        <f t="shared" si="236"/>
        <v>Veggie Burger</v>
      </c>
    </row>
    <row r="7579" spans="1:5" x14ac:dyDescent="0.35">
      <c r="A7579" s="19"/>
      <c r="B7579">
        <v>119</v>
      </c>
      <c r="C7579">
        <v>3339</v>
      </c>
      <c r="D7579">
        <f t="shared" si="237"/>
        <v>11.95</v>
      </c>
      <c r="E7579" t="str">
        <f t="shared" si="236"/>
        <v>Chicken Torta</v>
      </c>
    </row>
    <row r="7580" spans="1:5" x14ac:dyDescent="0.35">
      <c r="A7580" s="19"/>
      <c r="B7580">
        <v>129</v>
      </c>
      <c r="C7580">
        <v>3340</v>
      </c>
      <c r="D7580">
        <f t="shared" si="237"/>
        <v>15.5</v>
      </c>
      <c r="E7580" t="str">
        <f t="shared" si="236"/>
        <v>Mushroom Ravioli</v>
      </c>
    </row>
    <row r="7581" spans="1:5" x14ac:dyDescent="0.35">
      <c r="A7581" s="19"/>
      <c r="B7581">
        <v>114</v>
      </c>
      <c r="C7581">
        <v>3340</v>
      </c>
      <c r="D7581">
        <f t="shared" si="237"/>
        <v>9</v>
      </c>
      <c r="E7581" t="str">
        <f t="shared" si="236"/>
        <v>Potstickers</v>
      </c>
    </row>
    <row r="7582" spans="1:5" x14ac:dyDescent="0.35">
      <c r="A7582" s="19"/>
      <c r="B7582">
        <v>107</v>
      </c>
      <c r="C7582">
        <v>3341</v>
      </c>
      <c r="D7582">
        <f t="shared" si="237"/>
        <v>16.5</v>
      </c>
      <c r="E7582" t="str">
        <f t="shared" si="236"/>
        <v>Orange Chicken</v>
      </c>
    </row>
    <row r="7583" spans="1:5" x14ac:dyDescent="0.35">
      <c r="A7583" s="19"/>
      <c r="B7583">
        <v>117</v>
      </c>
      <c r="C7583">
        <v>3342</v>
      </c>
      <c r="D7583">
        <f t="shared" si="237"/>
        <v>12.95</v>
      </c>
      <c r="E7583" t="str">
        <f t="shared" si="236"/>
        <v>Chicken Burrito</v>
      </c>
    </row>
    <row r="7584" spans="1:5" x14ac:dyDescent="0.35">
      <c r="A7584" s="19"/>
      <c r="B7584">
        <v>120</v>
      </c>
      <c r="C7584">
        <v>3342</v>
      </c>
      <c r="D7584">
        <f t="shared" si="237"/>
        <v>13.95</v>
      </c>
      <c r="E7584" t="str">
        <f t="shared" si="236"/>
        <v>Steak Torta</v>
      </c>
    </row>
    <row r="7585" spans="1:5" x14ac:dyDescent="0.35">
      <c r="A7585" s="19"/>
      <c r="B7585">
        <v>120</v>
      </c>
      <c r="C7585">
        <v>3342</v>
      </c>
      <c r="D7585">
        <f t="shared" si="237"/>
        <v>13.95</v>
      </c>
      <c r="E7585" t="str">
        <f t="shared" si="236"/>
        <v>Steak Torta</v>
      </c>
    </row>
    <row r="7586" spans="1:5" x14ac:dyDescent="0.35">
      <c r="A7586" s="19"/>
      <c r="B7586">
        <v>105</v>
      </c>
      <c r="C7586">
        <v>3343</v>
      </c>
      <c r="D7586">
        <f t="shared" si="237"/>
        <v>7</v>
      </c>
      <c r="E7586" t="str">
        <f t="shared" si="236"/>
        <v>Mac &amp; Cheese</v>
      </c>
    </row>
    <row r="7587" spans="1:5" x14ac:dyDescent="0.35">
      <c r="A7587" s="19"/>
      <c r="B7587">
        <v>102</v>
      </c>
      <c r="C7587">
        <v>3344</v>
      </c>
      <c r="D7587">
        <f t="shared" si="237"/>
        <v>13.95</v>
      </c>
      <c r="E7587" t="str">
        <f t="shared" si="236"/>
        <v>Cheeseburger</v>
      </c>
    </row>
    <row r="7588" spans="1:5" x14ac:dyDescent="0.35">
      <c r="A7588" s="19"/>
      <c r="B7588">
        <v>111</v>
      </c>
      <c r="C7588">
        <v>3344</v>
      </c>
      <c r="D7588">
        <f t="shared" si="237"/>
        <v>11.95</v>
      </c>
      <c r="E7588" t="str">
        <f t="shared" si="236"/>
        <v>California Roll</v>
      </c>
    </row>
    <row r="7589" spans="1:5" x14ac:dyDescent="0.35">
      <c r="A7589" s="19"/>
      <c r="B7589">
        <v>111</v>
      </c>
      <c r="C7589">
        <v>3345</v>
      </c>
      <c r="D7589">
        <f t="shared" si="237"/>
        <v>11.95</v>
      </c>
      <c r="E7589" t="str">
        <f t="shared" si="236"/>
        <v>California Roll</v>
      </c>
    </row>
    <row r="7590" spans="1:5" x14ac:dyDescent="0.35">
      <c r="A7590" s="19"/>
      <c r="B7590">
        <v>107</v>
      </c>
      <c r="C7590">
        <v>3346</v>
      </c>
      <c r="D7590">
        <f t="shared" si="237"/>
        <v>16.5</v>
      </c>
      <c r="E7590" t="str">
        <f t="shared" si="236"/>
        <v>Orange Chicken</v>
      </c>
    </row>
    <row r="7591" spans="1:5" x14ac:dyDescent="0.35">
      <c r="A7591" s="19"/>
      <c r="B7591">
        <v>123</v>
      </c>
      <c r="C7591">
        <v>3346</v>
      </c>
      <c r="D7591">
        <f t="shared" si="237"/>
        <v>9</v>
      </c>
      <c r="E7591" t="str">
        <f t="shared" si="236"/>
        <v>Chips &amp; Guacamole</v>
      </c>
    </row>
    <row r="7592" spans="1:5" x14ac:dyDescent="0.35">
      <c r="A7592" s="19"/>
      <c r="B7592">
        <v>129</v>
      </c>
      <c r="C7592">
        <v>3347</v>
      </c>
      <c r="D7592">
        <f t="shared" si="237"/>
        <v>15.5</v>
      </c>
      <c r="E7592" t="str">
        <f t="shared" si="236"/>
        <v>Mushroom Ravioli</v>
      </c>
    </row>
    <row r="7593" spans="1:5" x14ac:dyDescent="0.35">
      <c r="A7593" s="19"/>
      <c r="B7593">
        <v>111</v>
      </c>
      <c r="C7593">
        <v>3348</v>
      </c>
      <c r="D7593">
        <f t="shared" si="237"/>
        <v>11.95</v>
      </c>
      <c r="E7593" t="str">
        <f t="shared" si="236"/>
        <v>California Roll</v>
      </c>
    </row>
    <row r="7594" spans="1:5" x14ac:dyDescent="0.35">
      <c r="A7594" s="19"/>
      <c r="B7594">
        <v>120</v>
      </c>
      <c r="C7594">
        <v>3348</v>
      </c>
      <c r="D7594">
        <f t="shared" si="237"/>
        <v>13.95</v>
      </c>
      <c r="E7594" t="str">
        <f t="shared" si="236"/>
        <v>Steak Torta</v>
      </c>
    </row>
    <row r="7595" spans="1:5" x14ac:dyDescent="0.35">
      <c r="A7595" s="19"/>
      <c r="B7595">
        <v>107</v>
      </c>
      <c r="C7595">
        <v>3349</v>
      </c>
      <c r="D7595">
        <f t="shared" si="237"/>
        <v>16.5</v>
      </c>
      <c r="E7595" t="str">
        <f t="shared" si="236"/>
        <v>Orange Chicken</v>
      </c>
    </row>
    <row r="7596" spans="1:5" x14ac:dyDescent="0.35">
      <c r="A7596" s="19"/>
      <c r="B7596">
        <v>112</v>
      </c>
      <c r="C7596">
        <v>3349</v>
      </c>
      <c r="D7596">
        <f t="shared" si="237"/>
        <v>14.95</v>
      </c>
      <c r="E7596" t="str">
        <f t="shared" si="236"/>
        <v>Salmon Roll</v>
      </c>
    </row>
    <row r="7597" spans="1:5" x14ac:dyDescent="0.35">
      <c r="A7597" s="19"/>
      <c r="B7597">
        <v>118</v>
      </c>
      <c r="C7597">
        <v>3349</v>
      </c>
      <c r="D7597">
        <f t="shared" si="237"/>
        <v>14.95</v>
      </c>
      <c r="E7597" t="str">
        <f t="shared" si="236"/>
        <v>Steak Burrito</v>
      </c>
    </row>
    <row r="7598" spans="1:5" x14ac:dyDescent="0.35">
      <c r="A7598" s="19"/>
      <c r="B7598">
        <v>112</v>
      </c>
      <c r="C7598">
        <v>3350</v>
      </c>
      <c r="D7598">
        <f t="shared" si="237"/>
        <v>14.95</v>
      </c>
      <c r="E7598" t="str">
        <f t="shared" si="236"/>
        <v>Salmon Roll</v>
      </c>
    </row>
    <row r="7599" spans="1:5" x14ac:dyDescent="0.35">
      <c r="A7599" s="19"/>
      <c r="B7599">
        <v>113</v>
      </c>
      <c r="C7599">
        <v>3350</v>
      </c>
      <c r="D7599">
        <f t="shared" si="237"/>
        <v>5</v>
      </c>
      <c r="E7599" t="str">
        <f t="shared" si="236"/>
        <v>Edamame</v>
      </c>
    </row>
    <row r="7600" spans="1:5" x14ac:dyDescent="0.35">
      <c r="A7600" s="19"/>
      <c r="B7600">
        <v>120</v>
      </c>
      <c r="C7600">
        <v>3350</v>
      </c>
      <c r="D7600">
        <f t="shared" si="237"/>
        <v>13.95</v>
      </c>
      <c r="E7600" t="str">
        <f t="shared" si="236"/>
        <v>Steak Torta</v>
      </c>
    </row>
    <row r="7601" spans="1:5" x14ac:dyDescent="0.35">
      <c r="A7601" s="19"/>
      <c r="B7601">
        <v>125</v>
      </c>
      <c r="C7601">
        <v>3351</v>
      </c>
      <c r="D7601">
        <f t="shared" si="237"/>
        <v>17.95</v>
      </c>
      <c r="E7601" t="str">
        <f t="shared" si="236"/>
        <v>Spaghetti &amp; Meatballs</v>
      </c>
    </row>
    <row r="7602" spans="1:5" x14ac:dyDescent="0.35">
      <c r="A7602" s="19"/>
      <c r="B7602">
        <v>120</v>
      </c>
      <c r="C7602">
        <v>3351</v>
      </c>
      <c r="D7602">
        <f t="shared" si="237"/>
        <v>13.95</v>
      </c>
      <c r="E7602" t="str">
        <f t="shared" si="236"/>
        <v>Steak Torta</v>
      </c>
    </row>
    <row r="7603" spans="1:5" x14ac:dyDescent="0.35">
      <c r="A7603" s="19"/>
      <c r="B7603" t="s">
        <v>45</v>
      </c>
      <c r="C7603">
        <v>3352</v>
      </c>
      <c r="D7603" t="e">
        <f t="shared" si="237"/>
        <v>#N/A</v>
      </c>
      <c r="E7603" t="e">
        <f t="shared" si="236"/>
        <v>#N/A</v>
      </c>
    </row>
    <row r="7604" spans="1:5" x14ac:dyDescent="0.35">
      <c r="A7604" s="19"/>
      <c r="B7604">
        <v>110</v>
      </c>
      <c r="C7604">
        <v>3353</v>
      </c>
      <c r="D7604">
        <f t="shared" si="237"/>
        <v>17.95</v>
      </c>
      <c r="E7604" t="str">
        <f t="shared" si="236"/>
        <v>Pork Ramen</v>
      </c>
    </row>
    <row r="7605" spans="1:5" x14ac:dyDescent="0.35">
      <c r="A7605" s="19"/>
      <c r="B7605">
        <v>131</v>
      </c>
      <c r="C7605">
        <v>3353</v>
      </c>
      <c r="D7605">
        <f t="shared" si="237"/>
        <v>17.95</v>
      </c>
      <c r="E7605" t="str">
        <f t="shared" si="236"/>
        <v>Chicken Parmesan</v>
      </c>
    </row>
    <row r="7606" spans="1:5" x14ac:dyDescent="0.35">
      <c r="A7606" s="19"/>
      <c r="B7606">
        <v>106</v>
      </c>
      <c r="C7606">
        <v>3353</v>
      </c>
      <c r="D7606">
        <f t="shared" si="237"/>
        <v>7</v>
      </c>
      <c r="E7606" t="str">
        <f t="shared" si="236"/>
        <v>French Fries</v>
      </c>
    </row>
    <row r="7607" spans="1:5" x14ac:dyDescent="0.35">
      <c r="A7607" s="19"/>
      <c r="B7607">
        <v>109</v>
      </c>
      <c r="C7607">
        <v>3354</v>
      </c>
      <c r="D7607">
        <f t="shared" si="237"/>
        <v>17.95</v>
      </c>
      <c r="E7607" t="str">
        <f t="shared" si="236"/>
        <v>Korean Beef Bowl</v>
      </c>
    </row>
    <row r="7608" spans="1:5" x14ac:dyDescent="0.35">
      <c r="A7608" s="19"/>
      <c r="B7608">
        <v>129</v>
      </c>
      <c r="C7608">
        <v>3354</v>
      </c>
      <c r="D7608">
        <f t="shared" si="237"/>
        <v>15.5</v>
      </c>
      <c r="E7608" t="str">
        <f t="shared" si="236"/>
        <v>Mushroom Ravioli</v>
      </c>
    </row>
    <row r="7609" spans="1:5" x14ac:dyDescent="0.35">
      <c r="A7609" s="19"/>
      <c r="B7609">
        <v>101</v>
      </c>
      <c r="C7609">
        <v>3355</v>
      </c>
      <c r="D7609">
        <f t="shared" si="237"/>
        <v>12.95</v>
      </c>
      <c r="E7609" t="str">
        <f t="shared" si="236"/>
        <v>Hamburger</v>
      </c>
    </row>
    <row r="7610" spans="1:5" x14ac:dyDescent="0.35">
      <c r="A7610" s="19"/>
      <c r="B7610">
        <v>109</v>
      </c>
      <c r="C7610">
        <v>3355</v>
      </c>
      <c r="D7610">
        <f t="shared" si="237"/>
        <v>17.95</v>
      </c>
      <c r="E7610" t="str">
        <f t="shared" si="236"/>
        <v>Korean Beef Bowl</v>
      </c>
    </row>
    <row r="7611" spans="1:5" x14ac:dyDescent="0.35">
      <c r="A7611" s="19"/>
      <c r="B7611">
        <v>117</v>
      </c>
      <c r="C7611">
        <v>3355</v>
      </c>
      <c r="D7611">
        <f t="shared" si="237"/>
        <v>12.95</v>
      </c>
      <c r="E7611" t="str">
        <f t="shared" si="236"/>
        <v>Chicken Burrito</v>
      </c>
    </row>
    <row r="7612" spans="1:5" x14ac:dyDescent="0.35">
      <c r="A7612" s="19"/>
      <c r="B7612">
        <v>129</v>
      </c>
      <c r="C7612">
        <v>3355</v>
      </c>
      <c r="D7612">
        <f t="shared" si="237"/>
        <v>15.5</v>
      </c>
      <c r="E7612" t="str">
        <f t="shared" si="236"/>
        <v>Mushroom Ravioli</v>
      </c>
    </row>
    <row r="7613" spans="1:5" x14ac:dyDescent="0.35">
      <c r="A7613" s="19"/>
      <c r="B7613">
        <v>129</v>
      </c>
      <c r="C7613">
        <v>3355</v>
      </c>
      <c r="D7613">
        <f t="shared" si="237"/>
        <v>15.5</v>
      </c>
      <c r="E7613" t="str">
        <f t="shared" si="236"/>
        <v>Mushroom Ravioli</v>
      </c>
    </row>
    <row r="7614" spans="1:5" x14ac:dyDescent="0.35">
      <c r="A7614" s="19"/>
      <c r="B7614">
        <v>112</v>
      </c>
      <c r="C7614">
        <v>3355</v>
      </c>
      <c r="D7614">
        <f t="shared" si="237"/>
        <v>14.95</v>
      </c>
      <c r="E7614" t="str">
        <f t="shared" si="236"/>
        <v>Salmon Roll</v>
      </c>
    </row>
    <row r="7615" spans="1:5" x14ac:dyDescent="0.35">
      <c r="A7615" s="19"/>
      <c r="B7615">
        <v>113</v>
      </c>
      <c r="C7615">
        <v>3355</v>
      </c>
      <c r="D7615">
        <f t="shared" si="237"/>
        <v>5</v>
      </c>
      <c r="E7615" t="str">
        <f t="shared" si="236"/>
        <v>Edamame</v>
      </c>
    </row>
    <row r="7616" spans="1:5" x14ac:dyDescent="0.35">
      <c r="A7616" s="19"/>
      <c r="B7616">
        <v>121</v>
      </c>
      <c r="C7616">
        <v>3355</v>
      </c>
      <c r="D7616">
        <f t="shared" si="237"/>
        <v>10.5</v>
      </c>
      <c r="E7616" t="str">
        <f t="shared" si="236"/>
        <v>Cheese Quesadillas</v>
      </c>
    </row>
    <row r="7617" spans="1:5" x14ac:dyDescent="0.35">
      <c r="A7617" s="19"/>
      <c r="B7617">
        <v>121</v>
      </c>
      <c r="C7617">
        <v>3355</v>
      </c>
      <c r="D7617">
        <f t="shared" si="237"/>
        <v>10.5</v>
      </c>
      <c r="E7617" t="str">
        <f t="shared" si="236"/>
        <v>Cheese Quesadillas</v>
      </c>
    </row>
    <row r="7618" spans="1:5" x14ac:dyDescent="0.35">
      <c r="A7618" s="19"/>
      <c r="B7618">
        <v>106</v>
      </c>
      <c r="C7618">
        <v>3356</v>
      </c>
      <c r="D7618">
        <f t="shared" si="237"/>
        <v>7</v>
      </c>
      <c r="E7618" t="str">
        <f t="shared" si="236"/>
        <v>French Fries</v>
      </c>
    </row>
    <row r="7619" spans="1:5" x14ac:dyDescent="0.35">
      <c r="A7619" s="19"/>
      <c r="B7619">
        <v>108</v>
      </c>
      <c r="C7619">
        <v>3357</v>
      </c>
      <c r="D7619">
        <f t="shared" si="237"/>
        <v>14.5</v>
      </c>
      <c r="E7619" t="str">
        <f t="shared" ref="E7619:E7682" si="238">_xlfn.XLOOKUP(B7619,$K$2:$K$33,$M$2:$M$33)</f>
        <v>Tofu Pad Thai</v>
      </c>
    </row>
    <row r="7620" spans="1:5" x14ac:dyDescent="0.35">
      <c r="A7620" s="19"/>
      <c r="B7620">
        <v>123</v>
      </c>
      <c r="C7620">
        <v>3357</v>
      </c>
      <c r="D7620">
        <f t="shared" ref="D7620:D7683" si="239">_xlfn.XLOOKUP(B7620,$K$2:$K$33,$L$2:$L$33)</f>
        <v>9</v>
      </c>
      <c r="E7620" t="str">
        <f t="shared" si="238"/>
        <v>Chips &amp; Guacamole</v>
      </c>
    </row>
    <row r="7621" spans="1:5" x14ac:dyDescent="0.35">
      <c r="A7621" s="19"/>
      <c r="B7621">
        <v>106</v>
      </c>
      <c r="C7621">
        <v>3357</v>
      </c>
      <c r="D7621">
        <f t="shared" si="239"/>
        <v>7</v>
      </c>
      <c r="E7621" t="str">
        <f t="shared" si="238"/>
        <v>French Fries</v>
      </c>
    </row>
    <row r="7622" spans="1:5" x14ac:dyDescent="0.35">
      <c r="A7622" s="19"/>
      <c r="B7622">
        <v>106</v>
      </c>
      <c r="C7622">
        <v>3358</v>
      </c>
      <c r="D7622">
        <f t="shared" si="239"/>
        <v>7</v>
      </c>
      <c r="E7622" t="str">
        <f t="shared" si="238"/>
        <v>French Fries</v>
      </c>
    </row>
    <row r="7623" spans="1:5" x14ac:dyDescent="0.35">
      <c r="A7623" s="19"/>
      <c r="B7623">
        <v>127</v>
      </c>
      <c r="C7623">
        <v>3359</v>
      </c>
      <c r="D7623">
        <f t="shared" si="239"/>
        <v>17.95</v>
      </c>
      <c r="E7623" t="str">
        <f t="shared" si="238"/>
        <v>Meat Lasagna</v>
      </c>
    </row>
    <row r="7624" spans="1:5" x14ac:dyDescent="0.35">
      <c r="A7624" s="19"/>
      <c r="B7624">
        <v>107</v>
      </c>
      <c r="C7624">
        <v>3360</v>
      </c>
      <c r="D7624">
        <f t="shared" si="239"/>
        <v>16.5</v>
      </c>
      <c r="E7624" t="str">
        <f t="shared" si="238"/>
        <v>Orange Chicken</v>
      </c>
    </row>
    <row r="7625" spans="1:5" x14ac:dyDescent="0.35">
      <c r="A7625" s="19"/>
      <c r="B7625">
        <v>102</v>
      </c>
      <c r="C7625">
        <v>3360</v>
      </c>
      <c r="D7625">
        <f t="shared" si="239"/>
        <v>13.95</v>
      </c>
      <c r="E7625" t="str">
        <f t="shared" si="238"/>
        <v>Cheeseburger</v>
      </c>
    </row>
    <row r="7626" spans="1:5" x14ac:dyDescent="0.35">
      <c r="A7626" s="19"/>
      <c r="B7626">
        <v>117</v>
      </c>
      <c r="C7626">
        <v>3360</v>
      </c>
      <c r="D7626">
        <f t="shared" si="239"/>
        <v>12.95</v>
      </c>
      <c r="E7626" t="str">
        <f t="shared" si="238"/>
        <v>Chicken Burrito</v>
      </c>
    </row>
    <row r="7627" spans="1:5" x14ac:dyDescent="0.35">
      <c r="A7627" s="19"/>
      <c r="B7627">
        <v>127</v>
      </c>
      <c r="C7627">
        <v>3361</v>
      </c>
      <c r="D7627">
        <f t="shared" si="239"/>
        <v>17.95</v>
      </c>
      <c r="E7627" t="str">
        <f t="shared" si="238"/>
        <v>Meat Lasagna</v>
      </c>
    </row>
    <row r="7628" spans="1:5" x14ac:dyDescent="0.35">
      <c r="A7628" s="19"/>
      <c r="B7628">
        <v>130</v>
      </c>
      <c r="C7628">
        <v>3361</v>
      </c>
      <c r="D7628">
        <f t="shared" si="239"/>
        <v>19.95</v>
      </c>
      <c r="E7628" t="str">
        <f t="shared" si="238"/>
        <v>Shrimp Scampi</v>
      </c>
    </row>
    <row r="7629" spans="1:5" x14ac:dyDescent="0.35">
      <c r="A7629" s="19"/>
      <c r="B7629">
        <v>109</v>
      </c>
      <c r="C7629">
        <v>3362</v>
      </c>
      <c r="D7629">
        <f t="shared" si="239"/>
        <v>17.95</v>
      </c>
      <c r="E7629" t="str">
        <f t="shared" si="238"/>
        <v>Korean Beef Bowl</v>
      </c>
    </row>
    <row r="7630" spans="1:5" x14ac:dyDescent="0.35">
      <c r="A7630" s="19"/>
      <c r="B7630">
        <v>101</v>
      </c>
      <c r="C7630">
        <v>3363</v>
      </c>
      <c r="D7630">
        <f t="shared" si="239"/>
        <v>12.95</v>
      </c>
      <c r="E7630" t="str">
        <f t="shared" si="238"/>
        <v>Hamburger</v>
      </c>
    </row>
    <row r="7631" spans="1:5" x14ac:dyDescent="0.35">
      <c r="A7631" s="19"/>
      <c r="B7631">
        <v>102</v>
      </c>
      <c r="C7631">
        <v>3363</v>
      </c>
      <c r="D7631">
        <f t="shared" si="239"/>
        <v>13.95</v>
      </c>
      <c r="E7631" t="str">
        <f t="shared" si="238"/>
        <v>Cheeseburger</v>
      </c>
    </row>
    <row r="7632" spans="1:5" x14ac:dyDescent="0.35">
      <c r="A7632" s="19"/>
      <c r="B7632">
        <v>102</v>
      </c>
      <c r="C7632">
        <v>3363</v>
      </c>
      <c r="D7632">
        <f t="shared" si="239"/>
        <v>13.95</v>
      </c>
      <c r="E7632" t="str">
        <f t="shared" si="238"/>
        <v>Cheeseburger</v>
      </c>
    </row>
    <row r="7633" spans="1:5" x14ac:dyDescent="0.35">
      <c r="A7633" s="19"/>
      <c r="B7633">
        <v>124</v>
      </c>
      <c r="C7633">
        <v>3363</v>
      </c>
      <c r="D7633">
        <f t="shared" si="239"/>
        <v>14.5</v>
      </c>
      <c r="E7633" t="str">
        <f t="shared" si="238"/>
        <v>Spaghetti</v>
      </c>
    </row>
    <row r="7634" spans="1:5" x14ac:dyDescent="0.35">
      <c r="A7634" s="19"/>
      <c r="B7634">
        <v>127</v>
      </c>
      <c r="C7634">
        <v>3363</v>
      </c>
      <c r="D7634">
        <f t="shared" si="239"/>
        <v>17.95</v>
      </c>
      <c r="E7634" t="str">
        <f t="shared" si="238"/>
        <v>Meat Lasagna</v>
      </c>
    </row>
    <row r="7635" spans="1:5" x14ac:dyDescent="0.35">
      <c r="A7635" s="19"/>
      <c r="B7635">
        <v>128</v>
      </c>
      <c r="C7635">
        <v>3363</v>
      </c>
      <c r="D7635">
        <f t="shared" si="239"/>
        <v>15.5</v>
      </c>
      <c r="E7635" t="str">
        <f t="shared" si="238"/>
        <v>Cheese Lasagna</v>
      </c>
    </row>
    <row r="7636" spans="1:5" x14ac:dyDescent="0.35">
      <c r="A7636" s="19"/>
      <c r="B7636">
        <v>111</v>
      </c>
      <c r="C7636">
        <v>3363</v>
      </c>
      <c r="D7636">
        <f t="shared" si="239"/>
        <v>11.95</v>
      </c>
      <c r="E7636" t="str">
        <f t="shared" si="238"/>
        <v>California Roll</v>
      </c>
    </row>
    <row r="7637" spans="1:5" x14ac:dyDescent="0.35">
      <c r="A7637" s="19"/>
      <c r="B7637">
        <v>112</v>
      </c>
      <c r="C7637">
        <v>3363</v>
      </c>
      <c r="D7637">
        <f t="shared" si="239"/>
        <v>14.95</v>
      </c>
      <c r="E7637" t="str">
        <f t="shared" si="238"/>
        <v>Salmon Roll</v>
      </c>
    </row>
    <row r="7638" spans="1:5" x14ac:dyDescent="0.35">
      <c r="A7638" s="19"/>
      <c r="B7638">
        <v>113</v>
      </c>
      <c r="C7638">
        <v>3363</v>
      </c>
      <c r="D7638">
        <f t="shared" si="239"/>
        <v>5</v>
      </c>
      <c r="E7638" t="str">
        <f t="shared" si="238"/>
        <v>Edamame</v>
      </c>
    </row>
    <row r="7639" spans="1:5" x14ac:dyDescent="0.35">
      <c r="A7639" s="19"/>
      <c r="B7639">
        <v>119</v>
      </c>
      <c r="C7639">
        <v>3363</v>
      </c>
      <c r="D7639">
        <f t="shared" si="239"/>
        <v>11.95</v>
      </c>
      <c r="E7639" t="str">
        <f t="shared" si="238"/>
        <v>Chicken Torta</v>
      </c>
    </row>
    <row r="7640" spans="1:5" x14ac:dyDescent="0.35">
      <c r="A7640" s="19"/>
      <c r="B7640">
        <v>123</v>
      </c>
      <c r="C7640">
        <v>3363</v>
      </c>
      <c r="D7640">
        <f t="shared" si="239"/>
        <v>9</v>
      </c>
      <c r="E7640" t="str">
        <f t="shared" si="238"/>
        <v>Chips &amp; Guacamole</v>
      </c>
    </row>
    <row r="7641" spans="1:5" x14ac:dyDescent="0.35">
      <c r="A7641" s="19"/>
      <c r="B7641">
        <v>106</v>
      </c>
      <c r="C7641">
        <v>3363</v>
      </c>
      <c r="D7641">
        <f t="shared" si="239"/>
        <v>7</v>
      </c>
      <c r="E7641" t="str">
        <f t="shared" si="238"/>
        <v>French Fries</v>
      </c>
    </row>
    <row r="7642" spans="1:5" x14ac:dyDescent="0.35">
      <c r="A7642" s="19"/>
      <c r="B7642">
        <v>104</v>
      </c>
      <c r="C7642">
        <v>3364</v>
      </c>
      <c r="D7642">
        <f t="shared" si="239"/>
        <v>10.5</v>
      </c>
      <c r="E7642" t="str">
        <f t="shared" si="238"/>
        <v>Veggie Burger</v>
      </c>
    </row>
    <row r="7643" spans="1:5" x14ac:dyDescent="0.35">
      <c r="A7643" s="19"/>
      <c r="B7643">
        <v>104</v>
      </c>
      <c r="C7643">
        <v>3364</v>
      </c>
      <c r="D7643">
        <f t="shared" si="239"/>
        <v>10.5</v>
      </c>
      <c r="E7643" t="str">
        <f t="shared" si="238"/>
        <v>Veggie Burger</v>
      </c>
    </row>
    <row r="7644" spans="1:5" x14ac:dyDescent="0.35">
      <c r="A7644" s="19"/>
      <c r="B7644">
        <v>120</v>
      </c>
      <c r="C7644">
        <v>3364</v>
      </c>
      <c r="D7644">
        <f t="shared" si="239"/>
        <v>13.95</v>
      </c>
      <c r="E7644" t="str">
        <f t="shared" si="238"/>
        <v>Steak Torta</v>
      </c>
    </row>
    <row r="7645" spans="1:5" x14ac:dyDescent="0.35">
      <c r="A7645" s="19"/>
      <c r="B7645">
        <v>131</v>
      </c>
      <c r="C7645">
        <v>3364</v>
      </c>
      <c r="D7645">
        <f t="shared" si="239"/>
        <v>17.95</v>
      </c>
      <c r="E7645" t="str">
        <f t="shared" si="238"/>
        <v>Chicken Parmesan</v>
      </c>
    </row>
    <row r="7646" spans="1:5" x14ac:dyDescent="0.35">
      <c r="A7646" s="19"/>
      <c r="B7646">
        <v>125</v>
      </c>
      <c r="C7646">
        <v>3365</v>
      </c>
      <c r="D7646">
        <f t="shared" si="239"/>
        <v>17.95</v>
      </c>
      <c r="E7646" t="str">
        <f t="shared" si="238"/>
        <v>Spaghetti &amp; Meatballs</v>
      </c>
    </row>
    <row r="7647" spans="1:5" x14ac:dyDescent="0.35">
      <c r="A7647" s="19"/>
      <c r="B7647">
        <v>111</v>
      </c>
      <c r="C7647">
        <v>3366</v>
      </c>
      <c r="D7647">
        <f t="shared" si="239"/>
        <v>11.95</v>
      </c>
      <c r="E7647" t="str">
        <f t="shared" si="238"/>
        <v>California Roll</v>
      </c>
    </row>
    <row r="7648" spans="1:5" x14ac:dyDescent="0.35">
      <c r="A7648" s="19"/>
      <c r="B7648">
        <v>105</v>
      </c>
      <c r="C7648">
        <v>3366</v>
      </c>
      <c r="D7648">
        <f t="shared" si="239"/>
        <v>7</v>
      </c>
      <c r="E7648" t="str">
        <f t="shared" si="238"/>
        <v>Mac &amp; Cheese</v>
      </c>
    </row>
    <row r="7649" spans="1:5" x14ac:dyDescent="0.35">
      <c r="A7649" s="19"/>
      <c r="B7649">
        <v>132</v>
      </c>
      <c r="C7649">
        <v>3366</v>
      </c>
      <c r="D7649">
        <f t="shared" si="239"/>
        <v>16.95</v>
      </c>
      <c r="E7649" t="str">
        <f t="shared" si="238"/>
        <v>Eggplant Parmesan</v>
      </c>
    </row>
    <row r="7650" spans="1:5" x14ac:dyDescent="0.35">
      <c r="A7650" s="19"/>
      <c r="B7650">
        <v>113</v>
      </c>
      <c r="C7650">
        <v>3367</v>
      </c>
      <c r="D7650">
        <f t="shared" si="239"/>
        <v>5</v>
      </c>
      <c r="E7650" t="str">
        <f t="shared" si="238"/>
        <v>Edamame</v>
      </c>
    </row>
    <row r="7651" spans="1:5" x14ac:dyDescent="0.35">
      <c r="A7651" s="19"/>
      <c r="B7651">
        <v>118</v>
      </c>
      <c r="C7651">
        <v>3368</v>
      </c>
      <c r="D7651">
        <f t="shared" si="239"/>
        <v>14.95</v>
      </c>
      <c r="E7651" t="str">
        <f t="shared" si="238"/>
        <v>Steak Burrito</v>
      </c>
    </row>
    <row r="7652" spans="1:5" x14ac:dyDescent="0.35">
      <c r="A7652" s="19"/>
      <c r="B7652">
        <v>124</v>
      </c>
      <c r="C7652">
        <v>3369</v>
      </c>
      <c r="D7652">
        <f t="shared" si="239"/>
        <v>14.5</v>
      </c>
      <c r="E7652" t="str">
        <f t="shared" si="238"/>
        <v>Spaghetti</v>
      </c>
    </row>
    <row r="7653" spans="1:5" x14ac:dyDescent="0.35">
      <c r="A7653" s="19"/>
      <c r="B7653">
        <v>109</v>
      </c>
      <c r="C7653">
        <v>3369</v>
      </c>
      <c r="D7653">
        <f t="shared" si="239"/>
        <v>17.95</v>
      </c>
      <c r="E7653" t="str">
        <f t="shared" si="238"/>
        <v>Korean Beef Bowl</v>
      </c>
    </row>
    <row r="7654" spans="1:5" x14ac:dyDescent="0.35">
      <c r="A7654" s="19"/>
      <c r="B7654">
        <v>118</v>
      </c>
      <c r="C7654">
        <v>3369</v>
      </c>
      <c r="D7654">
        <f t="shared" si="239"/>
        <v>14.95</v>
      </c>
      <c r="E7654" t="str">
        <f t="shared" si="238"/>
        <v>Steak Burrito</v>
      </c>
    </row>
    <row r="7655" spans="1:5" x14ac:dyDescent="0.35">
      <c r="A7655" s="19"/>
      <c r="B7655">
        <v>104</v>
      </c>
      <c r="C7655">
        <v>3370</v>
      </c>
      <c r="D7655">
        <f t="shared" si="239"/>
        <v>10.5</v>
      </c>
      <c r="E7655" t="str">
        <f t="shared" si="238"/>
        <v>Veggie Burger</v>
      </c>
    </row>
    <row r="7656" spans="1:5" x14ac:dyDescent="0.35">
      <c r="A7656" s="19"/>
      <c r="B7656">
        <v>113</v>
      </c>
      <c r="C7656">
        <v>3370</v>
      </c>
      <c r="D7656">
        <f t="shared" si="239"/>
        <v>5</v>
      </c>
      <c r="E7656" t="str">
        <f t="shared" si="238"/>
        <v>Edamame</v>
      </c>
    </row>
    <row r="7657" spans="1:5" x14ac:dyDescent="0.35">
      <c r="A7657" s="19"/>
      <c r="B7657">
        <v>131</v>
      </c>
      <c r="C7657">
        <v>3370</v>
      </c>
      <c r="D7657">
        <f t="shared" si="239"/>
        <v>17.95</v>
      </c>
      <c r="E7657" t="str">
        <f t="shared" si="238"/>
        <v>Chicken Parmesan</v>
      </c>
    </row>
    <row r="7658" spans="1:5" x14ac:dyDescent="0.35">
      <c r="A7658" s="19"/>
      <c r="B7658">
        <v>110</v>
      </c>
      <c r="C7658">
        <v>3371</v>
      </c>
      <c r="D7658">
        <f t="shared" si="239"/>
        <v>17.95</v>
      </c>
      <c r="E7658" t="str">
        <f t="shared" si="238"/>
        <v>Pork Ramen</v>
      </c>
    </row>
    <row r="7659" spans="1:5" x14ac:dyDescent="0.35">
      <c r="A7659" s="19"/>
      <c r="B7659">
        <v>129</v>
      </c>
      <c r="C7659">
        <v>3371</v>
      </c>
      <c r="D7659">
        <f t="shared" si="239"/>
        <v>15.5</v>
      </c>
      <c r="E7659" t="str">
        <f t="shared" si="238"/>
        <v>Mushroom Ravioli</v>
      </c>
    </row>
    <row r="7660" spans="1:5" x14ac:dyDescent="0.35">
      <c r="A7660" s="19"/>
      <c r="B7660">
        <v>113</v>
      </c>
      <c r="C7660">
        <v>3371</v>
      </c>
      <c r="D7660">
        <f t="shared" si="239"/>
        <v>5</v>
      </c>
      <c r="E7660" t="str">
        <f t="shared" si="238"/>
        <v>Edamame</v>
      </c>
    </row>
    <row r="7661" spans="1:5" x14ac:dyDescent="0.35">
      <c r="A7661" s="19"/>
      <c r="B7661">
        <v>106</v>
      </c>
      <c r="C7661">
        <v>3371</v>
      </c>
      <c r="D7661">
        <f t="shared" si="239"/>
        <v>7</v>
      </c>
      <c r="E7661" t="str">
        <f t="shared" si="238"/>
        <v>French Fries</v>
      </c>
    </row>
    <row r="7662" spans="1:5" x14ac:dyDescent="0.35">
      <c r="A7662" s="19"/>
      <c r="B7662">
        <v>116</v>
      </c>
      <c r="C7662">
        <v>3372</v>
      </c>
      <c r="D7662">
        <f t="shared" si="239"/>
        <v>13.95</v>
      </c>
      <c r="E7662" t="str">
        <f t="shared" si="238"/>
        <v>Steak Tacos</v>
      </c>
    </row>
    <row r="7663" spans="1:5" x14ac:dyDescent="0.35">
      <c r="A7663" s="19"/>
      <c r="B7663">
        <v>109</v>
      </c>
      <c r="C7663">
        <v>3372</v>
      </c>
      <c r="D7663">
        <f t="shared" si="239"/>
        <v>17.95</v>
      </c>
      <c r="E7663" t="str">
        <f t="shared" si="238"/>
        <v>Korean Beef Bowl</v>
      </c>
    </row>
    <row r="7664" spans="1:5" x14ac:dyDescent="0.35">
      <c r="A7664" s="19"/>
      <c r="B7664">
        <v>110</v>
      </c>
      <c r="C7664">
        <v>3372</v>
      </c>
      <c r="D7664">
        <f t="shared" si="239"/>
        <v>17.95</v>
      </c>
      <c r="E7664" t="str">
        <f t="shared" si="238"/>
        <v>Pork Ramen</v>
      </c>
    </row>
    <row r="7665" spans="1:5" x14ac:dyDescent="0.35">
      <c r="A7665" s="19"/>
      <c r="B7665">
        <v>113</v>
      </c>
      <c r="C7665">
        <v>3372</v>
      </c>
      <c r="D7665">
        <f t="shared" si="239"/>
        <v>5</v>
      </c>
      <c r="E7665" t="str">
        <f t="shared" si="238"/>
        <v>Edamame</v>
      </c>
    </row>
    <row r="7666" spans="1:5" x14ac:dyDescent="0.35">
      <c r="A7666" s="19"/>
      <c r="B7666">
        <v>118</v>
      </c>
      <c r="C7666">
        <v>3373</v>
      </c>
      <c r="D7666">
        <f t="shared" si="239"/>
        <v>14.95</v>
      </c>
      <c r="E7666" t="str">
        <f t="shared" si="238"/>
        <v>Steak Burrito</v>
      </c>
    </row>
    <row r="7667" spans="1:5" x14ac:dyDescent="0.35">
      <c r="A7667" s="19"/>
      <c r="B7667">
        <v>122</v>
      </c>
      <c r="C7667">
        <v>3373</v>
      </c>
      <c r="D7667">
        <f t="shared" si="239"/>
        <v>7</v>
      </c>
      <c r="E7667" t="str">
        <f t="shared" si="238"/>
        <v>Chips &amp; Salsa</v>
      </c>
    </row>
    <row r="7668" spans="1:5" x14ac:dyDescent="0.35">
      <c r="A7668" s="19"/>
      <c r="B7668">
        <v>110</v>
      </c>
      <c r="C7668">
        <v>3374</v>
      </c>
      <c r="D7668">
        <f t="shared" si="239"/>
        <v>17.95</v>
      </c>
      <c r="E7668" t="str">
        <f t="shared" si="238"/>
        <v>Pork Ramen</v>
      </c>
    </row>
    <row r="7669" spans="1:5" x14ac:dyDescent="0.35">
      <c r="A7669" s="19"/>
      <c r="B7669">
        <v>123</v>
      </c>
      <c r="C7669">
        <v>3374</v>
      </c>
      <c r="D7669">
        <f t="shared" si="239"/>
        <v>9</v>
      </c>
      <c r="E7669" t="str">
        <f t="shared" si="238"/>
        <v>Chips &amp; Guacamole</v>
      </c>
    </row>
    <row r="7670" spans="1:5" x14ac:dyDescent="0.35">
      <c r="A7670" s="19"/>
      <c r="B7670">
        <v>114</v>
      </c>
      <c r="C7670">
        <v>3375</v>
      </c>
      <c r="D7670">
        <f t="shared" si="239"/>
        <v>9</v>
      </c>
      <c r="E7670" t="str">
        <f t="shared" si="238"/>
        <v>Potstickers</v>
      </c>
    </row>
    <row r="7671" spans="1:5" x14ac:dyDescent="0.35">
      <c r="A7671" s="19"/>
      <c r="B7671">
        <v>104</v>
      </c>
      <c r="C7671">
        <v>3376</v>
      </c>
      <c r="D7671">
        <f t="shared" si="239"/>
        <v>10.5</v>
      </c>
      <c r="E7671" t="str">
        <f t="shared" si="238"/>
        <v>Veggie Burger</v>
      </c>
    </row>
    <row r="7672" spans="1:5" x14ac:dyDescent="0.35">
      <c r="A7672" s="19"/>
      <c r="B7672">
        <v>108</v>
      </c>
      <c r="C7672">
        <v>3377</v>
      </c>
      <c r="D7672">
        <f t="shared" si="239"/>
        <v>14.5</v>
      </c>
      <c r="E7672" t="str">
        <f t="shared" si="238"/>
        <v>Tofu Pad Thai</v>
      </c>
    </row>
    <row r="7673" spans="1:5" x14ac:dyDescent="0.35">
      <c r="A7673" s="19"/>
      <c r="B7673">
        <v>118</v>
      </c>
      <c r="C7673">
        <v>3378</v>
      </c>
      <c r="D7673">
        <f t="shared" si="239"/>
        <v>14.95</v>
      </c>
      <c r="E7673" t="str">
        <f t="shared" si="238"/>
        <v>Steak Burrito</v>
      </c>
    </row>
    <row r="7674" spans="1:5" x14ac:dyDescent="0.35">
      <c r="A7674" s="19"/>
      <c r="B7674">
        <v>127</v>
      </c>
      <c r="C7674">
        <v>3379</v>
      </c>
      <c r="D7674">
        <f t="shared" si="239"/>
        <v>17.95</v>
      </c>
      <c r="E7674" t="str">
        <f t="shared" si="238"/>
        <v>Meat Lasagna</v>
      </c>
    </row>
    <row r="7675" spans="1:5" x14ac:dyDescent="0.35">
      <c r="A7675" s="19"/>
      <c r="B7675">
        <v>118</v>
      </c>
      <c r="C7675">
        <v>3379</v>
      </c>
      <c r="D7675">
        <f t="shared" si="239"/>
        <v>14.95</v>
      </c>
      <c r="E7675" t="str">
        <f t="shared" si="238"/>
        <v>Steak Burrito</v>
      </c>
    </row>
    <row r="7676" spans="1:5" x14ac:dyDescent="0.35">
      <c r="A7676" s="19"/>
      <c r="B7676">
        <v>128</v>
      </c>
      <c r="C7676">
        <v>3380</v>
      </c>
      <c r="D7676">
        <f t="shared" si="239"/>
        <v>15.5</v>
      </c>
      <c r="E7676" t="str">
        <f t="shared" si="238"/>
        <v>Cheese Lasagna</v>
      </c>
    </row>
    <row r="7677" spans="1:5" x14ac:dyDescent="0.35">
      <c r="A7677" s="19"/>
      <c r="B7677">
        <v>121</v>
      </c>
      <c r="C7677">
        <v>3380</v>
      </c>
      <c r="D7677">
        <f t="shared" si="239"/>
        <v>10.5</v>
      </c>
      <c r="E7677" t="str">
        <f t="shared" si="238"/>
        <v>Cheese Quesadillas</v>
      </c>
    </row>
    <row r="7678" spans="1:5" x14ac:dyDescent="0.35">
      <c r="A7678" s="19"/>
      <c r="B7678">
        <v>108</v>
      </c>
      <c r="C7678">
        <v>3381</v>
      </c>
      <c r="D7678">
        <f t="shared" si="239"/>
        <v>14.5</v>
      </c>
      <c r="E7678" t="str">
        <f t="shared" si="238"/>
        <v>Tofu Pad Thai</v>
      </c>
    </row>
    <row r="7679" spans="1:5" x14ac:dyDescent="0.35">
      <c r="A7679" s="19"/>
      <c r="B7679">
        <v>132</v>
      </c>
      <c r="C7679">
        <v>3381</v>
      </c>
      <c r="D7679">
        <f t="shared" si="239"/>
        <v>16.95</v>
      </c>
      <c r="E7679" t="str">
        <f t="shared" si="238"/>
        <v>Eggplant Parmesan</v>
      </c>
    </row>
    <row r="7680" spans="1:5" x14ac:dyDescent="0.35">
      <c r="A7680" s="19"/>
      <c r="B7680">
        <v>103</v>
      </c>
      <c r="C7680">
        <v>3382</v>
      </c>
      <c r="D7680">
        <f t="shared" si="239"/>
        <v>9</v>
      </c>
      <c r="E7680" t="str">
        <f t="shared" si="238"/>
        <v>Hot Dog</v>
      </c>
    </row>
    <row r="7681" spans="1:5" x14ac:dyDescent="0.35">
      <c r="A7681" s="19"/>
      <c r="B7681">
        <v>111</v>
      </c>
      <c r="C7681">
        <v>3382</v>
      </c>
      <c r="D7681">
        <f t="shared" si="239"/>
        <v>11.95</v>
      </c>
      <c r="E7681" t="str">
        <f t="shared" si="238"/>
        <v>California Roll</v>
      </c>
    </row>
    <row r="7682" spans="1:5" x14ac:dyDescent="0.35">
      <c r="A7682" s="19"/>
      <c r="B7682">
        <v>120</v>
      </c>
      <c r="C7682">
        <v>3382</v>
      </c>
      <c r="D7682">
        <f t="shared" si="239"/>
        <v>13.95</v>
      </c>
      <c r="E7682" t="str">
        <f t="shared" si="238"/>
        <v>Steak Torta</v>
      </c>
    </row>
    <row r="7683" spans="1:5" x14ac:dyDescent="0.35">
      <c r="A7683" s="19"/>
      <c r="B7683">
        <v>107</v>
      </c>
      <c r="C7683">
        <v>3383</v>
      </c>
      <c r="D7683">
        <f t="shared" si="239"/>
        <v>16.5</v>
      </c>
      <c r="E7683" t="str">
        <f t="shared" ref="E7683:E7746" si="240">_xlfn.XLOOKUP(B7683,$K$2:$K$33,$M$2:$M$33)</f>
        <v>Orange Chicken</v>
      </c>
    </row>
    <row r="7684" spans="1:5" x14ac:dyDescent="0.35">
      <c r="A7684" s="19"/>
      <c r="B7684">
        <v>109</v>
      </c>
      <c r="C7684">
        <v>3384</v>
      </c>
      <c r="D7684">
        <f t="shared" ref="D7684:D7747" si="241">_xlfn.XLOOKUP(B7684,$K$2:$K$33,$L$2:$L$33)</f>
        <v>17.95</v>
      </c>
      <c r="E7684" t="str">
        <f t="shared" si="240"/>
        <v>Korean Beef Bowl</v>
      </c>
    </row>
    <row r="7685" spans="1:5" x14ac:dyDescent="0.35">
      <c r="A7685" s="19"/>
      <c r="B7685">
        <v>128</v>
      </c>
      <c r="C7685">
        <v>3384</v>
      </c>
      <c r="D7685">
        <f t="shared" si="241"/>
        <v>15.5</v>
      </c>
      <c r="E7685" t="str">
        <f t="shared" si="240"/>
        <v>Cheese Lasagna</v>
      </c>
    </row>
    <row r="7686" spans="1:5" x14ac:dyDescent="0.35">
      <c r="A7686" s="19"/>
      <c r="B7686">
        <v>131</v>
      </c>
      <c r="C7686">
        <v>3384</v>
      </c>
      <c r="D7686">
        <f t="shared" si="241"/>
        <v>17.95</v>
      </c>
      <c r="E7686" t="str">
        <f t="shared" si="240"/>
        <v>Chicken Parmesan</v>
      </c>
    </row>
    <row r="7687" spans="1:5" x14ac:dyDescent="0.35">
      <c r="A7687" s="19"/>
      <c r="B7687">
        <v>106</v>
      </c>
      <c r="C7687">
        <v>3384</v>
      </c>
      <c r="D7687">
        <f t="shared" si="241"/>
        <v>7</v>
      </c>
      <c r="E7687" t="str">
        <f t="shared" si="240"/>
        <v>French Fries</v>
      </c>
    </row>
    <row r="7688" spans="1:5" x14ac:dyDescent="0.35">
      <c r="A7688" s="19"/>
      <c r="B7688">
        <v>109</v>
      </c>
      <c r="C7688">
        <v>3385</v>
      </c>
      <c r="D7688">
        <f t="shared" si="241"/>
        <v>17.95</v>
      </c>
      <c r="E7688" t="str">
        <f t="shared" si="240"/>
        <v>Korean Beef Bowl</v>
      </c>
    </row>
    <row r="7689" spans="1:5" x14ac:dyDescent="0.35">
      <c r="A7689" s="19"/>
      <c r="B7689">
        <v>119</v>
      </c>
      <c r="C7689">
        <v>3385</v>
      </c>
      <c r="D7689">
        <f t="shared" si="241"/>
        <v>11.95</v>
      </c>
      <c r="E7689" t="str">
        <f t="shared" si="240"/>
        <v>Chicken Torta</v>
      </c>
    </row>
    <row r="7690" spans="1:5" x14ac:dyDescent="0.35">
      <c r="A7690" s="19"/>
      <c r="B7690">
        <v>102</v>
      </c>
      <c r="C7690">
        <v>3386</v>
      </c>
      <c r="D7690">
        <f t="shared" si="241"/>
        <v>13.95</v>
      </c>
      <c r="E7690" t="str">
        <f t="shared" si="240"/>
        <v>Cheeseburger</v>
      </c>
    </row>
    <row r="7691" spans="1:5" x14ac:dyDescent="0.35">
      <c r="A7691" s="19"/>
      <c r="B7691">
        <v>131</v>
      </c>
      <c r="C7691">
        <v>3386</v>
      </c>
      <c r="D7691">
        <f t="shared" si="241"/>
        <v>17.95</v>
      </c>
      <c r="E7691" t="str">
        <f t="shared" si="240"/>
        <v>Chicken Parmesan</v>
      </c>
    </row>
    <row r="7692" spans="1:5" x14ac:dyDescent="0.35">
      <c r="A7692" s="19"/>
      <c r="B7692">
        <v>108</v>
      </c>
      <c r="C7692">
        <v>3387</v>
      </c>
      <c r="D7692">
        <f t="shared" si="241"/>
        <v>14.5</v>
      </c>
      <c r="E7692" t="str">
        <f t="shared" si="240"/>
        <v>Tofu Pad Thai</v>
      </c>
    </row>
    <row r="7693" spans="1:5" x14ac:dyDescent="0.35">
      <c r="A7693" s="19"/>
      <c r="B7693">
        <v>120</v>
      </c>
      <c r="C7693">
        <v>3387</v>
      </c>
      <c r="D7693">
        <f t="shared" si="241"/>
        <v>13.95</v>
      </c>
      <c r="E7693" t="str">
        <f t="shared" si="240"/>
        <v>Steak Torta</v>
      </c>
    </row>
    <row r="7694" spans="1:5" x14ac:dyDescent="0.35">
      <c r="A7694" s="19"/>
      <c r="B7694">
        <v>121</v>
      </c>
      <c r="C7694">
        <v>3387</v>
      </c>
      <c r="D7694">
        <f t="shared" si="241"/>
        <v>10.5</v>
      </c>
      <c r="E7694" t="str">
        <f t="shared" si="240"/>
        <v>Cheese Quesadillas</v>
      </c>
    </row>
    <row r="7695" spans="1:5" x14ac:dyDescent="0.35">
      <c r="A7695" s="19"/>
      <c r="B7695">
        <v>109</v>
      </c>
      <c r="C7695">
        <v>3388</v>
      </c>
      <c r="D7695">
        <f t="shared" si="241"/>
        <v>17.95</v>
      </c>
      <c r="E7695" t="str">
        <f t="shared" si="240"/>
        <v>Korean Beef Bowl</v>
      </c>
    </row>
    <row r="7696" spans="1:5" x14ac:dyDescent="0.35">
      <c r="A7696" s="19"/>
      <c r="B7696">
        <v>131</v>
      </c>
      <c r="C7696">
        <v>3388</v>
      </c>
      <c r="D7696">
        <f t="shared" si="241"/>
        <v>17.95</v>
      </c>
      <c r="E7696" t="str">
        <f t="shared" si="240"/>
        <v>Chicken Parmesan</v>
      </c>
    </row>
    <row r="7697" spans="1:5" x14ac:dyDescent="0.35">
      <c r="A7697" s="19"/>
      <c r="B7697">
        <v>127</v>
      </c>
      <c r="C7697">
        <v>3389</v>
      </c>
      <c r="D7697">
        <f t="shared" si="241"/>
        <v>17.95</v>
      </c>
      <c r="E7697" t="str">
        <f t="shared" si="240"/>
        <v>Meat Lasagna</v>
      </c>
    </row>
    <row r="7698" spans="1:5" x14ac:dyDescent="0.35">
      <c r="A7698" s="19"/>
      <c r="B7698">
        <v>127</v>
      </c>
      <c r="C7698">
        <v>3390</v>
      </c>
      <c r="D7698">
        <f t="shared" si="241"/>
        <v>17.95</v>
      </c>
      <c r="E7698" t="str">
        <f t="shared" si="240"/>
        <v>Meat Lasagna</v>
      </c>
    </row>
    <row r="7699" spans="1:5" x14ac:dyDescent="0.35">
      <c r="A7699" s="19"/>
      <c r="B7699">
        <v>112</v>
      </c>
      <c r="C7699">
        <v>3390</v>
      </c>
      <c r="D7699">
        <f t="shared" si="241"/>
        <v>14.95</v>
      </c>
      <c r="E7699" t="str">
        <f t="shared" si="240"/>
        <v>Salmon Roll</v>
      </c>
    </row>
    <row r="7700" spans="1:5" x14ac:dyDescent="0.35">
      <c r="A7700" s="19"/>
      <c r="B7700" t="s">
        <v>45</v>
      </c>
      <c r="C7700">
        <v>3390</v>
      </c>
      <c r="D7700" t="e">
        <f t="shared" si="241"/>
        <v>#N/A</v>
      </c>
      <c r="E7700" t="e">
        <f t="shared" si="240"/>
        <v>#N/A</v>
      </c>
    </row>
    <row r="7701" spans="1:5" x14ac:dyDescent="0.35">
      <c r="A7701" s="19"/>
      <c r="B7701">
        <v>102</v>
      </c>
      <c r="C7701">
        <v>3391</v>
      </c>
      <c r="D7701">
        <f t="shared" si="241"/>
        <v>13.95</v>
      </c>
      <c r="E7701" t="str">
        <f t="shared" si="240"/>
        <v>Cheeseburger</v>
      </c>
    </row>
    <row r="7702" spans="1:5" x14ac:dyDescent="0.35">
      <c r="A7702" s="19"/>
      <c r="B7702">
        <v>113</v>
      </c>
      <c r="C7702">
        <v>3391</v>
      </c>
      <c r="D7702">
        <f t="shared" si="241"/>
        <v>5</v>
      </c>
      <c r="E7702" t="str">
        <f t="shared" si="240"/>
        <v>Edamame</v>
      </c>
    </row>
    <row r="7703" spans="1:5" x14ac:dyDescent="0.35">
      <c r="A7703" s="19"/>
      <c r="B7703">
        <v>118</v>
      </c>
      <c r="C7703">
        <v>3391</v>
      </c>
      <c r="D7703">
        <f t="shared" si="241"/>
        <v>14.95</v>
      </c>
      <c r="E7703" t="str">
        <f t="shared" si="240"/>
        <v>Steak Burrito</v>
      </c>
    </row>
    <row r="7704" spans="1:5" x14ac:dyDescent="0.35">
      <c r="A7704" s="19"/>
      <c r="B7704">
        <v>120</v>
      </c>
      <c r="C7704">
        <v>3391</v>
      </c>
      <c r="D7704">
        <f t="shared" si="241"/>
        <v>13.95</v>
      </c>
      <c r="E7704" t="str">
        <f t="shared" si="240"/>
        <v>Steak Torta</v>
      </c>
    </row>
    <row r="7705" spans="1:5" x14ac:dyDescent="0.35">
      <c r="A7705" s="19"/>
      <c r="B7705">
        <v>101</v>
      </c>
      <c r="C7705">
        <v>3392</v>
      </c>
      <c r="D7705">
        <f t="shared" si="241"/>
        <v>12.95</v>
      </c>
      <c r="E7705" t="str">
        <f t="shared" si="240"/>
        <v>Hamburger</v>
      </c>
    </row>
    <row r="7706" spans="1:5" x14ac:dyDescent="0.35">
      <c r="A7706" s="19"/>
      <c r="B7706">
        <v>125</v>
      </c>
      <c r="C7706">
        <v>3392</v>
      </c>
      <c r="D7706">
        <f t="shared" si="241"/>
        <v>17.95</v>
      </c>
      <c r="E7706" t="str">
        <f t="shared" si="240"/>
        <v>Spaghetti &amp; Meatballs</v>
      </c>
    </row>
    <row r="7707" spans="1:5" x14ac:dyDescent="0.35">
      <c r="A7707" s="19"/>
      <c r="B7707">
        <v>129</v>
      </c>
      <c r="C7707">
        <v>3392</v>
      </c>
      <c r="D7707">
        <f t="shared" si="241"/>
        <v>15.5</v>
      </c>
      <c r="E7707" t="str">
        <f t="shared" si="240"/>
        <v>Mushroom Ravioli</v>
      </c>
    </row>
    <row r="7708" spans="1:5" x14ac:dyDescent="0.35">
      <c r="A7708" s="19"/>
      <c r="B7708">
        <v>105</v>
      </c>
      <c r="C7708">
        <v>3393</v>
      </c>
      <c r="D7708">
        <f t="shared" si="241"/>
        <v>7</v>
      </c>
      <c r="E7708" t="str">
        <f t="shared" si="240"/>
        <v>Mac &amp; Cheese</v>
      </c>
    </row>
    <row r="7709" spans="1:5" x14ac:dyDescent="0.35">
      <c r="A7709" s="19"/>
      <c r="B7709">
        <v>109</v>
      </c>
      <c r="C7709">
        <v>3394</v>
      </c>
      <c r="D7709">
        <f t="shared" si="241"/>
        <v>17.95</v>
      </c>
      <c r="E7709" t="str">
        <f t="shared" si="240"/>
        <v>Korean Beef Bowl</v>
      </c>
    </row>
    <row r="7710" spans="1:5" x14ac:dyDescent="0.35">
      <c r="A7710" s="19"/>
      <c r="B7710">
        <v>119</v>
      </c>
      <c r="C7710">
        <v>3394</v>
      </c>
      <c r="D7710">
        <f t="shared" si="241"/>
        <v>11.95</v>
      </c>
      <c r="E7710" t="str">
        <f t="shared" si="240"/>
        <v>Chicken Torta</v>
      </c>
    </row>
    <row r="7711" spans="1:5" x14ac:dyDescent="0.35">
      <c r="A7711" s="19"/>
      <c r="B7711">
        <v>132</v>
      </c>
      <c r="C7711">
        <v>3394</v>
      </c>
      <c r="D7711">
        <f t="shared" si="241"/>
        <v>16.95</v>
      </c>
      <c r="E7711" t="str">
        <f t="shared" si="240"/>
        <v>Eggplant Parmesan</v>
      </c>
    </row>
    <row r="7712" spans="1:5" x14ac:dyDescent="0.35">
      <c r="A7712" s="19"/>
      <c r="B7712">
        <v>107</v>
      </c>
      <c r="C7712">
        <v>3395</v>
      </c>
      <c r="D7712">
        <f t="shared" si="241"/>
        <v>16.5</v>
      </c>
      <c r="E7712" t="str">
        <f t="shared" si="240"/>
        <v>Orange Chicken</v>
      </c>
    </row>
    <row r="7713" spans="1:5" x14ac:dyDescent="0.35">
      <c r="A7713" s="19"/>
      <c r="B7713">
        <v>124</v>
      </c>
      <c r="C7713">
        <v>3395</v>
      </c>
      <c r="D7713">
        <f t="shared" si="241"/>
        <v>14.5</v>
      </c>
      <c r="E7713" t="str">
        <f t="shared" si="240"/>
        <v>Spaghetti</v>
      </c>
    </row>
    <row r="7714" spans="1:5" x14ac:dyDescent="0.35">
      <c r="A7714" s="19"/>
      <c r="B7714">
        <v>110</v>
      </c>
      <c r="C7714">
        <v>3396</v>
      </c>
      <c r="D7714">
        <f t="shared" si="241"/>
        <v>17.95</v>
      </c>
      <c r="E7714" t="str">
        <f t="shared" si="240"/>
        <v>Pork Ramen</v>
      </c>
    </row>
    <row r="7715" spans="1:5" x14ac:dyDescent="0.35">
      <c r="A7715" s="19"/>
      <c r="B7715">
        <v>109</v>
      </c>
      <c r="C7715">
        <v>3397</v>
      </c>
      <c r="D7715">
        <f t="shared" si="241"/>
        <v>17.95</v>
      </c>
      <c r="E7715" t="str">
        <f t="shared" si="240"/>
        <v>Korean Beef Bowl</v>
      </c>
    </row>
    <row r="7716" spans="1:5" x14ac:dyDescent="0.35">
      <c r="A7716" s="19"/>
      <c r="B7716">
        <v>119</v>
      </c>
      <c r="C7716">
        <v>3397</v>
      </c>
      <c r="D7716">
        <f t="shared" si="241"/>
        <v>11.95</v>
      </c>
      <c r="E7716" t="str">
        <f t="shared" si="240"/>
        <v>Chicken Torta</v>
      </c>
    </row>
    <row r="7717" spans="1:5" x14ac:dyDescent="0.35">
      <c r="A7717" s="19"/>
      <c r="B7717">
        <v>102</v>
      </c>
      <c r="C7717">
        <v>3398</v>
      </c>
      <c r="D7717">
        <f t="shared" si="241"/>
        <v>13.95</v>
      </c>
      <c r="E7717" t="str">
        <f t="shared" si="240"/>
        <v>Cheeseburger</v>
      </c>
    </row>
    <row r="7718" spans="1:5" x14ac:dyDescent="0.35">
      <c r="A7718" s="19"/>
      <c r="B7718">
        <v>103</v>
      </c>
      <c r="C7718">
        <v>3398</v>
      </c>
      <c r="D7718">
        <f t="shared" si="241"/>
        <v>9</v>
      </c>
      <c r="E7718" t="str">
        <f t="shared" si="240"/>
        <v>Hot Dog</v>
      </c>
    </row>
    <row r="7719" spans="1:5" x14ac:dyDescent="0.35">
      <c r="A7719" s="19"/>
      <c r="B7719">
        <v>113</v>
      </c>
      <c r="C7719">
        <v>3398</v>
      </c>
      <c r="D7719">
        <f t="shared" si="241"/>
        <v>5</v>
      </c>
      <c r="E7719" t="str">
        <f t="shared" si="240"/>
        <v>Edamame</v>
      </c>
    </row>
    <row r="7720" spans="1:5" x14ac:dyDescent="0.35">
      <c r="A7720" s="19"/>
      <c r="B7720">
        <v>106</v>
      </c>
      <c r="C7720">
        <v>3398</v>
      </c>
      <c r="D7720">
        <f t="shared" si="241"/>
        <v>7</v>
      </c>
      <c r="E7720" t="str">
        <f t="shared" si="240"/>
        <v>French Fries</v>
      </c>
    </row>
    <row r="7721" spans="1:5" x14ac:dyDescent="0.35">
      <c r="A7721" s="19"/>
      <c r="B7721">
        <v>109</v>
      </c>
      <c r="C7721">
        <v>3399</v>
      </c>
      <c r="D7721">
        <f t="shared" si="241"/>
        <v>17.95</v>
      </c>
      <c r="E7721" t="str">
        <f t="shared" si="240"/>
        <v>Korean Beef Bowl</v>
      </c>
    </row>
    <row r="7722" spans="1:5" x14ac:dyDescent="0.35">
      <c r="A7722" s="19"/>
      <c r="B7722">
        <v>128</v>
      </c>
      <c r="C7722">
        <v>3399</v>
      </c>
      <c r="D7722">
        <f t="shared" si="241"/>
        <v>15.5</v>
      </c>
      <c r="E7722" t="str">
        <f t="shared" si="240"/>
        <v>Cheese Lasagna</v>
      </c>
    </row>
    <row r="7723" spans="1:5" x14ac:dyDescent="0.35">
      <c r="A7723" s="19"/>
      <c r="B7723">
        <v>113</v>
      </c>
      <c r="C7723">
        <v>3399</v>
      </c>
      <c r="D7723">
        <f t="shared" si="241"/>
        <v>5</v>
      </c>
      <c r="E7723" t="str">
        <f t="shared" si="240"/>
        <v>Edamame</v>
      </c>
    </row>
    <row r="7724" spans="1:5" x14ac:dyDescent="0.35">
      <c r="A7724" s="19"/>
      <c r="B7724">
        <v>114</v>
      </c>
      <c r="C7724">
        <v>3399</v>
      </c>
      <c r="D7724">
        <f t="shared" si="241"/>
        <v>9</v>
      </c>
      <c r="E7724" t="str">
        <f t="shared" si="240"/>
        <v>Potstickers</v>
      </c>
    </row>
    <row r="7725" spans="1:5" x14ac:dyDescent="0.35">
      <c r="A7725" s="19"/>
      <c r="B7725">
        <v>104</v>
      </c>
      <c r="C7725">
        <v>3400</v>
      </c>
      <c r="D7725">
        <f t="shared" si="241"/>
        <v>10.5</v>
      </c>
      <c r="E7725" t="str">
        <f t="shared" si="240"/>
        <v>Veggie Burger</v>
      </c>
    </row>
    <row r="7726" spans="1:5" x14ac:dyDescent="0.35">
      <c r="A7726" s="19"/>
      <c r="B7726">
        <v>107</v>
      </c>
      <c r="C7726">
        <v>3401</v>
      </c>
      <c r="D7726">
        <f t="shared" si="241"/>
        <v>16.5</v>
      </c>
      <c r="E7726" t="str">
        <f t="shared" si="240"/>
        <v>Orange Chicken</v>
      </c>
    </row>
    <row r="7727" spans="1:5" x14ac:dyDescent="0.35">
      <c r="A7727" s="19"/>
      <c r="B7727">
        <v>118</v>
      </c>
      <c r="C7727">
        <v>3401</v>
      </c>
      <c r="D7727">
        <f t="shared" si="241"/>
        <v>14.95</v>
      </c>
      <c r="E7727" t="str">
        <f t="shared" si="240"/>
        <v>Steak Burrito</v>
      </c>
    </row>
    <row r="7728" spans="1:5" x14ac:dyDescent="0.35">
      <c r="A7728" s="19"/>
      <c r="B7728">
        <v>105</v>
      </c>
      <c r="C7728">
        <v>3401</v>
      </c>
      <c r="D7728">
        <f t="shared" si="241"/>
        <v>7</v>
      </c>
      <c r="E7728" t="str">
        <f t="shared" si="240"/>
        <v>Mac &amp; Cheese</v>
      </c>
    </row>
    <row r="7729" spans="1:5" x14ac:dyDescent="0.35">
      <c r="A7729" s="19"/>
      <c r="B7729">
        <v>116</v>
      </c>
      <c r="C7729">
        <v>3402</v>
      </c>
      <c r="D7729">
        <f t="shared" si="241"/>
        <v>13.95</v>
      </c>
      <c r="E7729" t="str">
        <f t="shared" si="240"/>
        <v>Steak Tacos</v>
      </c>
    </row>
    <row r="7730" spans="1:5" x14ac:dyDescent="0.35">
      <c r="A7730" s="19"/>
      <c r="B7730">
        <v>108</v>
      </c>
      <c r="C7730">
        <v>3402</v>
      </c>
      <c r="D7730">
        <f t="shared" si="241"/>
        <v>14.5</v>
      </c>
      <c r="E7730" t="str">
        <f t="shared" si="240"/>
        <v>Tofu Pad Thai</v>
      </c>
    </row>
    <row r="7731" spans="1:5" x14ac:dyDescent="0.35">
      <c r="A7731" s="19"/>
      <c r="B7731">
        <v>111</v>
      </c>
      <c r="C7731">
        <v>3402</v>
      </c>
      <c r="D7731">
        <f t="shared" si="241"/>
        <v>11.95</v>
      </c>
      <c r="E7731" t="str">
        <f t="shared" si="240"/>
        <v>California Roll</v>
      </c>
    </row>
    <row r="7732" spans="1:5" x14ac:dyDescent="0.35">
      <c r="A7732" s="19"/>
      <c r="B7732">
        <v>101</v>
      </c>
      <c r="C7732">
        <v>3403</v>
      </c>
      <c r="D7732">
        <f t="shared" si="241"/>
        <v>12.95</v>
      </c>
      <c r="E7732" t="str">
        <f t="shared" si="240"/>
        <v>Hamburger</v>
      </c>
    </row>
    <row r="7733" spans="1:5" x14ac:dyDescent="0.35">
      <c r="A7733" s="19"/>
      <c r="B7733">
        <v>125</v>
      </c>
      <c r="C7733">
        <v>3403</v>
      </c>
      <c r="D7733">
        <f t="shared" si="241"/>
        <v>17.95</v>
      </c>
      <c r="E7733" t="str">
        <f t="shared" si="240"/>
        <v>Spaghetti &amp; Meatballs</v>
      </c>
    </row>
    <row r="7734" spans="1:5" x14ac:dyDescent="0.35">
      <c r="A7734" s="19"/>
      <c r="B7734">
        <v>118</v>
      </c>
      <c r="C7734">
        <v>3403</v>
      </c>
      <c r="D7734">
        <f t="shared" si="241"/>
        <v>14.95</v>
      </c>
      <c r="E7734" t="str">
        <f t="shared" si="240"/>
        <v>Steak Burrito</v>
      </c>
    </row>
    <row r="7735" spans="1:5" x14ac:dyDescent="0.35">
      <c r="A7735" s="19"/>
      <c r="B7735">
        <v>118</v>
      </c>
      <c r="C7735">
        <v>3403</v>
      </c>
      <c r="D7735">
        <f t="shared" si="241"/>
        <v>14.95</v>
      </c>
      <c r="E7735" t="str">
        <f t="shared" si="240"/>
        <v>Steak Burrito</v>
      </c>
    </row>
    <row r="7736" spans="1:5" x14ac:dyDescent="0.35">
      <c r="A7736" s="19"/>
      <c r="B7736">
        <v>122</v>
      </c>
      <c r="C7736">
        <v>3404</v>
      </c>
      <c r="D7736">
        <f t="shared" si="241"/>
        <v>7</v>
      </c>
      <c r="E7736" t="str">
        <f t="shared" si="240"/>
        <v>Chips &amp; Salsa</v>
      </c>
    </row>
    <row r="7737" spans="1:5" x14ac:dyDescent="0.35">
      <c r="A7737" s="19"/>
      <c r="B7737">
        <v>123</v>
      </c>
      <c r="C7737">
        <v>3404</v>
      </c>
      <c r="D7737">
        <f t="shared" si="241"/>
        <v>9</v>
      </c>
      <c r="E7737" t="str">
        <f t="shared" si="240"/>
        <v>Chips &amp; Guacamole</v>
      </c>
    </row>
    <row r="7738" spans="1:5" x14ac:dyDescent="0.35">
      <c r="A7738" s="19"/>
      <c r="B7738">
        <v>118</v>
      </c>
      <c r="C7738">
        <v>3405</v>
      </c>
      <c r="D7738">
        <f t="shared" si="241"/>
        <v>14.95</v>
      </c>
      <c r="E7738" t="str">
        <f t="shared" si="240"/>
        <v>Steak Burrito</v>
      </c>
    </row>
    <row r="7739" spans="1:5" x14ac:dyDescent="0.35">
      <c r="A7739" s="19"/>
      <c r="B7739">
        <v>102</v>
      </c>
      <c r="C7739">
        <v>3406</v>
      </c>
      <c r="D7739">
        <f t="shared" si="241"/>
        <v>13.95</v>
      </c>
      <c r="E7739" t="str">
        <f t="shared" si="240"/>
        <v>Cheeseburger</v>
      </c>
    </row>
    <row r="7740" spans="1:5" x14ac:dyDescent="0.35">
      <c r="A7740" s="19"/>
      <c r="B7740">
        <v>126</v>
      </c>
      <c r="C7740">
        <v>3406</v>
      </c>
      <c r="D7740">
        <f t="shared" si="241"/>
        <v>14.5</v>
      </c>
      <c r="E7740" t="str">
        <f t="shared" si="240"/>
        <v>Fettuccine Alfredo</v>
      </c>
    </row>
    <row r="7741" spans="1:5" x14ac:dyDescent="0.35">
      <c r="A7741" s="19"/>
      <c r="B7741">
        <v>119</v>
      </c>
      <c r="C7741">
        <v>3407</v>
      </c>
      <c r="D7741">
        <f t="shared" si="241"/>
        <v>11.95</v>
      </c>
      <c r="E7741" t="str">
        <f t="shared" si="240"/>
        <v>Chicken Torta</v>
      </c>
    </row>
    <row r="7742" spans="1:5" x14ac:dyDescent="0.35">
      <c r="A7742" s="19"/>
      <c r="B7742">
        <v>102</v>
      </c>
      <c r="C7742">
        <v>3408</v>
      </c>
      <c r="D7742">
        <f t="shared" si="241"/>
        <v>13.95</v>
      </c>
      <c r="E7742" t="str">
        <f t="shared" si="240"/>
        <v>Cheeseburger</v>
      </c>
    </row>
    <row r="7743" spans="1:5" x14ac:dyDescent="0.35">
      <c r="A7743" s="19"/>
      <c r="B7743">
        <v>103</v>
      </c>
      <c r="C7743">
        <v>3409</v>
      </c>
      <c r="D7743">
        <f t="shared" si="241"/>
        <v>9</v>
      </c>
      <c r="E7743" t="str">
        <f t="shared" si="240"/>
        <v>Hot Dog</v>
      </c>
    </row>
    <row r="7744" spans="1:5" x14ac:dyDescent="0.35">
      <c r="A7744" s="19"/>
      <c r="B7744">
        <v>117</v>
      </c>
      <c r="C7744">
        <v>3409</v>
      </c>
      <c r="D7744">
        <f t="shared" si="241"/>
        <v>12.95</v>
      </c>
      <c r="E7744" t="str">
        <f t="shared" si="240"/>
        <v>Chicken Burrito</v>
      </c>
    </row>
    <row r="7745" spans="1:5" x14ac:dyDescent="0.35">
      <c r="A7745" s="19"/>
      <c r="B7745">
        <v>112</v>
      </c>
      <c r="C7745">
        <v>3410</v>
      </c>
      <c r="D7745">
        <f t="shared" si="241"/>
        <v>14.95</v>
      </c>
      <c r="E7745" t="str">
        <f t="shared" si="240"/>
        <v>Salmon Roll</v>
      </c>
    </row>
    <row r="7746" spans="1:5" x14ac:dyDescent="0.35">
      <c r="A7746" s="19"/>
      <c r="B7746">
        <v>114</v>
      </c>
      <c r="C7746">
        <v>3410</v>
      </c>
      <c r="D7746">
        <f t="shared" si="241"/>
        <v>9</v>
      </c>
      <c r="E7746" t="str">
        <f t="shared" si="240"/>
        <v>Potstickers</v>
      </c>
    </row>
    <row r="7747" spans="1:5" x14ac:dyDescent="0.35">
      <c r="A7747" s="19"/>
      <c r="B7747">
        <v>130</v>
      </c>
      <c r="C7747">
        <v>3411</v>
      </c>
      <c r="D7747">
        <f t="shared" si="241"/>
        <v>19.95</v>
      </c>
      <c r="E7747" t="str">
        <f t="shared" ref="E7747:E7810" si="242">_xlfn.XLOOKUP(B7747,$K$2:$K$33,$M$2:$M$33)</f>
        <v>Shrimp Scampi</v>
      </c>
    </row>
    <row r="7748" spans="1:5" x14ac:dyDescent="0.35">
      <c r="A7748" s="19"/>
      <c r="B7748">
        <v>101</v>
      </c>
      <c r="C7748">
        <v>3412</v>
      </c>
      <c r="D7748">
        <f t="shared" ref="D7748:D7811" si="243">_xlfn.XLOOKUP(B7748,$K$2:$K$33,$L$2:$L$33)</f>
        <v>12.95</v>
      </c>
      <c r="E7748" t="str">
        <f t="shared" si="242"/>
        <v>Hamburger</v>
      </c>
    </row>
    <row r="7749" spans="1:5" x14ac:dyDescent="0.35">
      <c r="A7749" s="19"/>
      <c r="B7749">
        <v>124</v>
      </c>
      <c r="C7749">
        <v>3412</v>
      </c>
      <c r="D7749">
        <f t="shared" si="243"/>
        <v>14.5</v>
      </c>
      <c r="E7749" t="str">
        <f t="shared" si="242"/>
        <v>Spaghetti</v>
      </c>
    </row>
    <row r="7750" spans="1:5" x14ac:dyDescent="0.35">
      <c r="A7750" s="19"/>
      <c r="B7750">
        <v>109</v>
      </c>
      <c r="C7750">
        <v>3412</v>
      </c>
      <c r="D7750">
        <f t="shared" si="243"/>
        <v>17.95</v>
      </c>
      <c r="E7750" t="str">
        <f t="shared" si="242"/>
        <v>Korean Beef Bowl</v>
      </c>
    </row>
    <row r="7751" spans="1:5" x14ac:dyDescent="0.35">
      <c r="A7751" s="19"/>
      <c r="B7751">
        <v>113</v>
      </c>
      <c r="C7751">
        <v>3412</v>
      </c>
      <c r="D7751">
        <f t="shared" si="243"/>
        <v>5</v>
      </c>
      <c r="E7751" t="str">
        <f t="shared" si="242"/>
        <v>Edamame</v>
      </c>
    </row>
    <row r="7752" spans="1:5" x14ac:dyDescent="0.35">
      <c r="A7752" s="19"/>
      <c r="B7752">
        <v>118</v>
      </c>
      <c r="C7752">
        <v>3412</v>
      </c>
      <c r="D7752">
        <f t="shared" si="243"/>
        <v>14.95</v>
      </c>
      <c r="E7752" t="str">
        <f t="shared" si="242"/>
        <v>Steak Burrito</v>
      </c>
    </row>
    <row r="7753" spans="1:5" x14ac:dyDescent="0.35">
      <c r="A7753" s="19"/>
      <c r="B7753">
        <v>104</v>
      </c>
      <c r="C7753">
        <v>3413</v>
      </c>
      <c r="D7753">
        <f t="shared" si="243"/>
        <v>10.5</v>
      </c>
      <c r="E7753" t="str">
        <f t="shared" si="242"/>
        <v>Veggie Burger</v>
      </c>
    </row>
    <row r="7754" spans="1:5" x14ac:dyDescent="0.35">
      <c r="A7754" s="19"/>
      <c r="B7754">
        <v>108</v>
      </c>
      <c r="C7754">
        <v>3413</v>
      </c>
      <c r="D7754">
        <f t="shared" si="243"/>
        <v>14.5</v>
      </c>
      <c r="E7754" t="str">
        <f t="shared" si="242"/>
        <v>Tofu Pad Thai</v>
      </c>
    </row>
    <row r="7755" spans="1:5" x14ac:dyDescent="0.35">
      <c r="A7755" s="19"/>
      <c r="B7755">
        <v>125</v>
      </c>
      <c r="C7755">
        <v>3413</v>
      </c>
      <c r="D7755">
        <f t="shared" si="243"/>
        <v>17.95</v>
      </c>
      <c r="E7755" t="str">
        <f t="shared" si="242"/>
        <v>Spaghetti &amp; Meatballs</v>
      </c>
    </row>
    <row r="7756" spans="1:5" x14ac:dyDescent="0.35">
      <c r="A7756" s="19"/>
      <c r="B7756">
        <v>118</v>
      </c>
      <c r="C7756">
        <v>3413</v>
      </c>
      <c r="D7756">
        <f t="shared" si="243"/>
        <v>14.95</v>
      </c>
      <c r="E7756" t="str">
        <f t="shared" si="242"/>
        <v>Steak Burrito</v>
      </c>
    </row>
    <row r="7757" spans="1:5" x14ac:dyDescent="0.35">
      <c r="A7757" s="19"/>
      <c r="B7757">
        <v>112</v>
      </c>
      <c r="C7757">
        <v>3414</v>
      </c>
      <c r="D7757">
        <f t="shared" si="243"/>
        <v>14.95</v>
      </c>
      <c r="E7757" t="str">
        <f t="shared" si="242"/>
        <v>Salmon Roll</v>
      </c>
    </row>
    <row r="7758" spans="1:5" x14ac:dyDescent="0.35">
      <c r="A7758" s="19"/>
      <c r="B7758">
        <v>117</v>
      </c>
      <c r="C7758">
        <v>3415</v>
      </c>
      <c r="D7758">
        <f t="shared" si="243"/>
        <v>12.95</v>
      </c>
      <c r="E7758" t="str">
        <f t="shared" si="242"/>
        <v>Chicken Burrito</v>
      </c>
    </row>
    <row r="7759" spans="1:5" x14ac:dyDescent="0.35">
      <c r="A7759" s="19"/>
      <c r="B7759">
        <v>128</v>
      </c>
      <c r="C7759">
        <v>3415</v>
      </c>
      <c r="D7759">
        <f t="shared" si="243"/>
        <v>15.5</v>
      </c>
      <c r="E7759" t="str">
        <f t="shared" si="242"/>
        <v>Cheese Lasagna</v>
      </c>
    </row>
    <row r="7760" spans="1:5" x14ac:dyDescent="0.35">
      <c r="A7760" s="19"/>
      <c r="B7760">
        <v>111</v>
      </c>
      <c r="C7760">
        <v>3415</v>
      </c>
      <c r="D7760">
        <f t="shared" si="243"/>
        <v>11.95</v>
      </c>
      <c r="E7760" t="str">
        <f t="shared" si="242"/>
        <v>California Roll</v>
      </c>
    </row>
    <row r="7761" spans="1:5" x14ac:dyDescent="0.35">
      <c r="A7761" s="19"/>
      <c r="B7761">
        <v>130</v>
      </c>
      <c r="C7761">
        <v>3415</v>
      </c>
      <c r="D7761">
        <f t="shared" si="243"/>
        <v>19.95</v>
      </c>
      <c r="E7761" t="str">
        <f t="shared" si="242"/>
        <v>Shrimp Scampi</v>
      </c>
    </row>
    <row r="7762" spans="1:5" x14ac:dyDescent="0.35">
      <c r="A7762" s="19"/>
      <c r="B7762">
        <v>127</v>
      </c>
      <c r="C7762">
        <v>3416</v>
      </c>
      <c r="D7762">
        <f t="shared" si="243"/>
        <v>17.95</v>
      </c>
      <c r="E7762" t="str">
        <f t="shared" si="242"/>
        <v>Meat Lasagna</v>
      </c>
    </row>
    <row r="7763" spans="1:5" x14ac:dyDescent="0.35">
      <c r="A7763" s="19"/>
      <c r="B7763">
        <v>102</v>
      </c>
      <c r="C7763">
        <v>3417</v>
      </c>
      <c r="D7763">
        <f t="shared" si="243"/>
        <v>13.95</v>
      </c>
      <c r="E7763" t="str">
        <f t="shared" si="242"/>
        <v>Cheeseburger</v>
      </c>
    </row>
    <row r="7764" spans="1:5" x14ac:dyDescent="0.35">
      <c r="A7764" s="19"/>
      <c r="B7764">
        <v>125</v>
      </c>
      <c r="C7764">
        <v>3417</v>
      </c>
      <c r="D7764">
        <f t="shared" si="243"/>
        <v>17.95</v>
      </c>
      <c r="E7764" t="str">
        <f t="shared" si="242"/>
        <v>Spaghetti &amp; Meatballs</v>
      </c>
    </row>
    <row r="7765" spans="1:5" x14ac:dyDescent="0.35">
      <c r="A7765" s="19"/>
      <c r="B7765">
        <v>127</v>
      </c>
      <c r="C7765">
        <v>3417</v>
      </c>
      <c r="D7765">
        <f t="shared" si="243"/>
        <v>17.95</v>
      </c>
      <c r="E7765" t="str">
        <f t="shared" si="242"/>
        <v>Meat Lasagna</v>
      </c>
    </row>
    <row r="7766" spans="1:5" x14ac:dyDescent="0.35">
      <c r="A7766" s="19"/>
      <c r="B7766">
        <v>120</v>
      </c>
      <c r="C7766">
        <v>3417</v>
      </c>
      <c r="D7766">
        <f t="shared" si="243"/>
        <v>13.95</v>
      </c>
      <c r="E7766" t="str">
        <f t="shared" si="242"/>
        <v>Steak Torta</v>
      </c>
    </row>
    <row r="7767" spans="1:5" x14ac:dyDescent="0.35">
      <c r="A7767" s="19"/>
      <c r="B7767">
        <v>105</v>
      </c>
      <c r="C7767">
        <v>3417</v>
      </c>
      <c r="D7767">
        <f t="shared" si="243"/>
        <v>7</v>
      </c>
      <c r="E7767" t="str">
        <f t="shared" si="242"/>
        <v>Mac &amp; Cheese</v>
      </c>
    </row>
    <row r="7768" spans="1:5" x14ac:dyDescent="0.35">
      <c r="A7768" s="19"/>
      <c r="B7768">
        <v>125</v>
      </c>
      <c r="C7768">
        <v>3418</v>
      </c>
      <c r="D7768">
        <f t="shared" si="243"/>
        <v>17.95</v>
      </c>
      <c r="E7768" t="str">
        <f t="shared" si="242"/>
        <v>Spaghetti &amp; Meatballs</v>
      </c>
    </row>
    <row r="7769" spans="1:5" x14ac:dyDescent="0.35">
      <c r="A7769" s="19"/>
      <c r="B7769">
        <v>109</v>
      </c>
      <c r="C7769">
        <v>3418</v>
      </c>
      <c r="D7769">
        <f t="shared" si="243"/>
        <v>17.95</v>
      </c>
      <c r="E7769" t="str">
        <f t="shared" si="242"/>
        <v>Korean Beef Bowl</v>
      </c>
    </row>
    <row r="7770" spans="1:5" x14ac:dyDescent="0.35">
      <c r="A7770" s="19"/>
      <c r="B7770">
        <v>119</v>
      </c>
      <c r="C7770">
        <v>3418</v>
      </c>
      <c r="D7770">
        <f t="shared" si="243"/>
        <v>11.95</v>
      </c>
      <c r="E7770" t="str">
        <f t="shared" si="242"/>
        <v>Chicken Torta</v>
      </c>
    </row>
    <row r="7771" spans="1:5" x14ac:dyDescent="0.35">
      <c r="A7771" s="19"/>
      <c r="B7771">
        <v>102</v>
      </c>
      <c r="C7771">
        <v>3419</v>
      </c>
      <c r="D7771">
        <f t="shared" si="243"/>
        <v>13.95</v>
      </c>
      <c r="E7771" t="str">
        <f t="shared" si="242"/>
        <v>Cheeseburger</v>
      </c>
    </row>
    <row r="7772" spans="1:5" x14ac:dyDescent="0.35">
      <c r="A7772" s="19"/>
      <c r="B7772">
        <v>103</v>
      </c>
      <c r="C7772">
        <v>3419</v>
      </c>
      <c r="D7772">
        <f t="shared" si="243"/>
        <v>9</v>
      </c>
      <c r="E7772" t="str">
        <f t="shared" si="242"/>
        <v>Hot Dog</v>
      </c>
    </row>
    <row r="7773" spans="1:5" x14ac:dyDescent="0.35">
      <c r="A7773" s="19"/>
      <c r="B7773">
        <v>113</v>
      </c>
      <c r="C7773">
        <v>3419</v>
      </c>
      <c r="D7773">
        <f t="shared" si="243"/>
        <v>5</v>
      </c>
      <c r="E7773" t="str">
        <f t="shared" si="242"/>
        <v>Edamame</v>
      </c>
    </row>
    <row r="7774" spans="1:5" x14ac:dyDescent="0.35">
      <c r="A7774" s="19"/>
      <c r="B7774">
        <v>120</v>
      </c>
      <c r="C7774">
        <v>3419</v>
      </c>
      <c r="D7774">
        <f t="shared" si="243"/>
        <v>13.95</v>
      </c>
      <c r="E7774" t="str">
        <f t="shared" si="242"/>
        <v>Steak Torta</v>
      </c>
    </row>
    <row r="7775" spans="1:5" x14ac:dyDescent="0.35">
      <c r="A7775" s="19"/>
      <c r="B7775">
        <v>125</v>
      </c>
      <c r="C7775">
        <v>3420</v>
      </c>
      <c r="D7775">
        <f t="shared" si="243"/>
        <v>17.95</v>
      </c>
      <c r="E7775" t="str">
        <f t="shared" si="242"/>
        <v>Spaghetti &amp; Meatballs</v>
      </c>
    </row>
    <row r="7776" spans="1:5" x14ac:dyDescent="0.35">
      <c r="A7776" s="19"/>
      <c r="B7776">
        <v>120</v>
      </c>
      <c r="C7776">
        <v>3421</v>
      </c>
      <c r="D7776">
        <f t="shared" si="243"/>
        <v>13.95</v>
      </c>
      <c r="E7776" t="str">
        <f t="shared" si="242"/>
        <v>Steak Torta</v>
      </c>
    </row>
    <row r="7777" spans="1:5" x14ac:dyDescent="0.35">
      <c r="A7777" s="19"/>
      <c r="B7777">
        <v>105</v>
      </c>
      <c r="C7777">
        <v>3421</v>
      </c>
      <c r="D7777">
        <f t="shared" si="243"/>
        <v>7</v>
      </c>
      <c r="E7777" t="str">
        <f t="shared" si="242"/>
        <v>Mac &amp; Cheese</v>
      </c>
    </row>
    <row r="7778" spans="1:5" x14ac:dyDescent="0.35">
      <c r="A7778" s="19"/>
      <c r="B7778">
        <v>113</v>
      </c>
      <c r="C7778">
        <v>3422</v>
      </c>
      <c r="D7778">
        <f t="shared" si="243"/>
        <v>5</v>
      </c>
      <c r="E7778" t="str">
        <f t="shared" si="242"/>
        <v>Edamame</v>
      </c>
    </row>
    <row r="7779" spans="1:5" x14ac:dyDescent="0.35">
      <c r="A7779" s="19"/>
      <c r="B7779">
        <v>107</v>
      </c>
      <c r="C7779">
        <v>3423</v>
      </c>
      <c r="D7779">
        <f t="shared" si="243"/>
        <v>16.5</v>
      </c>
      <c r="E7779" t="str">
        <f t="shared" si="242"/>
        <v>Orange Chicken</v>
      </c>
    </row>
    <row r="7780" spans="1:5" x14ac:dyDescent="0.35">
      <c r="A7780" s="19"/>
      <c r="B7780">
        <v>110</v>
      </c>
      <c r="C7780">
        <v>3423</v>
      </c>
      <c r="D7780">
        <f t="shared" si="243"/>
        <v>17.95</v>
      </c>
      <c r="E7780" t="str">
        <f t="shared" si="242"/>
        <v>Pork Ramen</v>
      </c>
    </row>
    <row r="7781" spans="1:5" x14ac:dyDescent="0.35">
      <c r="A7781" s="19"/>
      <c r="B7781">
        <v>127</v>
      </c>
      <c r="C7781">
        <v>3423</v>
      </c>
      <c r="D7781">
        <f t="shared" si="243"/>
        <v>17.95</v>
      </c>
      <c r="E7781" t="str">
        <f t="shared" si="242"/>
        <v>Meat Lasagna</v>
      </c>
    </row>
    <row r="7782" spans="1:5" x14ac:dyDescent="0.35">
      <c r="A7782" s="19"/>
      <c r="B7782">
        <v>112</v>
      </c>
      <c r="C7782">
        <v>3423</v>
      </c>
      <c r="D7782">
        <f t="shared" si="243"/>
        <v>14.95</v>
      </c>
      <c r="E7782" t="str">
        <f t="shared" si="242"/>
        <v>Salmon Roll</v>
      </c>
    </row>
    <row r="7783" spans="1:5" x14ac:dyDescent="0.35">
      <c r="A7783" s="19"/>
      <c r="B7783">
        <v>120</v>
      </c>
      <c r="C7783">
        <v>3423</v>
      </c>
      <c r="D7783">
        <f t="shared" si="243"/>
        <v>13.95</v>
      </c>
      <c r="E7783" t="str">
        <f t="shared" si="242"/>
        <v>Steak Torta</v>
      </c>
    </row>
    <row r="7784" spans="1:5" x14ac:dyDescent="0.35">
      <c r="A7784" s="19"/>
      <c r="B7784">
        <v>121</v>
      </c>
      <c r="C7784">
        <v>3423</v>
      </c>
      <c r="D7784">
        <f t="shared" si="243"/>
        <v>10.5</v>
      </c>
      <c r="E7784" t="str">
        <f t="shared" si="242"/>
        <v>Cheese Quesadillas</v>
      </c>
    </row>
    <row r="7785" spans="1:5" x14ac:dyDescent="0.35">
      <c r="A7785" s="19"/>
      <c r="B7785">
        <v>130</v>
      </c>
      <c r="C7785">
        <v>3423</v>
      </c>
      <c r="D7785">
        <f t="shared" si="243"/>
        <v>19.95</v>
      </c>
      <c r="E7785" t="str">
        <f t="shared" si="242"/>
        <v>Shrimp Scampi</v>
      </c>
    </row>
    <row r="7786" spans="1:5" x14ac:dyDescent="0.35">
      <c r="A7786" s="19"/>
      <c r="B7786">
        <v>123</v>
      </c>
      <c r="C7786">
        <v>3423</v>
      </c>
      <c r="D7786">
        <f t="shared" si="243"/>
        <v>9</v>
      </c>
      <c r="E7786" t="str">
        <f t="shared" si="242"/>
        <v>Chips &amp; Guacamole</v>
      </c>
    </row>
    <row r="7787" spans="1:5" x14ac:dyDescent="0.35">
      <c r="A7787" s="19"/>
      <c r="B7787">
        <v>109</v>
      </c>
      <c r="C7787">
        <v>3424</v>
      </c>
      <c r="D7787">
        <f t="shared" si="243"/>
        <v>17.95</v>
      </c>
      <c r="E7787" t="str">
        <f t="shared" si="242"/>
        <v>Korean Beef Bowl</v>
      </c>
    </row>
    <row r="7788" spans="1:5" x14ac:dyDescent="0.35">
      <c r="A7788" s="19"/>
      <c r="B7788">
        <v>117</v>
      </c>
      <c r="C7788">
        <v>3424</v>
      </c>
      <c r="D7788">
        <f t="shared" si="243"/>
        <v>12.95</v>
      </c>
      <c r="E7788" t="str">
        <f t="shared" si="242"/>
        <v>Chicken Burrito</v>
      </c>
    </row>
    <row r="7789" spans="1:5" x14ac:dyDescent="0.35">
      <c r="A7789" s="19"/>
      <c r="B7789">
        <v>106</v>
      </c>
      <c r="C7789">
        <v>3424</v>
      </c>
      <c r="D7789">
        <f t="shared" si="243"/>
        <v>7</v>
      </c>
      <c r="E7789" t="str">
        <f t="shared" si="242"/>
        <v>French Fries</v>
      </c>
    </row>
    <row r="7790" spans="1:5" x14ac:dyDescent="0.35">
      <c r="A7790" s="19"/>
      <c r="B7790">
        <v>132</v>
      </c>
      <c r="C7790">
        <v>3424</v>
      </c>
      <c r="D7790">
        <f t="shared" si="243"/>
        <v>16.95</v>
      </c>
      <c r="E7790" t="str">
        <f t="shared" si="242"/>
        <v>Eggplant Parmesan</v>
      </c>
    </row>
    <row r="7791" spans="1:5" x14ac:dyDescent="0.35">
      <c r="A7791" s="19"/>
      <c r="B7791">
        <v>110</v>
      </c>
      <c r="C7791">
        <v>3425</v>
      </c>
      <c r="D7791">
        <f t="shared" si="243"/>
        <v>17.95</v>
      </c>
      <c r="E7791" t="str">
        <f t="shared" si="242"/>
        <v>Pork Ramen</v>
      </c>
    </row>
    <row r="7792" spans="1:5" x14ac:dyDescent="0.35">
      <c r="A7792" s="19"/>
      <c r="B7792">
        <v>128</v>
      </c>
      <c r="C7792">
        <v>3426</v>
      </c>
      <c r="D7792">
        <f t="shared" si="243"/>
        <v>15.5</v>
      </c>
      <c r="E7792" t="str">
        <f t="shared" si="242"/>
        <v>Cheese Lasagna</v>
      </c>
    </row>
    <row r="7793" spans="1:5" x14ac:dyDescent="0.35">
      <c r="A7793" s="19"/>
      <c r="B7793">
        <v>122</v>
      </c>
      <c r="C7793">
        <v>3426</v>
      </c>
      <c r="D7793">
        <f t="shared" si="243"/>
        <v>7</v>
      </c>
      <c r="E7793" t="str">
        <f t="shared" si="242"/>
        <v>Chips &amp; Salsa</v>
      </c>
    </row>
    <row r="7794" spans="1:5" x14ac:dyDescent="0.35">
      <c r="A7794" s="19"/>
      <c r="B7794">
        <v>102</v>
      </c>
      <c r="C7794">
        <v>3427</v>
      </c>
      <c r="D7794">
        <f t="shared" si="243"/>
        <v>13.95</v>
      </c>
      <c r="E7794" t="str">
        <f t="shared" si="242"/>
        <v>Cheeseburger</v>
      </c>
    </row>
    <row r="7795" spans="1:5" x14ac:dyDescent="0.35">
      <c r="A7795" s="19"/>
      <c r="B7795">
        <v>113</v>
      </c>
      <c r="C7795">
        <v>3427</v>
      </c>
      <c r="D7795">
        <f t="shared" si="243"/>
        <v>5</v>
      </c>
      <c r="E7795" t="str">
        <f t="shared" si="242"/>
        <v>Edamame</v>
      </c>
    </row>
    <row r="7796" spans="1:5" x14ac:dyDescent="0.35">
      <c r="A7796" s="19"/>
      <c r="B7796">
        <v>124</v>
      </c>
      <c r="C7796">
        <v>3428</v>
      </c>
      <c r="D7796">
        <f t="shared" si="243"/>
        <v>14.5</v>
      </c>
      <c r="E7796" t="str">
        <f t="shared" si="242"/>
        <v>Spaghetti</v>
      </c>
    </row>
    <row r="7797" spans="1:5" x14ac:dyDescent="0.35">
      <c r="A7797" s="19"/>
      <c r="B7797">
        <v>106</v>
      </c>
      <c r="C7797">
        <v>3428</v>
      </c>
      <c r="D7797">
        <f t="shared" si="243"/>
        <v>7</v>
      </c>
      <c r="E7797" t="str">
        <f t="shared" si="242"/>
        <v>French Fries</v>
      </c>
    </row>
    <row r="7798" spans="1:5" x14ac:dyDescent="0.35">
      <c r="A7798" s="19"/>
      <c r="B7798">
        <v>130</v>
      </c>
      <c r="C7798">
        <v>3429</v>
      </c>
      <c r="D7798">
        <f t="shared" si="243"/>
        <v>19.95</v>
      </c>
      <c r="E7798" t="str">
        <f t="shared" si="242"/>
        <v>Shrimp Scampi</v>
      </c>
    </row>
    <row r="7799" spans="1:5" x14ac:dyDescent="0.35">
      <c r="A7799" s="19"/>
      <c r="B7799">
        <v>123</v>
      </c>
      <c r="C7799">
        <v>3429</v>
      </c>
      <c r="D7799">
        <f t="shared" si="243"/>
        <v>9</v>
      </c>
      <c r="E7799" t="str">
        <f t="shared" si="242"/>
        <v>Chips &amp; Guacamole</v>
      </c>
    </row>
    <row r="7800" spans="1:5" x14ac:dyDescent="0.35">
      <c r="A7800" s="19"/>
      <c r="B7800">
        <v>128</v>
      </c>
      <c r="C7800">
        <v>3430</v>
      </c>
      <c r="D7800">
        <f t="shared" si="243"/>
        <v>15.5</v>
      </c>
      <c r="E7800" t="str">
        <f t="shared" si="242"/>
        <v>Cheese Lasagna</v>
      </c>
    </row>
    <row r="7801" spans="1:5" x14ac:dyDescent="0.35">
      <c r="A7801" s="19"/>
      <c r="B7801">
        <v>113</v>
      </c>
      <c r="C7801">
        <v>3430</v>
      </c>
      <c r="D7801">
        <f t="shared" si="243"/>
        <v>5</v>
      </c>
      <c r="E7801" t="str">
        <f t="shared" si="242"/>
        <v>Edamame</v>
      </c>
    </row>
    <row r="7802" spans="1:5" x14ac:dyDescent="0.35">
      <c r="A7802" s="19"/>
      <c r="B7802">
        <v>132</v>
      </c>
      <c r="C7802">
        <v>3430</v>
      </c>
      <c r="D7802">
        <f t="shared" si="243"/>
        <v>16.95</v>
      </c>
      <c r="E7802" t="str">
        <f t="shared" si="242"/>
        <v>Eggplant Parmesan</v>
      </c>
    </row>
    <row r="7803" spans="1:5" x14ac:dyDescent="0.35">
      <c r="A7803" s="19"/>
      <c r="B7803">
        <v>102</v>
      </c>
      <c r="C7803">
        <v>3431</v>
      </c>
      <c r="D7803">
        <f t="shared" si="243"/>
        <v>13.95</v>
      </c>
      <c r="E7803" t="str">
        <f t="shared" si="242"/>
        <v>Cheeseburger</v>
      </c>
    </row>
    <row r="7804" spans="1:5" x14ac:dyDescent="0.35">
      <c r="A7804" s="19"/>
      <c r="B7804">
        <v>112</v>
      </c>
      <c r="C7804">
        <v>3431</v>
      </c>
      <c r="D7804">
        <f t="shared" si="243"/>
        <v>14.95</v>
      </c>
      <c r="E7804" t="str">
        <f t="shared" si="242"/>
        <v>Salmon Roll</v>
      </c>
    </row>
    <row r="7805" spans="1:5" x14ac:dyDescent="0.35">
      <c r="A7805" s="19"/>
      <c r="B7805">
        <v>113</v>
      </c>
      <c r="C7805">
        <v>3431</v>
      </c>
      <c r="D7805">
        <f t="shared" si="243"/>
        <v>5</v>
      </c>
      <c r="E7805" t="str">
        <f t="shared" si="242"/>
        <v>Edamame</v>
      </c>
    </row>
    <row r="7806" spans="1:5" x14ac:dyDescent="0.35">
      <c r="A7806" s="19"/>
      <c r="B7806">
        <v>126</v>
      </c>
      <c r="C7806">
        <v>3432</v>
      </c>
      <c r="D7806">
        <f t="shared" si="243"/>
        <v>14.5</v>
      </c>
      <c r="E7806" t="str">
        <f t="shared" si="242"/>
        <v>Fettuccine Alfredo</v>
      </c>
    </row>
    <row r="7807" spans="1:5" x14ac:dyDescent="0.35">
      <c r="A7807" s="19"/>
      <c r="B7807">
        <v>113</v>
      </c>
      <c r="C7807">
        <v>3432</v>
      </c>
      <c r="D7807">
        <f t="shared" si="243"/>
        <v>5</v>
      </c>
      <c r="E7807" t="str">
        <f t="shared" si="242"/>
        <v>Edamame</v>
      </c>
    </row>
    <row r="7808" spans="1:5" x14ac:dyDescent="0.35">
      <c r="A7808" s="19"/>
      <c r="B7808">
        <v>122</v>
      </c>
      <c r="C7808">
        <v>3432</v>
      </c>
      <c r="D7808">
        <f t="shared" si="243"/>
        <v>7</v>
      </c>
      <c r="E7808" t="str">
        <f t="shared" si="242"/>
        <v>Chips &amp; Salsa</v>
      </c>
    </row>
    <row r="7809" spans="1:5" x14ac:dyDescent="0.35">
      <c r="A7809" s="19"/>
      <c r="B7809">
        <v>125</v>
      </c>
      <c r="C7809">
        <v>3433</v>
      </c>
      <c r="D7809">
        <f t="shared" si="243"/>
        <v>17.95</v>
      </c>
      <c r="E7809" t="str">
        <f t="shared" si="242"/>
        <v>Spaghetti &amp; Meatballs</v>
      </c>
    </row>
    <row r="7810" spans="1:5" x14ac:dyDescent="0.35">
      <c r="A7810" s="19"/>
      <c r="B7810">
        <v>132</v>
      </c>
      <c r="C7810">
        <v>3433</v>
      </c>
      <c r="D7810">
        <f t="shared" si="243"/>
        <v>16.95</v>
      </c>
      <c r="E7810" t="str">
        <f t="shared" si="242"/>
        <v>Eggplant Parmesan</v>
      </c>
    </row>
    <row r="7811" spans="1:5" x14ac:dyDescent="0.35">
      <c r="A7811" s="19"/>
      <c r="B7811">
        <v>108</v>
      </c>
      <c r="C7811">
        <v>3434</v>
      </c>
      <c r="D7811">
        <f t="shared" si="243"/>
        <v>14.5</v>
      </c>
      <c r="E7811" t="str">
        <f t="shared" ref="E7811:E7874" si="244">_xlfn.XLOOKUP(B7811,$K$2:$K$33,$M$2:$M$33)</f>
        <v>Tofu Pad Thai</v>
      </c>
    </row>
    <row r="7812" spans="1:5" x14ac:dyDescent="0.35">
      <c r="A7812" s="19"/>
      <c r="B7812">
        <v>113</v>
      </c>
      <c r="C7812">
        <v>3434</v>
      </c>
      <c r="D7812">
        <f t="shared" ref="D7812:D7875" si="245">_xlfn.XLOOKUP(B7812,$K$2:$K$33,$L$2:$L$33)</f>
        <v>5</v>
      </c>
      <c r="E7812" t="str">
        <f t="shared" si="244"/>
        <v>Edamame</v>
      </c>
    </row>
    <row r="7813" spans="1:5" x14ac:dyDescent="0.35">
      <c r="A7813" s="19"/>
      <c r="B7813">
        <v>122</v>
      </c>
      <c r="C7813">
        <v>3435</v>
      </c>
      <c r="D7813">
        <f t="shared" si="245"/>
        <v>7</v>
      </c>
      <c r="E7813" t="str">
        <f t="shared" si="244"/>
        <v>Chips &amp; Salsa</v>
      </c>
    </row>
    <row r="7814" spans="1:5" x14ac:dyDescent="0.35">
      <c r="A7814" s="19"/>
      <c r="B7814">
        <v>111</v>
      </c>
      <c r="C7814">
        <v>3436</v>
      </c>
      <c r="D7814">
        <f t="shared" si="245"/>
        <v>11.95</v>
      </c>
      <c r="E7814" t="str">
        <f t="shared" si="244"/>
        <v>California Roll</v>
      </c>
    </row>
    <row r="7815" spans="1:5" x14ac:dyDescent="0.35">
      <c r="A7815" s="19"/>
      <c r="B7815">
        <v>105</v>
      </c>
      <c r="C7815">
        <v>3436</v>
      </c>
      <c r="D7815">
        <f t="shared" si="245"/>
        <v>7</v>
      </c>
      <c r="E7815" t="str">
        <f t="shared" si="244"/>
        <v>Mac &amp; Cheese</v>
      </c>
    </row>
    <row r="7816" spans="1:5" x14ac:dyDescent="0.35">
      <c r="A7816" s="19"/>
      <c r="B7816">
        <v>131</v>
      </c>
      <c r="C7816">
        <v>3436</v>
      </c>
      <c r="D7816">
        <f t="shared" si="245"/>
        <v>17.95</v>
      </c>
      <c r="E7816" t="str">
        <f t="shared" si="244"/>
        <v>Chicken Parmesan</v>
      </c>
    </row>
    <row r="7817" spans="1:5" x14ac:dyDescent="0.35">
      <c r="A7817" s="19"/>
      <c r="B7817">
        <v>131</v>
      </c>
      <c r="C7817">
        <v>3436</v>
      </c>
      <c r="D7817">
        <f t="shared" si="245"/>
        <v>17.95</v>
      </c>
      <c r="E7817" t="str">
        <f t="shared" si="244"/>
        <v>Chicken Parmesan</v>
      </c>
    </row>
    <row r="7818" spans="1:5" x14ac:dyDescent="0.35">
      <c r="A7818" s="19"/>
      <c r="B7818">
        <v>112</v>
      </c>
      <c r="C7818">
        <v>3437</v>
      </c>
      <c r="D7818">
        <f t="shared" si="245"/>
        <v>14.95</v>
      </c>
      <c r="E7818" t="str">
        <f t="shared" si="244"/>
        <v>Salmon Roll</v>
      </c>
    </row>
    <row r="7819" spans="1:5" x14ac:dyDescent="0.35">
      <c r="A7819" s="19"/>
      <c r="B7819">
        <v>105</v>
      </c>
      <c r="C7819">
        <v>3437</v>
      </c>
      <c r="D7819">
        <f t="shared" si="245"/>
        <v>7</v>
      </c>
      <c r="E7819" t="str">
        <f t="shared" si="244"/>
        <v>Mac &amp; Cheese</v>
      </c>
    </row>
    <row r="7820" spans="1:5" x14ac:dyDescent="0.35">
      <c r="A7820" s="19"/>
      <c r="B7820">
        <v>128</v>
      </c>
      <c r="C7820">
        <v>3438</v>
      </c>
      <c r="D7820">
        <f t="shared" si="245"/>
        <v>15.5</v>
      </c>
      <c r="E7820" t="str">
        <f t="shared" si="244"/>
        <v>Cheese Lasagna</v>
      </c>
    </row>
    <row r="7821" spans="1:5" x14ac:dyDescent="0.35">
      <c r="A7821" s="19"/>
      <c r="B7821">
        <v>127</v>
      </c>
      <c r="C7821">
        <v>3439</v>
      </c>
      <c r="D7821">
        <f t="shared" si="245"/>
        <v>17.95</v>
      </c>
      <c r="E7821" t="str">
        <f t="shared" si="244"/>
        <v>Meat Lasagna</v>
      </c>
    </row>
    <row r="7822" spans="1:5" x14ac:dyDescent="0.35">
      <c r="A7822" s="19"/>
      <c r="B7822">
        <v>103</v>
      </c>
      <c r="C7822">
        <v>3440</v>
      </c>
      <c r="D7822">
        <f t="shared" si="245"/>
        <v>9</v>
      </c>
      <c r="E7822" t="str">
        <f t="shared" si="244"/>
        <v>Hot Dog</v>
      </c>
    </row>
    <row r="7823" spans="1:5" x14ac:dyDescent="0.35">
      <c r="A7823" s="19"/>
      <c r="B7823">
        <v>117</v>
      </c>
      <c r="C7823">
        <v>3440</v>
      </c>
      <c r="D7823">
        <f t="shared" si="245"/>
        <v>12.95</v>
      </c>
      <c r="E7823" t="str">
        <f t="shared" si="244"/>
        <v>Chicken Burrito</v>
      </c>
    </row>
    <row r="7824" spans="1:5" x14ac:dyDescent="0.35">
      <c r="A7824" s="19"/>
      <c r="B7824">
        <v>119</v>
      </c>
      <c r="C7824">
        <v>3440</v>
      </c>
      <c r="D7824">
        <f t="shared" si="245"/>
        <v>11.95</v>
      </c>
      <c r="E7824" t="str">
        <f t="shared" si="244"/>
        <v>Chicken Torta</v>
      </c>
    </row>
    <row r="7825" spans="1:5" x14ac:dyDescent="0.35">
      <c r="A7825" s="19"/>
      <c r="B7825">
        <v>120</v>
      </c>
      <c r="C7825">
        <v>3440</v>
      </c>
      <c r="D7825">
        <f t="shared" si="245"/>
        <v>13.95</v>
      </c>
      <c r="E7825" t="str">
        <f t="shared" si="244"/>
        <v>Steak Torta</v>
      </c>
    </row>
    <row r="7826" spans="1:5" x14ac:dyDescent="0.35">
      <c r="A7826" s="19"/>
      <c r="B7826">
        <v>108</v>
      </c>
      <c r="C7826">
        <v>3441</v>
      </c>
      <c r="D7826">
        <f t="shared" si="245"/>
        <v>14.5</v>
      </c>
      <c r="E7826" t="str">
        <f t="shared" si="244"/>
        <v>Tofu Pad Thai</v>
      </c>
    </row>
    <row r="7827" spans="1:5" x14ac:dyDescent="0.35">
      <c r="A7827" s="19"/>
      <c r="B7827">
        <v>118</v>
      </c>
      <c r="C7827">
        <v>3442</v>
      </c>
      <c r="D7827">
        <f t="shared" si="245"/>
        <v>14.95</v>
      </c>
      <c r="E7827" t="str">
        <f t="shared" si="244"/>
        <v>Steak Burrito</v>
      </c>
    </row>
    <row r="7828" spans="1:5" x14ac:dyDescent="0.35">
      <c r="A7828" s="19"/>
      <c r="B7828">
        <v>105</v>
      </c>
      <c r="C7828">
        <v>3442</v>
      </c>
      <c r="D7828">
        <f t="shared" si="245"/>
        <v>7</v>
      </c>
      <c r="E7828" t="str">
        <f t="shared" si="244"/>
        <v>Mac &amp; Cheese</v>
      </c>
    </row>
    <row r="7829" spans="1:5" x14ac:dyDescent="0.35">
      <c r="A7829" s="19"/>
      <c r="B7829">
        <v>107</v>
      </c>
      <c r="C7829">
        <v>3443</v>
      </c>
      <c r="D7829">
        <f t="shared" si="245"/>
        <v>16.5</v>
      </c>
      <c r="E7829" t="str">
        <f t="shared" si="244"/>
        <v>Orange Chicken</v>
      </c>
    </row>
    <row r="7830" spans="1:5" x14ac:dyDescent="0.35">
      <c r="A7830" s="19"/>
      <c r="B7830">
        <v>113</v>
      </c>
      <c r="C7830">
        <v>3443</v>
      </c>
      <c r="D7830">
        <f t="shared" si="245"/>
        <v>5</v>
      </c>
      <c r="E7830" t="str">
        <f t="shared" si="244"/>
        <v>Edamame</v>
      </c>
    </row>
    <row r="7831" spans="1:5" x14ac:dyDescent="0.35">
      <c r="A7831" s="19"/>
      <c r="B7831">
        <v>120</v>
      </c>
      <c r="C7831">
        <v>3443</v>
      </c>
      <c r="D7831">
        <f t="shared" si="245"/>
        <v>13.95</v>
      </c>
      <c r="E7831" t="str">
        <f t="shared" si="244"/>
        <v>Steak Torta</v>
      </c>
    </row>
    <row r="7832" spans="1:5" x14ac:dyDescent="0.35">
      <c r="A7832" s="19"/>
      <c r="B7832">
        <v>101</v>
      </c>
      <c r="C7832">
        <v>3444</v>
      </c>
      <c r="D7832">
        <f t="shared" si="245"/>
        <v>12.95</v>
      </c>
      <c r="E7832" t="str">
        <f t="shared" si="244"/>
        <v>Hamburger</v>
      </c>
    </row>
    <row r="7833" spans="1:5" x14ac:dyDescent="0.35">
      <c r="A7833" s="19"/>
      <c r="B7833">
        <v>102</v>
      </c>
      <c r="C7833">
        <v>3444</v>
      </c>
      <c r="D7833">
        <f t="shared" si="245"/>
        <v>13.95</v>
      </c>
      <c r="E7833" t="str">
        <f t="shared" si="244"/>
        <v>Cheeseburger</v>
      </c>
    </row>
    <row r="7834" spans="1:5" x14ac:dyDescent="0.35">
      <c r="A7834" s="19"/>
      <c r="B7834">
        <v>121</v>
      </c>
      <c r="C7834">
        <v>3444</v>
      </c>
      <c r="D7834">
        <f t="shared" si="245"/>
        <v>10.5</v>
      </c>
      <c r="E7834" t="str">
        <f t="shared" si="244"/>
        <v>Cheese Quesadillas</v>
      </c>
    </row>
    <row r="7835" spans="1:5" x14ac:dyDescent="0.35">
      <c r="A7835" s="19"/>
      <c r="B7835">
        <v>107</v>
      </c>
      <c r="C7835">
        <v>3445</v>
      </c>
      <c r="D7835">
        <f t="shared" si="245"/>
        <v>16.5</v>
      </c>
      <c r="E7835" t="str">
        <f t="shared" si="244"/>
        <v>Orange Chicken</v>
      </c>
    </row>
    <row r="7836" spans="1:5" x14ac:dyDescent="0.35">
      <c r="A7836" s="19"/>
      <c r="B7836">
        <v>128</v>
      </c>
      <c r="C7836">
        <v>3445</v>
      </c>
      <c r="D7836">
        <f t="shared" si="245"/>
        <v>15.5</v>
      </c>
      <c r="E7836" t="str">
        <f t="shared" si="244"/>
        <v>Cheese Lasagna</v>
      </c>
    </row>
    <row r="7837" spans="1:5" x14ac:dyDescent="0.35">
      <c r="A7837" s="19"/>
      <c r="B7837">
        <v>114</v>
      </c>
      <c r="C7837">
        <v>3445</v>
      </c>
      <c r="D7837">
        <f t="shared" si="245"/>
        <v>9</v>
      </c>
      <c r="E7837" t="str">
        <f t="shared" si="244"/>
        <v>Potstickers</v>
      </c>
    </row>
    <row r="7838" spans="1:5" x14ac:dyDescent="0.35">
      <c r="A7838" s="19"/>
      <c r="B7838">
        <v>123</v>
      </c>
      <c r="C7838">
        <v>3446</v>
      </c>
      <c r="D7838">
        <f t="shared" si="245"/>
        <v>9</v>
      </c>
      <c r="E7838" t="str">
        <f t="shared" si="244"/>
        <v>Chips &amp; Guacamole</v>
      </c>
    </row>
    <row r="7839" spans="1:5" x14ac:dyDescent="0.35">
      <c r="A7839" s="19"/>
      <c r="B7839">
        <v>132</v>
      </c>
      <c r="C7839">
        <v>3446</v>
      </c>
      <c r="D7839">
        <f t="shared" si="245"/>
        <v>16.95</v>
      </c>
      <c r="E7839" t="str">
        <f t="shared" si="244"/>
        <v>Eggplant Parmesan</v>
      </c>
    </row>
    <row r="7840" spans="1:5" x14ac:dyDescent="0.35">
      <c r="A7840" s="19"/>
      <c r="B7840">
        <v>109</v>
      </c>
      <c r="C7840">
        <v>3447</v>
      </c>
      <c r="D7840">
        <f t="shared" si="245"/>
        <v>17.95</v>
      </c>
      <c r="E7840" t="str">
        <f t="shared" si="244"/>
        <v>Korean Beef Bowl</v>
      </c>
    </row>
    <row r="7841" spans="1:5" x14ac:dyDescent="0.35">
      <c r="A7841" s="19"/>
      <c r="B7841">
        <v>113</v>
      </c>
      <c r="C7841">
        <v>3447</v>
      </c>
      <c r="D7841">
        <f t="shared" si="245"/>
        <v>5</v>
      </c>
      <c r="E7841" t="str">
        <f t="shared" si="244"/>
        <v>Edamame</v>
      </c>
    </row>
    <row r="7842" spans="1:5" x14ac:dyDescent="0.35">
      <c r="A7842" s="19"/>
      <c r="B7842">
        <v>122</v>
      </c>
      <c r="C7842">
        <v>3447</v>
      </c>
      <c r="D7842">
        <f t="shared" si="245"/>
        <v>7</v>
      </c>
      <c r="E7842" t="str">
        <f t="shared" si="244"/>
        <v>Chips &amp; Salsa</v>
      </c>
    </row>
    <row r="7843" spans="1:5" x14ac:dyDescent="0.35">
      <c r="A7843" s="19"/>
      <c r="B7843">
        <v>106</v>
      </c>
      <c r="C7843">
        <v>3447</v>
      </c>
      <c r="D7843">
        <f t="shared" si="245"/>
        <v>7</v>
      </c>
      <c r="E7843" t="str">
        <f t="shared" si="244"/>
        <v>French Fries</v>
      </c>
    </row>
    <row r="7844" spans="1:5" x14ac:dyDescent="0.35">
      <c r="A7844" s="19"/>
      <c r="B7844">
        <v>107</v>
      </c>
      <c r="C7844">
        <v>3448</v>
      </c>
      <c r="D7844">
        <f t="shared" si="245"/>
        <v>16.5</v>
      </c>
      <c r="E7844" t="str">
        <f t="shared" si="244"/>
        <v>Orange Chicken</v>
      </c>
    </row>
    <row r="7845" spans="1:5" x14ac:dyDescent="0.35">
      <c r="A7845" s="19"/>
      <c r="B7845">
        <v>128</v>
      </c>
      <c r="C7845">
        <v>3448</v>
      </c>
      <c r="D7845">
        <f t="shared" si="245"/>
        <v>15.5</v>
      </c>
      <c r="E7845" t="str">
        <f t="shared" si="244"/>
        <v>Cheese Lasagna</v>
      </c>
    </row>
    <row r="7846" spans="1:5" x14ac:dyDescent="0.35">
      <c r="A7846" s="19"/>
      <c r="B7846">
        <v>119</v>
      </c>
      <c r="C7846">
        <v>3448</v>
      </c>
      <c r="D7846">
        <f t="shared" si="245"/>
        <v>11.95</v>
      </c>
      <c r="E7846" t="str">
        <f t="shared" si="244"/>
        <v>Chicken Torta</v>
      </c>
    </row>
    <row r="7847" spans="1:5" x14ac:dyDescent="0.35">
      <c r="A7847" s="19"/>
      <c r="B7847">
        <v>106</v>
      </c>
      <c r="C7847">
        <v>3448</v>
      </c>
      <c r="D7847">
        <f t="shared" si="245"/>
        <v>7</v>
      </c>
      <c r="E7847" t="str">
        <f t="shared" si="244"/>
        <v>French Fries</v>
      </c>
    </row>
    <row r="7848" spans="1:5" x14ac:dyDescent="0.35">
      <c r="A7848" s="19"/>
      <c r="B7848">
        <v>111</v>
      </c>
      <c r="C7848">
        <v>3449</v>
      </c>
      <c r="D7848">
        <f t="shared" si="245"/>
        <v>11.95</v>
      </c>
      <c r="E7848" t="str">
        <f t="shared" si="244"/>
        <v>California Roll</v>
      </c>
    </row>
    <row r="7849" spans="1:5" x14ac:dyDescent="0.35">
      <c r="A7849" s="19"/>
      <c r="B7849">
        <v>113</v>
      </c>
      <c r="C7849">
        <v>3449</v>
      </c>
      <c r="D7849">
        <f t="shared" si="245"/>
        <v>5</v>
      </c>
      <c r="E7849" t="str">
        <f t="shared" si="244"/>
        <v>Edamame</v>
      </c>
    </row>
    <row r="7850" spans="1:5" x14ac:dyDescent="0.35">
      <c r="A7850" s="19"/>
      <c r="B7850">
        <v>118</v>
      </c>
      <c r="C7850">
        <v>3449</v>
      </c>
      <c r="D7850">
        <f t="shared" si="245"/>
        <v>14.95</v>
      </c>
      <c r="E7850" t="str">
        <f t="shared" si="244"/>
        <v>Steak Burrito</v>
      </c>
    </row>
    <row r="7851" spans="1:5" x14ac:dyDescent="0.35">
      <c r="A7851" s="19"/>
      <c r="B7851">
        <v>101</v>
      </c>
      <c r="C7851">
        <v>3450</v>
      </c>
      <c r="D7851">
        <f t="shared" si="245"/>
        <v>12.95</v>
      </c>
      <c r="E7851" t="str">
        <f t="shared" si="244"/>
        <v>Hamburger</v>
      </c>
    </row>
    <row r="7852" spans="1:5" x14ac:dyDescent="0.35">
      <c r="A7852" s="19"/>
      <c r="B7852">
        <v>102</v>
      </c>
      <c r="C7852">
        <v>3450</v>
      </c>
      <c r="D7852">
        <f t="shared" si="245"/>
        <v>13.95</v>
      </c>
      <c r="E7852" t="str">
        <f t="shared" si="244"/>
        <v>Cheeseburger</v>
      </c>
    </row>
    <row r="7853" spans="1:5" x14ac:dyDescent="0.35">
      <c r="A7853" s="19"/>
      <c r="B7853">
        <v>120</v>
      </c>
      <c r="C7853">
        <v>3450</v>
      </c>
      <c r="D7853">
        <f t="shared" si="245"/>
        <v>13.95</v>
      </c>
      <c r="E7853" t="str">
        <f t="shared" si="244"/>
        <v>Steak Torta</v>
      </c>
    </row>
    <row r="7854" spans="1:5" x14ac:dyDescent="0.35">
      <c r="A7854" s="19"/>
      <c r="B7854">
        <v>108</v>
      </c>
      <c r="C7854">
        <v>3451</v>
      </c>
      <c r="D7854">
        <f t="shared" si="245"/>
        <v>14.5</v>
      </c>
      <c r="E7854" t="str">
        <f t="shared" si="244"/>
        <v>Tofu Pad Thai</v>
      </c>
    </row>
    <row r="7855" spans="1:5" x14ac:dyDescent="0.35">
      <c r="A7855" s="19"/>
      <c r="B7855">
        <v>113</v>
      </c>
      <c r="C7855">
        <v>3451</v>
      </c>
      <c r="D7855">
        <f t="shared" si="245"/>
        <v>5</v>
      </c>
      <c r="E7855" t="str">
        <f t="shared" si="244"/>
        <v>Edamame</v>
      </c>
    </row>
    <row r="7856" spans="1:5" x14ac:dyDescent="0.35">
      <c r="A7856" s="19"/>
      <c r="B7856">
        <v>108</v>
      </c>
      <c r="C7856">
        <v>3452</v>
      </c>
      <c r="D7856">
        <f t="shared" si="245"/>
        <v>14.5</v>
      </c>
      <c r="E7856" t="str">
        <f t="shared" si="244"/>
        <v>Tofu Pad Thai</v>
      </c>
    </row>
    <row r="7857" spans="1:5" x14ac:dyDescent="0.35">
      <c r="A7857" s="19"/>
      <c r="B7857">
        <v>110</v>
      </c>
      <c r="C7857">
        <v>3452</v>
      </c>
      <c r="D7857">
        <f t="shared" si="245"/>
        <v>17.95</v>
      </c>
      <c r="E7857" t="str">
        <f t="shared" si="244"/>
        <v>Pork Ramen</v>
      </c>
    </row>
    <row r="7858" spans="1:5" x14ac:dyDescent="0.35">
      <c r="A7858" s="19"/>
      <c r="B7858">
        <v>106</v>
      </c>
      <c r="C7858">
        <v>3452</v>
      </c>
      <c r="D7858">
        <f t="shared" si="245"/>
        <v>7</v>
      </c>
      <c r="E7858" t="str">
        <f t="shared" si="244"/>
        <v>French Fries</v>
      </c>
    </row>
    <row r="7859" spans="1:5" x14ac:dyDescent="0.35">
      <c r="A7859" s="19"/>
      <c r="B7859">
        <v>106</v>
      </c>
      <c r="C7859">
        <v>3453</v>
      </c>
      <c r="D7859">
        <f t="shared" si="245"/>
        <v>7</v>
      </c>
      <c r="E7859" t="str">
        <f t="shared" si="244"/>
        <v>French Fries</v>
      </c>
    </row>
    <row r="7860" spans="1:5" x14ac:dyDescent="0.35">
      <c r="A7860" s="19"/>
      <c r="B7860">
        <v>107</v>
      </c>
      <c r="C7860">
        <v>3454</v>
      </c>
      <c r="D7860">
        <f t="shared" si="245"/>
        <v>16.5</v>
      </c>
      <c r="E7860" t="str">
        <f t="shared" si="244"/>
        <v>Orange Chicken</v>
      </c>
    </row>
    <row r="7861" spans="1:5" x14ac:dyDescent="0.35">
      <c r="A7861" s="19"/>
      <c r="B7861">
        <v>116</v>
      </c>
      <c r="C7861">
        <v>3454</v>
      </c>
      <c r="D7861">
        <f t="shared" si="245"/>
        <v>13.95</v>
      </c>
      <c r="E7861" t="str">
        <f t="shared" si="244"/>
        <v>Steak Tacos</v>
      </c>
    </row>
    <row r="7862" spans="1:5" x14ac:dyDescent="0.35">
      <c r="A7862" s="19"/>
      <c r="B7862">
        <v>125</v>
      </c>
      <c r="C7862">
        <v>3454</v>
      </c>
      <c r="D7862">
        <f t="shared" si="245"/>
        <v>17.95</v>
      </c>
      <c r="E7862" t="str">
        <f t="shared" si="244"/>
        <v>Spaghetti &amp; Meatballs</v>
      </c>
    </row>
    <row r="7863" spans="1:5" x14ac:dyDescent="0.35">
      <c r="A7863" s="19"/>
      <c r="B7863">
        <v>122</v>
      </c>
      <c r="C7863">
        <v>3454</v>
      </c>
      <c r="D7863">
        <f t="shared" si="245"/>
        <v>7</v>
      </c>
      <c r="E7863" t="str">
        <f t="shared" si="244"/>
        <v>Chips &amp; Salsa</v>
      </c>
    </row>
    <row r="7864" spans="1:5" x14ac:dyDescent="0.35">
      <c r="A7864" s="19"/>
      <c r="B7864">
        <v>101</v>
      </c>
      <c r="C7864">
        <v>3455</v>
      </c>
      <c r="D7864">
        <f t="shared" si="245"/>
        <v>12.95</v>
      </c>
      <c r="E7864" t="str">
        <f t="shared" si="244"/>
        <v>Hamburger</v>
      </c>
    </row>
    <row r="7865" spans="1:5" x14ac:dyDescent="0.35">
      <c r="A7865" s="19"/>
      <c r="B7865">
        <v>126</v>
      </c>
      <c r="C7865">
        <v>3455</v>
      </c>
      <c r="D7865">
        <f t="shared" si="245"/>
        <v>14.5</v>
      </c>
      <c r="E7865" t="str">
        <f t="shared" si="244"/>
        <v>Fettuccine Alfredo</v>
      </c>
    </row>
    <row r="7866" spans="1:5" x14ac:dyDescent="0.35">
      <c r="A7866" s="19"/>
      <c r="B7866">
        <v>113</v>
      </c>
      <c r="C7866">
        <v>3455</v>
      </c>
      <c r="D7866">
        <f t="shared" si="245"/>
        <v>5</v>
      </c>
      <c r="E7866" t="str">
        <f t="shared" si="244"/>
        <v>Edamame</v>
      </c>
    </row>
    <row r="7867" spans="1:5" x14ac:dyDescent="0.35">
      <c r="A7867" s="19"/>
      <c r="B7867">
        <v>101</v>
      </c>
      <c r="C7867">
        <v>3456</v>
      </c>
      <c r="D7867">
        <f t="shared" si="245"/>
        <v>12.95</v>
      </c>
      <c r="E7867" t="str">
        <f t="shared" si="244"/>
        <v>Hamburger</v>
      </c>
    </row>
    <row r="7868" spans="1:5" x14ac:dyDescent="0.35">
      <c r="A7868" s="19"/>
      <c r="B7868">
        <v>105</v>
      </c>
      <c r="C7868">
        <v>3456</v>
      </c>
      <c r="D7868">
        <f t="shared" si="245"/>
        <v>7</v>
      </c>
      <c r="E7868" t="str">
        <f t="shared" si="244"/>
        <v>Mac &amp; Cheese</v>
      </c>
    </row>
    <row r="7869" spans="1:5" x14ac:dyDescent="0.35">
      <c r="A7869" s="19"/>
      <c r="B7869">
        <v>126</v>
      </c>
      <c r="C7869">
        <v>3457</v>
      </c>
      <c r="D7869">
        <f t="shared" si="245"/>
        <v>14.5</v>
      </c>
      <c r="E7869" t="str">
        <f t="shared" si="244"/>
        <v>Fettuccine Alfredo</v>
      </c>
    </row>
    <row r="7870" spans="1:5" x14ac:dyDescent="0.35">
      <c r="A7870" s="19"/>
      <c r="B7870">
        <v>118</v>
      </c>
      <c r="C7870">
        <v>3457</v>
      </c>
      <c r="D7870">
        <f t="shared" si="245"/>
        <v>14.95</v>
      </c>
      <c r="E7870" t="str">
        <f t="shared" si="244"/>
        <v>Steak Burrito</v>
      </c>
    </row>
    <row r="7871" spans="1:5" x14ac:dyDescent="0.35">
      <c r="A7871" s="19"/>
      <c r="B7871">
        <v>126</v>
      </c>
      <c r="C7871">
        <v>3458</v>
      </c>
      <c r="D7871">
        <f t="shared" si="245"/>
        <v>14.5</v>
      </c>
      <c r="E7871" t="str">
        <f t="shared" si="244"/>
        <v>Fettuccine Alfredo</v>
      </c>
    </row>
    <row r="7872" spans="1:5" x14ac:dyDescent="0.35">
      <c r="A7872" s="19"/>
      <c r="B7872">
        <v>118</v>
      </c>
      <c r="C7872">
        <v>3458</v>
      </c>
      <c r="D7872">
        <f t="shared" si="245"/>
        <v>14.95</v>
      </c>
      <c r="E7872" t="str">
        <f t="shared" si="244"/>
        <v>Steak Burrito</v>
      </c>
    </row>
    <row r="7873" spans="1:5" x14ac:dyDescent="0.35">
      <c r="A7873" s="19"/>
      <c r="B7873">
        <v>102</v>
      </c>
      <c r="C7873">
        <v>3459</v>
      </c>
      <c r="D7873">
        <f t="shared" si="245"/>
        <v>13.95</v>
      </c>
      <c r="E7873" t="str">
        <f t="shared" si="244"/>
        <v>Cheeseburger</v>
      </c>
    </row>
    <row r="7874" spans="1:5" x14ac:dyDescent="0.35">
      <c r="A7874" s="19"/>
      <c r="B7874">
        <v>110</v>
      </c>
      <c r="C7874">
        <v>3459</v>
      </c>
      <c r="D7874">
        <f t="shared" si="245"/>
        <v>17.95</v>
      </c>
      <c r="E7874" t="str">
        <f t="shared" si="244"/>
        <v>Pork Ramen</v>
      </c>
    </row>
    <row r="7875" spans="1:5" x14ac:dyDescent="0.35">
      <c r="A7875" s="19"/>
      <c r="B7875">
        <v>101</v>
      </c>
      <c r="C7875">
        <v>3460</v>
      </c>
      <c r="D7875">
        <f t="shared" si="245"/>
        <v>12.95</v>
      </c>
      <c r="E7875" t="str">
        <f t="shared" ref="E7875:E7938" si="246">_xlfn.XLOOKUP(B7875,$K$2:$K$33,$M$2:$M$33)</f>
        <v>Hamburger</v>
      </c>
    </row>
    <row r="7876" spans="1:5" x14ac:dyDescent="0.35">
      <c r="A7876" s="19"/>
      <c r="B7876">
        <v>102</v>
      </c>
      <c r="C7876">
        <v>3460</v>
      </c>
      <c r="D7876">
        <f t="shared" ref="D7876:D7939" si="247">_xlfn.XLOOKUP(B7876,$K$2:$K$33,$L$2:$L$33)</f>
        <v>13.95</v>
      </c>
      <c r="E7876" t="str">
        <f t="shared" si="246"/>
        <v>Cheeseburger</v>
      </c>
    </row>
    <row r="7877" spans="1:5" x14ac:dyDescent="0.35">
      <c r="A7877" s="19"/>
      <c r="B7877">
        <v>112</v>
      </c>
      <c r="C7877">
        <v>3460</v>
      </c>
      <c r="D7877">
        <f t="shared" si="247"/>
        <v>14.95</v>
      </c>
      <c r="E7877" t="str">
        <f t="shared" si="246"/>
        <v>Salmon Roll</v>
      </c>
    </row>
    <row r="7878" spans="1:5" x14ac:dyDescent="0.35">
      <c r="A7878" s="19"/>
      <c r="B7878">
        <v>110</v>
      </c>
      <c r="C7878">
        <v>3461</v>
      </c>
      <c r="D7878">
        <f t="shared" si="247"/>
        <v>17.95</v>
      </c>
      <c r="E7878" t="str">
        <f t="shared" si="246"/>
        <v>Pork Ramen</v>
      </c>
    </row>
    <row r="7879" spans="1:5" x14ac:dyDescent="0.35">
      <c r="A7879" s="19"/>
      <c r="B7879">
        <v>111</v>
      </c>
      <c r="C7879">
        <v>3461</v>
      </c>
      <c r="D7879">
        <f t="shared" si="247"/>
        <v>11.95</v>
      </c>
      <c r="E7879" t="str">
        <f t="shared" si="246"/>
        <v>California Roll</v>
      </c>
    </row>
    <row r="7880" spans="1:5" x14ac:dyDescent="0.35">
      <c r="A7880" s="19"/>
      <c r="B7880">
        <v>116</v>
      </c>
      <c r="C7880">
        <v>3462</v>
      </c>
      <c r="D7880">
        <f t="shared" si="247"/>
        <v>13.95</v>
      </c>
      <c r="E7880" t="str">
        <f t="shared" si="246"/>
        <v>Steak Tacos</v>
      </c>
    </row>
    <row r="7881" spans="1:5" x14ac:dyDescent="0.35">
      <c r="A7881" s="19"/>
      <c r="B7881">
        <v>114</v>
      </c>
      <c r="C7881">
        <v>3462</v>
      </c>
      <c r="D7881">
        <f t="shared" si="247"/>
        <v>9</v>
      </c>
      <c r="E7881" t="str">
        <f t="shared" si="246"/>
        <v>Potstickers</v>
      </c>
    </row>
    <row r="7882" spans="1:5" x14ac:dyDescent="0.35">
      <c r="A7882" s="19"/>
      <c r="B7882">
        <v>126</v>
      </c>
      <c r="C7882">
        <v>3463</v>
      </c>
      <c r="D7882">
        <f t="shared" si="247"/>
        <v>14.5</v>
      </c>
      <c r="E7882" t="str">
        <f t="shared" si="246"/>
        <v>Fettuccine Alfredo</v>
      </c>
    </row>
    <row r="7883" spans="1:5" x14ac:dyDescent="0.35">
      <c r="A7883" s="19"/>
      <c r="B7883">
        <v>122</v>
      </c>
      <c r="C7883">
        <v>3463</v>
      </c>
      <c r="D7883">
        <f t="shared" si="247"/>
        <v>7</v>
      </c>
      <c r="E7883" t="str">
        <f t="shared" si="246"/>
        <v>Chips &amp; Salsa</v>
      </c>
    </row>
    <row r="7884" spans="1:5" x14ac:dyDescent="0.35">
      <c r="A7884" s="19"/>
      <c r="B7884">
        <v>102</v>
      </c>
      <c r="C7884">
        <v>3464</v>
      </c>
      <c r="D7884">
        <f t="shared" si="247"/>
        <v>13.95</v>
      </c>
      <c r="E7884" t="str">
        <f t="shared" si="246"/>
        <v>Cheeseburger</v>
      </c>
    </row>
    <row r="7885" spans="1:5" x14ac:dyDescent="0.35">
      <c r="A7885" s="19"/>
      <c r="B7885">
        <v>125</v>
      </c>
      <c r="C7885">
        <v>3464</v>
      </c>
      <c r="D7885">
        <f t="shared" si="247"/>
        <v>17.95</v>
      </c>
      <c r="E7885" t="str">
        <f t="shared" si="246"/>
        <v>Spaghetti &amp; Meatballs</v>
      </c>
    </row>
    <row r="7886" spans="1:5" x14ac:dyDescent="0.35">
      <c r="A7886" s="19"/>
      <c r="B7886">
        <v>123</v>
      </c>
      <c r="C7886">
        <v>3464</v>
      </c>
      <c r="D7886">
        <f t="shared" si="247"/>
        <v>9</v>
      </c>
      <c r="E7886" t="str">
        <f t="shared" si="246"/>
        <v>Chips &amp; Guacamole</v>
      </c>
    </row>
    <row r="7887" spans="1:5" x14ac:dyDescent="0.35">
      <c r="A7887" s="19"/>
      <c r="B7887">
        <v>109</v>
      </c>
      <c r="C7887">
        <v>3465</v>
      </c>
      <c r="D7887">
        <f t="shared" si="247"/>
        <v>17.95</v>
      </c>
      <c r="E7887" t="str">
        <f t="shared" si="246"/>
        <v>Korean Beef Bowl</v>
      </c>
    </row>
    <row r="7888" spans="1:5" x14ac:dyDescent="0.35">
      <c r="A7888" s="19"/>
      <c r="B7888">
        <v>118</v>
      </c>
      <c r="C7888">
        <v>3466</v>
      </c>
      <c r="D7888">
        <f t="shared" si="247"/>
        <v>14.95</v>
      </c>
      <c r="E7888" t="str">
        <f t="shared" si="246"/>
        <v>Steak Burrito</v>
      </c>
    </row>
    <row r="7889" spans="1:5" x14ac:dyDescent="0.35">
      <c r="A7889" s="19"/>
      <c r="B7889">
        <v>128</v>
      </c>
      <c r="C7889">
        <v>3467</v>
      </c>
      <c r="D7889">
        <f t="shared" si="247"/>
        <v>15.5</v>
      </c>
      <c r="E7889" t="str">
        <f t="shared" si="246"/>
        <v>Cheese Lasagna</v>
      </c>
    </row>
    <row r="7890" spans="1:5" x14ac:dyDescent="0.35">
      <c r="A7890" s="19"/>
      <c r="B7890">
        <v>123</v>
      </c>
      <c r="C7890">
        <v>3467</v>
      </c>
      <c r="D7890">
        <f t="shared" si="247"/>
        <v>9</v>
      </c>
      <c r="E7890" t="str">
        <f t="shared" si="246"/>
        <v>Chips &amp; Guacamole</v>
      </c>
    </row>
    <row r="7891" spans="1:5" x14ac:dyDescent="0.35">
      <c r="A7891" s="19"/>
      <c r="B7891">
        <v>132</v>
      </c>
      <c r="C7891">
        <v>3467</v>
      </c>
      <c r="D7891">
        <f t="shared" si="247"/>
        <v>16.95</v>
      </c>
      <c r="E7891" t="str">
        <f t="shared" si="246"/>
        <v>Eggplant Parmesan</v>
      </c>
    </row>
    <row r="7892" spans="1:5" x14ac:dyDescent="0.35">
      <c r="A7892" s="19"/>
      <c r="B7892">
        <v>106</v>
      </c>
      <c r="C7892">
        <v>3468</v>
      </c>
      <c r="D7892">
        <f t="shared" si="247"/>
        <v>7</v>
      </c>
      <c r="E7892" t="str">
        <f t="shared" si="246"/>
        <v>French Fries</v>
      </c>
    </row>
    <row r="7893" spans="1:5" x14ac:dyDescent="0.35">
      <c r="A7893" s="19"/>
      <c r="B7893">
        <v>119</v>
      </c>
      <c r="C7893">
        <v>3469</v>
      </c>
      <c r="D7893">
        <f t="shared" si="247"/>
        <v>11.95</v>
      </c>
      <c r="E7893" t="str">
        <f t="shared" si="246"/>
        <v>Chicken Torta</v>
      </c>
    </row>
    <row r="7894" spans="1:5" x14ac:dyDescent="0.35">
      <c r="A7894" s="19"/>
      <c r="B7894">
        <v>125</v>
      </c>
      <c r="C7894">
        <v>3470</v>
      </c>
      <c r="D7894">
        <f t="shared" si="247"/>
        <v>17.95</v>
      </c>
      <c r="E7894" t="str">
        <f t="shared" si="246"/>
        <v>Spaghetti &amp; Meatballs</v>
      </c>
    </row>
    <row r="7895" spans="1:5" x14ac:dyDescent="0.35">
      <c r="A7895" s="19"/>
      <c r="B7895">
        <v>130</v>
      </c>
      <c r="C7895">
        <v>3470</v>
      </c>
      <c r="D7895">
        <f t="shared" si="247"/>
        <v>19.95</v>
      </c>
      <c r="E7895" t="str">
        <f t="shared" si="246"/>
        <v>Shrimp Scampi</v>
      </c>
    </row>
    <row r="7896" spans="1:5" x14ac:dyDescent="0.35">
      <c r="A7896" s="19"/>
      <c r="B7896">
        <v>122</v>
      </c>
      <c r="C7896">
        <v>3471</v>
      </c>
      <c r="D7896">
        <f t="shared" si="247"/>
        <v>7</v>
      </c>
      <c r="E7896" t="str">
        <f t="shared" si="246"/>
        <v>Chips &amp; Salsa</v>
      </c>
    </row>
    <row r="7897" spans="1:5" x14ac:dyDescent="0.35">
      <c r="A7897" s="19"/>
      <c r="B7897">
        <v>123</v>
      </c>
      <c r="C7897">
        <v>3472</v>
      </c>
      <c r="D7897">
        <f t="shared" si="247"/>
        <v>9</v>
      </c>
      <c r="E7897" t="str">
        <f t="shared" si="246"/>
        <v>Chips &amp; Guacamole</v>
      </c>
    </row>
    <row r="7898" spans="1:5" x14ac:dyDescent="0.35">
      <c r="A7898" s="19"/>
      <c r="B7898">
        <v>101</v>
      </c>
      <c r="C7898">
        <v>3473</v>
      </c>
      <c r="D7898">
        <f t="shared" si="247"/>
        <v>12.95</v>
      </c>
      <c r="E7898" t="str">
        <f t="shared" si="246"/>
        <v>Hamburger</v>
      </c>
    </row>
    <row r="7899" spans="1:5" x14ac:dyDescent="0.35">
      <c r="A7899" s="19"/>
      <c r="B7899">
        <v>116</v>
      </c>
      <c r="C7899">
        <v>3473</v>
      </c>
      <c r="D7899">
        <f t="shared" si="247"/>
        <v>13.95</v>
      </c>
      <c r="E7899" t="str">
        <f t="shared" si="246"/>
        <v>Steak Tacos</v>
      </c>
    </row>
    <row r="7900" spans="1:5" x14ac:dyDescent="0.35">
      <c r="A7900" s="19"/>
      <c r="B7900">
        <v>102</v>
      </c>
      <c r="C7900">
        <v>3473</v>
      </c>
      <c r="D7900">
        <f t="shared" si="247"/>
        <v>13.95</v>
      </c>
      <c r="E7900" t="str">
        <f t="shared" si="246"/>
        <v>Cheeseburger</v>
      </c>
    </row>
    <row r="7901" spans="1:5" x14ac:dyDescent="0.35">
      <c r="A7901" s="19"/>
      <c r="B7901">
        <v>104</v>
      </c>
      <c r="C7901">
        <v>3473</v>
      </c>
      <c r="D7901">
        <f t="shared" si="247"/>
        <v>10.5</v>
      </c>
      <c r="E7901" t="str">
        <f t="shared" si="246"/>
        <v>Veggie Burger</v>
      </c>
    </row>
    <row r="7902" spans="1:5" x14ac:dyDescent="0.35">
      <c r="A7902" s="19"/>
      <c r="B7902">
        <v>125</v>
      </c>
      <c r="C7902">
        <v>3473</v>
      </c>
      <c r="D7902">
        <f t="shared" si="247"/>
        <v>17.95</v>
      </c>
      <c r="E7902" t="str">
        <f t="shared" si="246"/>
        <v>Spaghetti &amp; Meatballs</v>
      </c>
    </row>
    <row r="7903" spans="1:5" x14ac:dyDescent="0.35">
      <c r="A7903" s="19"/>
      <c r="B7903">
        <v>126</v>
      </c>
      <c r="C7903">
        <v>3473</v>
      </c>
      <c r="D7903">
        <f t="shared" si="247"/>
        <v>14.5</v>
      </c>
      <c r="E7903" t="str">
        <f t="shared" si="246"/>
        <v>Fettuccine Alfredo</v>
      </c>
    </row>
    <row r="7904" spans="1:5" x14ac:dyDescent="0.35">
      <c r="A7904" s="19"/>
      <c r="B7904">
        <v>109</v>
      </c>
      <c r="C7904">
        <v>3473</v>
      </c>
      <c r="D7904">
        <f t="shared" si="247"/>
        <v>17.95</v>
      </c>
      <c r="E7904" t="str">
        <f t="shared" si="246"/>
        <v>Korean Beef Bowl</v>
      </c>
    </row>
    <row r="7905" spans="1:5" x14ac:dyDescent="0.35">
      <c r="A7905" s="19"/>
      <c r="B7905">
        <v>117</v>
      </c>
      <c r="C7905">
        <v>3473</v>
      </c>
      <c r="D7905">
        <f t="shared" si="247"/>
        <v>12.95</v>
      </c>
      <c r="E7905" t="str">
        <f t="shared" si="246"/>
        <v>Chicken Burrito</v>
      </c>
    </row>
    <row r="7906" spans="1:5" x14ac:dyDescent="0.35">
      <c r="A7906" s="19"/>
      <c r="B7906">
        <v>112</v>
      </c>
      <c r="C7906">
        <v>3473</v>
      </c>
      <c r="D7906">
        <f t="shared" si="247"/>
        <v>14.95</v>
      </c>
      <c r="E7906" t="str">
        <f t="shared" si="246"/>
        <v>Salmon Roll</v>
      </c>
    </row>
    <row r="7907" spans="1:5" x14ac:dyDescent="0.35">
      <c r="A7907" s="19"/>
      <c r="B7907">
        <v>118</v>
      </c>
      <c r="C7907">
        <v>3473</v>
      </c>
      <c r="D7907">
        <f t="shared" si="247"/>
        <v>14.95</v>
      </c>
      <c r="E7907" t="str">
        <f t="shared" si="246"/>
        <v>Steak Burrito</v>
      </c>
    </row>
    <row r="7908" spans="1:5" x14ac:dyDescent="0.35">
      <c r="A7908" s="19"/>
      <c r="B7908">
        <v>105</v>
      </c>
      <c r="C7908">
        <v>3473</v>
      </c>
      <c r="D7908">
        <f t="shared" si="247"/>
        <v>7</v>
      </c>
      <c r="E7908" t="str">
        <f t="shared" si="246"/>
        <v>Mac &amp; Cheese</v>
      </c>
    </row>
    <row r="7909" spans="1:5" x14ac:dyDescent="0.35">
      <c r="A7909" s="19"/>
      <c r="B7909">
        <v>122</v>
      </c>
      <c r="C7909">
        <v>3473</v>
      </c>
      <c r="D7909">
        <f t="shared" si="247"/>
        <v>7</v>
      </c>
      <c r="E7909" t="str">
        <f t="shared" si="246"/>
        <v>Chips &amp; Salsa</v>
      </c>
    </row>
    <row r="7910" spans="1:5" x14ac:dyDescent="0.35">
      <c r="A7910" s="19"/>
      <c r="B7910">
        <v>122</v>
      </c>
      <c r="C7910">
        <v>3473</v>
      </c>
      <c r="D7910">
        <f t="shared" si="247"/>
        <v>7</v>
      </c>
      <c r="E7910" t="str">
        <f t="shared" si="246"/>
        <v>Chips &amp; Salsa</v>
      </c>
    </row>
    <row r="7911" spans="1:5" x14ac:dyDescent="0.35">
      <c r="A7911" s="19"/>
      <c r="B7911">
        <v>132</v>
      </c>
      <c r="C7911">
        <v>3473</v>
      </c>
      <c r="D7911">
        <f t="shared" si="247"/>
        <v>16.95</v>
      </c>
      <c r="E7911" t="str">
        <f t="shared" si="246"/>
        <v>Eggplant Parmesan</v>
      </c>
    </row>
    <row r="7912" spans="1:5" x14ac:dyDescent="0.35">
      <c r="A7912" s="19"/>
      <c r="B7912">
        <v>107</v>
      </c>
      <c r="C7912">
        <v>3474</v>
      </c>
      <c r="D7912">
        <f t="shared" si="247"/>
        <v>16.5</v>
      </c>
      <c r="E7912" t="str">
        <f t="shared" si="246"/>
        <v>Orange Chicken</v>
      </c>
    </row>
    <row r="7913" spans="1:5" x14ac:dyDescent="0.35">
      <c r="A7913" s="19"/>
      <c r="B7913">
        <v>130</v>
      </c>
      <c r="C7913">
        <v>3474</v>
      </c>
      <c r="D7913">
        <f t="shared" si="247"/>
        <v>19.95</v>
      </c>
      <c r="E7913" t="str">
        <f t="shared" si="246"/>
        <v>Shrimp Scampi</v>
      </c>
    </row>
    <row r="7914" spans="1:5" x14ac:dyDescent="0.35">
      <c r="A7914" s="19"/>
      <c r="B7914">
        <v>105</v>
      </c>
      <c r="C7914">
        <v>3475</v>
      </c>
      <c r="D7914">
        <f t="shared" si="247"/>
        <v>7</v>
      </c>
      <c r="E7914" t="str">
        <f t="shared" si="246"/>
        <v>Mac &amp; Cheese</v>
      </c>
    </row>
    <row r="7915" spans="1:5" x14ac:dyDescent="0.35">
      <c r="A7915" s="19"/>
      <c r="B7915">
        <v>125</v>
      </c>
      <c r="C7915">
        <v>3476</v>
      </c>
      <c r="D7915">
        <f t="shared" si="247"/>
        <v>17.95</v>
      </c>
      <c r="E7915" t="str">
        <f t="shared" si="246"/>
        <v>Spaghetti &amp; Meatballs</v>
      </c>
    </row>
    <row r="7916" spans="1:5" x14ac:dyDescent="0.35">
      <c r="A7916" s="19"/>
      <c r="B7916">
        <v>126</v>
      </c>
      <c r="C7916">
        <v>3476</v>
      </c>
      <c r="D7916">
        <f t="shared" si="247"/>
        <v>14.5</v>
      </c>
      <c r="E7916" t="str">
        <f t="shared" si="246"/>
        <v>Fettuccine Alfredo</v>
      </c>
    </row>
    <row r="7917" spans="1:5" x14ac:dyDescent="0.35">
      <c r="A7917" s="19"/>
      <c r="B7917">
        <v>111</v>
      </c>
      <c r="C7917">
        <v>3476</v>
      </c>
      <c r="D7917">
        <f t="shared" si="247"/>
        <v>11.95</v>
      </c>
      <c r="E7917" t="str">
        <f t="shared" si="246"/>
        <v>California Roll</v>
      </c>
    </row>
    <row r="7918" spans="1:5" x14ac:dyDescent="0.35">
      <c r="A7918" s="19"/>
      <c r="B7918">
        <v>112</v>
      </c>
      <c r="C7918">
        <v>3476</v>
      </c>
      <c r="D7918">
        <f t="shared" si="247"/>
        <v>14.95</v>
      </c>
      <c r="E7918" t="str">
        <f t="shared" si="246"/>
        <v>Salmon Roll</v>
      </c>
    </row>
    <row r="7919" spans="1:5" x14ac:dyDescent="0.35">
      <c r="A7919" s="19"/>
      <c r="B7919">
        <v>119</v>
      </c>
      <c r="C7919">
        <v>3476</v>
      </c>
      <c r="D7919">
        <f t="shared" si="247"/>
        <v>11.95</v>
      </c>
      <c r="E7919" t="str">
        <f t="shared" si="246"/>
        <v>Chicken Torta</v>
      </c>
    </row>
    <row r="7920" spans="1:5" x14ac:dyDescent="0.35">
      <c r="A7920" s="19"/>
      <c r="B7920">
        <v>120</v>
      </c>
      <c r="C7920">
        <v>3476</v>
      </c>
      <c r="D7920">
        <f t="shared" si="247"/>
        <v>13.95</v>
      </c>
      <c r="E7920" t="str">
        <f t="shared" si="246"/>
        <v>Steak Torta</v>
      </c>
    </row>
    <row r="7921" spans="1:5" x14ac:dyDescent="0.35">
      <c r="A7921" s="19"/>
      <c r="B7921">
        <v>123</v>
      </c>
      <c r="C7921">
        <v>3476</v>
      </c>
      <c r="D7921">
        <f t="shared" si="247"/>
        <v>9</v>
      </c>
      <c r="E7921" t="str">
        <f t="shared" si="246"/>
        <v>Chips &amp; Guacamole</v>
      </c>
    </row>
    <row r="7922" spans="1:5" x14ac:dyDescent="0.35">
      <c r="A7922" s="19"/>
      <c r="B7922">
        <v>120</v>
      </c>
      <c r="C7922">
        <v>3477</v>
      </c>
      <c r="D7922">
        <f t="shared" si="247"/>
        <v>13.95</v>
      </c>
      <c r="E7922" t="str">
        <f t="shared" si="246"/>
        <v>Steak Torta</v>
      </c>
    </row>
    <row r="7923" spans="1:5" x14ac:dyDescent="0.35">
      <c r="A7923" s="19"/>
      <c r="B7923">
        <v>129</v>
      </c>
      <c r="C7923">
        <v>3478</v>
      </c>
      <c r="D7923">
        <f t="shared" si="247"/>
        <v>15.5</v>
      </c>
      <c r="E7923" t="str">
        <f t="shared" si="246"/>
        <v>Mushroom Ravioli</v>
      </c>
    </row>
    <row r="7924" spans="1:5" x14ac:dyDescent="0.35">
      <c r="A7924" s="19"/>
      <c r="B7924">
        <v>124</v>
      </c>
      <c r="C7924">
        <v>3479</v>
      </c>
      <c r="D7924">
        <f t="shared" si="247"/>
        <v>14.5</v>
      </c>
      <c r="E7924" t="str">
        <f t="shared" si="246"/>
        <v>Spaghetti</v>
      </c>
    </row>
    <row r="7925" spans="1:5" x14ac:dyDescent="0.35">
      <c r="A7925" s="19"/>
      <c r="B7925" t="s">
        <v>45</v>
      </c>
      <c r="C7925">
        <v>3480</v>
      </c>
      <c r="D7925" t="e">
        <f t="shared" si="247"/>
        <v>#N/A</v>
      </c>
      <c r="E7925" t="e">
        <f t="shared" si="246"/>
        <v>#N/A</v>
      </c>
    </row>
    <row r="7926" spans="1:5" x14ac:dyDescent="0.35">
      <c r="A7926" s="19"/>
      <c r="B7926">
        <v>121</v>
      </c>
      <c r="C7926">
        <v>3481</v>
      </c>
      <c r="D7926">
        <f t="shared" si="247"/>
        <v>10.5</v>
      </c>
      <c r="E7926" t="str">
        <f t="shared" si="246"/>
        <v>Cheese Quesadillas</v>
      </c>
    </row>
    <row r="7927" spans="1:5" x14ac:dyDescent="0.35">
      <c r="A7927" s="19"/>
      <c r="B7927">
        <v>101</v>
      </c>
      <c r="C7927">
        <v>3482</v>
      </c>
      <c r="D7927">
        <f t="shared" si="247"/>
        <v>12.95</v>
      </c>
      <c r="E7927" t="str">
        <f t="shared" si="246"/>
        <v>Hamburger</v>
      </c>
    </row>
    <row r="7928" spans="1:5" x14ac:dyDescent="0.35">
      <c r="A7928" s="19"/>
      <c r="B7928">
        <v>107</v>
      </c>
      <c r="C7928">
        <v>3482</v>
      </c>
      <c r="D7928">
        <f t="shared" si="247"/>
        <v>16.5</v>
      </c>
      <c r="E7928" t="str">
        <f t="shared" si="246"/>
        <v>Orange Chicken</v>
      </c>
    </row>
    <row r="7929" spans="1:5" x14ac:dyDescent="0.35">
      <c r="A7929" s="19"/>
      <c r="B7929">
        <v>105</v>
      </c>
      <c r="C7929">
        <v>3482</v>
      </c>
      <c r="D7929">
        <f t="shared" si="247"/>
        <v>7</v>
      </c>
      <c r="E7929" t="str">
        <f t="shared" si="246"/>
        <v>Mac &amp; Cheese</v>
      </c>
    </row>
    <row r="7930" spans="1:5" x14ac:dyDescent="0.35">
      <c r="A7930" s="19"/>
      <c r="B7930">
        <v>124</v>
      </c>
      <c r="C7930">
        <v>3483</v>
      </c>
      <c r="D7930">
        <f t="shared" si="247"/>
        <v>14.5</v>
      </c>
      <c r="E7930" t="str">
        <f t="shared" si="246"/>
        <v>Spaghetti</v>
      </c>
    </row>
    <row r="7931" spans="1:5" x14ac:dyDescent="0.35">
      <c r="A7931" s="19"/>
      <c r="B7931">
        <v>105</v>
      </c>
      <c r="C7931">
        <v>3483</v>
      </c>
      <c r="D7931">
        <f t="shared" si="247"/>
        <v>7</v>
      </c>
      <c r="E7931" t="str">
        <f t="shared" si="246"/>
        <v>Mac &amp; Cheese</v>
      </c>
    </row>
    <row r="7932" spans="1:5" x14ac:dyDescent="0.35">
      <c r="A7932" s="19"/>
      <c r="B7932">
        <v>106</v>
      </c>
      <c r="C7932">
        <v>3483</v>
      </c>
      <c r="D7932">
        <f t="shared" si="247"/>
        <v>7</v>
      </c>
      <c r="E7932" t="str">
        <f t="shared" si="246"/>
        <v>French Fries</v>
      </c>
    </row>
    <row r="7933" spans="1:5" x14ac:dyDescent="0.35">
      <c r="A7933" s="19"/>
      <c r="B7933" t="s">
        <v>45</v>
      </c>
      <c r="C7933">
        <v>3483</v>
      </c>
      <c r="D7933" t="e">
        <f t="shared" si="247"/>
        <v>#N/A</v>
      </c>
      <c r="E7933" t="e">
        <f t="shared" si="246"/>
        <v>#N/A</v>
      </c>
    </row>
    <row r="7934" spans="1:5" x14ac:dyDescent="0.35">
      <c r="A7934" s="19"/>
      <c r="B7934">
        <v>108</v>
      </c>
      <c r="C7934">
        <v>3484</v>
      </c>
      <c r="D7934">
        <f t="shared" si="247"/>
        <v>14.5</v>
      </c>
      <c r="E7934" t="str">
        <f t="shared" si="246"/>
        <v>Tofu Pad Thai</v>
      </c>
    </row>
    <row r="7935" spans="1:5" x14ac:dyDescent="0.35">
      <c r="A7935" s="19"/>
      <c r="B7935">
        <v>111</v>
      </c>
      <c r="C7935">
        <v>3484</v>
      </c>
      <c r="D7935">
        <f t="shared" si="247"/>
        <v>11.95</v>
      </c>
      <c r="E7935" t="str">
        <f t="shared" si="246"/>
        <v>California Roll</v>
      </c>
    </row>
    <row r="7936" spans="1:5" x14ac:dyDescent="0.35">
      <c r="A7936" s="19"/>
      <c r="B7936">
        <v>122</v>
      </c>
      <c r="C7936">
        <v>3485</v>
      </c>
      <c r="D7936">
        <f t="shared" si="247"/>
        <v>7</v>
      </c>
      <c r="E7936" t="str">
        <f t="shared" si="246"/>
        <v>Chips &amp; Salsa</v>
      </c>
    </row>
    <row r="7937" spans="1:5" x14ac:dyDescent="0.35">
      <c r="A7937" s="19"/>
      <c r="B7937">
        <v>126</v>
      </c>
      <c r="C7937">
        <v>3486</v>
      </c>
      <c r="D7937">
        <f t="shared" si="247"/>
        <v>14.5</v>
      </c>
      <c r="E7937" t="str">
        <f t="shared" si="246"/>
        <v>Fettuccine Alfredo</v>
      </c>
    </row>
    <row r="7938" spans="1:5" x14ac:dyDescent="0.35">
      <c r="A7938" s="19"/>
      <c r="B7938">
        <v>115</v>
      </c>
      <c r="C7938">
        <v>3487</v>
      </c>
      <c r="D7938">
        <f t="shared" si="247"/>
        <v>11.95</v>
      </c>
      <c r="E7938" t="str">
        <f t="shared" si="246"/>
        <v>Chicken Tacos</v>
      </c>
    </row>
    <row r="7939" spans="1:5" x14ac:dyDescent="0.35">
      <c r="A7939" s="19"/>
      <c r="B7939">
        <v>124</v>
      </c>
      <c r="C7939">
        <v>3488</v>
      </c>
      <c r="D7939">
        <f t="shared" si="247"/>
        <v>14.5</v>
      </c>
      <c r="E7939" t="str">
        <f t="shared" ref="E7939:E8002" si="248">_xlfn.XLOOKUP(B7939,$K$2:$K$33,$M$2:$M$33)</f>
        <v>Spaghetti</v>
      </c>
    </row>
    <row r="7940" spans="1:5" x14ac:dyDescent="0.35">
      <c r="A7940" s="19"/>
      <c r="B7940">
        <v>117</v>
      </c>
      <c r="C7940">
        <v>3488</v>
      </c>
      <c r="D7940">
        <f t="shared" ref="D7940:D8003" si="249">_xlfn.XLOOKUP(B7940,$K$2:$K$33,$L$2:$L$33)</f>
        <v>12.95</v>
      </c>
      <c r="E7940" t="str">
        <f t="shared" si="248"/>
        <v>Chicken Burrito</v>
      </c>
    </row>
    <row r="7941" spans="1:5" x14ac:dyDescent="0.35">
      <c r="A7941" s="19"/>
      <c r="B7941">
        <v>101</v>
      </c>
      <c r="C7941">
        <v>3489</v>
      </c>
      <c r="D7941">
        <f t="shared" si="249"/>
        <v>12.95</v>
      </c>
      <c r="E7941" t="str">
        <f t="shared" si="248"/>
        <v>Hamburger</v>
      </c>
    </row>
    <row r="7942" spans="1:5" x14ac:dyDescent="0.35">
      <c r="A7942" s="19"/>
      <c r="B7942">
        <v>101</v>
      </c>
      <c r="C7942">
        <v>3490</v>
      </c>
      <c r="D7942">
        <f t="shared" si="249"/>
        <v>12.95</v>
      </c>
      <c r="E7942" t="str">
        <f t="shared" si="248"/>
        <v>Hamburger</v>
      </c>
    </row>
    <row r="7943" spans="1:5" x14ac:dyDescent="0.35">
      <c r="A7943" s="19"/>
      <c r="B7943">
        <v>112</v>
      </c>
      <c r="C7943">
        <v>3490</v>
      </c>
      <c r="D7943">
        <f t="shared" si="249"/>
        <v>14.95</v>
      </c>
      <c r="E7943" t="str">
        <f t="shared" si="248"/>
        <v>Salmon Roll</v>
      </c>
    </row>
    <row r="7944" spans="1:5" x14ac:dyDescent="0.35">
      <c r="A7944" s="19"/>
      <c r="B7944">
        <v>131</v>
      </c>
      <c r="C7944">
        <v>3490</v>
      </c>
      <c r="D7944">
        <f t="shared" si="249"/>
        <v>17.95</v>
      </c>
      <c r="E7944" t="str">
        <f t="shared" si="248"/>
        <v>Chicken Parmesan</v>
      </c>
    </row>
    <row r="7945" spans="1:5" x14ac:dyDescent="0.35">
      <c r="A7945" s="19"/>
      <c r="B7945">
        <v>112</v>
      </c>
      <c r="C7945">
        <v>3491</v>
      </c>
      <c r="D7945">
        <f t="shared" si="249"/>
        <v>14.95</v>
      </c>
      <c r="E7945" t="str">
        <f t="shared" si="248"/>
        <v>Salmon Roll</v>
      </c>
    </row>
    <row r="7946" spans="1:5" x14ac:dyDescent="0.35">
      <c r="A7946" s="19"/>
      <c r="B7946">
        <v>128</v>
      </c>
      <c r="C7946">
        <v>3492</v>
      </c>
      <c r="D7946">
        <f t="shared" si="249"/>
        <v>15.5</v>
      </c>
      <c r="E7946" t="str">
        <f t="shared" si="248"/>
        <v>Cheese Lasagna</v>
      </c>
    </row>
    <row r="7947" spans="1:5" x14ac:dyDescent="0.35">
      <c r="A7947" s="19"/>
      <c r="B7947">
        <v>105</v>
      </c>
      <c r="C7947">
        <v>3492</v>
      </c>
      <c r="D7947">
        <f t="shared" si="249"/>
        <v>7</v>
      </c>
      <c r="E7947" t="str">
        <f t="shared" si="248"/>
        <v>Mac &amp; Cheese</v>
      </c>
    </row>
    <row r="7948" spans="1:5" x14ac:dyDescent="0.35">
      <c r="A7948" s="19"/>
      <c r="B7948">
        <v>103</v>
      </c>
      <c r="C7948">
        <v>3493</v>
      </c>
      <c r="D7948">
        <f t="shared" si="249"/>
        <v>9</v>
      </c>
      <c r="E7948" t="str">
        <f t="shared" si="248"/>
        <v>Hot Dog</v>
      </c>
    </row>
    <row r="7949" spans="1:5" x14ac:dyDescent="0.35">
      <c r="A7949" s="19"/>
      <c r="B7949">
        <v>124</v>
      </c>
      <c r="C7949">
        <v>3493</v>
      </c>
      <c r="D7949">
        <f t="shared" si="249"/>
        <v>14.5</v>
      </c>
      <c r="E7949" t="str">
        <f t="shared" si="248"/>
        <v>Spaghetti</v>
      </c>
    </row>
    <row r="7950" spans="1:5" x14ac:dyDescent="0.35">
      <c r="A7950" s="19"/>
      <c r="B7950">
        <v>112</v>
      </c>
      <c r="C7950">
        <v>3493</v>
      </c>
      <c r="D7950">
        <f t="shared" si="249"/>
        <v>14.95</v>
      </c>
      <c r="E7950" t="str">
        <f t="shared" si="248"/>
        <v>Salmon Roll</v>
      </c>
    </row>
    <row r="7951" spans="1:5" x14ac:dyDescent="0.35">
      <c r="A7951" s="19"/>
      <c r="B7951">
        <v>118</v>
      </c>
      <c r="C7951">
        <v>3493</v>
      </c>
      <c r="D7951">
        <f t="shared" si="249"/>
        <v>14.95</v>
      </c>
      <c r="E7951" t="str">
        <f t="shared" si="248"/>
        <v>Steak Burrito</v>
      </c>
    </row>
    <row r="7952" spans="1:5" x14ac:dyDescent="0.35">
      <c r="A7952" s="19"/>
      <c r="B7952">
        <v>126</v>
      </c>
      <c r="C7952">
        <v>3494</v>
      </c>
      <c r="D7952">
        <f t="shared" si="249"/>
        <v>14.5</v>
      </c>
      <c r="E7952" t="str">
        <f t="shared" si="248"/>
        <v>Fettuccine Alfredo</v>
      </c>
    </row>
    <row r="7953" spans="1:5" x14ac:dyDescent="0.35">
      <c r="A7953" s="19"/>
      <c r="B7953">
        <v>109</v>
      </c>
      <c r="C7953">
        <v>3494</v>
      </c>
      <c r="D7953">
        <f t="shared" si="249"/>
        <v>17.95</v>
      </c>
      <c r="E7953" t="str">
        <f t="shared" si="248"/>
        <v>Korean Beef Bowl</v>
      </c>
    </row>
    <row r="7954" spans="1:5" x14ac:dyDescent="0.35">
      <c r="A7954" s="19"/>
      <c r="B7954">
        <v>122</v>
      </c>
      <c r="C7954">
        <v>3494</v>
      </c>
      <c r="D7954">
        <f t="shared" si="249"/>
        <v>7</v>
      </c>
      <c r="E7954" t="str">
        <f t="shared" si="248"/>
        <v>Chips &amp; Salsa</v>
      </c>
    </row>
    <row r="7955" spans="1:5" x14ac:dyDescent="0.35">
      <c r="A7955" s="19"/>
      <c r="B7955">
        <v>125</v>
      </c>
      <c r="C7955">
        <v>3495</v>
      </c>
      <c r="D7955">
        <f t="shared" si="249"/>
        <v>17.95</v>
      </c>
      <c r="E7955" t="str">
        <f t="shared" si="248"/>
        <v>Spaghetti &amp; Meatballs</v>
      </c>
    </row>
    <row r="7956" spans="1:5" x14ac:dyDescent="0.35">
      <c r="A7956" s="19"/>
      <c r="B7956">
        <v>131</v>
      </c>
      <c r="C7956">
        <v>3495</v>
      </c>
      <c r="D7956">
        <f t="shared" si="249"/>
        <v>17.95</v>
      </c>
      <c r="E7956" t="str">
        <f t="shared" si="248"/>
        <v>Chicken Parmesan</v>
      </c>
    </row>
    <row r="7957" spans="1:5" x14ac:dyDescent="0.35">
      <c r="A7957" s="19"/>
      <c r="B7957">
        <v>107</v>
      </c>
      <c r="C7957">
        <v>3496</v>
      </c>
      <c r="D7957">
        <f t="shared" si="249"/>
        <v>16.5</v>
      </c>
      <c r="E7957" t="str">
        <f t="shared" si="248"/>
        <v>Orange Chicken</v>
      </c>
    </row>
    <row r="7958" spans="1:5" x14ac:dyDescent="0.35">
      <c r="A7958" s="19"/>
      <c r="B7958">
        <v>124</v>
      </c>
      <c r="C7958">
        <v>3496</v>
      </c>
      <c r="D7958">
        <f t="shared" si="249"/>
        <v>14.5</v>
      </c>
      <c r="E7958" t="str">
        <f t="shared" si="248"/>
        <v>Spaghetti</v>
      </c>
    </row>
    <row r="7959" spans="1:5" x14ac:dyDescent="0.35">
      <c r="A7959" s="19"/>
      <c r="B7959">
        <v>109</v>
      </c>
      <c r="C7959">
        <v>3496</v>
      </c>
      <c r="D7959">
        <f t="shared" si="249"/>
        <v>17.95</v>
      </c>
      <c r="E7959" t="str">
        <f t="shared" si="248"/>
        <v>Korean Beef Bowl</v>
      </c>
    </row>
    <row r="7960" spans="1:5" x14ac:dyDescent="0.35">
      <c r="A7960" s="19"/>
      <c r="B7960">
        <v>128</v>
      </c>
      <c r="C7960">
        <v>3497</v>
      </c>
      <c r="D7960">
        <f t="shared" si="249"/>
        <v>15.5</v>
      </c>
      <c r="E7960" t="str">
        <f t="shared" si="248"/>
        <v>Cheese Lasagna</v>
      </c>
    </row>
    <row r="7961" spans="1:5" x14ac:dyDescent="0.35">
      <c r="A7961" s="19"/>
      <c r="B7961">
        <v>122</v>
      </c>
      <c r="C7961">
        <v>3497</v>
      </c>
      <c r="D7961">
        <f t="shared" si="249"/>
        <v>7</v>
      </c>
      <c r="E7961" t="str">
        <f t="shared" si="248"/>
        <v>Chips &amp; Salsa</v>
      </c>
    </row>
    <row r="7962" spans="1:5" x14ac:dyDescent="0.35">
      <c r="A7962" s="19"/>
      <c r="B7962">
        <v>123</v>
      </c>
      <c r="C7962">
        <v>3497</v>
      </c>
      <c r="D7962">
        <f t="shared" si="249"/>
        <v>9</v>
      </c>
      <c r="E7962" t="str">
        <f t="shared" si="248"/>
        <v>Chips &amp; Guacamole</v>
      </c>
    </row>
    <row r="7963" spans="1:5" x14ac:dyDescent="0.35">
      <c r="A7963" s="19"/>
      <c r="B7963">
        <v>132</v>
      </c>
      <c r="C7963">
        <v>3498</v>
      </c>
      <c r="D7963">
        <f t="shared" si="249"/>
        <v>16.95</v>
      </c>
      <c r="E7963" t="str">
        <f t="shared" si="248"/>
        <v>Eggplant Parmesan</v>
      </c>
    </row>
    <row r="7964" spans="1:5" x14ac:dyDescent="0.35">
      <c r="A7964" s="19"/>
      <c r="B7964">
        <v>109</v>
      </c>
      <c r="C7964">
        <v>3499</v>
      </c>
      <c r="D7964">
        <f t="shared" si="249"/>
        <v>17.95</v>
      </c>
      <c r="E7964" t="str">
        <f t="shared" si="248"/>
        <v>Korean Beef Bowl</v>
      </c>
    </row>
    <row r="7965" spans="1:5" x14ac:dyDescent="0.35">
      <c r="A7965" s="19"/>
      <c r="B7965">
        <v>128</v>
      </c>
      <c r="C7965">
        <v>3499</v>
      </c>
      <c r="D7965">
        <f t="shared" si="249"/>
        <v>15.5</v>
      </c>
      <c r="E7965" t="str">
        <f t="shared" si="248"/>
        <v>Cheese Lasagna</v>
      </c>
    </row>
    <row r="7966" spans="1:5" x14ac:dyDescent="0.35">
      <c r="A7966" s="19"/>
      <c r="B7966">
        <v>111</v>
      </c>
      <c r="C7966">
        <v>3499</v>
      </c>
      <c r="D7966">
        <f t="shared" si="249"/>
        <v>11.95</v>
      </c>
      <c r="E7966" t="str">
        <f t="shared" si="248"/>
        <v>California Roll</v>
      </c>
    </row>
    <row r="7967" spans="1:5" x14ac:dyDescent="0.35">
      <c r="A7967" s="19"/>
      <c r="B7967">
        <v>101</v>
      </c>
      <c r="C7967">
        <v>3500</v>
      </c>
      <c r="D7967">
        <f t="shared" si="249"/>
        <v>12.95</v>
      </c>
      <c r="E7967" t="str">
        <f t="shared" si="248"/>
        <v>Hamburger</v>
      </c>
    </row>
    <row r="7968" spans="1:5" x14ac:dyDescent="0.35">
      <c r="A7968" s="19"/>
      <c r="B7968">
        <v>110</v>
      </c>
      <c r="C7968">
        <v>3500</v>
      </c>
      <c r="D7968">
        <f t="shared" si="249"/>
        <v>17.95</v>
      </c>
      <c r="E7968" t="str">
        <f t="shared" si="248"/>
        <v>Pork Ramen</v>
      </c>
    </row>
    <row r="7969" spans="1:5" x14ac:dyDescent="0.35">
      <c r="A7969" s="19"/>
      <c r="B7969">
        <v>123</v>
      </c>
      <c r="C7969">
        <v>3500</v>
      </c>
      <c r="D7969">
        <f t="shared" si="249"/>
        <v>9</v>
      </c>
      <c r="E7969" t="str">
        <f t="shared" si="248"/>
        <v>Chips &amp; Guacamole</v>
      </c>
    </row>
    <row r="7970" spans="1:5" x14ac:dyDescent="0.35">
      <c r="A7970" s="19"/>
      <c r="B7970">
        <v>125</v>
      </c>
      <c r="C7970">
        <v>3501</v>
      </c>
      <c r="D7970">
        <f t="shared" si="249"/>
        <v>17.95</v>
      </c>
      <c r="E7970" t="str">
        <f t="shared" si="248"/>
        <v>Spaghetti &amp; Meatballs</v>
      </c>
    </row>
    <row r="7971" spans="1:5" x14ac:dyDescent="0.35">
      <c r="A7971" s="19"/>
      <c r="B7971">
        <v>119</v>
      </c>
      <c r="C7971">
        <v>3501</v>
      </c>
      <c r="D7971">
        <f t="shared" si="249"/>
        <v>11.95</v>
      </c>
      <c r="E7971" t="str">
        <f t="shared" si="248"/>
        <v>Chicken Torta</v>
      </c>
    </row>
    <row r="7972" spans="1:5" x14ac:dyDescent="0.35">
      <c r="A7972" s="19"/>
      <c r="B7972">
        <v>122</v>
      </c>
      <c r="C7972">
        <v>3501</v>
      </c>
      <c r="D7972">
        <f t="shared" si="249"/>
        <v>7</v>
      </c>
      <c r="E7972" t="str">
        <f t="shared" si="248"/>
        <v>Chips &amp; Salsa</v>
      </c>
    </row>
    <row r="7973" spans="1:5" x14ac:dyDescent="0.35">
      <c r="A7973" s="19"/>
      <c r="B7973">
        <v>103</v>
      </c>
      <c r="C7973">
        <v>3502</v>
      </c>
      <c r="D7973">
        <f t="shared" si="249"/>
        <v>9</v>
      </c>
      <c r="E7973" t="str">
        <f t="shared" si="248"/>
        <v>Hot Dog</v>
      </c>
    </row>
    <row r="7974" spans="1:5" x14ac:dyDescent="0.35">
      <c r="A7974" s="19"/>
      <c r="B7974">
        <v>127</v>
      </c>
      <c r="C7974">
        <v>3502</v>
      </c>
      <c r="D7974">
        <f t="shared" si="249"/>
        <v>17.95</v>
      </c>
      <c r="E7974" t="str">
        <f t="shared" si="248"/>
        <v>Meat Lasagna</v>
      </c>
    </row>
    <row r="7975" spans="1:5" x14ac:dyDescent="0.35">
      <c r="A7975" s="19"/>
      <c r="B7975">
        <v>105</v>
      </c>
      <c r="C7975">
        <v>3502</v>
      </c>
      <c r="D7975">
        <f t="shared" si="249"/>
        <v>7</v>
      </c>
      <c r="E7975" t="str">
        <f t="shared" si="248"/>
        <v>Mac &amp; Cheese</v>
      </c>
    </row>
    <row r="7976" spans="1:5" x14ac:dyDescent="0.35">
      <c r="A7976" s="19"/>
      <c r="B7976">
        <v>132</v>
      </c>
      <c r="C7976">
        <v>3502</v>
      </c>
      <c r="D7976">
        <f t="shared" si="249"/>
        <v>16.95</v>
      </c>
      <c r="E7976" t="str">
        <f t="shared" si="248"/>
        <v>Eggplant Parmesan</v>
      </c>
    </row>
    <row r="7977" spans="1:5" x14ac:dyDescent="0.35">
      <c r="A7977" s="19"/>
      <c r="B7977">
        <v>125</v>
      </c>
      <c r="C7977">
        <v>3503</v>
      </c>
      <c r="D7977">
        <f t="shared" si="249"/>
        <v>17.95</v>
      </c>
      <c r="E7977" t="str">
        <f t="shared" si="248"/>
        <v>Spaghetti &amp; Meatballs</v>
      </c>
    </row>
    <row r="7978" spans="1:5" x14ac:dyDescent="0.35">
      <c r="A7978" s="19"/>
      <c r="B7978">
        <v>109</v>
      </c>
      <c r="C7978">
        <v>3503</v>
      </c>
      <c r="D7978">
        <f t="shared" si="249"/>
        <v>17.95</v>
      </c>
      <c r="E7978" t="str">
        <f t="shared" si="248"/>
        <v>Korean Beef Bowl</v>
      </c>
    </row>
    <row r="7979" spans="1:5" x14ac:dyDescent="0.35">
      <c r="A7979" s="19"/>
      <c r="B7979">
        <v>112</v>
      </c>
      <c r="C7979">
        <v>3503</v>
      </c>
      <c r="D7979">
        <f t="shared" si="249"/>
        <v>14.95</v>
      </c>
      <c r="E7979" t="str">
        <f t="shared" si="248"/>
        <v>Salmon Roll</v>
      </c>
    </row>
    <row r="7980" spans="1:5" x14ac:dyDescent="0.35">
      <c r="A7980" s="19"/>
      <c r="B7980">
        <v>107</v>
      </c>
      <c r="C7980">
        <v>3504</v>
      </c>
      <c r="D7980">
        <f t="shared" si="249"/>
        <v>16.5</v>
      </c>
      <c r="E7980" t="str">
        <f t="shared" si="248"/>
        <v>Orange Chicken</v>
      </c>
    </row>
    <row r="7981" spans="1:5" x14ac:dyDescent="0.35">
      <c r="A7981" s="19"/>
      <c r="B7981">
        <v>121</v>
      </c>
      <c r="C7981">
        <v>3504</v>
      </c>
      <c r="D7981">
        <f t="shared" si="249"/>
        <v>10.5</v>
      </c>
      <c r="E7981" t="str">
        <f t="shared" si="248"/>
        <v>Cheese Quesadillas</v>
      </c>
    </row>
    <row r="7982" spans="1:5" x14ac:dyDescent="0.35">
      <c r="A7982" s="19"/>
      <c r="B7982">
        <v>101</v>
      </c>
      <c r="C7982">
        <v>3505</v>
      </c>
      <c r="D7982">
        <f t="shared" si="249"/>
        <v>12.95</v>
      </c>
      <c r="E7982" t="str">
        <f t="shared" si="248"/>
        <v>Hamburger</v>
      </c>
    </row>
    <row r="7983" spans="1:5" x14ac:dyDescent="0.35">
      <c r="A7983" s="19"/>
      <c r="B7983">
        <v>107</v>
      </c>
      <c r="C7983">
        <v>3505</v>
      </c>
      <c r="D7983">
        <f t="shared" si="249"/>
        <v>16.5</v>
      </c>
      <c r="E7983" t="str">
        <f t="shared" si="248"/>
        <v>Orange Chicken</v>
      </c>
    </row>
    <row r="7984" spans="1:5" x14ac:dyDescent="0.35">
      <c r="A7984" s="19"/>
      <c r="B7984">
        <v>113</v>
      </c>
      <c r="C7984">
        <v>3505</v>
      </c>
      <c r="D7984">
        <f t="shared" si="249"/>
        <v>5</v>
      </c>
      <c r="E7984" t="str">
        <f t="shared" si="248"/>
        <v>Edamame</v>
      </c>
    </row>
    <row r="7985" spans="1:5" x14ac:dyDescent="0.35">
      <c r="A7985" s="19"/>
      <c r="B7985">
        <v>120</v>
      </c>
      <c r="C7985">
        <v>3506</v>
      </c>
      <c r="D7985">
        <f t="shared" si="249"/>
        <v>13.95</v>
      </c>
      <c r="E7985" t="str">
        <f t="shared" si="248"/>
        <v>Steak Torta</v>
      </c>
    </row>
    <row r="7986" spans="1:5" x14ac:dyDescent="0.35">
      <c r="A7986" s="19"/>
      <c r="B7986">
        <v>106</v>
      </c>
      <c r="C7986">
        <v>3506</v>
      </c>
      <c r="D7986">
        <f t="shared" si="249"/>
        <v>7</v>
      </c>
      <c r="E7986" t="str">
        <f t="shared" si="248"/>
        <v>French Fries</v>
      </c>
    </row>
    <row r="7987" spans="1:5" x14ac:dyDescent="0.35">
      <c r="A7987" s="19"/>
      <c r="B7987">
        <v>121</v>
      </c>
      <c r="C7987">
        <v>3507</v>
      </c>
      <c r="D7987">
        <f t="shared" si="249"/>
        <v>10.5</v>
      </c>
      <c r="E7987" t="str">
        <f t="shared" si="248"/>
        <v>Cheese Quesadillas</v>
      </c>
    </row>
    <row r="7988" spans="1:5" x14ac:dyDescent="0.35">
      <c r="A7988" s="19"/>
      <c r="B7988">
        <v>123</v>
      </c>
      <c r="C7988">
        <v>3507</v>
      </c>
      <c r="D7988">
        <f t="shared" si="249"/>
        <v>9</v>
      </c>
      <c r="E7988" t="str">
        <f t="shared" si="248"/>
        <v>Chips &amp; Guacamole</v>
      </c>
    </row>
    <row r="7989" spans="1:5" x14ac:dyDescent="0.35">
      <c r="A7989" s="19"/>
      <c r="B7989">
        <v>101</v>
      </c>
      <c r="C7989">
        <v>3508</v>
      </c>
      <c r="D7989">
        <f t="shared" si="249"/>
        <v>12.95</v>
      </c>
      <c r="E7989" t="str">
        <f t="shared" si="248"/>
        <v>Hamburger</v>
      </c>
    </row>
    <row r="7990" spans="1:5" x14ac:dyDescent="0.35">
      <c r="A7990" s="19"/>
      <c r="B7990">
        <v>102</v>
      </c>
      <c r="C7990">
        <v>3508</v>
      </c>
      <c r="D7990">
        <f t="shared" si="249"/>
        <v>13.95</v>
      </c>
      <c r="E7990" t="str">
        <f t="shared" si="248"/>
        <v>Cheeseburger</v>
      </c>
    </row>
    <row r="7991" spans="1:5" x14ac:dyDescent="0.35">
      <c r="A7991" s="19"/>
      <c r="B7991">
        <v>117</v>
      </c>
      <c r="C7991">
        <v>3508</v>
      </c>
      <c r="D7991">
        <f t="shared" si="249"/>
        <v>12.95</v>
      </c>
      <c r="E7991" t="str">
        <f t="shared" si="248"/>
        <v>Chicken Burrito</v>
      </c>
    </row>
    <row r="7992" spans="1:5" x14ac:dyDescent="0.35">
      <c r="A7992" s="19"/>
      <c r="B7992">
        <v>125</v>
      </c>
      <c r="C7992">
        <v>3509</v>
      </c>
      <c r="D7992">
        <f t="shared" si="249"/>
        <v>17.95</v>
      </c>
      <c r="E7992" t="str">
        <f t="shared" si="248"/>
        <v>Spaghetti &amp; Meatballs</v>
      </c>
    </row>
    <row r="7993" spans="1:5" x14ac:dyDescent="0.35">
      <c r="A7993" s="19"/>
      <c r="B7993">
        <v>126</v>
      </c>
      <c r="C7993">
        <v>3509</v>
      </c>
      <c r="D7993">
        <f t="shared" si="249"/>
        <v>14.5</v>
      </c>
      <c r="E7993" t="str">
        <f t="shared" si="248"/>
        <v>Fettuccine Alfredo</v>
      </c>
    </row>
    <row r="7994" spans="1:5" x14ac:dyDescent="0.35">
      <c r="A7994" s="19"/>
      <c r="B7994">
        <v>109</v>
      </c>
      <c r="C7994">
        <v>3509</v>
      </c>
      <c r="D7994">
        <f t="shared" si="249"/>
        <v>17.95</v>
      </c>
      <c r="E7994" t="str">
        <f t="shared" si="248"/>
        <v>Korean Beef Bowl</v>
      </c>
    </row>
    <row r="7995" spans="1:5" x14ac:dyDescent="0.35">
      <c r="A7995" s="19"/>
      <c r="B7995" t="s">
        <v>45</v>
      </c>
      <c r="C7995">
        <v>3509</v>
      </c>
      <c r="D7995" t="e">
        <f t="shared" si="249"/>
        <v>#N/A</v>
      </c>
      <c r="E7995" t="e">
        <f t="shared" si="248"/>
        <v>#N/A</v>
      </c>
    </row>
    <row r="7996" spans="1:5" x14ac:dyDescent="0.35">
      <c r="A7996" s="19"/>
      <c r="B7996">
        <v>102</v>
      </c>
      <c r="C7996">
        <v>3510</v>
      </c>
      <c r="D7996">
        <f t="shared" si="249"/>
        <v>13.95</v>
      </c>
      <c r="E7996" t="str">
        <f t="shared" si="248"/>
        <v>Cheeseburger</v>
      </c>
    </row>
    <row r="7997" spans="1:5" x14ac:dyDescent="0.35">
      <c r="A7997" s="19"/>
      <c r="B7997">
        <v>102</v>
      </c>
      <c r="C7997">
        <v>3510</v>
      </c>
      <c r="D7997">
        <f t="shared" si="249"/>
        <v>13.95</v>
      </c>
      <c r="E7997" t="str">
        <f t="shared" si="248"/>
        <v>Cheeseburger</v>
      </c>
    </row>
    <row r="7998" spans="1:5" x14ac:dyDescent="0.35">
      <c r="A7998" s="19"/>
      <c r="B7998">
        <v>128</v>
      </c>
      <c r="C7998">
        <v>3510</v>
      </c>
      <c r="D7998">
        <f t="shared" si="249"/>
        <v>15.5</v>
      </c>
      <c r="E7998" t="str">
        <f t="shared" si="248"/>
        <v>Cheese Lasagna</v>
      </c>
    </row>
    <row r="7999" spans="1:5" x14ac:dyDescent="0.35">
      <c r="A7999" s="19"/>
      <c r="B7999">
        <v>120</v>
      </c>
      <c r="C7999">
        <v>3510</v>
      </c>
      <c r="D7999">
        <f t="shared" si="249"/>
        <v>13.95</v>
      </c>
      <c r="E7999" t="str">
        <f t="shared" si="248"/>
        <v>Steak Torta</v>
      </c>
    </row>
    <row r="8000" spans="1:5" x14ac:dyDescent="0.35">
      <c r="A8000" s="19"/>
      <c r="B8000">
        <v>116</v>
      </c>
      <c r="C8000">
        <v>3511</v>
      </c>
      <c r="D8000">
        <f t="shared" si="249"/>
        <v>13.95</v>
      </c>
      <c r="E8000" t="str">
        <f t="shared" si="248"/>
        <v>Steak Tacos</v>
      </c>
    </row>
    <row r="8001" spans="1:5" x14ac:dyDescent="0.35">
      <c r="A8001" s="19"/>
      <c r="B8001">
        <v>128</v>
      </c>
      <c r="C8001">
        <v>3511</v>
      </c>
      <c r="D8001">
        <f t="shared" si="249"/>
        <v>15.5</v>
      </c>
      <c r="E8001" t="str">
        <f t="shared" si="248"/>
        <v>Cheese Lasagna</v>
      </c>
    </row>
    <row r="8002" spans="1:5" x14ac:dyDescent="0.35">
      <c r="A8002" s="19"/>
      <c r="B8002">
        <v>113</v>
      </c>
      <c r="C8002">
        <v>3511</v>
      </c>
      <c r="D8002">
        <f t="shared" si="249"/>
        <v>5</v>
      </c>
      <c r="E8002" t="str">
        <f t="shared" si="248"/>
        <v>Edamame</v>
      </c>
    </row>
    <row r="8003" spans="1:5" x14ac:dyDescent="0.35">
      <c r="A8003" s="19"/>
      <c r="B8003">
        <v>114</v>
      </c>
      <c r="C8003">
        <v>3511</v>
      </c>
      <c r="D8003">
        <f t="shared" si="249"/>
        <v>9</v>
      </c>
      <c r="E8003" t="str">
        <f t="shared" ref="E8003:E8066" si="250">_xlfn.XLOOKUP(B8003,$K$2:$K$33,$M$2:$M$33)</f>
        <v>Potstickers</v>
      </c>
    </row>
    <row r="8004" spans="1:5" x14ac:dyDescent="0.35">
      <c r="A8004" s="19"/>
      <c r="B8004">
        <v>101</v>
      </c>
      <c r="C8004">
        <v>3512</v>
      </c>
      <c r="D8004">
        <f t="shared" ref="D8004:D8067" si="251">_xlfn.XLOOKUP(B8004,$K$2:$K$33,$L$2:$L$33)</f>
        <v>12.95</v>
      </c>
      <c r="E8004" t="str">
        <f t="shared" si="250"/>
        <v>Hamburger</v>
      </c>
    </row>
    <row r="8005" spans="1:5" x14ac:dyDescent="0.35">
      <c r="A8005" s="19"/>
      <c r="B8005">
        <v>102</v>
      </c>
      <c r="C8005">
        <v>3512</v>
      </c>
      <c r="D8005">
        <f t="shared" si="251"/>
        <v>13.95</v>
      </c>
      <c r="E8005" t="str">
        <f t="shared" si="250"/>
        <v>Cheeseburger</v>
      </c>
    </row>
    <row r="8006" spans="1:5" x14ac:dyDescent="0.35">
      <c r="A8006" s="19"/>
      <c r="B8006">
        <v>117</v>
      </c>
      <c r="C8006">
        <v>3512</v>
      </c>
      <c r="D8006">
        <f t="shared" si="251"/>
        <v>12.95</v>
      </c>
      <c r="E8006" t="str">
        <f t="shared" si="250"/>
        <v>Chicken Burrito</v>
      </c>
    </row>
    <row r="8007" spans="1:5" x14ac:dyDescent="0.35">
      <c r="A8007" s="19"/>
      <c r="B8007">
        <v>122</v>
      </c>
      <c r="C8007">
        <v>3512</v>
      </c>
      <c r="D8007">
        <f t="shared" si="251"/>
        <v>7</v>
      </c>
      <c r="E8007" t="str">
        <f t="shared" si="250"/>
        <v>Chips &amp; Salsa</v>
      </c>
    </row>
    <row r="8008" spans="1:5" x14ac:dyDescent="0.35">
      <c r="A8008" s="19"/>
      <c r="B8008">
        <v>126</v>
      </c>
      <c r="C8008">
        <v>3513</v>
      </c>
      <c r="D8008">
        <f t="shared" si="251"/>
        <v>14.5</v>
      </c>
      <c r="E8008" t="str">
        <f t="shared" si="250"/>
        <v>Fettuccine Alfredo</v>
      </c>
    </row>
    <row r="8009" spans="1:5" x14ac:dyDescent="0.35">
      <c r="A8009" s="19"/>
      <c r="B8009">
        <v>104</v>
      </c>
      <c r="C8009">
        <v>3514</v>
      </c>
      <c r="D8009">
        <f t="shared" si="251"/>
        <v>10.5</v>
      </c>
      <c r="E8009" t="str">
        <f t="shared" si="250"/>
        <v>Veggie Burger</v>
      </c>
    </row>
    <row r="8010" spans="1:5" x14ac:dyDescent="0.35">
      <c r="A8010" s="19"/>
      <c r="B8010">
        <v>128</v>
      </c>
      <c r="C8010">
        <v>3514</v>
      </c>
      <c r="D8010">
        <f t="shared" si="251"/>
        <v>15.5</v>
      </c>
      <c r="E8010" t="str">
        <f t="shared" si="250"/>
        <v>Cheese Lasagna</v>
      </c>
    </row>
    <row r="8011" spans="1:5" x14ac:dyDescent="0.35">
      <c r="A8011" s="19"/>
      <c r="B8011">
        <v>128</v>
      </c>
      <c r="C8011">
        <v>3515</v>
      </c>
      <c r="D8011">
        <f t="shared" si="251"/>
        <v>15.5</v>
      </c>
      <c r="E8011" t="str">
        <f t="shared" si="250"/>
        <v>Cheese Lasagna</v>
      </c>
    </row>
    <row r="8012" spans="1:5" x14ac:dyDescent="0.35">
      <c r="A8012" s="19"/>
      <c r="B8012">
        <v>109</v>
      </c>
      <c r="C8012">
        <v>3516</v>
      </c>
      <c r="D8012">
        <f t="shared" si="251"/>
        <v>17.95</v>
      </c>
      <c r="E8012" t="str">
        <f t="shared" si="250"/>
        <v>Korean Beef Bowl</v>
      </c>
    </row>
    <row r="8013" spans="1:5" x14ac:dyDescent="0.35">
      <c r="A8013" s="19"/>
      <c r="B8013">
        <v>122</v>
      </c>
      <c r="C8013">
        <v>3516</v>
      </c>
      <c r="D8013">
        <f t="shared" si="251"/>
        <v>7</v>
      </c>
      <c r="E8013" t="str">
        <f t="shared" si="250"/>
        <v>Chips &amp; Salsa</v>
      </c>
    </row>
    <row r="8014" spans="1:5" x14ac:dyDescent="0.35">
      <c r="A8014" s="19"/>
      <c r="B8014">
        <v>106</v>
      </c>
      <c r="C8014">
        <v>3516</v>
      </c>
      <c r="D8014">
        <f t="shared" si="251"/>
        <v>7</v>
      </c>
      <c r="E8014" t="str">
        <f t="shared" si="250"/>
        <v>French Fries</v>
      </c>
    </row>
    <row r="8015" spans="1:5" x14ac:dyDescent="0.35">
      <c r="A8015" s="19"/>
      <c r="B8015">
        <v>132</v>
      </c>
      <c r="C8015">
        <v>3516</v>
      </c>
      <c r="D8015">
        <f t="shared" si="251"/>
        <v>16.95</v>
      </c>
      <c r="E8015" t="str">
        <f t="shared" si="250"/>
        <v>Eggplant Parmesan</v>
      </c>
    </row>
    <row r="8016" spans="1:5" x14ac:dyDescent="0.35">
      <c r="A8016" s="19"/>
      <c r="B8016">
        <v>110</v>
      </c>
      <c r="C8016">
        <v>3517</v>
      </c>
      <c r="D8016">
        <f t="shared" si="251"/>
        <v>17.95</v>
      </c>
      <c r="E8016" t="str">
        <f t="shared" si="250"/>
        <v>Pork Ramen</v>
      </c>
    </row>
    <row r="8017" spans="1:5" x14ac:dyDescent="0.35">
      <c r="A8017" s="19"/>
      <c r="B8017">
        <v>122</v>
      </c>
      <c r="C8017">
        <v>3517</v>
      </c>
      <c r="D8017">
        <f t="shared" si="251"/>
        <v>7</v>
      </c>
      <c r="E8017" t="str">
        <f t="shared" si="250"/>
        <v>Chips &amp; Salsa</v>
      </c>
    </row>
    <row r="8018" spans="1:5" x14ac:dyDescent="0.35">
      <c r="A8018" s="19"/>
      <c r="B8018">
        <v>107</v>
      </c>
      <c r="C8018">
        <v>3518</v>
      </c>
      <c r="D8018">
        <f t="shared" si="251"/>
        <v>16.5</v>
      </c>
      <c r="E8018" t="str">
        <f t="shared" si="250"/>
        <v>Orange Chicken</v>
      </c>
    </row>
    <row r="8019" spans="1:5" x14ac:dyDescent="0.35">
      <c r="A8019" s="19"/>
      <c r="B8019">
        <v>102</v>
      </c>
      <c r="C8019">
        <v>3518</v>
      </c>
      <c r="D8019">
        <f t="shared" si="251"/>
        <v>13.95</v>
      </c>
      <c r="E8019" t="str">
        <f t="shared" si="250"/>
        <v>Cheeseburger</v>
      </c>
    </row>
    <row r="8020" spans="1:5" x14ac:dyDescent="0.35">
      <c r="A8020" s="19"/>
      <c r="B8020">
        <v>124</v>
      </c>
      <c r="C8020">
        <v>3519</v>
      </c>
      <c r="D8020">
        <f t="shared" si="251"/>
        <v>14.5</v>
      </c>
      <c r="E8020" t="str">
        <f t="shared" si="250"/>
        <v>Spaghetti</v>
      </c>
    </row>
    <row r="8021" spans="1:5" x14ac:dyDescent="0.35">
      <c r="A8021" s="19"/>
      <c r="B8021">
        <v>125</v>
      </c>
      <c r="C8021">
        <v>3519</v>
      </c>
      <c r="D8021">
        <f t="shared" si="251"/>
        <v>17.95</v>
      </c>
      <c r="E8021" t="str">
        <f t="shared" si="250"/>
        <v>Spaghetti &amp; Meatballs</v>
      </c>
    </row>
    <row r="8022" spans="1:5" x14ac:dyDescent="0.35">
      <c r="A8022" s="19"/>
      <c r="B8022">
        <v>129</v>
      </c>
      <c r="C8022">
        <v>3520</v>
      </c>
      <c r="D8022">
        <f t="shared" si="251"/>
        <v>15.5</v>
      </c>
      <c r="E8022" t="str">
        <f t="shared" si="250"/>
        <v>Mushroom Ravioli</v>
      </c>
    </row>
    <row r="8023" spans="1:5" x14ac:dyDescent="0.35">
      <c r="A8023" s="19"/>
      <c r="B8023">
        <v>132</v>
      </c>
      <c r="C8023">
        <v>3520</v>
      </c>
      <c r="D8023">
        <f t="shared" si="251"/>
        <v>16.95</v>
      </c>
      <c r="E8023" t="str">
        <f t="shared" si="250"/>
        <v>Eggplant Parmesan</v>
      </c>
    </row>
    <row r="8024" spans="1:5" x14ac:dyDescent="0.35">
      <c r="A8024" s="19"/>
      <c r="B8024">
        <v>113</v>
      </c>
      <c r="C8024">
        <v>3521</v>
      </c>
      <c r="D8024">
        <f t="shared" si="251"/>
        <v>5</v>
      </c>
      <c r="E8024" t="str">
        <f t="shared" si="250"/>
        <v>Edamame</v>
      </c>
    </row>
    <row r="8025" spans="1:5" x14ac:dyDescent="0.35">
      <c r="A8025" s="19"/>
      <c r="B8025">
        <v>123</v>
      </c>
      <c r="C8025">
        <v>3521</v>
      </c>
      <c r="D8025">
        <f t="shared" si="251"/>
        <v>9</v>
      </c>
      <c r="E8025" t="str">
        <f t="shared" si="250"/>
        <v>Chips &amp; Guacamole</v>
      </c>
    </row>
    <row r="8026" spans="1:5" x14ac:dyDescent="0.35">
      <c r="A8026" s="19"/>
      <c r="B8026">
        <v>104</v>
      </c>
      <c r="C8026">
        <v>3522</v>
      </c>
      <c r="D8026">
        <f t="shared" si="251"/>
        <v>10.5</v>
      </c>
      <c r="E8026" t="str">
        <f t="shared" si="250"/>
        <v>Veggie Burger</v>
      </c>
    </row>
    <row r="8027" spans="1:5" x14ac:dyDescent="0.35">
      <c r="A8027" s="19"/>
      <c r="B8027">
        <v>126</v>
      </c>
      <c r="C8027">
        <v>3522</v>
      </c>
      <c r="D8027">
        <f t="shared" si="251"/>
        <v>14.5</v>
      </c>
      <c r="E8027" t="str">
        <f t="shared" si="250"/>
        <v>Fettuccine Alfredo</v>
      </c>
    </row>
    <row r="8028" spans="1:5" x14ac:dyDescent="0.35">
      <c r="A8028" s="19"/>
      <c r="B8028">
        <v>109</v>
      </c>
      <c r="C8028">
        <v>3522</v>
      </c>
      <c r="D8028">
        <f t="shared" si="251"/>
        <v>17.95</v>
      </c>
      <c r="E8028" t="str">
        <f t="shared" si="250"/>
        <v>Korean Beef Bowl</v>
      </c>
    </row>
    <row r="8029" spans="1:5" x14ac:dyDescent="0.35">
      <c r="A8029" s="19"/>
      <c r="B8029">
        <v>131</v>
      </c>
      <c r="C8029">
        <v>3522</v>
      </c>
      <c r="D8029">
        <f t="shared" si="251"/>
        <v>17.95</v>
      </c>
      <c r="E8029" t="str">
        <f t="shared" si="250"/>
        <v>Chicken Parmesan</v>
      </c>
    </row>
    <row r="8030" spans="1:5" x14ac:dyDescent="0.35">
      <c r="A8030" s="19"/>
      <c r="B8030">
        <v>129</v>
      </c>
      <c r="C8030">
        <v>3523</v>
      </c>
      <c r="D8030">
        <f t="shared" si="251"/>
        <v>15.5</v>
      </c>
      <c r="E8030" t="str">
        <f t="shared" si="250"/>
        <v>Mushroom Ravioli</v>
      </c>
    </row>
    <row r="8031" spans="1:5" x14ac:dyDescent="0.35">
      <c r="A8031" s="19"/>
      <c r="B8031">
        <v>108</v>
      </c>
      <c r="C8031">
        <v>3524</v>
      </c>
      <c r="D8031">
        <f t="shared" si="251"/>
        <v>14.5</v>
      </c>
      <c r="E8031" t="str">
        <f t="shared" si="250"/>
        <v>Tofu Pad Thai</v>
      </c>
    </row>
    <row r="8032" spans="1:5" x14ac:dyDescent="0.35">
      <c r="A8032" s="19"/>
      <c r="B8032">
        <v>129</v>
      </c>
      <c r="C8032">
        <v>3524</v>
      </c>
      <c r="D8032">
        <f t="shared" si="251"/>
        <v>15.5</v>
      </c>
      <c r="E8032" t="str">
        <f t="shared" si="250"/>
        <v>Mushroom Ravioli</v>
      </c>
    </row>
    <row r="8033" spans="1:5" x14ac:dyDescent="0.35">
      <c r="A8033" s="19"/>
      <c r="B8033">
        <v>132</v>
      </c>
      <c r="C8033">
        <v>3524</v>
      </c>
      <c r="D8033">
        <f t="shared" si="251"/>
        <v>16.95</v>
      </c>
      <c r="E8033" t="str">
        <f t="shared" si="250"/>
        <v>Eggplant Parmesan</v>
      </c>
    </row>
    <row r="8034" spans="1:5" x14ac:dyDescent="0.35">
      <c r="A8034" s="19"/>
      <c r="B8034">
        <v>102</v>
      </c>
      <c r="C8034">
        <v>3525</v>
      </c>
      <c r="D8034">
        <f t="shared" si="251"/>
        <v>13.95</v>
      </c>
      <c r="E8034" t="str">
        <f t="shared" si="250"/>
        <v>Cheeseburger</v>
      </c>
    </row>
    <row r="8035" spans="1:5" x14ac:dyDescent="0.35">
      <c r="A8035" s="19"/>
      <c r="B8035">
        <v>104</v>
      </c>
      <c r="C8035">
        <v>3525</v>
      </c>
      <c r="D8035">
        <f t="shared" si="251"/>
        <v>10.5</v>
      </c>
      <c r="E8035" t="str">
        <f t="shared" si="250"/>
        <v>Veggie Burger</v>
      </c>
    </row>
    <row r="8036" spans="1:5" x14ac:dyDescent="0.35">
      <c r="A8036" s="19"/>
      <c r="B8036">
        <v>131</v>
      </c>
      <c r="C8036">
        <v>3525</v>
      </c>
      <c r="D8036">
        <f t="shared" si="251"/>
        <v>17.95</v>
      </c>
      <c r="E8036" t="str">
        <f t="shared" si="250"/>
        <v>Chicken Parmesan</v>
      </c>
    </row>
    <row r="8037" spans="1:5" x14ac:dyDescent="0.35">
      <c r="A8037" s="19"/>
      <c r="B8037">
        <v>109</v>
      </c>
      <c r="C8037">
        <v>3526</v>
      </c>
      <c r="D8037">
        <f t="shared" si="251"/>
        <v>17.95</v>
      </c>
      <c r="E8037" t="str">
        <f t="shared" si="250"/>
        <v>Korean Beef Bowl</v>
      </c>
    </row>
    <row r="8038" spans="1:5" x14ac:dyDescent="0.35">
      <c r="A8038" s="19"/>
      <c r="B8038">
        <v>108</v>
      </c>
      <c r="C8038">
        <v>3527</v>
      </c>
      <c r="D8038">
        <f t="shared" si="251"/>
        <v>14.5</v>
      </c>
      <c r="E8038" t="str">
        <f t="shared" si="250"/>
        <v>Tofu Pad Thai</v>
      </c>
    </row>
    <row r="8039" spans="1:5" x14ac:dyDescent="0.35">
      <c r="A8039" s="19"/>
      <c r="B8039">
        <v>112</v>
      </c>
      <c r="C8039">
        <v>3527</v>
      </c>
      <c r="D8039">
        <f t="shared" si="251"/>
        <v>14.95</v>
      </c>
      <c r="E8039" t="str">
        <f t="shared" si="250"/>
        <v>Salmon Roll</v>
      </c>
    </row>
    <row r="8040" spans="1:5" x14ac:dyDescent="0.35">
      <c r="A8040" s="19"/>
      <c r="B8040" t="s">
        <v>45</v>
      </c>
      <c r="C8040">
        <v>3527</v>
      </c>
      <c r="D8040" t="e">
        <f t="shared" si="251"/>
        <v>#N/A</v>
      </c>
      <c r="E8040" t="e">
        <f t="shared" si="250"/>
        <v>#N/A</v>
      </c>
    </row>
    <row r="8041" spans="1:5" x14ac:dyDescent="0.35">
      <c r="A8041" s="19"/>
      <c r="B8041">
        <v>107</v>
      </c>
      <c r="C8041">
        <v>3528</v>
      </c>
      <c r="D8041">
        <f t="shared" si="251"/>
        <v>16.5</v>
      </c>
      <c r="E8041" t="str">
        <f t="shared" si="250"/>
        <v>Orange Chicken</v>
      </c>
    </row>
    <row r="8042" spans="1:5" x14ac:dyDescent="0.35">
      <c r="A8042" s="19"/>
      <c r="B8042">
        <v>117</v>
      </c>
      <c r="C8042">
        <v>3528</v>
      </c>
      <c r="D8042">
        <f t="shared" si="251"/>
        <v>12.95</v>
      </c>
      <c r="E8042" t="str">
        <f t="shared" si="250"/>
        <v>Chicken Burrito</v>
      </c>
    </row>
    <row r="8043" spans="1:5" x14ac:dyDescent="0.35">
      <c r="A8043" s="19"/>
      <c r="B8043">
        <v>111</v>
      </c>
      <c r="C8043">
        <v>3528</v>
      </c>
      <c r="D8043">
        <f t="shared" si="251"/>
        <v>11.95</v>
      </c>
      <c r="E8043" t="str">
        <f t="shared" si="250"/>
        <v>California Roll</v>
      </c>
    </row>
    <row r="8044" spans="1:5" x14ac:dyDescent="0.35">
      <c r="A8044" s="19"/>
      <c r="B8044">
        <v>120</v>
      </c>
      <c r="C8044">
        <v>3528</v>
      </c>
      <c r="D8044">
        <f t="shared" si="251"/>
        <v>13.95</v>
      </c>
      <c r="E8044" t="str">
        <f t="shared" si="250"/>
        <v>Steak Torta</v>
      </c>
    </row>
    <row r="8045" spans="1:5" x14ac:dyDescent="0.35">
      <c r="A8045" s="19"/>
      <c r="B8045">
        <v>110</v>
      </c>
      <c r="C8045">
        <v>3529</v>
      </c>
      <c r="D8045">
        <f t="shared" si="251"/>
        <v>17.95</v>
      </c>
      <c r="E8045" t="str">
        <f t="shared" si="250"/>
        <v>Pork Ramen</v>
      </c>
    </row>
    <row r="8046" spans="1:5" x14ac:dyDescent="0.35">
      <c r="A8046" s="19"/>
      <c r="B8046">
        <v>118</v>
      </c>
      <c r="C8046">
        <v>3529</v>
      </c>
      <c r="D8046">
        <f t="shared" si="251"/>
        <v>14.95</v>
      </c>
      <c r="E8046" t="str">
        <f t="shared" si="250"/>
        <v>Steak Burrito</v>
      </c>
    </row>
    <row r="8047" spans="1:5" x14ac:dyDescent="0.35">
      <c r="A8047" s="19"/>
      <c r="B8047">
        <v>108</v>
      </c>
      <c r="C8047">
        <v>3530</v>
      </c>
      <c r="D8047">
        <f t="shared" si="251"/>
        <v>14.5</v>
      </c>
      <c r="E8047" t="str">
        <f t="shared" si="250"/>
        <v>Tofu Pad Thai</v>
      </c>
    </row>
    <row r="8048" spans="1:5" x14ac:dyDescent="0.35">
      <c r="A8048" s="19"/>
      <c r="B8048">
        <v>126</v>
      </c>
      <c r="C8048">
        <v>3530</v>
      </c>
      <c r="D8048">
        <f t="shared" si="251"/>
        <v>14.5</v>
      </c>
      <c r="E8048" t="str">
        <f t="shared" si="250"/>
        <v>Fettuccine Alfredo</v>
      </c>
    </row>
    <row r="8049" spans="1:5" x14ac:dyDescent="0.35">
      <c r="A8049" s="19"/>
      <c r="B8049">
        <v>132</v>
      </c>
      <c r="C8049">
        <v>3530</v>
      </c>
      <c r="D8049">
        <f t="shared" si="251"/>
        <v>16.95</v>
      </c>
      <c r="E8049" t="str">
        <f t="shared" si="250"/>
        <v>Eggplant Parmesan</v>
      </c>
    </row>
    <row r="8050" spans="1:5" x14ac:dyDescent="0.35">
      <c r="A8050" s="19"/>
      <c r="B8050">
        <v>113</v>
      </c>
      <c r="C8050">
        <v>3531</v>
      </c>
      <c r="D8050">
        <f t="shared" si="251"/>
        <v>5</v>
      </c>
      <c r="E8050" t="str">
        <f t="shared" si="250"/>
        <v>Edamame</v>
      </c>
    </row>
    <row r="8051" spans="1:5" x14ac:dyDescent="0.35">
      <c r="A8051" s="19"/>
      <c r="B8051">
        <v>105</v>
      </c>
      <c r="C8051">
        <v>3532</v>
      </c>
      <c r="D8051">
        <f t="shared" si="251"/>
        <v>7</v>
      </c>
      <c r="E8051" t="str">
        <f t="shared" si="250"/>
        <v>Mac &amp; Cheese</v>
      </c>
    </row>
    <row r="8052" spans="1:5" x14ac:dyDescent="0.35">
      <c r="A8052" s="19"/>
      <c r="B8052">
        <v>125</v>
      </c>
      <c r="C8052">
        <v>3533</v>
      </c>
      <c r="D8052">
        <f t="shared" si="251"/>
        <v>17.95</v>
      </c>
      <c r="E8052" t="str">
        <f t="shared" si="250"/>
        <v>Spaghetti &amp; Meatballs</v>
      </c>
    </row>
    <row r="8053" spans="1:5" x14ac:dyDescent="0.35">
      <c r="A8053" s="19"/>
      <c r="B8053">
        <v>117</v>
      </c>
      <c r="C8053">
        <v>3533</v>
      </c>
      <c r="D8053">
        <f t="shared" si="251"/>
        <v>12.95</v>
      </c>
      <c r="E8053" t="str">
        <f t="shared" si="250"/>
        <v>Chicken Burrito</v>
      </c>
    </row>
    <row r="8054" spans="1:5" x14ac:dyDescent="0.35">
      <c r="A8054" s="19"/>
      <c r="B8054">
        <v>132</v>
      </c>
      <c r="C8054">
        <v>3533</v>
      </c>
      <c r="D8054">
        <f t="shared" si="251"/>
        <v>16.95</v>
      </c>
      <c r="E8054" t="str">
        <f t="shared" si="250"/>
        <v>Eggplant Parmesan</v>
      </c>
    </row>
    <row r="8055" spans="1:5" x14ac:dyDescent="0.35">
      <c r="A8055" s="19"/>
      <c r="B8055">
        <v>101</v>
      </c>
      <c r="C8055">
        <v>3534</v>
      </c>
      <c r="D8055">
        <f t="shared" si="251"/>
        <v>12.95</v>
      </c>
      <c r="E8055" t="str">
        <f t="shared" si="250"/>
        <v>Hamburger</v>
      </c>
    </row>
    <row r="8056" spans="1:5" x14ac:dyDescent="0.35">
      <c r="A8056" s="19"/>
      <c r="B8056">
        <v>102</v>
      </c>
      <c r="C8056">
        <v>3534</v>
      </c>
      <c r="D8056">
        <f t="shared" si="251"/>
        <v>13.95</v>
      </c>
      <c r="E8056" t="str">
        <f t="shared" si="250"/>
        <v>Cheeseburger</v>
      </c>
    </row>
    <row r="8057" spans="1:5" x14ac:dyDescent="0.35">
      <c r="A8057" s="19"/>
      <c r="B8057">
        <v>126</v>
      </c>
      <c r="C8057">
        <v>3535</v>
      </c>
      <c r="D8057">
        <f t="shared" si="251"/>
        <v>14.5</v>
      </c>
      <c r="E8057" t="str">
        <f t="shared" si="250"/>
        <v>Fettuccine Alfredo</v>
      </c>
    </row>
    <row r="8058" spans="1:5" x14ac:dyDescent="0.35">
      <c r="A8058" s="19"/>
      <c r="B8058">
        <v>132</v>
      </c>
      <c r="C8058">
        <v>3535</v>
      </c>
      <c r="D8058">
        <f t="shared" si="251"/>
        <v>16.95</v>
      </c>
      <c r="E8058" t="str">
        <f t="shared" si="250"/>
        <v>Eggplant Parmesan</v>
      </c>
    </row>
    <row r="8059" spans="1:5" x14ac:dyDescent="0.35">
      <c r="A8059" s="19"/>
      <c r="B8059">
        <v>128</v>
      </c>
      <c r="C8059">
        <v>3536</v>
      </c>
      <c r="D8059">
        <f t="shared" si="251"/>
        <v>15.5</v>
      </c>
      <c r="E8059" t="str">
        <f t="shared" si="250"/>
        <v>Cheese Lasagna</v>
      </c>
    </row>
    <row r="8060" spans="1:5" x14ac:dyDescent="0.35">
      <c r="A8060" s="19"/>
      <c r="B8060">
        <v>102</v>
      </c>
      <c r="C8060">
        <v>3537</v>
      </c>
      <c r="D8060">
        <f t="shared" si="251"/>
        <v>13.95</v>
      </c>
      <c r="E8060" t="str">
        <f t="shared" si="250"/>
        <v>Cheeseburger</v>
      </c>
    </row>
    <row r="8061" spans="1:5" x14ac:dyDescent="0.35">
      <c r="A8061" s="19"/>
      <c r="B8061">
        <v>109</v>
      </c>
      <c r="C8061">
        <v>3537</v>
      </c>
      <c r="D8061">
        <f t="shared" si="251"/>
        <v>17.95</v>
      </c>
      <c r="E8061" t="str">
        <f t="shared" si="250"/>
        <v>Korean Beef Bowl</v>
      </c>
    </row>
    <row r="8062" spans="1:5" x14ac:dyDescent="0.35">
      <c r="A8062" s="19"/>
      <c r="B8062">
        <v>120</v>
      </c>
      <c r="C8062">
        <v>3537</v>
      </c>
      <c r="D8062">
        <f t="shared" si="251"/>
        <v>13.95</v>
      </c>
      <c r="E8062" t="str">
        <f t="shared" si="250"/>
        <v>Steak Torta</v>
      </c>
    </row>
    <row r="8063" spans="1:5" x14ac:dyDescent="0.35">
      <c r="A8063" s="19"/>
      <c r="B8063">
        <v>105</v>
      </c>
      <c r="C8063">
        <v>3537</v>
      </c>
      <c r="D8063">
        <f t="shared" si="251"/>
        <v>7</v>
      </c>
      <c r="E8063" t="str">
        <f t="shared" si="250"/>
        <v>Mac &amp; Cheese</v>
      </c>
    </row>
    <row r="8064" spans="1:5" x14ac:dyDescent="0.35">
      <c r="A8064" s="19"/>
      <c r="B8064">
        <v>109</v>
      </c>
      <c r="C8064">
        <v>3538</v>
      </c>
      <c r="D8064">
        <f t="shared" si="251"/>
        <v>17.95</v>
      </c>
      <c r="E8064" t="str">
        <f t="shared" si="250"/>
        <v>Korean Beef Bowl</v>
      </c>
    </row>
    <row r="8065" spans="1:5" x14ac:dyDescent="0.35">
      <c r="A8065" s="19"/>
      <c r="B8065">
        <v>112</v>
      </c>
      <c r="C8065">
        <v>3538</v>
      </c>
      <c r="D8065">
        <f t="shared" si="251"/>
        <v>14.95</v>
      </c>
      <c r="E8065" t="str">
        <f t="shared" si="250"/>
        <v>Salmon Roll</v>
      </c>
    </row>
    <row r="8066" spans="1:5" x14ac:dyDescent="0.35">
      <c r="A8066" s="19"/>
      <c r="B8066">
        <v>131</v>
      </c>
      <c r="C8066">
        <v>3538</v>
      </c>
      <c r="D8066">
        <f t="shared" si="251"/>
        <v>17.95</v>
      </c>
      <c r="E8066" t="str">
        <f t="shared" si="250"/>
        <v>Chicken Parmesan</v>
      </c>
    </row>
    <row r="8067" spans="1:5" x14ac:dyDescent="0.35">
      <c r="A8067" s="19"/>
      <c r="B8067">
        <v>132</v>
      </c>
      <c r="C8067">
        <v>3538</v>
      </c>
      <c r="D8067">
        <f t="shared" si="251"/>
        <v>16.95</v>
      </c>
      <c r="E8067" t="str">
        <f t="shared" ref="E8067:E8130" si="252">_xlfn.XLOOKUP(B8067,$K$2:$K$33,$M$2:$M$33)</f>
        <v>Eggplant Parmesan</v>
      </c>
    </row>
    <row r="8068" spans="1:5" x14ac:dyDescent="0.35">
      <c r="A8068" s="19"/>
      <c r="B8068">
        <v>116</v>
      </c>
      <c r="C8068">
        <v>3539</v>
      </c>
      <c r="D8068">
        <f t="shared" ref="D8068:D8131" si="253">_xlfn.XLOOKUP(B8068,$K$2:$K$33,$L$2:$L$33)</f>
        <v>13.95</v>
      </c>
      <c r="E8068" t="str">
        <f t="shared" si="252"/>
        <v>Steak Tacos</v>
      </c>
    </row>
    <row r="8069" spans="1:5" x14ac:dyDescent="0.35">
      <c r="A8069" s="19"/>
      <c r="B8069">
        <v>102</v>
      </c>
      <c r="C8069">
        <v>3539</v>
      </c>
      <c r="D8069">
        <f t="shared" si="253"/>
        <v>13.95</v>
      </c>
      <c r="E8069" t="str">
        <f t="shared" si="252"/>
        <v>Cheeseburger</v>
      </c>
    </row>
    <row r="8070" spans="1:5" x14ac:dyDescent="0.35">
      <c r="A8070" s="19"/>
      <c r="B8070">
        <v>108</v>
      </c>
      <c r="C8070">
        <v>3539</v>
      </c>
      <c r="D8070">
        <f t="shared" si="253"/>
        <v>14.5</v>
      </c>
      <c r="E8070" t="str">
        <f t="shared" si="252"/>
        <v>Tofu Pad Thai</v>
      </c>
    </row>
    <row r="8071" spans="1:5" x14ac:dyDescent="0.35">
      <c r="A8071" s="19"/>
      <c r="B8071">
        <v>131</v>
      </c>
      <c r="C8071">
        <v>3539</v>
      </c>
      <c r="D8071">
        <f t="shared" si="253"/>
        <v>17.95</v>
      </c>
      <c r="E8071" t="str">
        <f t="shared" si="252"/>
        <v>Chicken Parmesan</v>
      </c>
    </row>
    <row r="8072" spans="1:5" x14ac:dyDescent="0.35">
      <c r="A8072" s="19"/>
      <c r="B8072">
        <v>131</v>
      </c>
      <c r="C8072">
        <v>3539</v>
      </c>
      <c r="D8072">
        <f t="shared" si="253"/>
        <v>17.95</v>
      </c>
      <c r="E8072" t="str">
        <f t="shared" si="252"/>
        <v>Chicken Parmesan</v>
      </c>
    </row>
    <row r="8073" spans="1:5" x14ac:dyDescent="0.35">
      <c r="A8073" s="19"/>
      <c r="B8073">
        <v>113</v>
      </c>
      <c r="C8073">
        <v>3540</v>
      </c>
      <c r="D8073">
        <f t="shared" si="253"/>
        <v>5</v>
      </c>
      <c r="E8073" t="str">
        <f t="shared" si="252"/>
        <v>Edamame</v>
      </c>
    </row>
    <row r="8074" spans="1:5" x14ac:dyDescent="0.35">
      <c r="A8074" s="19"/>
      <c r="B8074">
        <v>132</v>
      </c>
      <c r="C8074">
        <v>3541</v>
      </c>
      <c r="D8074">
        <f t="shared" si="253"/>
        <v>16.95</v>
      </c>
      <c r="E8074" t="str">
        <f t="shared" si="252"/>
        <v>Eggplant Parmesan</v>
      </c>
    </row>
    <row r="8075" spans="1:5" x14ac:dyDescent="0.35">
      <c r="A8075" s="19"/>
      <c r="B8075">
        <v>126</v>
      </c>
      <c r="C8075">
        <v>3542</v>
      </c>
      <c r="D8075">
        <f t="shared" si="253"/>
        <v>14.5</v>
      </c>
      <c r="E8075" t="str">
        <f t="shared" si="252"/>
        <v>Fettuccine Alfredo</v>
      </c>
    </row>
    <row r="8076" spans="1:5" x14ac:dyDescent="0.35">
      <c r="A8076" s="19"/>
      <c r="B8076">
        <v>124</v>
      </c>
      <c r="C8076">
        <v>3543</v>
      </c>
      <c r="D8076">
        <f t="shared" si="253"/>
        <v>14.5</v>
      </c>
      <c r="E8076" t="str">
        <f t="shared" si="252"/>
        <v>Spaghetti</v>
      </c>
    </row>
    <row r="8077" spans="1:5" x14ac:dyDescent="0.35">
      <c r="A8077" s="19"/>
      <c r="B8077">
        <v>124</v>
      </c>
      <c r="C8077">
        <v>3544</v>
      </c>
      <c r="D8077">
        <f t="shared" si="253"/>
        <v>14.5</v>
      </c>
      <c r="E8077" t="str">
        <f t="shared" si="252"/>
        <v>Spaghetti</v>
      </c>
    </row>
    <row r="8078" spans="1:5" x14ac:dyDescent="0.35">
      <c r="A8078" s="19"/>
      <c r="B8078">
        <v>126</v>
      </c>
      <c r="C8078">
        <v>3544</v>
      </c>
      <c r="D8078">
        <f t="shared" si="253"/>
        <v>14.5</v>
      </c>
      <c r="E8078" t="str">
        <f t="shared" si="252"/>
        <v>Fettuccine Alfredo</v>
      </c>
    </row>
    <row r="8079" spans="1:5" x14ac:dyDescent="0.35">
      <c r="A8079" s="19"/>
      <c r="B8079">
        <v>130</v>
      </c>
      <c r="C8079">
        <v>3545</v>
      </c>
      <c r="D8079">
        <f t="shared" si="253"/>
        <v>19.95</v>
      </c>
      <c r="E8079" t="str">
        <f t="shared" si="252"/>
        <v>Shrimp Scampi</v>
      </c>
    </row>
    <row r="8080" spans="1:5" x14ac:dyDescent="0.35">
      <c r="A8080" s="19"/>
      <c r="B8080">
        <v>131</v>
      </c>
      <c r="C8080">
        <v>3545</v>
      </c>
      <c r="D8080">
        <f t="shared" si="253"/>
        <v>17.95</v>
      </c>
      <c r="E8080" t="str">
        <f t="shared" si="252"/>
        <v>Chicken Parmesan</v>
      </c>
    </row>
    <row r="8081" spans="1:5" x14ac:dyDescent="0.35">
      <c r="A8081" s="19"/>
      <c r="B8081">
        <v>109</v>
      </c>
      <c r="C8081">
        <v>3546</v>
      </c>
      <c r="D8081">
        <f t="shared" si="253"/>
        <v>17.95</v>
      </c>
      <c r="E8081" t="str">
        <f t="shared" si="252"/>
        <v>Korean Beef Bowl</v>
      </c>
    </row>
    <row r="8082" spans="1:5" x14ac:dyDescent="0.35">
      <c r="A8082" s="19"/>
      <c r="B8082">
        <v>105</v>
      </c>
      <c r="C8082">
        <v>3546</v>
      </c>
      <c r="D8082">
        <f t="shared" si="253"/>
        <v>7</v>
      </c>
      <c r="E8082" t="str">
        <f t="shared" si="252"/>
        <v>Mac &amp; Cheese</v>
      </c>
    </row>
    <row r="8083" spans="1:5" x14ac:dyDescent="0.35">
      <c r="A8083" s="19"/>
      <c r="B8083">
        <v>106</v>
      </c>
      <c r="C8083">
        <v>3546</v>
      </c>
      <c r="D8083">
        <f t="shared" si="253"/>
        <v>7</v>
      </c>
      <c r="E8083" t="str">
        <f t="shared" si="252"/>
        <v>French Fries</v>
      </c>
    </row>
    <row r="8084" spans="1:5" x14ac:dyDescent="0.35">
      <c r="A8084" s="19"/>
      <c r="B8084">
        <v>132</v>
      </c>
      <c r="C8084">
        <v>3546</v>
      </c>
      <c r="D8084">
        <f t="shared" si="253"/>
        <v>16.95</v>
      </c>
      <c r="E8084" t="str">
        <f t="shared" si="252"/>
        <v>Eggplant Parmesan</v>
      </c>
    </row>
    <row r="8085" spans="1:5" x14ac:dyDescent="0.35">
      <c r="A8085" s="19"/>
      <c r="B8085">
        <v>107</v>
      </c>
      <c r="C8085">
        <v>3547</v>
      </c>
      <c r="D8085">
        <f t="shared" si="253"/>
        <v>16.5</v>
      </c>
      <c r="E8085" t="str">
        <f t="shared" si="252"/>
        <v>Orange Chicken</v>
      </c>
    </row>
    <row r="8086" spans="1:5" x14ac:dyDescent="0.35">
      <c r="A8086" s="19"/>
      <c r="B8086">
        <v>105</v>
      </c>
      <c r="C8086">
        <v>3547</v>
      </c>
      <c r="D8086">
        <f t="shared" si="253"/>
        <v>7</v>
      </c>
      <c r="E8086" t="str">
        <f t="shared" si="252"/>
        <v>Mac &amp; Cheese</v>
      </c>
    </row>
    <row r="8087" spans="1:5" x14ac:dyDescent="0.35">
      <c r="A8087" s="19"/>
      <c r="B8087">
        <v>108</v>
      </c>
      <c r="C8087">
        <v>3548</v>
      </c>
      <c r="D8087">
        <f t="shared" si="253"/>
        <v>14.5</v>
      </c>
      <c r="E8087" t="str">
        <f t="shared" si="252"/>
        <v>Tofu Pad Thai</v>
      </c>
    </row>
    <row r="8088" spans="1:5" x14ac:dyDescent="0.35">
      <c r="A8088" s="19"/>
      <c r="B8088">
        <v>117</v>
      </c>
      <c r="C8088">
        <v>3548</v>
      </c>
      <c r="D8088">
        <f t="shared" si="253"/>
        <v>12.95</v>
      </c>
      <c r="E8088" t="str">
        <f t="shared" si="252"/>
        <v>Chicken Burrito</v>
      </c>
    </row>
    <row r="8089" spans="1:5" x14ac:dyDescent="0.35">
      <c r="A8089" s="19"/>
      <c r="B8089">
        <v>125</v>
      </c>
      <c r="C8089">
        <v>3549</v>
      </c>
      <c r="D8089">
        <f t="shared" si="253"/>
        <v>17.95</v>
      </c>
      <c r="E8089" t="str">
        <f t="shared" si="252"/>
        <v>Spaghetti &amp; Meatballs</v>
      </c>
    </row>
    <row r="8090" spans="1:5" x14ac:dyDescent="0.35">
      <c r="A8090" s="19"/>
      <c r="B8090">
        <v>119</v>
      </c>
      <c r="C8090">
        <v>3549</v>
      </c>
      <c r="D8090">
        <f t="shared" si="253"/>
        <v>11.95</v>
      </c>
      <c r="E8090" t="str">
        <f t="shared" si="252"/>
        <v>Chicken Torta</v>
      </c>
    </row>
    <row r="8091" spans="1:5" x14ac:dyDescent="0.35">
      <c r="A8091" s="19"/>
      <c r="B8091">
        <v>110</v>
      </c>
      <c r="C8091">
        <v>3550</v>
      </c>
      <c r="D8091">
        <f t="shared" si="253"/>
        <v>17.95</v>
      </c>
      <c r="E8091" t="str">
        <f t="shared" si="252"/>
        <v>Pork Ramen</v>
      </c>
    </row>
    <row r="8092" spans="1:5" x14ac:dyDescent="0.35">
      <c r="A8092" s="19"/>
      <c r="B8092">
        <v>122</v>
      </c>
      <c r="C8092">
        <v>3550</v>
      </c>
      <c r="D8092">
        <f t="shared" si="253"/>
        <v>7</v>
      </c>
      <c r="E8092" t="str">
        <f t="shared" si="252"/>
        <v>Chips &amp; Salsa</v>
      </c>
    </row>
    <row r="8093" spans="1:5" x14ac:dyDescent="0.35">
      <c r="A8093" s="19"/>
      <c r="B8093">
        <v>107</v>
      </c>
      <c r="C8093">
        <v>3551</v>
      </c>
      <c r="D8093">
        <f t="shared" si="253"/>
        <v>16.5</v>
      </c>
      <c r="E8093" t="str">
        <f t="shared" si="252"/>
        <v>Orange Chicken</v>
      </c>
    </row>
    <row r="8094" spans="1:5" x14ac:dyDescent="0.35">
      <c r="A8094" s="19"/>
      <c r="B8094">
        <v>125</v>
      </c>
      <c r="C8094">
        <v>3552</v>
      </c>
      <c r="D8094">
        <f t="shared" si="253"/>
        <v>17.95</v>
      </c>
      <c r="E8094" t="str">
        <f t="shared" si="252"/>
        <v>Spaghetti &amp; Meatballs</v>
      </c>
    </row>
    <row r="8095" spans="1:5" x14ac:dyDescent="0.35">
      <c r="A8095" s="19"/>
      <c r="B8095">
        <v>113</v>
      </c>
      <c r="C8095">
        <v>3552</v>
      </c>
      <c r="D8095">
        <f t="shared" si="253"/>
        <v>5</v>
      </c>
      <c r="E8095" t="str">
        <f t="shared" si="252"/>
        <v>Edamame</v>
      </c>
    </row>
    <row r="8096" spans="1:5" x14ac:dyDescent="0.35">
      <c r="A8096" s="19"/>
      <c r="B8096">
        <v>118</v>
      </c>
      <c r="C8096">
        <v>3552</v>
      </c>
      <c r="D8096">
        <f t="shared" si="253"/>
        <v>14.95</v>
      </c>
      <c r="E8096" t="str">
        <f t="shared" si="252"/>
        <v>Steak Burrito</v>
      </c>
    </row>
    <row r="8097" spans="1:5" x14ac:dyDescent="0.35">
      <c r="A8097" s="19"/>
      <c r="B8097">
        <v>124</v>
      </c>
      <c r="C8097">
        <v>3553</v>
      </c>
      <c r="D8097">
        <f t="shared" si="253"/>
        <v>14.5</v>
      </c>
      <c r="E8097" t="str">
        <f t="shared" si="252"/>
        <v>Spaghetti</v>
      </c>
    </row>
    <row r="8098" spans="1:5" x14ac:dyDescent="0.35">
      <c r="A8098" s="19"/>
      <c r="B8098">
        <v>111</v>
      </c>
      <c r="C8098">
        <v>3553</v>
      </c>
      <c r="D8098">
        <f t="shared" si="253"/>
        <v>11.95</v>
      </c>
      <c r="E8098" t="str">
        <f t="shared" si="252"/>
        <v>California Roll</v>
      </c>
    </row>
    <row r="8099" spans="1:5" x14ac:dyDescent="0.35">
      <c r="A8099" s="19"/>
      <c r="B8099">
        <v>122</v>
      </c>
      <c r="C8099">
        <v>3554</v>
      </c>
      <c r="D8099">
        <f t="shared" si="253"/>
        <v>7</v>
      </c>
      <c r="E8099" t="str">
        <f t="shared" si="252"/>
        <v>Chips &amp; Salsa</v>
      </c>
    </row>
    <row r="8100" spans="1:5" x14ac:dyDescent="0.35">
      <c r="A8100" s="19"/>
      <c r="B8100">
        <v>104</v>
      </c>
      <c r="C8100">
        <v>3555</v>
      </c>
      <c r="D8100">
        <f t="shared" si="253"/>
        <v>10.5</v>
      </c>
      <c r="E8100" t="str">
        <f t="shared" si="252"/>
        <v>Veggie Burger</v>
      </c>
    </row>
    <row r="8101" spans="1:5" x14ac:dyDescent="0.35">
      <c r="A8101" s="19"/>
      <c r="B8101">
        <v>124</v>
      </c>
      <c r="C8101">
        <v>3555</v>
      </c>
      <c r="D8101">
        <f t="shared" si="253"/>
        <v>14.5</v>
      </c>
      <c r="E8101" t="str">
        <f t="shared" si="252"/>
        <v>Spaghetti</v>
      </c>
    </row>
    <row r="8102" spans="1:5" x14ac:dyDescent="0.35">
      <c r="A8102" s="19"/>
      <c r="B8102">
        <v>109</v>
      </c>
      <c r="C8102">
        <v>3555</v>
      </c>
      <c r="D8102">
        <f t="shared" si="253"/>
        <v>17.95</v>
      </c>
      <c r="E8102" t="str">
        <f t="shared" si="252"/>
        <v>Korean Beef Bowl</v>
      </c>
    </row>
    <row r="8103" spans="1:5" x14ac:dyDescent="0.35">
      <c r="A8103" s="19"/>
      <c r="B8103">
        <v>130</v>
      </c>
      <c r="C8103">
        <v>3555</v>
      </c>
      <c r="D8103">
        <f t="shared" si="253"/>
        <v>19.95</v>
      </c>
      <c r="E8103" t="str">
        <f t="shared" si="252"/>
        <v>Shrimp Scampi</v>
      </c>
    </row>
    <row r="8104" spans="1:5" x14ac:dyDescent="0.35">
      <c r="A8104" s="19"/>
      <c r="B8104">
        <v>101</v>
      </c>
      <c r="C8104">
        <v>3556</v>
      </c>
      <c r="D8104">
        <f t="shared" si="253"/>
        <v>12.95</v>
      </c>
      <c r="E8104" t="str">
        <f t="shared" si="252"/>
        <v>Hamburger</v>
      </c>
    </row>
    <row r="8105" spans="1:5" x14ac:dyDescent="0.35">
      <c r="A8105" s="19"/>
      <c r="B8105">
        <v>110</v>
      </c>
      <c r="C8105">
        <v>3556</v>
      </c>
      <c r="D8105">
        <f t="shared" si="253"/>
        <v>17.95</v>
      </c>
      <c r="E8105" t="str">
        <f t="shared" si="252"/>
        <v>Pork Ramen</v>
      </c>
    </row>
    <row r="8106" spans="1:5" x14ac:dyDescent="0.35">
      <c r="A8106" s="19"/>
      <c r="B8106">
        <v>122</v>
      </c>
      <c r="C8106">
        <v>3557</v>
      </c>
      <c r="D8106">
        <f t="shared" si="253"/>
        <v>7</v>
      </c>
      <c r="E8106" t="str">
        <f t="shared" si="252"/>
        <v>Chips &amp; Salsa</v>
      </c>
    </row>
    <row r="8107" spans="1:5" x14ac:dyDescent="0.35">
      <c r="A8107" s="19"/>
      <c r="B8107">
        <v>105</v>
      </c>
      <c r="C8107">
        <v>3558</v>
      </c>
      <c r="D8107">
        <f t="shared" si="253"/>
        <v>7</v>
      </c>
      <c r="E8107" t="str">
        <f t="shared" si="252"/>
        <v>Mac &amp; Cheese</v>
      </c>
    </row>
    <row r="8108" spans="1:5" x14ac:dyDescent="0.35">
      <c r="A8108" s="19"/>
      <c r="B8108">
        <v>114</v>
      </c>
      <c r="C8108">
        <v>3558</v>
      </c>
      <c r="D8108">
        <f t="shared" si="253"/>
        <v>9</v>
      </c>
      <c r="E8108" t="str">
        <f t="shared" si="252"/>
        <v>Potstickers</v>
      </c>
    </row>
    <row r="8109" spans="1:5" x14ac:dyDescent="0.35">
      <c r="A8109" s="19"/>
      <c r="B8109">
        <v>125</v>
      </c>
      <c r="C8109">
        <v>3559</v>
      </c>
      <c r="D8109">
        <f t="shared" si="253"/>
        <v>17.95</v>
      </c>
      <c r="E8109" t="str">
        <f t="shared" si="252"/>
        <v>Spaghetti &amp; Meatballs</v>
      </c>
    </row>
    <row r="8110" spans="1:5" x14ac:dyDescent="0.35">
      <c r="A8110" s="19"/>
      <c r="B8110">
        <v>129</v>
      </c>
      <c r="C8110">
        <v>3559</v>
      </c>
      <c r="D8110">
        <f t="shared" si="253"/>
        <v>15.5</v>
      </c>
      <c r="E8110" t="str">
        <f t="shared" si="252"/>
        <v>Mushroom Ravioli</v>
      </c>
    </row>
    <row r="8111" spans="1:5" x14ac:dyDescent="0.35">
      <c r="A8111" s="19"/>
      <c r="B8111">
        <v>105</v>
      </c>
      <c r="C8111">
        <v>3559</v>
      </c>
      <c r="D8111">
        <f t="shared" si="253"/>
        <v>7</v>
      </c>
      <c r="E8111" t="str">
        <f t="shared" si="252"/>
        <v>Mac &amp; Cheese</v>
      </c>
    </row>
    <row r="8112" spans="1:5" x14ac:dyDescent="0.35">
      <c r="A8112" s="19"/>
      <c r="B8112">
        <v>130</v>
      </c>
      <c r="C8112">
        <v>3559</v>
      </c>
      <c r="D8112">
        <f t="shared" si="253"/>
        <v>19.95</v>
      </c>
      <c r="E8112" t="str">
        <f t="shared" si="252"/>
        <v>Shrimp Scampi</v>
      </c>
    </row>
    <row r="8113" spans="1:5" x14ac:dyDescent="0.35">
      <c r="A8113" s="19"/>
      <c r="B8113">
        <v>110</v>
      </c>
      <c r="C8113">
        <v>3560</v>
      </c>
      <c r="D8113">
        <f t="shared" si="253"/>
        <v>17.95</v>
      </c>
      <c r="E8113" t="str">
        <f t="shared" si="252"/>
        <v>Pork Ramen</v>
      </c>
    </row>
    <row r="8114" spans="1:5" x14ac:dyDescent="0.35">
      <c r="A8114" s="19"/>
      <c r="B8114">
        <v>128</v>
      </c>
      <c r="C8114">
        <v>3560</v>
      </c>
      <c r="D8114">
        <f t="shared" si="253"/>
        <v>15.5</v>
      </c>
      <c r="E8114" t="str">
        <f t="shared" si="252"/>
        <v>Cheese Lasagna</v>
      </c>
    </row>
    <row r="8115" spans="1:5" x14ac:dyDescent="0.35">
      <c r="A8115" s="19"/>
      <c r="B8115">
        <v>113</v>
      </c>
      <c r="C8115">
        <v>3561</v>
      </c>
      <c r="D8115">
        <f t="shared" si="253"/>
        <v>5</v>
      </c>
      <c r="E8115" t="str">
        <f t="shared" si="252"/>
        <v>Edamame</v>
      </c>
    </row>
    <row r="8116" spans="1:5" x14ac:dyDescent="0.35">
      <c r="A8116" s="19"/>
      <c r="B8116">
        <v>118</v>
      </c>
      <c r="C8116">
        <v>3561</v>
      </c>
      <c r="D8116">
        <f t="shared" si="253"/>
        <v>14.95</v>
      </c>
      <c r="E8116" t="str">
        <f t="shared" si="252"/>
        <v>Steak Burrito</v>
      </c>
    </row>
    <row r="8117" spans="1:5" x14ac:dyDescent="0.35">
      <c r="A8117" s="19"/>
      <c r="B8117">
        <v>127</v>
      </c>
      <c r="C8117">
        <v>3562</v>
      </c>
      <c r="D8117">
        <f t="shared" si="253"/>
        <v>17.95</v>
      </c>
      <c r="E8117" t="str">
        <f t="shared" si="252"/>
        <v>Meat Lasagna</v>
      </c>
    </row>
    <row r="8118" spans="1:5" x14ac:dyDescent="0.35">
      <c r="A8118" s="19"/>
      <c r="B8118">
        <v>105</v>
      </c>
      <c r="C8118">
        <v>3562</v>
      </c>
      <c r="D8118">
        <f t="shared" si="253"/>
        <v>7</v>
      </c>
      <c r="E8118" t="str">
        <f t="shared" si="252"/>
        <v>Mac &amp; Cheese</v>
      </c>
    </row>
    <row r="8119" spans="1:5" x14ac:dyDescent="0.35">
      <c r="A8119" s="19"/>
      <c r="B8119">
        <v>117</v>
      </c>
      <c r="C8119">
        <v>3563</v>
      </c>
      <c r="D8119">
        <f t="shared" si="253"/>
        <v>12.95</v>
      </c>
      <c r="E8119" t="str">
        <f t="shared" si="252"/>
        <v>Chicken Burrito</v>
      </c>
    </row>
    <row r="8120" spans="1:5" x14ac:dyDescent="0.35">
      <c r="A8120" s="19"/>
      <c r="B8120">
        <v>120</v>
      </c>
      <c r="C8120">
        <v>3564</v>
      </c>
      <c r="D8120">
        <f t="shared" si="253"/>
        <v>13.95</v>
      </c>
      <c r="E8120" t="str">
        <f t="shared" si="252"/>
        <v>Steak Torta</v>
      </c>
    </row>
    <row r="8121" spans="1:5" x14ac:dyDescent="0.35">
      <c r="A8121" s="19"/>
      <c r="B8121">
        <v>122</v>
      </c>
      <c r="C8121">
        <v>3564</v>
      </c>
      <c r="D8121">
        <f t="shared" si="253"/>
        <v>7</v>
      </c>
      <c r="E8121" t="str">
        <f t="shared" si="252"/>
        <v>Chips &amp; Salsa</v>
      </c>
    </row>
    <row r="8122" spans="1:5" x14ac:dyDescent="0.35">
      <c r="A8122" s="19"/>
      <c r="B8122">
        <v>131</v>
      </c>
      <c r="C8122">
        <v>3565</v>
      </c>
      <c r="D8122">
        <f t="shared" si="253"/>
        <v>17.95</v>
      </c>
      <c r="E8122" t="str">
        <f t="shared" si="252"/>
        <v>Chicken Parmesan</v>
      </c>
    </row>
    <row r="8123" spans="1:5" x14ac:dyDescent="0.35">
      <c r="A8123" s="19"/>
      <c r="B8123">
        <v>102</v>
      </c>
      <c r="C8123">
        <v>3566</v>
      </c>
      <c r="D8123">
        <f t="shared" si="253"/>
        <v>13.95</v>
      </c>
      <c r="E8123" t="str">
        <f t="shared" si="252"/>
        <v>Cheeseburger</v>
      </c>
    </row>
    <row r="8124" spans="1:5" x14ac:dyDescent="0.35">
      <c r="A8124" s="19"/>
      <c r="B8124">
        <v>109</v>
      </c>
      <c r="C8124">
        <v>3566</v>
      </c>
      <c r="D8124">
        <f t="shared" si="253"/>
        <v>17.95</v>
      </c>
      <c r="E8124" t="str">
        <f t="shared" si="252"/>
        <v>Korean Beef Bowl</v>
      </c>
    </row>
    <row r="8125" spans="1:5" x14ac:dyDescent="0.35">
      <c r="A8125" s="19"/>
      <c r="B8125">
        <v>128</v>
      </c>
      <c r="C8125">
        <v>3567</v>
      </c>
      <c r="D8125">
        <f t="shared" si="253"/>
        <v>15.5</v>
      </c>
      <c r="E8125" t="str">
        <f t="shared" si="252"/>
        <v>Cheese Lasagna</v>
      </c>
    </row>
    <row r="8126" spans="1:5" x14ac:dyDescent="0.35">
      <c r="A8126" s="19"/>
      <c r="B8126">
        <v>118</v>
      </c>
      <c r="C8126">
        <v>3568</v>
      </c>
      <c r="D8126">
        <f t="shared" si="253"/>
        <v>14.95</v>
      </c>
      <c r="E8126" t="str">
        <f t="shared" si="252"/>
        <v>Steak Burrito</v>
      </c>
    </row>
    <row r="8127" spans="1:5" x14ac:dyDescent="0.35">
      <c r="A8127" s="19"/>
      <c r="B8127">
        <v>114</v>
      </c>
      <c r="C8127">
        <v>3568</v>
      </c>
      <c r="D8127">
        <f t="shared" si="253"/>
        <v>9</v>
      </c>
      <c r="E8127" t="str">
        <f t="shared" si="252"/>
        <v>Potstickers</v>
      </c>
    </row>
    <row r="8128" spans="1:5" x14ac:dyDescent="0.35">
      <c r="A8128" s="19"/>
      <c r="B8128">
        <v>108</v>
      </c>
      <c r="C8128">
        <v>3569</v>
      </c>
      <c r="D8128">
        <f t="shared" si="253"/>
        <v>14.5</v>
      </c>
      <c r="E8128" t="str">
        <f t="shared" si="252"/>
        <v>Tofu Pad Thai</v>
      </c>
    </row>
    <row r="8129" spans="1:5" x14ac:dyDescent="0.35">
      <c r="A8129" s="19"/>
      <c r="B8129">
        <v>113</v>
      </c>
      <c r="C8129">
        <v>3570</v>
      </c>
      <c r="D8129">
        <f t="shared" si="253"/>
        <v>5</v>
      </c>
      <c r="E8129" t="str">
        <f t="shared" si="252"/>
        <v>Edamame</v>
      </c>
    </row>
    <row r="8130" spans="1:5" x14ac:dyDescent="0.35">
      <c r="A8130" s="19"/>
      <c r="B8130">
        <v>106</v>
      </c>
      <c r="C8130">
        <v>3570</v>
      </c>
      <c r="D8130">
        <f t="shared" si="253"/>
        <v>7</v>
      </c>
      <c r="E8130" t="str">
        <f t="shared" si="252"/>
        <v>French Fries</v>
      </c>
    </row>
    <row r="8131" spans="1:5" x14ac:dyDescent="0.35">
      <c r="A8131" s="19"/>
      <c r="B8131">
        <v>112</v>
      </c>
      <c r="C8131">
        <v>3571</v>
      </c>
      <c r="D8131">
        <f t="shared" si="253"/>
        <v>14.95</v>
      </c>
      <c r="E8131" t="str">
        <f t="shared" ref="E8131:E8194" si="254">_xlfn.XLOOKUP(B8131,$K$2:$K$33,$M$2:$M$33)</f>
        <v>Salmon Roll</v>
      </c>
    </row>
    <row r="8132" spans="1:5" x14ac:dyDescent="0.35">
      <c r="A8132" s="19"/>
      <c r="B8132">
        <v>113</v>
      </c>
      <c r="C8132">
        <v>3571</v>
      </c>
      <c r="D8132">
        <f t="shared" ref="D8132:D8195" si="255">_xlfn.XLOOKUP(B8132,$K$2:$K$33,$L$2:$L$33)</f>
        <v>5</v>
      </c>
      <c r="E8132" t="str">
        <f t="shared" si="254"/>
        <v>Edamame</v>
      </c>
    </row>
    <row r="8133" spans="1:5" x14ac:dyDescent="0.35">
      <c r="A8133" s="19"/>
      <c r="B8133" t="s">
        <v>45</v>
      </c>
      <c r="C8133">
        <v>3571</v>
      </c>
      <c r="D8133" t="e">
        <f t="shared" si="255"/>
        <v>#N/A</v>
      </c>
      <c r="E8133" t="e">
        <f t="shared" si="254"/>
        <v>#N/A</v>
      </c>
    </row>
    <row r="8134" spans="1:5" x14ac:dyDescent="0.35">
      <c r="A8134" s="19"/>
      <c r="B8134">
        <v>117</v>
      </c>
      <c r="C8134">
        <v>3572</v>
      </c>
      <c r="D8134">
        <f t="shared" si="255"/>
        <v>12.95</v>
      </c>
      <c r="E8134" t="str">
        <f t="shared" si="254"/>
        <v>Chicken Burrito</v>
      </c>
    </row>
    <row r="8135" spans="1:5" x14ac:dyDescent="0.35">
      <c r="A8135" s="19"/>
      <c r="B8135">
        <v>102</v>
      </c>
      <c r="C8135">
        <v>3573</v>
      </c>
      <c r="D8135">
        <f t="shared" si="255"/>
        <v>13.95</v>
      </c>
      <c r="E8135" t="str">
        <f t="shared" si="254"/>
        <v>Cheeseburger</v>
      </c>
    </row>
    <row r="8136" spans="1:5" x14ac:dyDescent="0.35">
      <c r="A8136" s="19"/>
      <c r="B8136">
        <v>113</v>
      </c>
      <c r="C8136">
        <v>3573</v>
      </c>
      <c r="D8136">
        <f t="shared" si="255"/>
        <v>5</v>
      </c>
      <c r="E8136" t="str">
        <f t="shared" si="254"/>
        <v>Edamame</v>
      </c>
    </row>
    <row r="8137" spans="1:5" x14ac:dyDescent="0.35">
      <c r="A8137" s="19"/>
      <c r="B8137">
        <v>105</v>
      </c>
      <c r="C8137">
        <v>3573</v>
      </c>
      <c r="D8137">
        <f t="shared" si="255"/>
        <v>7</v>
      </c>
      <c r="E8137" t="str">
        <f t="shared" si="254"/>
        <v>Mac &amp; Cheese</v>
      </c>
    </row>
    <row r="8138" spans="1:5" x14ac:dyDescent="0.35">
      <c r="A8138" s="19"/>
      <c r="B8138">
        <v>115</v>
      </c>
      <c r="C8138">
        <v>3574</v>
      </c>
      <c r="D8138">
        <f t="shared" si="255"/>
        <v>11.95</v>
      </c>
      <c r="E8138" t="str">
        <f t="shared" si="254"/>
        <v>Chicken Tacos</v>
      </c>
    </row>
    <row r="8139" spans="1:5" x14ac:dyDescent="0.35">
      <c r="A8139" s="19"/>
      <c r="B8139">
        <v>109</v>
      </c>
      <c r="C8139">
        <v>3574</v>
      </c>
      <c r="D8139">
        <f t="shared" si="255"/>
        <v>17.95</v>
      </c>
      <c r="E8139" t="str">
        <f t="shared" si="254"/>
        <v>Korean Beef Bowl</v>
      </c>
    </row>
    <row r="8140" spans="1:5" x14ac:dyDescent="0.35">
      <c r="A8140" s="19"/>
      <c r="B8140">
        <v>106</v>
      </c>
      <c r="C8140">
        <v>3574</v>
      </c>
      <c r="D8140">
        <f t="shared" si="255"/>
        <v>7</v>
      </c>
      <c r="E8140" t="str">
        <f t="shared" si="254"/>
        <v>French Fries</v>
      </c>
    </row>
    <row r="8141" spans="1:5" x14ac:dyDescent="0.35">
      <c r="A8141" s="19"/>
      <c r="B8141">
        <v>132</v>
      </c>
      <c r="C8141">
        <v>3575</v>
      </c>
      <c r="D8141">
        <f t="shared" si="255"/>
        <v>16.95</v>
      </c>
      <c r="E8141" t="str">
        <f t="shared" si="254"/>
        <v>Eggplant Parmesan</v>
      </c>
    </row>
    <row r="8142" spans="1:5" x14ac:dyDescent="0.35">
      <c r="A8142" s="19"/>
      <c r="B8142">
        <v>124</v>
      </c>
      <c r="C8142">
        <v>3576</v>
      </c>
      <c r="D8142">
        <f t="shared" si="255"/>
        <v>14.5</v>
      </c>
      <c r="E8142" t="str">
        <f t="shared" si="254"/>
        <v>Spaghetti</v>
      </c>
    </row>
    <row r="8143" spans="1:5" x14ac:dyDescent="0.35">
      <c r="A8143" s="19"/>
      <c r="B8143">
        <v>113</v>
      </c>
      <c r="C8143">
        <v>3576</v>
      </c>
      <c r="D8143">
        <f t="shared" si="255"/>
        <v>5</v>
      </c>
      <c r="E8143" t="str">
        <f t="shared" si="254"/>
        <v>Edamame</v>
      </c>
    </row>
    <row r="8144" spans="1:5" x14ac:dyDescent="0.35">
      <c r="A8144" s="19"/>
      <c r="B8144">
        <v>106</v>
      </c>
      <c r="C8144">
        <v>3576</v>
      </c>
      <c r="D8144">
        <f t="shared" si="255"/>
        <v>7</v>
      </c>
      <c r="E8144" t="str">
        <f t="shared" si="254"/>
        <v>French Fries</v>
      </c>
    </row>
    <row r="8145" spans="1:5" x14ac:dyDescent="0.35">
      <c r="A8145" s="19"/>
      <c r="B8145">
        <v>105</v>
      </c>
      <c r="C8145">
        <v>3577</v>
      </c>
      <c r="D8145">
        <f t="shared" si="255"/>
        <v>7</v>
      </c>
      <c r="E8145" t="str">
        <f t="shared" si="254"/>
        <v>Mac &amp; Cheese</v>
      </c>
    </row>
    <row r="8146" spans="1:5" x14ac:dyDescent="0.35">
      <c r="A8146" s="19"/>
      <c r="B8146">
        <v>102</v>
      </c>
      <c r="C8146">
        <v>3578</v>
      </c>
      <c r="D8146">
        <f t="shared" si="255"/>
        <v>13.95</v>
      </c>
      <c r="E8146" t="str">
        <f t="shared" si="254"/>
        <v>Cheeseburger</v>
      </c>
    </row>
    <row r="8147" spans="1:5" x14ac:dyDescent="0.35">
      <c r="A8147" s="19"/>
      <c r="B8147">
        <v>107</v>
      </c>
      <c r="C8147">
        <v>3579</v>
      </c>
      <c r="D8147">
        <f t="shared" si="255"/>
        <v>16.5</v>
      </c>
      <c r="E8147" t="str">
        <f t="shared" si="254"/>
        <v>Orange Chicken</v>
      </c>
    </row>
    <row r="8148" spans="1:5" x14ac:dyDescent="0.35">
      <c r="A8148" s="19"/>
      <c r="B8148">
        <v>108</v>
      </c>
      <c r="C8148">
        <v>3579</v>
      </c>
      <c r="D8148">
        <f t="shared" si="255"/>
        <v>14.5</v>
      </c>
      <c r="E8148" t="str">
        <f t="shared" si="254"/>
        <v>Tofu Pad Thai</v>
      </c>
    </row>
    <row r="8149" spans="1:5" x14ac:dyDescent="0.35">
      <c r="A8149" s="19"/>
      <c r="B8149">
        <v>112</v>
      </c>
      <c r="C8149">
        <v>3580</v>
      </c>
      <c r="D8149">
        <f t="shared" si="255"/>
        <v>14.95</v>
      </c>
      <c r="E8149" t="str">
        <f t="shared" si="254"/>
        <v>Salmon Roll</v>
      </c>
    </row>
    <row r="8150" spans="1:5" x14ac:dyDescent="0.35">
      <c r="A8150" s="19"/>
      <c r="B8150">
        <v>103</v>
      </c>
      <c r="C8150">
        <v>3581</v>
      </c>
      <c r="D8150">
        <f t="shared" si="255"/>
        <v>9</v>
      </c>
      <c r="E8150" t="str">
        <f t="shared" si="254"/>
        <v>Hot Dog</v>
      </c>
    </row>
    <row r="8151" spans="1:5" x14ac:dyDescent="0.35">
      <c r="A8151" s="19"/>
      <c r="B8151">
        <v>119</v>
      </c>
      <c r="C8151">
        <v>3582</v>
      </c>
      <c r="D8151">
        <f t="shared" si="255"/>
        <v>11.95</v>
      </c>
      <c r="E8151" t="str">
        <f t="shared" si="254"/>
        <v>Chicken Torta</v>
      </c>
    </row>
    <row r="8152" spans="1:5" x14ac:dyDescent="0.35">
      <c r="A8152" s="19"/>
      <c r="B8152">
        <v>122</v>
      </c>
      <c r="C8152">
        <v>3582</v>
      </c>
      <c r="D8152">
        <f t="shared" si="255"/>
        <v>7</v>
      </c>
      <c r="E8152" t="str">
        <f t="shared" si="254"/>
        <v>Chips &amp; Salsa</v>
      </c>
    </row>
    <row r="8153" spans="1:5" x14ac:dyDescent="0.35">
      <c r="A8153" s="19"/>
      <c r="B8153">
        <v>101</v>
      </c>
      <c r="C8153">
        <v>3583</v>
      </c>
      <c r="D8153">
        <f t="shared" si="255"/>
        <v>12.95</v>
      </c>
      <c r="E8153" t="str">
        <f t="shared" si="254"/>
        <v>Hamburger</v>
      </c>
    </row>
    <row r="8154" spans="1:5" x14ac:dyDescent="0.35">
      <c r="A8154" s="19"/>
      <c r="B8154">
        <v>116</v>
      </c>
      <c r="C8154">
        <v>3583</v>
      </c>
      <c r="D8154">
        <f t="shared" si="255"/>
        <v>13.95</v>
      </c>
      <c r="E8154" t="str">
        <f t="shared" si="254"/>
        <v>Steak Tacos</v>
      </c>
    </row>
    <row r="8155" spans="1:5" x14ac:dyDescent="0.35">
      <c r="A8155" s="19"/>
      <c r="B8155">
        <v>102</v>
      </c>
      <c r="C8155">
        <v>3583</v>
      </c>
      <c r="D8155">
        <f t="shared" si="255"/>
        <v>13.95</v>
      </c>
      <c r="E8155" t="str">
        <f t="shared" si="254"/>
        <v>Cheeseburger</v>
      </c>
    </row>
    <row r="8156" spans="1:5" x14ac:dyDescent="0.35">
      <c r="A8156" s="19"/>
      <c r="B8156">
        <v>124</v>
      </c>
      <c r="C8156">
        <v>3583</v>
      </c>
      <c r="D8156">
        <f t="shared" si="255"/>
        <v>14.5</v>
      </c>
      <c r="E8156" t="str">
        <f t="shared" si="254"/>
        <v>Spaghetti</v>
      </c>
    </row>
    <row r="8157" spans="1:5" x14ac:dyDescent="0.35">
      <c r="A8157" s="19"/>
      <c r="B8157">
        <v>125</v>
      </c>
      <c r="C8157">
        <v>3583</v>
      </c>
      <c r="D8157">
        <f t="shared" si="255"/>
        <v>17.95</v>
      </c>
      <c r="E8157" t="str">
        <f t="shared" si="254"/>
        <v>Spaghetti &amp; Meatballs</v>
      </c>
    </row>
    <row r="8158" spans="1:5" x14ac:dyDescent="0.35">
      <c r="A8158" s="19"/>
      <c r="B8158">
        <v>110</v>
      </c>
      <c r="C8158">
        <v>3583</v>
      </c>
      <c r="D8158">
        <f t="shared" si="255"/>
        <v>17.95</v>
      </c>
      <c r="E8158" t="str">
        <f t="shared" si="254"/>
        <v>Pork Ramen</v>
      </c>
    </row>
    <row r="8159" spans="1:5" x14ac:dyDescent="0.35">
      <c r="A8159" s="19"/>
      <c r="B8159">
        <v>129</v>
      </c>
      <c r="C8159">
        <v>3583</v>
      </c>
      <c r="D8159">
        <f t="shared" si="255"/>
        <v>15.5</v>
      </c>
      <c r="E8159" t="str">
        <f t="shared" si="254"/>
        <v>Mushroom Ravioli</v>
      </c>
    </row>
    <row r="8160" spans="1:5" x14ac:dyDescent="0.35">
      <c r="A8160" s="19"/>
      <c r="B8160">
        <v>120</v>
      </c>
      <c r="C8160">
        <v>3583</v>
      </c>
      <c r="D8160">
        <f t="shared" si="255"/>
        <v>13.95</v>
      </c>
      <c r="E8160" t="str">
        <f t="shared" si="254"/>
        <v>Steak Torta</v>
      </c>
    </row>
    <row r="8161" spans="1:5" x14ac:dyDescent="0.35">
      <c r="A8161" s="19"/>
      <c r="B8161">
        <v>105</v>
      </c>
      <c r="C8161">
        <v>3583</v>
      </c>
      <c r="D8161">
        <f t="shared" si="255"/>
        <v>7</v>
      </c>
      <c r="E8161" t="str">
        <f t="shared" si="254"/>
        <v>Mac &amp; Cheese</v>
      </c>
    </row>
    <row r="8162" spans="1:5" x14ac:dyDescent="0.35">
      <c r="A8162" s="19"/>
      <c r="B8162">
        <v>122</v>
      </c>
      <c r="C8162">
        <v>3583</v>
      </c>
      <c r="D8162">
        <f t="shared" si="255"/>
        <v>7</v>
      </c>
      <c r="E8162" t="str">
        <f t="shared" si="254"/>
        <v>Chips &amp; Salsa</v>
      </c>
    </row>
    <row r="8163" spans="1:5" x14ac:dyDescent="0.35">
      <c r="A8163" s="19"/>
      <c r="B8163">
        <v>122</v>
      </c>
      <c r="C8163">
        <v>3583</v>
      </c>
      <c r="D8163">
        <f t="shared" si="255"/>
        <v>7</v>
      </c>
      <c r="E8163" t="str">
        <f t="shared" si="254"/>
        <v>Chips &amp; Salsa</v>
      </c>
    </row>
    <row r="8164" spans="1:5" x14ac:dyDescent="0.35">
      <c r="A8164" s="19"/>
      <c r="B8164">
        <v>130</v>
      </c>
      <c r="C8164">
        <v>3583</v>
      </c>
      <c r="D8164">
        <f t="shared" si="255"/>
        <v>19.95</v>
      </c>
      <c r="E8164" t="str">
        <f t="shared" si="254"/>
        <v>Shrimp Scampi</v>
      </c>
    </row>
    <row r="8165" spans="1:5" x14ac:dyDescent="0.35">
      <c r="A8165" s="19"/>
      <c r="B8165">
        <v>131</v>
      </c>
      <c r="C8165">
        <v>3583</v>
      </c>
      <c r="D8165">
        <f t="shared" si="255"/>
        <v>17.95</v>
      </c>
      <c r="E8165" t="str">
        <f t="shared" si="254"/>
        <v>Chicken Parmesan</v>
      </c>
    </row>
    <row r="8166" spans="1:5" x14ac:dyDescent="0.35">
      <c r="A8166" s="19"/>
      <c r="B8166">
        <v>103</v>
      </c>
      <c r="C8166">
        <v>3584</v>
      </c>
      <c r="D8166">
        <f t="shared" si="255"/>
        <v>9</v>
      </c>
      <c r="E8166" t="str">
        <f t="shared" si="254"/>
        <v>Hot Dog</v>
      </c>
    </row>
    <row r="8167" spans="1:5" x14ac:dyDescent="0.35">
      <c r="A8167" s="19"/>
      <c r="B8167">
        <v>124</v>
      </c>
      <c r="C8167">
        <v>3584</v>
      </c>
      <c r="D8167">
        <f t="shared" si="255"/>
        <v>14.5</v>
      </c>
      <c r="E8167" t="str">
        <f t="shared" si="254"/>
        <v>Spaghetti</v>
      </c>
    </row>
    <row r="8168" spans="1:5" x14ac:dyDescent="0.35">
      <c r="A8168" s="19"/>
      <c r="B8168">
        <v>106</v>
      </c>
      <c r="C8168">
        <v>3584</v>
      </c>
      <c r="D8168">
        <f t="shared" si="255"/>
        <v>7</v>
      </c>
      <c r="E8168" t="str">
        <f t="shared" si="254"/>
        <v>French Fries</v>
      </c>
    </row>
    <row r="8169" spans="1:5" x14ac:dyDescent="0.35">
      <c r="A8169" s="19"/>
      <c r="B8169">
        <v>111</v>
      </c>
      <c r="C8169">
        <v>3585</v>
      </c>
      <c r="D8169">
        <f t="shared" si="255"/>
        <v>11.95</v>
      </c>
      <c r="E8169" t="str">
        <f t="shared" si="254"/>
        <v>California Roll</v>
      </c>
    </row>
    <row r="8170" spans="1:5" x14ac:dyDescent="0.35">
      <c r="A8170" s="19"/>
      <c r="B8170">
        <v>101</v>
      </c>
      <c r="C8170">
        <v>3586</v>
      </c>
      <c r="D8170">
        <f t="shared" si="255"/>
        <v>12.95</v>
      </c>
      <c r="E8170" t="str">
        <f t="shared" si="254"/>
        <v>Hamburger</v>
      </c>
    </row>
    <row r="8171" spans="1:5" x14ac:dyDescent="0.35">
      <c r="A8171" s="19"/>
      <c r="B8171">
        <v>117</v>
      </c>
      <c r="C8171">
        <v>3587</v>
      </c>
      <c r="D8171">
        <f t="shared" si="255"/>
        <v>12.95</v>
      </c>
      <c r="E8171" t="str">
        <f t="shared" si="254"/>
        <v>Chicken Burrito</v>
      </c>
    </row>
    <row r="8172" spans="1:5" x14ac:dyDescent="0.35">
      <c r="A8172" s="19"/>
      <c r="B8172">
        <v>112</v>
      </c>
      <c r="C8172">
        <v>3587</v>
      </c>
      <c r="D8172">
        <f t="shared" si="255"/>
        <v>14.95</v>
      </c>
      <c r="E8172" t="str">
        <f t="shared" si="254"/>
        <v>Salmon Roll</v>
      </c>
    </row>
    <row r="8173" spans="1:5" x14ac:dyDescent="0.35">
      <c r="A8173" s="19"/>
      <c r="B8173">
        <v>131</v>
      </c>
      <c r="C8173">
        <v>3587</v>
      </c>
      <c r="D8173">
        <f t="shared" si="255"/>
        <v>17.95</v>
      </c>
      <c r="E8173" t="str">
        <f t="shared" si="254"/>
        <v>Chicken Parmesan</v>
      </c>
    </row>
    <row r="8174" spans="1:5" x14ac:dyDescent="0.35">
      <c r="A8174" s="19"/>
      <c r="B8174">
        <v>118</v>
      </c>
      <c r="C8174">
        <v>3588</v>
      </c>
      <c r="D8174">
        <f t="shared" si="255"/>
        <v>14.95</v>
      </c>
      <c r="E8174" t="str">
        <f t="shared" si="254"/>
        <v>Steak Burrito</v>
      </c>
    </row>
    <row r="8175" spans="1:5" x14ac:dyDescent="0.35">
      <c r="A8175" s="19"/>
      <c r="B8175">
        <v>101</v>
      </c>
      <c r="C8175">
        <v>3589</v>
      </c>
      <c r="D8175">
        <f t="shared" si="255"/>
        <v>12.95</v>
      </c>
      <c r="E8175" t="str">
        <f t="shared" si="254"/>
        <v>Hamburger</v>
      </c>
    </row>
    <row r="8176" spans="1:5" x14ac:dyDescent="0.35">
      <c r="A8176" s="19"/>
      <c r="B8176">
        <v>102</v>
      </c>
      <c r="C8176">
        <v>3589</v>
      </c>
      <c r="D8176">
        <f t="shared" si="255"/>
        <v>13.95</v>
      </c>
      <c r="E8176" t="str">
        <f t="shared" si="254"/>
        <v>Cheeseburger</v>
      </c>
    </row>
    <row r="8177" spans="1:5" x14ac:dyDescent="0.35">
      <c r="A8177" s="19"/>
      <c r="B8177">
        <v>104</v>
      </c>
      <c r="C8177">
        <v>3589</v>
      </c>
      <c r="D8177">
        <f t="shared" si="255"/>
        <v>10.5</v>
      </c>
      <c r="E8177" t="str">
        <f t="shared" si="254"/>
        <v>Veggie Burger</v>
      </c>
    </row>
    <row r="8178" spans="1:5" x14ac:dyDescent="0.35">
      <c r="A8178" s="19"/>
      <c r="B8178">
        <v>109</v>
      </c>
      <c r="C8178">
        <v>3589</v>
      </c>
      <c r="D8178">
        <f t="shared" si="255"/>
        <v>17.95</v>
      </c>
      <c r="E8178" t="str">
        <f t="shared" si="254"/>
        <v>Korean Beef Bowl</v>
      </c>
    </row>
    <row r="8179" spans="1:5" x14ac:dyDescent="0.35">
      <c r="A8179" s="19"/>
      <c r="B8179">
        <v>128</v>
      </c>
      <c r="C8179">
        <v>3589</v>
      </c>
      <c r="D8179">
        <f t="shared" si="255"/>
        <v>15.5</v>
      </c>
      <c r="E8179" t="str">
        <f t="shared" si="254"/>
        <v>Cheese Lasagna</v>
      </c>
    </row>
    <row r="8180" spans="1:5" x14ac:dyDescent="0.35">
      <c r="A8180" s="19"/>
      <c r="B8180">
        <v>111</v>
      </c>
      <c r="C8180">
        <v>3589</v>
      </c>
      <c r="D8180">
        <f t="shared" si="255"/>
        <v>11.95</v>
      </c>
      <c r="E8180" t="str">
        <f t="shared" si="254"/>
        <v>California Roll</v>
      </c>
    </row>
    <row r="8181" spans="1:5" x14ac:dyDescent="0.35">
      <c r="A8181" s="19"/>
      <c r="B8181" t="s">
        <v>45</v>
      </c>
      <c r="C8181">
        <v>3589</v>
      </c>
      <c r="D8181" t="e">
        <f t="shared" si="255"/>
        <v>#N/A</v>
      </c>
      <c r="E8181" t="e">
        <f t="shared" si="254"/>
        <v>#N/A</v>
      </c>
    </row>
    <row r="8182" spans="1:5" x14ac:dyDescent="0.35">
      <c r="A8182" s="19"/>
      <c r="B8182">
        <v>132</v>
      </c>
      <c r="C8182">
        <v>3589</v>
      </c>
      <c r="D8182">
        <f t="shared" si="255"/>
        <v>16.95</v>
      </c>
      <c r="E8182" t="str">
        <f t="shared" si="254"/>
        <v>Eggplant Parmesan</v>
      </c>
    </row>
    <row r="8183" spans="1:5" x14ac:dyDescent="0.35">
      <c r="A8183" s="19"/>
      <c r="B8183">
        <v>132</v>
      </c>
      <c r="C8183">
        <v>3589</v>
      </c>
      <c r="D8183">
        <f t="shared" si="255"/>
        <v>16.95</v>
      </c>
      <c r="E8183" t="str">
        <f t="shared" si="254"/>
        <v>Eggplant Parmesan</v>
      </c>
    </row>
    <row r="8184" spans="1:5" x14ac:dyDescent="0.35">
      <c r="A8184" s="19"/>
      <c r="B8184">
        <v>109</v>
      </c>
      <c r="C8184">
        <v>3590</v>
      </c>
      <c r="D8184">
        <f t="shared" si="255"/>
        <v>17.95</v>
      </c>
      <c r="E8184" t="str">
        <f t="shared" si="254"/>
        <v>Korean Beef Bowl</v>
      </c>
    </row>
    <row r="8185" spans="1:5" x14ac:dyDescent="0.35">
      <c r="A8185" s="19"/>
      <c r="B8185">
        <v>127</v>
      </c>
      <c r="C8185">
        <v>3590</v>
      </c>
      <c r="D8185">
        <f t="shared" si="255"/>
        <v>17.95</v>
      </c>
      <c r="E8185" t="str">
        <f t="shared" si="254"/>
        <v>Meat Lasagna</v>
      </c>
    </row>
    <row r="8186" spans="1:5" x14ac:dyDescent="0.35">
      <c r="A8186" s="19"/>
      <c r="B8186">
        <v>122</v>
      </c>
      <c r="C8186">
        <v>3590</v>
      </c>
      <c r="D8186">
        <f t="shared" si="255"/>
        <v>7</v>
      </c>
      <c r="E8186" t="str">
        <f t="shared" si="254"/>
        <v>Chips &amp; Salsa</v>
      </c>
    </row>
    <row r="8187" spans="1:5" x14ac:dyDescent="0.35">
      <c r="A8187" s="19"/>
      <c r="B8187">
        <v>122</v>
      </c>
      <c r="C8187">
        <v>3590</v>
      </c>
      <c r="D8187">
        <f t="shared" si="255"/>
        <v>7</v>
      </c>
      <c r="E8187" t="str">
        <f t="shared" si="254"/>
        <v>Chips &amp; Salsa</v>
      </c>
    </row>
    <row r="8188" spans="1:5" x14ac:dyDescent="0.35">
      <c r="A8188" s="19"/>
      <c r="B8188">
        <v>117</v>
      </c>
      <c r="C8188">
        <v>3591</v>
      </c>
      <c r="D8188">
        <f t="shared" si="255"/>
        <v>12.95</v>
      </c>
      <c r="E8188" t="str">
        <f t="shared" si="254"/>
        <v>Chicken Burrito</v>
      </c>
    </row>
    <row r="8189" spans="1:5" x14ac:dyDescent="0.35">
      <c r="A8189" s="19"/>
      <c r="B8189">
        <v>121</v>
      </c>
      <c r="C8189">
        <v>3592</v>
      </c>
      <c r="D8189">
        <f t="shared" si="255"/>
        <v>10.5</v>
      </c>
      <c r="E8189" t="str">
        <f t="shared" si="254"/>
        <v>Cheese Quesadillas</v>
      </c>
    </row>
    <row r="8190" spans="1:5" x14ac:dyDescent="0.35">
      <c r="A8190" s="19"/>
      <c r="B8190">
        <v>102</v>
      </c>
      <c r="C8190">
        <v>3593</v>
      </c>
      <c r="D8190">
        <f t="shared" si="255"/>
        <v>13.95</v>
      </c>
      <c r="E8190" t="str">
        <f t="shared" si="254"/>
        <v>Cheeseburger</v>
      </c>
    </row>
    <row r="8191" spans="1:5" x14ac:dyDescent="0.35">
      <c r="A8191" s="19"/>
      <c r="B8191">
        <v>126</v>
      </c>
      <c r="C8191">
        <v>3593</v>
      </c>
      <c r="D8191">
        <f t="shared" si="255"/>
        <v>14.5</v>
      </c>
      <c r="E8191" t="str">
        <f t="shared" si="254"/>
        <v>Fettuccine Alfredo</v>
      </c>
    </row>
    <row r="8192" spans="1:5" x14ac:dyDescent="0.35">
      <c r="A8192" s="19"/>
      <c r="B8192">
        <v>105</v>
      </c>
      <c r="C8192">
        <v>3593</v>
      </c>
      <c r="D8192">
        <f t="shared" si="255"/>
        <v>7</v>
      </c>
      <c r="E8192" t="str">
        <f t="shared" si="254"/>
        <v>Mac &amp; Cheese</v>
      </c>
    </row>
    <row r="8193" spans="1:5" x14ac:dyDescent="0.35">
      <c r="A8193" s="19"/>
      <c r="B8193">
        <v>122</v>
      </c>
      <c r="C8193">
        <v>3593</v>
      </c>
      <c r="D8193">
        <f t="shared" si="255"/>
        <v>7</v>
      </c>
      <c r="E8193" t="str">
        <f t="shared" si="254"/>
        <v>Chips &amp; Salsa</v>
      </c>
    </row>
    <row r="8194" spans="1:5" x14ac:dyDescent="0.35">
      <c r="A8194" s="19"/>
      <c r="B8194">
        <v>112</v>
      </c>
      <c r="C8194">
        <v>3594</v>
      </c>
      <c r="D8194">
        <f t="shared" si="255"/>
        <v>14.95</v>
      </c>
      <c r="E8194" t="str">
        <f t="shared" si="254"/>
        <v>Salmon Roll</v>
      </c>
    </row>
    <row r="8195" spans="1:5" x14ac:dyDescent="0.35">
      <c r="A8195" s="19"/>
      <c r="B8195">
        <v>115</v>
      </c>
      <c r="C8195">
        <v>3595</v>
      </c>
      <c r="D8195">
        <f t="shared" si="255"/>
        <v>11.95</v>
      </c>
      <c r="E8195" t="str">
        <f t="shared" ref="E8195:E8258" si="256">_xlfn.XLOOKUP(B8195,$K$2:$K$33,$M$2:$M$33)</f>
        <v>Chicken Tacos</v>
      </c>
    </row>
    <row r="8196" spans="1:5" x14ac:dyDescent="0.35">
      <c r="A8196" s="19"/>
      <c r="B8196">
        <v>102</v>
      </c>
      <c r="C8196">
        <v>3595</v>
      </c>
      <c r="D8196">
        <f t="shared" ref="D8196:D8259" si="257">_xlfn.XLOOKUP(B8196,$K$2:$K$33,$L$2:$L$33)</f>
        <v>13.95</v>
      </c>
      <c r="E8196" t="str">
        <f t="shared" si="256"/>
        <v>Cheeseburger</v>
      </c>
    </row>
    <row r="8197" spans="1:5" x14ac:dyDescent="0.35">
      <c r="A8197" s="19"/>
      <c r="B8197">
        <v>107</v>
      </c>
      <c r="C8197">
        <v>3596</v>
      </c>
      <c r="D8197">
        <f t="shared" si="257"/>
        <v>16.5</v>
      </c>
      <c r="E8197" t="str">
        <f t="shared" si="256"/>
        <v>Orange Chicken</v>
      </c>
    </row>
    <row r="8198" spans="1:5" x14ac:dyDescent="0.35">
      <c r="A8198" s="19"/>
      <c r="B8198">
        <v>131</v>
      </c>
      <c r="C8198">
        <v>3597</v>
      </c>
      <c r="D8198">
        <f t="shared" si="257"/>
        <v>17.95</v>
      </c>
      <c r="E8198" t="str">
        <f t="shared" si="256"/>
        <v>Chicken Parmesan</v>
      </c>
    </row>
    <row r="8199" spans="1:5" x14ac:dyDescent="0.35">
      <c r="A8199" s="19"/>
      <c r="B8199">
        <v>121</v>
      </c>
      <c r="C8199">
        <v>3598</v>
      </c>
      <c r="D8199">
        <f t="shared" si="257"/>
        <v>10.5</v>
      </c>
      <c r="E8199" t="str">
        <f t="shared" si="256"/>
        <v>Cheese Quesadillas</v>
      </c>
    </row>
    <row r="8200" spans="1:5" x14ac:dyDescent="0.35">
      <c r="A8200" s="19"/>
      <c r="B8200">
        <v>116</v>
      </c>
      <c r="C8200">
        <v>3599</v>
      </c>
      <c r="D8200">
        <f t="shared" si="257"/>
        <v>13.95</v>
      </c>
      <c r="E8200" t="str">
        <f t="shared" si="256"/>
        <v>Steak Tacos</v>
      </c>
    </row>
    <row r="8201" spans="1:5" x14ac:dyDescent="0.35">
      <c r="A8201" s="19"/>
      <c r="B8201">
        <v>123</v>
      </c>
      <c r="C8201">
        <v>3600</v>
      </c>
      <c r="D8201">
        <f t="shared" si="257"/>
        <v>9</v>
      </c>
      <c r="E8201" t="str">
        <f t="shared" si="256"/>
        <v>Chips &amp; Guacamole</v>
      </c>
    </row>
    <row r="8202" spans="1:5" x14ac:dyDescent="0.35">
      <c r="A8202" s="19"/>
      <c r="B8202">
        <v>123</v>
      </c>
      <c r="C8202">
        <v>3600</v>
      </c>
      <c r="D8202">
        <f t="shared" si="257"/>
        <v>9</v>
      </c>
      <c r="E8202" t="str">
        <f t="shared" si="256"/>
        <v>Chips &amp; Guacamole</v>
      </c>
    </row>
    <row r="8203" spans="1:5" x14ac:dyDescent="0.35">
      <c r="A8203" s="19"/>
      <c r="B8203">
        <v>109</v>
      </c>
      <c r="C8203">
        <v>3601</v>
      </c>
      <c r="D8203">
        <f t="shared" si="257"/>
        <v>17.95</v>
      </c>
      <c r="E8203" t="str">
        <f t="shared" si="256"/>
        <v>Korean Beef Bowl</v>
      </c>
    </row>
    <row r="8204" spans="1:5" x14ac:dyDescent="0.35">
      <c r="A8204" s="19"/>
      <c r="B8204">
        <v>112</v>
      </c>
      <c r="C8204">
        <v>3601</v>
      </c>
      <c r="D8204">
        <f t="shared" si="257"/>
        <v>14.95</v>
      </c>
      <c r="E8204" t="str">
        <f t="shared" si="256"/>
        <v>Salmon Roll</v>
      </c>
    </row>
    <row r="8205" spans="1:5" x14ac:dyDescent="0.35">
      <c r="A8205" s="19"/>
      <c r="B8205">
        <v>105</v>
      </c>
      <c r="C8205">
        <v>3601</v>
      </c>
      <c r="D8205">
        <f t="shared" si="257"/>
        <v>7</v>
      </c>
      <c r="E8205" t="str">
        <f t="shared" si="256"/>
        <v>Mac &amp; Cheese</v>
      </c>
    </row>
    <row r="8206" spans="1:5" x14ac:dyDescent="0.35">
      <c r="A8206" s="19"/>
      <c r="B8206">
        <v>129</v>
      </c>
      <c r="C8206">
        <v>3602</v>
      </c>
      <c r="D8206">
        <f t="shared" si="257"/>
        <v>15.5</v>
      </c>
      <c r="E8206" t="str">
        <f t="shared" si="256"/>
        <v>Mushroom Ravioli</v>
      </c>
    </row>
    <row r="8207" spans="1:5" x14ac:dyDescent="0.35">
      <c r="A8207" s="19"/>
      <c r="B8207">
        <v>107</v>
      </c>
      <c r="C8207">
        <v>3603</v>
      </c>
      <c r="D8207">
        <f t="shared" si="257"/>
        <v>16.5</v>
      </c>
      <c r="E8207" t="str">
        <f t="shared" si="256"/>
        <v>Orange Chicken</v>
      </c>
    </row>
    <row r="8208" spans="1:5" x14ac:dyDescent="0.35">
      <c r="A8208" s="19"/>
      <c r="B8208">
        <v>102</v>
      </c>
      <c r="C8208">
        <v>3604</v>
      </c>
      <c r="D8208">
        <f t="shared" si="257"/>
        <v>13.95</v>
      </c>
      <c r="E8208" t="str">
        <f t="shared" si="256"/>
        <v>Cheeseburger</v>
      </c>
    </row>
    <row r="8209" spans="1:5" x14ac:dyDescent="0.35">
      <c r="A8209" s="19"/>
      <c r="B8209">
        <v>109</v>
      </c>
      <c r="C8209">
        <v>3605</v>
      </c>
      <c r="D8209">
        <f t="shared" si="257"/>
        <v>17.95</v>
      </c>
      <c r="E8209" t="str">
        <f t="shared" si="256"/>
        <v>Korean Beef Bowl</v>
      </c>
    </row>
    <row r="8210" spans="1:5" x14ac:dyDescent="0.35">
      <c r="A8210" s="19"/>
      <c r="B8210">
        <v>119</v>
      </c>
      <c r="C8210">
        <v>3605</v>
      </c>
      <c r="D8210">
        <f t="shared" si="257"/>
        <v>11.95</v>
      </c>
      <c r="E8210" t="str">
        <f t="shared" si="256"/>
        <v>Chicken Torta</v>
      </c>
    </row>
    <row r="8211" spans="1:5" x14ac:dyDescent="0.35">
      <c r="A8211" s="19"/>
      <c r="B8211">
        <v>117</v>
      </c>
      <c r="C8211">
        <v>3606</v>
      </c>
      <c r="D8211">
        <f t="shared" si="257"/>
        <v>12.95</v>
      </c>
      <c r="E8211" t="str">
        <f t="shared" si="256"/>
        <v>Chicken Burrito</v>
      </c>
    </row>
    <row r="8212" spans="1:5" x14ac:dyDescent="0.35">
      <c r="A8212" s="19"/>
      <c r="B8212">
        <v>120</v>
      </c>
      <c r="C8212">
        <v>3606</v>
      </c>
      <c r="D8212">
        <f t="shared" si="257"/>
        <v>13.95</v>
      </c>
      <c r="E8212" t="str">
        <f t="shared" si="256"/>
        <v>Steak Torta</v>
      </c>
    </row>
    <row r="8213" spans="1:5" x14ac:dyDescent="0.35">
      <c r="A8213" s="19"/>
      <c r="B8213">
        <v>122</v>
      </c>
      <c r="C8213">
        <v>3606</v>
      </c>
      <c r="D8213">
        <f t="shared" si="257"/>
        <v>7</v>
      </c>
      <c r="E8213" t="str">
        <f t="shared" si="256"/>
        <v>Chips &amp; Salsa</v>
      </c>
    </row>
    <row r="8214" spans="1:5" x14ac:dyDescent="0.35">
      <c r="A8214" s="19"/>
      <c r="B8214">
        <v>131</v>
      </c>
      <c r="C8214">
        <v>3607</v>
      </c>
      <c r="D8214">
        <f t="shared" si="257"/>
        <v>17.95</v>
      </c>
      <c r="E8214" t="str">
        <f t="shared" si="256"/>
        <v>Chicken Parmesan</v>
      </c>
    </row>
    <row r="8215" spans="1:5" x14ac:dyDescent="0.35">
      <c r="A8215" s="19"/>
      <c r="B8215">
        <v>123</v>
      </c>
      <c r="C8215">
        <v>3607</v>
      </c>
      <c r="D8215">
        <f t="shared" si="257"/>
        <v>9</v>
      </c>
      <c r="E8215" t="str">
        <f t="shared" si="256"/>
        <v>Chips &amp; Guacamole</v>
      </c>
    </row>
    <row r="8216" spans="1:5" x14ac:dyDescent="0.35">
      <c r="A8216" s="19"/>
      <c r="B8216">
        <v>101</v>
      </c>
      <c r="C8216">
        <v>3608</v>
      </c>
      <c r="D8216">
        <f t="shared" si="257"/>
        <v>12.95</v>
      </c>
      <c r="E8216" t="str">
        <f t="shared" si="256"/>
        <v>Hamburger</v>
      </c>
    </row>
    <row r="8217" spans="1:5" x14ac:dyDescent="0.35">
      <c r="A8217" s="19"/>
      <c r="B8217">
        <v>126</v>
      </c>
      <c r="C8217">
        <v>3608</v>
      </c>
      <c r="D8217">
        <f t="shared" si="257"/>
        <v>14.5</v>
      </c>
      <c r="E8217" t="str">
        <f t="shared" si="256"/>
        <v>Fettuccine Alfredo</v>
      </c>
    </row>
    <row r="8218" spans="1:5" x14ac:dyDescent="0.35">
      <c r="A8218" s="19"/>
      <c r="B8218">
        <v>110</v>
      </c>
      <c r="C8218">
        <v>3608</v>
      </c>
      <c r="D8218">
        <f t="shared" si="257"/>
        <v>17.95</v>
      </c>
      <c r="E8218" t="str">
        <f t="shared" si="256"/>
        <v>Pork Ramen</v>
      </c>
    </row>
    <row r="8219" spans="1:5" x14ac:dyDescent="0.35">
      <c r="A8219" s="19"/>
      <c r="B8219">
        <v>129</v>
      </c>
      <c r="C8219">
        <v>3608</v>
      </c>
      <c r="D8219">
        <f t="shared" si="257"/>
        <v>15.5</v>
      </c>
      <c r="E8219" t="str">
        <f t="shared" si="256"/>
        <v>Mushroom Ravioli</v>
      </c>
    </row>
    <row r="8220" spans="1:5" x14ac:dyDescent="0.35">
      <c r="A8220" s="19"/>
      <c r="B8220">
        <v>101</v>
      </c>
      <c r="C8220">
        <v>3609</v>
      </c>
      <c r="D8220">
        <f t="shared" si="257"/>
        <v>12.95</v>
      </c>
      <c r="E8220" t="str">
        <f t="shared" si="256"/>
        <v>Hamburger</v>
      </c>
    </row>
    <row r="8221" spans="1:5" x14ac:dyDescent="0.35">
      <c r="A8221" s="19"/>
      <c r="B8221">
        <v>106</v>
      </c>
      <c r="C8221">
        <v>3609</v>
      </c>
      <c r="D8221">
        <f t="shared" si="257"/>
        <v>7</v>
      </c>
      <c r="E8221" t="str">
        <f t="shared" si="256"/>
        <v>French Fries</v>
      </c>
    </row>
    <row r="8222" spans="1:5" x14ac:dyDescent="0.35">
      <c r="A8222" s="19"/>
      <c r="B8222">
        <v>108</v>
      </c>
      <c r="C8222">
        <v>3610</v>
      </c>
      <c r="D8222">
        <f t="shared" si="257"/>
        <v>14.5</v>
      </c>
      <c r="E8222" t="str">
        <f t="shared" si="256"/>
        <v>Tofu Pad Thai</v>
      </c>
    </row>
    <row r="8223" spans="1:5" x14ac:dyDescent="0.35">
      <c r="A8223" s="19"/>
      <c r="B8223">
        <v>108</v>
      </c>
      <c r="C8223">
        <v>3610</v>
      </c>
      <c r="D8223">
        <f t="shared" si="257"/>
        <v>14.5</v>
      </c>
      <c r="E8223" t="str">
        <f t="shared" si="256"/>
        <v>Tofu Pad Thai</v>
      </c>
    </row>
    <row r="8224" spans="1:5" x14ac:dyDescent="0.35">
      <c r="A8224" s="19"/>
      <c r="B8224">
        <v>127</v>
      </c>
      <c r="C8224">
        <v>3610</v>
      </c>
      <c r="D8224">
        <f t="shared" si="257"/>
        <v>17.95</v>
      </c>
      <c r="E8224" t="str">
        <f t="shared" si="256"/>
        <v>Meat Lasagna</v>
      </c>
    </row>
    <row r="8225" spans="1:5" x14ac:dyDescent="0.35">
      <c r="A8225" s="19"/>
      <c r="B8225">
        <v>105</v>
      </c>
      <c r="C8225">
        <v>3611</v>
      </c>
      <c r="D8225">
        <f t="shared" si="257"/>
        <v>7</v>
      </c>
      <c r="E8225" t="str">
        <f t="shared" si="256"/>
        <v>Mac &amp; Cheese</v>
      </c>
    </row>
    <row r="8226" spans="1:5" x14ac:dyDescent="0.35">
      <c r="A8226" s="19"/>
      <c r="B8226">
        <v>130</v>
      </c>
      <c r="C8226">
        <v>3612</v>
      </c>
      <c r="D8226">
        <f t="shared" si="257"/>
        <v>19.95</v>
      </c>
      <c r="E8226" t="str">
        <f t="shared" si="256"/>
        <v>Shrimp Scampi</v>
      </c>
    </row>
    <row r="8227" spans="1:5" x14ac:dyDescent="0.35">
      <c r="A8227" s="19"/>
      <c r="B8227">
        <v>125</v>
      </c>
      <c r="C8227">
        <v>3613</v>
      </c>
      <c r="D8227">
        <f t="shared" si="257"/>
        <v>17.95</v>
      </c>
      <c r="E8227" t="str">
        <f t="shared" si="256"/>
        <v>Spaghetti &amp; Meatballs</v>
      </c>
    </row>
    <row r="8228" spans="1:5" x14ac:dyDescent="0.35">
      <c r="A8228" s="19"/>
      <c r="B8228" t="s">
        <v>45</v>
      </c>
      <c r="C8228">
        <v>3613</v>
      </c>
      <c r="D8228" t="e">
        <f t="shared" si="257"/>
        <v>#N/A</v>
      </c>
      <c r="E8228" t="e">
        <f t="shared" si="256"/>
        <v>#N/A</v>
      </c>
    </row>
    <row r="8229" spans="1:5" x14ac:dyDescent="0.35">
      <c r="A8229" s="19"/>
      <c r="B8229">
        <v>120</v>
      </c>
      <c r="C8229">
        <v>3614</v>
      </c>
      <c r="D8229">
        <f t="shared" si="257"/>
        <v>13.95</v>
      </c>
      <c r="E8229" t="str">
        <f t="shared" si="256"/>
        <v>Steak Torta</v>
      </c>
    </row>
    <row r="8230" spans="1:5" x14ac:dyDescent="0.35">
      <c r="A8230" s="19"/>
      <c r="B8230">
        <v>130</v>
      </c>
      <c r="C8230">
        <v>3614</v>
      </c>
      <c r="D8230">
        <f t="shared" si="257"/>
        <v>19.95</v>
      </c>
      <c r="E8230" t="str">
        <f t="shared" si="256"/>
        <v>Shrimp Scampi</v>
      </c>
    </row>
    <row r="8231" spans="1:5" x14ac:dyDescent="0.35">
      <c r="A8231" s="19"/>
      <c r="B8231">
        <v>101</v>
      </c>
      <c r="C8231">
        <v>3615</v>
      </c>
      <c r="D8231">
        <f t="shared" si="257"/>
        <v>12.95</v>
      </c>
      <c r="E8231" t="str">
        <f t="shared" si="256"/>
        <v>Hamburger</v>
      </c>
    </row>
    <row r="8232" spans="1:5" x14ac:dyDescent="0.35">
      <c r="A8232" s="19"/>
      <c r="B8232">
        <v>102</v>
      </c>
      <c r="C8232">
        <v>3615</v>
      </c>
      <c r="D8232">
        <f t="shared" si="257"/>
        <v>13.95</v>
      </c>
      <c r="E8232" t="str">
        <f t="shared" si="256"/>
        <v>Cheeseburger</v>
      </c>
    </row>
    <row r="8233" spans="1:5" x14ac:dyDescent="0.35">
      <c r="A8233" s="19"/>
      <c r="B8233">
        <v>113</v>
      </c>
      <c r="C8233">
        <v>3615</v>
      </c>
      <c r="D8233">
        <f t="shared" si="257"/>
        <v>5</v>
      </c>
      <c r="E8233" t="str">
        <f t="shared" si="256"/>
        <v>Edamame</v>
      </c>
    </row>
    <row r="8234" spans="1:5" x14ac:dyDescent="0.35">
      <c r="A8234" s="19"/>
      <c r="B8234">
        <v>102</v>
      </c>
      <c r="C8234">
        <v>3616</v>
      </c>
      <c r="D8234">
        <f t="shared" si="257"/>
        <v>13.95</v>
      </c>
      <c r="E8234" t="str">
        <f t="shared" si="256"/>
        <v>Cheeseburger</v>
      </c>
    </row>
    <row r="8235" spans="1:5" x14ac:dyDescent="0.35">
      <c r="A8235" s="19"/>
      <c r="B8235">
        <v>132</v>
      </c>
      <c r="C8235">
        <v>3616</v>
      </c>
      <c r="D8235">
        <f t="shared" si="257"/>
        <v>16.95</v>
      </c>
      <c r="E8235" t="str">
        <f t="shared" si="256"/>
        <v>Eggplant Parmesan</v>
      </c>
    </row>
    <row r="8236" spans="1:5" x14ac:dyDescent="0.35">
      <c r="A8236" s="19"/>
      <c r="B8236">
        <v>101</v>
      </c>
      <c r="C8236">
        <v>3617</v>
      </c>
      <c r="D8236">
        <f t="shared" si="257"/>
        <v>12.95</v>
      </c>
      <c r="E8236" t="str">
        <f t="shared" si="256"/>
        <v>Hamburger</v>
      </c>
    </row>
    <row r="8237" spans="1:5" x14ac:dyDescent="0.35">
      <c r="A8237" s="19"/>
      <c r="B8237">
        <v>105</v>
      </c>
      <c r="C8237">
        <v>3617</v>
      </c>
      <c r="D8237">
        <f t="shared" si="257"/>
        <v>7</v>
      </c>
      <c r="E8237" t="str">
        <f t="shared" si="256"/>
        <v>Mac &amp; Cheese</v>
      </c>
    </row>
    <row r="8238" spans="1:5" x14ac:dyDescent="0.35">
      <c r="A8238" s="19"/>
      <c r="B8238">
        <v>132</v>
      </c>
      <c r="C8238">
        <v>3617</v>
      </c>
      <c r="D8238">
        <f t="shared" si="257"/>
        <v>16.95</v>
      </c>
      <c r="E8238" t="str">
        <f t="shared" si="256"/>
        <v>Eggplant Parmesan</v>
      </c>
    </row>
    <row r="8239" spans="1:5" x14ac:dyDescent="0.35">
      <c r="A8239" s="19"/>
      <c r="B8239">
        <v>107</v>
      </c>
      <c r="C8239">
        <v>3618</v>
      </c>
      <c r="D8239">
        <f t="shared" si="257"/>
        <v>16.5</v>
      </c>
      <c r="E8239" t="str">
        <f t="shared" si="256"/>
        <v>Orange Chicken</v>
      </c>
    </row>
    <row r="8240" spans="1:5" x14ac:dyDescent="0.35">
      <c r="A8240" s="19"/>
      <c r="B8240">
        <v>108</v>
      </c>
      <c r="C8240">
        <v>3618</v>
      </c>
      <c r="D8240">
        <f t="shared" si="257"/>
        <v>14.5</v>
      </c>
      <c r="E8240" t="str">
        <f t="shared" si="256"/>
        <v>Tofu Pad Thai</v>
      </c>
    </row>
    <row r="8241" spans="1:5" x14ac:dyDescent="0.35">
      <c r="A8241" s="19"/>
      <c r="B8241">
        <v>118</v>
      </c>
      <c r="C8241">
        <v>3618</v>
      </c>
      <c r="D8241">
        <f t="shared" si="257"/>
        <v>14.95</v>
      </c>
      <c r="E8241" t="str">
        <f t="shared" si="256"/>
        <v>Steak Burrito</v>
      </c>
    </row>
    <row r="8242" spans="1:5" x14ac:dyDescent="0.35">
      <c r="A8242" s="19"/>
      <c r="B8242">
        <v>119</v>
      </c>
      <c r="C8242">
        <v>3618</v>
      </c>
      <c r="D8242">
        <f t="shared" si="257"/>
        <v>11.95</v>
      </c>
      <c r="E8242" t="str">
        <f t="shared" si="256"/>
        <v>Chicken Torta</v>
      </c>
    </row>
    <row r="8243" spans="1:5" x14ac:dyDescent="0.35">
      <c r="A8243" s="19"/>
      <c r="B8243">
        <v>111</v>
      </c>
      <c r="C8243">
        <v>3619</v>
      </c>
      <c r="D8243">
        <f t="shared" si="257"/>
        <v>11.95</v>
      </c>
      <c r="E8243" t="str">
        <f t="shared" si="256"/>
        <v>California Roll</v>
      </c>
    </row>
    <row r="8244" spans="1:5" x14ac:dyDescent="0.35">
      <c r="A8244" s="19"/>
      <c r="B8244">
        <v>106</v>
      </c>
      <c r="C8244">
        <v>3619</v>
      </c>
      <c r="D8244">
        <f t="shared" si="257"/>
        <v>7</v>
      </c>
      <c r="E8244" t="str">
        <f t="shared" si="256"/>
        <v>French Fries</v>
      </c>
    </row>
    <row r="8245" spans="1:5" x14ac:dyDescent="0.35">
      <c r="A8245" s="19"/>
      <c r="B8245">
        <v>116</v>
      </c>
      <c r="C8245">
        <v>3620</v>
      </c>
      <c r="D8245">
        <f t="shared" si="257"/>
        <v>13.95</v>
      </c>
      <c r="E8245" t="str">
        <f t="shared" si="256"/>
        <v>Steak Tacos</v>
      </c>
    </row>
    <row r="8246" spans="1:5" x14ac:dyDescent="0.35">
      <c r="A8246" s="19"/>
      <c r="B8246">
        <v>113</v>
      </c>
      <c r="C8246">
        <v>3621</v>
      </c>
      <c r="D8246">
        <f t="shared" si="257"/>
        <v>5</v>
      </c>
      <c r="E8246" t="str">
        <f t="shared" si="256"/>
        <v>Edamame</v>
      </c>
    </row>
    <row r="8247" spans="1:5" x14ac:dyDescent="0.35">
      <c r="A8247" s="19"/>
      <c r="B8247">
        <v>109</v>
      </c>
      <c r="C8247">
        <v>3622</v>
      </c>
      <c r="D8247">
        <f t="shared" si="257"/>
        <v>17.95</v>
      </c>
      <c r="E8247" t="str">
        <f t="shared" si="256"/>
        <v>Korean Beef Bowl</v>
      </c>
    </row>
    <row r="8248" spans="1:5" x14ac:dyDescent="0.35">
      <c r="A8248" s="19"/>
      <c r="B8248">
        <v>118</v>
      </c>
      <c r="C8248">
        <v>3622</v>
      </c>
      <c r="D8248">
        <f t="shared" si="257"/>
        <v>14.95</v>
      </c>
      <c r="E8248" t="str">
        <f t="shared" si="256"/>
        <v>Steak Burrito</v>
      </c>
    </row>
    <row r="8249" spans="1:5" x14ac:dyDescent="0.35">
      <c r="A8249" s="19"/>
      <c r="B8249">
        <v>119</v>
      </c>
      <c r="C8249">
        <v>3622</v>
      </c>
      <c r="D8249">
        <f t="shared" si="257"/>
        <v>11.95</v>
      </c>
      <c r="E8249" t="str">
        <f t="shared" si="256"/>
        <v>Chicken Torta</v>
      </c>
    </row>
    <row r="8250" spans="1:5" x14ac:dyDescent="0.35">
      <c r="A8250" s="19"/>
      <c r="B8250" t="s">
        <v>45</v>
      </c>
      <c r="C8250">
        <v>3622</v>
      </c>
      <c r="D8250" t="e">
        <f t="shared" si="257"/>
        <v>#N/A</v>
      </c>
      <c r="E8250" t="e">
        <f t="shared" si="256"/>
        <v>#N/A</v>
      </c>
    </row>
    <row r="8251" spans="1:5" x14ac:dyDescent="0.35">
      <c r="A8251" s="19"/>
      <c r="B8251">
        <v>104</v>
      </c>
      <c r="C8251">
        <v>3623</v>
      </c>
      <c r="D8251">
        <f t="shared" si="257"/>
        <v>10.5</v>
      </c>
      <c r="E8251" t="str">
        <f t="shared" si="256"/>
        <v>Veggie Burger</v>
      </c>
    </row>
    <row r="8252" spans="1:5" x14ac:dyDescent="0.35">
      <c r="A8252" s="19"/>
      <c r="B8252">
        <v>108</v>
      </c>
      <c r="C8252">
        <v>3623</v>
      </c>
      <c r="D8252">
        <f t="shared" si="257"/>
        <v>14.5</v>
      </c>
      <c r="E8252" t="str">
        <f t="shared" si="256"/>
        <v>Tofu Pad Thai</v>
      </c>
    </row>
    <row r="8253" spans="1:5" x14ac:dyDescent="0.35">
      <c r="A8253" s="19"/>
      <c r="B8253">
        <v>106</v>
      </c>
      <c r="C8253">
        <v>3623</v>
      </c>
      <c r="D8253">
        <f t="shared" si="257"/>
        <v>7</v>
      </c>
      <c r="E8253" t="str">
        <f t="shared" si="256"/>
        <v>French Fries</v>
      </c>
    </row>
    <row r="8254" spans="1:5" x14ac:dyDescent="0.35">
      <c r="A8254" s="19"/>
      <c r="B8254">
        <v>105</v>
      </c>
      <c r="C8254">
        <v>3624</v>
      </c>
      <c r="D8254">
        <f t="shared" si="257"/>
        <v>7</v>
      </c>
      <c r="E8254" t="str">
        <f t="shared" si="256"/>
        <v>Mac &amp; Cheese</v>
      </c>
    </row>
    <row r="8255" spans="1:5" x14ac:dyDescent="0.35">
      <c r="A8255" s="19"/>
      <c r="B8255">
        <v>101</v>
      </c>
      <c r="C8255">
        <v>3625</v>
      </c>
      <c r="D8255">
        <f t="shared" si="257"/>
        <v>12.95</v>
      </c>
      <c r="E8255" t="str">
        <f t="shared" si="256"/>
        <v>Hamburger</v>
      </c>
    </row>
    <row r="8256" spans="1:5" x14ac:dyDescent="0.35">
      <c r="A8256" s="19"/>
      <c r="B8256">
        <v>128</v>
      </c>
      <c r="C8256">
        <v>3625</v>
      </c>
      <c r="D8256">
        <f t="shared" si="257"/>
        <v>15.5</v>
      </c>
      <c r="E8256" t="str">
        <f t="shared" si="256"/>
        <v>Cheese Lasagna</v>
      </c>
    </row>
    <row r="8257" spans="1:5" x14ac:dyDescent="0.35">
      <c r="A8257" s="19"/>
      <c r="B8257">
        <v>129</v>
      </c>
      <c r="C8257">
        <v>3626</v>
      </c>
      <c r="D8257">
        <f t="shared" si="257"/>
        <v>15.5</v>
      </c>
      <c r="E8257" t="str">
        <f t="shared" si="256"/>
        <v>Mushroom Ravioli</v>
      </c>
    </row>
    <row r="8258" spans="1:5" x14ac:dyDescent="0.35">
      <c r="A8258" s="19"/>
      <c r="B8258">
        <v>119</v>
      </c>
      <c r="C8258">
        <v>3626</v>
      </c>
      <c r="D8258">
        <f t="shared" si="257"/>
        <v>11.95</v>
      </c>
      <c r="E8258" t="str">
        <f t="shared" si="256"/>
        <v>Chicken Torta</v>
      </c>
    </row>
    <row r="8259" spans="1:5" x14ac:dyDescent="0.35">
      <c r="A8259" s="19"/>
      <c r="B8259">
        <v>106</v>
      </c>
      <c r="C8259">
        <v>3626</v>
      </c>
      <c r="D8259">
        <f t="shared" si="257"/>
        <v>7</v>
      </c>
      <c r="E8259" t="str">
        <f t="shared" ref="E8259:E8322" si="258">_xlfn.XLOOKUP(B8259,$K$2:$K$33,$M$2:$M$33)</f>
        <v>French Fries</v>
      </c>
    </row>
    <row r="8260" spans="1:5" x14ac:dyDescent="0.35">
      <c r="A8260" s="19"/>
      <c r="B8260">
        <v>127</v>
      </c>
      <c r="C8260">
        <v>3627</v>
      </c>
      <c r="D8260">
        <f t="shared" ref="D8260:D8323" si="259">_xlfn.XLOOKUP(B8260,$K$2:$K$33,$L$2:$L$33)</f>
        <v>17.95</v>
      </c>
      <c r="E8260" t="str">
        <f t="shared" si="258"/>
        <v>Meat Lasagna</v>
      </c>
    </row>
    <row r="8261" spans="1:5" x14ac:dyDescent="0.35">
      <c r="A8261" s="19"/>
      <c r="B8261">
        <v>122</v>
      </c>
      <c r="C8261">
        <v>3627</v>
      </c>
      <c r="D8261">
        <f t="shared" si="259"/>
        <v>7</v>
      </c>
      <c r="E8261" t="str">
        <f t="shared" si="258"/>
        <v>Chips &amp; Salsa</v>
      </c>
    </row>
    <row r="8262" spans="1:5" x14ac:dyDescent="0.35">
      <c r="A8262" s="19"/>
      <c r="B8262">
        <v>123</v>
      </c>
      <c r="C8262">
        <v>3627</v>
      </c>
      <c r="D8262">
        <f t="shared" si="259"/>
        <v>9</v>
      </c>
      <c r="E8262" t="str">
        <f t="shared" si="258"/>
        <v>Chips &amp; Guacamole</v>
      </c>
    </row>
    <row r="8263" spans="1:5" x14ac:dyDescent="0.35">
      <c r="A8263" s="19"/>
      <c r="B8263">
        <v>101</v>
      </c>
      <c r="C8263">
        <v>3628</v>
      </c>
      <c r="D8263">
        <f t="shared" si="259"/>
        <v>12.95</v>
      </c>
      <c r="E8263" t="str">
        <f t="shared" si="258"/>
        <v>Hamburger</v>
      </c>
    </row>
    <row r="8264" spans="1:5" x14ac:dyDescent="0.35">
      <c r="A8264" s="19"/>
      <c r="B8264">
        <v>129</v>
      </c>
      <c r="C8264">
        <v>3628</v>
      </c>
      <c r="D8264">
        <f t="shared" si="259"/>
        <v>15.5</v>
      </c>
      <c r="E8264" t="str">
        <f t="shared" si="258"/>
        <v>Mushroom Ravioli</v>
      </c>
    </row>
    <row r="8265" spans="1:5" x14ac:dyDescent="0.35">
      <c r="A8265" s="19"/>
      <c r="B8265">
        <v>107</v>
      </c>
      <c r="C8265">
        <v>3629</v>
      </c>
      <c r="D8265">
        <f t="shared" si="259"/>
        <v>16.5</v>
      </c>
      <c r="E8265" t="str">
        <f t="shared" si="258"/>
        <v>Orange Chicken</v>
      </c>
    </row>
    <row r="8266" spans="1:5" x14ac:dyDescent="0.35">
      <c r="A8266" s="19"/>
      <c r="B8266">
        <v>108</v>
      </c>
      <c r="C8266">
        <v>3629</v>
      </c>
      <c r="D8266">
        <f t="shared" si="259"/>
        <v>14.5</v>
      </c>
      <c r="E8266" t="str">
        <f t="shared" si="258"/>
        <v>Tofu Pad Thai</v>
      </c>
    </row>
    <row r="8267" spans="1:5" x14ac:dyDescent="0.35">
      <c r="A8267" s="19"/>
      <c r="B8267">
        <v>126</v>
      </c>
      <c r="C8267">
        <v>3629</v>
      </c>
      <c r="D8267">
        <f t="shared" si="259"/>
        <v>14.5</v>
      </c>
      <c r="E8267" t="str">
        <f t="shared" si="258"/>
        <v>Fettuccine Alfredo</v>
      </c>
    </row>
    <row r="8268" spans="1:5" x14ac:dyDescent="0.35">
      <c r="A8268" s="19"/>
      <c r="B8268">
        <v>132</v>
      </c>
      <c r="C8268">
        <v>3629</v>
      </c>
      <c r="D8268">
        <f t="shared" si="259"/>
        <v>16.95</v>
      </c>
      <c r="E8268" t="str">
        <f t="shared" si="258"/>
        <v>Eggplant Parmesan</v>
      </c>
    </row>
    <row r="8269" spans="1:5" x14ac:dyDescent="0.35">
      <c r="A8269" s="19"/>
      <c r="B8269">
        <v>110</v>
      </c>
      <c r="C8269">
        <v>3630</v>
      </c>
      <c r="D8269">
        <f t="shared" si="259"/>
        <v>17.95</v>
      </c>
      <c r="E8269" t="str">
        <f t="shared" si="258"/>
        <v>Pork Ramen</v>
      </c>
    </row>
    <row r="8270" spans="1:5" x14ac:dyDescent="0.35">
      <c r="A8270" s="19"/>
      <c r="B8270">
        <v>118</v>
      </c>
      <c r="C8270">
        <v>3630</v>
      </c>
      <c r="D8270">
        <f t="shared" si="259"/>
        <v>14.95</v>
      </c>
      <c r="E8270" t="str">
        <f t="shared" si="258"/>
        <v>Steak Burrito</v>
      </c>
    </row>
    <row r="8271" spans="1:5" x14ac:dyDescent="0.35">
      <c r="A8271" s="19"/>
      <c r="B8271">
        <v>131</v>
      </c>
      <c r="C8271">
        <v>3630</v>
      </c>
      <c r="D8271">
        <f t="shared" si="259"/>
        <v>17.95</v>
      </c>
      <c r="E8271" t="str">
        <f t="shared" si="258"/>
        <v>Chicken Parmesan</v>
      </c>
    </row>
    <row r="8272" spans="1:5" x14ac:dyDescent="0.35">
      <c r="A8272" s="19"/>
      <c r="B8272">
        <v>122</v>
      </c>
      <c r="C8272">
        <v>3631</v>
      </c>
      <c r="D8272">
        <f t="shared" si="259"/>
        <v>7</v>
      </c>
      <c r="E8272" t="str">
        <f t="shared" si="258"/>
        <v>Chips &amp; Salsa</v>
      </c>
    </row>
    <row r="8273" spans="1:5" x14ac:dyDescent="0.35">
      <c r="A8273" s="19"/>
      <c r="B8273">
        <v>113</v>
      </c>
      <c r="C8273">
        <v>3632</v>
      </c>
      <c r="D8273">
        <f t="shared" si="259"/>
        <v>5</v>
      </c>
      <c r="E8273" t="str">
        <f t="shared" si="258"/>
        <v>Edamame</v>
      </c>
    </row>
    <row r="8274" spans="1:5" x14ac:dyDescent="0.35">
      <c r="A8274" s="19"/>
      <c r="B8274">
        <v>109</v>
      </c>
      <c r="C8274">
        <v>3633</v>
      </c>
      <c r="D8274">
        <f t="shared" si="259"/>
        <v>17.95</v>
      </c>
      <c r="E8274" t="str">
        <f t="shared" si="258"/>
        <v>Korean Beef Bowl</v>
      </c>
    </row>
    <row r="8275" spans="1:5" x14ac:dyDescent="0.35">
      <c r="A8275" s="19"/>
      <c r="B8275">
        <v>112</v>
      </c>
      <c r="C8275">
        <v>3633</v>
      </c>
      <c r="D8275">
        <f t="shared" si="259"/>
        <v>14.95</v>
      </c>
      <c r="E8275" t="str">
        <f t="shared" si="258"/>
        <v>Salmon Roll</v>
      </c>
    </row>
    <row r="8276" spans="1:5" x14ac:dyDescent="0.35">
      <c r="A8276" s="19"/>
      <c r="B8276">
        <v>113</v>
      </c>
      <c r="C8276">
        <v>3633</v>
      </c>
      <c r="D8276">
        <f t="shared" si="259"/>
        <v>5</v>
      </c>
      <c r="E8276" t="str">
        <f t="shared" si="258"/>
        <v>Edamame</v>
      </c>
    </row>
    <row r="8277" spans="1:5" x14ac:dyDescent="0.35">
      <c r="A8277" s="19"/>
      <c r="B8277">
        <v>107</v>
      </c>
      <c r="C8277">
        <v>3634</v>
      </c>
      <c r="D8277">
        <f t="shared" si="259"/>
        <v>16.5</v>
      </c>
      <c r="E8277" t="str">
        <f t="shared" si="258"/>
        <v>Orange Chicken</v>
      </c>
    </row>
    <row r="8278" spans="1:5" x14ac:dyDescent="0.35">
      <c r="A8278" s="19"/>
      <c r="B8278">
        <v>108</v>
      </c>
      <c r="C8278">
        <v>3634</v>
      </c>
      <c r="D8278">
        <f t="shared" si="259"/>
        <v>14.5</v>
      </c>
      <c r="E8278" t="str">
        <f t="shared" si="258"/>
        <v>Tofu Pad Thai</v>
      </c>
    </row>
    <row r="8279" spans="1:5" x14ac:dyDescent="0.35">
      <c r="A8279" s="19"/>
      <c r="B8279">
        <v>105</v>
      </c>
      <c r="C8279">
        <v>3634</v>
      </c>
      <c r="D8279">
        <f t="shared" si="259"/>
        <v>7</v>
      </c>
      <c r="E8279" t="str">
        <f t="shared" si="258"/>
        <v>Mac &amp; Cheese</v>
      </c>
    </row>
    <row r="8280" spans="1:5" x14ac:dyDescent="0.35">
      <c r="A8280" s="19"/>
      <c r="B8280">
        <v>120</v>
      </c>
      <c r="C8280">
        <v>3635</v>
      </c>
      <c r="D8280">
        <f t="shared" si="259"/>
        <v>13.95</v>
      </c>
      <c r="E8280" t="str">
        <f t="shared" si="258"/>
        <v>Steak Torta</v>
      </c>
    </row>
    <row r="8281" spans="1:5" x14ac:dyDescent="0.35">
      <c r="A8281" s="19"/>
      <c r="B8281">
        <v>105</v>
      </c>
      <c r="C8281">
        <v>3635</v>
      </c>
      <c r="D8281">
        <f t="shared" si="259"/>
        <v>7</v>
      </c>
      <c r="E8281" t="str">
        <f t="shared" si="258"/>
        <v>Mac &amp; Cheese</v>
      </c>
    </row>
    <row r="8282" spans="1:5" x14ac:dyDescent="0.35">
      <c r="A8282" s="19"/>
      <c r="B8282">
        <v>105</v>
      </c>
      <c r="C8282">
        <v>3635</v>
      </c>
      <c r="D8282">
        <f t="shared" si="259"/>
        <v>7</v>
      </c>
      <c r="E8282" t="str">
        <f t="shared" si="258"/>
        <v>Mac &amp; Cheese</v>
      </c>
    </row>
    <row r="8283" spans="1:5" x14ac:dyDescent="0.35">
      <c r="A8283" s="19"/>
      <c r="B8283">
        <v>105</v>
      </c>
      <c r="C8283">
        <v>3635</v>
      </c>
      <c r="D8283">
        <f t="shared" si="259"/>
        <v>7</v>
      </c>
      <c r="E8283" t="str">
        <f t="shared" si="258"/>
        <v>Mac &amp; Cheese</v>
      </c>
    </row>
    <row r="8284" spans="1:5" x14ac:dyDescent="0.35">
      <c r="A8284" s="19"/>
      <c r="B8284">
        <v>112</v>
      </c>
      <c r="C8284">
        <v>3636</v>
      </c>
      <c r="D8284">
        <f t="shared" si="259"/>
        <v>14.95</v>
      </c>
      <c r="E8284" t="str">
        <f t="shared" si="258"/>
        <v>Salmon Roll</v>
      </c>
    </row>
    <row r="8285" spans="1:5" x14ac:dyDescent="0.35">
      <c r="A8285" s="19"/>
      <c r="B8285">
        <v>105</v>
      </c>
      <c r="C8285">
        <v>3636</v>
      </c>
      <c r="D8285">
        <f t="shared" si="259"/>
        <v>7</v>
      </c>
      <c r="E8285" t="str">
        <f t="shared" si="258"/>
        <v>Mac &amp; Cheese</v>
      </c>
    </row>
    <row r="8286" spans="1:5" x14ac:dyDescent="0.35">
      <c r="A8286" s="19"/>
      <c r="B8286">
        <v>109</v>
      </c>
      <c r="C8286">
        <v>3637</v>
      </c>
      <c r="D8286">
        <f t="shared" si="259"/>
        <v>17.95</v>
      </c>
      <c r="E8286" t="str">
        <f t="shared" si="258"/>
        <v>Korean Beef Bowl</v>
      </c>
    </row>
    <row r="8287" spans="1:5" x14ac:dyDescent="0.35">
      <c r="A8287" s="19"/>
      <c r="B8287">
        <v>102</v>
      </c>
      <c r="C8287">
        <v>3638</v>
      </c>
      <c r="D8287">
        <f t="shared" si="259"/>
        <v>13.95</v>
      </c>
      <c r="E8287" t="str">
        <f t="shared" si="258"/>
        <v>Cheeseburger</v>
      </c>
    </row>
    <row r="8288" spans="1:5" x14ac:dyDescent="0.35">
      <c r="A8288" s="19"/>
      <c r="B8288">
        <v>102</v>
      </c>
      <c r="C8288">
        <v>3639</v>
      </c>
      <c r="D8288">
        <f t="shared" si="259"/>
        <v>13.95</v>
      </c>
      <c r="E8288" t="str">
        <f t="shared" si="258"/>
        <v>Cheeseburger</v>
      </c>
    </row>
    <row r="8289" spans="1:5" x14ac:dyDescent="0.35">
      <c r="A8289" s="19"/>
      <c r="B8289">
        <v>122</v>
      </c>
      <c r="C8289">
        <v>3639</v>
      </c>
      <c r="D8289">
        <f t="shared" si="259"/>
        <v>7</v>
      </c>
      <c r="E8289" t="str">
        <f t="shared" si="258"/>
        <v>Chips &amp; Salsa</v>
      </c>
    </row>
    <row r="8290" spans="1:5" x14ac:dyDescent="0.35">
      <c r="A8290" s="19"/>
      <c r="B8290">
        <v>120</v>
      </c>
      <c r="C8290">
        <v>3640</v>
      </c>
      <c r="D8290">
        <f t="shared" si="259"/>
        <v>13.95</v>
      </c>
      <c r="E8290" t="str">
        <f t="shared" si="258"/>
        <v>Steak Torta</v>
      </c>
    </row>
    <row r="8291" spans="1:5" x14ac:dyDescent="0.35">
      <c r="A8291" s="19"/>
      <c r="B8291">
        <v>111</v>
      </c>
      <c r="C8291">
        <v>3641</v>
      </c>
      <c r="D8291">
        <f t="shared" si="259"/>
        <v>11.95</v>
      </c>
      <c r="E8291" t="str">
        <f t="shared" si="258"/>
        <v>California Roll</v>
      </c>
    </row>
    <row r="8292" spans="1:5" x14ac:dyDescent="0.35">
      <c r="A8292" s="19"/>
      <c r="B8292">
        <v>124</v>
      </c>
      <c r="C8292">
        <v>3642</v>
      </c>
      <c r="D8292">
        <f t="shared" si="259"/>
        <v>14.5</v>
      </c>
      <c r="E8292" t="str">
        <f t="shared" si="258"/>
        <v>Spaghetti</v>
      </c>
    </row>
    <row r="8293" spans="1:5" x14ac:dyDescent="0.35">
      <c r="A8293" s="19"/>
      <c r="B8293">
        <v>109</v>
      </c>
      <c r="C8293">
        <v>3642</v>
      </c>
      <c r="D8293">
        <f t="shared" si="259"/>
        <v>17.95</v>
      </c>
      <c r="E8293" t="str">
        <f t="shared" si="258"/>
        <v>Korean Beef Bowl</v>
      </c>
    </row>
    <row r="8294" spans="1:5" x14ac:dyDescent="0.35">
      <c r="A8294" s="19"/>
      <c r="B8294">
        <v>105</v>
      </c>
      <c r="C8294">
        <v>3642</v>
      </c>
      <c r="D8294">
        <f t="shared" si="259"/>
        <v>7</v>
      </c>
      <c r="E8294" t="str">
        <f t="shared" si="258"/>
        <v>Mac &amp; Cheese</v>
      </c>
    </row>
    <row r="8295" spans="1:5" x14ac:dyDescent="0.35">
      <c r="A8295" s="19"/>
      <c r="B8295">
        <v>124</v>
      </c>
      <c r="C8295">
        <v>3643</v>
      </c>
      <c r="D8295">
        <f t="shared" si="259"/>
        <v>14.5</v>
      </c>
      <c r="E8295" t="str">
        <f t="shared" si="258"/>
        <v>Spaghetti</v>
      </c>
    </row>
    <row r="8296" spans="1:5" x14ac:dyDescent="0.35">
      <c r="A8296" s="19"/>
      <c r="B8296">
        <v>110</v>
      </c>
      <c r="C8296">
        <v>3643</v>
      </c>
      <c r="D8296">
        <f t="shared" si="259"/>
        <v>17.95</v>
      </c>
      <c r="E8296" t="str">
        <f t="shared" si="258"/>
        <v>Pork Ramen</v>
      </c>
    </row>
    <row r="8297" spans="1:5" x14ac:dyDescent="0.35">
      <c r="A8297" s="19"/>
      <c r="B8297">
        <v>111</v>
      </c>
      <c r="C8297">
        <v>3643</v>
      </c>
      <c r="D8297">
        <f t="shared" si="259"/>
        <v>11.95</v>
      </c>
      <c r="E8297" t="str">
        <f t="shared" si="258"/>
        <v>California Roll</v>
      </c>
    </row>
    <row r="8298" spans="1:5" x14ac:dyDescent="0.35">
      <c r="A8298" s="19"/>
      <c r="B8298">
        <v>119</v>
      </c>
      <c r="C8298">
        <v>3643</v>
      </c>
      <c r="D8298">
        <f t="shared" si="259"/>
        <v>11.95</v>
      </c>
      <c r="E8298" t="str">
        <f t="shared" si="258"/>
        <v>Chicken Torta</v>
      </c>
    </row>
    <row r="8299" spans="1:5" x14ac:dyDescent="0.35">
      <c r="A8299" s="19"/>
      <c r="B8299">
        <v>109</v>
      </c>
      <c r="C8299">
        <v>3644</v>
      </c>
      <c r="D8299">
        <f t="shared" si="259"/>
        <v>17.95</v>
      </c>
      <c r="E8299" t="str">
        <f t="shared" si="258"/>
        <v>Korean Beef Bowl</v>
      </c>
    </row>
    <row r="8300" spans="1:5" x14ac:dyDescent="0.35">
      <c r="A8300" s="19"/>
      <c r="B8300">
        <v>102</v>
      </c>
      <c r="C8300">
        <v>3645</v>
      </c>
      <c r="D8300">
        <f t="shared" si="259"/>
        <v>13.95</v>
      </c>
      <c r="E8300" t="str">
        <f t="shared" si="258"/>
        <v>Cheeseburger</v>
      </c>
    </row>
    <row r="8301" spans="1:5" x14ac:dyDescent="0.35">
      <c r="A8301" s="19"/>
      <c r="B8301">
        <v>126</v>
      </c>
      <c r="C8301">
        <v>3646</v>
      </c>
      <c r="D8301">
        <f t="shared" si="259"/>
        <v>14.5</v>
      </c>
      <c r="E8301" t="str">
        <f t="shared" si="258"/>
        <v>Fettuccine Alfredo</v>
      </c>
    </row>
    <row r="8302" spans="1:5" x14ac:dyDescent="0.35">
      <c r="A8302" s="19"/>
      <c r="B8302">
        <v>131</v>
      </c>
      <c r="C8302">
        <v>3646</v>
      </c>
      <c r="D8302">
        <f t="shared" si="259"/>
        <v>17.95</v>
      </c>
      <c r="E8302" t="str">
        <f t="shared" si="258"/>
        <v>Chicken Parmesan</v>
      </c>
    </row>
    <row r="8303" spans="1:5" x14ac:dyDescent="0.35">
      <c r="A8303" s="19"/>
      <c r="B8303">
        <v>119</v>
      </c>
      <c r="C8303">
        <v>3647</v>
      </c>
      <c r="D8303">
        <f t="shared" si="259"/>
        <v>11.95</v>
      </c>
      <c r="E8303" t="str">
        <f t="shared" si="258"/>
        <v>Chicken Torta</v>
      </c>
    </row>
    <row r="8304" spans="1:5" x14ac:dyDescent="0.35">
      <c r="A8304" s="19"/>
      <c r="B8304">
        <v>103</v>
      </c>
      <c r="C8304">
        <v>3648</v>
      </c>
      <c r="D8304">
        <f t="shared" si="259"/>
        <v>9</v>
      </c>
      <c r="E8304" t="str">
        <f t="shared" si="258"/>
        <v>Hot Dog</v>
      </c>
    </row>
    <row r="8305" spans="1:5" x14ac:dyDescent="0.35">
      <c r="A8305" s="19"/>
      <c r="B8305">
        <v>109</v>
      </c>
      <c r="C8305">
        <v>3648</v>
      </c>
      <c r="D8305">
        <f t="shared" si="259"/>
        <v>17.95</v>
      </c>
      <c r="E8305" t="str">
        <f t="shared" si="258"/>
        <v>Korean Beef Bowl</v>
      </c>
    </row>
    <row r="8306" spans="1:5" x14ac:dyDescent="0.35">
      <c r="A8306" s="19"/>
      <c r="B8306">
        <v>107</v>
      </c>
      <c r="C8306">
        <v>3649</v>
      </c>
      <c r="D8306">
        <f t="shared" si="259"/>
        <v>16.5</v>
      </c>
      <c r="E8306" t="str">
        <f t="shared" si="258"/>
        <v>Orange Chicken</v>
      </c>
    </row>
    <row r="8307" spans="1:5" x14ac:dyDescent="0.35">
      <c r="A8307" s="19"/>
      <c r="B8307">
        <v>125</v>
      </c>
      <c r="C8307">
        <v>3649</v>
      </c>
      <c r="D8307">
        <f t="shared" si="259"/>
        <v>17.95</v>
      </c>
      <c r="E8307" t="str">
        <f t="shared" si="258"/>
        <v>Spaghetti &amp; Meatballs</v>
      </c>
    </row>
    <row r="8308" spans="1:5" x14ac:dyDescent="0.35">
      <c r="A8308" s="19"/>
      <c r="B8308">
        <v>131</v>
      </c>
      <c r="C8308">
        <v>3649</v>
      </c>
      <c r="D8308">
        <f t="shared" si="259"/>
        <v>17.95</v>
      </c>
      <c r="E8308" t="str">
        <f t="shared" si="258"/>
        <v>Chicken Parmesan</v>
      </c>
    </row>
    <row r="8309" spans="1:5" x14ac:dyDescent="0.35">
      <c r="A8309" s="19"/>
      <c r="B8309">
        <v>123</v>
      </c>
      <c r="C8309">
        <v>3649</v>
      </c>
      <c r="D8309">
        <f t="shared" si="259"/>
        <v>9</v>
      </c>
      <c r="E8309" t="str">
        <f t="shared" si="258"/>
        <v>Chips &amp; Guacamole</v>
      </c>
    </row>
    <row r="8310" spans="1:5" x14ac:dyDescent="0.35">
      <c r="A8310" s="19"/>
      <c r="B8310">
        <v>116</v>
      </c>
      <c r="C8310">
        <v>3650</v>
      </c>
      <c r="D8310">
        <f t="shared" si="259"/>
        <v>13.95</v>
      </c>
      <c r="E8310" t="str">
        <f t="shared" si="258"/>
        <v>Steak Tacos</v>
      </c>
    </row>
    <row r="8311" spans="1:5" x14ac:dyDescent="0.35">
      <c r="A8311" s="19"/>
      <c r="B8311">
        <v>126</v>
      </c>
      <c r="C8311">
        <v>3650</v>
      </c>
      <c r="D8311">
        <f t="shared" si="259"/>
        <v>14.5</v>
      </c>
      <c r="E8311" t="str">
        <f t="shared" si="258"/>
        <v>Fettuccine Alfredo</v>
      </c>
    </row>
    <row r="8312" spans="1:5" x14ac:dyDescent="0.35">
      <c r="A8312" s="19"/>
      <c r="B8312">
        <v>109</v>
      </c>
      <c r="C8312">
        <v>3650</v>
      </c>
      <c r="D8312">
        <f t="shared" si="259"/>
        <v>17.95</v>
      </c>
      <c r="E8312" t="str">
        <f t="shared" si="258"/>
        <v>Korean Beef Bowl</v>
      </c>
    </row>
    <row r="8313" spans="1:5" x14ac:dyDescent="0.35">
      <c r="A8313" s="19"/>
      <c r="B8313">
        <v>124</v>
      </c>
      <c r="C8313">
        <v>3651</v>
      </c>
      <c r="D8313">
        <f t="shared" si="259"/>
        <v>14.5</v>
      </c>
      <c r="E8313" t="str">
        <f t="shared" si="258"/>
        <v>Spaghetti</v>
      </c>
    </row>
    <row r="8314" spans="1:5" x14ac:dyDescent="0.35">
      <c r="A8314" s="19"/>
      <c r="B8314">
        <v>117</v>
      </c>
      <c r="C8314">
        <v>3652</v>
      </c>
      <c r="D8314">
        <f t="shared" si="259"/>
        <v>12.95</v>
      </c>
      <c r="E8314" t="str">
        <f t="shared" si="258"/>
        <v>Chicken Burrito</v>
      </c>
    </row>
    <row r="8315" spans="1:5" x14ac:dyDescent="0.35">
      <c r="A8315" s="19"/>
      <c r="B8315">
        <v>127</v>
      </c>
      <c r="C8315">
        <v>3652</v>
      </c>
      <c r="D8315">
        <f t="shared" si="259"/>
        <v>17.95</v>
      </c>
      <c r="E8315" t="str">
        <f t="shared" si="258"/>
        <v>Meat Lasagna</v>
      </c>
    </row>
    <row r="8316" spans="1:5" x14ac:dyDescent="0.35">
      <c r="A8316" s="19"/>
      <c r="B8316">
        <v>105</v>
      </c>
      <c r="C8316">
        <v>3652</v>
      </c>
      <c r="D8316">
        <f t="shared" si="259"/>
        <v>7</v>
      </c>
      <c r="E8316" t="str">
        <f t="shared" si="258"/>
        <v>Mac &amp; Cheese</v>
      </c>
    </row>
    <row r="8317" spans="1:5" x14ac:dyDescent="0.35">
      <c r="A8317" s="19"/>
      <c r="B8317">
        <v>123</v>
      </c>
      <c r="C8317">
        <v>3652</v>
      </c>
      <c r="D8317">
        <f t="shared" si="259"/>
        <v>9</v>
      </c>
      <c r="E8317" t="str">
        <f t="shared" si="258"/>
        <v>Chips &amp; Guacamole</v>
      </c>
    </row>
    <row r="8318" spans="1:5" x14ac:dyDescent="0.35">
      <c r="A8318" s="19"/>
      <c r="B8318">
        <v>118</v>
      </c>
      <c r="C8318">
        <v>3653</v>
      </c>
      <c r="D8318">
        <f t="shared" si="259"/>
        <v>14.95</v>
      </c>
      <c r="E8318" t="str">
        <f t="shared" si="258"/>
        <v>Steak Burrito</v>
      </c>
    </row>
    <row r="8319" spans="1:5" x14ac:dyDescent="0.35">
      <c r="A8319" s="19"/>
      <c r="B8319">
        <v>101</v>
      </c>
      <c r="C8319">
        <v>3654</v>
      </c>
      <c r="D8319">
        <f t="shared" si="259"/>
        <v>12.95</v>
      </c>
      <c r="E8319" t="str">
        <f t="shared" si="258"/>
        <v>Hamburger</v>
      </c>
    </row>
    <row r="8320" spans="1:5" x14ac:dyDescent="0.35">
      <c r="A8320" s="19"/>
      <c r="B8320">
        <v>107</v>
      </c>
      <c r="C8320">
        <v>3654</v>
      </c>
      <c r="D8320">
        <f t="shared" si="259"/>
        <v>16.5</v>
      </c>
      <c r="E8320" t="str">
        <f t="shared" si="258"/>
        <v>Orange Chicken</v>
      </c>
    </row>
    <row r="8321" spans="1:5" x14ac:dyDescent="0.35">
      <c r="A8321" s="19"/>
      <c r="B8321">
        <v>102</v>
      </c>
      <c r="C8321">
        <v>3654</v>
      </c>
      <c r="D8321">
        <f t="shared" si="259"/>
        <v>13.95</v>
      </c>
      <c r="E8321" t="str">
        <f t="shared" si="258"/>
        <v>Cheeseburger</v>
      </c>
    </row>
    <row r="8322" spans="1:5" x14ac:dyDescent="0.35">
      <c r="A8322" s="19"/>
      <c r="B8322">
        <v>102</v>
      </c>
      <c r="C8322">
        <v>3654</v>
      </c>
      <c r="D8322">
        <f t="shared" si="259"/>
        <v>13.95</v>
      </c>
      <c r="E8322" t="str">
        <f t="shared" si="258"/>
        <v>Cheeseburger</v>
      </c>
    </row>
    <row r="8323" spans="1:5" x14ac:dyDescent="0.35">
      <c r="A8323" s="19"/>
      <c r="B8323">
        <v>103</v>
      </c>
      <c r="C8323">
        <v>3654</v>
      </c>
      <c r="D8323">
        <f t="shared" si="259"/>
        <v>9</v>
      </c>
      <c r="E8323" t="str">
        <f t="shared" ref="E8323:E8386" si="260">_xlfn.XLOOKUP(B8323,$K$2:$K$33,$M$2:$M$33)</f>
        <v>Hot Dog</v>
      </c>
    </row>
    <row r="8324" spans="1:5" x14ac:dyDescent="0.35">
      <c r="A8324" s="19"/>
      <c r="B8324">
        <v>108</v>
      </c>
      <c r="C8324">
        <v>3654</v>
      </c>
      <c r="D8324">
        <f t="shared" ref="D8324:D8387" si="261">_xlfn.XLOOKUP(B8324,$K$2:$K$33,$L$2:$L$33)</f>
        <v>14.5</v>
      </c>
      <c r="E8324" t="str">
        <f t="shared" si="260"/>
        <v>Tofu Pad Thai</v>
      </c>
    </row>
    <row r="8325" spans="1:5" x14ac:dyDescent="0.35">
      <c r="A8325" s="19"/>
      <c r="B8325">
        <v>109</v>
      </c>
      <c r="C8325">
        <v>3654</v>
      </c>
      <c r="D8325">
        <f t="shared" si="261"/>
        <v>17.95</v>
      </c>
      <c r="E8325" t="str">
        <f t="shared" si="260"/>
        <v>Korean Beef Bowl</v>
      </c>
    </row>
    <row r="8326" spans="1:5" x14ac:dyDescent="0.35">
      <c r="A8326" s="19"/>
      <c r="B8326">
        <v>109</v>
      </c>
      <c r="C8326">
        <v>3654</v>
      </c>
      <c r="D8326">
        <f t="shared" si="261"/>
        <v>17.95</v>
      </c>
      <c r="E8326" t="str">
        <f t="shared" si="260"/>
        <v>Korean Beef Bowl</v>
      </c>
    </row>
    <row r="8327" spans="1:5" x14ac:dyDescent="0.35">
      <c r="A8327" s="19"/>
      <c r="B8327">
        <v>129</v>
      </c>
      <c r="C8327">
        <v>3654</v>
      </c>
      <c r="D8327">
        <f t="shared" si="261"/>
        <v>15.5</v>
      </c>
      <c r="E8327" t="str">
        <f t="shared" si="260"/>
        <v>Mushroom Ravioli</v>
      </c>
    </row>
    <row r="8328" spans="1:5" x14ac:dyDescent="0.35">
      <c r="A8328" s="19"/>
      <c r="B8328">
        <v>111</v>
      </c>
      <c r="C8328">
        <v>3654</v>
      </c>
      <c r="D8328">
        <f t="shared" si="261"/>
        <v>11.95</v>
      </c>
      <c r="E8328" t="str">
        <f t="shared" si="260"/>
        <v>California Roll</v>
      </c>
    </row>
    <row r="8329" spans="1:5" x14ac:dyDescent="0.35">
      <c r="A8329" s="19"/>
      <c r="B8329">
        <v>120</v>
      </c>
      <c r="C8329">
        <v>3654</v>
      </c>
      <c r="D8329">
        <f t="shared" si="261"/>
        <v>13.95</v>
      </c>
      <c r="E8329" t="str">
        <f t="shared" si="260"/>
        <v>Steak Torta</v>
      </c>
    </row>
    <row r="8330" spans="1:5" x14ac:dyDescent="0.35">
      <c r="A8330" s="19"/>
      <c r="B8330">
        <v>122</v>
      </c>
      <c r="C8330">
        <v>3654</v>
      </c>
      <c r="D8330">
        <f t="shared" si="261"/>
        <v>7</v>
      </c>
      <c r="E8330" t="str">
        <f t="shared" si="260"/>
        <v>Chips &amp; Salsa</v>
      </c>
    </row>
    <row r="8331" spans="1:5" x14ac:dyDescent="0.35">
      <c r="A8331" s="19"/>
      <c r="B8331">
        <v>108</v>
      </c>
      <c r="C8331">
        <v>3655</v>
      </c>
      <c r="D8331">
        <f t="shared" si="261"/>
        <v>14.5</v>
      </c>
      <c r="E8331" t="str">
        <f t="shared" si="260"/>
        <v>Tofu Pad Thai</v>
      </c>
    </row>
    <row r="8332" spans="1:5" x14ac:dyDescent="0.35">
      <c r="A8332" s="19"/>
      <c r="B8332">
        <v>111</v>
      </c>
      <c r="C8332">
        <v>3655</v>
      </c>
      <c r="D8332">
        <f t="shared" si="261"/>
        <v>11.95</v>
      </c>
      <c r="E8332" t="str">
        <f t="shared" si="260"/>
        <v>California Roll</v>
      </c>
    </row>
    <row r="8333" spans="1:5" x14ac:dyDescent="0.35">
      <c r="A8333" s="19"/>
      <c r="B8333">
        <v>120</v>
      </c>
      <c r="C8333">
        <v>3655</v>
      </c>
      <c r="D8333">
        <f t="shared" si="261"/>
        <v>13.95</v>
      </c>
      <c r="E8333" t="str">
        <f t="shared" si="260"/>
        <v>Steak Torta</v>
      </c>
    </row>
    <row r="8334" spans="1:5" x14ac:dyDescent="0.35">
      <c r="A8334" s="19"/>
      <c r="B8334">
        <v>106</v>
      </c>
      <c r="C8334">
        <v>3655</v>
      </c>
      <c r="D8334">
        <f t="shared" si="261"/>
        <v>7</v>
      </c>
      <c r="E8334" t="str">
        <f t="shared" si="260"/>
        <v>French Fries</v>
      </c>
    </row>
    <row r="8335" spans="1:5" x14ac:dyDescent="0.35">
      <c r="A8335" s="19"/>
      <c r="B8335">
        <v>131</v>
      </c>
      <c r="C8335">
        <v>3656</v>
      </c>
      <c r="D8335">
        <f t="shared" si="261"/>
        <v>17.95</v>
      </c>
      <c r="E8335" t="str">
        <f t="shared" si="260"/>
        <v>Chicken Parmesan</v>
      </c>
    </row>
    <row r="8336" spans="1:5" x14ac:dyDescent="0.35">
      <c r="A8336" s="19"/>
      <c r="B8336">
        <v>125</v>
      </c>
      <c r="C8336">
        <v>3657</v>
      </c>
      <c r="D8336">
        <f t="shared" si="261"/>
        <v>17.95</v>
      </c>
      <c r="E8336" t="str">
        <f t="shared" si="260"/>
        <v>Spaghetti &amp; Meatballs</v>
      </c>
    </row>
    <row r="8337" spans="1:5" x14ac:dyDescent="0.35">
      <c r="A8337" s="19"/>
      <c r="B8337">
        <v>129</v>
      </c>
      <c r="C8337">
        <v>3657</v>
      </c>
      <c r="D8337">
        <f t="shared" si="261"/>
        <v>15.5</v>
      </c>
      <c r="E8337" t="str">
        <f t="shared" si="260"/>
        <v>Mushroom Ravioli</v>
      </c>
    </row>
    <row r="8338" spans="1:5" x14ac:dyDescent="0.35">
      <c r="A8338" s="19"/>
      <c r="B8338">
        <v>110</v>
      </c>
      <c r="C8338">
        <v>3658</v>
      </c>
      <c r="D8338">
        <f t="shared" si="261"/>
        <v>17.95</v>
      </c>
      <c r="E8338" t="str">
        <f t="shared" si="260"/>
        <v>Pork Ramen</v>
      </c>
    </row>
    <row r="8339" spans="1:5" x14ac:dyDescent="0.35">
      <c r="A8339" s="19"/>
      <c r="B8339">
        <v>106</v>
      </c>
      <c r="C8339">
        <v>3658</v>
      </c>
      <c r="D8339">
        <f t="shared" si="261"/>
        <v>7</v>
      </c>
      <c r="E8339" t="str">
        <f t="shared" si="260"/>
        <v>French Fries</v>
      </c>
    </row>
    <row r="8340" spans="1:5" x14ac:dyDescent="0.35">
      <c r="A8340" s="19"/>
      <c r="B8340">
        <v>102</v>
      </c>
      <c r="C8340">
        <v>3659</v>
      </c>
      <c r="D8340">
        <f t="shared" si="261"/>
        <v>13.95</v>
      </c>
      <c r="E8340" t="str">
        <f t="shared" si="260"/>
        <v>Cheeseburger</v>
      </c>
    </row>
    <row r="8341" spans="1:5" x14ac:dyDescent="0.35">
      <c r="A8341" s="19"/>
      <c r="B8341">
        <v>109</v>
      </c>
      <c r="C8341">
        <v>3659</v>
      </c>
      <c r="D8341">
        <f t="shared" si="261"/>
        <v>17.95</v>
      </c>
      <c r="E8341" t="str">
        <f t="shared" si="260"/>
        <v>Korean Beef Bowl</v>
      </c>
    </row>
    <row r="8342" spans="1:5" x14ac:dyDescent="0.35">
      <c r="A8342" s="19"/>
      <c r="B8342">
        <v>113</v>
      </c>
      <c r="C8342">
        <v>3659</v>
      </c>
      <c r="D8342">
        <f t="shared" si="261"/>
        <v>5</v>
      </c>
      <c r="E8342" t="str">
        <f t="shared" si="260"/>
        <v>Edamame</v>
      </c>
    </row>
    <row r="8343" spans="1:5" x14ac:dyDescent="0.35">
      <c r="A8343" s="19"/>
      <c r="B8343">
        <v>118</v>
      </c>
      <c r="C8343">
        <v>3659</v>
      </c>
      <c r="D8343">
        <f t="shared" si="261"/>
        <v>14.95</v>
      </c>
      <c r="E8343" t="str">
        <f t="shared" si="260"/>
        <v>Steak Burrito</v>
      </c>
    </row>
    <row r="8344" spans="1:5" x14ac:dyDescent="0.35">
      <c r="A8344" s="19"/>
      <c r="B8344">
        <v>119</v>
      </c>
      <c r="C8344">
        <v>3659</v>
      </c>
      <c r="D8344">
        <f t="shared" si="261"/>
        <v>11.95</v>
      </c>
      <c r="E8344" t="str">
        <f t="shared" si="260"/>
        <v>Chicken Torta</v>
      </c>
    </row>
    <row r="8345" spans="1:5" x14ac:dyDescent="0.35">
      <c r="A8345" s="19"/>
      <c r="B8345">
        <v>121</v>
      </c>
      <c r="C8345">
        <v>3659</v>
      </c>
      <c r="D8345">
        <f t="shared" si="261"/>
        <v>10.5</v>
      </c>
      <c r="E8345" t="str">
        <f t="shared" si="260"/>
        <v>Cheese Quesadillas</v>
      </c>
    </row>
    <row r="8346" spans="1:5" x14ac:dyDescent="0.35">
      <c r="A8346" s="19"/>
      <c r="B8346">
        <v>105</v>
      </c>
      <c r="C8346">
        <v>3659</v>
      </c>
      <c r="D8346">
        <f t="shared" si="261"/>
        <v>7</v>
      </c>
      <c r="E8346" t="str">
        <f t="shared" si="260"/>
        <v>Mac &amp; Cheese</v>
      </c>
    </row>
    <row r="8347" spans="1:5" x14ac:dyDescent="0.35">
      <c r="A8347" s="19"/>
      <c r="B8347">
        <v>130</v>
      </c>
      <c r="C8347">
        <v>3659</v>
      </c>
      <c r="D8347">
        <f t="shared" si="261"/>
        <v>19.95</v>
      </c>
      <c r="E8347" t="str">
        <f t="shared" si="260"/>
        <v>Shrimp Scampi</v>
      </c>
    </row>
    <row r="8348" spans="1:5" x14ac:dyDescent="0.35">
      <c r="A8348" s="19"/>
      <c r="B8348">
        <v>132</v>
      </c>
      <c r="C8348">
        <v>3659</v>
      </c>
      <c r="D8348">
        <f t="shared" si="261"/>
        <v>16.95</v>
      </c>
      <c r="E8348" t="str">
        <f t="shared" si="260"/>
        <v>Eggplant Parmesan</v>
      </c>
    </row>
    <row r="8349" spans="1:5" x14ac:dyDescent="0.35">
      <c r="A8349" s="19"/>
      <c r="B8349">
        <v>132</v>
      </c>
      <c r="C8349">
        <v>3659</v>
      </c>
      <c r="D8349">
        <f t="shared" si="261"/>
        <v>16.95</v>
      </c>
      <c r="E8349" t="str">
        <f t="shared" si="260"/>
        <v>Eggplant Parmesan</v>
      </c>
    </row>
    <row r="8350" spans="1:5" x14ac:dyDescent="0.35">
      <c r="A8350" s="19"/>
      <c r="B8350">
        <v>107</v>
      </c>
      <c r="C8350">
        <v>3660</v>
      </c>
      <c r="D8350">
        <f t="shared" si="261"/>
        <v>16.5</v>
      </c>
      <c r="E8350" t="str">
        <f t="shared" si="260"/>
        <v>Orange Chicken</v>
      </c>
    </row>
    <row r="8351" spans="1:5" x14ac:dyDescent="0.35">
      <c r="A8351" s="19"/>
      <c r="B8351">
        <v>108</v>
      </c>
      <c r="C8351">
        <v>3660</v>
      </c>
      <c r="D8351">
        <f t="shared" si="261"/>
        <v>14.5</v>
      </c>
      <c r="E8351" t="str">
        <f t="shared" si="260"/>
        <v>Tofu Pad Thai</v>
      </c>
    </row>
    <row r="8352" spans="1:5" x14ac:dyDescent="0.35">
      <c r="A8352" s="19"/>
      <c r="B8352">
        <v>109</v>
      </c>
      <c r="C8352">
        <v>3660</v>
      </c>
      <c r="D8352">
        <f t="shared" si="261"/>
        <v>17.95</v>
      </c>
      <c r="E8352" t="str">
        <f t="shared" si="260"/>
        <v>Korean Beef Bowl</v>
      </c>
    </row>
    <row r="8353" spans="1:5" x14ac:dyDescent="0.35">
      <c r="A8353" s="19"/>
      <c r="B8353">
        <v>113</v>
      </c>
      <c r="C8353">
        <v>3660</v>
      </c>
      <c r="D8353">
        <f t="shared" si="261"/>
        <v>5</v>
      </c>
      <c r="E8353" t="str">
        <f t="shared" si="260"/>
        <v>Edamame</v>
      </c>
    </row>
    <row r="8354" spans="1:5" x14ac:dyDescent="0.35">
      <c r="A8354" s="19"/>
      <c r="B8354">
        <v>101</v>
      </c>
      <c r="C8354">
        <v>3661</v>
      </c>
      <c r="D8354">
        <f t="shared" si="261"/>
        <v>12.95</v>
      </c>
      <c r="E8354" t="str">
        <f t="shared" si="260"/>
        <v>Hamburger</v>
      </c>
    </row>
    <row r="8355" spans="1:5" x14ac:dyDescent="0.35">
      <c r="A8355" s="19"/>
      <c r="B8355">
        <v>110</v>
      </c>
      <c r="C8355">
        <v>3661</v>
      </c>
      <c r="D8355">
        <f t="shared" si="261"/>
        <v>17.95</v>
      </c>
      <c r="E8355" t="str">
        <f t="shared" si="260"/>
        <v>Pork Ramen</v>
      </c>
    </row>
    <row r="8356" spans="1:5" x14ac:dyDescent="0.35">
      <c r="A8356" s="19"/>
      <c r="B8356">
        <v>129</v>
      </c>
      <c r="C8356">
        <v>3661</v>
      </c>
      <c r="D8356">
        <f t="shared" si="261"/>
        <v>15.5</v>
      </c>
      <c r="E8356" t="str">
        <f t="shared" si="260"/>
        <v>Mushroom Ravioli</v>
      </c>
    </row>
    <row r="8357" spans="1:5" x14ac:dyDescent="0.35">
      <c r="A8357" s="19"/>
      <c r="B8357">
        <v>106</v>
      </c>
      <c r="C8357">
        <v>3661</v>
      </c>
      <c r="D8357">
        <f t="shared" si="261"/>
        <v>7</v>
      </c>
      <c r="E8357" t="str">
        <f t="shared" si="260"/>
        <v>French Fries</v>
      </c>
    </row>
    <row r="8358" spans="1:5" x14ac:dyDescent="0.35">
      <c r="A8358" s="19"/>
      <c r="B8358">
        <v>125</v>
      </c>
      <c r="C8358">
        <v>3662</v>
      </c>
      <c r="D8358">
        <f t="shared" si="261"/>
        <v>17.95</v>
      </c>
      <c r="E8358" t="str">
        <f t="shared" si="260"/>
        <v>Spaghetti &amp; Meatballs</v>
      </c>
    </row>
    <row r="8359" spans="1:5" x14ac:dyDescent="0.35">
      <c r="A8359" s="19"/>
      <c r="B8359">
        <v>103</v>
      </c>
      <c r="C8359">
        <v>3663</v>
      </c>
      <c r="D8359">
        <f t="shared" si="261"/>
        <v>9</v>
      </c>
      <c r="E8359" t="str">
        <f t="shared" si="260"/>
        <v>Hot Dog</v>
      </c>
    </row>
    <row r="8360" spans="1:5" x14ac:dyDescent="0.35">
      <c r="A8360" s="19"/>
      <c r="B8360">
        <v>128</v>
      </c>
      <c r="C8360">
        <v>3663</v>
      </c>
      <c r="D8360">
        <f t="shared" si="261"/>
        <v>15.5</v>
      </c>
      <c r="E8360" t="str">
        <f t="shared" si="260"/>
        <v>Cheese Lasagna</v>
      </c>
    </row>
    <row r="8361" spans="1:5" x14ac:dyDescent="0.35">
      <c r="A8361" s="19"/>
      <c r="B8361">
        <v>129</v>
      </c>
      <c r="C8361">
        <v>3663</v>
      </c>
      <c r="D8361">
        <f t="shared" si="261"/>
        <v>15.5</v>
      </c>
      <c r="E8361" t="str">
        <f t="shared" si="260"/>
        <v>Mushroom Ravioli</v>
      </c>
    </row>
    <row r="8362" spans="1:5" x14ac:dyDescent="0.35">
      <c r="A8362" s="19"/>
      <c r="B8362">
        <v>120</v>
      </c>
      <c r="C8362">
        <v>3663</v>
      </c>
      <c r="D8362">
        <f t="shared" si="261"/>
        <v>13.95</v>
      </c>
      <c r="E8362" t="str">
        <f t="shared" si="260"/>
        <v>Steak Torta</v>
      </c>
    </row>
    <row r="8363" spans="1:5" x14ac:dyDescent="0.35">
      <c r="A8363" s="19"/>
      <c r="B8363">
        <v>108</v>
      </c>
      <c r="C8363">
        <v>3664</v>
      </c>
      <c r="D8363">
        <f t="shared" si="261"/>
        <v>14.5</v>
      </c>
      <c r="E8363" t="str">
        <f t="shared" si="260"/>
        <v>Tofu Pad Thai</v>
      </c>
    </row>
    <row r="8364" spans="1:5" x14ac:dyDescent="0.35">
      <c r="A8364" s="19"/>
      <c r="B8364">
        <v>101</v>
      </c>
      <c r="C8364">
        <v>3665</v>
      </c>
      <c r="D8364">
        <f t="shared" si="261"/>
        <v>12.95</v>
      </c>
      <c r="E8364" t="str">
        <f t="shared" si="260"/>
        <v>Hamburger</v>
      </c>
    </row>
    <row r="8365" spans="1:5" x14ac:dyDescent="0.35">
      <c r="A8365" s="19"/>
      <c r="B8365">
        <v>110</v>
      </c>
      <c r="C8365">
        <v>3665</v>
      </c>
      <c r="D8365">
        <f t="shared" si="261"/>
        <v>17.95</v>
      </c>
      <c r="E8365" t="str">
        <f t="shared" si="260"/>
        <v>Pork Ramen</v>
      </c>
    </row>
    <row r="8366" spans="1:5" x14ac:dyDescent="0.35">
      <c r="A8366" s="19"/>
      <c r="B8366">
        <v>127</v>
      </c>
      <c r="C8366">
        <v>3665</v>
      </c>
      <c r="D8366">
        <f t="shared" si="261"/>
        <v>17.95</v>
      </c>
      <c r="E8366" t="str">
        <f t="shared" si="260"/>
        <v>Meat Lasagna</v>
      </c>
    </row>
    <row r="8367" spans="1:5" x14ac:dyDescent="0.35">
      <c r="A8367" s="19"/>
      <c r="B8367">
        <v>101</v>
      </c>
      <c r="C8367">
        <v>3666</v>
      </c>
      <c r="D8367">
        <f t="shared" si="261"/>
        <v>12.95</v>
      </c>
      <c r="E8367" t="str">
        <f t="shared" si="260"/>
        <v>Hamburger</v>
      </c>
    </row>
    <row r="8368" spans="1:5" x14ac:dyDescent="0.35">
      <c r="A8368" s="19"/>
      <c r="B8368">
        <v>121</v>
      </c>
      <c r="C8368">
        <v>3666</v>
      </c>
      <c r="D8368">
        <f t="shared" si="261"/>
        <v>10.5</v>
      </c>
      <c r="E8368" t="str">
        <f t="shared" si="260"/>
        <v>Cheese Quesadillas</v>
      </c>
    </row>
    <row r="8369" spans="1:5" x14ac:dyDescent="0.35">
      <c r="A8369" s="19"/>
      <c r="B8369">
        <v>103</v>
      </c>
      <c r="C8369">
        <v>3667</v>
      </c>
      <c r="D8369">
        <f t="shared" si="261"/>
        <v>9</v>
      </c>
      <c r="E8369" t="str">
        <f t="shared" si="260"/>
        <v>Hot Dog</v>
      </c>
    </row>
    <row r="8370" spans="1:5" x14ac:dyDescent="0.35">
      <c r="A8370" s="19"/>
      <c r="B8370">
        <v>118</v>
      </c>
      <c r="C8370">
        <v>3667</v>
      </c>
      <c r="D8370">
        <f t="shared" si="261"/>
        <v>14.95</v>
      </c>
      <c r="E8370" t="str">
        <f t="shared" si="260"/>
        <v>Steak Burrito</v>
      </c>
    </row>
    <row r="8371" spans="1:5" x14ac:dyDescent="0.35">
      <c r="A8371" s="19"/>
      <c r="B8371">
        <v>118</v>
      </c>
      <c r="C8371">
        <v>3667</v>
      </c>
      <c r="D8371">
        <f t="shared" si="261"/>
        <v>14.95</v>
      </c>
      <c r="E8371" t="str">
        <f t="shared" si="260"/>
        <v>Steak Burrito</v>
      </c>
    </row>
    <row r="8372" spans="1:5" x14ac:dyDescent="0.35">
      <c r="A8372" s="19"/>
      <c r="B8372">
        <v>109</v>
      </c>
      <c r="C8372">
        <v>3668</v>
      </c>
      <c r="D8372">
        <f t="shared" si="261"/>
        <v>17.95</v>
      </c>
      <c r="E8372" t="str">
        <f t="shared" si="260"/>
        <v>Korean Beef Bowl</v>
      </c>
    </row>
    <row r="8373" spans="1:5" x14ac:dyDescent="0.35">
      <c r="A8373" s="19"/>
      <c r="B8373">
        <v>110</v>
      </c>
      <c r="C8373">
        <v>3668</v>
      </c>
      <c r="D8373">
        <f t="shared" si="261"/>
        <v>17.95</v>
      </c>
      <c r="E8373" t="str">
        <f t="shared" si="260"/>
        <v>Pork Ramen</v>
      </c>
    </row>
    <row r="8374" spans="1:5" x14ac:dyDescent="0.35">
      <c r="A8374" s="19"/>
      <c r="B8374">
        <v>120</v>
      </c>
      <c r="C8374">
        <v>3668</v>
      </c>
      <c r="D8374">
        <f t="shared" si="261"/>
        <v>13.95</v>
      </c>
      <c r="E8374" t="str">
        <f t="shared" si="260"/>
        <v>Steak Torta</v>
      </c>
    </row>
    <row r="8375" spans="1:5" x14ac:dyDescent="0.35">
      <c r="A8375" s="19"/>
      <c r="B8375">
        <v>107</v>
      </c>
      <c r="C8375">
        <v>3669</v>
      </c>
      <c r="D8375">
        <f t="shared" si="261"/>
        <v>16.5</v>
      </c>
      <c r="E8375" t="str">
        <f t="shared" si="260"/>
        <v>Orange Chicken</v>
      </c>
    </row>
    <row r="8376" spans="1:5" x14ac:dyDescent="0.35">
      <c r="A8376" s="19"/>
      <c r="B8376">
        <v>115</v>
      </c>
      <c r="C8376">
        <v>3669</v>
      </c>
      <c r="D8376">
        <f t="shared" si="261"/>
        <v>11.95</v>
      </c>
      <c r="E8376" t="str">
        <f t="shared" si="260"/>
        <v>Chicken Tacos</v>
      </c>
    </row>
    <row r="8377" spans="1:5" x14ac:dyDescent="0.35">
      <c r="A8377" s="19"/>
      <c r="B8377">
        <v>123</v>
      </c>
      <c r="C8377">
        <v>3669</v>
      </c>
      <c r="D8377">
        <f t="shared" si="261"/>
        <v>9</v>
      </c>
      <c r="E8377" t="str">
        <f t="shared" si="260"/>
        <v>Chips &amp; Guacamole</v>
      </c>
    </row>
    <row r="8378" spans="1:5" x14ac:dyDescent="0.35">
      <c r="A8378" s="19"/>
      <c r="B8378">
        <v>108</v>
      </c>
      <c r="C8378">
        <v>3670</v>
      </c>
      <c r="D8378">
        <f t="shared" si="261"/>
        <v>14.5</v>
      </c>
      <c r="E8378" t="str">
        <f t="shared" si="260"/>
        <v>Tofu Pad Thai</v>
      </c>
    </row>
    <row r="8379" spans="1:5" x14ac:dyDescent="0.35">
      <c r="A8379" s="19"/>
      <c r="B8379">
        <v>132</v>
      </c>
      <c r="C8379">
        <v>3670</v>
      </c>
      <c r="D8379">
        <f t="shared" si="261"/>
        <v>16.95</v>
      </c>
      <c r="E8379" t="str">
        <f t="shared" si="260"/>
        <v>Eggplant Parmesan</v>
      </c>
    </row>
    <row r="8380" spans="1:5" x14ac:dyDescent="0.35">
      <c r="A8380" s="19"/>
      <c r="B8380">
        <v>108</v>
      </c>
      <c r="C8380">
        <v>3671</v>
      </c>
      <c r="D8380">
        <f t="shared" si="261"/>
        <v>14.5</v>
      </c>
      <c r="E8380" t="str">
        <f t="shared" si="260"/>
        <v>Tofu Pad Thai</v>
      </c>
    </row>
    <row r="8381" spans="1:5" x14ac:dyDescent="0.35">
      <c r="A8381" s="19"/>
      <c r="B8381">
        <v>119</v>
      </c>
      <c r="C8381">
        <v>3671</v>
      </c>
      <c r="D8381">
        <f t="shared" si="261"/>
        <v>11.95</v>
      </c>
      <c r="E8381" t="str">
        <f t="shared" si="260"/>
        <v>Chicken Torta</v>
      </c>
    </row>
    <row r="8382" spans="1:5" x14ac:dyDescent="0.35">
      <c r="A8382" s="19"/>
      <c r="B8382">
        <v>114</v>
      </c>
      <c r="C8382">
        <v>3671</v>
      </c>
      <c r="D8382">
        <f t="shared" si="261"/>
        <v>9</v>
      </c>
      <c r="E8382" t="str">
        <f t="shared" si="260"/>
        <v>Potstickers</v>
      </c>
    </row>
    <row r="8383" spans="1:5" x14ac:dyDescent="0.35">
      <c r="A8383" s="19"/>
      <c r="B8383">
        <v>106</v>
      </c>
      <c r="C8383">
        <v>3672</v>
      </c>
      <c r="D8383">
        <f t="shared" si="261"/>
        <v>7</v>
      </c>
      <c r="E8383" t="str">
        <f t="shared" si="260"/>
        <v>French Fries</v>
      </c>
    </row>
    <row r="8384" spans="1:5" x14ac:dyDescent="0.35">
      <c r="A8384" s="19"/>
      <c r="B8384">
        <v>115</v>
      </c>
      <c r="C8384">
        <v>3673</v>
      </c>
      <c r="D8384">
        <f t="shared" si="261"/>
        <v>11.95</v>
      </c>
      <c r="E8384" t="str">
        <f t="shared" si="260"/>
        <v>Chicken Tacos</v>
      </c>
    </row>
    <row r="8385" spans="1:5" x14ac:dyDescent="0.35">
      <c r="A8385" s="19"/>
      <c r="B8385">
        <v>131</v>
      </c>
      <c r="C8385">
        <v>3673</v>
      </c>
      <c r="D8385">
        <f t="shared" si="261"/>
        <v>17.95</v>
      </c>
      <c r="E8385" t="str">
        <f t="shared" si="260"/>
        <v>Chicken Parmesan</v>
      </c>
    </row>
    <row r="8386" spans="1:5" x14ac:dyDescent="0.35">
      <c r="A8386" s="19"/>
      <c r="B8386">
        <v>130</v>
      </c>
      <c r="C8386">
        <v>3674</v>
      </c>
      <c r="D8386">
        <f t="shared" si="261"/>
        <v>19.95</v>
      </c>
      <c r="E8386" t="str">
        <f t="shared" si="260"/>
        <v>Shrimp Scampi</v>
      </c>
    </row>
    <row r="8387" spans="1:5" x14ac:dyDescent="0.35">
      <c r="A8387" s="19"/>
      <c r="B8387">
        <v>103</v>
      </c>
      <c r="C8387">
        <v>3675</v>
      </c>
      <c r="D8387">
        <f t="shared" si="261"/>
        <v>9</v>
      </c>
      <c r="E8387" t="str">
        <f t="shared" ref="E8387:E8450" si="262">_xlfn.XLOOKUP(B8387,$K$2:$K$33,$M$2:$M$33)</f>
        <v>Hot Dog</v>
      </c>
    </row>
    <row r="8388" spans="1:5" x14ac:dyDescent="0.35">
      <c r="A8388" s="19"/>
      <c r="B8388">
        <v>109</v>
      </c>
      <c r="C8388">
        <v>3675</v>
      </c>
      <c r="D8388">
        <f t="shared" ref="D8388:D8451" si="263">_xlfn.XLOOKUP(B8388,$K$2:$K$33,$L$2:$L$33)</f>
        <v>17.95</v>
      </c>
      <c r="E8388" t="str">
        <f t="shared" si="262"/>
        <v>Korean Beef Bowl</v>
      </c>
    </row>
    <row r="8389" spans="1:5" x14ac:dyDescent="0.35">
      <c r="A8389" s="19"/>
      <c r="B8389">
        <v>129</v>
      </c>
      <c r="C8389">
        <v>3675</v>
      </c>
      <c r="D8389">
        <f t="shared" si="263"/>
        <v>15.5</v>
      </c>
      <c r="E8389" t="str">
        <f t="shared" si="262"/>
        <v>Mushroom Ravioli</v>
      </c>
    </row>
    <row r="8390" spans="1:5" x14ac:dyDescent="0.35">
      <c r="A8390" s="19"/>
      <c r="B8390">
        <v>131</v>
      </c>
      <c r="C8390">
        <v>3675</v>
      </c>
      <c r="D8390">
        <f t="shared" si="263"/>
        <v>17.95</v>
      </c>
      <c r="E8390" t="str">
        <f t="shared" si="262"/>
        <v>Chicken Parmesan</v>
      </c>
    </row>
    <row r="8391" spans="1:5" x14ac:dyDescent="0.35">
      <c r="A8391" s="19"/>
      <c r="B8391">
        <v>120</v>
      </c>
      <c r="C8391">
        <v>3676</v>
      </c>
      <c r="D8391">
        <f t="shared" si="263"/>
        <v>13.95</v>
      </c>
      <c r="E8391" t="str">
        <f t="shared" si="262"/>
        <v>Steak Torta</v>
      </c>
    </row>
    <row r="8392" spans="1:5" x14ac:dyDescent="0.35">
      <c r="A8392" s="19"/>
      <c r="B8392">
        <v>107</v>
      </c>
      <c r="C8392">
        <v>3677</v>
      </c>
      <c r="D8392">
        <f t="shared" si="263"/>
        <v>16.5</v>
      </c>
      <c r="E8392" t="str">
        <f t="shared" si="262"/>
        <v>Orange Chicken</v>
      </c>
    </row>
    <row r="8393" spans="1:5" x14ac:dyDescent="0.35">
      <c r="A8393" s="19"/>
      <c r="B8393">
        <v>127</v>
      </c>
      <c r="C8393">
        <v>3677</v>
      </c>
      <c r="D8393">
        <f t="shared" si="263"/>
        <v>17.95</v>
      </c>
      <c r="E8393" t="str">
        <f t="shared" si="262"/>
        <v>Meat Lasagna</v>
      </c>
    </row>
    <row r="8394" spans="1:5" x14ac:dyDescent="0.35">
      <c r="A8394" s="19"/>
      <c r="B8394">
        <v>113</v>
      </c>
      <c r="C8394">
        <v>3677</v>
      </c>
      <c r="D8394">
        <f t="shared" si="263"/>
        <v>5</v>
      </c>
      <c r="E8394" t="str">
        <f t="shared" si="262"/>
        <v>Edamame</v>
      </c>
    </row>
    <row r="8395" spans="1:5" x14ac:dyDescent="0.35">
      <c r="A8395" s="19"/>
      <c r="B8395">
        <v>118</v>
      </c>
      <c r="C8395">
        <v>3677</v>
      </c>
      <c r="D8395">
        <f t="shared" si="263"/>
        <v>14.95</v>
      </c>
      <c r="E8395" t="str">
        <f t="shared" si="262"/>
        <v>Steak Burrito</v>
      </c>
    </row>
    <row r="8396" spans="1:5" x14ac:dyDescent="0.35">
      <c r="A8396" s="19"/>
      <c r="B8396">
        <v>113</v>
      </c>
      <c r="C8396">
        <v>3678</v>
      </c>
      <c r="D8396">
        <f t="shared" si="263"/>
        <v>5</v>
      </c>
      <c r="E8396" t="str">
        <f t="shared" si="262"/>
        <v>Edamame</v>
      </c>
    </row>
    <row r="8397" spans="1:5" x14ac:dyDescent="0.35">
      <c r="A8397" s="19"/>
      <c r="B8397">
        <v>130</v>
      </c>
      <c r="C8397">
        <v>3678</v>
      </c>
      <c r="D8397">
        <f t="shared" si="263"/>
        <v>19.95</v>
      </c>
      <c r="E8397" t="str">
        <f t="shared" si="262"/>
        <v>Shrimp Scampi</v>
      </c>
    </row>
    <row r="8398" spans="1:5" x14ac:dyDescent="0.35">
      <c r="A8398" s="19"/>
      <c r="B8398">
        <v>132</v>
      </c>
      <c r="C8398">
        <v>3679</v>
      </c>
      <c r="D8398">
        <f t="shared" si="263"/>
        <v>16.95</v>
      </c>
      <c r="E8398" t="str">
        <f t="shared" si="262"/>
        <v>Eggplant Parmesan</v>
      </c>
    </row>
    <row r="8399" spans="1:5" x14ac:dyDescent="0.35">
      <c r="A8399" s="19"/>
      <c r="B8399">
        <v>101</v>
      </c>
      <c r="C8399">
        <v>3680</v>
      </c>
      <c r="D8399">
        <f t="shared" si="263"/>
        <v>12.95</v>
      </c>
      <c r="E8399" t="str">
        <f t="shared" si="262"/>
        <v>Hamburger</v>
      </c>
    </row>
    <row r="8400" spans="1:5" x14ac:dyDescent="0.35">
      <c r="A8400" s="19"/>
      <c r="B8400">
        <v>109</v>
      </c>
      <c r="C8400">
        <v>3681</v>
      </c>
      <c r="D8400">
        <f t="shared" si="263"/>
        <v>17.95</v>
      </c>
      <c r="E8400" t="str">
        <f t="shared" si="262"/>
        <v>Korean Beef Bowl</v>
      </c>
    </row>
    <row r="8401" spans="1:5" x14ac:dyDescent="0.35">
      <c r="A8401" s="19"/>
      <c r="B8401">
        <v>102</v>
      </c>
      <c r="C8401">
        <v>3682</v>
      </c>
      <c r="D8401">
        <f t="shared" si="263"/>
        <v>13.95</v>
      </c>
      <c r="E8401" t="str">
        <f t="shared" si="262"/>
        <v>Cheeseburger</v>
      </c>
    </row>
    <row r="8402" spans="1:5" x14ac:dyDescent="0.35">
      <c r="A8402" s="19"/>
      <c r="B8402">
        <v>129</v>
      </c>
      <c r="C8402">
        <v>3682</v>
      </c>
      <c r="D8402">
        <f t="shared" si="263"/>
        <v>15.5</v>
      </c>
      <c r="E8402" t="str">
        <f t="shared" si="262"/>
        <v>Mushroom Ravioli</v>
      </c>
    </row>
    <row r="8403" spans="1:5" x14ac:dyDescent="0.35">
      <c r="A8403" s="19"/>
      <c r="B8403">
        <v>108</v>
      </c>
      <c r="C8403">
        <v>3683</v>
      </c>
      <c r="D8403">
        <f t="shared" si="263"/>
        <v>14.5</v>
      </c>
      <c r="E8403" t="str">
        <f t="shared" si="262"/>
        <v>Tofu Pad Thai</v>
      </c>
    </row>
    <row r="8404" spans="1:5" x14ac:dyDescent="0.35">
      <c r="A8404" s="19"/>
      <c r="B8404">
        <v>124</v>
      </c>
      <c r="C8404">
        <v>3683</v>
      </c>
      <c r="D8404">
        <f t="shared" si="263"/>
        <v>14.5</v>
      </c>
      <c r="E8404" t="str">
        <f t="shared" si="262"/>
        <v>Spaghetti</v>
      </c>
    </row>
    <row r="8405" spans="1:5" x14ac:dyDescent="0.35">
      <c r="A8405" s="19"/>
      <c r="B8405">
        <v>118</v>
      </c>
      <c r="C8405">
        <v>3683</v>
      </c>
      <c r="D8405">
        <f t="shared" si="263"/>
        <v>14.95</v>
      </c>
      <c r="E8405" t="str">
        <f t="shared" si="262"/>
        <v>Steak Burrito</v>
      </c>
    </row>
    <row r="8406" spans="1:5" x14ac:dyDescent="0.35">
      <c r="A8406" s="19"/>
      <c r="B8406">
        <v>105</v>
      </c>
      <c r="C8406">
        <v>3683</v>
      </c>
      <c r="D8406">
        <f t="shared" si="263"/>
        <v>7</v>
      </c>
      <c r="E8406" t="str">
        <f t="shared" si="262"/>
        <v>Mac &amp; Cheese</v>
      </c>
    </row>
    <row r="8407" spans="1:5" x14ac:dyDescent="0.35">
      <c r="A8407" s="19"/>
      <c r="B8407">
        <v>115</v>
      </c>
      <c r="C8407">
        <v>3684</v>
      </c>
      <c r="D8407">
        <f t="shared" si="263"/>
        <v>11.95</v>
      </c>
      <c r="E8407" t="str">
        <f t="shared" si="262"/>
        <v>Chicken Tacos</v>
      </c>
    </row>
    <row r="8408" spans="1:5" x14ac:dyDescent="0.35">
      <c r="A8408" s="19"/>
      <c r="B8408">
        <v>110</v>
      </c>
      <c r="C8408">
        <v>3685</v>
      </c>
      <c r="D8408">
        <f t="shared" si="263"/>
        <v>17.95</v>
      </c>
      <c r="E8408" t="str">
        <f t="shared" si="262"/>
        <v>Pork Ramen</v>
      </c>
    </row>
    <row r="8409" spans="1:5" x14ac:dyDescent="0.35">
      <c r="A8409" s="19"/>
      <c r="B8409">
        <v>128</v>
      </c>
      <c r="C8409">
        <v>3685</v>
      </c>
      <c r="D8409">
        <f t="shared" si="263"/>
        <v>15.5</v>
      </c>
      <c r="E8409" t="str">
        <f t="shared" si="262"/>
        <v>Cheese Lasagna</v>
      </c>
    </row>
    <row r="8410" spans="1:5" x14ac:dyDescent="0.35">
      <c r="A8410" s="19"/>
      <c r="B8410">
        <v>112</v>
      </c>
      <c r="C8410">
        <v>3685</v>
      </c>
      <c r="D8410">
        <f t="shared" si="263"/>
        <v>14.95</v>
      </c>
      <c r="E8410" t="str">
        <f t="shared" si="262"/>
        <v>Salmon Roll</v>
      </c>
    </row>
    <row r="8411" spans="1:5" x14ac:dyDescent="0.35">
      <c r="A8411" s="19"/>
      <c r="B8411">
        <v>119</v>
      </c>
      <c r="C8411">
        <v>3686</v>
      </c>
      <c r="D8411">
        <f t="shared" si="263"/>
        <v>11.95</v>
      </c>
      <c r="E8411" t="str">
        <f t="shared" si="262"/>
        <v>Chicken Torta</v>
      </c>
    </row>
    <row r="8412" spans="1:5" x14ac:dyDescent="0.35">
      <c r="A8412" s="19"/>
      <c r="B8412">
        <v>120</v>
      </c>
      <c r="C8412">
        <v>3687</v>
      </c>
      <c r="D8412">
        <f t="shared" si="263"/>
        <v>13.95</v>
      </c>
      <c r="E8412" t="str">
        <f t="shared" si="262"/>
        <v>Steak Torta</v>
      </c>
    </row>
    <row r="8413" spans="1:5" x14ac:dyDescent="0.35">
      <c r="A8413" s="19"/>
      <c r="B8413">
        <v>101</v>
      </c>
      <c r="C8413">
        <v>3688</v>
      </c>
      <c r="D8413">
        <f t="shared" si="263"/>
        <v>12.95</v>
      </c>
      <c r="E8413" t="str">
        <f t="shared" si="262"/>
        <v>Hamburger</v>
      </c>
    </row>
    <row r="8414" spans="1:5" x14ac:dyDescent="0.35">
      <c r="A8414" s="19"/>
      <c r="B8414">
        <v>112</v>
      </c>
      <c r="C8414">
        <v>3688</v>
      </c>
      <c r="D8414">
        <f t="shared" si="263"/>
        <v>14.95</v>
      </c>
      <c r="E8414" t="str">
        <f t="shared" si="262"/>
        <v>Salmon Roll</v>
      </c>
    </row>
    <row r="8415" spans="1:5" x14ac:dyDescent="0.35">
      <c r="A8415" s="19"/>
      <c r="B8415">
        <v>103</v>
      </c>
      <c r="C8415">
        <v>3689</v>
      </c>
      <c r="D8415">
        <f t="shared" si="263"/>
        <v>9</v>
      </c>
      <c r="E8415" t="str">
        <f t="shared" si="262"/>
        <v>Hot Dog</v>
      </c>
    </row>
    <row r="8416" spans="1:5" x14ac:dyDescent="0.35">
      <c r="A8416" s="19"/>
      <c r="B8416">
        <v>124</v>
      </c>
      <c r="C8416">
        <v>3689</v>
      </c>
      <c r="D8416">
        <f t="shared" si="263"/>
        <v>14.5</v>
      </c>
      <c r="E8416" t="str">
        <f t="shared" si="262"/>
        <v>Spaghetti</v>
      </c>
    </row>
    <row r="8417" spans="1:5" x14ac:dyDescent="0.35">
      <c r="A8417" s="19"/>
      <c r="B8417">
        <v>122</v>
      </c>
      <c r="C8417">
        <v>3689</v>
      </c>
      <c r="D8417">
        <f t="shared" si="263"/>
        <v>7</v>
      </c>
      <c r="E8417" t="str">
        <f t="shared" si="262"/>
        <v>Chips &amp; Salsa</v>
      </c>
    </row>
    <row r="8418" spans="1:5" x14ac:dyDescent="0.35">
      <c r="A8418" s="19"/>
      <c r="B8418">
        <v>104</v>
      </c>
      <c r="C8418">
        <v>3690</v>
      </c>
      <c r="D8418">
        <f t="shared" si="263"/>
        <v>10.5</v>
      </c>
      <c r="E8418" t="str">
        <f t="shared" si="262"/>
        <v>Veggie Burger</v>
      </c>
    </row>
    <row r="8419" spans="1:5" x14ac:dyDescent="0.35">
      <c r="A8419" s="19"/>
      <c r="B8419">
        <v>121</v>
      </c>
      <c r="C8419">
        <v>3690</v>
      </c>
      <c r="D8419">
        <f t="shared" si="263"/>
        <v>10.5</v>
      </c>
      <c r="E8419" t="str">
        <f t="shared" si="262"/>
        <v>Cheese Quesadillas</v>
      </c>
    </row>
    <row r="8420" spans="1:5" x14ac:dyDescent="0.35">
      <c r="A8420" s="19"/>
      <c r="B8420">
        <v>101</v>
      </c>
      <c r="C8420">
        <v>3691</v>
      </c>
      <c r="D8420">
        <f t="shared" si="263"/>
        <v>12.95</v>
      </c>
      <c r="E8420" t="str">
        <f t="shared" si="262"/>
        <v>Hamburger</v>
      </c>
    </row>
    <row r="8421" spans="1:5" x14ac:dyDescent="0.35">
      <c r="A8421" s="19"/>
      <c r="B8421">
        <v>129</v>
      </c>
      <c r="C8421">
        <v>3691</v>
      </c>
      <c r="D8421">
        <f t="shared" si="263"/>
        <v>15.5</v>
      </c>
      <c r="E8421" t="str">
        <f t="shared" si="262"/>
        <v>Mushroom Ravioli</v>
      </c>
    </row>
    <row r="8422" spans="1:5" x14ac:dyDescent="0.35">
      <c r="A8422" s="19"/>
      <c r="B8422">
        <v>119</v>
      </c>
      <c r="C8422">
        <v>3691</v>
      </c>
      <c r="D8422">
        <f t="shared" si="263"/>
        <v>11.95</v>
      </c>
      <c r="E8422" t="str">
        <f t="shared" si="262"/>
        <v>Chicken Torta</v>
      </c>
    </row>
    <row r="8423" spans="1:5" x14ac:dyDescent="0.35">
      <c r="A8423" s="19"/>
      <c r="B8423">
        <v>120</v>
      </c>
      <c r="C8423">
        <v>3691</v>
      </c>
      <c r="D8423">
        <f t="shared" si="263"/>
        <v>13.95</v>
      </c>
      <c r="E8423" t="str">
        <f t="shared" si="262"/>
        <v>Steak Torta</v>
      </c>
    </row>
    <row r="8424" spans="1:5" x14ac:dyDescent="0.35">
      <c r="A8424" s="19"/>
      <c r="B8424">
        <v>103</v>
      </c>
      <c r="C8424">
        <v>3692</v>
      </c>
      <c r="D8424">
        <f t="shared" si="263"/>
        <v>9</v>
      </c>
      <c r="E8424" t="str">
        <f t="shared" si="262"/>
        <v>Hot Dog</v>
      </c>
    </row>
    <row r="8425" spans="1:5" x14ac:dyDescent="0.35">
      <c r="A8425" s="19"/>
      <c r="B8425">
        <v>108</v>
      </c>
      <c r="C8425">
        <v>3692</v>
      </c>
      <c r="D8425">
        <f t="shared" si="263"/>
        <v>14.5</v>
      </c>
      <c r="E8425" t="str">
        <f t="shared" si="262"/>
        <v>Tofu Pad Thai</v>
      </c>
    </row>
    <row r="8426" spans="1:5" x14ac:dyDescent="0.35">
      <c r="A8426" s="19"/>
      <c r="B8426">
        <v>109</v>
      </c>
      <c r="C8426">
        <v>3692</v>
      </c>
      <c r="D8426">
        <f t="shared" si="263"/>
        <v>17.95</v>
      </c>
      <c r="E8426" t="str">
        <f t="shared" si="262"/>
        <v>Korean Beef Bowl</v>
      </c>
    </row>
    <row r="8427" spans="1:5" x14ac:dyDescent="0.35">
      <c r="A8427" s="19"/>
      <c r="B8427">
        <v>117</v>
      </c>
      <c r="C8427">
        <v>3692</v>
      </c>
      <c r="D8427">
        <f t="shared" si="263"/>
        <v>12.95</v>
      </c>
      <c r="E8427" t="str">
        <f t="shared" si="262"/>
        <v>Chicken Burrito</v>
      </c>
    </row>
    <row r="8428" spans="1:5" x14ac:dyDescent="0.35">
      <c r="A8428" s="19"/>
      <c r="B8428">
        <v>112</v>
      </c>
      <c r="C8428">
        <v>3692</v>
      </c>
      <c r="D8428">
        <f t="shared" si="263"/>
        <v>14.95</v>
      </c>
      <c r="E8428" t="str">
        <f t="shared" si="262"/>
        <v>Salmon Roll</v>
      </c>
    </row>
    <row r="8429" spans="1:5" x14ac:dyDescent="0.35">
      <c r="A8429" s="19"/>
      <c r="B8429">
        <v>118</v>
      </c>
      <c r="C8429">
        <v>3692</v>
      </c>
      <c r="D8429">
        <f t="shared" si="263"/>
        <v>14.95</v>
      </c>
      <c r="E8429" t="str">
        <f t="shared" si="262"/>
        <v>Steak Burrito</v>
      </c>
    </row>
    <row r="8430" spans="1:5" x14ac:dyDescent="0.35">
      <c r="A8430" s="19"/>
      <c r="B8430">
        <v>106</v>
      </c>
      <c r="C8430">
        <v>3692</v>
      </c>
      <c r="D8430">
        <f t="shared" si="263"/>
        <v>7</v>
      </c>
      <c r="E8430" t="str">
        <f t="shared" si="262"/>
        <v>French Fries</v>
      </c>
    </row>
    <row r="8431" spans="1:5" x14ac:dyDescent="0.35">
      <c r="A8431" s="19"/>
      <c r="B8431">
        <v>108</v>
      </c>
      <c r="C8431">
        <v>3693</v>
      </c>
      <c r="D8431">
        <f t="shared" si="263"/>
        <v>14.5</v>
      </c>
      <c r="E8431" t="str">
        <f t="shared" si="262"/>
        <v>Tofu Pad Thai</v>
      </c>
    </row>
    <row r="8432" spans="1:5" x14ac:dyDescent="0.35">
      <c r="A8432" s="19"/>
      <c r="B8432">
        <v>116</v>
      </c>
      <c r="C8432">
        <v>3694</v>
      </c>
      <c r="D8432">
        <f t="shared" si="263"/>
        <v>13.95</v>
      </c>
      <c r="E8432" t="str">
        <f t="shared" si="262"/>
        <v>Steak Tacos</v>
      </c>
    </row>
    <row r="8433" spans="1:5" x14ac:dyDescent="0.35">
      <c r="A8433" s="19"/>
      <c r="B8433">
        <v>110</v>
      </c>
      <c r="C8433">
        <v>3695</v>
      </c>
      <c r="D8433">
        <f t="shared" si="263"/>
        <v>17.95</v>
      </c>
      <c r="E8433" t="str">
        <f t="shared" si="262"/>
        <v>Pork Ramen</v>
      </c>
    </row>
    <row r="8434" spans="1:5" x14ac:dyDescent="0.35">
      <c r="A8434" s="19"/>
      <c r="B8434">
        <v>109</v>
      </c>
      <c r="C8434">
        <v>3696</v>
      </c>
      <c r="D8434">
        <f t="shared" si="263"/>
        <v>17.95</v>
      </c>
      <c r="E8434" t="str">
        <f t="shared" si="262"/>
        <v>Korean Beef Bowl</v>
      </c>
    </row>
    <row r="8435" spans="1:5" x14ac:dyDescent="0.35">
      <c r="A8435" s="19"/>
      <c r="B8435">
        <v>126</v>
      </c>
      <c r="C8435">
        <v>3697</v>
      </c>
      <c r="D8435">
        <f t="shared" si="263"/>
        <v>14.5</v>
      </c>
      <c r="E8435" t="str">
        <f t="shared" si="262"/>
        <v>Fettuccine Alfredo</v>
      </c>
    </row>
    <row r="8436" spans="1:5" x14ac:dyDescent="0.35">
      <c r="A8436" s="19"/>
      <c r="B8436">
        <v>127</v>
      </c>
      <c r="C8436">
        <v>3697</v>
      </c>
      <c r="D8436">
        <f t="shared" si="263"/>
        <v>17.95</v>
      </c>
      <c r="E8436" t="str">
        <f t="shared" si="262"/>
        <v>Meat Lasagna</v>
      </c>
    </row>
    <row r="8437" spans="1:5" x14ac:dyDescent="0.35">
      <c r="A8437" s="19"/>
      <c r="B8437">
        <v>111</v>
      </c>
      <c r="C8437">
        <v>3697</v>
      </c>
      <c r="D8437">
        <f t="shared" si="263"/>
        <v>11.95</v>
      </c>
      <c r="E8437" t="str">
        <f t="shared" si="262"/>
        <v>California Roll</v>
      </c>
    </row>
    <row r="8438" spans="1:5" x14ac:dyDescent="0.35">
      <c r="A8438" s="19"/>
      <c r="B8438">
        <v>110</v>
      </c>
      <c r="C8438">
        <v>3698</v>
      </c>
      <c r="D8438">
        <f t="shared" si="263"/>
        <v>17.95</v>
      </c>
      <c r="E8438" t="str">
        <f t="shared" si="262"/>
        <v>Pork Ramen</v>
      </c>
    </row>
    <row r="8439" spans="1:5" x14ac:dyDescent="0.35">
      <c r="A8439" s="19"/>
      <c r="B8439">
        <v>128</v>
      </c>
      <c r="C8439">
        <v>3698</v>
      </c>
      <c r="D8439">
        <f t="shared" si="263"/>
        <v>15.5</v>
      </c>
      <c r="E8439" t="str">
        <f t="shared" si="262"/>
        <v>Cheese Lasagna</v>
      </c>
    </row>
    <row r="8440" spans="1:5" x14ac:dyDescent="0.35">
      <c r="A8440" s="19"/>
      <c r="B8440">
        <v>107</v>
      </c>
      <c r="C8440">
        <v>3699</v>
      </c>
      <c r="D8440">
        <f t="shared" si="263"/>
        <v>16.5</v>
      </c>
      <c r="E8440" t="str">
        <f t="shared" si="262"/>
        <v>Orange Chicken</v>
      </c>
    </row>
    <row r="8441" spans="1:5" x14ac:dyDescent="0.35">
      <c r="A8441" s="19"/>
      <c r="B8441">
        <v>105</v>
      </c>
      <c r="C8441">
        <v>3699</v>
      </c>
      <c r="D8441">
        <f t="shared" si="263"/>
        <v>7</v>
      </c>
      <c r="E8441" t="str">
        <f t="shared" si="262"/>
        <v>Mac &amp; Cheese</v>
      </c>
    </row>
    <row r="8442" spans="1:5" x14ac:dyDescent="0.35">
      <c r="A8442" s="19"/>
      <c r="B8442">
        <v>105</v>
      </c>
      <c r="C8442">
        <v>3699</v>
      </c>
      <c r="D8442">
        <f t="shared" si="263"/>
        <v>7</v>
      </c>
      <c r="E8442" t="str">
        <f t="shared" si="262"/>
        <v>Mac &amp; Cheese</v>
      </c>
    </row>
    <row r="8443" spans="1:5" x14ac:dyDescent="0.35">
      <c r="A8443" s="19"/>
      <c r="B8443">
        <v>116</v>
      </c>
      <c r="C8443">
        <v>3700</v>
      </c>
      <c r="D8443">
        <f t="shared" si="263"/>
        <v>13.95</v>
      </c>
      <c r="E8443" t="str">
        <f t="shared" si="262"/>
        <v>Steak Tacos</v>
      </c>
    </row>
    <row r="8444" spans="1:5" x14ac:dyDescent="0.35">
      <c r="A8444" s="19"/>
      <c r="B8444">
        <v>113</v>
      </c>
      <c r="C8444">
        <v>3700</v>
      </c>
      <c r="D8444">
        <f t="shared" si="263"/>
        <v>5</v>
      </c>
      <c r="E8444" t="str">
        <f t="shared" si="262"/>
        <v>Edamame</v>
      </c>
    </row>
    <row r="8445" spans="1:5" x14ac:dyDescent="0.35">
      <c r="A8445" s="19"/>
      <c r="B8445">
        <v>125</v>
      </c>
      <c r="C8445">
        <v>3701</v>
      </c>
      <c r="D8445">
        <f t="shared" si="263"/>
        <v>17.95</v>
      </c>
      <c r="E8445" t="str">
        <f t="shared" si="262"/>
        <v>Spaghetti &amp; Meatballs</v>
      </c>
    </row>
    <row r="8446" spans="1:5" x14ac:dyDescent="0.35">
      <c r="A8446" s="19"/>
      <c r="B8446">
        <v>101</v>
      </c>
      <c r="C8446">
        <v>3702</v>
      </c>
      <c r="D8446">
        <f t="shared" si="263"/>
        <v>12.95</v>
      </c>
      <c r="E8446" t="str">
        <f t="shared" si="262"/>
        <v>Hamburger</v>
      </c>
    </row>
    <row r="8447" spans="1:5" x14ac:dyDescent="0.35">
      <c r="A8447" s="19"/>
      <c r="B8447">
        <v>108</v>
      </c>
      <c r="C8447">
        <v>3702</v>
      </c>
      <c r="D8447">
        <f t="shared" si="263"/>
        <v>14.5</v>
      </c>
      <c r="E8447" t="str">
        <f t="shared" si="262"/>
        <v>Tofu Pad Thai</v>
      </c>
    </row>
    <row r="8448" spans="1:5" x14ac:dyDescent="0.35">
      <c r="A8448" s="19"/>
      <c r="B8448">
        <v>124</v>
      </c>
      <c r="C8448">
        <v>3702</v>
      </c>
      <c r="D8448">
        <f t="shared" si="263"/>
        <v>14.5</v>
      </c>
      <c r="E8448" t="str">
        <f t="shared" si="262"/>
        <v>Spaghetti</v>
      </c>
    </row>
    <row r="8449" spans="1:5" x14ac:dyDescent="0.35">
      <c r="A8449" s="19"/>
      <c r="B8449">
        <v>110</v>
      </c>
      <c r="C8449">
        <v>3702</v>
      </c>
      <c r="D8449">
        <f t="shared" si="263"/>
        <v>17.95</v>
      </c>
      <c r="E8449" t="str">
        <f t="shared" si="262"/>
        <v>Pork Ramen</v>
      </c>
    </row>
    <row r="8450" spans="1:5" x14ac:dyDescent="0.35">
      <c r="A8450" s="19"/>
      <c r="B8450">
        <v>110</v>
      </c>
      <c r="C8450">
        <v>3702</v>
      </c>
      <c r="D8450">
        <f t="shared" si="263"/>
        <v>17.95</v>
      </c>
      <c r="E8450" t="str">
        <f t="shared" si="262"/>
        <v>Pork Ramen</v>
      </c>
    </row>
    <row r="8451" spans="1:5" x14ac:dyDescent="0.35">
      <c r="A8451" s="19"/>
      <c r="B8451">
        <v>118</v>
      </c>
      <c r="C8451">
        <v>3702</v>
      </c>
      <c r="D8451">
        <f t="shared" si="263"/>
        <v>14.95</v>
      </c>
      <c r="E8451" t="str">
        <f t="shared" ref="E8451:E8514" si="264">_xlfn.XLOOKUP(B8451,$K$2:$K$33,$M$2:$M$33)</f>
        <v>Steak Burrito</v>
      </c>
    </row>
    <row r="8452" spans="1:5" x14ac:dyDescent="0.35">
      <c r="A8452" s="19"/>
      <c r="B8452">
        <v>131</v>
      </c>
      <c r="C8452">
        <v>3702</v>
      </c>
      <c r="D8452">
        <f t="shared" ref="D8452:D8515" si="265">_xlfn.XLOOKUP(B8452,$K$2:$K$33,$L$2:$L$33)</f>
        <v>17.95</v>
      </c>
      <c r="E8452" t="str">
        <f t="shared" si="264"/>
        <v>Chicken Parmesan</v>
      </c>
    </row>
    <row r="8453" spans="1:5" x14ac:dyDescent="0.35">
      <c r="A8453" s="19"/>
      <c r="B8453">
        <v>114</v>
      </c>
      <c r="C8453">
        <v>3702</v>
      </c>
      <c r="D8453">
        <f t="shared" si="265"/>
        <v>9</v>
      </c>
      <c r="E8453" t="str">
        <f t="shared" si="264"/>
        <v>Potstickers</v>
      </c>
    </row>
    <row r="8454" spans="1:5" x14ac:dyDescent="0.35">
      <c r="A8454" s="19"/>
      <c r="B8454">
        <v>101</v>
      </c>
      <c r="C8454">
        <v>3703</v>
      </c>
      <c r="D8454">
        <f t="shared" si="265"/>
        <v>12.95</v>
      </c>
      <c r="E8454" t="str">
        <f t="shared" si="264"/>
        <v>Hamburger</v>
      </c>
    </row>
    <row r="8455" spans="1:5" x14ac:dyDescent="0.35">
      <c r="A8455" s="19"/>
      <c r="B8455">
        <v>115</v>
      </c>
      <c r="C8455">
        <v>3703</v>
      </c>
      <c r="D8455">
        <f t="shared" si="265"/>
        <v>11.95</v>
      </c>
      <c r="E8455" t="str">
        <f t="shared" si="264"/>
        <v>Chicken Tacos</v>
      </c>
    </row>
    <row r="8456" spans="1:5" x14ac:dyDescent="0.35">
      <c r="A8456" s="19"/>
      <c r="B8456">
        <v>116</v>
      </c>
      <c r="C8456">
        <v>3703</v>
      </c>
      <c r="D8456">
        <f t="shared" si="265"/>
        <v>13.95</v>
      </c>
      <c r="E8456" t="str">
        <f t="shared" si="264"/>
        <v>Steak Tacos</v>
      </c>
    </row>
    <row r="8457" spans="1:5" x14ac:dyDescent="0.35">
      <c r="A8457" s="19"/>
      <c r="B8457">
        <v>109</v>
      </c>
      <c r="C8457">
        <v>3704</v>
      </c>
      <c r="D8457">
        <f t="shared" si="265"/>
        <v>17.95</v>
      </c>
      <c r="E8457" t="str">
        <f t="shared" si="264"/>
        <v>Korean Beef Bowl</v>
      </c>
    </row>
    <row r="8458" spans="1:5" x14ac:dyDescent="0.35">
      <c r="A8458" s="19"/>
      <c r="B8458">
        <v>104</v>
      </c>
      <c r="C8458">
        <v>3705</v>
      </c>
      <c r="D8458">
        <f t="shared" si="265"/>
        <v>10.5</v>
      </c>
      <c r="E8458" t="str">
        <f t="shared" si="264"/>
        <v>Veggie Burger</v>
      </c>
    </row>
    <row r="8459" spans="1:5" x14ac:dyDescent="0.35">
      <c r="A8459" s="19"/>
      <c r="B8459">
        <v>108</v>
      </c>
      <c r="C8459">
        <v>3705</v>
      </c>
      <c r="D8459">
        <f t="shared" si="265"/>
        <v>14.5</v>
      </c>
      <c r="E8459" t="str">
        <f t="shared" si="264"/>
        <v>Tofu Pad Thai</v>
      </c>
    </row>
    <row r="8460" spans="1:5" x14ac:dyDescent="0.35">
      <c r="A8460" s="19"/>
      <c r="B8460">
        <v>127</v>
      </c>
      <c r="C8460">
        <v>3705</v>
      </c>
      <c r="D8460">
        <f t="shared" si="265"/>
        <v>17.95</v>
      </c>
      <c r="E8460" t="str">
        <f t="shared" si="264"/>
        <v>Meat Lasagna</v>
      </c>
    </row>
    <row r="8461" spans="1:5" x14ac:dyDescent="0.35">
      <c r="A8461" s="19"/>
      <c r="B8461">
        <v>129</v>
      </c>
      <c r="C8461">
        <v>3705</v>
      </c>
      <c r="D8461">
        <f t="shared" si="265"/>
        <v>15.5</v>
      </c>
      <c r="E8461" t="str">
        <f t="shared" si="264"/>
        <v>Mushroom Ravioli</v>
      </c>
    </row>
    <row r="8462" spans="1:5" x14ac:dyDescent="0.35">
      <c r="A8462" s="19"/>
      <c r="B8462">
        <v>119</v>
      </c>
      <c r="C8462">
        <v>3705</v>
      </c>
      <c r="D8462">
        <f t="shared" si="265"/>
        <v>11.95</v>
      </c>
      <c r="E8462" t="str">
        <f t="shared" si="264"/>
        <v>Chicken Torta</v>
      </c>
    </row>
    <row r="8463" spans="1:5" x14ac:dyDescent="0.35">
      <c r="A8463" s="19"/>
      <c r="B8463">
        <v>111</v>
      </c>
      <c r="C8463">
        <v>3706</v>
      </c>
      <c r="D8463">
        <f t="shared" si="265"/>
        <v>11.95</v>
      </c>
      <c r="E8463" t="str">
        <f t="shared" si="264"/>
        <v>California Roll</v>
      </c>
    </row>
    <row r="8464" spans="1:5" x14ac:dyDescent="0.35">
      <c r="A8464" s="19"/>
      <c r="B8464">
        <v>109</v>
      </c>
      <c r="C8464">
        <v>3707</v>
      </c>
      <c r="D8464">
        <f t="shared" si="265"/>
        <v>17.95</v>
      </c>
      <c r="E8464" t="str">
        <f t="shared" si="264"/>
        <v>Korean Beef Bowl</v>
      </c>
    </row>
    <row r="8465" spans="1:5" x14ac:dyDescent="0.35">
      <c r="A8465" s="19"/>
      <c r="B8465">
        <v>118</v>
      </c>
      <c r="C8465">
        <v>3708</v>
      </c>
      <c r="D8465">
        <f t="shared" si="265"/>
        <v>14.95</v>
      </c>
      <c r="E8465" t="str">
        <f t="shared" si="264"/>
        <v>Steak Burrito</v>
      </c>
    </row>
    <row r="8466" spans="1:5" x14ac:dyDescent="0.35">
      <c r="A8466" s="19"/>
      <c r="B8466">
        <v>120</v>
      </c>
      <c r="C8466">
        <v>3709</v>
      </c>
      <c r="D8466">
        <f t="shared" si="265"/>
        <v>13.95</v>
      </c>
      <c r="E8466" t="str">
        <f t="shared" si="264"/>
        <v>Steak Torta</v>
      </c>
    </row>
    <row r="8467" spans="1:5" x14ac:dyDescent="0.35">
      <c r="A8467" s="19"/>
      <c r="B8467">
        <v>105</v>
      </c>
      <c r="C8467">
        <v>3709</v>
      </c>
      <c r="D8467">
        <f t="shared" si="265"/>
        <v>7</v>
      </c>
      <c r="E8467" t="str">
        <f t="shared" si="264"/>
        <v>Mac &amp; Cheese</v>
      </c>
    </row>
    <row r="8468" spans="1:5" x14ac:dyDescent="0.35">
      <c r="A8468" s="19"/>
      <c r="B8468">
        <v>101</v>
      </c>
      <c r="C8468">
        <v>3710</v>
      </c>
      <c r="D8468">
        <f t="shared" si="265"/>
        <v>12.95</v>
      </c>
      <c r="E8468" t="str">
        <f t="shared" si="264"/>
        <v>Hamburger</v>
      </c>
    </row>
    <row r="8469" spans="1:5" x14ac:dyDescent="0.35">
      <c r="A8469" s="19"/>
      <c r="B8469">
        <v>102</v>
      </c>
      <c r="C8469">
        <v>3710</v>
      </c>
      <c r="D8469">
        <f t="shared" si="265"/>
        <v>13.95</v>
      </c>
      <c r="E8469" t="str">
        <f t="shared" si="264"/>
        <v>Cheeseburger</v>
      </c>
    </row>
    <row r="8470" spans="1:5" x14ac:dyDescent="0.35">
      <c r="A8470" s="19"/>
      <c r="B8470">
        <v>102</v>
      </c>
      <c r="C8470">
        <v>3710</v>
      </c>
      <c r="D8470">
        <f t="shared" si="265"/>
        <v>13.95</v>
      </c>
      <c r="E8470" t="str">
        <f t="shared" si="264"/>
        <v>Cheeseburger</v>
      </c>
    </row>
    <row r="8471" spans="1:5" x14ac:dyDescent="0.35">
      <c r="A8471" s="19"/>
      <c r="B8471">
        <v>127</v>
      </c>
      <c r="C8471">
        <v>3710</v>
      </c>
      <c r="D8471">
        <f t="shared" si="265"/>
        <v>17.95</v>
      </c>
      <c r="E8471" t="str">
        <f t="shared" si="264"/>
        <v>Meat Lasagna</v>
      </c>
    </row>
    <row r="8472" spans="1:5" x14ac:dyDescent="0.35">
      <c r="A8472" s="19"/>
      <c r="B8472">
        <v>112</v>
      </c>
      <c r="C8472">
        <v>3710</v>
      </c>
      <c r="D8472">
        <f t="shared" si="265"/>
        <v>14.95</v>
      </c>
      <c r="E8472" t="str">
        <f t="shared" si="264"/>
        <v>Salmon Roll</v>
      </c>
    </row>
    <row r="8473" spans="1:5" x14ac:dyDescent="0.35">
      <c r="A8473" s="19"/>
      <c r="B8473">
        <v>118</v>
      </c>
      <c r="C8473">
        <v>3710</v>
      </c>
      <c r="D8473">
        <f t="shared" si="265"/>
        <v>14.95</v>
      </c>
      <c r="E8473" t="str">
        <f t="shared" si="264"/>
        <v>Steak Burrito</v>
      </c>
    </row>
    <row r="8474" spans="1:5" x14ac:dyDescent="0.35">
      <c r="A8474" s="19"/>
      <c r="B8474">
        <v>119</v>
      </c>
      <c r="C8474">
        <v>3710</v>
      </c>
      <c r="D8474">
        <f t="shared" si="265"/>
        <v>11.95</v>
      </c>
      <c r="E8474" t="str">
        <f t="shared" si="264"/>
        <v>Chicken Torta</v>
      </c>
    </row>
    <row r="8475" spans="1:5" x14ac:dyDescent="0.35">
      <c r="A8475" s="19"/>
      <c r="B8475">
        <v>120</v>
      </c>
      <c r="C8475">
        <v>3710</v>
      </c>
      <c r="D8475">
        <f t="shared" si="265"/>
        <v>13.95</v>
      </c>
      <c r="E8475" t="str">
        <f t="shared" si="264"/>
        <v>Steak Torta</v>
      </c>
    </row>
    <row r="8476" spans="1:5" x14ac:dyDescent="0.35">
      <c r="A8476" s="19"/>
      <c r="B8476">
        <v>105</v>
      </c>
      <c r="C8476">
        <v>3710</v>
      </c>
      <c r="D8476">
        <f t="shared" si="265"/>
        <v>7</v>
      </c>
      <c r="E8476" t="str">
        <f t="shared" si="264"/>
        <v>Mac &amp; Cheese</v>
      </c>
    </row>
    <row r="8477" spans="1:5" x14ac:dyDescent="0.35">
      <c r="A8477" s="19"/>
      <c r="B8477">
        <v>106</v>
      </c>
      <c r="C8477">
        <v>3710</v>
      </c>
      <c r="D8477">
        <f t="shared" si="265"/>
        <v>7</v>
      </c>
      <c r="E8477" t="str">
        <f t="shared" si="264"/>
        <v>French Fries</v>
      </c>
    </row>
    <row r="8478" spans="1:5" x14ac:dyDescent="0.35">
      <c r="A8478" s="19"/>
      <c r="B8478">
        <v>105</v>
      </c>
      <c r="C8478">
        <v>3711</v>
      </c>
      <c r="D8478">
        <f t="shared" si="265"/>
        <v>7</v>
      </c>
      <c r="E8478" t="str">
        <f t="shared" si="264"/>
        <v>Mac &amp; Cheese</v>
      </c>
    </row>
    <row r="8479" spans="1:5" x14ac:dyDescent="0.35">
      <c r="A8479" s="19"/>
      <c r="B8479">
        <v>106</v>
      </c>
      <c r="C8479">
        <v>3712</v>
      </c>
      <c r="D8479">
        <f t="shared" si="265"/>
        <v>7</v>
      </c>
      <c r="E8479" t="str">
        <f t="shared" si="264"/>
        <v>French Fries</v>
      </c>
    </row>
    <row r="8480" spans="1:5" x14ac:dyDescent="0.35">
      <c r="A8480" s="19"/>
      <c r="B8480">
        <v>101</v>
      </c>
      <c r="C8480">
        <v>3713</v>
      </c>
      <c r="D8480">
        <f t="shared" si="265"/>
        <v>12.95</v>
      </c>
      <c r="E8480" t="str">
        <f t="shared" si="264"/>
        <v>Hamburger</v>
      </c>
    </row>
    <row r="8481" spans="1:5" x14ac:dyDescent="0.35">
      <c r="A8481" s="19"/>
      <c r="B8481">
        <v>102</v>
      </c>
      <c r="C8481">
        <v>3713</v>
      </c>
      <c r="D8481">
        <f t="shared" si="265"/>
        <v>13.95</v>
      </c>
      <c r="E8481" t="str">
        <f t="shared" si="264"/>
        <v>Cheeseburger</v>
      </c>
    </row>
    <row r="8482" spans="1:5" x14ac:dyDescent="0.35">
      <c r="A8482" s="19"/>
      <c r="B8482">
        <v>109</v>
      </c>
      <c r="C8482">
        <v>3713</v>
      </c>
      <c r="D8482">
        <f t="shared" si="265"/>
        <v>17.95</v>
      </c>
      <c r="E8482" t="str">
        <f t="shared" si="264"/>
        <v>Korean Beef Bowl</v>
      </c>
    </row>
    <row r="8483" spans="1:5" x14ac:dyDescent="0.35">
      <c r="A8483" s="19"/>
      <c r="B8483">
        <v>129</v>
      </c>
      <c r="C8483">
        <v>3713</v>
      </c>
      <c r="D8483">
        <f t="shared" si="265"/>
        <v>15.5</v>
      </c>
      <c r="E8483" t="str">
        <f t="shared" si="264"/>
        <v>Mushroom Ravioli</v>
      </c>
    </row>
    <row r="8484" spans="1:5" x14ac:dyDescent="0.35">
      <c r="A8484" s="19"/>
      <c r="B8484">
        <v>109</v>
      </c>
      <c r="C8484">
        <v>3714</v>
      </c>
      <c r="D8484">
        <f t="shared" si="265"/>
        <v>17.95</v>
      </c>
      <c r="E8484" t="str">
        <f t="shared" si="264"/>
        <v>Korean Beef Bowl</v>
      </c>
    </row>
    <row r="8485" spans="1:5" x14ac:dyDescent="0.35">
      <c r="A8485" s="19"/>
      <c r="B8485">
        <v>103</v>
      </c>
      <c r="C8485">
        <v>3715</v>
      </c>
      <c r="D8485">
        <f t="shared" si="265"/>
        <v>9</v>
      </c>
      <c r="E8485" t="str">
        <f t="shared" si="264"/>
        <v>Hot Dog</v>
      </c>
    </row>
    <row r="8486" spans="1:5" x14ac:dyDescent="0.35">
      <c r="A8486" s="19"/>
      <c r="B8486">
        <v>117</v>
      </c>
      <c r="C8486">
        <v>3715</v>
      </c>
      <c r="D8486">
        <f t="shared" si="265"/>
        <v>12.95</v>
      </c>
      <c r="E8486" t="str">
        <f t="shared" si="264"/>
        <v>Chicken Burrito</v>
      </c>
    </row>
    <row r="8487" spans="1:5" x14ac:dyDescent="0.35">
      <c r="A8487" s="19"/>
      <c r="B8487">
        <v>132</v>
      </c>
      <c r="C8487">
        <v>3715</v>
      </c>
      <c r="D8487">
        <f t="shared" si="265"/>
        <v>16.95</v>
      </c>
      <c r="E8487" t="str">
        <f t="shared" si="264"/>
        <v>Eggplant Parmesan</v>
      </c>
    </row>
    <row r="8488" spans="1:5" x14ac:dyDescent="0.35">
      <c r="A8488" s="19"/>
      <c r="B8488">
        <v>109</v>
      </c>
      <c r="C8488">
        <v>3716</v>
      </c>
      <c r="D8488">
        <f t="shared" si="265"/>
        <v>17.95</v>
      </c>
      <c r="E8488" t="str">
        <f t="shared" si="264"/>
        <v>Korean Beef Bowl</v>
      </c>
    </row>
    <row r="8489" spans="1:5" x14ac:dyDescent="0.35">
      <c r="A8489" s="19"/>
      <c r="B8489">
        <v>111</v>
      </c>
      <c r="C8489">
        <v>3716</v>
      </c>
      <c r="D8489">
        <f t="shared" si="265"/>
        <v>11.95</v>
      </c>
      <c r="E8489" t="str">
        <f t="shared" si="264"/>
        <v>California Roll</v>
      </c>
    </row>
    <row r="8490" spans="1:5" x14ac:dyDescent="0.35">
      <c r="A8490" s="19"/>
      <c r="B8490">
        <v>102</v>
      </c>
      <c r="C8490">
        <v>3717</v>
      </c>
      <c r="D8490">
        <f t="shared" si="265"/>
        <v>13.95</v>
      </c>
      <c r="E8490" t="str">
        <f t="shared" si="264"/>
        <v>Cheeseburger</v>
      </c>
    </row>
    <row r="8491" spans="1:5" x14ac:dyDescent="0.35">
      <c r="A8491" s="19"/>
      <c r="B8491">
        <v>117</v>
      </c>
      <c r="C8491">
        <v>3717</v>
      </c>
      <c r="D8491">
        <f t="shared" si="265"/>
        <v>12.95</v>
      </c>
      <c r="E8491" t="str">
        <f t="shared" si="264"/>
        <v>Chicken Burrito</v>
      </c>
    </row>
    <row r="8492" spans="1:5" x14ac:dyDescent="0.35">
      <c r="A8492" s="19"/>
      <c r="B8492">
        <v>131</v>
      </c>
      <c r="C8492">
        <v>3718</v>
      </c>
      <c r="D8492">
        <f t="shared" si="265"/>
        <v>17.95</v>
      </c>
      <c r="E8492" t="str">
        <f t="shared" si="264"/>
        <v>Chicken Parmesan</v>
      </c>
    </row>
    <row r="8493" spans="1:5" x14ac:dyDescent="0.35">
      <c r="A8493" s="19"/>
      <c r="B8493">
        <v>110</v>
      </c>
      <c r="C8493">
        <v>3719</v>
      </c>
      <c r="D8493">
        <f t="shared" si="265"/>
        <v>17.95</v>
      </c>
      <c r="E8493" t="str">
        <f t="shared" si="264"/>
        <v>Pork Ramen</v>
      </c>
    </row>
    <row r="8494" spans="1:5" x14ac:dyDescent="0.35">
      <c r="A8494" s="19"/>
      <c r="B8494">
        <v>104</v>
      </c>
      <c r="C8494">
        <v>3720</v>
      </c>
      <c r="D8494">
        <f t="shared" si="265"/>
        <v>10.5</v>
      </c>
      <c r="E8494" t="str">
        <f t="shared" si="264"/>
        <v>Veggie Burger</v>
      </c>
    </row>
    <row r="8495" spans="1:5" x14ac:dyDescent="0.35">
      <c r="A8495" s="19"/>
      <c r="B8495">
        <v>108</v>
      </c>
      <c r="C8495">
        <v>3721</v>
      </c>
      <c r="D8495">
        <f t="shared" si="265"/>
        <v>14.5</v>
      </c>
      <c r="E8495" t="str">
        <f t="shared" si="264"/>
        <v>Tofu Pad Thai</v>
      </c>
    </row>
    <row r="8496" spans="1:5" x14ac:dyDescent="0.35">
      <c r="A8496" s="19"/>
      <c r="B8496">
        <v>116</v>
      </c>
      <c r="C8496">
        <v>3722</v>
      </c>
      <c r="D8496">
        <f t="shared" si="265"/>
        <v>13.95</v>
      </c>
      <c r="E8496" t="str">
        <f t="shared" si="264"/>
        <v>Steak Tacos</v>
      </c>
    </row>
    <row r="8497" spans="1:5" x14ac:dyDescent="0.35">
      <c r="A8497" s="19"/>
      <c r="B8497">
        <v>128</v>
      </c>
      <c r="C8497">
        <v>3723</v>
      </c>
      <c r="D8497">
        <f t="shared" si="265"/>
        <v>15.5</v>
      </c>
      <c r="E8497" t="str">
        <f t="shared" si="264"/>
        <v>Cheese Lasagna</v>
      </c>
    </row>
    <row r="8498" spans="1:5" x14ac:dyDescent="0.35">
      <c r="A8498" s="19"/>
      <c r="B8498">
        <v>106</v>
      </c>
      <c r="C8498">
        <v>3723</v>
      </c>
      <c r="D8498">
        <f t="shared" si="265"/>
        <v>7</v>
      </c>
      <c r="E8498" t="str">
        <f t="shared" si="264"/>
        <v>French Fries</v>
      </c>
    </row>
    <row r="8499" spans="1:5" x14ac:dyDescent="0.35">
      <c r="A8499" s="19"/>
      <c r="B8499">
        <v>108</v>
      </c>
      <c r="C8499">
        <v>3724</v>
      </c>
      <c r="D8499">
        <f t="shared" si="265"/>
        <v>14.5</v>
      </c>
      <c r="E8499" t="str">
        <f t="shared" si="264"/>
        <v>Tofu Pad Thai</v>
      </c>
    </row>
    <row r="8500" spans="1:5" x14ac:dyDescent="0.35">
      <c r="A8500" s="19"/>
      <c r="B8500">
        <v>126</v>
      </c>
      <c r="C8500">
        <v>3724</v>
      </c>
      <c r="D8500">
        <f t="shared" si="265"/>
        <v>14.5</v>
      </c>
      <c r="E8500" t="str">
        <f t="shared" si="264"/>
        <v>Fettuccine Alfredo</v>
      </c>
    </row>
    <row r="8501" spans="1:5" x14ac:dyDescent="0.35">
      <c r="A8501" s="19"/>
      <c r="B8501">
        <v>113</v>
      </c>
      <c r="C8501">
        <v>3724</v>
      </c>
      <c r="D8501">
        <f t="shared" si="265"/>
        <v>5</v>
      </c>
      <c r="E8501" t="str">
        <f t="shared" si="264"/>
        <v>Edamame</v>
      </c>
    </row>
    <row r="8502" spans="1:5" x14ac:dyDescent="0.35">
      <c r="A8502" s="19"/>
      <c r="B8502">
        <v>106</v>
      </c>
      <c r="C8502">
        <v>3724</v>
      </c>
      <c r="D8502">
        <f t="shared" si="265"/>
        <v>7</v>
      </c>
      <c r="E8502" t="str">
        <f t="shared" si="264"/>
        <v>French Fries</v>
      </c>
    </row>
    <row r="8503" spans="1:5" x14ac:dyDescent="0.35">
      <c r="A8503" s="19"/>
      <c r="B8503">
        <v>102</v>
      </c>
      <c r="C8503">
        <v>3725</v>
      </c>
      <c r="D8503">
        <f t="shared" si="265"/>
        <v>13.95</v>
      </c>
      <c r="E8503" t="str">
        <f t="shared" si="264"/>
        <v>Cheeseburger</v>
      </c>
    </row>
    <row r="8504" spans="1:5" x14ac:dyDescent="0.35">
      <c r="A8504" s="19"/>
      <c r="B8504">
        <v>111</v>
      </c>
      <c r="C8504">
        <v>3725</v>
      </c>
      <c r="D8504">
        <f t="shared" si="265"/>
        <v>11.95</v>
      </c>
      <c r="E8504" t="str">
        <f t="shared" si="264"/>
        <v>California Roll</v>
      </c>
    </row>
    <row r="8505" spans="1:5" x14ac:dyDescent="0.35">
      <c r="A8505" s="19"/>
      <c r="B8505" t="s">
        <v>45</v>
      </c>
      <c r="C8505">
        <v>3725</v>
      </c>
      <c r="D8505" t="e">
        <f t="shared" si="265"/>
        <v>#N/A</v>
      </c>
      <c r="E8505" t="e">
        <f t="shared" si="264"/>
        <v>#N/A</v>
      </c>
    </row>
    <row r="8506" spans="1:5" x14ac:dyDescent="0.35">
      <c r="A8506" s="19"/>
      <c r="B8506">
        <v>107</v>
      </c>
      <c r="C8506">
        <v>3726</v>
      </c>
      <c r="D8506">
        <f t="shared" si="265"/>
        <v>16.5</v>
      </c>
      <c r="E8506" t="str">
        <f t="shared" si="264"/>
        <v>Orange Chicken</v>
      </c>
    </row>
    <row r="8507" spans="1:5" x14ac:dyDescent="0.35">
      <c r="A8507" s="19"/>
      <c r="B8507">
        <v>119</v>
      </c>
      <c r="C8507">
        <v>3726</v>
      </c>
      <c r="D8507">
        <f t="shared" si="265"/>
        <v>11.95</v>
      </c>
      <c r="E8507" t="str">
        <f t="shared" si="264"/>
        <v>Chicken Torta</v>
      </c>
    </row>
    <row r="8508" spans="1:5" x14ac:dyDescent="0.35">
      <c r="A8508" s="19"/>
      <c r="B8508">
        <v>103</v>
      </c>
      <c r="C8508">
        <v>3727</v>
      </c>
      <c r="D8508">
        <f t="shared" si="265"/>
        <v>9</v>
      </c>
      <c r="E8508" t="str">
        <f t="shared" si="264"/>
        <v>Hot Dog</v>
      </c>
    </row>
    <row r="8509" spans="1:5" x14ac:dyDescent="0.35">
      <c r="A8509" s="19"/>
      <c r="B8509">
        <v>103</v>
      </c>
      <c r="C8509">
        <v>3728</v>
      </c>
      <c r="D8509">
        <f t="shared" si="265"/>
        <v>9</v>
      </c>
      <c r="E8509" t="str">
        <f t="shared" si="264"/>
        <v>Hot Dog</v>
      </c>
    </row>
    <row r="8510" spans="1:5" x14ac:dyDescent="0.35">
      <c r="A8510" s="19"/>
      <c r="B8510">
        <v>111</v>
      </c>
      <c r="C8510">
        <v>3728</v>
      </c>
      <c r="D8510">
        <f t="shared" si="265"/>
        <v>11.95</v>
      </c>
      <c r="E8510" t="str">
        <f t="shared" si="264"/>
        <v>California Roll</v>
      </c>
    </row>
    <row r="8511" spans="1:5" x14ac:dyDescent="0.35">
      <c r="A8511" s="19"/>
      <c r="B8511">
        <v>119</v>
      </c>
      <c r="C8511">
        <v>3728</v>
      </c>
      <c r="D8511">
        <f t="shared" si="265"/>
        <v>11.95</v>
      </c>
      <c r="E8511" t="str">
        <f t="shared" si="264"/>
        <v>Chicken Torta</v>
      </c>
    </row>
    <row r="8512" spans="1:5" x14ac:dyDescent="0.35">
      <c r="A8512" s="19"/>
      <c r="B8512">
        <v>123</v>
      </c>
      <c r="C8512">
        <v>3728</v>
      </c>
      <c r="D8512">
        <f t="shared" si="265"/>
        <v>9</v>
      </c>
      <c r="E8512" t="str">
        <f t="shared" si="264"/>
        <v>Chips &amp; Guacamole</v>
      </c>
    </row>
    <row r="8513" spans="1:5" x14ac:dyDescent="0.35">
      <c r="A8513" s="19"/>
      <c r="B8513">
        <v>101</v>
      </c>
      <c r="C8513">
        <v>3729</v>
      </c>
      <c r="D8513">
        <f t="shared" si="265"/>
        <v>12.95</v>
      </c>
      <c r="E8513" t="str">
        <f t="shared" si="264"/>
        <v>Hamburger</v>
      </c>
    </row>
    <row r="8514" spans="1:5" x14ac:dyDescent="0.35">
      <c r="A8514" s="19"/>
      <c r="B8514">
        <v>108</v>
      </c>
      <c r="C8514">
        <v>3729</v>
      </c>
      <c r="D8514">
        <f t="shared" si="265"/>
        <v>14.5</v>
      </c>
      <c r="E8514" t="str">
        <f t="shared" si="264"/>
        <v>Tofu Pad Thai</v>
      </c>
    </row>
    <row r="8515" spans="1:5" x14ac:dyDescent="0.35">
      <c r="A8515" s="19"/>
      <c r="B8515">
        <v>108</v>
      </c>
      <c r="C8515">
        <v>3729</v>
      </c>
      <c r="D8515">
        <f t="shared" si="265"/>
        <v>14.5</v>
      </c>
      <c r="E8515" t="str">
        <f t="shared" ref="E8515:E8578" si="266">_xlfn.XLOOKUP(B8515,$K$2:$K$33,$M$2:$M$33)</f>
        <v>Tofu Pad Thai</v>
      </c>
    </row>
    <row r="8516" spans="1:5" x14ac:dyDescent="0.35">
      <c r="A8516" s="19"/>
      <c r="B8516">
        <v>124</v>
      </c>
      <c r="C8516">
        <v>3729</v>
      </c>
      <c r="D8516">
        <f t="shared" ref="D8516:D8579" si="267">_xlfn.XLOOKUP(B8516,$K$2:$K$33,$L$2:$L$33)</f>
        <v>14.5</v>
      </c>
      <c r="E8516" t="str">
        <f t="shared" si="266"/>
        <v>Spaghetti</v>
      </c>
    </row>
    <row r="8517" spans="1:5" x14ac:dyDescent="0.35">
      <c r="A8517" s="19"/>
      <c r="B8517">
        <v>111</v>
      </c>
      <c r="C8517">
        <v>3729</v>
      </c>
      <c r="D8517">
        <f t="shared" si="267"/>
        <v>11.95</v>
      </c>
      <c r="E8517" t="str">
        <f t="shared" si="266"/>
        <v>California Roll</v>
      </c>
    </row>
    <row r="8518" spans="1:5" x14ac:dyDescent="0.35">
      <c r="A8518" s="19"/>
      <c r="B8518">
        <v>106</v>
      </c>
      <c r="C8518">
        <v>3729</v>
      </c>
      <c r="D8518">
        <f t="shared" si="267"/>
        <v>7</v>
      </c>
      <c r="E8518" t="str">
        <f t="shared" si="266"/>
        <v>French Fries</v>
      </c>
    </row>
    <row r="8519" spans="1:5" x14ac:dyDescent="0.35">
      <c r="A8519" s="19"/>
      <c r="B8519">
        <v>103</v>
      </c>
      <c r="C8519">
        <v>3730</v>
      </c>
      <c r="D8519">
        <f t="shared" si="267"/>
        <v>9</v>
      </c>
      <c r="E8519" t="str">
        <f t="shared" si="266"/>
        <v>Hot Dog</v>
      </c>
    </row>
    <row r="8520" spans="1:5" x14ac:dyDescent="0.35">
      <c r="A8520" s="19"/>
      <c r="B8520">
        <v>128</v>
      </c>
      <c r="C8520">
        <v>3730</v>
      </c>
      <c r="D8520">
        <f t="shared" si="267"/>
        <v>15.5</v>
      </c>
      <c r="E8520" t="str">
        <f t="shared" si="266"/>
        <v>Cheese Lasagna</v>
      </c>
    </row>
    <row r="8521" spans="1:5" x14ac:dyDescent="0.35">
      <c r="A8521" s="19"/>
      <c r="B8521">
        <v>125</v>
      </c>
      <c r="C8521">
        <v>3731</v>
      </c>
      <c r="D8521">
        <f t="shared" si="267"/>
        <v>17.95</v>
      </c>
      <c r="E8521" t="str">
        <f t="shared" si="266"/>
        <v>Spaghetti &amp; Meatballs</v>
      </c>
    </row>
    <row r="8522" spans="1:5" x14ac:dyDescent="0.35">
      <c r="A8522" s="19"/>
      <c r="B8522">
        <v>122</v>
      </c>
      <c r="C8522">
        <v>3732</v>
      </c>
      <c r="D8522">
        <f t="shared" si="267"/>
        <v>7</v>
      </c>
      <c r="E8522" t="str">
        <f t="shared" si="266"/>
        <v>Chips &amp; Salsa</v>
      </c>
    </row>
    <row r="8523" spans="1:5" x14ac:dyDescent="0.35">
      <c r="A8523" s="19"/>
      <c r="B8523">
        <v>132</v>
      </c>
      <c r="C8523">
        <v>3732</v>
      </c>
      <c r="D8523">
        <f t="shared" si="267"/>
        <v>16.95</v>
      </c>
      <c r="E8523" t="str">
        <f t="shared" si="266"/>
        <v>Eggplant Parmesan</v>
      </c>
    </row>
    <row r="8524" spans="1:5" x14ac:dyDescent="0.35">
      <c r="A8524" s="19"/>
      <c r="B8524">
        <v>101</v>
      </c>
      <c r="C8524">
        <v>3733</v>
      </c>
      <c r="D8524">
        <f t="shared" si="267"/>
        <v>12.95</v>
      </c>
      <c r="E8524" t="str">
        <f t="shared" si="266"/>
        <v>Hamburger</v>
      </c>
    </row>
    <row r="8525" spans="1:5" x14ac:dyDescent="0.35">
      <c r="A8525" s="19"/>
      <c r="B8525">
        <v>101</v>
      </c>
      <c r="C8525">
        <v>3733</v>
      </c>
      <c r="D8525">
        <f t="shared" si="267"/>
        <v>12.95</v>
      </c>
      <c r="E8525" t="str">
        <f t="shared" si="266"/>
        <v>Hamburger</v>
      </c>
    </row>
    <row r="8526" spans="1:5" x14ac:dyDescent="0.35">
      <c r="A8526" s="19"/>
      <c r="B8526">
        <v>111</v>
      </c>
      <c r="C8526">
        <v>3733</v>
      </c>
      <c r="D8526">
        <f t="shared" si="267"/>
        <v>11.95</v>
      </c>
      <c r="E8526" t="str">
        <f t="shared" si="266"/>
        <v>California Roll</v>
      </c>
    </row>
    <row r="8527" spans="1:5" x14ac:dyDescent="0.35">
      <c r="A8527" s="19"/>
      <c r="B8527">
        <v>132</v>
      </c>
      <c r="C8527">
        <v>3733</v>
      </c>
      <c r="D8527">
        <f t="shared" si="267"/>
        <v>16.95</v>
      </c>
      <c r="E8527" t="str">
        <f t="shared" si="266"/>
        <v>Eggplant Parmesan</v>
      </c>
    </row>
    <row r="8528" spans="1:5" x14ac:dyDescent="0.35">
      <c r="A8528" s="19"/>
      <c r="B8528">
        <v>107</v>
      </c>
      <c r="C8528">
        <v>3734</v>
      </c>
      <c r="D8528">
        <f t="shared" si="267"/>
        <v>16.5</v>
      </c>
      <c r="E8528" t="str">
        <f t="shared" si="266"/>
        <v>Orange Chicken</v>
      </c>
    </row>
    <row r="8529" spans="1:5" x14ac:dyDescent="0.35">
      <c r="A8529" s="19"/>
      <c r="B8529">
        <v>117</v>
      </c>
      <c r="C8529">
        <v>3734</v>
      </c>
      <c r="D8529">
        <f t="shared" si="267"/>
        <v>12.95</v>
      </c>
      <c r="E8529" t="str">
        <f t="shared" si="266"/>
        <v>Chicken Burrito</v>
      </c>
    </row>
    <row r="8530" spans="1:5" x14ac:dyDescent="0.35">
      <c r="A8530" s="19"/>
      <c r="B8530">
        <v>113</v>
      </c>
      <c r="C8530">
        <v>3734</v>
      </c>
      <c r="D8530">
        <f t="shared" si="267"/>
        <v>5</v>
      </c>
      <c r="E8530" t="str">
        <f t="shared" si="266"/>
        <v>Edamame</v>
      </c>
    </row>
    <row r="8531" spans="1:5" x14ac:dyDescent="0.35">
      <c r="A8531" s="19"/>
      <c r="B8531">
        <v>119</v>
      </c>
      <c r="C8531">
        <v>3734</v>
      </c>
      <c r="D8531">
        <f t="shared" si="267"/>
        <v>11.95</v>
      </c>
      <c r="E8531" t="str">
        <f t="shared" si="266"/>
        <v>Chicken Torta</v>
      </c>
    </row>
    <row r="8532" spans="1:5" x14ac:dyDescent="0.35">
      <c r="A8532" s="19"/>
      <c r="B8532">
        <v>112</v>
      </c>
      <c r="C8532">
        <v>3735</v>
      </c>
      <c r="D8532">
        <f t="shared" si="267"/>
        <v>14.95</v>
      </c>
      <c r="E8532" t="str">
        <f t="shared" si="266"/>
        <v>Salmon Roll</v>
      </c>
    </row>
    <row r="8533" spans="1:5" x14ac:dyDescent="0.35">
      <c r="A8533" s="19"/>
      <c r="B8533">
        <v>105</v>
      </c>
      <c r="C8533">
        <v>3735</v>
      </c>
      <c r="D8533">
        <f t="shared" si="267"/>
        <v>7</v>
      </c>
      <c r="E8533" t="str">
        <f t="shared" si="266"/>
        <v>Mac &amp; Cheese</v>
      </c>
    </row>
    <row r="8534" spans="1:5" x14ac:dyDescent="0.35">
      <c r="A8534" s="19"/>
      <c r="B8534">
        <v>106</v>
      </c>
      <c r="C8534">
        <v>3735</v>
      </c>
      <c r="D8534">
        <f t="shared" si="267"/>
        <v>7</v>
      </c>
      <c r="E8534" t="str">
        <f t="shared" si="266"/>
        <v>French Fries</v>
      </c>
    </row>
    <row r="8535" spans="1:5" x14ac:dyDescent="0.35">
      <c r="A8535" s="19"/>
      <c r="B8535">
        <v>107</v>
      </c>
      <c r="C8535">
        <v>3736</v>
      </c>
      <c r="D8535">
        <f t="shared" si="267"/>
        <v>16.5</v>
      </c>
      <c r="E8535" t="str">
        <f t="shared" si="266"/>
        <v>Orange Chicken</v>
      </c>
    </row>
    <row r="8536" spans="1:5" x14ac:dyDescent="0.35">
      <c r="A8536" s="19"/>
      <c r="B8536">
        <v>102</v>
      </c>
      <c r="C8536">
        <v>3736</v>
      </c>
      <c r="D8536">
        <f t="shared" si="267"/>
        <v>13.95</v>
      </c>
      <c r="E8536" t="str">
        <f t="shared" si="266"/>
        <v>Cheeseburger</v>
      </c>
    </row>
    <row r="8537" spans="1:5" x14ac:dyDescent="0.35">
      <c r="A8537" s="19"/>
      <c r="B8537">
        <v>129</v>
      </c>
      <c r="C8537">
        <v>3736</v>
      </c>
      <c r="D8537">
        <f t="shared" si="267"/>
        <v>15.5</v>
      </c>
      <c r="E8537" t="str">
        <f t="shared" si="266"/>
        <v>Mushroom Ravioli</v>
      </c>
    </row>
    <row r="8538" spans="1:5" x14ac:dyDescent="0.35">
      <c r="A8538" s="19"/>
      <c r="B8538">
        <v>131</v>
      </c>
      <c r="C8538">
        <v>3736</v>
      </c>
      <c r="D8538">
        <f t="shared" si="267"/>
        <v>17.95</v>
      </c>
      <c r="E8538" t="str">
        <f t="shared" si="266"/>
        <v>Chicken Parmesan</v>
      </c>
    </row>
    <row r="8539" spans="1:5" x14ac:dyDescent="0.35">
      <c r="A8539" s="19"/>
      <c r="B8539">
        <v>102</v>
      </c>
      <c r="C8539">
        <v>3737</v>
      </c>
      <c r="D8539">
        <f t="shared" si="267"/>
        <v>13.95</v>
      </c>
      <c r="E8539" t="str">
        <f t="shared" si="266"/>
        <v>Cheeseburger</v>
      </c>
    </row>
    <row r="8540" spans="1:5" x14ac:dyDescent="0.35">
      <c r="A8540" s="19"/>
      <c r="B8540">
        <v>110</v>
      </c>
      <c r="C8540">
        <v>3738</v>
      </c>
      <c r="D8540">
        <f t="shared" si="267"/>
        <v>17.95</v>
      </c>
      <c r="E8540" t="str">
        <f t="shared" si="266"/>
        <v>Pork Ramen</v>
      </c>
    </row>
    <row r="8541" spans="1:5" x14ac:dyDescent="0.35">
      <c r="A8541" s="19"/>
      <c r="B8541">
        <v>106</v>
      </c>
      <c r="C8541">
        <v>3738</v>
      </c>
      <c r="D8541">
        <f t="shared" si="267"/>
        <v>7</v>
      </c>
      <c r="E8541" t="str">
        <f t="shared" si="266"/>
        <v>French Fries</v>
      </c>
    </row>
    <row r="8542" spans="1:5" x14ac:dyDescent="0.35">
      <c r="A8542" s="19"/>
      <c r="B8542">
        <v>110</v>
      </c>
      <c r="C8542">
        <v>3739</v>
      </c>
      <c r="D8542">
        <f t="shared" si="267"/>
        <v>17.95</v>
      </c>
      <c r="E8542" t="str">
        <f t="shared" si="266"/>
        <v>Pork Ramen</v>
      </c>
    </row>
    <row r="8543" spans="1:5" x14ac:dyDescent="0.35">
      <c r="A8543" s="19"/>
      <c r="B8543">
        <v>128</v>
      </c>
      <c r="C8543">
        <v>3739</v>
      </c>
      <c r="D8543">
        <f t="shared" si="267"/>
        <v>15.5</v>
      </c>
      <c r="E8543" t="str">
        <f t="shared" si="266"/>
        <v>Cheese Lasagna</v>
      </c>
    </row>
    <row r="8544" spans="1:5" x14ac:dyDescent="0.35">
      <c r="A8544" s="19"/>
      <c r="B8544">
        <v>120</v>
      </c>
      <c r="C8544">
        <v>3740</v>
      </c>
      <c r="D8544">
        <f t="shared" si="267"/>
        <v>13.95</v>
      </c>
      <c r="E8544" t="str">
        <f t="shared" si="266"/>
        <v>Steak Torta</v>
      </c>
    </row>
    <row r="8545" spans="1:5" x14ac:dyDescent="0.35">
      <c r="A8545" s="19"/>
      <c r="B8545">
        <v>125</v>
      </c>
      <c r="C8545">
        <v>3741</v>
      </c>
      <c r="D8545">
        <f t="shared" si="267"/>
        <v>17.95</v>
      </c>
      <c r="E8545" t="str">
        <f t="shared" si="266"/>
        <v>Spaghetti &amp; Meatballs</v>
      </c>
    </row>
    <row r="8546" spans="1:5" x14ac:dyDescent="0.35">
      <c r="A8546" s="19"/>
      <c r="B8546">
        <v>118</v>
      </c>
      <c r="C8546">
        <v>3741</v>
      </c>
      <c r="D8546">
        <f t="shared" si="267"/>
        <v>14.95</v>
      </c>
      <c r="E8546" t="str">
        <f t="shared" si="266"/>
        <v>Steak Burrito</v>
      </c>
    </row>
    <row r="8547" spans="1:5" x14ac:dyDescent="0.35">
      <c r="A8547" s="19"/>
      <c r="B8547">
        <v>117</v>
      </c>
      <c r="C8547">
        <v>3742</v>
      </c>
      <c r="D8547">
        <f t="shared" si="267"/>
        <v>12.95</v>
      </c>
      <c r="E8547" t="str">
        <f t="shared" si="266"/>
        <v>Chicken Burrito</v>
      </c>
    </row>
    <row r="8548" spans="1:5" x14ac:dyDescent="0.35">
      <c r="A8548" s="19"/>
      <c r="B8548">
        <v>106</v>
      </c>
      <c r="C8548">
        <v>3743</v>
      </c>
      <c r="D8548">
        <f t="shared" si="267"/>
        <v>7</v>
      </c>
      <c r="E8548" t="str">
        <f t="shared" si="266"/>
        <v>French Fries</v>
      </c>
    </row>
    <row r="8549" spans="1:5" x14ac:dyDescent="0.35">
      <c r="A8549" s="19"/>
      <c r="B8549">
        <v>107</v>
      </c>
      <c r="C8549">
        <v>3744</v>
      </c>
      <c r="D8549">
        <f t="shared" si="267"/>
        <v>16.5</v>
      </c>
      <c r="E8549" t="str">
        <f t="shared" si="266"/>
        <v>Orange Chicken</v>
      </c>
    </row>
    <row r="8550" spans="1:5" x14ac:dyDescent="0.35">
      <c r="A8550" s="19"/>
      <c r="B8550">
        <v>125</v>
      </c>
      <c r="C8550">
        <v>3744</v>
      </c>
      <c r="D8550">
        <f t="shared" si="267"/>
        <v>17.95</v>
      </c>
      <c r="E8550" t="str">
        <f t="shared" si="266"/>
        <v>Spaghetti &amp; Meatballs</v>
      </c>
    </row>
    <row r="8551" spans="1:5" x14ac:dyDescent="0.35">
      <c r="A8551" s="19"/>
      <c r="B8551">
        <v>101</v>
      </c>
      <c r="C8551">
        <v>3745</v>
      </c>
      <c r="D8551">
        <f t="shared" si="267"/>
        <v>12.95</v>
      </c>
      <c r="E8551" t="str">
        <f t="shared" si="266"/>
        <v>Hamburger</v>
      </c>
    </row>
    <row r="8552" spans="1:5" x14ac:dyDescent="0.35">
      <c r="A8552" s="19"/>
      <c r="B8552">
        <v>102</v>
      </c>
      <c r="C8552">
        <v>3745</v>
      </c>
      <c r="D8552">
        <f t="shared" si="267"/>
        <v>13.95</v>
      </c>
      <c r="E8552" t="str">
        <f t="shared" si="266"/>
        <v>Cheeseburger</v>
      </c>
    </row>
    <row r="8553" spans="1:5" x14ac:dyDescent="0.35">
      <c r="A8553" s="19"/>
      <c r="B8553">
        <v>111</v>
      </c>
      <c r="C8553">
        <v>3746</v>
      </c>
      <c r="D8553">
        <f t="shared" si="267"/>
        <v>11.95</v>
      </c>
      <c r="E8553" t="str">
        <f t="shared" si="266"/>
        <v>California Roll</v>
      </c>
    </row>
    <row r="8554" spans="1:5" x14ac:dyDescent="0.35">
      <c r="A8554" s="19"/>
      <c r="B8554">
        <v>123</v>
      </c>
      <c r="C8554">
        <v>3746</v>
      </c>
      <c r="D8554">
        <f t="shared" si="267"/>
        <v>9</v>
      </c>
      <c r="E8554" t="str">
        <f t="shared" si="266"/>
        <v>Chips &amp; Guacamole</v>
      </c>
    </row>
    <row r="8555" spans="1:5" x14ac:dyDescent="0.35">
      <c r="A8555" s="19"/>
      <c r="B8555">
        <v>101</v>
      </c>
      <c r="C8555">
        <v>3747</v>
      </c>
      <c r="D8555">
        <f t="shared" si="267"/>
        <v>12.95</v>
      </c>
      <c r="E8555" t="str">
        <f t="shared" si="266"/>
        <v>Hamburger</v>
      </c>
    </row>
    <row r="8556" spans="1:5" x14ac:dyDescent="0.35">
      <c r="A8556" s="19"/>
      <c r="B8556">
        <v>103</v>
      </c>
      <c r="C8556">
        <v>3747</v>
      </c>
      <c r="D8556">
        <f t="shared" si="267"/>
        <v>9</v>
      </c>
      <c r="E8556" t="str">
        <f t="shared" si="266"/>
        <v>Hot Dog</v>
      </c>
    </row>
    <row r="8557" spans="1:5" x14ac:dyDescent="0.35">
      <c r="A8557" s="19"/>
      <c r="B8557">
        <v>101</v>
      </c>
      <c r="C8557">
        <v>3748</v>
      </c>
      <c r="D8557">
        <f t="shared" si="267"/>
        <v>12.95</v>
      </c>
      <c r="E8557" t="str">
        <f t="shared" si="266"/>
        <v>Hamburger</v>
      </c>
    </row>
    <row r="8558" spans="1:5" x14ac:dyDescent="0.35">
      <c r="A8558" s="19"/>
      <c r="B8558">
        <v>102</v>
      </c>
      <c r="C8558">
        <v>3748</v>
      </c>
      <c r="D8558">
        <f t="shared" si="267"/>
        <v>13.95</v>
      </c>
      <c r="E8558" t="str">
        <f t="shared" si="266"/>
        <v>Cheeseburger</v>
      </c>
    </row>
    <row r="8559" spans="1:5" x14ac:dyDescent="0.35">
      <c r="A8559" s="19"/>
      <c r="B8559">
        <v>128</v>
      </c>
      <c r="C8559">
        <v>3748</v>
      </c>
      <c r="D8559">
        <f t="shared" si="267"/>
        <v>15.5</v>
      </c>
      <c r="E8559" t="str">
        <f t="shared" si="266"/>
        <v>Cheese Lasagna</v>
      </c>
    </row>
    <row r="8560" spans="1:5" x14ac:dyDescent="0.35">
      <c r="A8560" s="19"/>
      <c r="B8560">
        <v>108</v>
      </c>
      <c r="C8560">
        <v>3749</v>
      </c>
      <c r="D8560">
        <f t="shared" si="267"/>
        <v>14.5</v>
      </c>
      <c r="E8560" t="str">
        <f t="shared" si="266"/>
        <v>Tofu Pad Thai</v>
      </c>
    </row>
    <row r="8561" spans="1:5" x14ac:dyDescent="0.35">
      <c r="A8561" s="19"/>
      <c r="B8561">
        <v>109</v>
      </c>
      <c r="C8561">
        <v>3749</v>
      </c>
      <c r="D8561">
        <f t="shared" si="267"/>
        <v>17.95</v>
      </c>
      <c r="E8561" t="str">
        <f t="shared" si="266"/>
        <v>Korean Beef Bowl</v>
      </c>
    </row>
    <row r="8562" spans="1:5" x14ac:dyDescent="0.35">
      <c r="A8562" s="19"/>
      <c r="B8562">
        <v>127</v>
      </c>
      <c r="C8562">
        <v>3749</v>
      </c>
      <c r="D8562">
        <f t="shared" si="267"/>
        <v>17.95</v>
      </c>
      <c r="E8562" t="str">
        <f t="shared" si="266"/>
        <v>Meat Lasagna</v>
      </c>
    </row>
    <row r="8563" spans="1:5" x14ac:dyDescent="0.35">
      <c r="A8563" s="19"/>
      <c r="B8563">
        <v>112</v>
      </c>
      <c r="C8563">
        <v>3749</v>
      </c>
      <c r="D8563">
        <f t="shared" si="267"/>
        <v>14.95</v>
      </c>
      <c r="E8563" t="str">
        <f t="shared" si="266"/>
        <v>Salmon Roll</v>
      </c>
    </row>
    <row r="8564" spans="1:5" x14ac:dyDescent="0.35">
      <c r="A8564" s="19"/>
      <c r="B8564">
        <v>105</v>
      </c>
      <c r="C8564">
        <v>3750</v>
      </c>
      <c r="D8564">
        <f t="shared" si="267"/>
        <v>7</v>
      </c>
      <c r="E8564" t="str">
        <f t="shared" si="266"/>
        <v>Mac &amp; Cheese</v>
      </c>
    </row>
    <row r="8565" spans="1:5" x14ac:dyDescent="0.35">
      <c r="A8565" s="19"/>
      <c r="B8565">
        <v>117</v>
      </c>
      <c r="C8565">
        <v>3751</v>
      </c>
      <c r="D8565">
        <f t="shared" si="267"/>
        <v>12.95</v>
      </c>
      <c r="E8565" t="str">
        <f t="shared" si="266"/>
        <v>Chicken Burrito</v>
      </c>
    </row>
    <row r="8566" spans="1:5" x14ac:dyDescent="0.35">
      <c r="A8566" s="19"/>
      <c r="B8566">
        <v>111</v>
      </c>
      <c r="C8566">
        <v>3751</v>
      </c>
      <c r="D8566">
        <f t="shared" si="267"/>
        <v>11.95</v>
      </c>
      <c r="E8566" t="str">
        <f t="shared" si="266"/>
        <v>California Roll</v>
      </c>
    </row>
    <row r="8567" spans="1:5" x14ac:dyDescent="0.35">
      <c r="A8567" s="19"/>
      <c r="B8567">
        <v>113</v>
      </c>
      <c r="C8567">
        <v>3751</v>
      </c>
      <c r="D8567">
        <f t="shared" si="267"/>
        <v>5</v>
      </c>
      <c r="E8567" t="str">
        <f t="shared" si="266"/>
        <v>Edamame</v>
      </c>
    </row>
    <row r="8568" spans="1:5" x14ac:dyDescent="0.35">
      <c r="A8568" s="19"/>
      <c r="B8568">
        <v>122</v>
      </c>
      <c r="C8568">
        <v>3751</v>
      </c>
      <c r="D8568">
        <f t="shared" si="267"/>
        <v>7</v>
      </c>
      <c r="E8568" t="str">
        <f t="shared" si="266"/>
        <v>Chips &amp; Salsa</v>
      </c>
    </row>
    <row r="8569" spans="1:5" x14ac:dyDescent="0.35">
      <c r="A8569" s="19"/>
      <c r="B8569">
        <v>125</v>
      </c>
      <c r="C8569">
        <v>3752</v>
      </c>
      <c r="D8569">
        <f t="shared" si="267"/>
        <v>17.95</v>
      </c>
      <c r="E8569" t="str">
        <f t="shared" si="266"/>
        <v>Spaghetti &amp; Meatballs</v>
      </c>
    </row>
    <row r="8570" spans="1:5" x14ac:dyDescent="0.35">
      <c r="A8570" s="19"/>
      <c r="B8570">
        <v>124</v>
      </c>
      <c r="C8570">
        <v>3753</v>
      </c>
      <c r="D8570">
        <f t="shared" si="267"/>
        <v>14.5</v>
      </c>
      <c r="E8570" t="str">
        <f t="shared" si="266"/>
        <v>Spaghetti</v>
      </c>
    </row>
    <row r="8571" spans="1:5" x14ac:dyDescent="0.35">
      <c r="A8571" s="19"/>
      <c r="B8571">
        <v>109</v>
      </c>
      <c r="C8571">
        <v>3753</v>
      </c>
      <c r="D8571">
        <f t="shared" si="267"/>
        <v>17.95</v>
      </c>
      <c r="E8571" t="str">
        <f t="shared" si="266"/>
        <v>Korean Beef Bowl</v>
      </c>
    </row>
    <row r="8572" spans="1:5" x14ac:dyDescent="0.35">
      <c r="A8572" s="19"/>
      <c r="B8572">
        <v>122</v>
      </c>
      <c r="C8572">
        <v>3753</v>
      </c>
      <c r="D8572">
        <f t="shared" si="267"/>
        <v>7</v>
      </c>
      <c r="E8572" t="str">
        <f t="shared" si="266"/>
        <v>Chips &amp; Salsa</v>
      </c>
    </row>
    <row r="8573" spans="1:5" x14ac:dyDescent="0.35">
      <c r="A8573" s="19"/>
      <c r="B8573">
        <v>109</v>
      </c>
      <c r="C8573">
        <v>3754</v>
      </c>
      <c r="D8573">
        <f t="shared" si="267"/>
        <v>17.95</v>
      </c>
      <c r="E8573" t="str">
        <f t="shared" si="266"/>
        <v>Korean Beef Bowl</v>
      </c>
    </row>
    <row r="8574" spans="1:5" x14ac:dyDescent="0.35">
      <c r="A8574" s="19"/>
      <c r="B8574">
        <v>101</v>
      </c>
      <c r="C8574">
        <v>3755</v>
      </c>
      <c r="D8574">
        <f t="shared" si="267"/>
        <v>12.95</v>
      </c>
      <c r="E8574" t="str">
        <f t="shared" si="266"/>
        <v>Hamburger</v>
      </c>
    </row>
    <row r="8575" spans="1:5" x14ac:dyDescent="0.35">
      <c r="A8575" s="19"/>
      <c r="B8575">
        <v>101</v>
      </c>
      <c r="C8575">
        <v>3756</v>
      </c>
      <c r="D8575">
        <f t="shared" si="267"/>
        <v>12.95</v>
      </c>
      <c r="E8575" t="str">
        <f t="shared" si="266"/>
        <v>Hamburger</v>
      </c>
    </row>
    <row r="8576" spans="1:5" x14ac:dyDescent="0.35">
      <c r="A8576" s="19"/>
      <c r="B8576">
        <v>116</v>
      </c>
      <c r="C8576">
        <v>3756</v>
      </c>
      <c r="D8576">
        <f t="shared" si="267"/>
        <v>13.95</v>
      </c>
      <c r="E8576" t="str">
        <f t="shared" si="266"/>
        <v>Steak Tacos</v>
      </c>
    </row>
    <row r="8577" spans="1:5" x14ac:dyDescent="0.35">
      <c r="A8577" s="19"/>
      <c r="B8577">
        <v>108</v>
      </c>
      <c r="C8577">
        <v>3756</v>
      </c>
      <c r="D8577">
        <f t="shared" si="267"/>
        <v>14.5</v>
      </c>
      <c r="E8577" t="str">
        <f t="shared" si="266"/>
        <v>Tofu Pad Thai</v>
      </c>
    </row>
    <row r="8578" spans="1:5" x14ac:dyDescent="0.35">
      <c r="A8578" s="19"/>
      <c r="B8578">
        <v>112</v>
      </c>
      <c r="C8578">
        <v>3756</v>
      </c>
      <c r="D8578">
        <f t="shared" si="267"/>
        <v>14.95</v>
      </c>
      <c r="E8578" t="str">
        <f t="shared" si="266"/>
        <v>Salmon Roll</v>
      </c>
    </row>
    <row r="8579" spans="1:5" x14ac:dyDescent="0.35">
      <c r="A8579" s="19"/>
      <c r="B8579">
        <v>102</v>
      </c>
      <c r="C8579">
        <v>3757</v>
      </c>
      <c r="D8579">
        <f t="shared" si="267"/>
        <v>13.95</v>
      </c>
      <c r="E8579" t="str">
        <f t="shared" ref="E8579:E8642" si="268">_xlfn.XLOOKUP(B8579,$K$2:$K$33,$M$2:$M$33)</f>
        <v>Cheeseburger</v>
      </c>
    </row>
    <row r="8580" spans="1:5" x14ac:dyDescent="0.35">
      <c r="A8580" s="19"/>
      <c r="B8580">
        <v>110</v>
      </c>
      <c r="C8580">
        <v>3758</v>
      </c>
      <c r="D8580">
        <f t="shared" ref="D8580:D8643" si="269">_xlfn.XLOOKUP(B8580,$K$2:$K$33,$L$2:$L$33)</f>
        <v>17.95</v>
      </c>
      <c r="E8580" t="str">
        <f t="shared" si="268"/>
        <v>Pork Ramen</v>
      </c>
    </row>
    <row r="8581" spans="1:5" x14ac:dyDescent="0.35">
      <c r="A8581" s="19"/>
      <c r="B8581">
        <v>106</v>
      </c>
      <c r="C8581">
        <v>3759</v>
      </c>
      <c r="D8581">
        <f t="shared" si="269"/>
        <v>7</v>
      </c>
      <c r="E8581" t="str">
        <f t="shared" si="268"/>
        <v>French Fries</v>
      </c>
    </row>
    <row r="8582" spans="1:5" x14ac:dyDescent="0.35">
      <c r="A8582" s="19"/>
      <c r="B8582">
        <v>101</v>
      </c>
      <c r="C8582">
        <v>3760</v>
      </c>
      <c r="D8582">
        <f t="shared" si="269"/>
        <v>12.95</v>
      </c>
      <c r="E8582" t="str">
        <f t="shared" si="268"/>
        <v>Hamburger</v>
      </c>
    </row>
    <row r="8583" spans="1:5" x14ac:dyDescent="0.35">
      <c r="A8583" s="19"/>
      <c r="B8583">
        <v>123</v>
      </c>
      <c r="C8583">
        <v>3761</v>
      </c>
      <c r="D8583">
        <f t="shared" si="269"/>
        <v>9</v>
      </c>
      <c r="E8583" t="str">
        <f t="shared" si="268"/>
        <v>Chips &amp; Guacamole</v>
      </c>
    </row>
    <row r="8584" spans="1:5" x14ac:dyDescent="0.35">
      <c r="A8584" s="19"/>
      <c r="B8584">
        <v>109</v>
      </c>
      <c r="C8584">
        <v>3762</v>
      </c>
      <c r="D8584">
        <f t="shared" si="269"/>
        <v>17.95</v>
      </c>
      <c r="E8584" t="str">
        <f t="shared" si="268"/>
        <v>Korean Beef Bowl</v>
      </c>
    </row>
    <row r="8585" spans="1:5" x14ac:dyDescent="0.35">
      <c r="A8585" s="19"/>
      <c r="B8585">
        <v>124</v>
      </c>
      <c r="C8585">
        <v>3763</v>
      </c>
      <c r="D8585">
        <f t="shared" si="269"/>
        <v>14.5</v>
      </c>
      <c r="E8585" t="str">
        <f t="shared" si="268"/>
        <v>Spaghetti</v>
      </c>
    </row>
    <row r="8586" spans="1:5" x14ac:dyDescent="0.35">
      <c r="A8586" s="19"/>
      <c r="B8586">
        <v>108</v>
      </c>
      <c r="C8586">
        <v>3764</v>
      </c>
      <c r="D8586">
        <f t="shared" si="269"/>
        <v>14.5</v>
      </c>
      <c r="E8586" t="str">
        <f t="shared" si="268"/>
        <v>Tofu Pad Thai</v>
      </c>
    </row>
    <row r="8587" spans="1:5" x14ac:dyDescent="0.35">
      <c r="A8587" s="19"/>
      <c r="B8587">
        <v>119</v>
      </c>
      <c r="C8587">
        <v>3764</v>
      </c>
      <c r="D8587">
        <f t="shared" si="269"/>
        <v>11.95</v>
      </c>
      <c r="E8587" t="str">
        <f t="shared" si="268"/>
        <v>Chicken Torta</v>
      </c>
    </row>
    <row r="8588" spans="1:5" x14ac:dyDescent="0.35">
      <c r="A8588" s="19"/>
      <c r="B8588">
        <v>102</v>
      </c>
      <c r="C8588">
        <v>3765</v>
      </c>
      <c r="D8588">
        <f t="shared" si="269"/>
        <v>13.95</v>
      </c>
      <c r="E8588" t="str">
        <f t="shared" si="268"/>
        <v>Cheeseburger</v>
      </c>
    </row>
    <row r="8589" spans="1:5" x14ac:dyDescent="0.35">
      <c r="A8589" s="19"/>
      <c r="B8589">
        <v>112</v>
      </c>
      <c r="C8589">
        <v>3765</v>
      </c>
      <c r="D8589">
        <f t="shared" si="269"/>
        <v>14.95</v>
      </c>
      <c r="E8589" t="str">
        <f t="shared" si="268"/>
        <v>Salmon Roll</v>
      </c>
    </row>
    <row r="8590" spans="1:5" x14ac:dyDescent="0.35">
      <c r="A8590" s="19"/>
      <c r="B8590">
        <v>122</v>
      </c>
      <c r="C8590">
        <v>3765</v>
      </c>
      <c r="D8590">
        <f t="shared" si="269"/>
        <v>7</v>
      </c>
      <c r="E8590" t="str">
        <f t="shared" si="268"/>
        <v>Chips &amp; Salsa</v>
      </c>
    </row>
    <row r="8591" spans="1:5" x14ac:dyDescent="0.35">
      <c r="A8591" s="19"/>
      <c r="B8591" t="s">
        <v>45</v>
      </c>
      <c r="C8591">
        <v>3765</v>
      </c>
      <c r="D8591" t="e">
        <f t="shared" si="269"/>
        <v>#N/A</v>
      </c>
      <c r="E8591" t="e">
        <f t="shared" si="268"/>
        <v>#N/A</v>
      </c>
    </row>
    <row r="8592" spans="1:5" x14ac:dyDescent="0.35">
      <c r="A8592" s="19"/>
      <c r="B8592">
        <v>132</v>
      </c>
      <c r="C8592">
        <v>3765</v>
      </c>
      <c r="D8592">
        <f t="shared" si="269"/>
        <v>16.95</v>
      </c>
      <c r="E8592" t="str">
        <f t="shared" si="268"/>
        <v>Eggplant Parmesan</v>
      </c>
    </row>
    <row r="8593" spans="1:5" x14ac:dyDescent="0.35">
      <c r="A8593" s="19"/>
      <c r="B8593">
        <v>102</v>
      </c>
      <c r="C8593">
        <v>3766</v>
      </c>
      <c r="D8593">
        <f t="shared" si="269"/>
        <v>13.95</v>
      </c>
      <c r="E8593" t="str">
        <f t="shared" si="268"/>
        <v>Cheeseburger</v>
      </c>
    </row>
    <row r="8594" spans="1:5" x14ac:dyDescent="0.35">
      <c r="A8594" s="19"/>
      <c r="B8594">
        <v>108</v>
      </c>
      <c r="C8594">
        <v>3767</v>
      </c>
      <c r="D8594">
        <f t="shared" si="269"/>
        <v>14.5</v>
      </c>
      <c r="E8594" t="str">
        <f t="shared" si="268"/>
        <v>Tofu Pad Thai</v>
      </c>
    </row>
    <row r="8595" spans="1:5" x14ac:dyDescent="0.35">
      <c r="A8595" s="19"/>
      <c r="B8595">
        <v>127</v>
      </c>
      <c r="C8595">
        <v>3767</v>
      </c>
      <c r="D8595">
        <f t="shared" si="269"/>
        <v>17.95</v>
      </c>
      <c r="E8595" t="str">
        <f t="shared" si="268"/>
        <v>Meat Lasagna</v>
      </c>
    </row>
    <row r="8596" spans="1:5" x14ac:dyDescent="0.35">
      <c r="A8596" s="19"/>
      <c r="B8596">
        <v>106</v>
      </c>
      <c r="C8596">
        <v>3768</v>
      </c>
      <c r="D8596">
        <f t="shared" si="269"/>
        <v>7</v>
      </c>
      <c r="E8596" t="str">
        <f t="shared" si="268"/>
        <v>French Fries</v>
      </c>
    </row>
    <row r="8597" spans="1:5" x14ac:dyDescent="0.35">
      <c r="A8597" s="19"/>
      <c r="B8597">
        <v>127</v>
      </c>
      <c r="C8597">
        <v>3769</v>
      </c>
      <c r="D8597">
        <f t="shared" si="269"/>
        <v>17.95</v>
      </c>
      <c r="E8597" t="str">
        <f t="shared" si="268"/>
        <v>Meat Lasagna</v>
      </c>
    </row>
    <row r="8598" spans="1:5" x14ac:dyDescent="0.35">
      <c r="A8598" s="19"/>
      <c r="B8598">
        <v>132</v>
      </c>
      <c r="C8598">
        <v>3769</v>
      </c>
      <c r="D8598">
        <f t="shared" si="269"/>
        <v>16.95</v>
      </c>
      <c r="E8598" t="str">
        <f t="shared" si="268"/>
        <v>Eggplant Parmesan</v>
      </c>
    </row>
    <row r="8599" spans="1:5" x14ac:dyDescent="0.35">
      <c r="A8599" s="19"/>
      <c r="B8599">
        <v>128</v>
      </c>
      <c r="C8599">
        <v>3770</v>
      </c>
      <c r="D8599">
        <f t="shared" si="269"/>
        <v>15.5</v>
      </c>
      <c r="E8599" t="str">
        <f t="shared" si="268"/>
        <v>Cheese Lasagna</v>
      </c>
    </row>
    <row r="8600" spans="1:5" x14ac:dyDescent="0.35">
      <c r="A8600" s="19"/>
      <c r="B8600">
        <v>124</v>
      </c>
      <c r="C8600">
        <v>3771</v>
      </c>
      <c r="D8600">
        <f t="shared" si="269"/>
        <v>14.5</v>
      </c>
      <c r="E8600" t="str">
        <f t="shared" si="268"/>
        <v>Spaghetti</v>
      </c>
    </row>
    <row r="8601" spans="1:5" x14ac:dyDescent="0.35">
      <c r="A8601" s="19"/>
      <c r="B8601">
        <v>128</v>
      </c>
      <c r="C8601">
        <v>3771</v>
      </c>
      <c r="D8601">
        <f t="shared" si="269"/>
        <v>15.5</v>
      </c>
      <c r="E8601" t="str">
        <f t="shared" si="268"/>
        <v>Cheese Lasagna</v>
      </c>
    </row>
    <row r="8602" spans="1:5" x14ac:dyDescent="0.35">
      <c r="A8602" s="19"/>
      <c r="B8602">
        <v>119</v>
      </c>
      <c r="C8602">
        <v>3772</v>
      </c>
      <c r="D8602">
        <f t="shared" si="269"/>
        <v>11.95</v>
      </c>
      <c r="E8602" t="str">
        <f t="shared" si="268"/>
        <v>Chicken Torta</v>
      </c>
    </row>
    <row r="8603" spans="1:5" x14ac:dyDescent="0.35">
      <c r="A8603" s="19"/>
      <c r="B8603">
        <v>110</v>
      </c>
      <c r="C8603">
        <v>3773</v>
      </c>
      <c r="D8603">
        <f t="shared" si="269"/>
        <v>17.95</v>
      </c>
      <c r="E8603" t="str">
        <f t="shared" si="268"/>
        <v>Pork Ramen</v>
      </c>
    </row>
    <row r="8604" spans="1:5" x14ac:dyDescent="0.35">
      <c r="A8604" s="19"/>
      <c r="B8604">
        <v>111</v>
      </c>
      <c r="C8604">
        <v>3773</v>
      </c>
      <c r="D8604">
        <f t="shared" si="269"/>
        <v>11.95</v>
      </c>
      <c r="E8604" t="str">
        <f t="shared" si="268"/>
        <v>California Roll</v>
      </c>
    </row>
    <row r="8605" spans="1:5" x14ac:dyDescent="0.35">
      <c r="A8605" s="19"/>
      <c r="B8605">
        <v>122</v>
      </c>
      <c r="C8605">
        <v>3773</v>
      </c>
      <c r="D8605">
        <f t="shared" si="269"/>
        <v>7</v>
      </c>
      <c r="E8605" t="str">
        <f t="shared" si="268"/>
        <v>Chips &amp; Salsa</v>
      </c>
    </row>
    <row r="8606" spans="1:5" x14ac:dyDescent="0.35">
      <c r="A8606" s="19"/>
      <c r="B8606">
        <v>108</v>
      </c>
      <c r="C8606">
        <v>3774</v>
      </c>
      <c r="D8606">
        <f t="shared" si="269"/>
        <v>14.5</v>
      </c>
      <c r="E8606" t="str">
        <f t="shared" si="268"/>
        <v>Tofu Pad Thai</v>
      </c>
    </row>
    <row r="8607" spans="1:5" x14ac:dyDescent="0.35">
      <c r="A8607" s="19"/>
      <c r="B8607">
        <v>124</v>
      </c>
      <c r="C8607">
        <v>3774</v>
      </c>
      <c r="D8607">
        <f t="shared" si="269"/>
        <v>14.5</v>
      </c>
      <c r="E8607" t="str">
        <f t="shared" si="268"/>
        <v>Spaghetti</v>
      </c>
    </row>
    <row r="8608" spans="1:5" x14ac:dyDescent="0.35">
      <c r="A8608" s="19"/>
      <c r="B8608">
        <v>125</v>
      </c>
      <c r="C8608">
        <v>3774</v>
      </c>
      <c r="D8608">
        <f t="shared" si="269"/>
        <v>17.95</v>
      </c>
      <c r="E8608" t="str">
        <f t="shared" si="268"/>
        <v>Spaghetti &amp; Meatballs</v>
      </c>
    </row>
    <row r="8609" spans="1:5" x14ac:dyDescent="0.35">
      <c r="A8609" s="19"/>
      <c r="B8609">
        <v>109</v>
      </c>
      <c r="C8609">
        <v>3774</v>
      </c>
      <c r="D8609">
        <f t="shared" si="269"/>
        <v>17.95</v>
      </c>
      <c r="E8609" t="str">
        <f t="shared" si="268"/>
        <v>Korean Beef Bowl</v>
      </c>
    </row>
    <row r="8610" spans="1:5" x14ac:dyDescent="0.35">
      <c r="A8610" s="19"/>
      <c r="B8610">
        <v>117</v>
      </c>
      <c r="C8610">
        <v>3774</v>
      </c>
      <c r="D8610">
        <f t="shared" si="269"/>
        <v>12.95</v>
      </c>
      <c r="E8610" t="str">
        <f t="shared" si="268"/>
        <v>Chicken Burrito</v>
      </c>
    </row>
    <row r="8611" spans="1:5" x14ac:dyDescent="0.35">
      <c r="A8611" s="19"/>
      <c r="B8611">
        <v>112</v>
      </c>
      <c r="C8611">
        <v>3774</v>
      </c>
      <c r="D8611">
        <f t="shared" si="269"/>
        <v>14.95</v>
      </c>
      <c r="E8611" t="str">
        <f t="shared" si="268"/>
        <v>Salmon Roll</v>
      </c>
    </row>
    <row r="8612" spans="1:5" x14ac:dyDescent="0.35">
      <c r="A8612" s="19"/>
      <c r="B8612">
        <v>120</v>
      </c>
      <c r="C8612">
        <v>3774</v>
      </c>
      <c r="D8612">
        <f t="shared" si="269"/>
        <v>13.95</v>
      </c>
      <c r="E8612" t="str">
        <f t="shared" si="268"/>
        <v>Steak Torta</v>
      </c>
    </row>
    <row r="8613" spans="1:5" x14ac:dyDescent="0.35">
      <c r="A8613" s="19"/>
      <c r="B8613">
        <v>121</v>
      </c>
      <c r="C8613">
        <v>3774</v>
      </c>
      <c r="D8613">
        <f t="shared" si="269"/>
        <v>10.5</v>
      </c>
      <c r="E8613" t="str">
        <f t="shared" si="268"/>
        <v>Cheese Quesadillas</v>
      </c>
    </row>
    <row r="8614" spans="1:5" x14ac:dyDescent="0.35">
      <c r="A8614" s="19"/>
      <c r="B8614">
        <v>123</v>
      </c>
      <c r="C8614">
        <v>3774</v>
      </c>
      <c r="D8614">
        <f t="shared" si="269"/>
        <v>9</v>
      </c>
      <c r="E8614" t="str">
        <f t="shared" si="268"/>
        <v>Chips &amp; Guacamole</v>
      </c>
    </row>
    <row r="8615" spans="1:5" x14ac:dyDescent="0.35">
      <c r="A8615" s="19"/>
      <c r="B8615">
        <v>132</v>
      </c>
      <c r="C8615">
        <v>3774</v>
      </c>
      <c r="D8615">
        <f t="shared" si="269"/>
        <v>16.95</v>
      </c>
      <c r="E8615" t="str">
        <f t="shared" si="268"/>
        <v>Eggplant Parmesan</v>
      </c>
    </row>
    <row r="8616" spans="1:5" x14ac:dyDescent="0.35">
      <c r="A8616" s="19"/>
      <c r="B8616">
        <v>118</v>
      </c>
      <c r="C8616">
        <v>3775</v>
      </c>
      <c r="D8616">
        <f t="shared" si="269"/>
        <v>14.95</v>
      </c>
      <c r="E8616" t="str">
        <f t="shared" si="268"/>
        <v>Steak Burrito</v>
      </c>
    </row>
    <row r="8617" spans="1:5" x14ac:dyDescent="0.35">
      <c r="A8617" s="19"/>
      <c r="B8617">
        <v>125</v>
      </c>
      <c r="C8617">
        <v>3776</v>
      </c>
      <c r="D8617">
        <f t="shared" si="269"/>
        <v>17.95</v>
      </c>
      <c r="E8617" t="str">
        <f t="shared" si="268"/>
        <v>Spaghetti &amp; Meatballs</v>
      </c>
    </row>
    <row r="8618" spans="1:5" x14ac:dyDescent="0.35">
      <c r="A8618" s="19"/>
      <c r="B8618">
        <v>109</v>
      </c>
      <c r="C8618">
        <v>3776</v>
      </c>
      <c r="D8618">
        <f t="shared" si="269"/>
        <v>17.95</v>
      </c>
      <c r="E8618" t="str">
        <f t="shared" si="268"/>
        <v>Korean Beef Bowl</v>
      </c>
    </row>
    <row r="8619" spans="1:5" x14ac:dyDescent="0.35">
      <c r="A8619" s="19"/>
      <c r="B8619">
        <v>111</v>
      </c>
      <c r="C8619">
        <v>3776</v>
      </c>
      <c r="D8619">
        <f t="shared" si="269"/>
        <v>11.95</v>
      </c>
      <c r="E8619" t="str">
        <f t="shared" si="268"/>
        <v>California Roll</v>
      </c>
    </row>
    <row r="8620" spans="1:5" x14ac:dyDescent="0.35">
      <c r="A8620" s="19"/>
      <c r="B8620">
        <v>118</v>
      </c>
      <c r="C8620">
        <v>3776</v>
      </c>
      <c r="D8620">
        <f t="shared" si="269"/>
        <v>14.95</v>
      </c>
      <c r="E8620" t="str">
        <f t="shared" si="268"/>
        <v>Steak Burrito</v>
      </c>
    </row>
    <row r="8621" spans="1:5" x14ac:dyDescent="0.35">
      <c r="A8621" s="19"/>
      <c r="B8621">
        <v>105</v>
      </c>
      <c r="C8621">
        <v>3776</v>
      </c>
      <c r="D8621">
        <f t="shared" si="269"/>
        <v>7</v>
      </c>
      <c r="E8621" t="str">
        <f t="shared" si="268"/>
        <v>Mac &amp; Cheese</v>
      </c>
    </row>
    <row r="8622" spans="1:5" x14ac:dyDescent="0.35">
      <c r="A8622" s="19"/>
      <c r="B8622">
        <v>109</v>
      </c>
      <c r="C8622">
        <v>3777</v>
      </c>
      <c r="D8622">
        <f t="shared" si="269"/>
        <v>17.95</v>
      </c>
      <c r="E8622" t="str">
        <f t="shared" si="268"/>
        <v>Korean Beef Bowl</v>
      </c>
    </row>
    <row r="8623" spans="1:5" x14ac:dyDescent="0.35">
      <c r="A8623" s="19"/>
      <c r="B8623">
        <v>129</v>
      </c>
      <c r="C8623">
        <v>3778</v>
      </c>
      <c r="D8623">
        <f t="shared" si="269"/>
        <v>15.5</v>
      </c>
      <c r="E8623" t="str">
        <f t="shared" si="268"/>
        <v>Mushroom Ravioli</v>
      </c>
    </row>
    <row r="8624" spans="1:5" x14ac:dyDescent="0.35">
      <c r="A8624" s="19"/>
      <c r="B8624">
        <v>113</v>
      </c>
      <c r="C8624">
        <v>3778</v>
      </c>
      <c r="D8624">
        <f t="shared" si="269"/>
        <v>5</v>
      </c>
      <c r="E8624" t="str">
        <f t="shared" si="268"/>
        <v>Edamame</v>
      </c>
    </row>
    <row r="8625" spans="1:5" x14ac:dyDescent="0.35">
      <c r="A8625" s="19"/>
      <c r="B8625">
        <v>125</v>
      </c>
      <c r="C8625">
        <v>3779</v>
      </c>
      <c r="D8625">
        <f t="shared" si="269"/>
        <v>17.95</v>
      </c>
      <c r="E8625" t="str">
        <f t="shared" si="268"/>
        <v>Spaghetti &amp; Meatballs</v>
      </c>
    </row>
    <row r="8626" spans="1:5" x14ac:dyDescent="0.35">
      <c r="A8626" s="19"/>
      <c r="B8626">
        <v>129</v>
      </c>
      <c r="C8626">
        <v>3779</v>
      </c>
      <c r="D8626">
        <f t="shared" si="269"/>
        <v>15.5</v>
      </c>
      <c r="E8626" t="str">
        <f t="shared" si="268"/>
        <v>Mushroom Ravioli</v>
      </c>
    </row>
    <row r="8627" spans="1:5" x14ac:dyDescent="0.35">
      <c r="A8627" s="19"/>
      <c r="B8627">
        <v>109</v>
      </c>
      <c r="C8627">
        <v>3780</v>
      </c>
      <c r="D8627">
        <f t="shared" si="269"/>
        <v>17.95</v>
      </c>
      <c r="E8627" t="str">
        <f t="shared" si="268"/>
        <v>Korean Beef Bowl</v>
      </c>
    </row>
    <row r="8628" spans="1:5" x14ac:dyDescent="0.35">
      <c r="A8628" s="19"/>
      <c r="B8628">
        <v>117</v>
      </c>
      <c r="C8628">
        <v>3780</v>
      </c>
      <c r="D8628">
        <f t="shared" si="269"/>
        <v>12.95</v>
      </c>
      <c r="E8628" t="str">
        <f t="shared" si="268"/>
        <v>Chicken Burrito</v>
      </c>
    </row>
    <row r="8629" spans="1:5" x14ac:dyDescent="0.35">
      <c r="A8629" s="19"/>
      <c r="B8629">
        <v>118</v>
      </c>
      <c r="C8629">
        <v>3780</v>
      </c>
      <c r="D8629">
        <f t="shared" si="269"/>
        <v>14.95</v>
      </c>
      <c r="E8629" t="str">
        <f t="shared" si="268"/>
        <v>Steak Burrito</v>
      </c>
    </row>
    <row r="8630" spans="1:5" x14ac:dyDescent="0.35">
      <c r="A8630" s="19"/>
      <c r="B8630">
        <v>123</v>
      </c>
      <c r="C8630">
        <v>3780</v>
      </c>
      <c r="D8630">
        <f t="shared" si="269"/>
        <v>9</v>
      </c>
      <c r="E8630" t="str">
        <f t="shared" si="268"/>
        <v>Chips &amp; Guacamole</v>
      </c>
    </row>
    <row r="8631" spans="1:5" x14ac:dyDescent="0.35">
      <c r="A8631" s="19"/>
      <c r="B8631">
        <v>119</v>
      </c>
      <c r="C8631">
        <v>3781</v>
      </c>
      <c r="D8631">
        <f t="shared" si="269"/>
        <v>11.95</v>
      </c>
      <c r="E8631" t="str">
        <f t="shared" si="268"/>
        <v>Chicken Torta</v>
      </c>
    </row>
    <row r="8632" spans="1:5" x14ac:dyDescent="0.35">
      <c r="A8632" s="19"/>
      <c r="B8632">
        <v>113</v>
      </c>
      <c r="C8632">
        <v>3782</v>
      </c>
      <c r="D8632">
        <f t="shared" si="269"/>
        <v>5</v>
      </c>
      <c r="E8632" t="str">
        <f t="shared" si="268"/>
        <v>Edamame</v>
      </c>
    </row>
    <row r="8633" spans="1:5" x14ac:dyDescent="0.35">
      <c r="A8633" s="19"/>
      <c r="B8633">
        <v>105</v>
      </c>
      <c r="C8633">
        <v>3782</v>
      </c>
      <c r="D8633">
        <f t="shared" si="269"/>
        <v>7</v>
      </c>
      <c r="E8633" t="str">
        <f t="shared" si="268"/>
        <v>Mac &amp; Cheese</v>
      </c>
    </row>
    <row r="8634" spans="1:5" x14ac:dyDescent="0.35">
      <c r="A8634" s="19"/>
      <c r="B8634">
        <v>122</v>
      </c>
      <c r="C8634">
        <v>3782</v>
      </c>
      <c r="D8634">
        <f t="shared" si="269"/>
        <v>7</v>
      </c>
      <c r="E8634" t="str">
        <f t="shared" si="268"/>
        <v>Chips &amp; Salsa</v>
      </c>
    </row>
    <row r="8635" spans="1:5" x14ac:dyDescent="0.35">
      <c r="A8635" s="19"/>
      <c r="B8635" t="s">
        <v>45</v>
      </c>
      <c r="C8635">
        <v>3782</v>
      </c>
      <c r="D8635" t="e">
        <f t="shared" si="269"/>
        <v>#N/A</v>
      </c>
      <c r="E8635" t="e">
        <f t="shared" si="268"/>
        <v>#N/A</v>
      </c>
    </row>
    <row r="8636" spans="1:5" x14ac:dyDescent="0.35">
      <c r="A8636" s="19"/>
      <c r="B8636">
        <v>126</v>
      </c>
      <c r="C8636">
        <v>3783</v>
      </c>
      <c r="D8636">
        <f t="shared" si="269"/>
        <v>14.5</v>
      </c>
      <c r="E8636" t="str">
        <f t="shared" si="268"/>
        <v>Fettuccine Alfredo</v>
      </c>
    </row>
    <row r="8637" spans="1:5" x14ac:dyDescent="0.35">
      <c r="A8637" s="19"/>
      <c r="B8637">
        <v>109</v>
      </c>
      <c r="C8637">
        <v>3783</v>
      </c>
      <c r="D8637">
        <f t="shared" si="269"/>
        <v>17.95</v>
      </c>
      <c r="E8637" t="str">
        <f t="shared" si="268"/>
        <v>Korean Beef Bowl</v>
      </c>
    </row>
    <row r="8638" spans="1:5" x14ac:dyDescent="0.35">
      <c r="A8638" s="19"/>
      <c r="B8638">
        <v>105</v>
      </c>
      <c r="C8638">
        <v>3783</v>
      </c>
      <c r="D8638">
        <f t="shared" si="269"/>
        <v>7</v>
      </c>
      <c r="E8638" t="str">
        <f t="shared" si="268"/>
        <v>Mac &amp; Cheese</v>
      </c>
    </row>
    <row r="8639" spans="1:5" x14ac:dyDescent="0.35">
      <c r="A8639" s="19"/>
      <c r="B8639">
        <v>122</v>
      </c>
      <c r="C8639">
        <v>3783</v>
      </c>
      <c r="D8639">
        <f t="shared" si="269"/>
        <v>7</v>
      </c>
      <c r="E8639" t="str">
        <f t="shared" si="268"/>
        <v>Chips &amp; Salsa</v>
      </c>
    </row>
    <row r="8640" spans="1:5" x14ac:dyDescent="0.35">
      <c r="A8640" s="19"/>
      <c r="B8640">
        <v>120</v>
      </c>
      <c r="C8640">
        <v>3784</v>
      </c>
      <c r="D8640">
        <f t="shared" si="269"/>
        <v>13.95</v>
      </c>
      <c r="E8640" t="str">
        <f t="shared" si="268"/>
        <v>Steak Torta</v>
      </c>
    </row>
    <row r="8641" spans="1:5" x14ac:dyDescent="0.35">
      <c r="A8641" s="19"/>
      <c r="B8641">
        <v>102</v>
      </c>
      <c r="C8641">
        <v>3785</v>
      </c>
      <c r="D8641">
        <f t="shared" si="269"/>
        <v>13.95</v>
      </c>
      <c r="E8641" t="str">
        <f t="shared" si="268"/>
        <v>Cheeseburger</v>
      </c>
    </row>
    <row r="8642" spans="1:5" x14ac:dyDescent="0.35">
      <c r="A8642" s="19"/>
      <c r="B8642">
        <v>109</v>
      </c>
      <c r="C8642">
        <v>3786</v>
      </c>
      <c r="D8642">
        <f t="shared" si="269"/>
        <v>17.95</v>
      </c>
      <c r="E8642" t="str">
        <f t="shared" si="268"/>
        <v>Korean Beef Bowl</v>
      </c>
    </row>
    <row r="8643" spans="1:5" x14ac:dyDescent="0.35">
      <c r="A8643" s="19"/>
      <c r="B8643">
        <v>118</v>
      </c>
      <c r="C8643">
        <v>3786</v>
      </c>
      <c r="D8643">
        <f t="shared" si="269"/>
        <v>14.95</v>
      </c>
      <c r="E8643" t="str">
        <f t="shared" ref="E8643:E8706" si="270">_xlfn.XLOOKUP(B8643,$K$2:$K$33,$M$2:$M$33)</f>
        <v>Steak Burrito</v>
      </c>
    </row>
    <row r="8644" spans="1:5" x14ac:dyDescent="0.35">
      <c r="A8644" s="19"/>
      <c r="B8644">
        <v>116</v>
      </c>
      <c r="C8644">
        <v>3787</v>
      </c>
      <c r="D8644">
        <f t="shared" ref="D8644:D8707" si="271">_xlfn.XLOOKUP(B8644,$K$2:$K$33,$L$2:$L$33)</f>
        <v>13.95</v>
      </c>
      <c r="E8644" t="str">
        <f t="shared" si="270"/>
        <v>Steak Tacos</v>
      </c>
    </row>
    <row r="8645" spans="1:5" x14ac:dyDescent="0.35">
      <c r="A8645" s="19"/>
      <c r="B8645">
        <v>125</v>
      </c>
      <c r="C8645">
        <v>3787</v>
      </c>
      <c r="D8645">
        <f t="shared" si="271"/>
        <v>17.95</v>
      </c>
      <c r="E8645" t="str">
        <f t="shared" si="270"/>
        <v>Spaghetti &amp; Meatballs</v>
      </c>
    </row>
    <row r="8646" spans="1:5" x14ac:dyDescent="0.35">
      <c r="A8646" s="19"/>
      <c r="B8646">
        <v>113</v>
      </c>
      <c r="C8646">
        <v>3787</v>
      </c>
      <c r="D8646">
        <f t="shared" si="271"/>
        <v>5</v>
      </c>
      <c r="E8646" t="str">
        <f t="shared" si="270"/>
        <v>Edamame</v>
      </c>
    </row>
    <row r="8647" spans="1:5" x14ac:dyDescent="0.35">
      <c r="A8647" s="19"/>
      <c r="B8647">
        <v>112</v>
      </c>
      <c r="C8647">
        <v>3788</v>
      </c>
      <c r="D8647">
        <f t="shared" si="271"/>
        <v>14.95</v>
      </c>
      <c r="E8647" t="str">
        <f t="shared" si="270"/>
        <v>Salmon Roll</v>
      </c>
    </row>
    <row r="8648" spans="1:5" x14ac:dyDescent="0.35">
      <c r="A8648" s="19"/>
      <c r="B8648">
        <v>130</v>
      </c>
      <c r="C8648">
        <v>3788</v>
      </c>
      <c r="D8648">
        <f t="shared" si="271"/>
        <v>19.95</v>
      </c>
      <c r="E8648" t="str">
        <f t="shared" si="270"/>
        <v>Shrimp Scampi</v>
      </c>
    </row>
    <row r="8649" spans="1:5" x14ac:dyDescent="0.35">
      <c r="A8649" s="19"/>
      <c r="B8649">
        <v>125</v>
      </c>
      <c r="C8649">
        <v>3789</v>
      </c>
      <c r="D8649">
        <f t="shared" si="271"/>
        <v>17.95</v>
      </c>
      <c r="E8649" t="str">
        <f t="shared" si="270"/>
        <v>Spaghetti &amp; Meatballs</v>
      </c>
    </row>
    <row r="8650" spans="1:5" x14ac:dyDescent="0.35">
      <c r="A8650" s="19"/>
      <c r="B8650">
        <v>125</v>
      </c>
      <c r="C8650">
        <v>3789</v>
      </c>
      <c r="D8650">
        <f t="shared" si="271"/>
        <v>17.95</v>
      </c>
      <c r="E8650" t="str">
        <f t="shared" si="270"/>
        <v>Spaghetti &amp; Meatballs</v>
      </c>
    </row>
    <row r="8651" spans="1:5" x14ac:dyDescent="0.35">
      <c r="A8651" s="19"/>
      <c r="B8651">
        <v>110</v>
      </c>
      <c r="C8651">
        <v>3789</v>
      </c>
      <c r="D8651">
        <f t="shared" si="271"/>
        <v>17.95</v>
      </c>
      <c r="E8651" t="str">
        <f t="shared" si="270"/>
        <v>Pork Ramen</v>
      </c>
    </row>
    <row r="8652" spans="1:5" x14ac:dyDescent="0.35">
      <c r="A8652" s="19"/>
      <c r="B8652">
        <v>112</v>
      </c>
      <c r="C8652">
        <v>3789</v>
      </c>
      <c r="D8652">
        <f t="shared" si="271"/>
        <v>14.95</v>
      </c>
      <c r="E8652" t="str">
        <f t="shared" si="270"/>
        <v>Salmon Roll</v>
      </c>
    </row>
    <row r="8653" spans="1:5" x14ac:dyDescent="0.35">
      <c r="A8653" s="19"/>
      <c r="B8653">
        <v>108</v>
      </c>
      <c r="C8653">
        <v>3790</v>
      </c>
      <c r="D8653">
        <f t="shared" si="271"/>
        <v>14.5</v>
      </c>
      <c r="E8653" t="str">
        <f t="shared" si="270"/>
        <v>Tofu Pad Thai</v>
      </c>
    </row>
    <row r="8654" spans="1:5" x14ac:dyDescent="0.35">
      <c r="A8654" s="19"/>
      <c r="B8654">
        <v>119</v>
      </c>
      <c r="C8654">
        <v>3791</v>
      </c>
      <c r="D8654">
        <f t="shared" si="271"/>
        <v>11.95</v>
      </c>
      <c r="E8654" t="str">
        <f t="shared" si="270"/>
        <v>Chicken Torta</v>
      </c>
    </row>
    <row r="8655" spans="1:5" x14ac:dyDescent="0.35">
      <c r="A8655" s="19"/>
      <c r="B8655">
        <v>108</v>
      </c>
      <c r="C8655">
        <v>3792</v>
      </c>
      <c r="D8655">
        <f t="shared" si="271"/>
        <v>14.5</v>
      </c>
      <c r="E8655" t="str">
        <f t="shared" si="270"/>
        <v>Tofu Pad Thai</v>
      </c>
    </row>
    <row r="8656" spans="1:5" x14ac:dyDescent="0.35">
      <c r="A8656" s="19"/>
      <c r="B8656">
        <v>106</v>
      </c>
      <c r="C8656">
        <v>3792</v>
      </c>
      <c r="D8656">
        <f t="shared" si="271"/>
        <v>7</v>
      </c>
      <c r="E8656" t="str">
        <f t="shared" si="270"/>
        <v>French Fries</v>
      </c>
    </row>
    <row r="8657" spans="1:5" x14ac:dyDescent="0.35">
      <c r="A8657" s="19"/>
      <c r="B8657">
        <v>101</v>
      </c>
      <c r="C8657">
        <v>3793</v>
      </c>
      <c r="D8657">
        <f t="shared" si="271"/>
        <v>12.95</v>
      </c>
      <c r="E8657" t="str">
        <f t="shared" si="270"/>
        <v>Hamburger</v>
      </c>
    </row>
    <row r="8658" spans="1:5" x14ac:dyDescent="0.35">
      <c r="A8658" s="19"/>
      <c r="B8658">
        <v>108</v>
      </c>
      <c r="C8658">
        <v>3793</v>
      </c>
      <c r="D8658">
        <f t="shared" si="271"/>
        <v>14.5</v>
      </c>
      <c r="E8658" t="str">
        <f t="shared" si="270"/>
        <v>Tofu Pad Thai</v>
      </c>
    </row>
    <row r="8659" spans="1:5" x14ac:dyDescent="0.35">
      <c r="A8659" s="19"/>
      <c r="B8659">
        <v>112</v>
      </c>
      <c r="C8659">
        <v>3793</v>
      </c>
      <c r="D8659">
        <f t="shared" si="271"/>
        <v>14.95</v>
      </c>
      <c r="E8659" t="str">
        <f t="shared" si="270"/>
        <v>Salmon Roll</v>
      </c>
    </row>
    <row r="8660" spans="1:5" x14ac:dyDescent="0.35">
      <c r="A8660" s="19"/>
      <c r="B8660">
        <v>132</v>
      </c>
      <c r="C8660">
        <v>3793</v>
      </c>
      <c r="D8660">
        <f t="shared" si="271"/>
        <v>16.95</v>
      </c>
      <c r="E8660" t="str">
        <f t="shared" si="270"/>
        <v>Eggplant Parmesan</v>
      </c>
    </row>
    <row r="8661" spans="1:5" x14ac:dyDescent="0.35">
      <c r="A8661" s="19"/>
      <c r="B8661">
        <v>106</v>
      </c>
      <c r="C8661">
        <v>3794</v>
      </c>
      <c r="D8661">
        <f t="shared" si="271"/>
        <v>7</v>
      </c>
      <c r="E8661" t="str">
        <f t="shared" si="270"/>
        <v>French Fries</v>
      </c>
    </row>
    <row r="8662" spans="1:5" x14ac:dyDescent="0.35">
      <c r="A8662" s="19"/>
      <c r="B8662">
        <v>114</v>
      </c>
      <c r="C8662">
        <v>3794</v>
      </c>
      <c r="D8662">
        <f t="shared" si="271"/>
        <v>9</v>
      </c>
      <c r="E8662" t="str">
        <f t="shared" si="270"/>
        <v>Potstickers</v>
      </c>
    </row>
    <row r="8663" spans="1:5" x14ac:dyDescent="0.35">
      <c r="A8663" s="19"/>
      <c r="B8663">
        <v>107</v>
      </c>
      <c r="C8663">
        <v>3795</v>
      </c>
      <c r="D8663">
        <f t="shared" si="271"/>
        <v>16.5</v>
      </c>
      <c r="E8663" t="str">
        <f t="shared" si="270"/>
        <v>Orange Chicken</v>
      </c>
    </row>
    <row r="8664" spans="1:5" x14ac:dyDescent="0.35">
      <c r="A8664" s="19"/>
      <c r="B8664">
        <v>131</v>
      </c>
      <c r="C8664">
        <v>3795</v>
      </c>
      <c r="D8664">
        <f t="shared" si="271"/>
        <v>17.95</v>
      </c>
      <c r="E8664" t="str">
        <f t="shared" si="270"/>
        <v>Chicken Parmesan</v>
      </c>
    </row>
    <row r="8665" spans="1:5" x14ac:dyDescent="0.35">
      <c r="A8665" s="19"/>
      <c r="B8665">
        <v>102</v>
      </c>
      <c r="C8665">
        <v>3796</v>
      </c>
      <c r="D8665">
        <f t="shared" si="271"/>
        <v>13.95</v>
      </c>
      <c r="E8665" t="str">
        <f t="shared" si="270"/>
        <v>Cheeseburger</v>
      </c>
    </row>
    <row r="8666" spans="1:5" x14ac:dyDescent="0.35">
      <c r="A8666" s="19"/>
      <c r="B8666">
        <v>105</v>
      </c>
      <c r="C8666">
        <v>3796</v>
      </c>
      <c r="D8666">
        <f t="shared" si="271"/>
        <v>7</v>
      </c>
      <c r="E8666" t="str">
        <f t="shared" si="270"/>
        <v>Mac &amp; Cheese</v>
      </c>
    </row>
    <row r="8667" spans="1:5" x14ac:dyDescent="0.35">
      <c r="A8667" s="19"/>
      <c r="B8667">
        <v>106</v>
      </c>
      <c r="C8667">
        <v>3796</v>
      </c>
      <c r="D8667">
        <f t="shared" si="271"/>
        <v>7</v>
      </c>
      <c r="E8667" t="str">
        <f t="shared" si="270"/>
        <v>French Fries</v>
      </c>
    </row>
    <row r="8668" spans="1:5" x14ac:dyDescent="0.35">
      <c r="A8668" s="19"/>
      <c r="B8668">
        <v>105</v>
      </c>
      <c r="C8668">
        <v>3797</v>
      </c>
      <c r="D8668">
        <f t="shared" si="271"/>
        <v>7</v>
      </c>
      <c r="E8668" t="str">
        <f t="shared" si="270"/>
        <v>Mac &amp; Cheese</v>
      </c>
    </row>
    <row r="8669" spans="1:5" x14ac:dyDescent="0.35">
      <c r="A8669" s="19"/>
      <c r="B8669">
        <v>102</v>
      </c>
      <c r="C8669">
        <v>3798</v>
      </c>
      <c r="D8669">
        <f t="shared" si="271"/>
        <v>13.95</v>
      </c>
      <c r="E8669" t="str">
        <f t="shared" si="270"/>
        <v>Cheeseburger</v>
      </c>
    </row>
    <row r="8670" spans="1:5" x14ac:dyDescent="0.35">
      <c r="A8670" s="19"/>
      <c r="B8670">
        <v>119</v>
      </c>
      <c r="C8670">
        <v>3798</v>
      </c>
      <c r="D8670">
        <f t="shared" si="271"/>
        <v>11.95</v>
      </c>
      <c r="E8670" t="str">
        <f t="shared" si="270"/>
        <v>Chicken Torta</v>
      </c>
    </row>
    <row r="8671" spans="1:5" x14ac:dyDescent="0.35">
      <c r="A8671" s="19"/>
      <c r="B8671">
        <v>121</v>
      </c>
      <c r="C8671">
        <v>3798</v>
      </c>
      <c r="D8671">
        <f t="shared" si="271"/>
        <v>10.5</v>
      </c>
      <c r="E8671" t="str">
        <f t="shared" si="270"/>
        <v>Cheese Quesadillas</v>
      </c>
    </row>
    <row r="8672" spans="1:5" x14ac:dyDescent="0.35">
      <c r="A8672" s="19"/>
      <c r="B8672">
        <v>130</v>
      </c>
      <c r="C8672">
        <v>3798</v>
      </c>
      <c r="D8672">
        <f t="shared" si="271"/>
        <v>19.95</v>
      </c>
      <c r="E8672" t="str">
        <f t="shared" si="270"/>
        <v>Shrimp Scampi</v>
      </c>
    </row>
    <row r="8673" spans="1:5" x14ac:dyDescent="0.35">
      <c r="A8673" s="19"/>
      <c r="B8673">
        <v>102</v>
      </c>
      <c r="C8673">
        <v>3799</v>
      </c>
      <c r="D8673">
        <f t="shared" si="271"/>
        <v>13.95</v>
      </c>
      <c r="E8673" t="str">
        <f t="shared" si="270"/>
        <v>Cheeseburger</v>
      </c>
    </row>
    <row r="8674" spans="1:5" x14ac:dyDescent="0.35">
      <c r="A8674" s="19"/>
      <c r="B8674">
        <v>103</v>
      </c>
      <c r="C8674">
        <v>3799</v>
      </c>
      <c r="D8674">
        <f t="shared" si="271"/>
        <v>9</v>
      </c>
      <c r="E8674" t="str">
        <f t="shared" si="270"/>
        <v>Hot Dog</v>
      </c>
    </row>
    <row r="8675" spans="1:5" x14ac:dyDescent="0.35">
      <c r="A8675" s="19"/>
      <c r="B8675">
        <v>132</v>
      </c>
      <c r="C8675">
        <v>3799</v>
      </c>
      <c r="D8675">
        <f t="shared" si="271"/>
        <v>16.95</v>
      </c>
      <c r="E8675" t="str">
        <f t="shared" si="270"/>
        <v>Eggplant Parmesan</v>
      </c>
    </row>
    <row r="8676" spans="1:5" x14ac:dyDescent="0.35">
      <c r="A8676" s="19"/>
      <c r="B8676">
        <v>109</v>
      </c>
      <c r="C8676">
        <v>3800</v>
      </c>
      <c r="D8676">
        <f t="shared" si="271"/>
        <v>17.95</v>
      </c>
      <c r="E8676" t="str">
        <f t="shared" si="270"/>
        <v>Korean Beef Bowl</v>
      </c>
    </row>
    <row r="8677" spans="1:5" x14ac:dyDescent="0.35">
      <c r="A8677" s="19"/>
      <c r="B8677">
        <v>129</v>
      </c>
      <c r="C8677">
        <v>3800</v>
      </c>
      <c r="D8677">
        <f t="shared" si="271"/>
        <v>15.5</v>
      </c>
      <c r="E8677" t="str">
        <f t="shared" si="270"/>
        <v>Mushroom Ravioli</v>
      </c>
    </row>
    <row r="8678" spans="1:5" x14ac:dyDescent="0.35">
      <c r="A8678" s="19"/>
      <c r="B8678">
        <v>121</v>
      </c>
      <c r="C8678">
        <v>3800</v>
      </c>
      <c r="D8678">
        <f t="shared" si="271"/>
        <v>10.5</v>
      </c>
      <c r="E8678" t="str">
        <f t="shared" si="270"/>
        <v>Cheese Quesadillas</v>
      </c>
    </row>
    <row r="8679" spans="1:5" x14ac:dyDescent="0.35">
      <c r="A8679" s="19"/>
      <c r="B8679">
        <v>106</v>
      </c>
      <c r="C8679">
        <v>3800</v>
      </c>
      <c r="D8679">
        <f t="shared" si="271"/>
        <v>7</v>
      </c>
      <c r="E8679" t="str">
        <f t="shared" si="270"/>
        <v>French Fries</v>
      </c>
    </row>
    <row r="8680" spans="1:5" x14ac:dyDescent="0.35">
      <c r="A8680" s="19"/>
      <c r="B8680">
        <v>107</v>
      </c>
      <c r="C8680">
        <v>3801</v>
      </c>
      <c r="D8680">
        <f t="shared" si="271"/>
        <v>16.5</v>
      </c>
      <c r="E8680" t="str">
        <f t="shared" si="270"/>
        <v>Orange Chicken</v>
      </c>
    </row>
    <row r="8681" spans="1:5" x14ac:dyDescent="0.35">
      <c r="A8681" s="19"/>
      <c r="B8681">
        <v>110</v>
      </c>
      <c r="C8681">
        <v>3801</v>
      </c>
      <c r="D8681">
        <f t="shared" si="271"/>
        <v>17.95</v>
      </c>
      <c r="E8681" t="str">
        <f t="shared" si="270"/>
        <v>Pork Ramen</v>
      </c>
    </row>
    <row r="8682" spans="1:5" x14ac:dyDescent="0.35">
      <c r="A8682" s="19"/>
      <c r="B8682">
        <v>129</v>
      </c>
      <c r="C8682">
        <v>3801</v>
      </c>
      <c r="D8682">
        <f t="shared" si="271"/>
        <v>15.5</v>
      </c>
      <c r="E8682" t="str">
        <f t="shared" si="270"/>
        <v>Mushroom Ravioli</v>
      </c>
    </row>
    <row r="8683" spans="1:5" x14ac:dyDescent="0.35">
      <c r="A8683" s="19"/>
      <c r="B8683">
        <v>117</v>
      </c>
      <c r="C8683">
        <v>3802</v>
      </c>
      <c r="D8683">
        <f t="shared" si="271"/>
        <v>12.95</v>
      </c>
      <c r="E8683" t="str">
        <f t="shared" si="270"/>
        <v>Chicken Burrito</v>
      </c>
    </row>
    <row r="8684" spans="1:5" x14ac:dyDescent="0.35">
      <c r="A8684" s="19"/>
      <c r="B8684">
        <v>119</v>
      </c>
      <c r="C8684">
        <v>3802</v>
      </c>
      <c r="D8684">
        <f t="shared" si="271"/>
        <v>11.95</v>
      </c>
      <c r="E8684" t="str">
        <f t="shared" si="270"/>
        <v>Chicken Torta</v>
      </c>
    </row>
    <row r="8685" spans="1:5" x14ac:dyDescent="0.35">
      <c r="A8685" s="19"/>
      <c r="B8685">
        <v>109</v>
      </c>
      <c r="C8685">
        <v>3803</v>
      </c>
      <c r="D8685">
        <f t="shared" si="271"/>
        <v>17.95</v>
      </c>
      <c r="E8685" t="str">
        <f t="shared" si="270"/>
        <v>Korean Beef Bowl</v>
      </c>
    </row>
    <row r="8686" spans="1:5" x14ac:dyDescent="0.35">
      <c r="A8686" s="19"/>
      <c r="B8686">
        <v>125</v>
      </c>
      <c r="C8686">
        <v>3804</v>
      </c>
      <c r="D8686">
        <f t="shared" si="271"/>
        <v>17.95</v>
      </c>
      <c r="E8686" t="str">
        <f t="shared" si="270"/>
        <v>Spaghetti &amp; Meatballs</v>
      </c>
    </row>
    <row r="8687" spans="1:5" x14ac:dyDescent="0.35">
      <c r="A8687" s="19"/>
      <c r="B8687">
        <v>119</v>
      </c>
      <c r="C8687">
        <v>3805</v>
      </c>
      <c r="D8687">
        <f t="shared" si="271"/>
        <v>11.95</v>
      </c>
      <c r="E8687" t="str">
        <f t="shared" si="270"/>
        <v>Chicken Torta</v>
      </c>
    </row>
    <row r="8688" spans="1:5" x14ac:dyDescent="0.35">
      <c r="A8688" s="19"/>
      <c r="B8688">
        <v>102</v>
      </c>
      <c r="C8688">
        <v>3806</v>
      </c>
      <c r="D8688">
        <f t="shared" si="271"/>
        <v>13.95</v>
      </c>
      <c r="E8688" t="str">
        <f t="shared" si="270"/>
        <v>Cheeseburger</v>
      </c>
    </row>
    <row r="8689" spans="1:5" x14ac:dyDescent="0.35">
      <c r="A8689" s="19"/>
      <c r="B8689">
        <v>117</v>
      </c>
      <c r="C8689">
        <v>3806</v>
      </c>
      <c r="D8689">
        <f t="shared" si="271"/>
        <v>12.95</v>
      </c>
      <c r="E8689" t="str">
        <f t="shared" si="270"/>
        <v>Chicken Burrito</v>
      </c>
    </row>
    <row r="8690" spans="1:5" x14ac:dyDescent="0.35">
      <c r="A8690" s="19"/>
      <c r="B8690">
        <v>124</v>
      </c>
      <c r="C8690">
        <v>3807</v>
      </c>
      <c r="D8690">
        <f t="shared" si="271"/>
        <v>14.5</v>
      </c>
      <c r="E8690" t="str">
        <f t="shared" si="270"/>
        <v>Spaghetti</v>
      </c>
    </row>
    <row r="8691" spans="1:5" x14ac:dyDescent="0.35">
      <c r="A8691" s="19"/>
      <c r="B8691">
        <v>110</v>
      </c>
      <c r="C8691">
        <v>3807</v>
      </c>
      <c r="D8691">
        <f t="shared" si="271"/>
        <v>17.95</v>
      </c>
      <c r="E8691" t="str">
        <f t="shared" si="270"/>
        <v>Pork Ramen</v>
      </c>
    </row>
    <row r="8692" spans="1:5" x14ac:dyDescent="0.35">
      <c r="A8692" s="19"/>
      <c r="B8692">
        <v>106</v>
      </c>
      <c r="C8692">
        <v>3807</v>
      </c>
      <c r="D8692">
        <f t="shared" si="271"/>
        <v>7</v>
      </c>
      <c r="E8692" t="str">
        <f t="shared" si="270"/>
        <v>French Fries</v>
      </c>
    </row>
    <row r="8693" spans="1:5" x14ac:dyDescent="0.35">
      <c r="A8693" s="19"/>
      <c r="B8693">
        <v>101</v>
      </c>
      <c r="C8693">
        <v>3808</v>
      </c>
      <c r="D8693">
        <f t="shared" si="271"/>
        <v>12.95</v>
      </c>
      <c r="E8693" t="str">
        <f t="shared" si="270"/>
        <v>Hamburger</v>
      </c>
    </row>
    <row r="8694" spans="1:5" x14ac:dyDescent="0.35">
      <c r="A8694" s="19"/>
      <c r="B8694">
        <v>113</v>
      </c>
      <c r="C8694">
        <v>3809</v>
      </c>
      <c r="D8694">
        <f t="shared" si="271"/>
        <v>5</v>
      </c>
      <c r="E8694" t="str">
        <f t="shared" si="270"/>
        <v>Edamame</v>
      </c>
    </row>
    <row r="8695" spans="1:5" x14ac:dyDescent="0.35">
      <c r="A8695" s="19"/>
      <c r="B8695">
        <v>120</v>
      </c>
      <c r="C8695">
        <v>3809</v>
      </c>
      <c r="D8695">
        <f t="shared" si="271"/>
        <v>13.95</v>
      </c>
      <c r="E8695" t="str">
        <f t="shared" si="270"/>
        <v>Steak Torta</v>
      </c>
    </row>
    <row r="8696" spans="1:5" x14ac:dyDescent="0.35">
      <c r="A8696" s="19"/>
      <c r="B8696">
        <v>114</v>
      </c>
      <c r="C8696">
        <v>3809</v>
      </c>
      <c r="D8696">
        <f t="shared" si="271"/>
        <v>9</v>
      </c>
      <c r="E8696" t="str">
        <f t="shared" si="270"/>
        <v>Potstickers</v>
      </c>
    </row>
    <row r="8697" spans="1:5" x14ac:dyDescent="0.35">
      <c r="A8697" s="19"/>
      <c r="B8697">
        <v>132</v>
      </c>
      <c r="C8697">
        <v>3809</v>
      </c>
      <c r="D8697">
        <f t="shared" si="271"/>
        <v>16.95</v>
      </c>
      <c r="E8697" t="str">
        <f t="shared" si="270"/>
        <v>Eggplant Parmesan</v>
      </c>
    </row>
    <row r="8698" spans="1:5" x14ac:dyDescent="0.35">
      <c r="A8698" s="19"/>
      <c r="B8698">
        <v>122</v>
      </c>
      <c r="C8698">
        <v>3810</v>
      </c>
      <c r="D8698">
        <f t="shared" si="271"/>
        <v>7</v>
      </c>
      <c r="E8698" t="str">
        <f t="shared" si="270"/>
        <v>Chips &amp; Salsa</v>
      </c>
    </row>
    <row r="8699" spans="1:5" x14ac:dyDescent="0.35">
      <c r="A8699" s="19"/>
      <c r="B8699">
        <v>121</v>
      </c>
      <c r="C8699">
        <v>3811</v>
      </c>
      <c r="D8699">
        <f t="shared" si="271"/>
        <v>10.5</v>
      </c>
      <c r="E8699" t="str">
        <f t="shared" si="270"/>
        <v>Cheese Quesadillas</v>
      </c>
    </row>
    <row r="8700" spans="1:5" x14ac:dyDescent="0.35">
      <c r="A8700" s="19"/>
      <c r="B8700">
        <v>112</v>
      </c>
      <c r="C8700">
        <v>3812</v>
      </c>
      <c r="D8700">
        <f t="shared" si="271"/>
        <v>14.95</v>
      </c>
      <c r="E8700" t="str">
        <f t="shared" si="270"/>
        <v>Salmon Roll</v>
      </c>
    </row>
    <row r="8701" spans="1:5" x14ac:dyDescent="0.35">
      <c r="A8701" s="19"/>
      <c r="B8701">
        <v>105</v>
      </c>
      <c r="C8701">
        <v>3812</v>
      </c>
      <c r="D8701">
        <f t="shared" si="271"/>
        <v>7</v>
      </c>
      <c r="E8701" t="str">
        <f t="shared" si="270"/>
        <v>Mac &amp; Cheese</v>
      </c>
    </row>
    <row r="8702" spans="1:5" x14ac:dyDescent="0.35">
      <c r="A8702" s="19"/>
      <c r="B8702">
        <v>106</v>
      </c>
      <c r="C8702">
        <v>3812</v>
      </c>
      <c r="D8702">
        <f t="shared" si="271"/>
        <v>7</v>
      </c>
      <c r="E8702" t="str">
        <f t="shared" si="270"/>
        <v>French Fries</v>
      </c>
    </row>
    <row r="8703" spans="1:5" x14ac:dyDescent="0.35">
      <c r="A8703" s="19"/>
      <c r="B8703">
        <v>132</v>
      </c>
      <c r="C8703">
        <v>3813</v>
      </c>
      <c r="D8703">
        <f t="shared" si="271"/>
        <v>16.95</v>
      </c>
      <c r="E8703" t="str">
        <f t="shared" si="270"/>
        <v>Eggplant Parmesan</v>
      </c>
    </row>
    <row r="8704" spans="1:5" x14ac:dyDescent="0.35">
      <c r="A8704" s="19"/>
      <c r="B8704">
        <v>132</v>
      </c>
      <c r="C8704">
        <v>3814</v>
      </c>
      <c r="D8704">
        <f t="shared" si="271"/>
        <v>16.95</v>
      </c>
      <c r="E8704" t="str">
        <f t="shared" si="270"/>
        <v>Eggplant Parmesan</v>
      </c>
    </row>
    <row r="8705" spans="1:5" x14ac:dyDescent="0.35">
      <c r="A8705" s="19"/>
      <c r="B8705">
        <v>121</v>
      </c>
      <c r="C8705">
        <v>3815</v>
      </c>
      <c r="D8705">
        <f t="shared" si="271"/>
        <v>10.5</v>
      </c>
      <c r="E8705" t="str">
        <f t="shared" si="270"/>
        <v>Cheese Quesadillas</v>
      </c>
    </row>
    <row r="8706" spans="1:5" x14ac:dyDescent="0.35">
      <c r="A8706" s="19"/>
      <c r="B8706">
        <v>102</v>
      </c>
      <c r="C8706">
        <v>3816</v>
      </c>
      <c r="D8706">
        <f t="shared" si="271"/>
        <v>13.95</v>
      </c>
      <c r="E8706" t="str">
        <f t="shared" si="270"/>
        <v>Cheeseburger</v>
      </c>
    </row>
    <row r="8707" spans="1:5" x14ac:dyDescent="0.35">
      <c r="A8707" s="19"/>
      <c r="B8707">
        <v>119</v>
      </c>
      <c r="C8707">
        <v>3816</v>
      </c>
      <c r="D8707">
        <f t="shared" si="271"/>
        <v>11.95</v>
      </c>
      <c r="E8707" t="str">
        <f t="shared" ref="E8707:E8770" si="272">_xlfn.XLOOKUP(B8707,$K$2:$K$33,$M$2:$M$33)</f>
        <v>Chicken Torta</v>
      </c>
    </row>
    <row r="8708" spans="1:5" x14ac:dyDescent="0.35">
      <c r="A8708" s="19"/>
      <c r="B8708">
        <v>108</v>
      </c>
      <c r="C8708">
        <v>3817</v>
      </c>
      <c r="D8708">
        <f t="shared" ref="D8708:D8771" si="273">_xlfn.XLOOKUP(B8708,$K$2:$K$33,$L$2:$L$33)</f>
        <v>14.5</v>
      </c>
      <c r="E8708" t="str">
        <f t="shared" si="272"/>
        <v>Tofu Pad Thai</v>
      </c>
    </row>
    <row r="8709" spans="1:5" x14ac:dyDescent="0.35">
      <c r="A8709" s="19"/>
      <c r="B8709">
        <v>124</v>
      </c>
      <c r="C8709">
        <v>3818</v>
      </c>
      <c r="D8709">
        <f t="shared" si="273"/>
        <v>14.5</v>
      </c>
      <c r="E8709" t="str">
        <f t="shared" si="272"/>
        <v>Spaghetti</v>
      </c>
    </row>
    <row r="8710" spans="1:5" x14ac:dyDescent="0.35">
      <c r="A8710" s="19"/>
      <c r="B8710">
        <v>128</v>
      </c>
      <c r="C8710">
        <v>3818</v>
      </c>
      <c r="D8710">
        <f t="shared" si="273"/>
        <v>15.5</v>
      </c>
      <c r="E8710" t="str">
        <f t="shared" si="272"/>
        <v>Cheese Lasagna</v>
      </c>
    </row>
    <row r="8711" spans="1:5" x14ac:dyDescent="0.35">
      <c r="A8711" s="19"/>
      <c r="B8711">
        <v>122</v>
      </c>
      <c r="C8711">
        <v>3818</v>
      </c>
      <c r="D8711">
        <f t="shared" si="273"/>
        <v>7</v>
      </c>
      <c r="E8711" t="str">
        <f t="shared" si="272"/>
        <v>Chips &amp; Salsa</v>
      </c>
    </row>
    <row r="8712" spans="1:5" x14ac:dyDescent="0.35">
      <c r="A8712" s="19"/>
      <c r="B8712">
        <v>131</v>
      </c>
      <c r="C8712">
        <v>3818</v>
      </c>
      <c r="D8712">
        <f t="shared" si="273"/>
        <v>17.95</v>
      </c>
      <c r="E8712" t="str">
        <f t="shared" si="272"/>
        <v>Chicken Parmesan</v>
      </c>
    </row>
    <row r="8713" spans="1:5" x14ac:dyDescent="0.35">
      <c r="A8713" s="19"/>
      <c r="B8713">
        <v>108</v>
      </c>
      <c r="C8713">
        <v>3819</v>
      </c>
      <c r="D8713">
        <f t="shared" si="273"/>
        <v>14.5</v>
      </c>
      <c r="E8713" t="str">
        <f t="shared" si="272"/>
        <v>Tofu Pad Thai</v>
      </c>
    </row>
    <row r="8714" spans="1:5" x14ac:dyDescent="0.35">
      <c r="A8714" s="19"/>
      <c r="B8714">
        <v>122</v>
      </c>
      <c r="C8714">
        <v>3820</v>
      </c>
      <c r="D8714">
        <f t="shared" si="273"/>
        <v>7</v>
      </c>
      <c r="E8714" t="str">
        <f t="shared" si="272"/>
        <v>Chips &amp; Salsa</v>
      </c>
    </row>
    <row r="8715" spans="1:5" x14ac:dyDescent="0.35">
      <c r="A8715" s="19"/>
      <c r="B8715">
        <v>107</v>
      </c>
      <c r="C8715">
        <v>3821</v>
      </c>
      <c r="D8715">
        <f t="shared" si="273"/>
        <v>16.5</v>
      </c>
      <c r="E8715" t="str">
        <f t="shared" si="272"/>
        <v>Orange Chicken</v>
      </c>
    </row>
    <row r="8716" spans="1:5" x14ac:dyDescent="0.35">
      <c r="A8716" s="19"/>
      <c r="B8716">
        <v>103</v>
      </c>
      <c r="C8716">
        <v>3821</v>
      </c>
      <c r="D8716">
        <f t="shared" si="273"/>
        <v>9</v>
      </c>
      <c r="E8716" t="str">
        <f t="shared" si="272"/>
        <v>Hot Dog</v>
      </c>
    </row>
    <row r="8717" spans="1:5" x14ac:dyDescent="0.35">
      <c r="A8717" s="19"/>
      <c r="B8717">
        <v>108</v>
      </c>
      <c r="C8717">
        <v>3821</v>
      </c>
      <c r="D8717">
        <f t="shared" si="273"/>
        <v>14.5</v>
      </c>
      <c r="E8717" t="str">
        <f t="shared" si="272"/>
        <v>Tofu Pad Thai</v>
      </c>
    </row>
    <row r="8718" spans="1:5" x14ac:dyDescent="0.35">
      <c r="A8718" s="19"/>
      <c r="B8718">
        <v>125</v>
      </c>
      <c r="C8718">
        <v>3821</v>
      </c>
      <c r="D8718">
        <f t="shared" si="273"/>
        <v>17.95</v>
      </c>
      <c r="E8718" t="str">
        <f t="shared" si="272"/>
        <v>Spaghetti &amp; Meatballs</v>
      </c>
    </row>
    <row r="8719" spans="1:5" x14ac:dyDescent="0.35">
      <c r="A8719" s="19"/>
      <c r="B8719">
        <v>109</v>
      </c>
      <c r="C8719">
        <v>3821</v>
      </c>
      <c r="D8719">
        <f t="shared" si="273"/>
        <v>17.95</v>
      </c>
      <c r="E8719" t="str">
        <f t="shared" si="272"/>
        <v>Korean Beef Bowl</v>
      </c>
    </row>
    <row r="8720" spans="1:5" x14ac:dyDescent="0.35">
      <c r="A8720" s="19"/>
      <c r="B8720">
        <v>129</v>
      </c>
      <c r="C8720">
        <v>3821</v>
      </c>
      <c r="D8720">
        <f t="shared" si="273"/>
        <v>15.5</v>
      </c>
      <c r="E8720" t="str">
        <f t="shared" si="272"/>
        <v>Mushroom Ravioli</v>
      </c>
    </row>
    <row r="8721" spans="1:5" x14ac:dyDescent="0.35">
      <c r="A8721" s="19"/>
      <c r="B8721">
        <v>113</v>
      </c>
      <c r="C8721">
        <v>3821</v>
      </c>
      <c r="D8721">
        <f t="shared" si="273"/>
        <v>5</v>
      </c>
      <c r="E8721" t="str">
        <f t="shared" si="272"/>
        <v>Edamame</v>
      </c>
    </row>
    <row r="8722" spans="1:5" x14ac:dyDescent="0.35">
      <c r="A8722" s="19"/>
      <c r="B8722">
        <v>119</v>
      </c>
      <c r="C8722">
        <v>3821</v>
      </c>
      <c r="D8722">
        <f t="shared" si="273"/>
        <v>11.95</v>
      </c>
      <c r="E8722" t="str">
        <f t="shared" si="272"/>
        <v>Chicken Torta</v>
      </c>
    </row>
    <row r="8723" spans="1:5" x14ac:dyDescent="0.35">
      <c r="A8723" s="19"/>
      <c r="B8723">
        <v>122</v>
      </c>
      <c r="C8723">
        <v>3821</v>
      </c>
      <c r="D8723">
        <f t="shared" si="273"/>
        <v>7</v>
      </c>
      <c r="E8723" t="str">
        <f t="shared" si="272"/>
        <v>Chips &amp; Salsa</v>
      </c>
    </row>
    <row r="8724" spans="1:5" x14ac:dyDescent="0.35">
      <c r="A8724" s="19"/>
      <c r="B8724">
        <v>121</v>
      </c>
      <c r="C8724">
        <v>3822</v>
      </c>
      <c r="D8724">
        <f t="shared" si="273"/>
        <v>10.5</v>
      </c>
      <c r="E8724" t="str">
        <f t="shared" si="272"/>
        <v>Cheese Quesadillas</v>
      </c>
    </row>
    <row r="8725" spans="1:5" x14ac:dyDescent="0.35">
      <c r="A8725" s="19"/>
      <c r="B8725">
        <v>103</v>
      </c>
      <c r="C8725">
        <v>3823</v>
      </c>
      <c r="D8725">
        <f t="shared" si="273"/>
        <v>9</v>
      </c>
      <c r="E8725" t="str">
        <f t="shared" si="272"/>
        <v>Hot Dog</v>
      </c>
    </row>
    <row r="8726" spans="1:5" x14ac:dyDescent="0.35">
      <c r="A8726" s="19"/>
      <c r="B8726">
        <v>112</v>
      </c>
      <c r="C8726">
        <v>3824</v>
      </c>
      <c r="D8726">
        <f t="shared" si="273"/>
        <v>14.95</v>
      </c>
      <c r="E8726" t="str">
        <f t="shared" si="272"/>
        <v>Salmon Roll</v>
      </c>
    </row>
    <row r="8727" spans="1:5" x14ac:dyDescent="0.35">
      <c r="A8727" s="19"/>
      <c r="B8727">
        <v>131</v>
      </c>
      <c r="C8727">
        <v>3825</v>
      </c>
      <c r="D8727">
        <f t="shared" si="273"/>
        <v>17.95</v>
      </c>
      <c r="E8727" t="str">
        <f t="shared" si="272"/>
        <v>Chicken Parmesan</v>
      </c>
    </row>
    <row r="8728" spans="1:5" x14ac:dyDescent="0.35">
      <c r="A8728" s="19"/>
      <c r="B8728">
        <v>116</v>
      </c>
      <c r="C8728">
        <v>3826</v>
      </c>
      <c r="D8728">
        <f t="shared" si="273"/>
        <v>13.95</v>
      </c>
      <c r="E8728" t="str">
        <f t="shared" si="272"/>
        <v>Steak Tacos</v>
      </c>
    </row>
    <row r="8729" spans="1:5" x14ac:dyDescent="0.35">
      <c r="A8729" s="19"/>
      <c r="B8729">
        <v>102</v>
      </c>
      <c r="C8729">
        <v>3826</v>
      </c>
      <c r="D8729">
        <f t="shared" si="273"/>
        <v>13.95</v>
      </c>
      <c r="E8729" t="str">
        <f t="shared" si="272"/>
        <v>Cheeseburger</v>
      </c>
    </row>
    <row r="8730" spans="1:5" x14ac:dyDescent="0.35">
      <c r="A8730" s="19"/>
      <c r="B8730">
        <v>113</v>
      </c>
      <c r="C8730">
        <v>3827</v>
      </c>
      <c r="D8730">
        <f t="shared" si="273"/>
        <v>5</v>
      </c>
      <c r="E8730" t="str">
        <f t="shared" si="272"/>
        <v>Edamame</v>
      </c>
    </row>
    <row r="8731" spans="1:5" x14ac:dyDescent="0.35">
      <c r="A8731" s="19"/>
      <c r="B8731">
        <v>119</v>
      </c>
      <c r="C8731">
        <v>3827</v>
      </c>
      <c r="D8731">
        <f t="shared" si="273"/>
        <v>11.95</v>
      </c>
      <c r="E8731" t="str">
        <f t="shared" si="272"/>
        <v>Chicken Torta</v>
      </c>
    </row>
    <row r="8732" spans="1:5" x14ac:dyDescent="0.35">
      <c r="A8732" s="19"/>
      <c r="B8732">
        <v>120</v>
      </c>
      <c r="C8732">
        <v>3827</v>
      </c>
      <c r="D8732">
        <f t="shared" si="273"/>
        <v>13.95</v>
      </c>
      <c r="E8732" t="str">
        <f t="shared" si="272"/>
        <v>Steak Torta</v>
      </c>
    </row>
    <row r="8733" spans="1:5" x14ac:dyDescent="0.35">
      <c r="A8733" s="19"/>
      <c r="B8733">
        <v>101</v>
      </c>
      <c r="C8733">
        <v>3828</v>
      </c>
      <c r="D8733">
        <f t="shared" si="273"/>
        <v>12.95</v>
      </c>
      <c r="E8733" t="str">
        <f t="shared" si="272"/>
        <v>Hamburger</v>
      </c>
    </row>
    <row r="8734" spans="1:5" x14ac:dyDescent="0.35">
      <c r="A8734" s="19"/>
      <c r="B8734">
        <v>107</v>
      </c>
      <c r="C8734">
        <v>3828</v>
      </c>
      <c r="D8734">
        <f t="shared" si="273"/>
        <v>16.5</v>
      </c>
      <c r="E8734" t="str">
        <f t="shared" si="272"/>
        <v>Orange Chicken</v>
      </c>
    </row>
    <row r="8735" spans="1:5" x14ac:dyDescent="0.35">
      <c r="A8735" s="19"/>
      <c r="B8735">
        <v>108</v>
      </c>
      <c r="C8735">
        <v>3828</v>
      </c>
      <c r="D8735">
        <f t="shared" si="273"/>
        <v>14.5</v>
      </c>
      <c r="E8735" t="str">
        <f t="shared" si="272"/>
        <v>Tofu Pad Thai</v>
      </c>
    </row>
    <row r="8736" spans="1:5" x14ac:dyDescent="0.35">
      <c r="A8736" s="19"/>
      <c r="B8736">
        <v>117</v>
      </c>
      <c r="C8736">
        <v>3828</v>
      </c>
      <c r="D8736">
        <f t="shared" si="273"/>
        <v>12.95</v>
      </c>
      <c r="E8736" t="str">
        <f t="shared" si="272"/>
        <v>Chicken Burrito</v>
      </c>
    </row>
    <row r="8737" spans="1:5" x14ac:dyDescent="0.35">
      <c r="A8737" s="19"/>
      <c r="B8737">
        <v>120</v>
      </c>
      <c r="C8737">
        <v>3828</v>
      </c>
      <c r="D8737">
        <f t="shared" si="273"/>
        <v>13.95</v>
      </c>
      <c r="E8737" t="str">
        <f t="shared" si="272"/>
        <v>Steak Torta</v>
      </c>
    </row>
    <row r="8738" spans="1:5" x14ac:dyDescent="0.35">
      <c r="A8738" s="19"/>
      <c r="B8738">
        <v>105</v>
      </c>
      <c r="C8738">
        <v>3828</v>
      </c>
      <c r="D8738">
        <f t="shared" si="273"/>
        <v>7</v>
      </c>
      <c r="E8738" t="str">
        <f t="shared" si="272"/>
        <v>Mac &amp; Cheese</v>
      </c>
    </row>
    <row r="8739" spans="1:5" x14ac:dyDescent="0.35">
      <c r="A8739" s="19"/>
      <c r="B8739">
        <v>122</v>
      </c>
      <c r="C8739">
        <v>3828</v>
      </c>
      <c r="D8739">
        <f t="shared" si="273"/>
        <v>7</v>
      </c>
      <c r="E8739" t="str">
        <f t="shared" si="272"/>
        <v>Chips &amp; Salsa</v>
      </c>
    </row>
    <row r="8740" spans="1:5" x14ac:dyDescent="0.35">
      <c r="A8740" s="19"/>
      <c r="B8740">
        <v>130</v>
      </c>
      <c r="C8740">
        <v>3828</v>
      </c>
      <c r="D8740">
        <f t="shared" si="273"/>
        <v>19.95</v>
      </c>
      <c r="E8740" t="str">
        <f t="shared" si="272"/>
        <v>Shrimp Scampi</v>
      </c>
    </row>
    <row r="8741" spans="1:5" x14ac:dyDescent="0.35">
      <c r="A8741" s="19"/>
      <c r="B8741">
        <v>130</v>
      </c>
      <c r="C8741">
        <v>3828</v>
      </c>
      <c r="D8741">
        <f t="shared" si="273"/>
        <v>19.95</v>
      </c>
      <c r="E8741" t="str">
        <f t="shared" si="272"/>
        <v>Shrimp Scampi</v>
      </c>
    </row>
    <row r="8742" spans="1:5" x14ac:dyDescent="0.35">
      <c r="A8742" s="19"/>
      <c r="B8742">
        <v>132</v>
      </c>
      <c r="C8742">
        <v>3828</v>
      </c>
      <c r="D8742">
        <f t="shared" si="273"/>
        <v>16.95</v>
      </c>
      <c r="E8742" t="str">
        <f t="shared" si="272"/>
        <v>Eggplant Parmesan</v>
      </c>
    </row>
    <row r="8743" spans="1:5" x14ac:dyDescent="0.35">
      <c r="A8743" s="19"/>
      <c r="B8743">
        <v>101</v>
      </c>
      <c r="C8743">
        <v>3829</v>
      </c>
      <c r="D8743">
        <f t="shared" si="273"/>
        <v>12.95</v>
      </c>
      <c r="E8743" t="str">
        <f t="shared" si="272"/>
        <v>Hamburger</v>
      </c>
    </row>
    <row r="8744" spans="1:5" x14ac:dyDescent="0.35">
      <c r="A8744" s="19"/>
      <c r="B8744">
        <v>109</v>
      </c>
      <c r="C8744">
        <v>3830</v>
      </c>
      <c r="D8744">
        <f t="shared" si="273"/>
        <v>17.95</v>
      </c>
      <c r="E8744" t="str">
        <f t="shared" si="272"/>
        <v>Korean Beef Bowl</v>
      </c>
    </row>
    <row r="8745" spans="1:5" x14ac:dyDescent="0.35">
      <c r="A8745" s="19"/>
      <c r="B8745">
        <v>123</v>
      </c>
      <c r="C8745">
        <v>3831</v>
      </c>
      <c r="D8745">
        <f t="shared" si="273"/>
        <v>9</v>
      </c>
      <c r="E8745" t="str">
        <f t="shared" si="272"/>
        <v>Chips &amp; Guacamole</v>
      </c>
    </row>
    <row r="8746" spans="1:5" x14ac:dyDescent="0.35">
      <c r="A8746" s="19"/>
      <c r="B8746">
        <v>121</v>
      </c>
      <c r="C8746">
        <v>3832</v>
      </c>
      <c r="D8746">
        <f t="shared" si="273"/>
        <v>10.5</v>
      </c>
      <c r="E8746" t="str">
        <f t="shared" si="272"/>
        <v>Cheese Quesadillas</v>
      </c>
    </row>
    <row r="8747" spans="1:5" x14ac:dyDescent="0.35">
      <c r="A8747" s="19"/>
      <c r="B8747">
        <v>115</v>
      </c>
      <c r="C8747">
        <v>3833</v>
      </c>
      <c r="D8747">
        <f t="shared" si="273"/>
        <v>11.95</v>
      </c>
      <c r="E8747" t="str">
        <f t="shared" si="272"/>
        <v>Chicken Tacos</v>
      </c>
    </row>
    <row r="8748" spans="1:5" x14ac:dyDescent="0.35">
      <c r="A8748" s="19"/>
      <c r="B8748">
        <v>102</v>
      </c>
      <c r="C8748">
        <v>3833</v>
      </c>
      <c r="D8748">
        <f t="shared" si="273"/>
        <v>13.95</v>
      </c>
      <c r="E8748" t="str">
        <f t="shared" si="272"/>
        <v>Cheeseburger</v>
      </c>
    </row>
    <row r="8749" spans="1:5" x14ac:dyDescent="0.35">
      <c r="A8749" s="19"/>
      <c r="B8749">
        <v>104</v>
      </c>
      <c r="C8749">
        <v>3834</v>
      </c>
      <c r="D8749">
        <f t="shared" si="273"/>
        <v>10.5</v>
      </c>
      <c r="E8749" t="str">
        <f t="shared" si="272"/>
        <v>Veggie Burger</v>
      </c>
    </row>
    <row r="8750" spans="1:5" x14ac:dyDescent="0.35">
      <c r="A8750" s="19"/>
      <c r="B8750">
        <v>109</v>
      </c>
      <c r="C8750">
        <v>3834</v>
      </c>
      <c r="D8750">
        <f t="shared" si="273"/>
        <v>17.95</v>
      </c>
      <c r="E8750" t="str">
        <f t="shared" si="272"/>
        <v>Korean Beef Bowl</v>
      </c>
    </row>
    <row r="8751" spans="1:5" x14ac:dyDescent="0.35">
      <c r="A8751" s="19"/>
      <c r="B8751">
        <v>129</v>
      </c>
      <c r="C8751">
        <v>3834</v>
      </c>
      <c r="D8751">
        <f t="shared" si="273"/>
        <v>15.5</v>
      </c>
      <c r="E8751" t="str">
        <f t="shared" si="272"/>
        <v>Mushroom Ravioli</v>
      </c>
    </row>
    <row r="8752" spans="1:5" x14ac:dyDescent="0.35">
      <c r="A8752" s="19"/>
      <c r="B8752">
        <v>111</v>
      </c>
      <c r="C8752">
        <v>3834</v>
      </c>
      <c r="D8752">
        <f t="shared" si="273"/>
        <v>11.95</v>
      </c>
      <c r="E8752" t="str">
        <f t="shared" si="272"/>
        <v>California Roll</v>
      </c>
    </row>
    <row r="8753" spans="1:5" x14ac:dyDescent="0.35">
      <c r="A8753" s="19"/>
      <c r="B8753">
        <v>117</v>
      </c>
      <c r="C8753">
        <v>3835</v>
      </c>
      <c r="D8753">
        <f t="shared" si="273"/>
        <v>12.95</v>
      </c>
      <c r="E8753" t="str">
        <f t="shared" si="272"/>
        <v>Chicken Burrito</v>
      </c>
    </row>
    <row r="8754" spans="1:5" x14ac:dyDescent="0.35">
      <c r="A8754" s="19"/>
      <c r="B8754">
        <v>108</v>
      </c>
      <c r="C8754">
        <v>3836</v>
      </c>
      <c r="D8754">
        <f t="shared" si="273"/>
        <v>14.5</v>
      </c>
      <c r="E8754" t="str">
        <f t="shared" si="272"/>
        <v>Tofu Pad Thai</v>
      </c>
    </row>
    <row r="8755" spans="1:5" x14ac:dyDescent="0.35">
      <c r="A8755" s="19"/>
      <c r="B8755">
        <v>104</v>
      </c>
      <c r="C8755">
        <v>3837</v>
      </c>
      <c r="D8755">
        <f t="shared" si="273"/>
        <v>10.5</v>
      </c>
      <c r="E8755" t="str">
        <f t="shared" si="272"/>
        <v>Veggie Burger</v>
      </c>
    </row>
    <row r="8756" spans="1:5" x14ac:dyDescent="0.35">
      <c r="A8756" s="19"/>
      <c r="B8756">
        <v>101</v>
      </c>
      <c r="C8756">
        <v>3838</v>
      </c>
      <c r="D8756">
        <f t="shared" si="273"/>
        <v>12.95</v>
      </c>
      <c r="E8756" t="str">
        <f t="shared" si="272"/>
        <v>Hamburger</v>
      </c>
    </row>
    <row r="8757" spans="1:5" x14ac:dyDescent="0.35">
      <c r="A8757" s="19"/>
      <c r="B8757">
        <v>127</v>
      </c>
      <c r="C8757">
        <v>3839</v>
      </c>
      <c r="D8757">
        <f t="shared" si="273"/>
        <v>17.95</v>
      </c>
      <c r="E8757" t="str">
        <f t="shared" si="272"/>
        <v>Meat Lasagna</v>
      </c>
    </row>
    <row r="8758" spans="1:5" x14ac:dyDescent="0.35">
      <c r="A8758" s="19"/>
      <c r="B8758">
        <v>131</v>
      </c>
      <c r="C8758">
        <v>3840</v>
      </c>
      <c r="D8758">
        <f t="shared" si="273"/>
        <v>17.95</v>
      </c>
      <c r="E8758" t="str">
        <f t="shared" si="272"/>
        <v>Chicken Parmesan</v>
      </c>
    </row>
    <row r="8759" spans="1:5" x14ac:dyDescent="0.35">
      <c r="A8759" s="19"/>
      <c r="B8759">
        <v>132</v>
      </c>
      <c r="C8759">
        <v>3840</v>
      </c>
      <c r="D8759">
        <f t="shared" si="273"/>
        <v>16.95</v>
      </c>
      <c r="E8759" t="str">
        <f t="shared" si="272"/>
        <v>Eggplant Parmesan</v>
      </c>
    </row>
    <row r="8760" spans="1:5" x14ac:dyDescent="0.35">
      <c r="A8760" s="19"/>
      <c r="B8760">
        <v>105</v>
      </c>
      <c r="C8760">
        <v>3841</v>
      </c>
      <c r="D8760">
        <f t="shared" si="273"/>
        <v>7</v>
      </c>
      <c r="E8760" t="str">
        <f t="shared" si="272"/>
        <v>Mac &amp; Cheese</v>
      </c>
    </row>
    <row r="8761" spans="1:5" x14ac:dyDescent="0.35">
      <c r="A8761" s="19"/>
      <c r="B8761">
        <v>130</v>
      </c>
      <c r="C8761">
        <v>3841</v>
      </c>
      <c r="D8761">
        <f t="shared" si="273"/>
        <v>19.95</v>
      </c>
      <c r="E8761" t="str">
        <f t="shared" si="272"/>
        <v>Shrimp Scampi</v>
      </c>
    </row>
    <row r="8762" spans="1:5" x14ac:dyDescent="0.35">
      <c r="A8762" s="19"/>
      <c r="B8762">
        <v>101</v>
      </c>
      <c r="C8762">
        <v>3842</v>
      </c>
      <c r="D8762">
        <f t="shared" si="273"/>
        <v>12.95</v>
      </c>
      <c r="E8762" t="str">
        <f t="shared" si="272"/>
        <v>Hamburger</v>
      </c>
    </row>
    <row r="8763" spans="1:5" x14ac:dyDescent="0.35">
      <c r="A8763" s="19"/>
      <c r="B8763">
        <v>129</v>
      </c>
      <c r="C8763">
        <v>3842</v>
      </c>
      <c r="D8763">
        <f t="shared" si="273"/>
        <v>15.5</v>
      </c>
      <c r="E8763" t="str">
        <f t="shared" si="272"/>
        <v>Mushroom Ravioli</v>
      </c>
    </row>
    <row r="8764" spans="1:5" x14ac:dyDescent="0.35">
      <c r="A8764" s="19"/>
      <c r="B8764">
        <v>101</v>
      </c>
      <c r="C8764">
        <v>3843</v>
      </c>
      <c r="D8764">
        <f t="shared" si="273"/>
        <v>12.95</v>
      </c>
      <c r="E8764" t="str">
        <f t="shared" si="272"/>
        <v>Hamburger</v>
      </c>
    </row>
    <row r="8765" spans="1:5" x14ac:dyDescent="0.35">
      <c r="A8765" s="19"/>
      <c r="B8765">
        <v>132</v>
      </c>
      <c r="C8765">
        <v>3843</v>
      </c>
      <c r="D8765">
        <f t="shared" si="273"/>
        <v>16.95</v>
      </c>
      <c r="E8765" t="str">
        <f t="shared" si="272"/>
        <v>Eggplant Parmesan</v>
      </c>
    </row>
    <row r="8766" spans="1:5" x14ac:dyDescent="0.35">
      <c r="A8766" s="19"/>
      <c r="B8766">
        <v>103</v>
      </c>
      <c r="C8766">
        <v>3844</v>
      </c>
      <c r="D8766">
        <f t="shared" si="273"/>
        <v>9</v>
      </c>
      <c r="E8766" t="str">
        <f t="shared" si="272"/>
        <v>Hot Dog</v>
      </c>
    </row>
    <row r="8767" spans="1:5" x14ac:dyDescent="0.35">
      <c r="A8767" s="19"/>
      <c r="B8767">
        <v>106</v>
      </c>
      <c r="C8767">
        <v>3844</v>
      </c>
      <c r="D8767">
        <f t="shared" si="273"/>
        <v>7</v>
      </c>
      <c r="E8767" t="str">
        <f t="shared" si="272"/>
        <v>French Fries</v>
      </c>
    </row>
    <row r="8768" spans="1:5" x14ac:dyDescent="0.35">
      <c r="A8768" s="19"/>
      <c r="B8768">
        <v>108</v>
      </c>
      <c r="C8768">
        <v>3845</v>
      </c>
      <c r="D8768">
        <f t="shared" si="273"/>
        <v>14.5</v>
      </c>
      <c r="E8768" t="str">
        <f t="shared" si="272"/>
        <v>Tofu Pad Thai</v>
      </c>
    </row>
    <row r="8769" spans="1:5" x14ac:dyDescent="0.35">
      <c r="A8769" s="19"/>
      <c r="B8769">
        <v>117</v>
      </c>
      <c r="C8769">
        <v>3845</v>
      </c>
      <c r="D8769">
        <f t="shared" si="273"/>
        <v>12.95</v>
      </c>
      <c r="E8769" t="str">
        <f t="shared" si="272"/>
        <v>Chicken Burrito</v>
      </c>
    </row>
    <row r="8770" spans="1:5" x14ac:dyDescent="0.35">
      <c r="A8770" s="19"/>
      <c r="B8770">
        <v>113</v>
      </c>
      <c r="C8770">
        <v>3846</v>
      </c>
      <c r="D8770">
        <f t="shared" si="273"/>
        <v>5</v>
      </c>
      <c r="E8770" t="str">
        <f t="shared" si="272"/>
        <v>Edamame</v>
      </c>
    </row>
    <row r="8771" spans="1:5" x14ac:dyDescent="0.35">
      <c r="A8771" s="19"/>
      <c r="B8771">
        <v>131</v>
      </c>
      <c r="C8771">
        <v>3846</v>
      </c>
      <c r="D8771">
        <f t="shared" si="273"/>
        <v>17.95</v>
      </c>
      <c r="E8771" t="str">
        <f t="shared" ref="E8771:E8834" si="274">_xlfn.XLOOKUP(B8771,$K$2:$K$33,$M$2:$M$33)</f>
        <v>Chicken Parmesan</v>
      </c>
    </row>
    <row r="8772" spans="1:5" x14ac:dyDescent="0.35">
      <c r="A8772" s="19"/>
      <c r="B8772">
        <v>109</v>
      </c>
      <c r="C8772">
        <v>3847</v>
      </c>
      <c r="D8772">
        <f t="shared" ref="D8772:D8835" si="275">_xlfn.XLOOKUP(B8772,$K$2:$K$33,$L$2:$L$33)</f>
        <v>17.95</v>
      </c>
      <c r="E8772" t="str">
        <f t="shared" si="274"/>
        <v>Korean Beef Bowl</v>
      </c>
    </row>
    <row r="8773" spans="1:5" x14ac:dyDescent="0.35">
      <c r="A8773" s="19"/>
      <c r="B8773">
        <v>127</v>
      </c>
      <c r="C8773">
        <v>3847</v>
      </c>
      <c r="D8773">
        <f t="shared" si="275"/>
        <v>17.95</v>
      </c>
      <c r="E8773" t="str">
        <f t="shared" si="274"/>
        <v>Meat Lasagna</v>
      </c>
    </row>
    <row r="8774" spans="1:5" x14ac:dyDescent="0.35">
      <c r="A8774" s="19"/>
      <c r="B8774">
        <v>125</v>
      </c>
      <c r="C8774">
        <v>3848</v>
      </c>
      <c r="D8774">
        <f t="shared" si="275"/>
        <v>17.95</v>
      </c>
      <c r="E8774" t="str">
        <f t="shared" si="274"/>
        <v>Spaghetti &amp; Meatballs</v>
      </c>
    </row>
    <row r="8775" spans="1:5" x14ac:dyDescent="0.35">
      <c r="A8775" s="19"/>
      <c r="B8775">
        <v>122</v>
      </c>
      <c r="C8775">
        <v>3849</v>
      </c>
      <c r="D8775">
        <f t="shared" si="275"/>
        <v>7</v>
      </c>
      <c r="E8775" t="str">
        <f t="shared" si="274"/>
        <v>Chips &amp; Salsa</v>
      </c>
    </row>
    <row r="8776" spans="1:5" x14ac:dyDescent="0.35">
      <c r="A8776" s="19"/>
      <c r="B8776">
        <v>132</v>
      </c>
      <c r="C8776">
        <v>3850</v>
      </c>
      <c r="D8776">
        <f t="shared" si="275"/>
        <v>16.95</v>
      </c>
      <c r="E8776" t="str">
        <f t="shared" si="274"/>
        <v>Eggplant Parmesan</v>
      </c>
    </row>
    <row r="8777" spans="1:5" x14ac:dyDescent="0.35">
      <c r="A8777" s="19"/>
      <c r="B8777">
        <v>103</v>
      </c>
      <c r="C8777">
        <v>3851</v>
      </c>
      <c r="D8777">
        <f t="shared" si="275"/>
        <v>9</v>
      </c>
      <c r="E8777" t="str">
        <f t="shared" si="274"/>
        <v>Hot Dog</v>
      </c>
    </row>
    <row r="8778" spans="1:5" x14ac:dyDescent="0.35">
      <c r="A8778" s="19"/>
      <c r="B8778">
        <v>119</v>
      </c>
      <c r="C8778">
        <v>3851</v>
      </c>
      <c r="D8778">
        <f t="shared" si="275"/>
        <v>11.95</v>
      </c>
      <c r="E8778" t="str">
        <f t="shared" si="274"/>
        <v>Chicken Torta</v>
      </c>
    </row>
    <row r="8779" spans="1:5" x14ac:dyDescent="0.35">
      <c r="A8779" s="19"/>
      <c r="B8779">
        <v>121</v>
      </c>
      <c r="C8779">
        <v>3851</v>
      </c>
      <c r="D8779">
        <f t="shared" si="275"/>
        <v>10.5</v>
      </c>
      <c r="E8779" t="str">
        <f t="shared" si="274"/>
        <v>Cheese Quesadillas</v>
      </c>
    </row>
    <row r="8780" spans="1:5" x14ac:dyDescent="0.35">
      <c r="A8780" s="19"/>
      <c r="B8780">
        <v>109</v>
      </c>
      <c r="C8780">
        <v>3852</v>
      </c>
      <c r="D8780">
        <f t="shared" si="275"/>
        <v>17.95</v>
      </c>
      <c r="E8780" t="str">
        <f t="shared" si="274"/>
        <v>Korean Beef Bowl</v>
      </c>
    </row>
    <row r="8781" spans="1:5" x14ac:dyDescent="0.35">
      <c r="A8781" s="19"/>
      <c r="B8781">
        <v>118</v>
      </c>
      <c r="C8781">
        <v>3852</v>
      </c>
      <c r="D8781">
        <f t="shared" si="275"/>
        <v>14.95</v>
      </c>
      <c r="E8781" t="str">
        <f t="shared" si="274"/>
        <v>Steak Burrito</v>
      </c>
    </row>
    <row r="8782" spans="1:5" x14ac:dyDescent="0.35">
      <c r="A8782" s="19"/>
      <c r="B8782">
        <v>106</v>
      </c>
      <c r="C8782">
        <v>3852</v>
      </c>
      <c r="D8782">
        <f t="shared" si="275"/>
        <v>7</v>
      </c>
      <c r="E8782" t="str">
        <f t="shared" si="274"/>
        <v>French Fries</v>
      </c>
    </row>
    <row r="8783" spans="1:5" x14ac:dyDescent="0.35">
      <c r="A8783" s="19"/>
      <c r="B8783">
        <v>116</v>
      </c>
      <c r="C8783">
        <v>3853</v>
      </c>
      <c r="D8783">
        <f t="shared" si="275"/>
        <v>13.95</v>
      </c>
      <c r="E8783" t="str">
        <f t="shared" si="274"/>
        <v>Steak Tacos</v>
      </c>
    </row>
    <row r="8784" spans="1:5" x14ac:dyDescent="0.35">
      <c r="A8784" s="19"/>
      <c r="B8784">
        <v>129</v>
      </c>
      <c r="C8784">
        <v>3853</v>
      </c>
      <c r="D8784">
        <f t="shared" si="275"/>
        <v>15.5</v>
      </c>
      <c r="E8784" t="str">
        <f t="shared" si="274"/>
        <v>Mushroom Ravioli</v>
      </c>
    </row>
    <row r="8785" spans="1:5" x14ac:dyDescent="0.35">
      <c r="A8785" s="19"/>
      <c r="B8785">
        <v>113</v>
      </c>
      <c r="C8785">
        <v>3853</v>
      </c>
      <c r="D8785">
        <f t="shared" si="275"/>
        <v>5</v>
      </c>
      <c r="E8785" t="str">
        <f t="shared" si="274"/>
        <v>Edamame</v>
      </c>
    </row>
    <row r="8786" spans="1:5" x14ac:dyDescent="0.35">
      <c r="A8786" s="19"/>
      <c r="B8786">
        <v>113</v>
      </c>
      <c r="C8786">
        <v>3853</v>
      </c>
      <c r="D8786">
        <f t="shared" si="275"/>
        <v>5</v>
      </c>
      <c r="E8786" t="str">
        <f t="shared" si="274"/>
        <v>Edamame</v>
      </c>
    </row>
    <row r="8787" spans="1:5" x14ac:dyDescent="0.35">
      <c r="A8787" s="19"/>
      <c r="B8787">
        <v>117</v>
      </c>
      <c r="C8787">
        <v>3854</v>
      </c>
      <c r="D8787">
        <f t="shared" si="275"/>
        <v>12.95</v>
      </c>
      <c r="E8787" t="str">
        <f t="shared" si="274"/>
        <v>Chicken Burrito</v>
      </c>
    </row>
    <row r="8788" spans="1:5" x14ac:dyDescent="0.35">
      <c r="A8788" s="19"/>
      <c r="B8788">
        <v>102</v>
      </c>
      <c r="C8788">
        <v>3855</v>
      </c>
      <c r="D8788">
        <f t="shared" si="275"/>
        <v>13.95</v>
      </c>
      <c r="E8788" t="str">
        <f t="shared" si="274"/>
        <v>Cheeseburger</v>
      </c>
    </row>
    <row r="8789" spans="1:5" x14ac:dyDescent="0.35">
      <c r="A8789" s="19"/>
      <c r="B8789">
        <v>124</v>
      </c>
      <c r="C8789">
        <v>3855</v>
      </c>
      <c r="D8789">
        <f t="shared" si="275"/>
        <v>14.5</v>
      </c>
      <c r="E8789" t="str">
        <f t="shared" si="274"/>
        <v>Spaghetti</v>
      </c>
    </row>
    <row r="8790" spans="1:5" x14ac:dyDescent="0.35">
      <c r="A8790" s="19"/>
      <c r="B8790">
        <v>125</v>
      </c>
      <c r="C8790">
        <v>3856</v>
      </c>
      <c r="D8790">
        <f t="shared" si="275"/>
        <v>17.95</v>
      </c>
      <c r="E8790" t="str">
        <f t="shared" si="274"/>
        <v>Spaghetti &amp; Meatballs</v>
      </c>
    </row>
    <row r="8791" spans="1:5" x14ac:dyDescent="0.35">
      <c r="A8791" s="19"/>
      <c r="B8791">
        <v>113</v>
      </c>
      <c r="C8791">
        <v>3856</v>
      </c>
      <c r="D8791">
        <f t="shared" si="275"/>
        <v>5</v>
      </c>
      <c r="E8791" t="str">
        <f t="shared" si="274"/>
        <v>Edamame</v>
      </c>
    </row>
    <row r="8792" spans="1:5" x14ac:dyDescent="0.35">
      <c r="A8792" s="19"/>
      <c r="B8792">
        <v>120</v>
      </c>
      <c r="C8792">
        <v>3856</v>
      </c>
      <c r="D8792">
        <f t="shared" si="275"/>
        <v>13.95</v>
      </c>
      <c r="E8792" t="str">
        <f t="shared" si="274"/>
        <v>Steak Torta</v>
      </c>
    </row>
    <row r="8793" spans="1:5" x14ac:dyDescent="0.35">
      <c r="A8793" s="19"/>
      <c r="B8793">
        <v>105</v>
      </c>
      <c r="C8793">
        <v>3856</v>
      </c>
      <c r="D8793">
        <f t="shared" si="275"/>
        <v>7</v>
      </c>
      <c r="E8793" t="str">
        <f t="shared" si="274"/>
        <v>Mac &amp; Cheese</v>
      </c>
    </row>
    <row r="8794" spans="1:5" x14ac:dyDescent="0.35">
      <c r="A8794" s="19"/>
      <c r="B8794">
        <v>113</v>
      </c>
      <c r="C8794">
        <v>3857</v>
      </c>
      <c r="D8794">
        <f t="shared" si="275"/>
        <v>5</v>
      </c>
      <c r="E8794" t="str">
        <f t="shared" si="274"/>
        <v>Edamame</v>
      </c>
    </row>
    <row r="8795" spans="1:5" x14ac:dyDescent="0.35">
      <c r="A8795" s="19"/>
      <c r="B8795">
        <v>109</v>
      </c>
      <c r="C8795">
        <v>3858</v>
      </c>
      <c r="D8795">
        <f t="shared" si="275"/>
        <v>17.95</v>
      </c>
      <c r="E8795" t="str">
        <f t="shared" si="274"/>
        <v>Korean Beef Bowl</v>
      </c>
    </row>
    <row r="8796" spans="1:5" x14ac:dyDescent="0.35">
      <c r="A8796" s="19"/>
      <c r="B8796">
        <v>119</v>
      </c>
      <c r="C8796">
        <v>3858</v>
      </c>
      <c r="D8796">
        <f t="shared" si="275"/>
        <v>11.95</v>
      </c>
      <c r="E8796" t="str">
        <f t="shared" si="274"/>
        <v>Chicken Torta</v>
      </c>
    </row>
    <row r="8797" spans="1:5" x14ac:dyDescent="0.35">
      <c r="A8797" s="19"/>
      <c r="B8797">
        <v>119</v>
      </c>
      <c r="C8797">
        <v>3858</v>
      </c>
      <c r="D8797">
        <f t="shared" si="275"/>
        <v>11.95</v>
      </c>
      <c r="E8797" t="str">
        <f t="shared" si="274"/>
        <v>Chicken Torta</v>
      </c>
    </row>
    <row r="8798" spans="1:5" x14ac:dyDescent="0.35">
      <c r="A8798" s="19"/>
      <c r="B8798">
        <v>115</v>
      </c>
      <c r="C8798">
        <v>3859</v>
      </c>
      <c r="D8798">
        <f t="shared" si="275"/>
        <v>11.95</v>
      </c>
      <c r="E8798" t="str">
        <f t="shared" si="274"/>
        <v>Chicken Tacos</v>
      </c>
    </row>
    <row r="8799" spans="1:5" x14ac:dyDescent="0.35">
      <c r="A8799" s="19"/>
      <c r="B8799">
        <v>108</v>
      </c>
      <c r="C8799">
        <v>3860</v>
      </c>
      <c r="D8799">
        <f t="shared" si="275"/>
        <v>14.5</v>
      </c>
      <c r="E8799" t="str">
        <f t="shared" si="274"/>
        <v>Tofu Pad Thai</v>
      </c>
    </row>
    <row r="8800" spans="1:5" x14ac:dyDescent="0.35">
      <c r="A8800" s="19"/>
      <c r="B8800">
        <v>126</v>
      </c>
      <c r="C8800">
        <v>3860</v>
      </c>
      <c r="D8800">
        <f t="shared" si="275"/>
        <v>14.5</v>
      </c>
      <c r="E8800" t="str">
        <f t="shared" si="274"/>
        <v>Fettuccine Alfredo</v>
      </c>
    </row>
    <row r="8801" spans="1:5" x14ac:dyDescent="0.35">
      <c r="A8801" s="19"/>
      <c r="B8801">
        <v>128</v>
      </c>
      <c r="C8801">
        <v>3860</v>
      </c>
      <c r="D8801">
        <f t="shared" si="275"/>
        <v>15.5</v>
      </c>
      <c r="E8801" t="str">
        <f t="shared" si="274"/>
        <v>Cheese Lasagna</v>
      </c>
    </row>
    <row r="8802" spans="1:5" x14ac:dyDescent="0.35">
      <c r="A8802" s="19"/>
      <c r="B8802">
        <v>132</v>
      </c>
      <c r="C8802">
        <v>3860</v>
      </c>
      <c r="D8802">
        <f t="shared" si="275"/>
        <v>16.95</v>
      </c>
      <c r="E8802" t="str">
        <f t="shared" si="274"/>
        <v>Eggplant Parmesan</v>
      </c>
    </row>
    <row r="8803" spans="1:5" x14ac:dyDescent="0.35">
      <c r="A8803" s="19"/>
      <c r="B8803">
        <v>103</v>
      </c>
      <c r="C8803">
        <v>3861</v>
      </c>
      <c r="D8803">
        <f t="shared" si="275"/>
        <v>9</v>
      </c>
      <c r="E8803" t="str">
        <f t="shared" si="274"/>
        <v>Hot Dog</v>
      </c>
    </row>
    <row r="8804" spans="1:5" x14ac:dyDescent="0.35">
      <c r="A8804" s="19"/>
      <c r="B8804">
        <v>126</v>
      </c>
      <c r="C8804">
        <v>3861</v>
      </c>
      <c r="D8804">
        <f t="shared" si="275"/>
        <v>14.5</v>
      </c>
      <c r="E8804" t="str">
        <f t="shared" si="274"/>
        <v>Fettuccine Alfredo</v>
      </c>
    </row>
    <row r="8805" spans="1:5" x14ac:dyDescent="0.35">
      <c r="A8805" s="19"/>
      <c r="B8805">
        <v>112</v>
      </c>
      <c r="C8805">
        <v>3861</v>
      </c>
      <c r="D8805">
        <f t="shared" si="275"/>
        <v>14.95</v>
      </c>
      <c r="E8805" t="str">
        <f t="shared" si="274"/>
        <v>Salmon Roll</v>
      </c>
    </row>
    <row r="8806" spans="1:5" x14ac:dyDescent="0.35">
      <c r="A8806" s="19"/>
      <c r="B8806">
        <v>106</v>
      </c>
      <c r="C8806">
        <v>3861</v>
      </c>
      <c r="D8806">
        <f t="shared" si="275"/>
        <v>7</v>
      </c>
      <c r="E8806" t="str">
        <f t="shared" si="274"/>
        <v>French Fries</v>
      </c>
    </row>
    <row r="8807" spans="1:5" x14ac:dyDescent="0.35">
      <c r="A8807" s="19"/>
      <c r="B8807">
        <v>117</v>
      </c>
      <c r="C8807">
        <v>3862</v>
      </c>
      <c r="D8807">
        <f t="shared" si="275"/>
        <v>12.95</v>
      </c>
      <c r="E8807" t="str">
        <f t="shared" si="274"/>
        <v>Chicken Burrito</v>
      </c>
    </row>
    <row r="8808" spans="1:5" x14ac:dyDescent="0.35">
      <c r="A8808" s="19"/>
      <c r="B8808">
        <v>110</v>
      </c>
      <c r="C8808">
        <v>3863</v>
      </c>
      <c r="D8808">
        <f t="shared" si="275"/>
        <v>17.95</v>
      </c>
      <c r="E8808" t="str">
        <f t="shared" si="274"/>
        <v>Pork Ramen</v>
      </c>
    </row>
    <row r="8809" spans="1:5" x14ac:dyDescent="0.35">
      <c r="A8809" s="19"/>
      <c r="B8809">
        <v>127</v>
      </c>
      <c r="C8809">
        <v>3863</v>
      </c>
      <c r="D8809">
        <f t="shared" si="275"/>
        <v>17.95</v>
      </c>
      <c r="E8809" t="str">
        <f t="shared" si="274"/>
        <v>Meat Lasagna</v>
      </c>
    </row>
    <row r="8810" spans="1:5" x14ac:dyDescent="0.35">
      <c r="A8810" s="19"/>
      <c r="B8810">
        <v>113</v>
      </c>
      <c r="C8810">
        <v>3863</v>
      </c>
      <c r="D8810">
        <f t="shared" si="275"/>
        <v>5</v>
      </c>
      <c r="E8810" t="str">
        <f t="shared" si="274"/>
        <v>Edamame</v>
      </c>
    </row>
    <row r="8811" spans="1:5" x14ac:dyDescent="0.35">
      <c r="A8811" s="19"/>
      <c r="B8811">
        <v>113</v>
      </c>
      <c r="C8811">
        <v>3864</v>
      </c>
      <c r="D8811">
        <f t="shared" si="275"/>
        <v>5</v>
      </c>
      <c r="E8811" t="str">
        <f t="shared" si="274"/>
        <v>Edamame</v>
      </c>
    </row>
    <row r="8812" spans="1:5" x14ac:dyDescent="0.35">
      <c r="A8812" s="19"/>
      <c r="B8812">
        <v>106</v>
      </c>
      <c r="C8812">
        <v>3864</v>
      </c>
      <c r="D8812">
        <f t="shared" si="275"/>
        <v>7</v>
      </c>
      <c r="E8812" t="str">
        <f t="shared" si="274"/>
        <v>French Fries</v>
      </c>
    </row>
    <row r="8813" spans="1:5" x14ac:dyDescent="0.35">
      <c r="A8813" s="19"/>
      <c r="B8813">
        <v>124</v>
      </c>
      <c r="C8813">
        <v>3865</v>
      </c>
      <c r="D8813">
        <f t="shared" si="275"/>
        <v>14.5</v>
      </c>
      <c r="E8813" t="str">
        <f t="shared" si="274"/>
        <v>Spaghetti</v>
      </c>
    </row>
    <row r="8814" spans="1:5" x14ac:dyDescent="0.35">
      <c r="A8814" s="19"/>
      <c r="B8814">
        <v>109</v>
      </c>
      <c r="C8814">
        <v>3865</v>
      </c>
      <c r="D8814">
        <f t="shared" si="275"/>
        <v>17.95</v>
      </c>
      <c r="E8814" t="str">
        <f t="shared" si="274"/>
        <v>Korean Beef Bowl</v>
      </c>
    </row>
    <row r="8815" spans="1:5" x14ac:dyDescent="0.35">
      <c r="A8815" s="19"/>
      <c r="B8815">
        <v>122</v>
      </c>
      <c r="C8815">
        <v>3865</v>
      </c>
      <c r="D8815">
        <f t="shared" si="275"/>
        <v>7</v>
      </c>
      <c r="E8815" t="str">
        <f t="shared" si="274"/>
        <v>Chips &amp; Salsa</v>
      </c>
    </row>
    <row r="8816" spans="1:5" x14ac:dyDescent="0.35">
      <c r="A8816" s="19"/>
      <c r="B8816">
        <v>130</v>
      </c>
      <c r="C8816">
        <v>3865</v>
      </c>
      <c r="D8816">
        <f t="shared" si="275"/>
        <v>19.95</v>
      </c>
      <c r="E8816" t="str">
        <f t="shared" si="274"/>
        <v>Shrimp Scampi</v>
      </c>
    </row>
    <row r="8817" spans="1:5" x14ac:dyDescent="0.35">
      <c r="A8817" s="19"/>
      <c r="B8817">
        <v>124</v>
      </c>
      <c r="C8817">
        <v>3866</v>
      </c>
      <c r="D8817">
        <f t="shared" si="275"/>
        <v>14.5</v>
      </c>
      <c r="E8817" t="str">
        <f t="shared" si="274"/>
        <v>Spaghetti</v>
      </c>
    </row>
    <row r="8818" spans="1:5" x14ac:dyDescent="0.35">
      <c r="A8818" s="19"/>
      <c r="B8818">
        <v>112</v>
      </c>
      <c r="C8818">
        <v>3866</v>
      </c>
      <c r="D8818">
        <f t="shared" si="275"/>
        <v>14.95</v>
      </c>
      <c r="E8818" t="str">
        <f t="shared" si="274"/>
        <v>Salmon Roll</v>
      </c>
    </row>
    <row r="8819" spans="1:5" x14ac:dyDescent="0.35">
      <c r="A8819" s="19"/>
      <c r="B8819">
        <v>105</v>
      </c>
      <c r="C8819">
        <v>3866</v>
      </c>
      <c r="D8819">
        <f t="shared" si="275"/>
        <v>7</v>
      </c>
      <c r="E8819" t="str">
        <f t="shared" si="274"/>
        <v>Mac &amp; Cheese</v>
      </c>
    </row>
    <row r="8820" spans="1:5" x14ac:dyDescent="0.35">
      <c r="A8820" s="19"/>
      <c r="B8820">
        <v>101</v>
      </c>
      <c r="C8820">
        <v>3867</v>
      </c>
      <c r="D8820">
        <f t="shared" si="275"/>
        <v>12.95</v>
      </c>
      <c r="E8820" t="str">
        <f t="shared" si="274"/>
        <v>Hamburger</v>
      </c>
    </row>
    <row r="8821" spans="1:5" x14ac:dyDescent="0.35">
      <c r="A8821" s="19"/>
      <c r="B8821">
        <v>117</v>
      </c>
      <c r="C8821">
        <v>3867</v>
      </c>
      <c r="D8821">
        <f t="shared" si="275"/>
        <v>12.95</v>
      </c>
      <c r="E8821" t="str">
        <f t="shared" si="274"/>
        <v>Chicken Burrito</v>
      </c>
    </row>
    <row r="8822" spans="1:5" x14ac:dyDescent="0.35">
      <c r="A8822" s="19"/>
      <c r="B8822">
        <v>111</v>
      </c>
      <c r="C8822">
        <v>3867</v>
      </c>
      <c r="D8822">
        <f t="shared" si="275"/>
        <v>11.95</v>
      </c>
      <c r="E8822" t="str">
        <f t="shared" si="274"/>
        <v>California Roll</v>
      </c>
    </row>
    <row r="8823" spans="1:5" x14ac:dyDescent="0.35">
      <c r="A8823" s="19"/>
      <c r="B8823">
        <v>101</v>
      </c>
      <c r="C8823">
        <v>3868</v>
      </c>
      <c r="D8823">
        <f t="shared" si="275"/>
        <v>12.95</v>
      </c>
      <c r="E8823" t="str">
        <f t="shared" si="274"/>
        <v>Hamburger</v>
      </c>
    </row>
    <row r="8824" spans="1:5" x14ac:dyDescent="0.35">
      <c r="A8824" s="19"/>
      <c r="B8824">
        <v>101</v>
      </c>
      <c r="C8824">
        <v>3869</v>
      </c>
      <c r="D8824">
        <f t="shared" si="275"/>
        <v>12.95</v>
      </c>
      <c r="E8824" t="str">
        <f t="shared" si="274"/>
        <v>Hamburger</v>
      </c>
    </row>
    <row r="8825" spans="1:5" x14ac:dyDescent="0.35">
      <c r="A8825" s="19"/>
      <c r="B8825">
        <v>118</v>
      </c>
      <c r="C8825">
        <v>3869</v>
      </c>
      <c r="D8825">
        <f t="shared" si="275"/>
        <v>14.95</v>
      </c>
      <c r="E8825" t="str">
        <f t="shared" si="274"/>
        <v>Steak Burrito</v>
      </c>
    </row>
    <row r="8826" spans="1:5" x14ac:dyDescent="0.35">
      <c r="A8826" s="19"/>
      <c r="B8826">
        <v>119</v>
      </c>
      <c r="C8826">
        <v>3869</v>
      </c>
      <c r="D8826">
        <f t="shared" si="275"/>
        <v>11.95</v>
      </c>
      <c r="E8826" t="str">
        <f t="shared" si="274"/>
        <v>Chicken Torta</v>
      </c>
    </row>
    <row r="8827" spans="1:5" x14ac:dyDescent="0.35">
      <c r="A8827" s="19"/>
      <c r="B8827">
        <v>102</v>
      </c>
      <c r="C8827">
        <v>3870</v>
      </c>
      <c r="D8827">
        <f t="shared" si="275"/>
        <v>13.95</v>
      </c>
      <c r="E8827" t="str">
        <f t="shared" si="274"/>
        <v>Cheeseburger</v>
      </c>
    </row>
    <row r="8828" spans="1:5" x14ac:dyDescent="0.35">
      <c r="A8828" s="19"/>
      <c r="B8828">
        <v>124</v>
      </c>
      <c r="C8828">
        <v>3870</v>
      </c>
      <c r="D8828">
        <f t="shared" si="275"/>
        <v>14.5</v>
      </c>
      <c r="E8828" t="str">
        <f t="shared" si="274"/>
        <v>Spaghetti</v>
      </c>
    </row>
    <row r="8829" spans="1:5" x14ac:dyDescent="0.35">
      <c r="A8829" s="19"/>
      <c r="B8829">
        <v>120</v>
      </c>
      <c r="C8829">
        <v>3870</v>
      </c>
      <c r="D8829">
        <f t="shared" si="275"/>
        <v>13.95</v>
      </c>
      <c r="E8829" t="str">
        <f t="shared" si="274"/>
        <v>Steak Torta</v>
      </c>
    </row>
    <row r="8830" spans="1:5" x14ac:dyDescent="0.35">
      <c r="A8830" s="19"/>
      <c r="B8830">
        <v>132</v>
      </c>
      <c r="C8830">
        <v>3870</v>
      </c>
      <c r="D8830">
        <f t="shared" si="275"/>
        <v>16.95</v>
      </c>
      <c r="E8830" t="str">
        <f t="shared" si="274"/>
        <v>Eggplant Parmesan</v>
      </c>
    </row>
    <row r="8831" spans="1:5" x14ac:dyDescent="0.35">
      <c r="A8831" s="19"/>
      <c r="B8831">
        <v>126</v>
      </c>
      <c r="C8831">
        <v>3871</v>
      </c>
      <c r="D8831">
        <f t="shared" si="275"/>
        <v>14.5</v>
      </c>
      <c r="E8831" t="str">
        <f t="shared" si="274"/>
        <v>Fettuccine Alfredo</v>
      </c>
    </row>
    <row r="8832" spans="1:5" x14ac:dyDescent="0.35">
      <c r="A8832" s="19"/>
      <c r="B8832">
        <v>113</v>
      </c>
      <c r="C8832">
        <v>3871</v>
      </c>
      <c r="D8832">
        <f t="shared" si="275"/>
        <v>5</v>
      </c>
      <c r="E8832" t="str">
        <f t="shared" si="274"/>
        <v>Edamame</v>
      </c>
    </row>
    <row r="8833" spans="1:5" x14ac:dyDescent="0.35">
      <c r="A8833" s="19"/>
      <c r="B8833">
        <v>114</v>
      </c>
      <c r="C8833">
        <v>3871</v>
      </c>
      <c r="D8833">
        <f t="shared" si="275"/>
        <v>9</v>
      </c>
      <c r="E8833" t="str">
        <f t="shared" si="274"/>
        <v>Potstickers</v>
      </c>
    </row>
    <row r="8834" spans="1:5" x14ac:dyDescent="0.35">
      <c r="A8834" s="19"/>
      <c r="B8834">
        <v>107</v>
      </c>
      <c r="C8834">
        <v>3872</v>
      </c>
      <c r="D8834">
        <f t="shared" si="275"/>
        <v>16.5</v>
      </c>
      <c r="E8834" t="str">
        <f t="shared" si="274"/>
        <v>Orange Chicken</v>
      </c>
    </row>
    <row r="8835" spans="1:5" x14ac:dyDescent="0.35">
      <c r="A8835" s="19"/>
      <c r="B8835">
        <v>119</v>
      </c>
      <c r="C8835">
        <v>3872</v>
      </c>
      <c r="D8835">
        <f t="shared" si="275"/>
        <v>11.95</v>
      </c>
      <c r="E8835" t="str">
        <f t="shared" ref="E8835:E8898" si="276">_xlfn.XLOOKUP(B8835,$K$2:$K$33,$M$2:$M$33)</f>
        <v>Chicken Torta</v>
      </c>
    </row>
    <row r="8836" spans="1:5" x14ac:dyDescent="0.35">
      <c r="A8836" s="19"/>
      <c r="B8836">
        <v>130</v>
      </c>
      <c r="C8836">
        <v>3872</v>
      </c>
      <c r="D8836">
        <f t="shared" ref="D8836:D8899" si="277">_xlfn.XLOOKUP(B8836,$K$2:$K$33,$L$2:$L$33)</f>
        <v>19.95</v>
      </c>
      <c r="E8836" t="str">
        <f t="shared" si="276"/>
        <v>Shrimp Scampi</v>
      </c>
    </row>
    <row r="8837" spans="1:5" x14ac:dyDescent="0.35">
      <c r="A8837" s="19"/>
      <c r="B8837">
        <v>127</v>
      </c>
      <c r="C8837">
        <v>3873</v>
      </c>
      <c r="D8837">
        <f t="shared" si="277"/>
        <v>17.95</v>
      </c>
      <c r="E8837" t="str">
        <f t="shared" si="276"/>
        <v>Meat Lasagna</v>
      </c>
    </row>
    <row r="8838" spans="1:5" x14ac:dyDescent="0.35">
      <c r="A8838" s="19"/>
      <c r="B8838">
        <v>105</v>
      </c>
      <c r="C8838">
        <v>3874</v>
      </c>
      <c r="D8838">
        <f t="shared" si="277"/>
        <v>7</v>
      </c>
      <c r="E8838" t="str">
        <f t="shared" si="276"/>
        <v>Mac &amp; Cheese</v>
      </c>
    </row>
    <row r="8839" spans="1:5" x14ac:dyDescent="0.35">
      <c r="A8839" s="19"/>
      <c r="B8839">
        <v>122</v>
      </c>
      <c r="C8839">
        <v>3874</v>
      </c>
      <c r="D8839">
        <f t="shared" si="277"/>
        <v>7</v>
      </c>
      <c r="E8839" t="str">
        <f t="shared" si="276"/>
        <v>Chips &amp; Salsa</v>
      </c>
    </row>
    <row r="8840" spans="1:5" x14ac:dyDescent="0.35">
      <c r="A8840" s="19"/>
      <c r="B8840">
        <v>106</v>
      </c>
      <c r="C8840">
        <v>3874</v>
      </c>
      <c r="D8840">
        <f t="shared" si="277"/>
        <v>7</v>
      </c>
      <c r="E8840" t="str">
        <f t="shared" si="276"/>
        <v>French Fries</v>
      </c>
    </row>
    <row r="8841" spans="1:5" x14ac:dyDescent="0.35">
      <c r="A8841" s="19"/>
      <c r="B8841">
        <v>107</v>
      </c>
      <c r="C8841">
        <v>3875</v>
      </c>
      <c r="D8841">
        <f t="shared" si="277"/>
        <v>16.5</v>
      </c>
      <c r="E8841" t="str">
        <f t="shared" si="276"/>
        <v>Orange Chicken</v>
      </c>
    </row>
    <row r="8842" spans="1:5" x14ac:dyDescent="0.35">
      <c r="A8842" s="19"/>
      <c r="B8842" t="s">
        <v>45</v>
      </c>
      <c r="C8842">
        <v>3875</v>
      </c>
      <c r="D8842" t="e">
        <f t="shared" si="277"/>
        <v>#N/A</v>
      </c>
      <c r="E8842" t="e">
        <f t="shared" si="276"/>
        <v>#N/A</v>
      </c>
    </row>
    <row r="8843" spans="1:5" x14ac:dyDescent="0.35">
      <c r="A8843" s="19"/>
      <c r="B8843">
        <v>110</v>
      </c>
      <c r="C8843">
        <v>3876</v>
      </c>
      <c r="D8843">
        <f t="shared" si="277"/>
        <v>17.95</v>
      </c>
      <c r="E8843" t="str">
        <f t="shared" si="276"/>
        <v>Pork Ramen</v>
      </c>
    </row>
    <row r="8844" spans="1:5" x14ac:dyDescent="0.35">
      <c r="A8844" s="19"/>
      <c r="B8844">
        <v>115</v>
      </c>
      <c r="C8844">
        <v>3877</v>
      </c>
      <c r="D8844">
        <f t="shared" si="277"/>
        <v>11.95</v>
      </c>
      <c r="E8844" t="str">
        <f t="shared" si="276"/>
        <v>Chicken Tacos</v>
      </c>
    </row>
    <row r="8845" spans="1:5" x14ac:dyDescent="0.35">
      <c r="A8845" s="19"/>
      <c r="B8845">
        <v>124</v>
      </c>
      <c r="C8845">
        <v>3877</v>
      </c>
      <c r="D8845">
        <f t="shared" si="277"/>
        <v>14.5</v>
      </c>
      <c r="E8845" t="str">
        <f t="shared" si="276"/>
        <v>Spaghetti</v>
      </c>
    </row>
    <row r="8846" spans="1:5" x14ac:dyDescent="0.35">
      <c r="A8846" s="19"/>
      <c r="B8846">
        <v>123</v>
      </c>
      <c r="C8846">
        <v>3877</v>
      </c>
      <c r="D8846">
        <f t="shared" si="277"/>
        <v>9</v>
      </c>
      <c r="E8846" t="str">
        <f t="shared" si="276"/>
        <v>Chips &amp; Guacamole</v>
      </c>
    </row>
    <row r="8847" spans="1:5" x14ac:dyDescent="0.35">
      <c r="A8847" s="19"/>
      <c r="B8847">
        <v>109</v>
      </c>
      <c r="C8847">
        <v>3878</v>
      </c>
      <c r="D8847">
        <f t="shared" si="277"/>
        <v>17.95</v>
      </c>
      <c r="E8847" t="str">
        <f t="shared" si="276"/>
        <v>Korean Beef Bowl</v>
      </c>
    </row>
    <row r="8848" spans="1:5" x14ac:dyDescent="0.35">
      <c r="A8848" s="19"/>
      <c r="B8848">
        <v>117</v>
      </c>
      <c r="C8848">
        <v>3879</v>
      </c>
      <c r="D8848">
        <f t="shared" si="277"/>
        <v>12.95</v>
      </c>
      <c r="E8848" t="str">
        <f t="shared" si="276"/>
        <v>Chicken Burrito</v>
      </c>
    </row>
    <row r="8849" spans="1:5" x14ac:dyDescent="0.35">
      <c r="A8849" s="19"/>
      <c r="B8849">
        <v>101</v>
      </c>
      <c r="C8849">
        <v>3880</v>
      </c>
      <c r="D8849">
        <f t="shared" si="277"/>
        <v>12.95</v>
      </c>
      <c r="E8849" t="str">
        <f t="shared" si="276"/>
        <v>Hamburger</v>
      </c>
    </row>
    <row r="8850" spans="1:5" x14ac:dyDescent="0.35">
      <c r="A8850" s="19"/>
      <c r="B8850">
        <v>112</v>
      </c>
      <c r="C8850">
        <v>3880</v>
      </c>
      <c r="D8850">
        <f t="shared" si="277"/>
        <v>14.95</v>
      </c>
      <c r="E8850" t="str">
        <f t="shared" si="276"/>
        <v>Salmon Roll</v>
      </c>
    </row>
    <row r="8851" spans="1:5" x14ac:dyDescent="0.35">
      <c r="A8851" s="19"/>
      <c r="B8851">
        <v>113</v>
      </c>
      <c r="C8851">
        <v>3880</v>
      </c>
      <c r="D8851">
        <f t="shared" si="277"/>
        <v>5</v>
      </c>
      <c r="E8851" t="str">
        <f t="shared" si="276"/>
        <v>Edamame</v>
      </c>
    </row>
    <row r="8852" spans="1:5" x14ac:dyDescent="0.35">
      <c r="A8852" s="19"/>
      <c r="B8852">
        <v>119</v>
      </c>
      <c r="C8852">
        <v>3880</v>
      </c>
      <c r="D8852">
        <f t="shared" si="277"/>
        <v>11.95</v>
      </c>
      <c r="E8852" t="str">
        <f t="shared" si="276"/>
        <v>Chicken Torta</v>
      </c>
    </row>
    <row r="8853" spans="1:5" x14ac:dyDescent="0.35">
      <c r="A8853" s="19"/>
      <c r="B8853">
        <v>120</v>
      </c>
      <c r="C8853">
        <v>3881</v>
      </c>
      <c r="D8853">
        <f t="shared" si="277"/>
        <v>13.95</v>
      </c>
      <c r="E8853" t="str">
        <f t="shared" si="276"/>
        <v>Steak Torta</v>
      </c>
    </row>
    <row r="8854" spans="1:5" x14ac:dyDescent="0.35">
      <c r="A8854" s="19"/>
      <c r="B8854">
        <v>107</v>
      </c>
      <c r="C8854">
        <v>3882</v>
      </c>
      <c r="D8854">
        <f t="shared" si="277"/>
        <v>16.5</v>
      </c>
      <c r="E8854" t="str">
        <f t="shared" si="276"/>
        <v>Orange Chicken</v>
      </c>
    </row>
    <row r="8855" spans="1:5" x14ac:dyDescent="0.35">
      <c r="A8855" s="19"/>
      <c r="B8855">
        <v>121</v>
      </c>
      <c r="C8855">
        <v>3883</v>
      </c>
      <c r="D8855">
        <f t="shared" si="277"/>
        <v>10.5</v>
      </c>
      <c r="E8855" t="str">
        <f t="shared" si="276"/>
        <v>Cheese Quesadillas</v>
      </c>
    </row>
    <row r="8856" spans="1:5" x14ac:dyDescent="0.35">
      <c r="A8856" s="19"/>
      <c r="B8856">
        <v>109</v>
      </c>
      <c r="C8856">
        <v>3884</v>
      </c>
      <c r="D8856">
        <f t="shared" si="277"/>
        <v>17.95</v>
      </c>
      <c r="E8856" t="str">
        <f t="shared" si="276"/>
        <v>Korean Beef Bowl</v>
      </c>
    </row>
    <row r="8857" spans="1:5" x14ac:dyDescent="0.35">
      <c r="A8857" s="19"/>
      <c r="B8857">
        <v>129</v>
      </c>
      <c r="C8857">
        <v>3884</v>
      </c>
      <c r="D8857">
        <f t="shared" si="277"/>
        <v>15.5</v>
      </c>
      <c r="E8857" t="str">
        <f t="shared" si="276"/>
        <v>Mushroom Ravioli</v>
      </c>
    </row>
    <row r="8858" spans="1:5" x14ac:dyDescent="0.35">
      <c r="A8858" s="19"/>
      <c r="B8858">
        <v>118</v>
      </c>
      <c r="C8858">
        <v>3884</v>
      </c>
      <c r="D8858">
        <f t="shared" si="277"/>
        <v>14.95</v>
      </c>
      <c r="E8858" t="str">
        <f t="shared" si="276"/>
        <v>Steak Burrito</v>
      </c>
    </row>
    <row r="8859" spans="1:5" x14ac:dyDescent="0.35">
      <c r="A8859" s="19"/>
      <c r="B8859">
        <v>130</v>
      </c>
      <c r="C8859">
        <v>3884</v>
      </c>
      <c r="D8859">
        <f t="shared" si="277"/>
        <v>19.95</v>
      </c>
      <c r="E8859" t="str">
        <f t="shared" si="276"/>
        <v>Shrimp Scampi</v>
      </c>
    </row>
    <row r="8860" spans="1:5" x14ac:dyDescent="0.35">
      <c r="A8860" s="19"/>
      <c r="B8860">
        <v>108</v>
      </c>
      <c r="C8860">
        <v>3885</v>
      </c>
      <c r="D8860">
        <f t="shared" si="277"/>
        <v>14.5</v>
      </c>
      <c r="E8860" t="str">
        <f t="shared" si="276"/>
        <v>Tofu Pad Thai</v>
      </c>
    </row>
    <row r="8861" spans="1:5" x14ac:dyDescent="0.35">
      <c r="A8861" s="19"/>
      <c r="B8861">
        <v>116</v>
      </c>
      <c r="C8861">
        <v>3886</v>
      </c>
      <c r="D8861">
        <f t="shared" si="277"/>
        <v>13.95</v>
      </c>
      <c r="E8861" t="str">
        <f t="shared" si="276"/>
        <v>Steak Tacos</v>
      </c>
    </row>
    <row r="8862" spans="1:5" x14ac:dyDescent="0.35">
      <c r="A8862" s="19"/>
      <c r="B8862">
        <v>102</v>
      </c>
      <c r="C8862">
        <v>3886</v>
      </c>
      <c r="D8862">
        <f t="shared" si="277"/>
        <v>13.95</v>
      </c>
      <c r="E8862" t="str">
        <f t="shared" si="276"/>
        <v>Cheeseburger</v>
      </c>
    </row>
    <row r="8863" spans="1:5" x14ac:dyDescent="0.35">
      <c r="A8863" s="19"/>
      <c r="B8863">
        <v>127</v>
      </c>
      <c r="C8863">
        <v>3886</v>
      </c>
      <c r="D8863">
        <f t="shared" si="277"/>
        <v>17.95</v>
      </c>
      <c r="E8863" t="str">
        <f t="shared" si="276"/>
        <v>Meat Lasagna</v>
      </c>
    </row>
    <row r="8864" spans="1:5" x14ac:dyDescent="0.35">
      <c r="A8864" s="19"/>
      <c r="B8864">
        <v>111</v>
      </c>
      <c r="C8864">
        <v>3886</v>
      </c>
      <c r="D8864">
        <f t="shared" si="277"/>
        <v>11.95</v>
      </c>
      <c r="E8864" t="str">
        <f t="shared" si="276"/>
        <v>California Roll</v>
      </c>
    </row>
    <row r="8865" spans="1:5" x14ac:dyDescent="0.35">
      <c r="A8865" s="19"/>
      <c r="B8865">
        <v>118</v>
      </c>
      <c r="C8865">
        <v>3886</v>
      </c>
      <c r="D8865">
        <f t="shared" si="277"/>
        <v>14.95</v>
      </c>
      <c r="E8865" t="str">
        <f t="shared" si="276"/>
        <v>Steak Burrito</v>
      </c>
    </row>
    <row r="8866" spans="1:5" x14ac:dyDescent="0.35">
      <c r="A8866" s="19"/>
      <c r="B8866">
        <v>105</v>
      </c>
      <c r="C8866">
        <v>3886</v>
      </c>
      <c r="D8866">
        <f t="shared" si="277"/>
        <v>7</v>
      </c>
      <c r="E8866" t="str">
        <f t="shared" si="276"/>
        <v>Mac &amp; Cheese</v>
      </c>
    </row>
    <row r="8867" spans="1:5" x14ac:dyDescent="0.35">
      <c r="A8867" s="19"/>
      <c r="B8867">
        <v>130</v>
      </c>
      <c r="C8867">
        <v>3886</v>
      </c>
      <c r="D8867">
        <f t="shared" si="277"/>
        <v>19.95</v>
      </c>
      <c r="E8867" t="str">
        <f t="shared" si="276"/>
        <v>Shrimp Scampi</v>
      </c>
    </row>
    <row r="8868" spans="1:5" x14ac:dyDescent="0.35">
      <c r="A8868" s="19"/>
      <c r="B8868">
        <v>131</v>
      </c>
      <c r="C8868">
        <v>3886</v>
      </c>
      <c r="D8868">
        <f t="shared" si="277"/>
        <v>17.95</v>
      </c>
      <c r="E8868" t="str">
        <f t="shared" si="276"/>
        <v>Chicken Parmesan</v>
      </c>
    </row>
    <row r="8869" spans="1:5" x14ac:dyDescent="0.35">
      <c r="A8869" s="19"/>
      <c r="B8869">
        <v>101</v>
      </c>
      <c r="C8869">
        <v>3887</v>
      </c>
      <c r="D8869">
        <f t="shared" si="277"/>
        <v>12.95</v>
      </c>
      <c r="E8869" t="str">
        <f t="shared" si="276"/>
        <v>Hamburger</v>
      </c>
    </row>
    <row r="8870" spans="1:5" x14ac:dyDescent="0.35">
      <c r="A8870" s="19"/>
      <c r="B8870">
        <v>101</v>
      </c>
      <c r="C8870">
        <v>3887</v>
      </c>
      <c r="D8870">
        <f t="shared" si="277"/>
        <v>12.95</v>
      </c>
      <c r="E8870" t="str">
        <f t="shared" si="276"/>
        <v>Hamburger</v>
      </c>
    </row>
    <row r="8871" spans="1:5" x14ac:dyDescent="0.35">
      <c r="A8871" s="19"/>
      <c r="B8871">
        <v>125</v>
      </c>
      <c r="C8871">
        <v>3887</v>
      </c>
      <c r="D8871">
        <f t="shared" si="277"/>
        <v>17.95</v>
      </c>
      <c r="E8871" t="str">
        <f t="shared" si="276"/>
        <v>Spaghetti &amp; Meatballs</v>
      </c>
    </row>
    <row r="8872" spans="1:5" x14ac:dyDescent="0.35">
      <c r="A8872" s="19"/>
      <c r="B8872">
        <v>118</v>
      </c>
      <c r="C8872">
        <v>3887</v>
      </c>
      <c r="D8872">
        <f t="shared" si="277"/>
        <v>14.95</v>
      </c>
      <c r="E8872" t="str">
        <f t="shared" si="276"/>
        <v>Steak Burrito</v>
      </c>
    </row>
    <row r="8873" spans="1:5" x14ac:dyDescent="0.35">
      <c r="A8873" s="19"/>
      <c r="B8873">
        <v>130</v>
      </c>
      <c r="C8873">
        <v>3887</v>
      </c>
      <c r="D8873">
        <f t="shared" si="277"/>
        <v>19.95</v>
      </c>
      <c r="E8873" t="str">
        <f t="shared" si="276"/>
        <v>Shrimp Scampi</v>
      </c>
    </row>
    <row r="8874" spans="1:5" x14ac:dyDescent="0.35">
      <c r="A8874" s="19"/>
      <c r="B8874">
        <v>131</v>
      </c>
      <c r="C8874">
        <v>3887</v>
      </c>
      <c r="D8874">
        <f t="shared" si="277"/>
        <v>17.95</v>
      </c>
      <c r="E8874" t="str">
        <f t="shared" si="276"/>
        <v>Chicken Parmesan</v>
      </c>
    </row>
    <row r="8875" spans="1:5" x14ac:dyDescent="0.35">
      <c r="A8875" s="19"/>
      <c r="B8875">
        <v>131</v>
      </c>
      <c r="C8875">
        <v>3887</v>
      </c>
      <c r="D8875">
        <f t="shared" si="277"/>
        <v>17.95</v>
      </c>
      <c r="E8875" t="str">
        <f t="shared" si="276"/>
        <v>Chicken Parmesan</v>
      </c>
    </row>
    <row r="8876" spans="1:5" x14ac:dyDescent="0.35">
      <c r="A8876" s="19"/>
      <c r="B8876">
        <v>120</v>
      </c>
      <c r="C8876">
        <v>3888</v>
      </c>
      <c r="D8876">
        <f t="shared" si="277"/>
        <v>13.95</v>
      </c>
      <c r="E8876" t="str">
        <f t="shared" si="276"/>
        <v>Steak Torta</v>
      </c>
    </row>
    <row r="8877" spans="1:5" x14ac:dyDescent="0.35">
      <c r="A8877" s="19"/>
      <c r="B8877">
        <v>110</v>
      </c>
      <c r="C8877">
        <v>3889</v>
      </c>
      <c r="D8877">
        <f t="shared" si="277"/>
        <v>17.95</v>
      </c>
      <c r="E8877" t="str">
        <f t="shared" si="276"/>
        <v>Pork Ramen</v>
      </c>
    </row>
    <row r="8878" spans="1:5" x14ac:dyDescent="0.35">
      <c r="A8878" s="19"/>
      <c r="B8878">
        <v>117</v>
      </c>
      <c r="C8878">
        <v>3890</v>
      </c>
      <c r="D8878">
        <f t="shared" si="277"/>
        <v>12.95</v>
      </c>
      <c r="E8878" t="str">
        <f t="shared" si="276"/>
        <v>Chicken Burrito</v>
      </c>
    </row>
    <row r="8879" spans="1:5" x14ac:dyDescent="0.35">
      <c r="A8879" s="19"/>
      <c r="B8879">
        <v>107</v>
      </c>
      <c r="C8879">
        <v>3891</v>
      </c>
      <c r="D8879">
        <f t="shared" si="277"/>
        <v>16.5</v>
      </c>
      <c r="E8879" t="str">
        <f t="shared" si="276"/>
        <v>Orange Chicken</v>
      </c>
    </row>
    <row r="8880" spans="1:5" x14ac:dyDescent="0.35">
      <c r="A8880" s="19"/>
      <c r="B8880">
        <v>132</v>
      </c>
      <c r="C8880">
        <v>3891</v>
      </c>
      <c r="D8880">
        <f t="shared" si="277"/>
        <v>16.95</v>
      </c>
      <c r="E8880" t="str">
        <f t="shared" si="276"/>
        <v>Eggplant Parmesan</v>
      </c>
    </row>
    <row r="8881" spans="1:5" x14ac:dyDescent="0.35">
      <c r="A8881" s="19"/>
      <c r="B8881">
        <v>101</v>
      </c>
      <c r="C8881">
        <v>3892</v>
      </c>
      <c r="D8881">
        <f t="shared" si="277"/>
        <v>12.95</v>
      </c>
      <c r="E8881" t="str">
        <f t="shared" si="276"/>
        <v>Hamburger</v>
      </c>
    </row>
    <row r="8882" spans="1:5" x14ac:dyDescent="0.35">
      <c r="A8882" s="19"/>
      <c r="B8882">
        <v>102</v>
      </c>
      <c r="C8882">
        <v>3892</v>
      </c>
      <c r="D8882">
        <f t="shared" si="277"/>
        <v>13.95</v>
      </c>
      <c r="E8882" t="str">
        <f t="shared" si="276"/>
        <v>Cheeseburger</v>
      </c>
    </row>
    <row r="8883" spans="1:5" x14ac:dyDescent="0.35">
      <c r="A8883" s="19"/>
      <c r="B8883">
        <v>103</v>
      </c>
      <c r="C8883">
        <v>3892</v>
      </c>
      <c r="D8883">
        <f t="shared" si="277"/>
        <v>9</v>
      </c>
      <c r="E8883" t="str">
        <f t="shared" si="276"/>
        <v>Hot Dog</v>
      </c>
    </row>
    <row r="8884" spans="1:5" x14ac:dyDescent="0.35">
      <c r="A8884" s="19"/>
      <c r="B8884">
        <v>117</v>
      </c>
      <c r="C8884">
        <v>3893</v>
      </c>
      <c r="D8884">
        <f t="shared" si="277"/>
        <v>12.95</v>
      </c>
      <c r="E8884" t="str">
        <f t="shared" si="276"/>
        <v>Chicken Burrito</v>
      </c>
    </row>
    <row r="8885" spans="1:5" x14ac:dyDescent="0.35">
      <c r="A8885" s="19"/>
      <c r="B8885">
        <v>132</v>
      </c>
      <c r="C8885">
        <v>3893</v>
      </c>
      <c r="D8885">
        <f t="shared" si="277"/>
        <v>16.95</v>
      </c>
      <c r="E8885" t="str">
        <f t="shared" si="276"/>
        <v>Eggplant Parmesan</v>
      </c>
    </row>
    <row r="8886" spans="1:5" x14ac:dyDescent="0.35">
      <c r="A8886" s="19"/>
      <c r="B8886">
        <v>126</v>
      </c>
      <c r="C8886">
        <v>3894</v>
      </c>
      <c r="D8886">
        <f t="shared" si="277"/>
        <v>14.5</v>
      </c>
      <c r="E8886" t="str">
        <f t="shared" si="276"/>
        <v>Fettuccine Alfredo</v>
      </c>
    </row>
    <row r="8887" spans="1:5" x14ac:dyDescent="0.35">
      <c r="A8887" s="19"/>
      <c r="B8887">
        <v>130</v>
      </c>
      <c r="C8887">
        <v>3894</v>
      </c>
      <c r="D8887">
        <f t="shared" si="277"/>
        <v>19.95</v>
      </c>
      <c r="E8887" t="str">
        <f t="shared" si="276"/>
        <v>Shrimp Scampi</v>
      </c>
    </row>
    <row r="8888" spans="1:5" x14ac:dyDescent="0.35">
      <c r="A8888" s="19"/>
      <c r="B8888">
        <v>107</v>
      </c>
      <c r="C8888">
        <v>3895</v>
      </c>
      <c r="D8888">
        <f t="shared" si="277"/>
        <v>16.5</v>
      </c>
      <c r="E8888" t="str">
        <f t="shared" si="276"/>
        <v>Orange Chicken</v>
      </c>
    </row>
    <row r="8889" spans="1:5" x14ac:dyDescent="0.35">
      <c r="A8889" s="19"/>
      <c r="B8889">
        <v>109</v>
      </c>
      <c r="C8889">
        <v>3895</v>
      </c>
      <c r="D8889">
        <f t="shared" si="277"/>
        <v>17.95</v>
      </c>
      <c r="E8889" t="str">
        <f t="shared" si="276"/>
        <v>Korean Beef Bowl</v>
      </c>
    </row>
    <row r="8890" spans="1:5" x14ac:dyDescent="0.35">
      <c r="A8890" s="19"/>
      <c r="B8890">
        <v>129</v>
      </c>
      <c r="C8890">
        <v>3895</v>
      </c>
      <c r="D8890">
        <f t="shared" si="277"/>
        <v>15.5</v>
      </c>
      <c r="E8890" t="str">
        <f t="shared" si="276"/>
        <v>Mushroom Ravioli</v>
      </c>
    </row>
    <row r="8891" spans="1:5" x14ac:dyDescent="0.35">
      <c r="A8891" s="19"/>
      <c r="B8891">
        <v>132</v>
      </c>
      <c r="C8891">
        <v>3895</v>
      </c>
      <c r="D8891">
        <f t="shared" si="277"/>
        <v>16.95</v>
      </c>
      <c r="E8891" t="str">
        <f t="shared" si="276"/>
        <v>Eggplant Parmesan</v>
      </c>
    </row>
    <row r="8892" spans="1:5" x14ac:dyDescent="0.35">
      <c r="A8892" s="19"/>
      <c r="B8892">
        <v>103</v>
      </c>
      <c r="C8892">
        <v>3896</v>
      </c>
      <c r="D8892">
        <f t="shared" si="277"/>
        <v>9</v>
      </c>
      <c r="E8892" t="str">
        <f t="shared" si="276"/>
        <v>Hot Dog</v>
      </c>
    </row>
    <row r="8893" spans="1:5" x14ac:dyDescent="0.35">
      <c r="A8893" s="19"/>
      <c r="B8893">
        <v>124</v>
      </c>
      <c r="C8893">
        <v>3896</v>
      </c>
      <c r="D8893">
        <f t="shared" si="277"/>
        <v>14.5</v>
      </c>
      <c r="E8893" t="str">
        <f t="shared" si="276"/>
        <v>Spaghetti</v>
      </c>
    </row>
    <row r="8894" spans="1:5" x14ac:dyDescent="0.35">
      <c r="A8894" s="19"/>
      <c r="B8894">
        <v>112</v>
      </c>
      <c r="C8894">
        <v>3897</v>
      </c>
      <c r="D8894">
        <f t="shared" si="277"/>
        <v>14.95</v>
      </c>
      <c r="E8894" t="str">
        <f t="shared" si="276"/>
        <v>Salmon Roll</v>
      </c>
    </row>
    <row r="8895" spans="1:5" x14ac:dyDescent="0.35">
      <c r="A8895" s="19"/>
      <c r="B8895">
        <v>103</v>
      </c>
      <c r="C8895">
        <v>3898</v>
      </c>
      <c r="D8895">
        <f t="shared" si="277"/>
        <v>9</v>
      </c>
      <c r="E8895" t="str">
        <f t="shared" si="276"/>
        <v>Hot Dog</v>
      </c>
    </row>
    <row r="8896" spans="1:5" x14ac:dyDescent="0.35">
      <c r="A8896" s="19"/>
      <c r="B8896">
        <v>102</v>
      </c>
      <c r="C8896">
        <v>3899</v>
      </c>
      <c r="D8896">
        <f t="shared" si="277"/>
        <v>13.95</v>
      </c>
      <c r="E8896" t="str">
        <f t="shared" si="276"/>
        <v>Cheeseburger</v>
      </c>
    </row>
    <row r="8897" spans="1:5" x14ac:dyDescent="0.35">
      <c r="A8897" s="19"/>
      <c r="B8897">
        <v>111</v>
      </c>
      <c r="C8897">
        <v>3899</v>
      </c>
      <c r="D8897">
        <f t="shared" si="277"/>
        <v>11.95</v>
      </c>
      <c r="E8897" t="str">
        <f t="shared" si="276"/>
        <v>California Roll</v>
      </c>
    </row>
    <row r="8898" spans="1:5" x14ac:dyDescent="0.35">
      <c r="A8898" s="19"/>
      <c r="B8898">
        <v>130</v>
      </c>
      <c r="C8898">
        <v>3899</v>
      </c>
      <c r="D8898">
        <f t="shared" si="277"/>
        <v>19.95</v>
      </c>
      <c r="E8898" t="str">
        <f t="shared" si="276"/>
        <v>Shrimp Scampi</v>
      </c>
    </row>
    <row r="8899" spans="1:5" x14ac:dyDescent="0.35">
      <c r="A8899" s="19"/>
      <c r="B8899">
        <v>106</v>
      </c>
      <c r="C8899">
        <v>3899</v>
      </c>
      <c r="D8899">
        <f t="shared" si="277"/>
        <v>7</v>
      </c>
      <c r="E8899" t="str">
        <f t="shared" ref="E8899:E8962" si="278">_xlfn.XLOOKUP(B8899,$K$2:$K$33,$M$2:$M$33)</f>
        <v>French Fries</v>
      </c>
    </row>
    <row r="8900" spans="1:5" x14ac:dyDescent="0.35">
      <c r="A8900" s="19"/>
      <c r="B8900">
        <v>104</v>
      </c>
      <c r="C8900">
        <v>3900</v>
      </c>
      <c r="D8900">
        <f t="shared" ref="D8900:D8963" si="279">_xlfn.XLOOKUP(B8900,$K$2:$K$33,$L$2:$L$33)</f>
        <v>10.5</v>
      </c>
      <c r="E8900" t="str">
        <f t="shared" si="278"/>
        <v>Veggie Burger</v>
      </c>
    </row>
    <row r="8901" spans="1:5" x14ac:dyDescent="0.35">
      <c r="A8901" s="19"/>
      <c r="B8901">
        <v>108</v>
      </c>
      <c r="C8901">
        <v>3900</v>
      </c>
      <c r="D8901">
        <f t="shared" si="279"/>
        <v>14.5</v>
      </c>
      <c r="E8901" t="str">
        <f t="shared" si="278"/>
        <v>Tofu Pad Thai</v>
      </c>
    </row>
    <row r="8902" spans="1:5" x14ac:dyDescent="0.35">
      <c r="A8902" s="19"/>
      <c r="B8902">
        <v>124</v>
      </c>
      <c r="C8902">
        <v>3900</v>
      </c>
      <c r="D8902">
        <f t="shared" si="279"/>
        <v>14.5</v>
      </c>
      <c r="E8902" t="str">
        <f t="shared" si="278"/>
        <v>Spaghetti</v>
      </c>
    </row>
    <row r="8903" spans="1:5" x14ac:dyDescent="0.35">
      <c r="A8903" s="19"/>
      <c r="B8903">
        <v>126</v>
      </c>
      <c r="C8903">
        <v>3900</v>
      </c>
      <c r="D8903">
        <f t="shared" si="279"/>
        <v>14.5</v>
      </c>
      <c r="E8903" t="str">
        <f t="shared" si="278"/>
        <v>Fettuccine Alfredo</v>
      </c>
    </row>
    <row r="8904" spans="1:5" x14ac:dyDescent="0.35">
      <c r="A8904" s="19"/>
      <c r="B8904">
        <v>126</v>
      </c>
      <c r="C8904">
        <v>3901</v>
      </c>
      <c r="D8904">
        <f t="shared" si="279"/>
        <v>14.5</v>
      </c>
      <c r="E8904" t="str">
        <f t="shared" si="278"/>
        <v>Fettuccine Alfredo</v>
      </c>
    </row>
    <row r="8905" spans="1:5" x14ac:dyDescent="0.35">
      <c r="A8905" s="19"/>
      <c r="B8905">
        <v>127</v>
      </c>
      <c r="C8905">
        <v>3901</v>
      </c>
      <c r="D8905">
        <f t="shared" si="279"/>
        <v>17.95</v>
      </c>
      <c r="E8905" t="str">
        <f t="shared" si="278"/>
        <v>Meat Lasagna</v>
      </c>
    </row>
    <row r="8906" spans="1:5" x14ac:dyDescent="0.35">
      <c r="A8906" s="19"/>
      <c r="B8906">
        <v>129</v>
      </c>
      <c r="C8906">
        <v>3901</v>
      </c>
      <c r="D8906">
        <f t="shared" si="279"/>
        <v>15.5</v>
      </c>
      <c r="E8906" t="str">
        <f t="shared" si="278"/>
        <v>Mushroom Ravioli</v>
      </c>
    </row>
    <row r="8907" spans="1:5" x14ac:dyDescent="0.35">
      <c r="A8907" s="19"/>
      <c r="B8907">
        <v>120</v>
      </c>
      <c r="C8907">
        <v>3901</v>
      </c>
      <c r="D8907">
        <f t="shared" si="279"/>
        <v>13.95</v>
      </c>
      <c r="E8907" t="str">
        <f t="shared" si="278"/>
        <v>Steak Torta</v>
      </c>
    </row>
    <row r="8908" spans="1:5" x14ac:dyDescent="0.35">
      <c r="A8908" s="19"/>
      <c r="B8908">
        <v>116</v>
      </c>
      <c r="C8908">
        <v>3902</v>
      </c>
      <c r="D8908">
        <f t="shared" si="279"/>
        <v>13.95</v>
      </c>
      <c r="E8908" t="str">
        <f t="shared" si="278"/>
        <v>Steak Tacos</v>
      </c>
    </row>
    <row r="8909" spans="1:5" x14ac:dyDescent="0.35">
      <c r="A8909" s="19"/>
      <c r="B8909">
        <v>101</v>
      </c>
      <c r="C8909">
        <v>3903</v>
      </c>
      <c r="D8909">
        <f t="shared" si="279"/>
        <v>12.95</v>
      </c>
      <c r="E8909" t="str">
        <f t="shared" si="278"/>
        <v>Hamburger</v>
      </c>
    </row>
    <row r="8910" spans="1:5" x14ac:dyDescent="0.35">
      <c r="A8910" s="19"/>
      <c r="B8910">
        <v>125</v>
      </c>
      <c r="C8910">
        <v>3903</v>
      </c>
      <c r="D8910">
        <f t="shared" si="279"/>
        <v>17.95</v>
      </c>
      <c r="E8910" t="str">
        <f t="shared" si="278"/>
        <v>Spaghetti &amp; Meatballs</v>
      </c>
    </row>
    <row r="8911" spans="1:5" x14ac:dyDescent="0.35">
      <c r="A8911" s="19"/>
      <c r="B8911">
        <v>121</v>
      </c>
      <c r="C8911">
        <v>3904</v>
      </c>
      <c r="D8911">
        <f t="shared" si="279"/>
        <v>10.5</v>
      </c>
      <c r="E8911" t="str">
        <f t="shared" si="278"/>
        <v>Cheese Quesadillas</v>
      </c>
    </row>
    <row r="8912" spans="1:5" x14ac:dyDescent="0.35">
      <c r="A8912" s="19"/>
      <c r="B8912">
        <v>131</v>
      </c>
      <c r="C8912">
        <v>3904</v>
      </c>
      <c r="D8912">
        <f t="shared" si="279"/>
        <v>17.95</v>
      </c>
      <c r="E8912" t="str">
        <f t="shared" si="278"/>
        <v>Chicken Parmesan</v>
      </c>
    </row>
    <row r="8913" spans="1:5" x14ac:dyDescent="0.35">
      <c r="A8913" s="19"/>
      <c r="B8913">
        <v>125</v>
      </c>
      <c r="C8913">
        <v>3905</v>
      </c>
      <c r="D8913">
        <f t="shared" si="279"/>
        <v>17.95</v>
      </c>
      <c r="E8913" t="str">
        <f t="shared" si="278"/>
        <v>Spaghetti &amp; Meatballs</v>
      </c>
    </row>
    <row r="8914" spans="1:5" x14ac:dyDescent="0.35">
      <c r="A8914" s="19"/>
      <c r="B8914">
        <v>109</v>
      </c>
      <c r="C8914">
        <v>3905</v>
      </c>
      <c r="D8914">
        <f t="shared" si="279"/>
        <v>17.95</v>
      </c>
      <c r="E8914" t="str">
        <f t="shared" si="278"/>
        <v>Korean Beef Bowl</v>
      </c>
    </row>
    <row r="8915" spans="1:5" x14ac:dyDescent="0.35">
      <c r="A8915" s="19"/>
      <c r="B8915">
        <v>112</v>
      </c>
      <c r="C8915">
        <v>3905</v>
      </c>
      <c r="D8915">
        <f t="shared" si="279"/>
        <v>14.95</v>
      </c>
      <c r="E8915" t="str">
        <f t="shared" si="278"/>
        <v>Salmon Roll</v>
      </c>
    </row>
    <row r="8916" spans="1:5" x14ac:dyDescent="0.35">
      <c r="A8916" s="19"/>
      <c r="B8916" t="s">
        <v>45</v>
      </c>
      <c r="C8916">
        <v>3906</v>
      </c>
      <c r="D8916" t="e">
        <f t="shared" si="279"/>
        <v>#N/A</v>
      </c>
      <c r="E8916" t="e">
        <f t="shared" si="278"/>
        <v>#N/A</v>
      </c>
    </row>
    <row r="8917" spans="1:5" x14ac:dyDescent="0.35">
      <c r="A8917" s="19"/>
      <c r="B8917">
        <v>107</v>
      </c>
      <c r="C8917">
        <v>3907</v>
      </c>
      <c r="D8917">
        <f t="shared" si="279"/>
        <v>16.5</v>
      </c>
      <c r="E8917" t="str">
        <f t="shared" si="278"/>
        <v>Orange Chicken</v>
      </c>
    </row>
    <row r="8918" spans="1:5" x14ac:dyDescent="0.35">
      <c r="A8918" s="19"/>
      <c r="B8918">
        <v>102</v>
      </c>
      <c r="C8918">
        <v>3907</v>
      </c>
      <c r="D8918">
        <f t="shared" si="279"/>
        <v>13.95</v>
      </c>
      <c r="E8918" t="str">
        <f t="shared" si="278"/>
        <v>Cheeseburger</v>
      </c>
    </row>
    <row r="8919" spans="1:5" x14ac:dyDescent="0.35">
      <c r="A8919" s="19"/>
      <c r="B8919">
        <v>110</v>
      </c>
      <c r="C8919">
        <v>3907</v>
      </c>
      <c r="D8919">
        <f t="shared" si="279"/>
        <v>17.95</v>
      </c>
      <c r="E8919" t="str">
        <f t="shared" si="278"/>
        <v>Pork Ramen</v>
      </c>
    </row>
    <row r="8920" spans="1:5" x14ac:dyDescent="0.35">
      <c r="A8920" s="19"/>
      <c r="B8920">
        <v>125</v>
      </c>
      <c r="C8920">
        <v>3908</v>
      </c>
      <c r="D8920">
        <f t="shared" si="279"/>
        <v>17.95</v>
      </c>
      <c r="E8920" t="str">
        <f t="shared" si="278"/>
        <v>Spaghetti &amp; Meatballs</v>
      </c>
    </row>
    <row r="8921" spans="1:5" x14ac:dyDescent="0.35">
      <c r="A8921" s="19"/>
      <c r="B8921">
        <v>119</v>
      </c>
      <c r="C8921">
        <v>3909</v>
      </c>
      <c r="D8921">
        <f t="shared" si="279"/>
        <v>11.95</v>
      </c>
      <c r="E8921" t="str">
        <f t="shared" si="278"/>
        <v>Chicken Torta</v>
      </c>
    </row>
    <row r="8922" spans="1:5" x14ac:dyDescent="0.35">
      <c r="A8922" s="19"/>
      <c r="B8922">
        <v>112</v>
      </c>
      <c r="C8922">
        <v>3910</v>
      </c>
      <c r="D8922">
        <f t="shared" si="279"/>
        <v>14.95</v>
      </c>
      <c r="E8922" t="str">
        <f t="shared" si="278"/>
        <v>Salmon Roll</v>
      </c>
    </row>
    <row r="8923" spans="1:5" x14ac:dyDescent="0.35">
      <c r="A8923" s="19"/>
      <c r="B8923">
        <v>101</v>
      </c>
      <c r="C8923">
        <v>3911</v>
      </c>
      <c r="D8923">
        <f t="shared" si="279"/>
        <v>12.95</v>
      </c>
      <c r="E8923" t="str">
        <f t="shared" si="278"/>
        <v>Hamburger</v>
      </c>
    </row>
    <row r="8924" spans="1:5" x14ac:dyDescent="0.35">
      <c r="A8924" s="19"/>
      <c r="B8924">
        <v>126</v>
      </c>
      <c r="C8924">
        <v>3911</v>
      </c>
      <c r="D8924">
        <f t="shared" si="279"/>
        <v>14.5</v>
      </c>
      <c r="E8924" t="str">
        <f t="shared" si="278"/>
        <v>Fettuccine Alfredo</v>
      </c>
    </row>
    <row r="8925" spans="1:5" x14ac:dyDescent="0.35">
      <c r="A8925" s="19"/>
      <c r="B8925">
        <v>120</v>
      </c>
      <c r="C8925">
        <v>3911</v>
      </c>
      <c r="D8925">
        <f t="shared" si="279"/>
        <v>13.95</v>
      </c>
      <c r="E8925" t="str">
        <f t="shared" si="278"/>
        <v>Steak Torta</v>
      </c>
    </row>
    <row r="8926" spans="1:5" x14ac:dyDescent="0.35">
      <c r="A8926" s="19"/>
      <c r="B8926">
        <v>122</v>
      </c>
      <c r="C8926">
        <v>3911</v>
      </c>
      <c r="D8926">
        <f t="shared" si="279"/>
        <v>7</v>
      </c>
      <c r="E8926" t="str">
        <f t="shared" si="278"/>
        <v>Chips &amp; Salsa</v>
      </c>
    </row>
    <row r="8927" spans="1:5" x14ac:dyDescent="0.35">
      <c r="A8927" s="19"/>
      <c r="B8927">
        <v>110</v>
      </c>
      <c r="C8927">
        <v>3912</v>
      </c>
      <c r="D8927">
        <f t="shared" si="279"/>
        <v>17.95</v>
      </c>
      <c r="E8927" t="str">
        <f t="shared" si="278"/>
        <v>Pork Ramen</v>
      </c>
    </row>
    <row r="8928" spans="1:5" x14ac:dyDescent="0.35">
      <c r="A8928" s="19"/>
      <c r="B8928">
        <v>101</v>
      </c>
      <c r="C8928">
        <v>3913</v>
      </c>
      <c r="D8928">
        <f t="shared" si="279"/>
        <v>12.95</v>
      </c>
      <c r="E8928" t="str">
        <f t="shared" si="278"/>
        <v>Hamburger</v>
      </c>
    </row>
    <row r="8929" spans="1:5" x14ac:dyDescent="0.35">
      <c r="A8929" s="19"/>
      <c r="B8929">
        <v>109</v>
      </c>
      <c r="C8929">
        <v>3913</v>
      </c>
      <c r="D8929">
        <f t="shared" si="279"/>
        <v>17.95</v>
      </c>
      <c r="E8929" t="str">
        <f t="shared" si="278"/>
        <v>Korean Beef Bowl</v>
      </c>
    </row>
    <row r="8930" spans="1:5" x14ac:dyDescent="0.35">
      <c r="A8930" s="19"/>
      <c r="B8930">
        <v>129</v>
      </c>
      <c r="C8930">
        <v>3913</v>
      </c>
      <c r="D8930">
        <f t="shared" si="279"/>
        <v>15.5</v>
      </c>
      <c r="E8930" t="str">
        <f t="shared" si="278"/>
        <v>Mushroom Ravioli</v>
      </c>
    </row>
    <row r="8931" spans="1:5" x14ac:dyDescent="0.35">
      <c r="A8931" s="19"/>
      <c r="B8931">
        <v>130</v>
      </c>
      <c r="C8931">
        <v>3913</v>
      </c>
      <c r="D8931">
        <f t="shared" si="279"/>
        <v>19.95</v>
      </c>
      <c r="E8931" t="str">
        <f t="shared" si="278"/>
        <v>Shrimp Scampi</v>
      </c>
    </row>
    <row r="8932" spans="1:5" x14ac:dyDescent="0.35">
      <c r="A8932" s="19"/>
      <c r="B8932">
        <v>101</v>
      </c>
      <c r="C8932">
        <v>3914</v>
      </c>
      <c r="D8932">
        <f t="shared" si="279"/>
        <v>12.95</v>
      </c>
      <c r="E8932" t="str">
        <f t="shared" si="278"/>
        <v>Hamburger</v>
      </c>
    </row>
    <row r="8933" spans="1:5" x14ac:dyDescent="0.35">
      <c r="A8933" s="19"/>
      <c r="B8933">
        <v>113</v>
      </c>
      <c r="C8933">
        <v>3914</v>
      </c>
      <c r="D8933">
        <f t="shared" si="279"/>
        <v>5</v>
      </c>
      <c r="E8933" t="str">
        <f t="shared" si="278"/>
        <v>Edamame</v>
      </c>
    </row>
    <row r="8934" spans="1:5" x14ac:dyDescent="0.35">
      <c r="A8934" s="19"/>
      <c r="B8934">
        <v>122</v>
      </c>
      <c r="C8934">
        <v>3914</v>
      </c>
      <c r="D8934">
        <f t="shared" si="279"/>
        <v>7</v>
      </c>
      <c r="E8934" t="str">
        <f t="shared" si="278"/>
        <v>Chips &amp; Salsa</v>
      </c>
    </row>
    <row r="8935" spans="1:5" x14ac:dyDescent="0.35">
      <c r="A8935" s="19"/>
      <c r="B8935">
        <v>106</v>
      </c>
      <c r="C8935">
        <v>3914</v>
      </c>
      <c r="D8935">
        <f t="shared" si="279"/>
        <v>7</v>
      </c>
      <c r="E8935" t="str">
        <f t="shared" si="278"/>
        <v>French Fries</v>
      </c>
    </row>
    <row r="8936" spans="1:5" x14ac:dyDescent="0.35">
      <c r="A8936" s="19"/>
      <c r="B8936">
        <v>126</v>
      </c>
      <c r="C8936">
        <v>3915</v>
      </c>
      <c r="D8936">
        <f t="shared" si="279"/>
        <v>14.5</v>
      </c>
      <c r="E8936" t="str">
        <f t="shared" si="278"/>
        <v>Fettuccine Alfredo</v>
      </c>
    </row>
    <row r="8937" spans="1:5" x14ac:dyDescent="0.35">
      <c r="A8937" s="19"/>
      <c r="B8937">
        <v>117</v>
      </c>
      <c r="C8937">
        <v>3915</v>
      </c>
      <c r="D8937">
        <f t="shared" si="279"/>
        <v>12.95</v>
      </c>
      <c r="E8937" t="str">
        <f t="shared" si="278"/>
        <v>Chicken Burrito</v>
      </c>
    </row>
    <row r="8938" spans="1:5" x14ac:dyDescent="0.35">
      <c r="A8938" s="19"/>
      <c r="B8938">
        <v>126</v>
      </c>
      <c r="C8938">
        <v>3916</v>
      </c>
      <c r="D8938">
        <f t="shared" si="279"/>
        <v>14.5</v>
      </c>
      <c r="E8938" t="str">
        <f t="shared" si="278"/>
        <v>Fettuccine Alfredo</v>
      </c>
    </row>
    <row r="8939" spans="1:5" x14ac:dyDescent="0.35">
      <c r="A8939" s="19"/>
      <c r="B8939">
        <v>113</v>
      </c>
      <c r="C8939">
        <v>3916</v>
      </c>
      <c r="D8939">
        <f t="shared" si="279"/>
        <v>5</v>
      </c>
      <c r="E8939" t="str">
        <f t="shared" si="278"/>
        <v>Edamame</v>
      </c>
    </row>
    <row r="8940" spans="1:5" x14ac:dyDescent="0.35">
      <c r="A8940" s="19"/>
      <c r="B8940">
        <v>109</v>
      </c>
      <c r="C8940">
        <v>3917</v>
      </c>
      <c r="D8940">
        <f t="shared" si="279"/>
        <v>17.95</v>
      </c>
      <c r="E8940" t="str">
        <f t="shared" si="278"/>
        <v>Korean Beef Bowl</v>
      </c>
    </row>
    <row r="8941" spans="1:5" x14ac:dyDescent="0.35">
      <c r="A8941" s="19"/>
      <c r="B8941">
        <v>120</v>
      </c>
      <c r="C8941">
        <v>3917</v>
      </c>
      <c r="D8941">
        <f t="shared" si="279"/>
        <v>13.95</v>
      </c>
      <c r="E8941" t="str">
        <f t="shared" si="278"/>
        <v>Steak Torta</v>
      </c>
    </row>
    <row r="8942" spans="1:5" x14ac:dyDescent="0.35">
      <c r="A8942" s="19"/>
      <c r="B8942">
        <v>107</v>
      </c>
      <c r="C8942">
        <v>3918</v>
      </c>
      <c r="D8942">
        <f t="shared" si="279"/>
        <v>16.5</v>
      </c>
      <c r="E8942" t="str">
        <f t="shared" si="278"/>
        <v>Orange Chicken</v>
      </c>
    </row>
    <row r="8943" spans="1:5" x14ac:dyDescent="0.35">
      <c r="A8943" s="19"/>
      <c r="B8943">
        <v>117</v>
      </c>
      <c r="C8943">
        <v>3918</v>
      </c>
      <c r="D8943">
        <f t="shared" si="279"/>
        <v>12.95</v>
      </c>
      <c r="E8943" t="str">
        <f t="shared" si="278"/>
        <v>Chicken Burrito</v>
      </c>
    </row>
    <row r="8944" spans="1:5" x14ac:dyDescent="0.35">
      <c r="A8944" s="19"/>
      <c r="B8944">
        <v>120</v>
      </c>
      <c r="C8944">
        <v>3918</v>
      </c>
      <c r="D8944">
        <f t="shared" si="279"/>
        <v>13.95</v>
      </c>
      <c r="E8944" t="str">
        <f t="shared" si="278"/>
        <v>Steak Torta</v>
      </c>
    </row>
    <row r="8945" spans="1:5" x14ac:dyDescent="0.35">
      <c r="A8945" s="19"/>
      <c r="B8945">
        <v>108</v>
      </c>
      <c r="C8945">
        <v>3919</v>
      </c>
      <c r="D8945">
        <f t="shared" si="279"/>
        <v>14.5</v>
      </c>
      <c r="E8945" t="str">
        <f t="shared" si="278"/>
        <v>Tofu Pad Thai</v>
      </c>
    </row>
    <row r="8946" spans="1:5" x14ac:dyDescent="0.35">
      <c r="A8946" s="19"/>
      <c r="B8946">
        <v>108</v>
      </c>
      <c r="C8946">
        <v>3919</v>
      </c>
      <c r="D8946">
        <f t="shared" si="279"/>
        <v>14.5</v>
      </c>
      <c r="E8946" t="str">
        <f t="shared" si="278"/>
        <v>Tofu Pad Thai</v>
      </c>
    </row>
    <row r="8947" spans="1:5" x14ac:dyDescent="0.35">
      <c r="A8947" s="19"/>
      <c r="B8947">
        <v>117</v>
      </c>
      <c r="C8947">
        <v>3919</v>
      </c>
      <c r="D8947">
        <f t="shared" si="279"/>
        <v>12.95</v>
      </c>
      <c r="E8947" t="str">
        <f t="shared" si="278"/>
        <v>Chicken Burrito</v>
      </c>
    </row>
    <row r="8948" spans="1:5" x14ac:dyDescent="0.35">
      <c r="A8948" s="19"/>
      <c r="B8948">
        <v>105</v>
      </c>
      <c r="C8948">
        <v>3919</v>
      </c>
      <c r="D8948">
        <f t="shared" si="279"/>
        <v>7</v>
      </c>
      <c r="E8948" t="str">
        <f t="shared" si="278"/>
        <v>Mac &amp; Cheese</v>
      </c>
    </row>
    <row r="8949" spans="1:5" x14ac:dyDescent="0.35">
      <c r="A8949" s="19"/>
      <c r="B8949">
        <v>123</v>
      </c>
      <c r="C8949">
        <v>3920</v>
      </c>
      <c r="D8949">
        <f t="shared" si="279"/>
        <v>9</v>
      </c>
      <c r="E8949" t="str">
        <f t="shared" si="278"/>
        <v>Chips &amp; Guacamole</v>
      </c>
    </row>
    <row r="8950" spans="1:5" x14ac:dyDescent="0.35">
      <c r="A8950" s="19"/>
      <c r="B8950">
        <v>106</v>
      </c>
      <c r="C8950">
        <v>3920</v>
      </c>
      <c r="D8950">
        <f t="shared" si="279"/>
        <v>7</v>
      </c>
      <c r="E8950" t="str">
        <f t="shared" si="278"/>
        <v>French Fries</v>
      </c>
    </row>
    <row r="8951" spans="1:5" x14ac:dyDescent="0.35">
      <c r="A8951" s="19"/>
      <c r="B8951">
        <v>123</v>
      </c>
      <c r="C8951">
        <v>3921</v>
      </c>
      <c r="D8951">
        <f t="shared" si="279"/>
        <v>9</v>
      </c>
      <c r="E8951" t="str">
        <f t="shared" si="278"/>
        <v>Chips &amp; Guacamole</v>
      </c>
    </row>
    <row r="8952" spans="1:5" x14ac:dyDescent="0.35">
      <c r="A8952" s="19"/>
      <c r="B8952">
        <v>111</v>
      </c>
      <c r="C8952">
        <v>3922</v>
      </c>
      <c r="D8952">
        <f t="shared" si="279"/>
        <v>11.95</v>
      </c>
      <c r="E8952" t="str">
        <f t="shared" si="278"/>
        <v>California Roll</v>
      </c>
    </row>
    <row r="8953" spans="1:5" x14ac:dyDescent="0.35">
      <c r="A8953" s="19"/>
      <c r="B8953">
        <v>104</v>
      </c>
      <c r="C8953">
        <v>3923</v>
      </c>
      <c r="D8953">
        <f t="shared" si="279"/>
        <v>10.5</v>
      </c>
      <c r="E8953" t="str">
        <f t="shared" si="278"/>
        <v>Veggie Burger</v>
      </c>
    </row>
    <row r="8954" spans="1:5" x14ac:dyDescent="0.35">
      <c r="A8954" s="19"/>
      <c r="B8954">
        <v>127</v>
      </c>
      <c r="C8954">
        <v>3923</v>
      </c>
      <c r="D8954">
        <f t="shared" si="279"/>
        <v>17.95</v>
      </c>
      <c r="E8954" t="str">
        <f t="shared" si="278"/>
        <v>Meat Lasagna</v>
      </c>
    </row>
    <row r="8955" spans="1:5" x14ac:dyDescent="0.35">
      <c r="A8955" s="19"/>
      <c r="B8955">
        <v>121</v>
      </c>
      <c r="C8955">
        <v>3923</v>
      </c>
      <c r="D8955">
        <f t="shared" si="279"/>
        <v>10.5</v>
      </c>
      <c r="E8955" t="str">
        <f t="shared" si="278"/>
        <v>Cheese Quesadillas</v>
      </c>
    </row>
    <row r="8956" spans="1:5" x14ac:dyDescent="0.35">
      <c r="A8956" s="19"/>
      <c r="B8956">
        <v>123</v>
      </c>
      <c r="C8956">
        <v>3923</v>
      </c>
      <c r="D8956">
        <f t="shared" si="279"/>
        <v>9</v>
      </c>
      <c r="E8956" t="str">
        <f t="shared" si="278"/>
        <v>Chips &amp; Guacamole</v>
      </c>
    </row>
    <row r="8957" spans="1:5" x14ac:dyDescent="0.35">
      <c r="A8957" s="19"/>
      <c r="B8957">
        <v>119</v>
      </c>
      <c r="C8957">
        <v>3924</v>
      </c>
      <c r="D8957">
        <f t="shared" si="279"/>
        <v>11.95</v>
      </c>
      <c r="E8957" t="str">
        <f t="shared" si="278"/>
        <v>Chicken Torta</v>
      </c>
    </row>
    <row r="8958" spans="1:5" x14ac:dyDescent="0.35">
      <c r="A8958" s="19"/>
      <c r="B8958">
        <v>114</v>
      </c>
      <c r="C8958">
        <v>3924</v>
      </c>
      <c r="D8958">
        <f t="shared" si="279"/>
        <v>9</v>
      </c>
      <c r="E8958" t="str">
        <f t="shared" si="278"/>
        <v>Potstickers</v>
      </c>
    </row>
    <row r="8959" spans="1:5" x14ac:dyDescent="0.35">
      <c r="A8959" s="19"/>
      <c r="B8959">
        <v>110</v>
      </c>
      <c r="C8959">
        <v>3925</v>
      </c>
      <c r="D8959">
        <f t="shared" si="279"/>
        <v>17.95</v>
      </c>
      <c r="E8959" t="str">
        <f t="shared" si="278"/>
        <v>Pork Ramen</v>
      </c>
    </row>
    <row r="8960" spans="1:5" x14ac:dyDescent="0.35">
      <c r="A8960" s="19"/>
      <c r="B8960">
        <v>117</v>
      </c>
      <c r="C8960">
        <v>3925</v>
      </c>
      <c r="D8960">
        <f t="shared" si="279"/>
        <v>12.95</v>
      </c>
      <c r="E8960" t="str">
        <f t="shared" si="278"/>
        <v>Chicken Burrito</v>
      </c>
    </row>
    <row r="8961" spans="1:5" x14ac:dyDescent="0.35">
      <c r="A8961" s="19"/>
      <c r="B8961">
        <v>106</v>
      </c>
      <c r="C8961">
        <v>3925</v>
      </c>
      <c r="D8961">
        <f t="shared" si="279"/>
        <v>7</v>
      </c>
      <c r="E8961" t="str">
        <f t="shared" si="278"/>
        <v>French Fries</v>
      </c>
    </row>
    <row r="8962" spans="1:5" x14ac:dyDescent="0.35">
      <c r="A8962" s="19"/>
      <c r="B8962">
        <v>107</v>
      </c>
      <c r="C8962">
        <v>3926</v>
      </c>
      <c r="D8962">
        <f t="shared" si="279"/>
        <v>16.5</v>
      </c>
      <c r="E8962" t="str">
        <f t="shared" si="278"/>
        <v>Orange Chicken</v>
      </c>
    </row>
    <row r="8963" spans="1:5" x14ac:dyDescent="0.35">
      <c r="A8963" s="19"/>
      <c r="B8963">
        <v>117</v>
      </c>
      <c r="C8963">
        <v>3927</v>
      </c>
      <c r="D8963">
        <f t="shared" si="279"/>
        <v>12.95</v>
      </c>
      <c r="E8963" t="str">
        <f t="shared" ref="E8963:E9026" si="280">_xlfn.XLOOKUP(B8963,$K$2:$K$33,$M$2:$M$33)</f>
        <v>Chicken Burrito</v>
      </c>
    </row>
    <row r="8964" spans="1:5" x14ac:dyDescent="0.35">
      <c r="A8964" s="19"/>
      <c r="B8964">
        <v>112</v>
      </c>
      <c r="C8964">
        <v>3927</v>
      </c>
      <c r="D8964">
        <f t="shared" ref="D8964:D9027" si="281">_xlfn.XLOOKUP(B8964,$K$2:$K$33,$L$2:$L$33)</f>
        <v>14.95</v>
      </c>
      <c r="E8964" t="str">
        <f t="shared" si="280"/>
        <v>Salmon Roll</v>
      </c>
    </row>
    <row r="8965" spans="1:5" x14ac:dyDescent="0.35">
      <c r="A8965" s="19"/>
      <c r="B8965">
        <v>118</v>
      </c>
      <c r="C8965">
        <v>3927</v>
      </c>
      <c r="D8965">
        <f t="shared" si="281"/>
        <v>14.95</v>
      </c>
      <c r="E8965" t="str">
        <f t="shared" si="280"/>
        <v>Steak Burrito</v>
      </c>
    </row>
    <row r="8966" spans="1:5" x14ac:dyDescent="0.35">
      <c r="A8966" s="19"/>
      <c r="B8966">
        <v>101</v>
      </c>
      <c r="C8966">
        <v>3928</v>
      </c>
      <c r="D8966">
        <f t="shared" si="281"/>
        <v>12.95</v>
      </c>
      <c r="E8966" t="str">
        <f t="shared" si="280"/>
        <v>Hamburger</v>
      </c>
    </row>
    <row r="8967" spans="1:5" x14ac:dyDescent="0.35">
      <c r="A8967" s="19"/>
      <c r="B8967">
        <v>115</v>
      </c>
      <c r="C8967">
        <v>3928</v>
      </c>
      <c r="D8967">
        <f t="shared" si="281"/>
        <v>11.95</v>
      </c>
      <c r="E8967" t="str">
        <f t="shared" si="280"/>
        <v>Chicken Tacos</v>
      </c>
    </row>
    <row r="8968" spans="1:5" x14ac:dyDescent="0.35">
      <c r="A8968" s="19"/>
      <c r="B8968">
        <v>114</v>
      </c>
      <c r="C8968">
        <v>3928</v>
      </c>
      <c r="D8968">
        <f t="shared" si="281"/>
        <v>9</v>
      </c>
      <c r="E8968" t="str">
        <f t="shared" si="280"/>
        <v>Potstickers</v>
      </c>
    </row>
    <row r="8969" spans="1:5" x14ac:dyDescent="0.35">
      <c r="A8969" s="19"/>
      <c r="B8969">
        <v>111</v>
      </c>
      <c r="C8969">
        <v>3929</v>
      </c>
      <c r="D8969">
        <f t="shared" si="281"/>
        <v>11.95</v>
      </c>
      <c r="E8969" t="str">
        <f t="shared" si="280"/>
        <v>California Roll</v>
      </c>
    </row>
    <row r="8970" spans="1:5" x14ac:dyDescent="0.35">
      <c r="A8970" s="19"/>
      <c r="B8970">
        <v>131</v>
      </c>
      <c r="C8970">
        <v>3929</v>
      </c>
      <c r="D8970">
        <f t="shared" si="281"/>
        <v>17.95</v>
      </c>
      <c r="E8970" t="str">
        <f t="shared" si="280"/>
        <v>Chicken Parmesan</v>
      </c>
    </row>
    <row r="8971" spans="1:5" x14ac:dyDescent="0.35">
      <c r="A8971" s="19"/>
      <c r="B8971">
        <v>106</v>
      </c>
      <c r="C8971">
        <v>3930</v>
      </c>
      <c r="D8971">
        <f t="shared" si="281"/>
        <v>7</v>
      </c>
      <c r="E8971" t="str">
        <f t="shared" si="280"/>
        <v>French Fries</v>
      </c>
    </row>
    <row r="8972" spans="1:5" x14ac:dyDescent="0.35">
      <c r="A8972" s="19"/>
      <c r="B8972">
        <v>101</v>
      </c>
      <c r="C8972">
        <v>3931</v>
      </c>
      <c r="D8972">
        <f t="shared" si="281"/>
        <v>12.95</v>
      </c>
      <c r="E8972" t="str">
        <f t="shared" si="280"/>
        <v>Hamburger</v>
      </c>
    </row>
    <row r="8973" spans="1:5" x14ac:dyDescent="0.35">
      <c r="A8973" s="19"/>
      <c r="B8973">
        <v>105</v>
      </c>
      <c r="C8973">
        <v>3931</v>
      </c>
      <c r="D8973">
        <f t="shared" si="281"/>
        <v>7</v>
      </c>
      <c r="E8973" t="str">
        <f t="shared" si="280"/>
        <v>Mac &amp; Cheese</v>
      </c>
    </row>
    <row r="8974" spans="1:5" x14ac:dyDescent="0.35">
      <c r="A8974" s="19"/>
      <c r="B8974">
        <v>120</v>
      </c>
      <c r="C8974">
        <v>3932</v>
      </c>
      <c r="D8974">
        <f t="shared" si="281"/>
        <v>13.95</v>
      </c>
      <c r="E8974" t="str">
        <f t="shared" si="280"/>
        <v>Steak Torta</v>
      </c>
    </row>
    <row r="8975" spans="1:5" x14ac:dyDescent="0.35">
      <c r="A8975" s="19"/>
      <c r="B8975">
        <v>112</v>
      </c>
      <c r="C8975">
        <v>3933</v>
      </c>
      <c r="D8975">
        <f t="shared" si="281"/>
        <v>14.95</v>
      </c>
      <c r="E8975" t="str">
        <f t="shared" si="280"/>
        <v>Salmon Roll</v>
      </c>
    </row>
    <row r="8976" spans="1:5" x14ac:dyDescent="0.35">
      <c r="A8976" s="19"/>
      <c r="B8976">
        <v>119</v>
      </c>
      <c r="C8976">
        <v>3933</v>
      </c>
      <c r="D8976">
        <f t="shared" si="281"/>
        <v>11.95</v>
      </c>
      <c r="E8976" t="str">
        <f t="shared" si="280"/>
        <v>Chicken Torta</v>
      </c>
    </row>
    <row r="8977" spans="1:5" x14ac:dyDescent="0.35">
      <c r="A8977" s="19"/>
      <c r="B8977">
        <v>101</v>
      </c>
      <c r="C8977">
        <v>3934</v>
      </c>
      <c r="D8977">
        <f t="shared" si="281"/>
        <v>12.95</v>
      </c>
      <c r="E8977" t="str">
        <f t="shared" si="280"/>
        <v>Hamburger</v>
      </c>
    </row>
    <row r="8978" spans="1:5" x14ac:dyDescent="0.35">
      <c r="A8978" s="19"/>
      <c r="B8978">
        <v>121</v>
      </c>
      <c r="C8978">
        <v>3934</v>
      </c>
      <c r="D8978">
        <f t="shared" si="281"/>
        <v>10.5</v>
      </c>
      <c r="E8978" t="str">
        <f t="shared" si="280"/>
        <v>Cheese Quesadillas</v>
      </c>
    </row>
    <row r="8979" spans="1:5" x14ac:dyDescent="0.35">
      <c r="A8979" s="19"/>
      <c r="B8979">
        <v>103</v>
      </c>
      <c r="C8979">
        <v>3935</v>
      </c>
      <c r="D8979">
        <f t="shared" si="281"/>
        <v>9</v>
      </c>
      <c r="E8979" t="str">
        <f t="shared" si="280"/>
        <v>Hot Dog</v>
      </c>
    </row>
    <row r="8980" spans="1:5" x14ac:dyDescent="0.35">
      <c r="A8980" s="19"/>
      <c r="B8980">
        <v>108</v>
      </c>
      <c r="C8980">
        <v>3935</v>
      </c>
      <c r="D8980">
        <f t="shared" si="281"/>
        <v>14.5</v>
      </c>
      <c r="E8980" t="str">
        <f t="shared" si="280"/>
        <v>Tofu Pad Thai</v>
      </c>
    </row>
    <row r="8981" spans="1:5" x14ac:dyDescent="0.35">
      <c r="A8981" s="19"/>
      <c r="B8981">
        <v>109</v>
      </c>
      <c r="C8981">
        <v>3935</v>
      </c>
      <c r="D8981">
        <f t="shared" si="281"/>
        <v>17.95</v>
      </c>
      <c r="E8981" t="str">
        <f t="shared" si="280"/>
        <v>Korean Beef Bowl</v>
      </c>
    </row>
    <row r="8982" spans="1:5" x14ac:dyDescent="0.35">
      <c r="A8982" s="19"/>
      <c r="B8982">
        <v>112</v>
      </c>
      <c r="C8982">
        <v>3935</v>
      </c>
      <c r="D8982">
        <f t="shared" si="281"/>
        <v>14.95</v>
      </c>
      <c r="E8982" t="str">
        <f t="shared" si="280"/>
        <v>Salmon Roll</v>
      </c>
    </row>
    <row r="8983" spans="1:5" x14ac:dyDescent="0.35">
      <c r="A8983" s="19"/>
      <c r="B8983">
        <v>122</v>
      </c>
      <c r="C8983">
        <v>3936</v>
      </c>
      <c r="D8983">
        <f t="shared" si="281"/>
        <v>7</v>
      </c>
      <c r="E8983" t="str">
        <f t="shared" si="280"/>
        <v>Chips &amp; Salsa</v>
      </c>
    </row>
    <row r="8984" spans="1:5" x14ac:dyDescent="0.35">
      <c r="A8984" s="19"/>
      <c r="B8984">
        <v>131</v>
      </c>
      <c r="C8984">
        <v>3936</v>
      </c>
      <c r="D8984">
        <f t="shared" si="281"/>
        <v>17.95</v>
      </c>
      <c r="E8984" t="str">
        <f t="shared" si="280"/>
        <v>Chicken Parmesan</v>
      </c>
    </row>
    <row r="8985" spans="1:5" x14ac:dyDescent="0.35">
      <c r="A8985" s="19"/>
      <c r="B8985">
        <v>107</v>
      </c>
      <c r="C8985">
        <v>3937</v>
      </c>
      <c r="D8985">
        <f t="shared" si="281"/>
        <v>16.5</v>
      </c>
      <c r="E8985" t="str">
        <f t="shared" si="280"/>
        <v>Orange Chicken</v>
      </c>
    </row>
    <row r="8986" spans="1:5" x14ac:dyDescent="0.35">
      <c r="A8986" s="19"/>
      <c r="B8986">
        <v>127</v>
      </c>
      <c r="C8986">
        <v>3937</v>
      </c>
      <c r="D8986">
        <f t="shared" si="281"/>
        <v>17.95</v>
      </c>
      <c r="E8986" t="str">
        <f t="shared" si="280"/>
        <v>Meat Lasagna</v>
      </c>
    </row>
    <row r="8987" spans="1:5" x14ac:dyDescent="0.35">
      <c r="A8987" s="19"/>
      <c r="B8987">
        <v>131</v>
      </c>
      <c r="C8987">
        <v>3937</v>
      </c>
      <c r="D8987">
        <f t="shared" si="281"/>
        <v>17.95</v>
      </c>
      <c r="E8987" t="str">
        <f t="shared" si="280"/>
        <v>Chicken Parmesan</v>
      </c>
    </row>
    <row r="8988" spans="1:5" x14ac:dyDescent="0.35">
      <c r="A8988" s="19"/>
      <c r="B8988">
        <v>109</v>
      </c>
      <c r="C8988">
        <v>3938</v>
      </c>
      <c r="D8988">
        <f t="shared" si="281"/>
        <v>17.95</v>
      </c>
      <c r="E8988" t="str">
        <f t="shared" si="280"/>
        <v>Korean Beef Bowl</v>
      </c>
    </row>
    <row r="8989" spans="1:5" x14ac:dyDescent="0.35">
      <c r="A8989" s="19"/>
      <c r="B8989">
        <v>120</v>
      </c>
      <c r="C8989">
        <v>3939</v>
      </c>
      <c r="D8989">
        <f t="shared" si="281"/>
        <v>13.95</v>
      </c>
      <c r="E8989" t="str">
        <f t="shared" si="280"/>
        <v>Steak Torta</v>
      </c>
    </row>
    <row r="8990" spans="1:5" x14ac:dyDescent="0.35">
      <c r="A8990" s="19"/>
      <c r="B8990">
        <v>104</v>
      </c>
      <c r="C8990">
        <v>3940</v>
      </c>
      <c r="D8990">
        <f t="shared" si="281"/>
        <v>10.5</v>
      </c>
      <c r="E8990" t="str">
        <f t="shared" si="280"/>
        <v>Veggie Burger</v>
      </c>
    </row>
    <row r="8991" spans="1:5" x14ac:dyDescent="0.35">
      <c r="A8991" s="19"/>
      <c r="B8991">
        <v>108</v>
      </c>
      <c r="C8991">
        <v>3940</v>
      </c>
      <c r="D8991">
        <f t="shared" si="281"/>
        <v>14.5</v>
      </c>
      <c r="E8991" t="str">
        <f t="shared" si="280"/>
        <v>Tofu Pad Thai</v>
      </c>
    </row>
    <row r="8992" spans="1:5" x14ac:dyDescent="0.35">
      <c r="A8992" s="19"/>
      <c r="B8992">
        <v>108</v>
      </c>
      <c r="C8992">
        <v>3940</v>
      </c>
      <c r="D8992">
        <f t="shared" si="281"/>
        <v>14.5</v>
      </c>
      <c r="E8992" t="str">
        <f t="shared" si="280"/>
        <v>Tofu Pad Thai</v>
      </c>
    </row>
    <row r="8993" spans="1:5" x14ac:dyDescent="0.35">
      <c r="A8993" s="19"/>
      <c r="B8993">
        <v>125</v>
      </c>
      <c r="C8993">
        <v>3940</v>
      </c>
      <c r="D8993">
        <f t="shared" si="281"/>
        <v>17.95</v>
      </c>
      <c r="E8993" t="str">
        <f t="shared" si="280"/>
        <v>Spaghetti &amp; Meatballs</v>
      </c>
    </row>
    <row r="8994" spans="1:5" x14ac:dyDescent="0.35">
      <c r="A8994" s="19"/>
      <c r="B8994">
        <v>113</v>
      </c>
      <c r="C8994">
        <v>3940</v>
      </c>
      <c r="D8994">
        <f t="shared" si="281"/>
        <v>5</v>
      </c>
      <c r="E8994" t="str">
        <f t="shared" si="280"/>
        <v>Edamame</v>
      </c>
    </row>
    <row r="8995" spans="1:5" x14ac:dyDescent="0.35">
      <c r="A8995" s="19"/>
      <c r="B8995">
        <v>113</v>
      </c>
      <c r="C8995">
        <v>3940</v>
      </c>
      <c r="D8995">
        <f t="shared" si="281"/>
        <v>5</v>
      </c>
      <c r="E8995" t="str">
        <f t="shared" si="280"/>
        <v>Edamame</v>
      </c>
    </row>
    <row r="8996" spans="1:5" x14ac:dyDescent="0.35">
      <c r="A8996" s="19"/>
      <c r="B8996">
        <v>105</v>
      </c>
      <c r="C8996">
        <v>3940</v>
      </c>
      <c r="D8996">
        <f t="shared" si="281"/>
        <v>7</v>
      </c>
      <c r="E8996" t="str">
        <f t="shared" si="280"/>
        <v>Mac &amp; Cheese</v>
      </c>
    </row>
    <row r="8997" spans="1:5" x14ac:dyDescent="0.35">
      <c r="A8997" s="19"/>
      <c r="B8997">
        <v>122</v>
      </c>
      <c r="C8997">
        <v>3940</v>
      </c>
      <c r="D8997">
        <f t="shared" si="281"/>
        <v>7</v>
      </c>
      <c r="E8997" t="str">
        <f t="shared" si="280"/>
        <v>Chips &amp; Salsa</v>
      </c>
    </row>
    <row r="8998" spans="1:5" x14ac:dyDescent="0.35">
      <c r="A8998" s="19"/>
      <c r="B8998">
        <v>106</v>
      </c>
      <c r="C8998">
        <v>3940</v>
      </c>
      <c r="D8998">
        <f t="shared" si="281"/>
        <v>7</v>
      </c>
      <c r="E8998" t="str">
        <f t="shared" si="280"/>
        <v>French Fries</v>
      </c>
    </row>
    <row r="8999" spans="1:5" x14ac:dyDescent="0.35">
      <c r="A8999" s="19"/>
      <c r="B8999">
        <v>132</v>
      </c>
      <c r="C8999">
        <v>3940</v>
      </c>
      <c r="D8999">
        <f t="shared" si="281"/>
        <v>16.95</v>
      </c>
      <c r="E8999" t="str">
        <f t="shared" si="280"/>
        <v>Eggplant Parmesan</v>
      </c>
    </row>
    <row r="9000" spans="1:5" x14ac:dyDescent="0.35">
      <c r="A9000" s="19"/>
      <c r="B9000">
        <v>132</v>
      </c>
      <c r="C9000">
        <v>3940</v>
      </c>
      <c r="D9000">
        <f t="shared" si="281"/>
        <v>16.95</v>
      </c>
      <c r="E9000" t="str">
        <f t="shared" si="280"/>
        <v>Eggplant Parmesan</v>
      </c>
    </row>
    <row r="9001" spans="1:5" x14ac:dyDescent="0.35">
      <c r="A9001" s="19"/>
      <c r="B9001">
        <v>132</v>
      </c>
      <c r="C9001">
        <v>3940</v>
      </c>
      <c r="D9001">
        <f t="shared" si="281"/>
        <v>16.95</v>
      </c>
      <c r="E9001" t="str">
        <f t="shared" si="280"/>
        <v>Eggplant Parmesan</v>
      </c>
    </row>
    <row r="9002" spans="1:5" x14ac:dyDescent="0.35">
      <c r="A9002" s="19"/>
      <c r="B9002">
        <v>124</v>
      </c>
      <c r="C9002">
        <v>3941</v>
      </c>
      <c r="D9002">
        <f t="shared" si="281"/>
        <v>14.5</v>
      </c>
      <c r="E9002" t="str">
        <f t="shared" si="280"/>
        <v>Spaghetti</v>
      </c>
    </row>
    <row r="9003" spans="1:5" x14ac:dyDescent="0.35">
      <c r="A9003" s="19"/>
      <c r="B9003">
        <v>101</v>
      </c>
      <c r="C9003">
        <v>3942</v>
      </c>
      <c r="D9003">
        <f t="shared" si="281"/>
        <v>12.95</v>
      </c>
      <c r="E9003" t="str">
        <f t="shared" si="280"/>
        <v>Hamburger</v>
      </c>
    </row>
    <row r="9004" spans="1:5" x14ac:dyDescent="0.35">
      <c r="A9004" s="19"/>
      <c r="B9004">
        <v>103</v>
      </c>
      <c r="C9004">
        <v>3943</v>
      </c>
      <c r="D9004">
        <f t="shared" si="281"/>
        <v>9</v>
      </c>
      <c r="E9004" t="str">
        <f t="shared" si="280"/>
        <v>Hot Dog</v>
      </c>
    </row>
    <row r="9005" spans="1:5" x14ac:dyDescent="0.35">
      <c r="A9005" s="19"/>
      <c r="B9005">
        <v>103</v>
      </c>
      <c r="C9005">
        <v>3944</v>
      </c>
      <c r="D9005">
        <f t="shared" si="281"/>
        <v>9</v>
      </c>
      <c r="E9005" t="str">
        <f t="shared" si="280"/>
        <v>Hot Dog</v>
      </c>
    </row>
    <row r="9006" spans="1:5" x14ac:dyDescent="0.35">
      <c r="A9006" s="19"/>
      <c r="B9006">
        <v>117</v>
      </c>
      <c r="C9006">
        <v>3944</v>
      </c>
      <c r="D9006">
        <f t="shared" si="281"/>
        <v>12.95</v>
      </c>
      <c r="E9006" t="str">
        <f t="shared" si="280"/>
        <v>Chicken Burrito</v>
      </c>
    </row>
    <row r="9007" spans="1:5" x14ac:dyDescent="0.35">
      <c r="A9007" s="19"/>
      <c r="B9007">
        <v>107</v>
      </c>
      <c r="C9007">
        <v>3945</v>
      </c>
      <c r="D9007">
        <f t="shared" si="281"/>
        <v>16.5</v>
      </c>
      <c r="E9007" t="str">
        <f t="shared" si="280"/>
        <v>Orange Chicken</v>
      </c>
    </row>
    <row r="9008" spans="1:5" x14ac:dyDescent="0.35">
      <c r="A9008" s="19"/>
      <c r="B9008">
        <v>126</v>
      </c>
      <c r="C9008">
        <v>3945</v>
      </c>
      <c r="D9008">
        <f t="shared" si="281"/>
        <v>14.5</v>
      </c>
      <c r="E9008" t="str">
        <f t="shared" si="280"/>
        <v>Fettuccine Alfredo</v>
      </c>
    </row>
    <row r="9009" spans="1:5" x14ac:dyDescent="0.35">
      <c r="A9009" s="19"/>
      <c r="B9009">
        <v>110</v>
      </c>
      <c r="C9009">
        <v>3945</v>
      </c>
      <c r="D9009">
        <f t="shared" si="281"/>
        <v>17.95</v>
      </c>
      <c r="E9009" t="str">
        <f t="shared" si="280"/>
        <v>Pork Ramen</v>
      </c>
    </row>
    <row r="9010" spans="1:5" x14ac:dyDescent="0.35">
      <c r="A9010" s="19"/>
      <c r="B9010">
        <v>113</v>
      </c>
      <c r="C9010">
        <v>3945</v>
      </c>
      <c r="D9010">
        <f t="shared" si="281"/>
        <v>5</v>
      </c>
      <c r="E9010" t="str">
        <f t="shared" si="280"/>
        <v>Edamame</v>
      </c>
    </row>
    <row r="9011" spans="1:5" x14ac:dyDescent="0.35">
      <c r="A9011" s="19"/>
      <c r="B9011">
        <v>120</v>
      </c>
      <c r="C9011">
        <v>3945</v>
      </c>
      <c r="D9011">
        <f t="shared" si="281"/>
        <v>13.95</v>
      </c>
      <c r="E9011" t="str">
        <f t="shared" si="280"/>
        <v>Steak Torta</v>
      </c>
    </row>
    <row r="9012" spans="1:5" x14ac:dyDescent="0.35">
      <c r="A9012" s="19"/>
      <c r="B9012">
        <v>105</v>
      </c>
      <c r="C9012">
        <v>3945</v>
      </c>
      <c r="D9012">
        <f t="shared" si="281"/>
        <v>7</v>
      </c>
      <c r="E9012" t="str">
        <f t="shared" si="280"/>
        <v>Mac &amp; Cheese</v>
      </c>
    </row>
    <row r="9013" spans="1:5" x14ac:dyDescent="0.35">
      <c r="A9013" s="19"/>
      <c r="B9013">
        <v>109</v>
      </c>
      <c r="C9013">
        <v>3946</v>
      </c>
      <c r="D9013">
        <f t="shared" si="281"/>
        <v>17.95</v>
      </c>
      <c r="E9013" t="str">
        <f t="shared" si="280"/>
        <v>Korean Beef Bowl</v>
      </c>
    </row>
    <row r="9014" spans="1:5" x14ac:dyDescent="0.35">
      <c r="A9014" s="19"/>
      <c r="B9014">
        <v>127</v>
      </c>
      <c r="C9014">
        <v>3946</v>
      </c>
      <c r="D9014">
        <f t="shared" si="281"/>
        <v>17.95</v>
      </c>
      <c r="E9014" t="str">
        <f t="shared" si="280"/>
        <v>Meat Lasagna</v>
      </c>
    </row>
    <row r="9015" spans="1:5" x14ac:dyDescent="0.35">
      <c r="A9015" s="19"/>
      <c r="B9015">
        <v>113</v>
      </c>
      <c r="C9015">
        <v>3947</v>
      </c>
      <c r="D9015">
        <f t="shared" si="281"/>
        <v>5</v>
      </c>
      <c r="E9015" t="str">
        <f t="shared" si="280"/>
        <v>Edamame</v>
      </c>
    </row>
    <row r="9016" spans="1:5" x14ac:dyDescent="0.35">
      <c r="A9016" s="19"/>
      <c r="B9016">
        <v>127</v>
      </c>
      <c r="C9016">
        <v>3948</v>
      </c>
      <c r="D9016">
        <f t="shared" si="281"/>
        <v>17.95</v>
      </c>
      <c r="E9016" t="str">
        <f t="shared" si="280"/>
        <v>Meat Lasagna</v>
      </c>
    </row>
    <row r="9017" spans="1:5" x14ac:dyDescent="0.35">
      <c r="A9017" s="19"/>
      <c r="B9017">
        <v>102</v>
      </c>
      <c r="C9017">
        <v>3949</v>
      </c>
      <c r="D9017">
        <f t="shared" si="281"/>
        <v>13.95</v>
      </c>
      <c r="E9017" t="str">
        <f t="shared" si="280"/>
        <v>Cheeseburger</v>
      </c>
    </row>
    <row r="9018" spans="1:5" x14ac:dyDescent="0.35">
      <c r="A9018" s="19"/>
      <c r="B9018">
        <v>107</v>
      </c>
      <c r="C9018">
        <v>3950</v>
      </c>
      <c r="D9018">
        <f t="shared" si="281"/>
        <v>16.5</v>
      </c>
      <c r="E9018" t="str">
        <f t="shared" si="280"/>
        <v>Orange Chicken</v>
      </c>
    </row>
    <row r="9019" spans="1:5" x14ac:dyDescent="0.35">
      <c r="A9019" s="19"/>
      <c r="B9019">
        <v>104</v>
      </c>
      <c r="C9019">
        <v>3951</v>
      </c>
      <c r="D9019">
        <f t="shared" si="281"/>
        <v>10.5</v>
      </c>
      <c r="E9019" t="str">
        <f t="shared" si="280"/>
        <v>Veggie Burger</v>
      </c>
    </row>
    <row r="9020" spans="1:5" x14ac:dyDescent="0.35">
      <c r="A9020" s="19"/>
      <c r="B9020">
        <v>109</v>
      </c>
      <c r="C9020">
        <v>3951</v>
      </c>
      <c r="D9020">
        <f t="shared" si="281"/>
        <v>17.95</v>
      </c>
      <c r="E9020" t="str">
        <f t="shared" si="280"/>
        <v>Korean Beef Bowl</v>
      </c>
    </row>
    <row r="9021" spans="1:5" x14ac:dyDescent="0.35">
      <c r="A9021" s="19"/>
      <c r="B9021">
        <v>129</v>
      </c>
      <c r="C9021">
        <v>3951</v>
      </c>
      <c r="D9021">
        <f t="shared" si="281"/>
        <v>15.5</v>
      </c>
      <c r="E9021" t="str">
        <f t="shared" si="280"/>
        <v>Mushroom Ravioli</v>
      </c>
    </row>
    <row r="9022" spans="1:5" x14ac:dyDescent="0.35">
      <c r="A9022" s="19"/>
      <c r="B9022">
        <v>106</v>
      </c>
      <c r="C9022">
        <v>3951</v>
      </c>
      <c r="D9022">
        <f t="shared" si="281"/>
        <v>7</v>
      </c>
      <c r="E9022" t="str">
        <f t="shared" si="280"/>
        <v>French Fries</v>
      </c>
    </row>
    <row r="9023" spans="1:5" x14ac:dyDescent="0.35">
      <c r="A9023" s="19"/>
      <c r="B9023">
        <v>101</v>
      </c>
      <c r="C9023">
        <v>3952</v>
      </c>
      <c r="D9023">
        <f t="shared" si="281"/>
        <v>12.95</v>
      </c>
      <c r="E9023" t="str">
        <f t="shared" si="280"/>
        <v>Hamburger</v>
      </c>
    </row>
    <row r="9024" spans="1:5" x14ac:dyDescent="0.35">
      <c r="A9024" s="19"/>
      <c r="B9024">
        <v>122</v>
      </c>
      <c r="C9024">
        <v>3953</v>
      </c>
      <c r="D9024">
        <f t="shared" si="281"/>
        <v>7</v>
      </c>
      <c r="E9024" t="str">
        <f t="shared" si="280"/>
        <v>Chips &amp; Salsa</v>
      </c>
    </row>
    <row r="9025" spans="1:5" x14ac:dyDescent="0.35">
      <c r="A9025" s="19"/>
      <c r="B9025">
        <v>127</v>
      </c>
      <c r="C9025">
        <v>3954</v>
      </c>
      <c r="D9025">
        <f t="shared" si="281"/>
        <v>17.95</v>
      </c>
      <c r="E9025" t="str">
        <f t="shared" si="280"/>
        <v>Meat Lasagna</v>
      </c>
    </row>
    <row r="9026" spans="1:5" x14ac:dyDescent="0.35">
      <c r="A9026" s="19"/>
      <c r="B9026">
        <v>119</v>
      </c>
      <c r="C9026">
        <v>3955</v>
      </c>
      <c r="D9026">
        <f t="shared" si="281"/>
        <v>11.95</v>
      </c>
      <c r="E9026" t="str">
        <f t="shared" si="280"/>
        <v>Chicken Torta</v>
      </c>
    </row>
    <row r="9027" spans="1:5" x14ac:dyDescent="0.35">
      <c r="A9027" s="19"/>
      <c r="B9027">
        <v>102</v>
      </c>
      <c r="C9027">
        <v>3956</v>
      </c>
      <c r="D9027">
        <f t="shared" si="281"/>
        <v>13.95</v>
      </c>
      <c r="E9027" t="str">
        <f t="shared" ref="E9027:E9090" si="282">_xlfn.XLOOKUP(B9027,$K$2:$K$33,$M$2:$M$33)</f>
        <v>Cheeseburger</v>
      </c>
    </row>
    <row r="9028" spans="1:5" x14ac:dyDescent="0.35">
      <c r="A9028" s="19"/>
      <c r="B9028">
        <v>109</v>
      </c>
      <c r="C9028">
        <v>3957</v>
      </c>
      <c r="D9028">
        <f t="shared" ref="D9028:D9091" si="283">_xlfn.XLOOKUP(B9028,$K$2:$K$33,$L$2:$L$33)</f>
        <v>17.95</v>
      </c>
      <c r="E9028" t="str">
        <f t="shared" si="282"/>
        <v>Korean Beef Bowl</v>
      </c>
    </row>
    <row r="9029" spans="1:5" x14ac:dyDescent="0.35">
      <c r="A9029" s="19"/>
      <c r="B9029">
        <v>107</v>
      </c>
      <c r="C9029">
        <v>3958</v>
      </c>
      <c r="D9029">
        <f t="shared" si="283"/>
        <v>16.5</v>
      </c>
      <c r="E9029" t="str">
        <f t="shared" si="282"/>
        <v>Orange Chicken</v>
      </c>
    </row>
    <row r="9030" spans="1:5" x14ac:dyDescent="0.35">
      <c r="A9030" s="19"/>
      <c r="B9030">
        <v>102</v>
      </c>
      <c r="C9030">
        <v>3959</v>
      </c>
      <c r="D9030">
        <f t="shared" si="283"/>
        <v>13.95</v>
      </c>
      <c r="E9030" t="str">
        <f t="shared" si="282"/>
        <v>Cheeseburger</v>
      </c>
    </row>
    <row r="9031" spans="1:5" x14ac:dyDescent="0.35">
      <c r="A9031" s="19"/>
      <c r="B9031">
        <v>118</v>
      </c>
      <c r="C9031">
        <v>3959</v>
      </c>
      <c r="D9031">
        <f t="shared" si="283"/>
        <v>14.95</v>
      </c>
      <c r="E9031" t="str">
        <f t="shared" si="282"/>
        <v>Steak Burrito</v>
      </c>
    </row>
    <row r="9032" spans="1:5" x14ac:dyDescent="0.35">
      <c r="A9032" s="19"/>
      <c r="B9032">
        <v>117</v>
      </c>
      <c r="C9032">
        <v>3960</v>
      </c>
      <c r="D9032">
        <f t="shared" si="283"/>
        <v>12.95</v>
      </c>
      <c r="E9032" t="str">
        <f t="shared" si="282"/>
        <v>Chicken Burrito</v>
      </c>
    </row>
    <row r="9033" spans="1:5" x14ac:dyDescent="0.35">
      <c r="A9033" s="19"/>
      <c r="B9033">
        <v>129</v>
      </c>
      <c r="C9033">
        <v>3960</v>
      </c>
      <c r="D9033">
        <f t="shared" si="283"/>
        <v>15.5</v>
      </c>
      <c r="E9033" t="str">
        <f t="shared" si="282"/>
        <v>Mushroom Ravioli</v>
      </c>
    </row>
    <row r="9034" spans="1:5" x14ac:dyDescent="0.35">
      <c r="A9034" s="19"/>
      <c r="B9034">
        <v>122</v>
      </c>
      <c r="C9034">
        <v>3961</v>
      </c>
      <c r="D9034">
        <f t="shared" si="283"/>
        <v>7</v>
      </c>
      <c r="E9034" t="str">
        <f t="shared" si="282"/>
        <v>Chips &amp; Salsa</v>
      </c>
    </row>
    <row r="9035" spans="1:5" x14ac:dyDescent="0.35">
      <c r="A9035" s="19"/>
      <c r="B9035">
        <v>104</v>
      </c>
      <c r="C9035">
        <v>3962</v>
      </c>
      <c r="D9035">
        <f t="shared" si="283"/>
        <v>10.5</v>
      </c>
      <c r="E9035" t="str">
        <f t="shared" si="282"/>
        <v>Veggie Burger</v>
      </c>
    </row>
    <row r="9036" spans="1:5" x14ac:dyDescent="0.35">
      <c r="A9036" s="19"/>
      <c r="B9036">
        <v>107</v>
      </c>
      <c r="C9036">
        <v>3963</v>
      </c>
      <c r="D9036">
        <f t="shared" si="283"/>
        <v>16.5</v>
      </c>
      <c r="E9036" t="str">
        <f t="shared" si="282"/>
        <v>Orange Chicken</v>
      </c>
    </row>
    <row r="9037" spans="1:5" x14ac:dyDescent="0.35">
      <c r="A9037" s="19"/>
      <c r="B9037">
        <v>109</v>
      </c>
      <c r="C9037">
        <v>3963</v>
      </c>
      <c r="D9037">
        <f t="shared" si="283"/>
        <v>17.95</v>
      </c>
      <c r="E9037" t="str">
        <f t="shared" si="282"/>
        <v>Korean Beef Bowl</v>
      </c>
    </row>
    <row r="9038" spans="1:5" x14ac:dyDescent="0.35">
      <c r="A9038" s="19"/>
      <c r="B9038">
        <v>131</v>
      </c>
      <c r="C9038">
        <v>3963</v>
      </c>
      <c r="D9038">
        <f t="shared" si="283"/>
        <v>17.95</v>
      </c>
      <c r="E9038" t="str">
        <f t="shared" si="282"/>
        <v>Chicken Parmesan</v>
      </c>
    </row>
    <row r="9039" spans="1:5" x14ac:dyDescent="0.35">
      <c r="A9039" s="19"/>
      <c r="B9039">
        <v>125</v>
      </c>
      <c r="C9039">
        <v>3964</v>
      </c>
      <c r="D9039">
        <f t="shared" si="283"/>
        <v>17.95</v>
      </c>
      <c r="E9039" t="str">
        <f t="shared" si="282"/>
        <v>Spaghetti &amp; Meatballs</v>
      </c>
    </row>
    <row r="9040" spans="1:5" x14ac:dyDescent="0.35">
      <c r="A9040" s="19"/>
      <c r="B9040">
        <v>131</v>
      </c>
      <c r="C9040">
        <v>3964</v>
      </c>
      <c r="D9040">
        <f t="shared" si="283"/>
        <v>17.95</v>
      </c>
      <c r="E9040" t="str">
        <f t="shared" si="282"/>
        <v>Chicken Parmesan</v>
      </c>
    </row>
    <row r="9041" spans="1:5" x14ac:dyDescent="0.35">
      <c r="A9041" s="19"/>
      <c r="B9041">
        <v>101</v>
      </c>
      <c r="C9041">
        <v>3965</v>
      </c>
      <c r="D9041">
        <f t="shared" si="283"/>
        <v>12.95</v>
      </c>
      <c r="E9041" t="str">
        <f t="shared" si="282"/>
        <v>Hamburger</v>
      </c>
    </row>
    <row r="9042" spans="1:5" x14ac:dyDescent="0.35">
      <c r="A9042" s="19"/>
      <c r="B9042">
        <v>107</v>
      </c>
      <c r="C9042">
        <v>3966</v>
      </c>
      <c r="D9042">
        <f t="shared" si="283"/>
        <v>16.5</v>
      </c>
      <c r="E9042" t="str">
        <f t="shared" si="282"/>
        <v>Orange Chicken</v>
      </c>
    </row>
    <row r="9043" spans="1:5" x14ac:dyDescent="0.35">
      <c r="A9043" s="19"/>
      <c r="B9043">
        <v>124</v>
      </c>
      <c r="C9043">
        <v>3966</v>
      </c>
      <c r="D9043">
        <f t="shared" si="283"/>
        <v>14.5</v>
      </c>
      <c r="E9043" t="str">
        <f t="shared" si="282"/>
        <v>Spaghetti</v>
      </c>
    </row>
    <row r="9044" spans="1:5" x14ac:dyDescent="0.35">
      <c r="A9044" s="19"/>
      <c r="B9044">
        <v>109</v>
      </c>
      <c r="C9044">
        <v>3966</v>
      </c>
      <c r="D9044">
        <f t="shared" si="283"/>
        <v>17.95</v>
      </c>
      <c r="E9044" t="str">
        <f t="shared" si="282"/>
        <v>Korean Beef Bowl</v>
      </c>
    </row>
    <row r="9045" spans="1:5" x14ac:dyDescent="0.35">
      <c r="A9045" s="19"/>
      <c r="B9045">
        <v>119</v>
      </c>
      <c r="C9045">
        <v>3966</v>
      </c>
      <c r="D9045">
        <f t="shared" si="283"/>
        <v>11.95</v>
      </c>
      <c r="E9045" t="str">
        <f t="shared" si="282"/>
        <v>Chicken Torta</v>
      </c>
    </row>
    <row r="9046" spans="1:5" x14ac:dyDescent="0.35">
      <c r="A9046" s="19"/>
      <c r="B9046">
        <v>101</v>
      </c>
      <c r="C9046">
        <v>3967</v>
      </c>
      <c r="D9046">
        <f t="shared" si="283"/>
        <v>12.95</v>
      </c>
      <c r="E9046" t="str">
        <f t="shared" si="282"/>
        <v>Hamburger</v>
      </c>
    </row>
    <row r="9047" spans="1:5" x14ac:dyDescent="0.35">
      <c r="A9047" s="19"/>
      <c r="B9047">
        <v>115</v>
      </c>
      <c r="C9047">
        <v>3967</v>
      </c>
      <c r="D9047">
        <f t="shared" si="283"/>
        <v>11.95</v>
      </c>
      <c r="E9047" t="str">
        <f t="shared" si="282"/>
        <v>Chicken Tacos</v>
      </c>
    </row>
    <row r="9048" spans="1:5" x14ac:dyDescent="0.35">
      <c r="A9048" s="19"/>
      <c r="B9048">
        <v>111</v>
      </c>
      <c r="C9048">
        <v>3968</v>
      </c>
      <c r="D9048">
        <f t="shared" si="283"/>
        <v>11.95</v>
      </c>
      <c r="E9048" t="str">
        <f t="shared" si="282"/>
        <v>California Roll</v>
      </c>
    </row>
    <row r="9049" spans="1:5" x14ac:dyDescent="0.35">
      <c r="A9049" s="19"/>
      <c r="B9049">
        <v>118</v>
      </c>
      <c r="C9049">
        <v>3968</v>
      </c>
      <c r="D9049">
        <f t="shared" si="283"/>
        <v>14.95</v>
      </c>
      <c r="E9049" t="str">
        <f t="shared" si="282"/>
        <v>Steak Burrito</v>
      </c>
    </row>
    <row r="9050" spans="1:5" x14ac:dyDescent="0.35">
      <c r="A9050" s="19"/>
      <c r="B9050">
        <v>119</v>
      </c>
      <c r="C9050">
        <v>3968</v>
      </c>
      <c r="D9050">
        <f t="shared" si="283"/>
        <v>11.95</v>
      </c>
      <c r="E9050" t="str">
        <f t="shared" si="282"/>
        <v>Chicken Torta</v>
      </c>
    </row>
    <row r="9051" spans="1:5" x14ac:dyDescent="0.35">
      <c r="A9051" s="19"/>
      <c r="B9051">
        <v>121</v>
      </c>
      <c r="C9051">
        <v>3968</v>
      </c>
      <c r="D9051">
        <f t="shared" si="283"/>
        <v>10.5</v>
      </c>
      <c r="E9051" t="str">
        <f t="shared" si="282"/>
        <v>Cheese Quesadillas</v>
      </c>
    </row>
    <row r="9052" spans="1:5" x14ac:dyDescent="0.35">
      <c r="A9052" s="19"/>
      <c r="B9052">
        <v>128</v>
      </c>
      <c r="C9052">
        <v>3969</v>
      </c>
      <c r="D9052">
        <f t="shared" si="283"/>
        <v>15.5</v>
      </c>
      <c r="E9052" t="str">
        <f t="shared" si="282"/>
        <v>Cheese Lasagna</v>
      </c>
    </row>
    <row r="9053" spans="1:5" x14ac:dyDescent="0.35">
      <c r="A9053" s="19"/>
      <c r="B9053">
        <v>125</v>
      </c>
      <c r="C9053">
        <v>3970</v>
      </c>
      <c r="D9053">
        <f t="shared" si="283"/>
        <v>17.95</v>
      </c>
      <c r="E9053" t="str">
        <f t="shared" si="282"/>
        <v>Spaghetti &amp; Meatballs</v>
      </c>
    </row>
    <row r="9054" spans="1:5" x14ac:dyDescent="0.35">
      <c r="A9054" s="19"/>
      <c r="B9054">
        <v>118</v>
      </c>
      <c r="C9054">
        <v>3970</v>
      </c>
      <c r="D9054">
        <f t="shared" si="283"/>
        <v>14.95</v>
      </c>
      <c r="E9054" t="str">
        <f t="shared" si="282"/>
        <v>Steak Burrito</v>
      </c>
    </row>
    <row r="9055" spans="1:5" x14ac:dyDescent="0.35">
      <c r="A9055" s="19"/>
      <c r="B9055">
        <v>132</v>
      </c>
      <c r="C9055">
        <v>3970</v>
      </c>
      <c r="D9055">
        <f t="shared" si="283"/>
        <v>16.95</v>
      </c>
      <c r="E9055" t="str">
        <f t="shared" si="282"/>
        <v>Eggplant Parmesan</v>
      </c>
    </row>
    <row r="9056" spans="1:5" x14ac:dyDescent="0.35">
      <c r="A9056" s="19"/>
      <c r="B9056">
        <v>103</v>
      </c>
      <c r="C9056">
        <v>3971</v>
      </c>
      <c r="D9056">
        <f t="shared" si="283"/>
        <v>9</v>
      </c>
      <c r="E9056" t="str">
        <f t="shared" si="282"/>
        <v>Hot Dog</v>
      </c>
    </row>
    <row r="9057" spans="1:5" x14ac:dyDescent="0.35">
      <c r="A9057" s="19"/>
      <c r="B9057">
        <v>117</v>
      </c>
      <c r="C9057">
        <v>3971</v>
      </c>
      <c r="D9057">
        <f t="shared" si="283"/>
        <v>12.95</v>
      </c>
      <c r="E9057" t="str">
        <f t="shared" si="282"/>
        <v>Chicken Burrito</v>
      </c>
    </row>
    <row r="9058" spans="1:5" x14ac:dyDescent="0.35">
      <c r="A9058" s="19"/>
      <c r="B9058">
        <v>113</v>
      </c>
      <c r="C9058">
        <v>3971</v>
      </c>
      <c r="D9058">
        <f t="shared" si="283"/>
        <v>5</v>
      </c>
      <c r="E9058" t="str">
        <f t="shared" si="282"/>
        <v>Edamame</v>
      </c>
    </row>
    <row r="9059" spans="1:5" x14ac:dyDescent="0.35">
      <c r="A9059" s="19"/>
      <c r="B9059">
        <v>101</v>
      </c>
      <c r="C9059">
        <v>3972</v>
      </c>
      <c r="D9059">
        <f t="shared" si="283"/>
        <v>12.95</v>
      </c>
      <c r="E9059" t="str">
        <f t="shared" si="282"/>
        <v>Hamburger</v>
      </c>
    </row>
    <row r="9060" spans="1:5" x14ac:dyDescent="0.35">
      <c r="A9060" s="19"/>
      <c r="B9060">
        <v>123</v>
      </c>
      <c r="C9060">
        <v>3972</v>
      </c>
      <c r="D9060">
        <f t="shared" si="283"/>
        <v>9</v>
      </c>
      <c r="E9060" t="str">
        <f t="shared" si="282"/>
        <v>Chips &amp; Guacamole</v>
      </c>
    </row>
    <row r="9061" spans="1:5" x14ac:dyDescent="0.35">
      <c r="A9061" s="19"/>
      <c r="B9061">
        <v>125</v>
      </c>
      <c r="C9061">
        <v>3973</v>
      </c>
      <c r="D9061">
        <f t="shared" si="283"/>
        <v>17.95</v>
      </c>
      <c r="E9061" t="str">
        <f t="shared" si="282"/>
        <v>Spaghetti &amp; Meatballs</v>
      </c>
    </row>
    <row r="9062" spans="1:5" x14ac:dyDescent="0.35">
      <c r="A9062" s="19"/>
      <c r="B9062">
        <v>112</v>
      </c>
      <c r="C9062">
        <v>3973</v>
      </c>
      <c r="D9062">
        <f t="shared" si="283"/>
        <v>14.95</v>
      </c>
      <c r="E9062" t="str">
        <f t="shared" si="282"/>
        <v>Salmon Roll</v>
      </c>
    </row>
    <row r="9063" spans="1:5" x14ac:dyDescent="0.35">
      <c r="A9063" s="19"/>
      <c r="B9063">
        <v>122</v>
      </c>
      <c r="C9063">
        <v>3973</v>
      </c>
      <c r="D9063">
        <f t="shared" si="283"/>
        <v>7</v>
      </c>
      <c r="E9063" t="str">
        <f t="shared" si="282"/>
        <v>Chips &amp; Salsa</v>
      </c>
    </row>
    <row r="9064" spans="1:5" x14ac:dyDescent="0.35">
      <c r="A9064" s="19"/>
      <c r="B9064">
        <v>106</v>
      </c>
      <c r="C9064">
        <v>3973</v>
      </c>
      <c r="D9064">
        <f t="shared" si="283"/>
        <v>7</v>
      </c>
      <c r="E9064" t="str">
        <f t="shared" si="282"/>
        <v>French Fries</v>
      </c>
    </row>
    <row r="9065" spans="1:5" x14ac:dyDescent="0.35">
      <c r="A9065" s="19"/>
      <c r="B9065">
        <v>101</v>
      </c>
      <c r="C9065">
        <v>3974</v>
      </c>
      <c r="D9065">
        <f t="shared" si="283"/>
        <v>12.95</v>
      </c>
      <c r="E9065" t="str">
        <f t="shared" si="282"/>
        <v>Hamburger</v>
      </c>
    </row>
    <row r="9066" spans="1:5" x14ac:dyDescent="0.35">
      <c r="A9066" s="19"/>
      <c r="B9066">
        <v>127</v>
      </c>
      <c r="C9066">
        <v>3974</v>
      </c>
      <c r="D9066">
        <f t="shared" si="283"/>
        <v>17.95</v>
      </c>
      <c r="E9066" t="str">
        <f t="shared" si="282"/>
        <v>Meat Lasagna</v>
      </c>
    </row>
    <row r="9067" spans="1:5" x14ac:dyDescent="0.35">
      <c r="A9067" s="19"/>
      <c r="B9067">
        <v>129</v>
      </c>
      <c r="C9067">
        <v>3974</v>
      </c>
      <c r="D9067">
        <f t="shared" si="283"/>
        <v>15.5</v>
      </c>
      <c r="E9067" t="str">
        <f t="shared" si="282"/>
        <v>Mushroom Ravioli</v>
      </c>
    </row>
    <row r="9068" spans="1:5" x14ac:dyDescent="0.35">
      <c r="A9068" s="19"/>
      <c r="B9068">
        <v>122</v>
      </c>
      <c r="C9068">
        <v>3974</v>
      </c>
      <c r="D9068">
        <f t="shared" si="283"/>
        <v>7</v>
      </c>
      <c r="E9068" t="str">
        <f t="shared" si="282"/>
        <v>Chips &amp; Salsa</v>
      </c>
    </row>
    <row r="9069" spans="1:5" x14ac:dyDescent="0.35">
      <c r="A9069" s="19"/>
      <c r="B9069">
        <v>107</v>
      </c>
      <c r="C9069">
        <v>3975</v>
      </c>
      <c r="D9069">
        <f t="shared" si="283"/>
        <v>16.5</v>
      </c>
      <c r="E9069" t="str">
        <f t="shared" si="282"/>
        <v>Orange Chicken</v>
      </c>
    </row>
    <row r="9070" spans="1:5" x14ac:dyDescent="0.35">
      <c r="A9070" s="19"/>
      <c r="B9070">
        <v>117</v>
      </c>
      <c r="C9070">
        <v>3976</v>
      </c>
      <c r="D9070">
        <f t="shared" si="283"/>
        <v>12.95</v>
      </c>
      <c r="E9070" t="str">
        <f t="shared" si="282"/>
        <v>Chicken Burrito</v>
      </c>
    </row>
    <row r="9071" spans="1:5" x14ac:dyDescent="0.35">
      <c r="A9071" s="19"/>
      <c r="B9071">
        <v>128</v>
      </c>
      <c r="C9071">
        <v>3976</v>
      </c>
      <c r="D9071">
        <f t="shared" si="283"/>
        <v>15.5</v>
      </c>
      <c r="E9071" t="str">
        <f t="shared" si="282"/>
        <v>Cheese Lasagna</v>
      </c>
    </row>
    <row r="9072" spans="1:5" x14ac:dyDescent="0.35">
      <c r="A9072" s="19"/>
      <c r="B9072">
        <v>116</v>
      </c>
      <c r="C9072">
        <v>3977</v>
      </c>
      <c r="D9072">
        <f t="shared" si="283"/>
        <v>13.95</v>
      </c>
      <c r="E9072" t="str">
        <f t="shared" si="282"/>
        <v>Steak Tacos</v>
      </c>
    </row>
    <row r="9073" spans="1:5" x14ac:dyDescent="0.35">
      <c r="A9073" s="19"/>
      <c r="B9073">
        <v>108</v>
      </c>
      <c r="C9073">
        <v>3977</v>
      </c>
      <c r="D9073">
        <f t="shared" si="283"/>
        <v>14.5</v>
      </c>
      <c r="E9073" t="str">
        <f t="shared" si="282"/>
        <v>Tofu Pad Thai</v>
      </c>
    </row>
    <row r="9074" spans="1:5" x14ac:dyDescent="0.35">
      <c r="A9074" s="19"/>
      <c r="B9074">
        <v>106</v>
      </c>
      <c r="C9074">
        <v>3977</v>
      </c>
      <c r="D9074">
        <f t="shared" si="283"/>
        <v>7</v>
      </c>
      <c r="E9074" t="str">
        <f t="shared" si="282"/>
        <v>French Fries</v>
      </c>
    </row>
    <row r="9075" spans="1:5" x14ac:dyDescent="0.35">
      <c r="A9075" s="19"/>
      <c r="B9075">
        <v>109</v>
      </c>
      <c r="C9075">
        <v>3978</v>
      </c>
      <c r="D9075">
        <f t="shared" si="283"/>
        <v>17.95</v>
      </c>
      <c r="E9075" t="str">
        <f t="shared" si="282"/>
        <v>Korean Beef Bowl</v>
      </c>
    </row>
    <row r="9076" spans="1:5" x14ac:dyDescent="0.35">
      <c r="A9076" s="19"/>
      <c r="B9076">
        <v>120</v>
      </c>
      <c r="C9076">
        <v>3978</v>
      </c>
      <c r="D9076">
        <f t="shared" si="283"/>
        <v>13.95</v>
      </c>
      <c r="E9076" t="str">
        <f t="shared" si="282"/>
        <v>Steak Torta</v>
      </c>
    </row>
    <row r="9077" spans="1:5" x14ac:dyDescent="0.35">
      <c r="A9077" s="19"/>
      <c r="B9077">
        <v>106</v>
      </c>
      <c r="C9077">
        <v>3978</v>
      </c>
      <c r="D9077">
        <f t="shared" si="283"/>
        <v>7</v>
      </c>
      <c r="E9077" t="str">
        <f t="shared" si="282"/>
        <v>French Fries</v>
      </c>
    </row>
    <row r="9078" spans="1:5" x14ac:dyDescent="0.35">
      <c r="A9078" s="19"/>
      <c r="B9078">
        <v>109</v>
      </c>
      <c r="C9078">
        <v>3979</v>
      </c>
      <c r="D9078">
        <f t="shared" si="283"/>
        <v>17.95</v>
      </c>
      <c r="E9078" t="str">
        <f t="shared" si="282"/>
        <v>Korean Beef Bowl</v>
      </c>
    </row>
    <row r="9079" spans="1:5" x14ac:dyDescent="0.35">
      <c r="A9079" s="19"/>
      <c r="B9079">
        <v>117</v>
      </c>
      <c r="C9079">
        <v>3980</v>
      </c>
      <c r="D9079">
        <f t="shared" si="283"/>
        <v>12.95</v>
      </c>
      <c r="E9079" t="str">
        <f t="shared" si="282"/>
        <v>Chicken Burrito</v>
      </c>
    </row>
    <row r="9080" spans="1:5" x14ac:dyDescent="0.35">
      <c r="A9080" s="19"/>
      <c r="B9080">
        <v>108</v>
      </c>
      <c r="C9080">
        <v>3981</v>
      </c>
      <c r="D9080">
        <f t="shared" si="283"/>
        <v>14.5</v>
      </c>
      <c r="E9080" t="str">
        <f t="shared" si="282"/>
        <v>Tofu Pad Thai</v>
      </c>
    </row>
    <row r="9081" spans="1:5" x14ac:dyDescent="0.35">
      <c r="A9081" s="19"/>
      <c r="B9081">
        <v>116</v>
      </c>
      <c r="C9081">
        <v>3982</v>
      </c>
      <c r="D9081">
        <f t="shared" si="283"/>
        <v>13.95</v>
      </c>
      <c r="E9081" t="str">
        <f t="shared" si="282"/>
        <v>Steak Tacos</v>
      </c>
    </row>
    <row r="9082" spans="1:5" x14ac:dyDescent="0.35">
      <c r="A9082" s="19"/>
      <c r="B9082">
        <v>120</v>
      </c>
      <c r="C9082">
        <v>3983</v>
      </c>
      <c r="D9082">
        <f t="shared" si="283"/>
        <v>13.95</v>
      </c>
      <c r="E9082" t="str">
        <f t="shared" si="282"/>
        <v>Steak Torta</v>
      </c>
    </row>
    <row r="9083" spans="1:5" x14ac:dyDescent="0.35">
      <c r="A9083" s="19"/>
      <c r="B9083">
        <v>126</v>
      </c>
      <c r="C9083">
        <v>3984</v>
      </c>
      <c r="D9083">
        <f t="shared" si="283"/>
        <v>14.5</v>
      </c>
      <c r="E9083" t="str">
        <f t="shared" si="282"/>
        <v>Fettuccine Alfredo</v>
      </c>
    </row>
    <row r="9084" spans="1:5" x14ac:dyDescent="0.35">
      <c r="A9084" s="19"/>
      <c r="B9084">
        <v>109</v>
      </c>
      <c r="C9084">
        <v>3984</v>
      </c>
      <c r="D9084">
        <f t="shared" si="283"/>
        <v>17.95</v>
      </c>
      <c r="E9084" t="str">
        <f t="shared" si="282"/>
        <v>Korean Beef Bowl</v>
      </c>
    </row>
    <row r="9085" spans="1:5" x14ac:dyDescent="0.35">
      <c r="A9085" s="19"/>
      <c r="B9085">
        <v>113</v>
      </c>
      <c r="C9085">
        <v>3984</v>
      </c>
      <c r="D9085">
        <f t="shared" si="283"/>
        <v>5</v>
      </c>
      <c r="E9085" t="str">
        <f t="shared" si="282"/>
        <v>Edamame</v>
      </c>
    </row>
    <row r="9086" spans="1:5" x14ac:dyDescent="0.35">
      <c r="A9086" s="19"/>
      <c r="B9086">
        <v>105</v>
      </c>
      <c r="C9086">
        <v>3984</v>
      </c>
      <c r="D9086">
        <f t="shared" si="283"/>
        <v>7</v>
      </c>
      <c r="E9086" t="str">
        <f t="shared" si="282"/>
        <v>Mac &amp; Cheese</v>
      </c>
    </row>
    <row r="9087" spans="1:5" x14ac:dyDescent="0.35">
      <c r="A9087" s="19"/>
      <c r="B9087">
        <v>110</v>
      </c>
      <c r="C9087">
        <v>3985</v>
      </c>
      <c r="D9087">
        <f t="shared" si="283"/>
        <v>17.95</v>
      </c>
      <c r="E9087" t="str">
        <f t="shared" si="282"/>
        <v>Pork Ramen</v>
      </c>
    </row>
    <row r="9088" spans="1:5" x14ac:dyDescent="0.35">
      <c r="A9088" s="19"/>
      <c r="B9088">
        <v>106</v>
      </c>
      <c r="C9088">
        <v>3985</v>
      </c>
      <c r="D9088">
        <f t="shared" si="283"/>
        <v>7</v>
      </c>
      <c r="E9088" t="str">
        <f t="shared" si="282"/>
        <v>French Fries</v>
      </c>
    </row>
    <row r="9089" spans="1:5" x14ac:dyDescent="0.35">
      <c r="A9089" s="19"/>
      <c r="B9089">
        <v>106</v>
      </c>
      <c r="C9089">
        <v>3985</v>
      </c>
      <c r="D9089">
        <f t="shared" si="283"/>
        <v>7</v>
      </c>
      <c r="E9089" t="str">
        <f t="shared" si="282"/>
        <v>French Fries</v>
      </c>
    </row>
    <row r="9090" spans="1:5" x14ac:dyDescent="0.35">
      <c r="A9090" s="19"/>
      <c r="B9090">
        <v>123</v>
      </c>
      <c r="C9090">
        <v>3986</v>
      </c>
      <c r="D9090">
        <f t="shared" si="283"/>
        <v>9</v>
      </c>
      <c r="E9090" t="str">
        <f t="shared" si="282"/>
        <v>Chips &amp; Guacamole</v>
      </c>
    </row>
    <row r="9091" spans="1:5" x14ac:dyDescent="0.35">
      <c r="A9091" s="19"/>
      <c r="B9091">
        <v>101</v>
      </c>
      <c r="C9091">
        <v>3987</v>
      </c>
      <c r="D9091">
        <f t="shared" si="283"/>
        <v>12.95</v>
      </c>
      <c r="E9091" t="str">
        <f t="shared" ref="E9091:E9154" si="284">_xlfn.XLOOKUP(B9091,$K$2:$K$33,$M$2:$M$33)</f>
        <v>Hamburger</v>
      </c>
    </row>
    <row r="9092" spans="1:5" x14ac:dyDescent="0.35">
      <c r="A9092" s="19"/>
      <c r="B9092">
        <v>101</v>
      </c>
      <c r="C9092">
        <v>3987</v>
      </c>
      <c r="D9092">
        <f t="shared" ref="D9092:D9155" si="285">_xlfn.XLOOKUP(B9092,$K$2:$K$33,$L$2:$L$33)</f>
        <v>12.95</v>
      </c>
      <c r="E9092" t="str">
        <f t="shared" si="284"/>
        <v>Hamburger</v>
      </c>
    </row>
    <row r="9093" spans="1:5" x14ac:dyDescent="0.35">
      <c r="A9093" s="19"/>
      <c r="B9093">
        <v>119</v>
      </c>
      <c r="C9093">
        <v>3987</v>
      </c>
      <c r="D9093">
        <f t="shared" si="285"/>
        <v>11.95</v>
      </c>
      <c r="E9093" t="str">
        <f t="shared" si="284"/>
        <v>Chicken Torta</v>
      </c>
    </row>
    <row r="9094" spans="1:5" x14ac:dyDescent="0.35">
      <c r="A9094" s="19"/>
      <c r="B9094">
        <v>105</v>
      </c>
      <c r="C9094">
        <v>3987</v>
      </c>
      <c r="D9094">
        <f t="shared" si="285"/>
        <v>7</v>
      </c>
      <c r="E9094" t="str">
        <f t="shared" si="284"/>
        <v>Mac &amp; Cheese</v>
      </c>
    </row>
    <row r="9095" spans="1:5" x14ac:dyDescent="0.35">
      <c r="A9095" s="19"/>
      <c r="B9095">
        <v>107</v>
      </c>
      <c r="C9095">
        <v>3988</v>
      </c>
      <c r="D9095">
        <f t="shared" si="285"/>
        <v>16.5</v>
      </c>
      <c r="E9095" t="str">
        <f t="shared" si="284"/>
        <v>Orange Chicken</v>
      </c>
    </row>
    <row r="9096" spans="1:5" x14ac:dyDescent="0.35">
      <c r="A9096" s="19"/>
      <c r="B9096">
        <v>125</v>
      </c>
      <c r="C9096">
        <v>3988</v>
      </c>
      <c r="D9096">
        <f t="shared" si="285"/>
        <v>17.95</v>
      </c>
      <c r="E9096" t="str">
        <f t="shared" si="284"/>
        <v>Spaghetti &amp; Meatballs</v>
      </c>
    </row>
    <row r="9097" spans="1:5" x14ac:dyDescent="0.35">
      <c r="A9097" s="19"/>
      <c r="B9097">
        <v>119</v>
      </c>
      <c r="C9097">
        <v>3989</v>
      </c>
      <c r="D9097">
        <f t="shared" si="285"/>
        <v>11.95</v>
      </c>
      <c r="E9097" t="str">
        <f t="shared" si="284"/>
        <v>Chicken Torta</v>
      </c>
    </row>
    <row r="9098" spans="1:5" x14ac:dyDescent="0.35">
      <c r="A9098" s="19"/>
      <c r="B9098">
        <v>105</v>
      </c>
      <c r="C9098">
        <v>3989</v>
      </c>
      <c r="D9098">
        <f t="shared" si="285"/>
        <v>7</v>
      </c>
      <c r="E9098" t="str">
        <f t="shared" si="284"/>
        <v>Mac &amp; Cheese</v>
      </c>
    </row>
    <row r="9099" spans="1:5" x14ac:dyDescent="0.35">
      <c r="A9099" s="19"/>
      <c r="B9099">
        <v>105</v>
      </c>
      <c r="C9099">
        <v>3990</v>
      </c>
      <c r="D9099">
        <f t="shared" si="285"/>
        <v>7</v>
      </c>
      <c r="E9099" t="str">
        <f t="shared" si="284"/>
        <v>Mac &amp; Cheese</v>
      </c>
    </row>
    <row r="9100" spans="1:5" x14ac:dyDescent="0.35">
      <c r="A9100" s="19"/>
      <c r="B9100">
        <v>126</v>
      </c>
      <c r="C9100">
        <v>3991</v>
      </c>
      <c r="D9100">
        <f t="shared" si="285"/>
        <v>14.5</v>
      </c>
      <c r="E9100" t="str">
        <f t="shared" si="284"/>
        <v>Fettuccine Alfredo</v>
      </c>
    </row>
    <row r="9101" spans="1:5" x14ac:dyDescent="0.35">
      <c r="A9101" s="19"/>
      <c r="B9101">
        <v>111</v>
      </c>
      <c r="C9101">
        <v>3991</v>
      </c>
      <c r="D9101">
        <f t="shared" si="285"/>
        <v>11.95</v>
      </c>
      <c r="E9101" t="str">
        <f t="shared" si="284"/>
        <v>California Roll</v>
      </c>
    </row>
    <row r="9102" spans="1:5" x14ac:dyDescent="0.35">
      <c r="A9102" s="19"/>
      <c r="B9102">
        <v>106</v>
      </c>
      <c r="C9102">
        <v>3991</v>
      </c>
      <c r="D9102">
        <f t="shared" si="285"/>
        <v>7</v>
      </c>
      <c r="E9102" t="str">
        <f t="shared" si="284"/>
        <v>French Fries</v>
      </c>
    </row>
    <row r="9103" spans="1:5" x14ac:dyDescent="0.35">
      <c r="A9103" s="19"/>
      <c r="B9103">
        <v>101</v>
      </c>
      <c r="C9103">
        <v>3992</v>
      </c>
      <c r="D9103">
        <f t="shared" si="285"/>
        <v>12.95</v>
      </c>
      <c r="E9103" t="str">
        <f t="shared" si="284"/>
        <v>Hamburger</v>
      </c>
    </row>
    <row r="9104" spans="1:5" x14ac:dyDescent="0.35">
      <c r="A9104" s="19"/>
      <c r="B9104">
        <v>107</v>
      </c>
      <c r="C9104">
        <v>3992</v>
      </c>
      <c r="D9104">
        <f t="shared" si="285"/>
        <v>16.5</v>
      </c>
      <c r="E9104" t="str">
        <f t="shared" si="284"/>
        <v>Orange Chicken</v>
      </c>
    </row>
    <row r="9105" spans="1:5" x14ac:dyDescent="0.35">
      <c r="A9105" s="19"/>
      <c r="B9105">
        <v>113</v>
      </c>
      <c r="C9105">
        <v>3992</v>
      </c>
      <c r="D9105">
        <f t="shared" si="285"/>
        <v>5</v>
      </c>
      <c r="E9105" t="str">
        <f t="shared" si="284"/>
        <v>Edamame</v>
      </c>
    </row>
    <row r="9106" spans="1:5" x14ac:dyDescent="0.35">
      <c r="A9106" s="19"/>
      <c r="B9106">
        <v>122</v>
      </c>
      <c r="C9106">
        <v>3992</v>
      </c>
      <c r="D9106">
        <f t="shared" si="285"/>
        <v>7</v>
      </c>
      <c r="E9106" t="str">
        <f t="shared" si="284"/>
        <v>Chips &amp; Salsa</v>
      </c>
    </row>
    <row r="9107" spans="1:5" x14ac:dyDescent="0.35">
      <c r="A9107" s="19"/>
      <c r="B9107">
        <v>101</v>
      </c>
      <c r="C9107">
        <v>3993</v>
      </c>
      <c r="D9107">
        <f t="shared" si="285"/>
        <v>12.95</v>
      </c>
      <c r="E9107" t="str">
        <f t="shared" si="284"/>
        <v>Hamburger</v>
      </c>
    </row>
    <row r="9108" spans="1:5" x14ac:dyDescent="0.35">
      <c r="A9108" s="19"/>
      <c r="B9108">
        <v>103</v>
      </c>
      <c r="C9108">
        <v>3993</v>
      </c>
      <c r="D9108">
        <f t="shared" si="285"/>
        <v>9</v>
      </c>
      <c r="E9108" t="str">
        <f t="shared" si="284"/>
        <v>Hot Dog</v>
      </c>
    </row>
    <row r="9109" spans="1:5" x14ac:dyDescent="0.35">
      <c r="A9109" s="19"/>
      <c r="B9109">
        <v>129</v>
      </c>
      <c r="C9109">
        <v>3994</v>
      </c>
      <c r="D9109">
        <f t="shared" si="285"/>
        <v>15.5</v>
      </c>
      <c r="E9109" t="str">
        <f t="shared" si="284"/>
        <v>Mushroom Ravioli</v>
      </c>
    </row>
    <row r="9110" spans="1:5" x14ac:dyDescent="0.35">
      <c r="A9110" s="19"/>
      <c r="B9110">
        <v>108</v>
      </c>
      <c r="C9110">
        <v>3995</v>
      </c>
      <c r="D9110">
        <f t="shared" si="285"/>
        <v>14.5</v>
      </c>
      <c r="E9110" t="str">
        <f t="shared" si="284"/>
        <v>Tofu Pad Thai</v>
      </c>
    </row>
    <row r="9111" spans="1:5" x14ac:dyDescent="0.35">
      <c r="A9111" s="19"/>
      <c r="B9111">
        <v>121</v>
      </c>
      <c r="C9111">
        <v>3995</v>
      </c>
      <c r="D9111">
        <f t="shared" si="285"/>
        <v>10.5</v>
      </c>
      <c r="E9111" t="str">
        <f t="shared" si="284"/>
        <v>Cheese Quesadillas</v>
      </c>
    </row>
    <row r="9112" spans="1:5" x14ac:dyDescent="0.35">
      <c r="A9112" s="19"/>
      <c r="B9112">
        <v>101</v>
      </c>
      <c r="C9112">
        <v>3996</v>
      </c>
      <c r="D9112">
        <f t="shared" si="285"/>
        <v>12.95</v>
      </c>
      <c r="E9112" t="str">
        <f t="shared" si="284"/>
        <v>Hamburger</v>
      </c>
    </row>
    <row r="9113" spans="1:5" x14ac:dyDescent="0.35">
      <c r="A9113" s="19"/>
      <c r="B9113">
        <v>130</v>
      </c>
      <c r="C9113">
        <v>3996</v>
      </c>
      <c r="D9113">
        <f t="shared" si="285"/>
        <v>19.95</v>
      </c>
      <c r="E9113" t="str">
        <f t="shared" si="284"/>
        <v>Shrimp Scampi</v>
      </c>
    </row>
    <row r="9114" spans="1:5" x14ac:dyDescent="0.35">
      <c r="A9114" s="19"/>
      <c r="B9114">
        <v>101</v>
      </c>
      <c r="C9114">
        <v>3997</v>
      </c>
      <c r="D9114">
        <f t="shared" si="285"/>
        <v>12.95</v>
      </c>
      <c r="E9114" t="str">
        <f t="shared" si="284"/>
        <v>Hamburger</v>
      </c>
    </row>
    <row r="9115" spans="1:5" x14ac:dyDescent="0.35">
      <c r="A9115" s="19"/>
      <c r="B9115">
        <v>104</v>
      </c>
      <c r="C9115">
        <v>3997</v>
      </c>
      <c r="D9115">
        <f t="shared" si="285"/>
        <v>10.5</v>
      </c>
      <c r="E9115" t="str">
        <f t="shared" si="284"/>
        <v>Veggie Burger</v>
      </c>
    </row>
    <row r="9116" spans="1:5" x14ac:dyDescent="0.35">
      <c r="A9116" s="19"/>
      <c r="B9116">
        <v>106</v>
      </c>
      <c r="C9116">
        <v>3998</v>
      </c>
      <c r="D9116">
        <f t="shared" si="285"/>
        <v>7</v>
      </c>
      <c r="E9116" t="str">
        <f t="shared" si="284"/>
        <v>French Fries</v>
      </c>
    </row>
    <row r="9117" spans="1:5" x14ac:dyDescent="0.35">
      <c r="A9117" s="19"/>
      <c r="B9117">
        <v>103</v>
      </c>
      <c r="C9117">
        <v>3999</v>
      </c>
      <c r="D9117">
        <f t="shared" si="285"/>
        <v>9</v>
      </c>
      <c r="E9117" t="str">
        <f t="shared" si="284"/>
        <v>Hot Dog</v>
      </c>
    </row>
    <row r="9118" spans="1:5" x14ac:dyDescent="0.35">
      <c r="A9118" s="19"/>
      <c r="B9118">
        <v>108</v>
      </c>
      <c r="C9118">
        <v>3999</v>
      </c>
      <c r="D9118">
        <f t="shared" si="285"/>
        <v>14.5</v>
      </c>
      <c r="E9118" t="str">
        <f t="shared" si="284"/>
        <v>Tofu Pad Thai</v>
      </c>
    </row>
    <row r="9119" spans="1:5" x14ac:dyDescent="0.35">
      <c r="A9119" s="19"/>
      <c r="B9119">
        <v>128</v>
      </c>
      <c r="C9119">
        <v>3999</v>
      </c>
      <c r="D9119">
        <f t="shared" si="285"/>
        <v>15.5</v>
      </c>
      <c r="E9119" t="str">
        <f t="shared" si="284"/>
        <v>Cheese Lasagna</v>
      </c>
    </row>
    <row r="9120" spans="1:5" x14ac:dyDescent="0.35">
      <c r="A9120" s="19"/>
      <c r="B9120">
        <v>101</v>
      </c>
      <c r="C9120">
        <v>4000</v>
      </c>
      <c r="D9120">
        <f t="shared" si="285"/>
        <v>12.95</v>
      </c>
      <c r="E9120" t="str">
        <f t="shared" si="284"/>
        <v>Hamburger</v>
      </c>
    </row>
    <row r="9121" spans="1:5" x14ac:dyDescent="0.35">
      <c r="A9121" s="19"/>
      <c r="B9121">
        <v>126</v>
      </c>
      <c r="C9121">
        <v>4000</v>
      </c>
      <c r="D9121">
        <f t="shared" si="285"/>
        <v>14.5</v>
      </c>
      <c r="E9121" t="str">
        <f t="shared" si="284"/>
        <v>Fettuccine Alfredo</v>
      </c>
    </row>
    <row r="9122" spans="1:5" x14ac:dyDescent="0.35">
      <c r="A9122" s="19"/>
      <c r="B9122">
        <v>121</v>
      </c>
      <c r="C9122">
        <v>4000</v>
      </c>
      <c r="D9122">
        <f t="shared" si="285"/>
        <v>10.5</v>
      </c>
      <c r="E9122" t="str">
        <f t="shared" si="284"/>
        <v>Cheese Quesadillas</v>
      </c>
    </row>
    <row r="9123" spans="1:5" x14ac:dyDescent="0.35">
      <c r="A9123" s="19"/>
      <c r="B9123">
        <v>106</v>
      </c>
      <c r="C9123">
        <v>4000</v>
      </c>
      <c r="D9123">
        <f t="shared" si="285"/>
        <v>7</v>
      </c>
      <c r="E9123" t="str">
        <f t="shared" si="284"/>
        <v>French Fries</v>
      </c>
    </row>
    <row r="9124" spans="1:5" x14ac:dyDescent="0.35">
      <c r="A9124" s="19"/>
      <c r="B9124">
        <v>128</v>
      </c>
      <c r="C9124">
        <v>4001</v>
      </c>
      <c r="D9124">
        <f t="shared" si="285"/>
        <v>15.5</v>
      </c>
      <c r="E9124" t="str">
        <f t="shared" si="284"/>
        <v>Cheese Lasagna</v>
      </c>
    </row>
    <row r="9125" spans="1:5" x14ac:dyDescent="0.35">
      <c r="A9125" s="19"/>
      <c r="B9125">
        <v>106</v>
      </c>
      <c r="C9125">
        <v>4001</v>
      </c>
      <c r="D9125">
        <f t="shared" si="285"/>
        <v>7</v>
      </c>
      <c r="E9125" t="str">
        <f t="shared" si="284"/>
        <v>French Fries</v>
      </c>
    </row>
    <row r="9126" spans="1:5" x14ac:dyDescent="0.35">
      <c r="A9126" s="19"/>
      <c r="B9126">
        <v>125</v>
      </c>
      <c r="C9126">
        <v>4002</v>
      </c>
      <c r="D9126">
        <f t="shared" si="285"/>
        <v>17.95</v>
      </c>
      <c r="E9126" t="str">
        <f t="shared" si="284"/>
        <v>Spaghetti &amp; Meatballs</v>
      </c>
    </row>
    <row r="9127" spans="1:5" x14ac:dyDescent="0.35">
      <c r="A9127" s="19"/>
      <c r="B9127">
        <v>119</v>
      </c>
      <c r="C9127">
        <v>4002</v>
      </c>
      <c r="D9127">
        <f t="shared" si="285"/>
        <v>11.95</v>
      </c>
      <c r="E9127" t="str">
        <f t="shared" si="284"/>
        <v>Chicken Torta</v>
      </c>
    </row>
    <row r="9128" spans="1:5" x14ac:dyDescent="0.35">
      <c r="A9128" s="19"/>
      <c r="B9128">
        <v>110</v>
      </c>
      <c r="C9128">
        <v>4003</v>
      </c>
      <c r="D9128">
        <f t="shared" si="285"/>
        <v>17.95</v>
      </c>
      <c r="E9128" t="str">
        <f t="shared" si="284"/>
        <v>Pork Ramen</v>
      </c>
    </row>
    <row r="9129" spans="1:5" x14ac:dyDescent="0.35">
      <c r="A9129" s="19"/>
      <c r="B9129">
        <v>104</v>
      </c>
      <c r="C9129">
        <v>4004</v>
      </c>
      <c r="D9129">
        <f t="shared" si="285"/>
        <v>10.5</v>
      </c>
      <c r="E9129" t="str">
        <f t="shared" si="284"/>
        <v>Veggie Burger</v>
      </c>
    </row>
    <row r="9130" spans="1:5" x14ac:dyDescent="0.35">
      <c r="A9130" s="19"/>
      <c r="B9130">
        <v>104</v>
      </c>
      <c r="C9130">
        <v>4005</v>
      </c>
      <c r="D9130">
        <f t="shared" si="285"/>
        <v>10.5</v>
      </c>
      <c r="E9130" t="str">
        <f t="shared" si="284"/>
        <v>Veggie Burger</v>
      </c>
    </row>
    <row r="9131" spans="1:5" x14ac:dyDescent="0.35">
      <c r="A9131" s="19"/>
      <c r="B9131">
        <v>108</v>
      </c>
      <c r="C9131">
        <v>4005</v>
      </c>
      <c r="D9131">
        <f t="shared" si="285"/>
        <v>14.5</v>
      </c>
      <c r="E9131" t="str">
        <f t="shared" si="284"/>
        <v>Tofu Pad Thai</v>
      </c>
    </row>
    <row r="9132" spans="1:5" x14ac:dyDescent="0.35">
      <c r="A9132" s="19"/>
      <c r="B9132">
        <v>108</v>
      </c>
      <c r="C9132">
        <v>4005</v>
      </c>
      <c r="D9132">
        <f t="shared" si="285"/>
        <v>14.5</v>
      </c>
      <c r="E9132" t="str">
        <f t="shared" si="284"/>
        <v>Tofu Pad Thai</v>
      </c>
    </row>
    <row r="9133" spans="1:5" x14ac:dyDescent="0.35">
      <c r="A9133" s="19"/>
      <c r="B9133">
        <v>128</v>
      </c>
      <c r="C9133">
        <v>4005</v>
      </c>
      <c r="D9133">
        <f t="shared" si="285"/>
        <v>15.5</v>
      </c>
      <c r="E9133" t="str">
        <f t="shared" si="284"/>
        <v>Cheese Lasagna</v>
      </c>
    </row>
    <row r="9134" spans="1:5" x14ac:dyDescent="0.35">
      <c r="A9134" s="19"/>
      <c r="B9134">
        <v>129</v>
      </c>
      <c r="C9134">
        <v>4005</v>
      </c>
      <c r="D9134">
        <f t="shared" si="285"/>
        <v>15.5</v>
      </c>
      <c r="E9134" t="str">
        <f t="shared" si="284"/>
        <v>Mushroom Ravioli</v>
      </c>
    </row>
    <row r="9135" spans="1:5" x14ac:dyDescent="0.35">
      <c r="A9135" s="19"/>
      <c r="B9135">
        <v>119</v>
      </c>
      <c r="C9135">
        <v>4005</v>
      </c>
      <c r="D9135">
        <f t="shared" si="285"/>
        <v>11.95</v>
      </c>
      <c r="E9135" t="str">
        <f t="shared" si="284"/>
        <v>Chicken Torta</v>
      </c>
    </row>
    <row r="9136" spans="1:5" x14ac:dyDescent="0.35">
      <c r="A9136" s="19"/>
      <c r="B9136">
        <v>120</v>
      </c>
      <c r="C9136">
        <v>4006</v>
      </c>
      <c r="D9136">
        <f t="shared" si="285"/>
        <v>13.95</v>
      </c>
      <c r="E9136" t="str">
        <f t="shared" si="284"/>
        <v>Steak Torta</v>
      </c>
    </row>
    <row r="9137" spans="1:5" x14ac:dyDescent="0.35">
      <c r="A9137" s="19"/>
      <c r="B9137">
        <v>101</v>
      </c>
      <c r="C9137">
        <v>4007</v>
      </c>
      <c r="D9137">
        <f t="shared" si="285"/>
        <v>12.95</v>
      </c>
      <c r="E9137" t="str">
        <f t="shared" si="284"/>
        <v>Hamburger</v>
      </c>
    </row>
    <row r="9138" spans="1:5" x14ac:dyDescent="0.35">
      <c r="A9138" s="19"/>
      <c r="B9138">
        <v>108</v>
      </c>
      <c r="C9138">
        <v>4008</v>
      </c>
      <c r="D9138">
        <f t="shared" si="285"/>
        <v>14.5</v>
      </c>
      <c r="E9138" t="str">
        <f t="shared" si="284"/>
        <v>Tofu Pad Thai</v>
      </c>
    </row>
    <row r="9139" spans="1:5" x14ac:dyDescent="0.35">
      <c r="A9139" s="19"/>
      <c r="B9139">
        <v>130</v>
      </c>
      <c r="C9139">
        <v>4008</v>
      </c>
      <c r="D9139">
        <f t="shared" si="285"/>
        <v>19.95</v>
      </c>
      <c r="E9139" t="str">
        <f t="shared" si="284"/>
        <v>Shrimp Scampi</v>
      </c>
    </row>
    <row r="9140" spans="1:5" x14ac:dyDescent="0.35">
      <c r="A9140" s="19"/>
      <c r="B9140">
        <v>101</v>
      </c>
      <c r="C9140">
        <v>4009</v>
      </c>
      <c r="D9140">
        <f t="shared" si="285"/>
        <v>12.95</v>
      </c>
      <c r="E9140" t="str">
        <f t="shared" si="284"/>
        <v>Hamburger</v>
      </c>
    </row>
    <row r="9141" spans="1:5" x14ac:dyDescent="0.35">
      <c r="A9141" s="19"/>
      <c r="B9141">
        <v>101</v>
      </c>
      <c r="C9141">
        <v>4009</v>
      </c>
      <c r="D9141">
        <f t="shared" si="285"/>
        <v>12.95</v>
      </c>
      <c r="E9141" t="str">
        <f t="shared" si="284"/>
        <v>Hamburger</v>
      </c>
    </row>
    <row r="9142" spans="1:5" x14ac:dyDescent="0.35">
      <c r="A9142" s="19"/>
      <c r="B9142">
        <v>102</v>
      </c>
      <c r="C9142">
        <v>4010</v>
      </c>
      <c r="D9142">
        <f t="shared" si="285"/>
        <v>13.95</v>
      </c>
      <c r="E9142" t="str">
        <f t="shared" si="284"/>
        <v>Cheeseburger</v>
      </c>
    </row>
    <row r="9143" spans="1:5" x14ac:dyDescent="0.35">
      <c r="A9143" s="19"/>
      <c r="B9143">
        <v>125</v>
      </c>
      <c r="C9143">
        <v>4010</v>
      </c>
      <c r="D9143">
        <f t="shared" si="285"/>
        <v>17.95</v>
      </c>
      <c r="E9143" t="str">
        <f t="shared" si="284"/>
        <v>Spaghetti &amp; Meatballs</v>
      </c>
    </row>
    <row r="9144" spans="1:5" x14ac:dyDescent="0.35">
      <c r="A9144" s="19"/>
      <c r="B9144">
        <v>112</v>
      </c>
      <c r="C9144">
        <v>4010</v>
      </c>
      <c r="D9144">
        <f t="shared" si="285"/>
        <v>14.95</v>
      </c>
      <c r="E9144" t="str">
        <f t="shared" si="284"/>
        <v>Salmon Roll</v>
      </c>
    </row>
    <row r="9145" spans="1:5" x14ac:dyDescent="0.35">
      <c r="A9145" s="19"/>
      <c r="B9145">
        <v>112</v>
      </c>
      <c r="C9145">
        <v>4010</v>
      </c>
      <c r="D9145">
        <f t="shared" si="285"/>
        <v>14.95</v>
      </c>
      <c r="E9145" t="str">
        <f t="shared" si="284"/>
        <v>Salmon Roll</v>
      </c>
    </row>
    <row r="9146" spans="1:5" x14ac:dyDescent="0.35">
      <c r="A9146" s="19"/>
      <c r="B9146">
        <v>105</v>
      </c>
      <c r="C9146">
        <v>4011</v>
      </c>
      <c r="D9146">
        <f t="shared" si="285"/>
        <v>7</v>
      </c>
      <c r="E9146" t="str">
        <f t="shared" si="284"/>
        <v>Mac &amp; Cheese</v>
      </c>
    </row>
    <row r="9147" spans="1:5" x14ac:dyDescent="0.35">
      <c r="A9147" s="19"/>
      <c r="B9147">
        <v>103</v>
      </c>
      <c r="C9147">
        <v>4012</v>
      </c>
      <c r="D9147">
        <f t="shared" si="285"/>
        <v>9</v>
      </c>
      <c r="E9147" t="str">
        <f t="shared" si="284"/>
        <v>Hot Dog</v>
      </c>
    </row>
    <row r="9148" spans="1:5" x14ac:dyDescent="0.35">
      <c r="A9148" s="19"/>
      <c r="B9148">
        <v>124</v>
      </c>
      <c r="C9148">
        <v>4012</v>
      </c>
      <c r="D9148">
        <f t="shared" si="285"/>
        <v>14.5</v>
      </c>
      <c r="E9148" t="str">
        <f t="shared" si="284"/>
        <v>Spaghetti</v>
      </c>
    </row>
    <row r="9149" spans="1:5" x14ac:dyDescent="0.35">
      <c r="A9149" s="19"/>
      <c r="B9149">
        <v>105</v>
      </c>
      <c r="C9149">
        <v>4012</v>
      </c>
      <c r="D9149">
        <f t="shared" si="285"/>
        <v>7</v>
      </c>
      <c r="E9149" t="str">
        <f t="shared" si="284"/>
        <v>Mac &amp; Cheese</v>
      </c>
    </row>
    <row r="9150" spans="1:5" x14ac:dyDescent="0.35">
      <c r="A9150" s="19"/>
      <c r="B9150">
        <v>114</v>
      </c>
      <c r="C9150">
        <v>4012</v>
      </c>
      <c r="D9150">
        <f t="shared" si="285"/>
        <v>9</v>
      </c>
      <c r="E9150" t="str">
        <f t="shared" si="284"/>
        <v>Potstickers</v>
      </c>
    </row>
    <row r="9151" spans="1:5" x14ac:dyDescent="0.35">
      <c r="A9151" s="19"/>
      <c r="B9151">
        <v>101</v>
      </c>
      <c r="C9151">
        <v>4013</v>
      </c>
      <c r="D9151">
        <f t="shared" si="285"/>
        <v>12.95</v>
      </c>
      <c r="E9151" t="str">
        <f t="shared" si="284"/>
        <v>Hamburger</v>
      </c>
    </row>
    <row r="9152" spans="1:5" x14ac:dyDescent="0.35">
      <c r="A9152" s="19"/>
      <c r="B9152">
        <v>124</v>
      </c>
      <c r="C9152">
        <v>4013</v>
      </c>
      <c r="D9152">
        <f t="shared" si="285"/>
        <v>14.5</v>
      </c>
      <c r="E9152" t="str">
        <f t="shared" si="284"/>
        <v>Spaghetti</v>
      </c>
    </row>
    <row r="9153" spans="1:5" x14ac:dyDescent="0.35">
      <c r="A9153" s="19"/>
      <c r="B9153">
        <v>101</v>
      </c>
      <c r="C9153">
        <v>4014</v>
      </c>
      <c r="D9153">
        <f t="shared" si="285"/>
        <v>12.95</v>
      </c>
      <c r="E9153" t="str">
        <f t="shared" si="284"/>
        <v>Hamburger</v>
      </c>
    </row>
    <row r="9154" spans="1:5" x14ac:dyDescent="0.35">
      <c r="A9154" s="19"/>
      <c r="B9154">
        <v>102</v>
      </c>
      <c r="C9154">
        <v>4014</v>
      </c>
      <c r="D9154">
        <f t="shared" si="285"/>
        <v>13.95</v>
      </c>
      <c r="E9154" t="str">
        <f t="shared" si="284"/>
        <v>Cheeseburger</v>
      </c>
    </row>
    <row r="9155" spans="1:5" x14ac:dyDescent="0.35">
      <c r="A9155" s="19"/>
      <c r="B9155">
        <v>104</v>
      </c>
      <c r="C9155">
        <v>4014</v>
      </c>
      <c r="D9155">
        <f t="shared" si="285"/>
        <v>10.5</v>
      </c>
      <c r="E9155" t="str">
        <f t="shared" ref="E9155:E9218" si="286">_xlfn.XLOOKUP(B9155,$K$2:$K$33,$M$2:$M$33)</f>
        <v>Veggie Burger</v>
      </c>
    </row>
    <row r="9156" spans="1:5" x14ac:dyDescent="0.35">
      <c r="A9156" s="19"/>
      <c r="B9156">
        <v>108</v>
      </c>
      <c r="C9156">
        <v>4014</v>
      </c>
      <c r="D9156">
        <f t="shared" ref="D9156:D9219" si="287">_xlfn.XLOOKUP(B9156,$K$2:$K$33,$L$2:$L$33)</f>
        <v>14.5</v>
      </c>
      <c r="E9156" t="str">
        <f t="shared" si="286"/>
        <v>Tofu Pad Thai</v>
      </c>
    </row>
    <row r="9157" spans="1:5" x14ac:dyDescent="0.35">
      <c r="A9157" s="19"/>
      <c r="B9157">
        <v>110</v>
      </c>
      <c r="C9157">
        <v>4014</v>
      </c>
      <c r="D9157">
        <f t="shared" si="287"/>
        <v>17.95</v>
      </c>
      <c r="E9157" t="str">
        <f t="shared" si="286"/>
        <v>Pork Ramen</v>
      </c>
    </row>
    <row r="9158" spans="1:5" x14ac:dyDescent="0.35">
      <c r="A9158" s="19"/>
      <c r="B9158">
        <v>117</v>
      </c>
      <c r="C9158">
        <v>4014</v>
      </c>
      <c r="D9158">
        <f t="shared" si="287"/>
        <v>12.95</v>
      </c>
      <c r="E9158" t="str">
        <f t="shared" si="286"/>
        <v>Chicken Burrito</v>
      </c>
    </row>
    <row r="9159" spans="1:5" x14ac:dyDescent="0.35">
      <c r="A9159" s="19"/>
      <c r="B9159">
        <v>129</v>
      </c>
      <c r="C9159">
        <v>4014</v>
      </c>
      <c r="D9159">
        <f t="shared" si="287"/>
        <v>15.5</v>
      </c>
      <c r="E9159" t="str">
        <f t="shared" si="286"/>
        <v>Mushroom Ravioli</v>
      </c>
    </row>
    <row r="9160" spans="1:5" x14ac:dyDescent="0.35">
      <c r="A9160" s="19"/>
      <c r="B9160">
        <v>113</v>
      </c>
      <c r="C9160">
        <v>4014</v>
      </c>
      <c r="D9160">
        <f t="shared" si="287"/>
        <v>5</v>
      </c>
      <c r="E9160" t="str">
        <f t="shared" si="286"/>
        <v>Edamame</v>
      </c>
    </row>
    <row r="9161" spans="1:5" x14ac:dyDescent="0.35">
      <c r="A9161" s="19"/>
      <c r="B9161">
        <v>121</v>
      </c>
      <c r="C9161">
        <v>4014</v>
      </c>
      <c r="D9161">
        <f t="shared" si="287"/>
        <v>10.5</v>
      </c>
      <c r="E9161" t="str">
        <f t="shared" si="286"/>
        <v>Cheese Quesadillas</v>
      </c>
    </row>
    <row r="9162" spans="1:5" x14ac:dyDescent="0.35">
      <c r="A9162" s="19"/>
      <c r="B9162">
        <v>105</v>
      </c>
      <c r="C9162">
        <v>4014</v>
      </c>
      <c r="D9162">
        <f t="shared" si="287"/>
        <v>7</v>
      </c>
      <c r="E9162" t="str">
        <f t="shared" si="286"/>
        <v>Mac &amp; Cheese</v>
      </c>
    </row>
    <row r="9163" spans="1:5" x14ac:dyDescent="0.35">
      <c r="A9163" s="19"/>
      <c r="B9163">
        <v>122</v>
      </c>
      <c r="C9163">
        <v>4014</v>
      </c>
      <c r="D9163">
        <f t="shared" si="287"/>
        <v>7</v>
      </c>
      <c r="E9163" t="str">
        <f t="shared" si="286"/>
        <v>Chips &amp; Salsa</v>
      </c>
    </row>
    <row r="9164" spans="1:5" x14ac:dyDescent="0.35">
      <c r="A9164" s="19"/>
      <c r="B9164">
        <v>106</v>
      </c>
      <c r="C9164">
        <v>4014</v>
      </c>
      <c r="D9164">
        <f t="shared" si="287"/>
        <v>7</v>
      </c>
      <c r="E9164" t="str">
        <f t="shared" si="286"/>
        <v>French Fries</v>
      </c>
    </row>
    <row r="9165" spans="1:5" x14ac:dyDescent="0.35">
      <c r="A9165" s="19"/>
      <c r="B9165">
        <v>101</v>
      </c>
      <c r="C9165">
        <v>4015</v>
      </c>
      <c r="D9165">
        <f t="shared" si="287"/>
        <v>12.95</v>
      </c>
      <c r="E9165" t="str">
        <f t="shared" si="286"/>
        <v>Hamburger</v>
      </c>
    </row>
    <row r="9166" spans="1:5" x14ac:dyDescent="0.35">
      <c r="A9166" s="19"/>
      <c r="B9166">
        <v>116</v>
      </c>
      <c r="C9166">
        <v>4015</v>
      </c>
      <c r="D9166">
        <f t="shared" si="287"/>
        <v>13.95</v>
      </c>
      <c r="E9166" t="str">
        <f t="shared" si="286"/>
        <v>Steak Tacos</v>
      </c>
    </row>
    <row r="9167" spans="1:5" x14ac:dyDescent="0.35">
      <c r="A9167" s="19"/>
      <c r="B9167">
        <v>108</v>
      </c>
      <c r="C9167">
        <v>4015</v>
      </c>
      <c r="D9167">
        <f t="shared" si="287"/>
        <v>14.5</v>
      </c>
      <c r="E9167" t="str">
        <f t="shared" si="286"/>
        <v>Tofu Pad Thai</v>
      </c>
    </row>
    <row r="9168" spans="1:5" x14ac:dyDescent="0.35">
      <c r="A9168" s="19"/>
      <c r="B9168">
        <v>124</v>
      </c>
      <c r="C9168">
        <v>4015</v>
      </c>
      <c r="D9168">
        <f t="shared" si="287"/>
        <v>14.5</v>
      </c>
      <c r="E9168" t="str">
        <f t="shared" si="286"/>
        <v>Spaghetti</v>
      </c>
    </row>
    <row r="9169" spans="1:5" x14ac:dyDescent="0.35">
      <c r="A9169" s="19"/>
      <c r="B9169">
        <v>105</v>
      </c>
      <c r="C9169">
        <v>4015</v>
      </c>
      <c r="D9169">
        <f t="shared" si="287"/>
        <v>7</v>
      </c>
      <c r="E9169" t="str">
        <f t="shared" si="286"/>
        <v>Mac &amp; Cheese</v>
      </c>
    </row>
    <row r="9170" spans="1:5" x14ac:dyDescent="0.35">
      <c r="A9170" s="19"/>
      <c r="B9170">
        <v>122</v>
      </c>
      <c r="C9170">
        <v>4015</v>
      </c>
      <c r="D9170">
        <f t="shared" si="287"/>
        <v>7</v>
      </c>
      <c r="E9170" t="str">
        <f t="shared" si="286"/>
        <v>Chips &amp; Salsa</v>
      </c>
    </row>
    <row r="9171" spans="1:5" x14ac:dyDescent="0.35">
      <c r="A9171" s="19"/>
      <c r="B9171">
        <v>122</v>
      </c>
      <c r="C9171">
        <v>4016</v>
      </c>
      <c r="D9171">
        <f t="shared" si="287"/>
        <v>7</v>
      </c>
      <c r="E9171" t="str">
        <f t="shared" si="286"/>
        <v>Chips &amp; Salsa</v>
      </c>
    </row>
    <row r="9172" spans="1:5" x14ac:dyDescent="0.35">
      <c r="A9172" s="19"/>
      <c r="B9172">
        <v>114</v>
      </c>
      <c r="C9172">
        <v>4016</v>
      </c>
      <c r="D9172">
        <f t="shared" si="287"/>
        <v>9</v>
      </c>
      <c r="E9172" t="str">
        <f t="shared" si="286"/>
        <v>Potstickers</v>
      </c>
    </row>
    <row r="9173" spans="1:5" x14ac:dyDescent="0.35">
      <c r="A9173" s="19"/>
      <c r="B9173">
        <v>109</v>
      </c>
      <c r="C9173">
        <v>4017</v>
      </c>
      <c r="D9173">
        <f t="shared" si="287"/>
        <v>17.95</v>
      </c>
      <c r="E9173" t="str">
        <f t="shared" si="286"/>
        <v>Korean Beef Bowl</v>
      </c>
    </row>
    <row r="9174" spans="1:5" x14ac:dyDescent="0.35">
      <c r="A9174" s="19"/>
      <c r="B9174">
        <v>106</v>
      </c>
      <c r="C9174">
        <v>4018</v>
      </c>
      <c r="D9174">
        <f t="shared" si="287"/>
        <v>7</v>
      </c>
      <c r="E9174" t="str">
        <f t="shared" si="286"/>
        <v>French Fries</v>
      </c>
    </row>
    <row r="9175" spans="1:5" x14ac:dyDescent="0.35">
      <c r="A9175" s="19"/>
      <c r="B9175">
        <v>109</v>
      </c>
      <c r="C9175">
        <v>4019</v>
      </c>
      <c r="D9175">
        <f t="shared" si="287"/>
        <v>17.95</v>
      </c>
      <c r="E9175" t="str">
        <f t="shared" si="286"/>
        <v>Korean Beef Bowl</v>
      </c>
    </row>
    <row r="9176" spans="1:5" x14ac:dyDescent="0.35">
      <c r="A9176" s="19"/>
      <c r="B9176">
        <v>123</v>
      </c>
      <c r="C9176">
        <v>4020</v>
      </c>
      <c r="D9176">
        <f t="shared" si="287"/>
        <v>9</v>
      </c>
      <c r="E9176" t="str">
        <f t="shared" si="286"/>
        <v>Chips &amp; Guacamole</v>
      </c>
    </row>
    <row r="9177" spans="1:5" x14ac:dyDescent="0.35">
      <c r="A9177" s="19"/>
      <c r="B9177">
        <v>123</v>
      </c>
      <c r="C9177">
        <v>4020</v>
      </c>
      <c r="D9177">
        <f t="shared" si="287"/>
        <v>9</v>
      </c>
      <c r="E9177" t="str">
        <f t="shared" si="286"/>
        <v>Chips &amp; Guacamole</v>
      </c>
    </row>
    <row r="9178" spans="1:5" x14ac:dyDescent="0.35">
      <c r="A9178" s="19"/>
      <c r="B9178">
        <v>104</v>
      </c>
      <c r="C9178">
        <v>4021</v>
      </c>
      <c r="D9178">
        <f t="shared" si="287"/>
        <v>10.5</v>
      </c>
      <c r="E9178" t="str">
        <f t="shared" si="286"/>
        <v>Veggie Burger</v>
      </c>
    </row>
    <row r="9179" spans="1:5" x14ac:dyDescent="0.35">
      <c r="A9179" s="19"/>
      <c r="B9179">
        <v>110</v>
      </c>
      <c r="C9179">
        <v>4021</v>
      </c>
      <c r="D9179">
        <f t="shared" si="287"/>
        <v>17.95</v>
      </c>
      <c r="E9179" t="str">
        <f t="shared" si="286"/>
        <v>Pork Ramen</v>
      </c>
    </row>
    <row r="9180" spans="1:5" x14ac:dyDescent="0.35">
      <c r="A9180" s="19"/>
      <c r="B9180">
        <v>110</v>
      </c>
      <c r="C9180">
        <v>4021</v>
      </c>
      <c r="D9180">
        <f t="shared" si="287"/>
        <v>17.95</v>
      </c>
      <c r="E9180" t="str">
        <f t="shared" si="286"/>
        <v>Pork Ramen</v>
      </c>
    </row>
    <row r="9181" spans="1:5" x14ac:dyDescent="0.35">
      <c r="A9181" s="19"/>
      <c r="B9181">
        <v>117</v>
      </c>
      <c r="C9181">
        <v>4021</v>
      </c>
      <c r="D9181">
        <f t="shared" si="287"/>
        <v>12.95</v>
      </c>
      <c r="E9181" t="str">
        <f t="shared" si="286"/>
        <v>Chicken Burrito</v>
      </c>
    </row>
    <row r="9182" spans="1:5" x14ac:dyDescent="0.35">
      <c r="A9182" s="19"/>
      <c r="B9182">
        <v>105</v>
      </c>
      <c r="C9182">
        <v>4022</v>
      </c>
      <c r="D9182">
        <f t="shared" si="287"/>
        <v>7</v>
      </c>
      <c r="E9182" t="str">
        <f t="shared" si="286"/>
        <v>Mac &amp; Cheese</v>
      </c>
    </row>
    <row r="9183" spans="1:5" x14ac:dyDescent="0.35">
      <c r="A9183" s="19"/>
      <c r="B9183">
        <v>131</v>
      </c>
      <c r="C9183">
        <v>4022</v>
      </c>
      <c r="D9183">
        <f t="shared" si="287"/>
        <v>17.95</v>
      </c>
      <c r="E9183" t="str">
        <f t="shared" si="286"/>
        <v>Chicken Parmesan</v>
      </c>
    </row>
    <row r="9184" spans="1:5" x14ac:dyDescent="0.35">
      <c r="A9184" s="19"/>
      <c r="B9184">
        <v>126</v>
      </c>
      <c r="C9184">
        <v>4023</v>
      </c>
      <c r="D9184">
        <f t="shared" si="287"/>
        <v>14.5</v>
      </c>
      <c r="E9184" t="str">
        <f t="shared" si="286"/>
        <v>Fettuccine Alfredo</v>
      </c>
    </row>
    <row r="9185" spans="1:5" x14ac:dyDescent="0.35">
      <c r="A9185" s="19"/>
      <c r="B9185">
        <v>119</v>
      </c>
      <c r="C9185">
        <v>4023</v>
      </c>
      <c r="D9185">
        <f t="shared" si="287"/>
        <v>11.95</v>
      </c>
      <c r="E9185" t="str">
        <f t="shared" si="286"/>
        <v>Chicken Torta</v>
      </c>
    </row>
    <row r="9186" spans="1:5" x14ac:dyDescent="0.35">
      <c r="A9186" s="19"/>
      <c r="B9186">
        <v>123</v>
      </c>
      <c r="C9186">
        <v>4023</v>
      </c>
      <c r="D9186">
        <f t="shared" si="287"/>
        <v>9</v>
      </c>
      <c r="E9186" t="str">
        <f t="shared" si="286"/>
        <v>Chips &amp; Guacamole</v>
      </c>
    </row>
    <row r="9187" spans="1:5" x14ac:dyDescent="0.35">
      <c r="A9187" s="19"/>
      <c r="B9187">
        <v>108</v>
      </c>
      <c r="C9187">
        <v>4024</v>
      </c>
      <c r="D9187">
        <f t="shared" si="287"/>
        <v>14.5</v>
      </c>
      <c r="E9187" t="str">
        <f t="shared" si="286"/>
        <v>Tofu Pad Thai</v>
      </c>
    </row>
    <row r="9188" spans="1:5" x14ac:dyDescent="0.35">
      <c r="A9188" s="19"/>
      <c r="B9188">
        <v>103</v>
      </c>
      <c r="C9188">
        <v>4025</v>
      </c>
      <c r="D9188">
        <f t="shared" si="287"/>
        <v>9</v>
      </c>
      <c r="E9188" t="str">
        <f t="shared" si="286"/>
        <v>Hot Dog</v>
      </c>
    </row>
    <row r="9189" spans="1:5" x14ac:dyDescent="0.35">
      <c r="A9189" s="19"/>
      <c r="B9189">
        <v>117</v>
      </c>
      <c r="C9189">
        <v>4025</v>
      </c>
      <c r="D9189">
        <f t="shared" si="287"/>
        <v>12.95</v>
      </c>
      <c r="E9189" t="str">
        <f t="shared" si="286"/>
        <v>Chicken Burrito</v>
      </c>
    </row>
    <row r="9190" spans="1:5" x14ac:dyDescent="0.35">
      <c r="A9190" s="19"/>
      <c r="B9190">
        <v>127</v>
      </c>
      <c r="C9190">
        <v>4025</v>
      </c>
      <c r="D9190">
        <f t="shared" si="287"/>
        <v>17.95</v>
      </c>
      <c r="E9190" t="str">
        <f t="shared" si="286"/>
        <v>Meat Lasagna</v>
      </c>
    </row>
    <row r="9191" spans="1:5" x14ac:dyDescent="0.35">
      <c r="A9191" s="19"/>
      <c r="B9191">
        <v>105</v>
      </c>
      <c r="C9191">
        <v>4026</v>
      </c>
      <c r="D9191">
        <f t="shared" si="287"/>
        <v>7</v>
      </c>
      <c r="E9191" t="str">
        <f t="shared" si="286"/>
        <v>Mac &amp; Cheese</v>
      </c>
    </row>
    <row r="9192" spans="1:5" x14ac:dyDescent="0.35">
      <c r="A9192" s="19"/>
      <c r="B9192">
        <v>131</v>
      </c>
      <c r="C9192">
        <v>4026</v>
      </c>
      <c r="D9192">
        <f t="shared" si="287"/>
        <v>17.95</v>
      </c>
      <c r="E9192" t="str">
        <f t="shared" si="286"/>
        <v>Chicken Parmesan</v>
      </c>
    </row>
    <row r="9193" spans="1:5" x14ac:dyDescent="0.35">
      <c r="A9193" s="19"/>
      <c r="B9193">
        <v>108</v>
      </c>
      <c r="C9193">
        <v>4027</v>
      </c>
      <c r="D9193">
        <f t="shared" si="287"/>
        <v>14.5</v>
      </c>
      <c r="E9193" t="str">
        <f t="shared" si="286"/>
        <v>Tofu Pad Thai</v>
      </c>
    </row>
    <row r="9194" spans="1:5" x14ac:dyDescent="0.35">
      <c r="A9194" s="19"/>
      <c r="B9194">
        <v>128</v>
      </c>
      <c r="C9194">
        <v>4027</v>
      </c>
      <c r="D9194">
        <f t="shared" si="287"/>
        <v>15.5</v>
      </c>
      <c r="E9194" t="str">
        <f t="shared" si="286"/>
        <v>Cheese Lasagna</v>
      </c>
    </row>
    <row r="9195" spans="1:5" x14ac:dyDescent="0.35">
      <c r="A9195" s="19"/>
      <c r="B9195">
        <v>132</v>
      </c>
      <c r="C9195">
        <v>4027</v>
      </c>
      <c r="D9195">
        <f t="shared" si="287"/>
        <v>16.95</v>
      </c>
      <c r="E9195" t="str">
        <f t="shared" si="286"/>
        <v>Eggplant Parmesan</v>
      </c>
    </row>
    <row r="9196" spans="1:5" x14ac:dyDescent="0.35">
      <c r="A9196" s="19"/>
      <c r="B9196">
        <v>102</v>
      </c>
      <c r="C9196">
        <v>4028</v>
      </c>
      <c r="D9196">
        <f t="shared" si="287"/>
        <v>13.95</v>
      </c>
      <c r="E9196" t="str">
        <f t="shared" si="286"/>
        <v>Cheeseburger</v>
      </c>
    </row>
    <row r="9197" spans="1:5" x14ac:dyDescent="0.35">
      <c r="A9197" s="19"/>
      <c r="B9197">
        <v>126</v>
      </c>
      <c r="C9197">
        <v>4029</v>
      </c>
      <c r="D9197">
        <f t="shared" si="287"/>
        <v>14.5</v>
      </c>
      <c r="E9197" t="str">
        <f t="shared" si="286"/>
        <v>Fettuccine Alfredo</v>
      </c>
    </row>
    <row r="9198" spans="1:5" x14ac:dyDescent="0.35">
      <c r="A9198" s="19"/>
      <c r="B9198">
        <v>132</v>
      </c>
      <c r="C9198">
        <v>4029</v>
      </c>
      <c r="D9198">
        <f t="shared" si="287"/>
        <v>16.95</v>
      </c>
      <c r="E9198" t="str">
        <f t="shared" si="286"/>
        <v>Eggplant Parmesan</v>
      </c>
    </row>
    <row r="9199" spans="1:5" x14ac:dyDescent="0.35">
      <c r="A9199" s="19"/>
      <c r="B9199">
        <v>107</v>
      </c>
      <c r="C9199">
        <v>4030</v>
      </c>
      <c r="D9199">
        <f t="shared" si="287"/>
        <v>16.5</v>
      </c>
      <c r="E9199" t="str">
        <f t="shared" si="286"/>
        <v>Orange Chicken</v>
      </c>
    </row>
    <row r="9200" spans="1:5" x14ac:dyDescent="0.35">
      <c r="A9200" s="19"/>
      <c r="B9200">
        <v>125</v>
      </c>
      <c r="C9200">
        <v>4030</v>
      </c>
      <c r="D9200">
        <f t="shared" si="287"/>
        <v>17.95</v>
      </c>
      <c r="E9200" t="str">
        <f t="shared" si="286"/>
        <v>Spaghetti &amp; Meatballs</v>
      </c>
    </row>
    <row r="9201" spans="1:5" x14ac:dyDescent="0.35">
      <c r="A9201" s="19"/>
      <c r="B9201">
        <v>107</v>
      </c>
      <c r="C9201">
        <v>4031</v>
      </c>
      <c r="D9201">
        <f t="shared" si="287"/>
        <v>16.5</v>
      </c>
      <c r="E9201" t="str">
        <f t="shared" si="286"/>
        <v>Orange Chicken</v>
      </c>
    </row>
    <row r="9202" spans="1:5" x14ac:dyDescent="0.35">
      <c r="A9202" s="19"/>
      <c r="B9202">
        <v>124</v>
      </c>
      <c r="C9202">
        <v>4031</v>
      </c>
      <c r="D9202">
        <f t="shared" si="287"/>
        <v>14.5</v>
      </c>
      <c r="E9202" t="str">
        <f t="shared" si="286"/>
        <v>Spaghetti</v>
      </c>
    </row>
    <row r="9203" spans="1:5" x14ac:dyDescent="0.35">
      <c r="A9203" s="19"/>
      <c r="B9203">
        <v>109</v>
      </c>
      <c r="C9203">
        <v>4031</v>
      </c>
      <c r="D9203">
        <f t="shared" si="287"/>
        <v>17.95</v>
      </c>
      <c r="E9203" t="str">
        <f t="shared" si="286"/>
        <v>Korean Beef Bowl</v>
      </c>
    </row>
    <row r="9204" spans="1:5" x14ac:dyDescent="0.35">
      <c r="A9204" s="19"/>
      <c r="B9204">
        <v>120</v>
      </c>
      <c r="C9204">
        <v>4032</v>
      </c>
      <c r="D9204">
        <f t="shared" si="287"/>
        <v>13.95</v>
      </c>
      <c r="E9204" t="str">
        <f t="shared" si="286"/>
        <v>Steak Torta</v>
      </c>
    </row>
    <row r="9205" spans="1:5" x14ac:dyDescent="0.35">
      <c r="A9205" s="19"/>
      <c r="B9205">
        <v>106</v>
      </c>
      <c r="C9205">
        <v>4032</v>
      </c>
      <c r="D9205">
        <f t="shared" si="287"/>
        <v>7</v>
      </c>
      <c r="E9205" t="str">
        <f t="shared" si="286"/>
        <v>French Fries</v>
      </c>
    </row>
    <row r="9206" spans="1:5" x14ac:dyDescent="0.35">
      <c r="A9206" s="19"/>
      <c r="B9206">
        <v>105</v>
      </c>
      <c r="C9206">
        <v>4033</v>
      </c>
      <c r="D9206">
        <f t="shared" si="287"/>
        <v>7</v>
      </c>
      <c r="E9206" t="str">
        <f t="shared" si="286"/>
        <v>Mac &amp; Cheese</v>
      </c>
    </row>
    <row r="9207" spans="1:5" x14ac:dyDescent="0.35">
      <c r="A9207" s="19"/>
      <c r="B9207">
        <v>109</v>
      </c>
      <c r="C9207">
        <v>4034</v>
      </c>
      <c r="D9207">
        <f t="shared" si="287"/>
        <v>17.95</v>
      </c>
      <c r="E9207" t="str">
        <f t="shared" si="286"/>
        <v>Korean Beef Bowl</v>
      </c>
    </row>
    <row r="9208" spans="1:5" x14ac:dyDescent="0.35">
      <c r="A9208" s="19"/>
      <c r="B9208">
        <v>129</v>
      </c>
      <c r="C9208">
        <v>4034</v>
      </c>
      <c r="D9208">
        <f t="shared" si="287"/>
        <v>15.5</v>
      </c>
      <c r="E9208" t="str">
        <f t="shared" si="286"/>
        <v>Mushroom Ravioli</v>
      </c>
    </row>
    <row r="9209" spans="1:5" x14ac:dyDescent="0.35">
      <c r="A9209" s="19"/>
      <c r="B9209">
        <v>113</v>
      </c>
      <c r="C9209">
        <v>4034</v>
      </c>
      <c r="D9209">
        <f t="shared" si="287"/>
        <v>5</v>
      </c>
      <c r="E9209" t="str">
        <f t="shared" si="286"/>
        <v>Edamame</v>
      </c>
    </row>
    <row r="9210" spans="1:5" x14ac:dyDescent="0.35">
      <c r="A9210" s="19"/>
      <c r="B9210">
        <v>114</v>
      </c>
      <c r="C9210">
        <v>4034</v>
      </c>
      <c r="D9210">
        <f t="shared" si="287"/>
        <v>9</v>
      </c>
      <c r="E9210" t="str">
        <f t="shared" si="286"/>
        <v>Potstickers</v>
      </c>
    </row>
    <row r="9211" spans="1:5" x14ac:dyDescent="0.35">
      <c r="A9211" s="19"/>
      <c r="B9211">
        <v>124</v>
      </c>
      <c r="C9211">
        <v>4035</v>
      </c>
      <c r="D9211">
        <f t="shared" si="287"/>
        <v>14.5</v>
      </c>
      <c r="E9211" t="str">
        <f t="shared" si="286"/>
        <v>Spaghetti</v>
      </c>
    </row>
    <row r="9212" spans="1:5" x14ac:dyDescent="0.35">
      <c r="A9212" s="19"/>
      <c r="B9212">
        <v>131</v>
      </c>
      <c r="C9212">
        <v>4035</v>
      </c>
      <c r="D9212">
        <f t="shared" si="287"/>
        <v>17.95</v>
      </c>
      <c r="E9212" t="str">
        <f t="shared" si="286"/>
        <v>Chicken Parmesan</v>
      </c>
    </row>
    <row r="9213" spans="1:5" x14ac:dyDescent="0.35">
      <c r="A9213" s="19"/>
      <c r="B9213">
        <v>102</v>
      </c>
      <c r="C9213">
        <v>4036</v>
      </c>
      <c r="D9213">
        <f t="shared" si="287"/>
        <v>13.95</v>
      </c>
      <c r="E9213" t="str">
        <f t="shared" si="286"/>
        <v>Cheeseburger</v>
      </c>
    </row>
    <row r="9214" spans="1:5" x14ac:dyDescent="0.35">
      <c r="A9214" s="19"/>
      <c r="B9214">
        <v>103</v>
      </c>
      <c r="C9214">
        <v>4036</v>
      </c>
      <c r="D9214">
        <f t="shared" si="287"/>
        <v>9</v>
      </c>
      <c r="E9214" t="str">
        <f t="shared" si="286"/>
        <v>Hot Dog</v>
      </c>
    </row>
    <row r="9215" spans="1:5" x14ac:dyDescent="0.35">
      <c r="A9215" s="19"/>
      <c r="B9215">
        <v>125</v>
      </c>
      <c r="C9215">
        <v>4036</v>
      </c>
      <c r="D9215">
        <f t="shared" si="287"/>
        <v>17.95</v>
      </c>
      <c r="E9215" t="str">
        <f t="shared" si="286"/>
        <v>Spaghetti &amp; Meatballs</v>
      </c>
    </row>
    <row r="9216" spans="1:5" x14ac:dyDescent="0.35">
      <c r="A9216" s="19"/>
      <c r="B9216">
        <v>105</v>
      </c>
      <c r="C9216">
        <v>4036</v>
      </c>
      <c r="D9216">
        <f t="shared" si="287"/>
        <v>7</v>
      </c>
      <c r="E9216" t="str">
        <f t="shared" si="286"/>
        <v>Mac &amp; Cheese</v>
      </c>
    </row>
    <row r="9217" spans="1:5" x14ac:dyDescent="0.35">
      <c r="A9217" s="19"/>
      <c r="B9217">
        <v>101</v>
      </c>
      <c r="C9217">
        <v>4037</v>
      </c>
      <c r="D9217">
        <f t="shared" si="287"/>
        <v>12.95</v>
      </c>
      <c r="E9217" t="str">
        <f t="shared" si="286"/>
        <v>Hamburger</v>
      </c>
    </row>
    <row r="9218" spans="1:5" x14ac:dyDescent="0.35">
      <c r="A9218" s="19"/>
      <c r="B9218">
        <v>125</v>
      </c>
      <c r="C9218">
        <v>4037</v>
      </c>
      <c r="D9218">
        <f t="shared" si="287"/>
        <v>17.95</v>
      </c>
      <c r="E9218" t="str">
        <f t="shared" si="286"/>
        <v>Spaghetti &amp; Meatballs</v>
      </c>
    </row>
    <row r="9219" spans="1:5" x14ac:dyDescent="0.35">
      <c r="A9219" s="19"/>
      <c r="B9219">
        <v>126</v>
      </c>
      <c r="C9219">
        <v>4037</v>
      </c>
      <c r="D9219">
        <f t="shared" si="287"/>
        <v>14.5</v>
      </c>
      <c r="E9219" t="str">
        <f t="shared" ref="E9219:E9282" si="288">_xlfn.XLOOKUP(B9219,$K$2:$K$33,$M$2:$M$33)</f>
        <v>Fettuccine Alfredo</v>
      </c>
    </row>
    <row r="9220" spans="1:5" x14ac:dyDescent="0.35">
      <c r="A9220" s="19"/>
      <c r="B9220">
        <v>113</v>
      </c>
      <c r="C9220">
        <v>4037</v>
      </c>
      <c r="D9220">
        <f t="shared" ref="D9220:D9283" si="289">_xlfn.XLOOKUP(B9220,$K$2:$K$33,$L$2:$L$33)</f>
        <v>5</v>
      </c>
      <c r="E9220" t="str">
        <f t="shared" si="288"/>
        <v>Edamame</v>
      </c>
    </row>
    <row r="9221" spans="1:5" x14ac:dyDescent="0.35">
      <c r="A9221" s="19"/>
      <c r="B9221">
        <v>130</v>
      </c>
      <c r="C9221">
        <v>4038</v>
      </c>
      <c r="D9221">
        <f t="shared" si="289"/>
        <v>19.95</v>
      </c>
      <c r="E9221" t="str">
        <f t="shared" si="288"/>
        <v>Shrimp Scampi</v>
      </c>
    </row>
    <row r="9222" spans="1:5" x14ac:dyDescent="0.35">
      <c r="A9222" s="19"/>
      <c r="B9222">
        <v>114</v>
      </c>
      <c r="C9222">
        <v>4038</v>
      </c>
      <c r="D9222">
        <f t="shared" si="289"/>
        <v>9</v>
      </c>
      <c r="E9222" t="str">
        <f t="shared" si="288"/>
        <v>Potstickers</v>
      </c>
    </row>
    <row r="9223" spans="1:5" x14ac:dyDescent="0.35">
      <c r="A9223" s="19"/>
      <c r="B9223">
        <v>118</v>
      </c>
      <c r="C9223">
        <v>4039</v>
      </c>
      <c r="D9223">
        <f t="shared" si="289"/>
        <v>14.95</v>
      </c>
      <c r="E9223" t="str">
        <f t="shared" si="288"/>
        <v>Steak Burrito</v>
      </c>
    </row>
    <row r="9224" spans="1:5" x14ac:dyDescent="0.35">
      <c r="A9224" s="19"/>
      <c r="B9224">
        <v>111</v>
      </c>
      <c r="C9224">
        <v>4040</v>
      </c>
      <c r="D9224">
        <f t="shared" si="289"/>
        <v>11.95</v>
      </c>
      <c r="E9224" t="str">
        <f t="shared" si="288"/>
        <v>California Roll</v>
      </c>
    </row>
    <row r="9225" spans="1:5" x14ac:dyDescent="0.35">
      <c r="A9225" s="19"/>
      <c r="B9225">
        <v>118</v>
      </c>
      <c r="C9225">
        <v>4040</v>
      </c>
      <c r="D9225">
        <f t="shared" si="289"/>
        <v>14.95</v>
      </c>
      <c r="E9225" t="str">
        <f t="shared" si="288"/>
        <v>Steak Burrito</v>
      </c>
    </row>
    <row r="9226" spans="1:5" x14ac:dyDescent="0.35">
      <c r="A9226" s="19"/>
      <c r="B9226">
        <v>107</v>
      </c>
      <c r="C9226">
        <v>4041</v>
      </c>
      <c r="D9226">
        <f t="shared" si="289"/>
        <v>16.5</v>
      </c>
      <c r="E9226" t="str">
        <f t="shared" si="288"/>
        <v>Orange Chicken</v>
      </c>
    </row>
    <row r="9227" spans="1:5" x14ac:dyDescent="0.35">
      <c r="A9227" s="19"/>
      <c r="B9227">
        <v>102</v>
      </c>
      <c r="C9227">
        <v>4042</v>
      </c>
      <c r="D9227">
        <f t="shared" si="289"/>
        <v>13.95</v>
      </c>
      <c r="E9227" t="str">
        <f t="shared" si="288"/>
        <v>Cheeseburger</v>
      </c>
    </row>
    <row r="9228" spans="1:5" x14ac:dyDescent="0.35">
      <c r="A9228" s="19"/>
      <c r="B9228">
        <v>129</v>
      </c>
      <c r="C9228">
        <v>4042</v>
      </c>
      <c r="D9228">
        <f t="shared" si="289"/>
        <v>15.5</v>
      </c>
      <c r="E9228" t="str">
        <f t="shared" si="288"/>
        <v>Mushroom Ravioli</v>
      </c>
    </row>
    <row r="9229" spans="1:5" x14ac:dyDescent="0.35">
      <c r="A9229" s="19"/>
      <c r="B9229">
        <v>101</v>
      </c>
      <c r="C9229">
        <v>4043</v>
      </c>
      <c r="D9229">
        <f t="shared" si="289"/>
        <v>12.95</v>
      </c>
      <c r="E9229" t="str">
        <f t="shared" si="288"/>
        <v>Hamburger</v>
      </c>
    </row>
    <row r="9230" spans="1:5" x14ac:dyDescent="0.35">
      <c r="A9230" s="19"/>
      <c r="B9230">
        <v>107</v>
      </c>
      <c r="C9230">
        <v>4044</v>
      </c>
      <c r="D9230">
        <f t="shared" si="289"/>
        <v>16.5</v>
      </c>
      <c r="E9230" t="str">
        <f t="shared" si="288"/>
        <v>Orange Chicken</v>
      </c>
    </row>
    <row r="9231" spans="1:5" x14ac:dyDescent="0.35">
      <c r="A9231" s="19"/>
      <c r="B9231">
        <v>104</v>
      </c>
      <c r="C9231">
        <v>4044</v>
      </c>
      <c r="D9231">
        <f t="shared" si="289"/>
        <v>10.5</v>
      </c>
      <c r="E9231" t="str">
        <f t="shared" si="288"/>
        <v>Veggie Burger</v>
      </c>
    </row>
    <row r="9232" spans="1:5" x14ac:dyDescent="0.35">
      <c r="A9232" s="19"/>
      <c r="B9232">
        <v>111</v>
      </c>
      <c r="C9232">
        <v>4045</v>
      </c>
      <c r="D9232">
        <f t="shared" si="289"/>
        <v>11.95</v>
      </c>
      <c r="E9232" t="str">
        <f t="shared" si="288"/>
        <v>California Roll</v>
      </c>
    </row>
    <row r="9233" spans="1:5" x14ac:dyDescent="0.35">
      <c r="A9233" s="19"/>
      <c r="B9233">
        <v>119</v>
      </c>
      <c r="C9233">
        <v>4045</v>
      </c>
      <c r="D9233">
        <f t="shared" si="289"/>
        <v>11.95</v>
      </c>
      <c r="E9233" t="str">
        <f t="shared" si="288"/>
        <v>Chicken Torta</v>
      </c>
    </row>
    <row r="9234" spans="1:5" x14ac:dyDescent="0.35">
      <c r="A9234" s="19"/>
      <c r="B9234">
        <v>102</v>
      </c>
      <c r="C9234">
        <v>4046</v>
      </c>
      <c r="D9234">
        <f t="shared" si="289"/>
        <v>13.95</v>
      </c>
      <c r="E9234" t="str">
        <f t="shared" si="288"/>
        <v>Cheeseburger</v>
      </c>
    </row>
    <row r="9235" spans="1:5" x14ac:dyDescent="0.35">
      <c r="A9235" s="19"/>
      <c r="B9235">
        <v>109</v>
      </c>
      <c r="C9235">
        <v>4046</v>
      </c>
      <c r="D9235">
        <f t="shared" si="289"/>
        <v>17.95</v>
      </c>
      <c r="E9235" t="str">
        <f t="shared" si="288"/>
        <v>Korean Beef Bowl</v>
      </c>
    </row>
    <row r="9236" spans="1:5" x14ac:dyDescent="0.35">
      <c r="A9236" s="19"/>
      <c r="B9236">
        <v>103</v>
      </c>
      <c r="C9236">
        <v>4047</v>
      </c>
      <c r="D9236">
        <f t="shared" si="289"/>
        <v>9</v>
      </c>
      <c r="E9236" t="str">
        <f t="shared" si="288"/>
        <v>Hot Dog</v>
      </c>
    </row>
    <row r="9237" spans="1:5" x14ac:dyDescent="0.35">
      <c r="A9237" s="19"/>
      <c r="B9237">
        <v>115</v>
      </c>
      <c r="C9237">
        <v>4048</v>
      </c>
      <c r="D9237">
        <f t="shared" si="289"/>
        <v>11.95</v>
      </c>
      <c r="E9237" t="str">
        <f t="shared" si="288"/>
        <v>Chicken Tacos</v>
      </c>
    </row>
    <row r="9238" spans="1:5" x14ac:dyDescent="0.35">
      <c r="A9238" s="19"/>
      <c r="B9238">
        <v>108</v>
      </c>
      <c r="C9238">
        <v>4048</v>
      </c>
      <c r="D9238">
        <f t="shared" si="289"/>
        <v>14.5</v>
      </c>
      <c r="E9238" t="str">
        <f t="shared" si="288"/>
        <v>Tofu Pad Thai</v>
      </c>
    </row>
    <row r="9239" spans="1:5" x14ac:dyDescent="0.35">
      <c r="A9239" s="19"/>
      <c r="B9239">
        <v>109</v>
      </c>
      <c r="C9239">
        <v>4048</v>
      </c>
      <c r="D9239">
        <f t="shared" si="289"/>
        <v>17.95</v>
      </c>
      <c r="E9239" t="str">
        <f t="shared" si="288"/>
        <v>Korean Beef Bowl</v>
      </c>
    </row>
    <row r="9240" spans="1:5" x14ac:dyDescent="0.35">
      <c r="A9240" s="19"/>
      <c r="B9240">
        <v>114</v>
      </c>
      <c r="C9240">
        <v>4048</v>
      </c>
      <c r="D9240">
        <f t="shared" si="289"/>
        <v>9</v>
      </c>
      <c r="E9240" t="str">
        <f t="shared" si="288"/>
        <v>Potstickers</v>
      </c>
    </row>
    <row r="9241" spans="1:5" x14ac:dyDescent="0.35">
      <c r="A9241" s="19"/>
      <c r="B9241">
        <v>115</v>
      </c>
      <c r="C9241">
        <v>4049</v>
      </c>
      <c r="D9241">
        <f t="shared" si="289"/>
        <v>11.95</v>
      </c>
      <c r="E9241" t="str">
        <f t="shared" si="288"/>
        <v>Chicken Tacos</v>
      </c>
    </row>
    <row r="9242" spans="1:5" x14ac:dyDescent="0.35">
      <c r="A9242" s="19"/>
      <c r="B9242">
        <v>125</v>
      </c>
      <c r="C9242">
        <v>4049</v>
      </c>
      <c r="D9242">
        <f t="shared" si="289"/>
        <v>17.95</v>
      </c>
      <c r="E9242" t="str">
        <f t="shared" si="288"/>
        <v>Spaghetti &amp; Meatballs</v>
      </c>
    </row>
    <row r="9243" spans="1:5" x14ac:dyDescent="0.35">
      <c r="A9243" s="19"/>
      <c r="B9243">
        <v>118</v>
      </c>
      <c r="C9243">
        <v>4049</v>
      </c>
      <c r="D9243">
        <f t="shared" si="289"/>
        <v>14.95</v>
      </c>
      <c r="E9243" t="str">
        <f t="shared" si="288"/>
        <v>Steak Burrito</v>
      </c>
    </row>
    <row r="9244" spans="1:5" x14ac:dyDescent="0.35">
      <c r="A9244" s="19"/>
      <c r="B9244">
        <v>124</v>
      </c>
      <c r="C9244">
        <v>4050</v>
      </c>
      <c r="D9244">
        <f t="shared" si="289"/>
        <v>14.5</v>
      </c>
      <c r="E9244" t="str">
        <f t="shared" si="288"/>
        <v>Spaghetti</v>
      </c>
    </row>
    <row r="9245" spans="1:5" x14ac:dyDescent="0.35">
      <c r="A9245" s="19"/>
      <c r="B9245">
        <v>101</v>
      </c>
      <c r="C9245">
        <v>4051</v>
      </c>
      <c r="D9245">
        <f t="shared" si="289"/>
        <v>12.95</v>
      </c>
      <c r="E9245" t="str">
        <f t="shared" si="288"/>
        <v>Hamburger</v>
      </c>
    </row>
    <row r="9246" spans="1:5" x14ac:dyDescent="0.35">
      <c r="A9246" s="19"/>
      <c r="B9246">
        <v>107</v>
      </c>
      <c r="C9246">
        <v>4051</v>
      </c>
      <c r="D9246">
        <f t="shared" si="289"/>
        <v>16.5</v>
      </c>
      <c r="E9246" t="str">
        <f t="shared" si="288"/>
        <v>Orange Chicken</v>
      </c>
    </row>
    <row r="9247" spans="1:5" x14ac:dyDescent="0.35">
      <c r="A9247" s="19"/>
      <c r="B9247">
        <v>113</v>
      </c>
      <c r="C9247">
        <v>4051</v>
      </c>
      <c r="D9247">
        <f t="shared" si="289"/>
        <v>5</v>
      </c>
      <c r="E9247" t="str">
        <f t="shared" si="288"/>
        <v>Edamame</v>
      </c>
    </row>
    <row r="9248" spans="1:5" x14ac:dyDescent="0.35">
      <c r="A9248" s="19"/>
      <c r="B9248">
        <v>106</v>
      </c>
      <c r="C9248">
        <v>4051</v>
      </c>
      <c r="D9248">
        <f t="shared" si="289"/>
        <v>7</v>
      </c>
      <c r="E9248" t="str">
        <f t="shared" si="288"/>
        <v>French Fries</v>
      </c>
    </row>
    <row r="9249" spans="1:5" x14ac:dyDescent="0.35">
      <c r="A9249" s="19"/>
      <c r="B9249">
        <v>108</v>
      </c>
      <c r="C9249">
        <v>4052</v>
      </c>
      <c r="D9249">
        <f t="shared" si="289"/>
        <v>14.5</v>
      </c>
      <c r="E9249" t="str">
        <f t="shared" si="288"/>
        <v>Tofu Pad Thai</v>
      </c>
    </row>
    <row r="9250" spans="1:5" x14ac:dyDescent="0.35">
      <c r="A9250" s="19"/>
      <c r="B9250">
        <v>124</v>
      </c>
      <c r="C9250">
        <v>4052</v>
      </c>
      <c r="D9250">
        <f t="shared" si="289"/>
        <v>14.5</v>
      </c>
      <c r="E9250" t="str">
        <f t="shared" si="288"/>
        <v>Spaghetti</v>
      </c>
    </row>
    <row r="9251" spans="1:5" x14ac:dyDescent="0.35">
      <c r="A9251" s="19"/>
      <c r="B9251">
        <v>117</v>
      </c>
      <c r="C9251">
        <v>4053</v>
      </c>
      <c r="D9251">
        <f t="shared" si="289"/>
        <v>12.95</v>
      </c>
      <c r="E9251" t="str">
        <f t="shared" si="288"/>
        <v>Chicken Burrito</v>
      </c>
    </row>
    <row r="9252" spans="1:5" x14ac:dyDescent="0.35">
      <c r="A9252" s="19"/>
      <c r="B9252">
        <v>121</v>
      </c>
      <c r="C9252">
        <v>4054</v>
      </c>
      <c r="D9252">
        <f t="shared" si="289"/>
        <v>10.5</v>
      </c>
      <c r="E9252" t="str">
        <f t="shared" si="288"/>
        <v>Cheese Quesadillas</v>
      </c>
    </row>
    <row r="9253" spans="1:5" x14ac:dyDescent="0.35">
      <c r="A9253" s="19"/>
      <c r="B9253">
        <v>116</v>
      </c>
      <c r="C9253">
        <v>4055</v>
      </c>
      <c r="D9253">
        <f t="shared" si="289"/>
        <v>13.95</v>
      </c>
      <c r="E9253" t="str">
        <f t="shared" si="288"/>
        <v>Steak Tacos</v>
      </c>
    </row>
    <row r="9254" spans="1:5" x14ac:dyDescent="0.35">
      <c r="A9254" s="19"/>
      <c r="B9254">
        <v>113</v>
      </c>
      <c r="C9254">
        <v>4055</v>
      </c>
      <c r="D9254">
        <f t="shared" si="289"/>
        <v>5</v>
      </c>
      <c r="E9254" t="str">
        <f t="shared" si="288"/>
        <v>Edamame</v>
      </c>
    </row>
    <row r="9255" spans="1:5" x14ac:dyDescent="0.35">
      <c r="A9255" s="19"/>
      <c r="B9255">
        <v>122</v>
      </c>
      <c r="C9255">
        <v>4055</v>
      </c>
      <c r="D9255">
        <f t="shared" si="289"/>
        <v>7</v>
      </c>
      <c r="E9255" t="str">
        <f t="shared" si="288"/>
        <v>Chips &amp; Salsa</v>
      </c>
    </row>
    <row r="9256" spans="1:5" x14ac:dyDescent="0.35">
      <c r="A9256" s="19"/>
      <c r="B9256">
        <v>108</v>
      </c>
      <c r="C9256">
        <v>4056</v>
      </c>
      <c r="D9256">
        <f t="shared" si="289"/>
        <v>14.5</v>
      </c>
      <c r="E9256" t="str">
        <f t="shared" si="288"/>
        <v>Tofu Pad Thai</v>
      </c>
    </row>
    <row r="9257" spans="1:5" x14ac:dyDescent="0.35">
      <c r="A9257" s="19"/>
      <c r="B9257">
        <v>109</v>
      </c>
      <c r="C9257">
        <v>4056</v>
      </c>
      <c r="D9257">
        <f t="shared" si="289"/>
        <v>17.95</v>
      </c>
      <c r="E9257" t="str">
        <f t="shared" si="288"/>
        <v>Korean Beef Bowl</v>
      </c>
    </row>
    <row r="9258" spans="1:5" x14ac:dyDescent="0.35">
      <c r="A9258" s="19"/>
      <c r="B9258">
        <v>119</v>
      </c>
      <c r="C9258">
        <v>4056</v>
      </c>
      <c r="D9258">
        <f t="shared" si="289"/>
        <v>11.95</v>
      </c>
      <c r="E9258" t="str">
        <f t="shared" si="288"/>
        <v>Chicken Torta</v>
      </c>
    </row>
    <row r="9259" spans="1:5" x14ac:dyDescent="0.35">
      <c r="A9259" s="19"/>
      <c r="B9259">
        <v>106</v>
      </c>
      <c r="C9259">
        <v>4056</v>
      </c>
      <c r="D9259">
        <f t="shared" si="289"/>
        <v>7</v>
      </c>
      <c r="E9259" t="str">
        <f t="shared" si="288"/>
        <v>French Fries</v>
      </c>
    </row>
    <row r="9260" spans="1:5" x14ac:dyDescent="0.35">
      <c r="A9260" s="19"/>
      <c r="B9260">
        <v>101</v>
      </c>
      <c r="C9260">
        <v>4057</v>
      </c>
      <c r="D9260">
        <f t="shared" si="289"/>
        <v>12.95</v>
      </c>
      <c r="E9260" t="str">
        <f t="shared" si="288"/>
        <v>Hamburger</v>
      </c>
    </row>
    <row r="9261" spans="1:5" x14ac:dyDescent="0.35">
      <c r="A9261" s="19"/>
      <c r="B9261">
        <v>109</v>
      </c>
      <c r="C9261">
        <v>4057</v>
      </c>
      <c r="D9261">
        <f t="shared" si="289"/>
        <v>17.95</v>
      </c>
      <c r="E9261" t="str">
        <f t="shared" si="288"/>
        <v>Korean Beef Bowl</v>
      </c>
    </row>
    <row r="9262" spans="1:5" x14ac:dyDescent="0.35">
      <c r="A9262" s="19"/>
      <c r="B9262">
        <v>108</v>
      </c>
      <c r="C9262">
        <v>4058</v>
      </c>
      <c r="D9262">
        <f t="shared" si="289"/>
        <v>14.5</v>
      </c>
      <c r="E9262" t="str">
        <f t="shared" si="288"/>
        <v>Tofu Pad Thai</v>
      </c>
    </row>
    <row r="9263" spans="1:5" x14ac:dyDescent="0.35">
      <c r="A9263" s="19"/>
      <c r="B9263">
        <v>125</v>
      </c>
      <c r="C9263">
        <v>4058</v>
      </c>
      <c r="D9263">
        <f t="shared" si="289"/>
        <v>17.95</v>
      </c>
      <c r="E9263" t="str">
        <f t="shared" si="288"/>
        <v>Spaghetti &amp; Meatballs</v>
      </c>
    </row>
    <row r="9264" spans="1:5" x14ac:dyDescent="0.35">
      <c r="A9264" s="19"/>
      <c r="B9264">
        <v>106</v>
      </c>
      <c r="C9264">
        <v>4058</v>
      </c>
      <c r="D9264">
        <f t="shared" si="289"/>
        <v>7</v>
      </c>
      <c r="E9264" t="str">
        <f t="shared" si="288"/>
        <v>French Fries</v>
      </c>
    </row>
    <row r="9265" spans="1:5" x14ac:dyDescent="0.35">
      <c r="A9265" s="19"/>
      <c r="B9265">
        <v>104</v>
      </c>
      <c r="C9265">
        <v>4059</v>
      </c>
      <c r="D9265">
        <f t="shared" si="289"/>
        <v>10.5</v>
      </c>
      <c r="E9265" t="str">
        <f t="shared" si="288"/>
        <v>Veggie Burger</v>
      </c>
    </row>
    <row r="9266" spans="1:5" x14ac:dyDescent="0.35">
      <c r="A9266" s="19"/>
      <c r="B9266">
        <v>103</v>
      </c>
      <c r="C9266">
        <v>4060</v>
      </c>
      <c r="D9266">
        <f t="shared" si="289"/>
        <v>9</v>
      </c>
      <c r="E9266" t="str">
        <f t="shared" si="288"/>
        <v>Hot Dog</v>
      </c>
    </row>
    <row r="9267" spans="1:5" x14ac:dyDescent="0.35">
      <c r="A9267" s="19"/>
      <c r="B9267">
        <v>110</v>
      </c>
      <c r="C9267">
        <v>4060</v>
      </c>
      <c r="D9267">
        <f t="shared" si="289"/>
        <v>17.95</v>
      </c>
      <c r="E9267" t="str">
        <f t="shared" si="288"/>
        <v>Pork Ramen</v>
      </c>
    </row>
    <row r="9268" spans="1:5" x14ac:dyDescent="0.35">
      <c r="A9268" s="19"/>
      <c r="B9268">
        <v>105</v>
      </c>
      <c r="C9268">
        <v>4060</v>
      </c>
      <c r="D9268">
        <f t="shared" si="289"/>
        <v>7</v>
      </c>
      <c r="E9268" t="str">
        <f t="shared" si="288"/>
        <v>Mac &amp; Cheese</v>
      </c>
    </row>
    <row r="9269" spans="1:5" x14ac:dyDescent="0.35">
      <c r="A9269" s="19"/>
      <c r="B9269">
        <v>122</v>
      </c>
      <c r="C9269">
        <v>4060</v>
      </c>
      <c r="D9269">
        <f t="shared" si="289"/>
        <v>7</v>
      </c>
      <c r="E9269" t="str">
        <f t="shared" si="288"/>
        <v>Chips &amp; Salsa</v>
      </c>
    </row>
    <row r="9270" spans="1:5" x14ac:dyDescent="0.35">
      <c r="A9270" s="19"/>
      <c r="B9270">
        <v>102</v>
      </c>
      <c r="C9270">
        <v>4061</v>
      </c>
      <c r="D9270">
        <f t="shared" si="289"/>
        <v>13.95</v>
      </c>
      <c r="E9270" t="str">
        <f t="shared" si="288"/>
        <v>Cheeseburger</v>
      </c>
    </row>
    <row r="9271" spans="1:5" x14ac:dyDescent="0.35">
      <c r="A9271" s="19"/>
      <c r="B9271">
        <v>125</v>
      </c>
      <c r="C9271">
        <v>4062</v>
      </c>
      <c r="D9271">
        <f t="shared" si="289"/>
        <v>17.95</v>
      </c>
      <c r="E9271" t="str">
        <f t="shared" si="288"/>
        <v>Spaghetti &amp; Meatballs</v>
      </c>
    </row>
    <row r="9272" spans="1:5" x14ac:dyDescent="0.35">
      <c r="A9272" s="19"/>
      <c r="B9272">
        <v>109</v>
      </c>
      <c r="C9272">
        <v>4063</v>
      </c>
      <c r="D9272">
        <f t="shared" si="289"/>
        <v>17.95</v>
      </c>
      <c r="E9272" t="str">
        <f t="shared" si="288"/>
        <v>Korean Beef Bowl</v>
      </c>
    </row>
    <row r="9273" spans="1:5" x14ac:dyDescent="0.35">
      <c r="A9273" s="19"/>
      <c r="B9273">
        <v>110</v>
      </c>
      <c r="C9273">
        <v>4063</v>
      </c>
      <c r="D9273">
        <f t="shared" si="289"/>
        <v>17.95</v>
      </c>
      <c r="E9273" t="str">
        <f t="shared" si="288"/>
        <v>Pork Ramen</v>
      </c>
    </row>
    <row r="9274" spans="1:5" x14ac:dyDescent="0.35">
      <c r="A9274" s="19"/>
      <c r="B9274">
        <v>113</v>
      </c>
      <c r="C9274">
        <v>4063</v>
      </c>
      <c r="D9274">
        <f t="shared" si="289"/>
        <v>5</v>
      </c>
      <c r="E9274" t="str">
        <f t="shared" si="288"/>
        <v>Edamame</v>
      </c>
    </row>
    <row r="9275" spans="1:5" x14ac:dyDescent="0.35">
      <c r="A9275" s="19"/>
      <c r="B9275">
        <v>104</v>
      </c>
      <c r="C9275">
        <v>4064</v>
      </c>
      <c r="D9275">
        <f t="shared" si="289"/>
        <v>10.5</v>
      </c>
      <c r="E9275" t="str">
        <f t="shared" si="288"/>
        <v>Veggie Burger</v>
      </c>
    </row>
    <row r="9276" spans="1:5" x14ac:dyDescent="0.35">
      <c r="A9276" s="19"/>
      <c r="B9276">
        <v>124</v>
      </c>
      <c r="C9276">
        <v>4064</v>
      </c>
      <c r="D9276">
        <f t="shared" si="289"/>
        <v>14.5</v>
      </c>
      <c r="E9276" t="str">
        <f t="shared" si="288"/>
        <v>Spaghetti</v>
      </c>
    </row>
    <row r="9277" spans="1:5" x14ac:dyDescent="0.35">
      <c r="A9277" s="19"/>
      <c r="B9277">
        <v>109</v>
      </c>
      <c r="C9277">
        <v>4064</v>
      </c>
      <c r="D9277">
        <f t="shared" si="289"/>
        <v>17.95</v>
      </c>
      <c r="E9277" t="str">
        <f t="shared" si="288"/>
        <v>Korean Beef Bowl</v>
      </c>
    </row>
    <row r="9278" spans="1:5" x14ac:dyDescent="0.35">
      <c r="A9278" s="19"/>
      <c r="B9278">
        <v>117</v>
      </c>
      <c r="C9278">
        <v>4064</v>
      </c>
      <c r="D9278">
        <f t="shared" si="289"/>
        <v>12.95</v>
      </c>
      <c r="E9278" t="str">
        <f t="shared" si="288"/>
        <v>Chicken Burrito</v>
      </c>
    </row>
    <row r="9279" spans="1:5" x14ac:dyDescent="0.35">
      <c r="A9279" s="19"/>
      <c r="B9279">
        <v>113</v>
      </c>
      <c r="C9279">
        <v>4064</v>
      </c>
      <c r="D9279">
        <f t="shared" si="289"/>
        <v>5</v>
      </c>
      <c r="E9279" t="str">
        <f t="shared" si="288"/>
        <v>Edamame</v>
      </c>
    </row>
    <row r="9280" spans="1:5" x14ac:dyDescent="0.35">
      <c r="A9280" s="19"/>
      <c r="B9280">
        <v>113</v>
      </c>
      <c r="C9280">
        <v>4064</v>
      </c>
      <c r="D9280">
        <f t="shared" si="289"/>
        <v>5</v>
      </c>
      <c r="E9280" t="str">
        <f t="shared" si="288"/>
        <v>Edamame</v>
      </c>
    </row>
    <row r="9281" spans="1:5" x14ac:dyDescent="0.35">
      <c r="A9281" s="19"/>
      <c r="B9281">
        <v>118</v>
      </c>
      <c r="C9281">
        <v>4064</v>
      </c>
      <c r="D9281">
        <f t="shared" si="289"/>
        <v>14.95</v>
      </c>
      <c r="E9281" t="str">
        <f t="shared" si="288"/>
        <v>Steak Burrito</v>
      </c>
    </row>
    <row r="9282" spans="1:5" x14ac:dyDescent="0.35">
      <c r="A9282" s="19"/>
      <c r="B9282">
        <v>121</v>
      </c>
      <c r="C9282">
        <v>4064</v>
      </c>
      <c r="D9282">
        <f t="shared" si="289"/>
        <v>10.5</v>
      </c>
      <c r="E9282" t="str">
        <f t="shared" si="288"/>
        <v>Cheese Quesadillas</v>
      </c>
    </row>
    <row r="9283" spans="1:5" x14ac:dyDescent="0.35">
      <c r="A9283" s="19"/>
      <c r="B9283">
        <v>132</v>
      </c>
      <c r="C9283">
        <v>4064</v>
      </c>
      <c r="D9283">
        <f t="shared" si="289"/>
        <v>16.95</v>
      </c>
      <c r="E9283" t="str">
        <f t="shared" ref="E9283:E9346" si="290">_xlfn.XLOOKUP(B9283,$K$2:$K$33,$M$2:$M$33)</f>
        <v>Eggplant Parmesan</v>
      </c>
    </row>
    <row r="9284" spans="1:5" x14ac:dyDescent="0.35">
      <c r="A9284" s="19"/>
      <c r="B9284">
        <v>122</v>
      </c>
      <c r="C9284">
        <v>4065</v>
      </c>
      <c r="D9284">
        <f t="shared" ref="D9284:D9347" si="291">_xlfn.XLOOKUP(B9284,$K$2:$K$33,$L$2:$L$33)</f>
        <v>7</v>
      </c>
      <c r="E9284" t="str">
        <f t="shared" si="290"/>
        <v>Chips &amp; Salsa</v>
      </c>
    </row>
    <row r="9285" spans="1:5" x14ac:dyDescent="0.35">
      <c r="A9285" s="19"/>
      <c r="B9285">
        <v>107</v>
      </c>
      <c r="C9285">
        <v>4066</v>
      </c>
      <c r="D9285">
        <f t="shared" si="291"/>
        <v>16.5</v>
      </c>
      <c r="E9285" t="str">
        <f t="shared" si="290"/>
        <v>Orange Chicken</v>
      </c>
    </row>
    <row r="9286" spans="1:5" x14ac:dyDescent="0.35">
      <c r="A9286" s="19"/>
      <c r="B9286">
        <v>131</v>
      </c>
      <c r="C9286">
        <v>4067</v>
      </c>
      <c r="D9286">
        <f t="shared" si="291"/>
        <v>17.95</v>
      </c>
      <c r="E9286" t="str">
        <f t="shared" si="290"/>
        <v>Chicken Parmesan</v>
      </c>
    </row>
    <row r="9287" spans="1:5" x14ac:dyDescent="0.35">
      <c r="A9287" s="19"/>
      <c r="B9287">
        <v>107</v>
      </c>
      <c r="C9287">
        <v>4068</v>
      </c>
      <c r="D9287">
        <f t="shared" si="291"/>
        <v>16.5</v>
      </c>
      <c r="E9287" t="str">
        <f t="shared" si="290"/>
        <v>Orange Chicken</v>
      </c>
    </row>
    <row r="9288" spans="1:5" x14ac:dyDescent="0.35">
      <c r="A9288" s="19"/>
      <c r="B9288">
        <v>103</v>
      </c>
      <c r="C9288">
        <v>4068</v>
      </c>
      <c r="D9288">
        <f t="shared" si="291"/>
        <v>9</v>
      </c>
      <c r="E9288" t="str">
        <f t="shared" si="290"/>
        <v>Hot Dog</v>
      </c>
    </row>
    <row r="9289" spans="1:5" x14ac:dyDescent="0.35">
      <c r="A9289" s="19"/>
      <c r="B9289">
        <v>111</v>
      </c>
      <c r="C9289">
        <v>4068</v>
      </c>
      <c r="D9289">
        <f t="shared" si="291"/>
        <v>11.95</v>
      </c>
      <c r="E9289" t="str">
        <f t="shared" si="290"/>
        <v>California Roll</v>
      </c>
    </row>
    <row r="9290" spans="1:5" x14ac:dyDescent="0.35">
      <c r="A9290" s="19"/>
      <c r="B9290">
        <v>131</v>
      </c>
      <c r="C9290">
        <v>4068</v>
      </c>
      <c r="D9290">
        <f t="shared" si="291"/>
        <v>17.95</v>
      </c>
      <c r="E9290" t="str">
        <f t="shared" si="290"/>
        <v>Chicken Parmesan</v>
      </c>
    </row>
    <row r="9291" spans="1:5" x14ac:dyDescent="0.35">
      <c r="A9291" s="19"/>
      <c r="B9291">
        <v>125</v>
      </c>
      <c r="C9291">
        <v>4069</v>
      </c>
      <c r="D9291">
        <f t="shared" si="291"/>
        <v>17.95</v>
      </c>
      <c r="E9291" t="str">
        <f t="shared" si="290"/>
        <v>Spaghetti &amp; Meatballs</v>
      </c>
    </row>
    <row r="9292" spans="1:5" x14ac:dyDescent="0.35">
      <c r="A9292" s="19"/>
      <c r="B9292">
        <v>108</v>
      </c>
      <c r="C9292">
        <v>4070</v>
      </c>
      <c r="D9292">
        <f t="shared" si="291"/>
        <v>14.5</v>
      </c>
      <c r="E9292" t="str">
        <f t="shared" si="290"/>
        <v>Tofu Pad Thai</v>
      </c>
    </row>
    <row r="9293" spans="1:5" x14ac:dyDescent="0.35">
      <c r="A9293" s="19"/>
      <c r="B9293">
        <v>129</v>
      </c>
      <c r="C9293">
        <v>4070</v>
      </c>
      <c r="D9293">
        <f t="shared" si="291"/>
        <v>15.5</v>
      </c>
      <c r="E9293" t="str">
        <f t="shared" si="290"/>
        <v>Mushroom Ravioli</v>
      </c>
    </row>
    <row r="9294" spans="1:5" x14ac:dyDescent="0.35">
      <c r="A9294" s="19"/>
      <c r="B9294">
        <v>108</v>
      </c>
      <c r="C9294">
        <v>4071</v>
      </c>
      <c r="D9294">
        <f t="shared" si="291"/>
        <v>14.5</v>
      </c>
      <c r="E9294" t="str">
        <f t="shared" si="290"/>
        <v>Tofu Pad Thai</v>
      </c>
    </row>
    <row r="9295" spans="1:5" x14ac:dyDescent="0.35">
      <c r="A9295" s="19"/>
      <c r="B9295">
        <v>102</v>
      </c>
      <c r="C9295">
        <v>4072</v>
      </c>
      <c r="D9295">
        <f t="shared" si="291"/>
        <v>13.95</v>
      </c>
      <c r="E9295" t="str">
        <f t="shared" si="290"/>
        <v>Cheeseburger</v>
      </c>
    </row>
    <row r="9296" spans="1:5" x14ac:dyDescent="0.35">
      <c r="A9296" s="19"/>
      <c r="B9296">
        <v>108</v>
      </c>
      <c r="C9296">
        <v>4072</v>
      </c>
      <c r="D9296">
        <f t="shared" si="291"/>
        <v>14.5</v>
      </c>
      <c r="E9296" t="str">
        <f t="shared" si="290"/>
        <v>Tofu Pad Thai</v>
      </c>
    </row>
    <row r="9297" spans="1:5" x14ac:dyDescent="0.35">
      <c r="A9297" s="19"/>
      <c r="B9297">
        <v>127</v>
      </c>
      <c r="C9297">
        <v>4072</v>
      </c>
      <c r="D9297">
        <f t="shared" si="291"/>
        <v>17.95</v>
      </c>
      <c r="E9297" t="str">
        <f t="shared" si="290"/>
        <v>Meat Lasagna</v>
      </c>
    </row>
    <row r="9298" spans="1:5" x14ac:dyDescent="0.35">
      <c r="A9298" s="19"/>
      <c r="B9298">
        <v>131</v>
      </c>
      <c r="C9298">
        <v>4072</v>
      </c>
      <c r="D9298">
        <f t="shared" si="291"/>
        <v>17.95</v>
      </c>
      <c r="E9298" t="str">
        <f t="shared" si="290"/>
        <v>Chicken Parmesan</v>
      </c>
    </row>
    <row r="9299" spans="1:5" x14ac:dyDescent="0.35">
      <c r="A9299" s="19"/>
      <c r="B9299">
        <v>125</v>
      </c>
      <c r="C9299">
        <v>4073</v>
      </c>
      <c r="D9299">
        <f t="shared" si="291"/>
        <v>17.95</v>
      </c>
      <c r="E9299" t="str">
        <f t="shared" si="290"/>
        <v>Spaghetti &amp; Meatballs</v>
      </c>
    </row>
    <row r="9300" spans="1:5" x14ac:dyDescent="0.35">
      <c r="A9300" s="19"/>
      <c r="B9300">
        <v>118</v>
      </c>
      <c r="C9300">
        <v>4073</v>
      </c>
      <c r="D9300">
        <f t="shared" si="291"/>
        <v>14.95</v>
      </c>
      <c r="E9300" t="str">
        <f t="shared" si="290"/>
        <v>Steak Burrito</v>
      </c>
    </row>
    <row r="9301" spans="1:5" x14ac:dyDescent="0.35">
      <c r="A9301" s="19"/>
      <c r="B9301">
        <v>132</v>
      </c>
      <c r="C9301">
        <v>4073</v>
      </c>
      <c r="D9301">
        <f t="shared" si="291"/>
        <v>16.95</v>
      </c>
      <c r="E9301" t="str">
        <f t="shared" si="290"/>
        <v>Eggplant Parmesan</v>
      </c>
    </row>
    <row r="9302" spans="1:5" x14ac:dyDescent="0.35">
      <c r="A9302" s="19"/>
      <c r="B9302">
        <v>106</v>
      </c>
      <c r="C9302">
        <v>4074</v>
      </c>
      <c r="D9302">
        <f t="shared" si="291"/>
        <v>7</v>
      </c>
      <c r="E9302" t="str">
        <f t="shared" si="290"/>
        <v>French Fries</v>
      </c>
    </row>
    <row r="9303" spans="1:5" x14ac:dyDescent="0.35">
      <c r="A9303" s="19"/>
      <c r="B9303">
        <v>122</v>
      </c>
      <c r="C9303">
        <v>4075</v>
      </c>
      <c r="D9303">
        <f t="shared" si="291"/>
        <v>7</v>
      </c>
      <c r="E9303" t="str">
        <f t="shared" si="290"/>
        <v>Chips &amp; Salsa</v>
      </c>
    </row>
    <row r="9304" spans="1:5" x14ac:dyDescent="0.35">
      <c r="A9304" s="19"/>
      <c r="B9304">
        <v>101</v>
      </c>
      <c r="C9304">
        <v>4076</v>
      </c>
      <c r="D9304">
        <f t="shared" si="291"/>
        <v>12.95</v>
      </c>
      <c r="E9304" t="str">
        <f t="shared" si="290"/>
        <v>Hamburger</v>
      </c>
    </row>
    <row r="9305" spans="1:5" x14ac:dyDescent="0.35">
      <c r="A9305" s="19"/>
      <c r="B9305">
        <v>125</v>
      </c>
      <c r="C9305">
        <v>4076</v>
      </c>
      <c r="D9305">
        <f t="shared" si="291"/>
        <v>17.95</v>
      </c>
      <c r="E9305" t="str">
        <f t="shared" si="290"/>
        <v>Spaghetti &amp; Meatballs</v>
      </c>
    </row>
    <row r="9306" spans="1:5" x14ac:dyDescent="0.35">
      <c r="A9306" s="19"/>
      <c r="B9306">
        <v>104</v>
      </c>
      <c r="C9306">
        <v>4077</v>
      </c>
      <c r="D9306">
        <f t="shared" si="291"/>
        <v>10.5</v>
      </c>
      <c r="E9306" t="str">
        <f t="shared" si="290"/>
        <v>Veggie Burger</v>
      </c>
    </row>
    <row r="9307" spans="1:5" x14ac:dyDescent="0.35">
      <c r="A9307" s="19"/>
      <c r="B9307">
        <v>108</v>
      </c>
      <c r="C9307">
        <v>4077</v>
      </c>
      <c r="D9307">
        <f t="shared" si="291"/>
        <v>14.5</v>
      </c>
      <c r="E9307" t="str">
        <f t="shared" si="290"/>
        <v>Tofu Pad Thai</v>
      </c>
    </row>
    <row r="9308" spans="1:5" x14ac:dyDescent="0.35">
      <c r="A9308" s="19"/>
      <c r="B9308">
        <v>109</v>
      </c>
      <c r="C9308">
        <v>4077</v>
      </c>
      <c r="D9308">
        <f t="shared" si="291"/>
        <v>17.95</v>
      </c>
      <c r="E9308" t="str">
        <f t="shared" si="290"/>
        <v>Korean Beef Bowl</v>
      </c>
    </row>
    <row r="9309" spans="1:5" x14ac:dyDescent="0.35">
      <c r="A9309" s="19"/>
      <c r="B9309">
        <v>127</v>
      </c>
      <c r="C9309">
        <v>4077</v>
      </c>
      <c r="D9309">
        <f t="shared" si="291"/>
        <v>17.95</v>
      </c>
      <c r="E9309" t="str">
        <f t="shared" si="290"/>
        <v>Meat Lasagna</v>
      </c>
    </row>
    <row r="9310" spans="1:5" x14ac:dyDescent="0.35">
      <c r="A9310" s="19"/>
      <c r="B9310">
        <v>129</v>
      </c>
      <c r="C9310">
        <v>4077</v>
      </c>
      <c r="D9310">
        <f t="shared" si="291"/>
        <v>15.5</v>
      </c>
      <c r="E9310" t="str">
        <f t="shared" si="290"/>
        <v>Mushroom Ravioli</v>
      </c>
    </row>
    <row r="9311" spans="1:5" x14ac:dyDescent="0.35">
      <c r="A9311" s="19"/>
      <c r="B9311">
        <v>120</v>
      </c>
      <c r="C9311">
        <v>4077</v>
      </c>
      <c r="D9311">
        <f t="shared" si="291"/>
        <v>13.95</v>
      </c>
      <c r="E9311" t="str">
        <f t="shared" si="290"/>
        <v>Steak Torta</v>
      </c>
    </row>
    <row r="9312" spans="1:5" x14ac:dyDescent="0.35">
      <c r="A9312" s="19"/>
      <c r="B9312">
        <v>130</v>
      </c>
      <c r="C9312">
        <v>4077</v>
      </c>
      <c r="D9312">
        <f t="shared" si="291"/>
        <v>19.95</v>
      </c>
      <c r="E9312" t="str">
        <f t="shared" si="290"/>
        <v>Shrimp Scampi</v>
      </c>
    </row>
    <row r="9313" spans="1:5" x14ac:dyDescent="0.35">
      <c r="A9313" s="19"/>
      <c r="B9313">
        <v>106</v>
      </c>
      <c r="C9313">
        <v>4077</v>
      </c>
      <c r="D9313">
        <f t="shared" si="291"/>
        <v>7</v>
      </c>
      <c r="E9313" t="str">
        <f t="shared" si="290"/>
        <v>French Fries</v>
      </c>
    </row>
    <row r="9314" spans="1:5" x14ac:dyDescent="0.35">
      <c r="A9314" s="19"/>
      <c r="B9314">
        <v>132</v>
      </c>
      <c r="C9314">
        <v>4077</v>
      </c>
      <c r="D9314">
        <f t="shared" si="291"/>
        <v>16.95</v>
      </c>
      <c r="E9314" t="str">
        <f t="shared" si="290"/>
        <v>Eggplant Parmesan</v>
      </c>
    </row>
    <row r="9315" spans="1:5" x14ac:dyDescent="0.35">
      <c r="A9315" s="19"/>
      <c r="B9315">
        <v>125</v>
      </c>
      <c r="C9315">
        <v>4078</v>
      </c>
      <c r="D9315">
        <f t="shared" si="291"/>
        <v>17.95</v>
      </c>
      <c r="E9315" t="str">
        <f t="shared" si="290"/>
        <v>Spaghetti &amp; Meatballs</v>
      </c>
    </row>
    <row r="9316" spans="1:5" x14ac:dyDescent="0.35">
      <c r="A9316" s="19"/>
      <c r="B9316">
        <v>109</v>
      </c>
      <c r="C9316">
        <v>4078</v>
      </c>
      <c r="D9316">
        <f t="shared" si="291"/>
        <v>17.95</v>
      </c>
      <c r="E9316" t="str">
        <f t="shared" si="290"/>
        <v>Korean Beef Bowl</v>
      </c>
    </row>
    <row r="9317" spans="1:5" x14ac:dyDescent="0.35">
      <c r="A9317" s="19"/>
      <c r="B9317">
        <v>113</v>
      </c>
      <c r="C9317">
        <v>4078</v>
      </c>
      <c r="D9317">
        <f t="shared" si="291"/>
        <v>5</v>
      </c>
      <c r="E9317" t="str">
        <f t="shared" si="290"/>
        <v>Edamame</v>
      </c>
    </row>
    <row r="9318" spans="1:5" x14ac:dyDescent="0.35">
      <c r="A9318" s="19"/>
      <c r="B9318">
        <v>132</v>
      </c>
      <c r="C9318">
        <v>4078</v>
      </c>
      <c r="D9318">
        <f t="shared" si="291"/>
        <v>16.95</v>
      </c>
      <c r="E9318" t="str">
        <f t="shared" si="290"/>
        <v>Eggplant Parmesan</v>
      </c>
    </row>
    <row r="9319" spans="1:5" x14ac:dyDescent="0.35">
      <c r="A9319" s="19"/>
      <c r="B9319">
        <v>101</v>
      </c>
      <c r="C9319">
        <v>4079</v>
      </c>
      <c r="D9319">
        <f t="shared" si="291"/>
        <v>12.95</v>
      </c>
      <c r="E9319" t="str">
        <f t="shared" si="290"/>
        <v>Hamburger</v>
      </c>
    </row>
    <row r="9320" spans="1:5" x14ac:dyDescent="0.35">
      <c r="A9320" s="19"/>
      <c r="B9320">
        <v>108</v>
      </c>
      <c r="C9320">
        <v>4080</v>
      </c>
      <c r="D9320">
        <f t="shared" si="291"/>
        <v>14.5</v>
      </c>
      <c r="E9320" t="str">
        <f t="shared" si="290"/>
        <v>Tofu Pad Thai</v>
      </c>
    </row>
    <row r="9321" spans="1:5" x14ac:dyDescent="0.35">
      <c r="A9321" s="19"/>
      <c r="B9321">
        <v>114</v>
      </c>
      <c r="C9321">
        <v>4080</v>
      </c>
      <c r="D9321">
        <f t="shared" si="291"/>
        <v>9</v>
      </c>
      <c r="E9321" t="str">
        <f t="shared" si="290"/>
        <v>Potstickers</v>
      </c>
    </row>
    <row r="9322" spans="1:5" x14ac:dyDescent="0.35">
      <c r="A9322" s="19"/>
      <c r="B9322">
        <v>105</v>
      </c>
      <c r="C9322">
        <v>4081</v>
      </c>
      <c r="D9322">
        <f t="shared" si="291"/>
        <v>7</v>
      </c>
      <c r="E9322" t="str">
        <f t="shared" si="290"/>
        <v>Mac &amp; Cheese</v>
      </c>
    </row>
    <row r="9323" spans="1:5" x14ac:dyDescent="0.35">
      <c r="A9323" s="19"/>
      <c r="B9323">
        <v>101</v>
      </c>
      <c r="C9323">
        <v>4082</v>
      </c>
      <c r="D9323">
        <f t="shared" si="291"/>
        <v>12.95</v>
      </c>
      <c r="E9323" t="str">
        <f t="shared" si="290"/>
        <v>Hamburger</v>
      </c>
    </row>
    <row r="9324" spans="1:5" x14ac:dyDescent="0.35">
      <c r="A9324" s="19"/>
      <c r="B9324">
        <v>112</v>
      </c>
      <c r="C9324">
        <v>4082</v>
      </c>
      <c r="D9324">
        <f t="shared" si="291"/>
        <v>14.95</v>
      </c>
      <c r="E9324" t="str">
        <f t="shared" si="290"/>
        <v>Salmon Roll</v>
      </c>
    </row>
    <row r="9325" spans="1:5" x14ac:dyDescent="0.35">
      <c r="A9325" s="19"/>
      <c r="B9325">
        <v>108</v>
      </c>
      <c r="C9325">
        <v>4083</v>
      </c>
      <c r="D9325">
        <f t="shared" si="291"/>
        <v>14.5</v>
      </c>
      <c r="E9325" t="str">
        <f t="shared" si="290"/>
        <v>Tofu Pad Thai</v>
      </c>
    </row>
    <row r="9326" spans="1:5" x14ac:dyDescent="0.35">
      <c r="A9326" s="19"/>
      <c r="B9326">
        <v>130</v>
      </c>
      <c r="C9326">
        <v>4083</v>
      </c>
      <c r="D9326">
        <f t="shared" si="291"/>
        <v>19.95</v>
      </c>
      <c r="E9326" t="str">
        <f t="shared" si="290"/>
        <v>Shrimp Scampi</v>
      </c>
    </row>
    <row r="9327" spans="1:5" x14ac:dyDescent="0.35">
      <c r="A9327" s="19"/>
      <c r="B9327">
        <v>106</v>
      </c>
      <c r="C9327">
        <v>4083</v>
      </c>
      <c r="D9327">
        <f t="shared" si="291"/>
        <v>7</v>
      </c>
      <c r="E9327" t="str">
        <f t="shared" si="290"/>
        <v>French Fries</v>
      </c>
    </row>
    <row r="9328" spans="1:5" x14ac:dyDescent="0.35">
      <c r="A9328" s="19"/>
      <c r="B9328">
        <v>106</v>
      </c>
      <c r="C9328">
        <v>4084</v>
      </c>
      <c r="D9328">
        <f t="shared" si="291"/>
        <v>7</v>
      </c>
      <c r="E9328" t="str">
        <f t="shared" si="290"/>
        <v>French Fries</v>
      </c>
    </row>
    <row r="9329" spans="1:5" x14ac:dyDescent="0.35">
      <c r="A9329" s="19"/>
      <c r="B9329">
        <v>129</v>
      </c>
      <c r="C9329">
        <v>4085</v>
      </c>
      <c r="D9329">
        <f t="shared" si="291"/>
        <v>15.5</v>
      </c>
      <c r="E9329" t="str">
        <f t="shared" si="290"/>
        <v>Mushroom Ravioli</v>
      </c>
    </row>
    <row r="9330" spans="1:5" x14ac:dyDescent="0.35">
      <c r="A9330" s="19"/>
      <c r="B9330">
        <v>128</v>
      </c>
      <c r="C9330">
        <v>4086</v>
      </c>
      <c r="D9330">
        <f t="shared" si="291"/>
        <v>15.5</v>
      </c>
      <c r="E9330" t="str">
        <f t="shared" si="290"/>
        <v>Cheese Lasagna</v>
      </c>
    </row>
    <row r="9331" spans="1:5" x14ac:dyDescent="0.35">
      <c r="A9331" s="19"/>
      <c r="B9331">
        <v>106</v>
      </c>
      <c r="C9331">
        <v>4086</v>
      </c>
      <c r="D9331">
        <f t="shared" si="291"/>
        <v>7</v>
      </c>
      <c r="E9331" t="str">
        <f t="shared" si="290"/>
        <v>French Fries</v>
      </c>
    </row>
    <row r="9332" spans="1:5" x14ac:dyDescent="0.35">
      <c r="A9332" s="19"/>
      <c r="B9332">
        <v>107</v>
      </c>
      <c r="C9332">
        <v>4087</v>
      </c>
      <c r="D9332">
        <f t="shared" si="291"/>
        <v>16.5</v>
      </c>
      <c r="E9332" t="str">
        <f t="shared" si="290"/>
        <v>Orange Chicken</v>
      </c>
    </row>
    <row r="9333" spans="1:5" x14ac:dyDescent="0.35">
      <c r="A9333" s="19"/>
      <c r="B9333">
        <v>124</v>
      </c>
      <c r="C9333">
        <v>4087</v>
      </c>
      <c r="D9333">
        <f t="shared" si="291"/>
        <v>14.5</v>
      </c>
      <c r="E9333" t="str">
        <f t="shared" si="290"/>
        <v>Spaghetti</v>
      </c>
    </row>
    <row r="9334" spans="1:5" x14ac:dyDescent="0.35">
      <c r="A9334" s="19"/>
      <c r="B9334">
        <v>105</v>
      </c>
      <c r="C9334">
        <v>4087</v>
      </c>
      <c r="D9334">
        <f t="shared" si="291"/>
        <v>7</v>
      </c>
      <c r="E9334" t="str">
        <f t="shared" si="290"/>
        <v>Mac &amp; Cheese</v>
      </c>
    </row>
    <row r="9335" spans="1:5" x14ac:dyDescent="0.35">
      <c r="A9335" s="19"/>
      <c r="B9335">
        <v>112</v>
      </c>
      <c r="C9335">
        <v>4088</v>
      </c>
      <c r="D9335">
        <f t="shared" si="291"/>
        <v>14.95</v>
      </c>
      <c r="E9335" t="str">
        <f t="shared" si="290"/>
        <v>Salmon Roll</v>
      </c>
    </row>
    <row r="9336" spans="1:5" x14ac:dyDescent="0.35">
      <c r="A9336" s="19"/>
      <c r="B9336">
        <v>114</v>
      </c>
      <c r="C9336">
        <v>4088</v>
      </c>
      <c r="D9336">
        <f t="shared" si="291"/>
        <v>9</v>
      </c>
      <c r="E9336" t="str">
        <f t="shared" si="290"/>
        <v>Potstickers</v>
      </c>
    </row>
    <row r="9337" spans="1:5" x14ac:dyDescent="0.35">
      <c r="A9337" s="19"/>
      <c r="B9337">
        <v>115</v>
      </c>
      <c r="C9337">
        <v>4089</v>
      </c>
      <c r="D9337">
        <f t="shared" si="291"/>
        <v>11.95</v>
      </c>
      <c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  </c>
      <c r="D9338">
        <f t="shared" si="291"/>
        <v>17.95</v>
      </c>
      <c r="E9338" t="str">
        <f t="shared" si="290"/>
        <v>Spaghetti &amp; Meatballs</v>
      </c>
    </row>
    <row r="9339" spans="1:5" x14ac:dyDescent="0.35">
      <c r="A9339" s="19"/>
      <c r="B9339">
        <v>117</v>
      </c>
      <c r="C9339">
        <v>4089</v>
      </c>
      <c r="D9339">
        <f t="shared" si="291"/>
        <v>12.95</v>
      </c>
      <c r="E9339" t="str">
        <f t="shared" si="290"/>
        <v>Chicken Burrito</v>
      </c>
    </row>
    <row r="9340" spans="1:5" x14ac:dyDescent="0.35">
      <c r="A9340" s="19"/>
      <c r="B9340">
        <v>122</v>
      </c>
      <c r="C9340">
        <v>4089</v>
      </c>
      <c r="D9340">
        <f t="shared" si="291"/>
        <v>7</v>
      </c>
      <c r="E9340" t="str">
        <f t="shared" si="290"/>
        <v>Chips &amp; Salsa</v>
      </c>
    </row>
    <row r="9341" spans="1:5" x14ac:dyDescent="0.35">
      <c r="A9341" s="19"/>
      <c r="B9341">
        <v>102</v>
      </c>
      <c r="C9341">
        <v>4090</v>
      </c>
      <c r="D9341">
        <f t="shared" si="291"/>
        <v>13.95</v>
      </c>
      <c r="E9341" t="str">
        <f t="shared" si="290"/>
        <v>Cheeseburger</v>
      </c>
    </row>
    <row r="9342" spans="1:5" x14ac:dyDescent="0.35">
      <c r="A9342" s="19"/>
      <c r="B9342">
        <v>105</v>
      </c>
      <c r="C9342">
        <v>4090</v>
      </c>
      <c r="D9342">
        <f t="shared" si="291"/>
        <v>7</v>
      </c>
      <c r="E9342" t="str">
        <f t="shared" si="290"/>
        <v>Mac &amp; Cheese</v>
      </c>
    </row>
    <row r="9343" spans="1:5" x14ac:dyDescent="0.35">
      <c r="A9343" s="19"/>
      <c r="B9343">
        <v>126</v>
      </c>
      <c r="C9343">
        <v>4091</v>
      </c>
      <c r="D9343">
        <f t="shared" si="291"/>
        <v>14.5</v>
      </c>
      <c r="E9343" t="str">
        <f t="shared" si="290"/>
        <v>Fettuccine Alfredo</v>
      </c>
    </row>
    <row r="9344" spans="1:5" x14ac:dyDescent="0.35">
      <c r="A9344" s="19"/>
      <c r="B9344">
        <v>106</v>
      </c>
      <c r="C9344">
        <v>4091</v>
      </c>
      <c r="D9344">
        <f t="shared" si="291"/>
        <v>7</v>
      </c>
      <c r="E9344" t="str">
        <f t="shared" si="290"/>
        <v>French Fries</v>
      </c>
    </row>
    <row r="9345" spans="1:5" x14ac:dyDescent="0.35">
      <c r="A9345" s="19"/>
      <c r="B9345">
        <v>125</v>
      </c>
      <c r="C9345">
        <v>4092</v>
      </c>
      <c r="D9345">
        <f t="shared" si="291"/>
        <v>17.95</v>
      </c>
      <c r="E9345" t="str">
        <f t="shared" si="290"/>
        <v>Spaghetti &amp; Meatballs</v>
      </c>
    </row>
    <row r="9346" spans="1:5" x14ac:dyDescent="0.35">
      <c r="A9346" s="19"/>
      <c r="B9346">
        <v>126</v>
      </c>
      <c r="C9346">
        <v>4092</v>
      </c>
      <c r="D9346">
        <f t="shared" si="291"/>
        <v>14.5</v>
      </c>
      <c r="E9346" t="str">
        <f t="shared" si="290"/>
        <v>Fettuccine Alfredo</v>
      </c>
    </row>
    <row r="9347" spans="1:5" x14ac:dyDescent="0.35">
      <c r="A9347" s="19"/>
      <c r="B9347">
        <v>108</v>
      </c>
      <c r="C9347">
        <v>4093</v>
      </c>
      <c r="D9347">
        <f t="shared" si="291"/>
        <v>14.5</v>
      </c>
      <c r="E9347" t="str">
        <f t="shared" ref="E9347:E9410" si="292">_xlfn.XLOOKUP(B9347,$K$2:$K$33,$M$2:$M$33)</f>
        <v>Tofu Pad Thai</v>
      </c>
    </row>
    <row r="9348" spans="1:5" x14ac:dyDescent="0.35">
      <c r="A9348" s="19"/>
      <c r="B9348">
        <v>124</v>
      </c>
      <c r="C9348">
        <v>4093</v>
      </c>
      <c r="D9348">
        <f t="shared" ref="D9348:D9411" si="293">_xlfn.XLOOKUP(B9348,$K$2:$K$33,$L$2:$L$33)</f>
        <v>14.5</v>
      </c>
      <c r="E9348" t="str">
        <f t="shared" si="292"/>
        <v>Spaghetti</v>
      </c>
    </row>
    <row r="9349" spans="1:5" x14ac:dyDescent="0.35">
      <c r="A9349" s="19"/>
      <c r="B9349">
        <v>119</v>
      </c>
      <c r="C9349">
        <v>4093</v>
      </c>
      <c r="D9349">
        <f t="shared" si="293"/>
        <v>11.95</v>
      </c>
      <c r="E9349" t="str">
        <f t="shared" si="292"/>
        <v>Chicken Torta</v>
      </c>
    </row>
    <row r="9350" spans="1:5" x14ac:dyDescent="0.35">
      <c r="A9350" s="19"/>
      <c r="B9350">
        <v>122</v>
      </c>
      <c r="C9350">
        <v>4093</v>
      </c>
      <c r="D9350">
        <f t="shared" si="293"/>
        <v>7</v>
      </c>
      <c r="E9350" t="str">
        <f t="shared" si="292"/>
        <v>Chips &amp; Salsa</v>
      </c>
    </row>
    <row r="9351" spans="1:5" x14ac:dyDescent="0.35">
      <c r="A9351" s="19"/>
      <c r="B9351">
        <v>107</v>
      </c>
      <c r="C9351">
        <v>4094</v>
      </c>
      <c r="D9351">
        <f t="shared" si="293"/>
        <v>16.5</v>
      </c>
      <c r="E9351" t="str">
        <f t="shared" si="292"/>
        <v>Orange Chicken</v>
      </c>
    </row>
    <row r="9352" spans="1:5" x14ac:dyDescent="0.35">
      <c r="A9352" s="19"/>
      <c r="B9352">
        <v>128</v>
      </c>
      <c r="C9352">
        <v>4095</v>
      </c>
      <c r="D9352">
        <f t="shared" si="293"/>
        <v>15.5</v>
      </c>
      <c r="E9352" t="str">
        <f t="shared" si="292"/>
        <v>Cheese Lasagna</v>
      </c>
    </row>
    <row r="9353" spans="1:5" x14ac:dyDescent="0.35">
      <c r="A9353" s="19"/>
      <c r="B9353">
        <v>123</v>
      </c>
      <c r="C9353">
        <v>4096</v>
      </c>
      <c r="D9353">
        <f t="shared" si="293"/>
        <v>9</v>
      </c>
      <c r="E9353" t="str">
        <f t="shared" si="292"/>
        <v>Chips &amp; Guacamole</v>
      </c>
    </row>
    <row r="9354" spans="1:5" x14ac:dyDescent="0.35">
      <c r="A9354" s="19"/>
      <c r="B9354">
        <v>104</v>
      </c>
      <c r="C9354">
        <v>4097</v>
      </c>
      <c r="D9354">
        <f t="shared" si="293"/>
        <v>10.5</v>
      </c>
      <c r="E9354" t="str">
        <f t="shared" si="292"/>
        <v>Veggie Burger</v>
      </c>
    </row>
    <row r="9355" spans="1:5" x14ac:dyDescent="0.35">
      <c r="A9355" s="19"/>
      <c r="B9355">
        <v>109</v>
      </c>
      <c r="C9355">
        <v>4097</v>
      </c>
      <c r="D9355">
        <f t="shared" si="293"/>
        <v>17.95</v>
      </c>
      <c r="E9355" t="str">
        <f t="shared" si="292"/>
        <v>Korean Beef Bowl</v>
      </c>
    </row>
    <row r="9356" spans="1:5" x14ac:dyDescent="0.35">
      <c r="A9356" s="19"/>
      <c r="B9356">
        <v>129</v>
      </c>
      <c r="C9356">
        <v>4097</v>
      </c>
      <c r="D9356">
        <f t="shared" si="293"/>
        <v>15.5</v>
      </c>
      <c r="E9356" t="str">
        <f t="shared" si="292"/>
        <v>Mushroom Ravioli</v>
      </c>
    </row>
    <row r="9357" spans="1:5" x14ac:dyDescent="0.35">
      <c r="A9357" s="19"/>
      <c r="B9357">
        <v>112</v>
      </c>
      <c r="C9357">
        <v>4097</v>
      </c>
      <c r="D9357">
        <f t="shared" si="293"/>
        <v>14.95</v>
      </c>
      <c r="E9357" t="str">
        <f t="shared" si="292"/>
        <v>Salmon Roll</v>
      </c>
    </row>
    <row r="9358" spans="1:5" x14ac:dyDescent="0.35">
      <c r="A9358" s="19"/>
      <c r="B9358">
        <v>109</v>
      </c>
      <c r="C9358">
        <v>4098</v>
      </c>
      <c r="D9358">
        <f t="shared" si="293"/>
        <v>17.95</v>
      </c>
      <c r="E9358" t="str">
        <f t="shared" si="292"/>
        <v>Korean Beef Bowl</v>
      </c>
    </row>
    <row r="9359" spans="1:5" x14ac:dyDescent="0.35">
      <c r="A9359" s="19"/>
      <c r="B9359">
        <v>122</v>
      </c>
      <c r="C9359">
        <v>4098</v>
      </c>
      <c r="D9359">
        <f t="shared" si="293"/>
        <v>7</v>
      </c>
      <c r="E9359" t="str">
        <f t="shared" si="292"/>
        <v>Chips &amp; Salsa</v>
      </c>
    </row>
    <row r="9360" spans="1:5" x14ac:dyDescent="0.35">
      <c r="A9360" s="19"/>
      <c r="B9360">
        <v>115</v>
      </c>
      <c r="C9360">
        <v>4099</v>
      </c>
      <c r="D9360">
        <f t="shared" si="293"/>
        <v>11.95</v>
      </c>
      <c r="E9360" t="str">
        <f t="shared" si="292"/>
        <v>Chicken Tacos</v>
      </c>
    </row>
    <row r="9361" spans="1:5" x14ac:dyDescent="0.35">
      <c r="A9361" s="19"/>
      <c r="B9361">
        <v>126</v>
      </c>
      <c r="C9361">
        <v>4099</v>
      </c>
      <c r="D9361">
        <f t="shared" si="293"/>
        <v>14.5</v>
      </c>
      <c r="E9361" t="str">
        <f t="shared" si="292"/>
        <v>Fettuccine Alfredo</v>
      </c>
    </row>
    <row r="9362" spans="1:5" x14ac:dyDescent="0.35">
      <c r="A9362" s="19"/>
      <c r="B9362">
        <v>109</v>
      </c>
      <c r="C9362">
        <v>4100</v>
      </c>
      <c r="D9362">
        <f t="shared" si="293"/>
        <v>17.95</v>
      </c>
      <c r="E9362" t="str">
        <f t="shared" si="292"/>
        <v>Korean Beef Bowl</v>
      </c>
    </row>
    <row r="9363" spans="1:5" x14ac:dyDescent="0.35">
      <c r="A9363" s="19"/>
      <c r="B9363">
        <v>110</v>
      </c>
      <c r="C9363">
        <v>4101</v>
      </c>
      <c r="D9363">
        <f t="shared" si="293"/>
        <v>17.95</v>
      </c>
      <c r="E9363" t="str">
        <f t="shared" si="292"/>
        <v>Pork Ramen</v>
      </c>
    </row>
    <row r="9364" spans="1:5" x14ac:dyDescent="0.35">
      <c r="A9364" s="19"/>
      <c r="B9364">
        <v>107</v>
      </c>
      <c r="C9364">
        <v>4102</v>
      </c>
      <c r="D9364">
        <f t="shared" si="293"/>
        <v>16.5</v>
      </c>
      <c r="E9364" t="str">
        <f t="shared" si="292"/>
        <v>Orange Chicken</v>
      </c>
    </row>
    <row r="9365" spans="1:5" x14ac:dyDescent="0.35">
      <c r="A9365" s="19"/>
      <c r="B9365">
        <v>104</v>
      </c>
      <c r="C9365">
        <v>4102</v>
      </c>
      <c r="D9365">
        <f t="shared" si="293"/>
        <v>10.5</v>
      </c>
      <c r="E9365" t="str">
        <f t="shared" si="292"/>
        <v>Veggie Burger</v>
      </c>
    </row>
    <row r="9366" spans="1:5" x14ac:dyDescent="0.35">
      <c r="A9366" s="19"/>
      <c r="B9366">
        <v>107</v>
      </c>
      <c r="C9366">
        <v>4103</v>
      </c>
      <c r="D9366">
        <f t="shared" si="293"/>
        <v>16.5</v>
      </c>
      <c r="E9366" t="str">
        <f t="shared" si="292"/>
        <v>Orange Chicken</v>
      </c>
    </row>
    <row r="9367" spans="1:5" x14ac:dyDescent="0.35">
      <c r="A9367" s="19"/>
      <c r="B9367">
        <v>113</v>
      </c>
      <c r="C9367">
        <v>4103</v>
      </c>
      <c r="D9367">
        <f t="shared" si="293"/>
        <v>5</v>
      </c>
      <c r="E9367" t="str">
        <f t="shared" si="292"/>
        <v>Edamame</v>
      </c>
    </row>
    <row r="9368" spans="1:5" x14ac:dyDescent="0.35">
      <c r="A9368" s="19"/>
      <c r="B9368">
        <v>120</v>
      </c>
      <c r="C9368">
        <v>4103</v>
      </c>
      <c r="D9368">
        <f t="shared" si="293"/>
        <v>13.95</v>
      </c>
      <c r="E9368" t="str">
        <f t="shared" si="292"/>
        <v>Steak Torta</v>
      </c>
    </row>
    <row r="9369" spans="1:5" x14ac:dyDescent="0.35">
      <c r="A9369" s="19"/>
      <c r="B9369">
        <v>122</v>
      </c>
      <c r="C9369">
        <v>4103</v>
      </c>
      <c r="D9369">
        <f t="shared" si="293"/>
        <v>7</v>
      </c>
      <c r="E9369" t="str">
        <f t="shared" si="292"/>
        <v>Chips &amp; Salsa</v>
      </c>
    </row>
    <row r="9370" spans="1:5" x14ac:dyDescent="0.35">
      <c r="A9370" s="19"/>
      <c r="B9370">
        <v>105</v>
      </c>
      <c r="C9370">
        <v>4104</v>
      </c>
      <c r="D9370">
        <f t="shared" si="293"/>
        <v>7</v>
      </c>
      <c r="E9370" t="str">
        <f t="shared" si="292"/>
        <v>Mac &amp; Cheese</v>
      </c>
    </row>
    <row r="9371" spans="1:5" x14ac:dyDescent="0.35">
      <c r="A9371" s="19"/>
      <c r="B9371">
        <v>101</v>
      </c>
      <c r="C9371">
        <v>4105</v>
      </c>
      <c r="D9371">
        <f t="shared" si="293"/>
        <v>12.95</v>
      </c>
      <c r="E9371" t="str">
        <f t="shared" si="292"/>
        <v>Hamburger</v>
      </c>
    </row>
    <row r="9372" spans="1:5" x14ac:dyDescent="0.35">
      <c r="A9372" s="19"/>
      <c r="B9372">
        <v>110</v>
      </c>
      <c r="C9372">
        <v>4105</v>
      </c>
      <c r="D9372">
        <f t="shared" si="293"/>
        <v>17.95</v>
      </c>
      <c r="E9372" t="str">
        <f t="shared" si="292"/>
        <v>Pork Ramen</v>
      </c>
    </row>
    <row r="9373" spans="1:5" x14ac:dyDescent="0.35">
      <c r="A9373" s="19"/>
      <c r="B9373">
        <v>129</v>
      </c>
      <c r="C9373">
        <v>4105</v>
      </c>
      <c r="D9373">
        <f t="shared" si="293"/>
        <v>15.5</v>
      </c>
      <c r="E9373" t="str">
        <f t="shared" si="292"/>
        <v>Mushroom Ravioli</v>
      </c>
    </row>
    <row r="9374" spans="1:5" x14ac:dyDescent="0.35">
      <c r="A9374" s="19"/>
      <c r="B9374">
        <v>132</v>
      </c>
      <c r="C9374">
        <v>4105</v>
      </c>
      <c r="D9374">
        <f t="shared" si="293"/>
        <v>16.95</v>
      </c>
      <c r="E9374" t="str">
        <f t="shared" si="292"/>
        <v>Eggplant Parmesan</v>
      </c>
    </row>
    <row r="9375" spans="1:5" x14ac:dyDescent="0.35">
      <c r="A9375" s="19"/>
      <c r="B9375">
        <v>107</v>
      </c>
      <c r="C9375">
        <v>4106</v>
      </c>
      <c r="D9375">
        <f t="shared" si="293"/>
        <v>16.5</v>
      </c>
      <c r="E9375" t="str">
        <f t="shared" si="292"/>
        <v>Orange Chicken</v>
      </c>
    </row>
    <row r="9376" spans="1:5" x14ac:dyDescent="0.35">
      <c r="A9376" s="19"/>
      <c r="B9376">
        <v>111</v>
      </c>
      <c r="C9376">
        <v>4106</v>
      </c>
      <c r="D9376">
        <f t="shared" si="293"/>
        <v>11.95</v>
      </c>
      <c r="E9376" t="str">
        <f t="shared" si="292"/>
        <v>California Roll</v>
      </c>
    </row>
    <row r="9377" spans="1:5" x14ac:dyDescent="0.35">
      <c r="A9377" s="19"/>
      <c r="B9377">
        <v>117</v>
      </c>
      <c r="C9377">
        <v>4107</v>
      </c>
      <c r="D9377">
        <f t="shared" si="293"/>
        <v>12.95</v>
      </c>
      <c r="E9377" t="str">
        <f t="shared" si="292"/>
        <v>Chicken Burrito</v>
      </c>
    </row>
    <row r="9378" spans="1:5" x14ac:dyDescent="0.35">
      <c r="A9378" s="19"/>
      <c r="B9378">
        <v>112</v>
      </c>
      <c r="C9378">
        <v>4107</v>
      </c>
      <c r="D9378">
        <f t="shared" si="293"/>
        <v>14.95</v>
      </c>
      <c r="E9378" t="str">
        <f t="shared" si="292"/>
        <v>Salmon Roll</v>
      </c>
    </row>
    <row r="9379" spans="1:5" x14ac:dyDescent="0.35">
      <c r="A9379" s="19"/>
      <c r="B9379">
        <v>101</v>
      </c>
      <c r="C9379">
        <v>4108</v>
      </c>
      <c r="D9379">
        <f t="shared" si="293"/>
        <v>12.95</v>
      </c>
      <c r="E9379" t="str">
        <f t="shared" si="292"/>
        <v>Hamburger</v>
      </c>
    </row>
    <row r="9380" spans="1:5" x14ac:dyDescent="0.35">
      <c r="A9380" s="19"/>
      <c r="B9380">
        <v>125</v>
      </c>
      <c r="C9380">
        <v>4108</v>
      </c>
      <c r="D9380">
        <f t="shared" si="293"/>
        <v>17.95</v>
      </c>
      <c r="E9380" t="str">
        <f t="shared" si="292"/>
        <v>Spaghetti &amp; Meatballs</v>
      </c>
    </row>
    <row r="9381" spans="1:5" x14ac:dyDescent="0.35">
      <c r="A9381" s="19"/>
      <c r="B9381">
        <v>129</v>
      </c>
      <c r="C9381">
        <v>4108</v>
      </c>
      <c r="D9381">
        <f t="shared" si="293"/>
        <v>15.5</v>
      </c>
      <c r="E9381" t="str">
        <f t="shared" si="292"/>
        <v>Mushroom Ravioli</v>
      </c>
    </row>
    <row r="9382" spans="1:5" x14ac:dyDescent="0.35">
      <c r="A9382" s="19"/>
      <c r="B9382">
        <v>122</v>
      </c>
      <c r="C9382">
        <v>4108</v>
      </c>
      <c r="D9382">
        <f t="shared" si="293"/>
        <v>7</v>
      </c>
      <c r="E9382" t="str">
        <f t="shared" si="292"/>
        <v>Chips &amp; Salsa</v>
      </c>
    </row>
    <row r="9383" spans="1:5" x14ac:dyDescent="0.35">
      <c r="A9383" s="19"/>
      <c r="B9383">
        <v>102</v>
      </c>
      <c r="C9383">
        <v>4109</v>
      </c>
      <c r="D9383">
        <f t="shared" si="293"/>
        <v>13.95</v>
      </c>
      <c r="E9383" t="str">
        <f t="shared" si="292"/>
        <v>Cheeseburger</v>
      </c>
    </row>
    <row r="9384" spans="1:5" x14ac:dyDescent="0.35">
      <c r="A9384" s="19"/>
      <c r="B9384">
        <v>110</v>
      </c>
      <c r="C9384">
        <v>4109</v>
      </c>
      <c r="D9384">
        <f t="shared" si="293"/>
        <v>17.95</v>
      </c>
      <c r="E9384" t="str">
        <f t="shared" si="292"/>
        <v>Pork Ramen</v>
      </c>
    </row>
    <row r="9385" spans="1:5" x14ac:dyDescent="0.35">
      <c r="A9385" s="19"/>
      <c r="B9385">
        <v>127</v>
      </c>
      <c r="C9385">
        <v>4109</v>
      </c>
      <c r="D9385">
        <f t="shared" si="293"/>
        <v>17.95</v>
      </c>
      <c r="E9385" t="str">
        <f t="shared" si="292"/>
        <v>Meat Lasagna</v>
      </c>
    </row>
    <row r="9386" spans="1:5" x14ac:dyDescent="0.35">
      <c r="A9386" s="19"/>
      <c r="B9386">
        <v>120</v>
      </c>
      <c r="C9386">
        <v>4109</v>
      </c>
      <c r="D9386">
        <f t="shared" si="293"/>
        <v>13.95</v>
      </c>
      <c r="E9386" t="str">
        <f t="shared" si="292"/>
        <v>Steak Torta</v>
      </c>
    </row>
    <row r="9387" spans="1:5" x14ac:dyDescent="0.35">
      <c r="A9387" s="19"/>
      <c r="B9387">
        <v>125</v>
      </c>
      <c r="C9387">
        <v>4110</v>
      </c>
      <c r="D9387">
        <f t="shared" si="293"/>
        <v>17.95</v>
      </c>
      <c r="E9387" t="str">
        <f t="shared" si="292"/>
        <v>Spaghetti &amp; Meatballs</v>
      </c>
    </row>
    <row r="9388" spans="1:5" x14ac:dyDescent="0.35">
      <c r="A9388" s="19"/>
      <c r="B9388">
        <v>110</v>
      </c>
      <c r="C9388">
        <v>4110</v>
      </c>
      <c r="D9388">
        <f t="shared" si="293"/>
        <v>17.95</v>
      </c>
      <c r="E9388" t="str">
        <f t="shared" si="292"/>
        <v>Pork Ramen</v>
      </c>
    </row>
    <row r="9389" spans="1:5" x14ac:dyDescent="0.35">
      <c r="A9389" s="19"/>
      <c r="B9389">
        <v>117</v>
      </c>
      <c r="C9389">
        <v>4110</v>
      </c>
      <c r="D9389">
        <f t="shared" si="293"/>
        <v>12.95</v>
      </c>
      <c r="E9389" t="str">
        <f t="shared" si="292"/>
        <v>Chicken Burrito</v>
      </c>
    </row>
    <row r="9390" spans="1:5" x14ac:dyDescent="0.35">
      <c r="A9390" s="19"/>
      <c r="B9390">
        <v>106</v>
      </c>
      <c r="C9390">
        <v>4110</v>
      </c>
      <c r="D9390">
        <f t="shared" si="293"/>
        <v>7</v>
      </c>
      <c r="E9390" t="str">
        <f t="shared" si="292"/>
        <v>French Fries</v>
      </c>
    </row>
    <row r="9391" spans="1:5" x14ac:dyDescent="0.35">
      <c r="A9391" s="19"/>
      <c r="B9391">
        <v>125</v>
      </c>
      <c r="C9391">
        <v>4111</v>
      </c>
      <c r="D9391">
        <f t="shared" si="293"/>
        <v>17.95</v>
      </c>
      <c r="E9391" t="str">
        <f t="shared" si="292"/>
        <v>Spaghetti &amp; Meatballs</v>
      </c>
    </row>
    <row r="9392" spans="1:5" x14ac:dyDescent="0.35">
      <c r="A9392" s="19"/>
      <c r="B9392">
        <v>126</v>
      </c>
      <c r="C9392">
        <v>4111</v>
      </c>
      <c r="D9392">
        <f t="shared" si="293"/>
        <v>14.5</v>
      </c>
      <c r="E9392" t="str">
        <f t="shared" si="292"/>
        <v>Fettuccine Alfredo</v>
      </c>
    </row>
    <row r="9393" spans="1:5" x14ac:dyDescent="0.35">
      <c r="A9393" s="19"/>
      <c r="B9393">
        <v>107</v>
      </c>
      <c r="C9393">
        <v>4112</v>
      </c>
      <c r="D9393">
        <f t="shared" si="293"/>
        <v>16.5</v>
      </c>
      <c r="E9393" t="str">
        <f t="shared" si="292"/>
        <v>Orange Chicken</v>
      </c>
    </row>
    <row r="9394" spans="1:5" x14ac:dyDescent="0.35">
      <c r="A9394" s="19"/>
      <c r="B9394">
        <v>104</v>
      </c>
      <c r="C9394">
        <v>4112</v>
      </c>
      <c r="D9394">
        <f t="shared" si="293"/>
        <v>10.5</v>
      </c>
      <c r="E9394" t="str">
        <f t="shared" si="292"/>
        <v>Veggie Burger</v>
      </c>
    </row>
    <row r="9395" spans="1:5" x14ac:dyDescent="0.35">
      <c r="A9395" s="19"/>
      <c r="B9395">
        <v>106</v>
      </c>
      <c r="C9395">
        <v>4112</v>
      </c>
      <c r="D9395">
        <f t="shared" si="293"/>
        <v>7</v>
      </c>
      <c r="E9395" t="str">
        <f t="shared" si="292"/>
        <v>French Fries</v>
      </c>
    </row>
    <row r="9396" spans="1:5" x14ac:dyDescent="0.35">
      <c r="A9396" s="19"/>
      <c r="B9396">
        <v>122</v>
      </c>
      <c r="C9396">
        <v>4113</v>
      </c>
      <c r="D9396">
        <f t="shared" si="293"/>
        <v>7</v>
      </c>
      <c r="E9396" t="str">
        <f t="shared" si="292"/>
        <v>Chips &amp; Salsa</v>
      </c>
    </row>
    <row r="9397" spans="1:5" x14ac:dyDescent="0.35">
      <c r="A9397" s="19"/>
      <c r="B9397">
        <v>120</v>
      </c>
      <c r="C9397">
        <v>4114</v>
      </c>
      <c r="D9397">
        <f t="shared" si="293"/>
        <v>13.95</v>
      </c>
      <c r="E9397" t="str">
        <f t="shared" si="292"/>
        <v>Steak Torta</v>
      </c>
    </row>
    <row r="9398" spans="1:5" x14ac:dyDescent="0.35">
      <c r="A9398" s="19"/>
      <c r="B9398">
        <v>132</v>
      </c>
      <c r="C9398">
        <v>4115</v>
      </c>
      <c r="D9398">
        <f t="shared" si="293"/>
        <v>16.95</v>
      </c>
      <c r="E9398" t="str">
        <f t="shared" si="292"/>
        <v>Eggplant Parmesan</v>
      </c>
    </row>
    <row r="9399" spans="1:5" x14ac:dyDescent="0.35">
      <c r="A9399" s="19"/>
      <c r="B9399">
        <v>106</v>
      </c>
      <c r="C9399">
        <v>4116</v>
      </c>
      <c r="D9399">
        <f t="shared" si="293"/>
        <v>7</v>
      </c>
      <c r="E9399" t="str">
        <f t="shared" si="292"/>
        <v>French Fries</v>
      </c>
    </row>
    <row r="9400" spans="1:5" x14ac:dyDescent="0.35">
      <c r="A9400" s="19"/>
      <c r="B9400">
        <v>105</v>
      </c>
      <c r="C9400">
        <v>4117</v>
      </c>
      <c r="D9400">
        <f t="shared" si="293"/>
        <v>7</v>
      </c>
      <c r="E9400" t="str">
        <f t="shared" si="292"/>
        <v>Mac &amp; Cheese</v>
      </c>
    </row>
    <row r="9401" spans="1:5" x14ac:dyDescent="0.35">
      <c r="A9401" s="19"/>
      <c r="B9401">
        <v>118</v>
      </c>
      <c r="C9401">
        <v>4118</v>
      </c>
      <c r="D9401">
        <f t="shared" si="293"/>
        <v>14.95</v>
      </c>
      <c r="E9401" t="str">
        <f t="shared" si="292"/>
        <v>Steak Burrito</v>
      </c>
    </row>
    <row r="9402" spans="1:5" x14ac:dyDescent="0.35">
      <c r="A9402" s="19"/>
      <c r="B9402">
        <v>111</v>
      </c>
      <c r="C9402">
        <v>4119</v>
      </c>
      <c r="D9402">
        <f t="shared" si="293"/>
        <v>11.95</v>
      </c>
      <c r="E9402" t="str">
        <f t="shared" si="292"/>
        <v>California Roll</v>
      </c>
    </row>
    <row r="9403" spans="1:5" x14ac:dyDescent="0.35">
      <c r="A9403" s="19"/>
      <c r="B9403">
        <v>111</v>
      </c>
      <c r="C9403">
        <v>4120</v>
      </c>
      <c r="D9403">
        <f t="shared" si="293"/>
        <v>11.95</v>
      </c>
      <c r="E9403" t="str">
        <f t="shared" si="292"/>
        <v>California Roll</v>
      </c>
    </row>
    <row r="9404" spans="1:5" x14ac:dyDescent="0.35">
      <c r="A9404" s="19"/>
      <c r="B9404">
        <v>112</v>
      </c>
      <c r="C9404">
        <v>4120</v>
      </c>
      <c r="D9404">
        <f t="shared" si="293"/>
        <v>14.95</v>
      </c>
      <c r="E9404" t="str">
        <f t="shared" si="292"/>
        <v>Salmon Roll</v>
      </c>
    </row>
    <row r="9405" spans="1:5" x14ac:dyDescent="0.35">
      <c r="A9405" s="19"/>
      <c r="B9405">
        <v>115</v>
      </c>
      <c r="C9405">
        <v>4121</v>
      </c>
      <c r="D9405">
        <f t="shared" si="293"/>
        <v>11.95</v>
      </c>
      <c r="E9405" t="str">
        <f t="shared" si="292"/>
        <v>Chicken Tacos</v>
      </c>
    </row>
    <row r="9406" spans="1:5" x14ac:dyDescent="0.35">
      <c r="A9406" s="19"/>
      <c r="B9406">
        <v>124</v>
      </c>
      <c r="C9406">
        <v>4121</v>
      </c>
      <c r="D9406">
        <f t="shared" si="293"/>
        <v>14.5</v>
      </c>
      <c r="E9406" t="str">
        <f t="shared" si="292"/>
        <v>Spaghetti</v>
      </c>
    </row>
    <row r="9407" spans="1:5" x14ac:dyDescent="0.35">
      <c r="A9407" s="19"/>
      <c r="B9407">
        <v>109</v>
      </c>
      <c r="C9407">
        <v>4121</v>
      </c>
      <c r="D9407">
        <f t="shared" si="293"/>
        <v>17.95</v>
      </c>
      <c r="E9407" t="str">
        <f t="shared" si="292"/>
        <v>Korean Beef Bowl</v>
      </c>
    </row>
    <row r="9408" spans="1:5" x14ac:dyDescent="0.35">
      <c r="A9408" s="19"/>
      <c r="B9408">
        <v>127</v>
      </c>
      <c r="C9408">
        <v>4121</v>
      </c>
      <c r="D9408">
        <f t="shared" si="293"/>
        <v>17.95</v>
      </c>
      <c r="E9408" t="str">
        <f t="shared" si="292"/>
        <v>Meat Lasagna</v>
      </c>
    </row>
    <row r="9409" spans="1:5" x14ac:dyDescent="0.35">
      <c r="A9409" s="19"/>
      <c r="B9409">
        <v>128</v>
      </c>
      <c r="C9409">
        <v>4122</v>
      </c>
      <c r="D9409">
        <f t="shared" si="293"/>
        <v>15.5</v>
      </c>
      <c r="E9409" t="str">
        <f t="shared" si="292"/>
        <v>Cheese Lasagna</v>
      </c>
    </row>
    <row r="9410" spans="1:5" x14ac:dyDescent="0.35">
      <c r="A9410" s="19"/>
      <c r="B9410">
        <v>105</v>
      </c>
      <c r="C9410">
        <v>4122</v>
      </c>
      <c r="D9410">
        <f t="shared" si="293"/>
        <v>7</v>
      </c>
      <c r="E9410" t="str">
        <f t="shared" si="292"/>
        <v>Mac &amp; Cheese</v>
      </c>
    </row>
    <row r="9411" spans="1:5" x14ac:dyDescent="0.35">
      <c r="A9411" s="19"/>
      <c r="B9411">
        <v>132</v>
      </c>
      <c r="C9411">
        <v>4122</v>
      </c>
      <c r="D9411">
        <f t="shared" si="293"/>
        <v>16.95</v>
      </c>
      <c r="E9411" t="str">
        <f t="shared" ref="E9411:E9474" si="294">_xlfn.XLOOKUP(B9411,$K$2:$K$33,$M$2:$M$33)</f>
        <v>Eggplant Parmesan</v>
      </c>
    </row>
    <row r="9412" spans="1:5" x14ac:dyDescent="0.35">
      <c r="A9412" s="19"/>
      <c r="B9412">
        <v>107</v>
      </c>
      <c r="C9412">
        <v>4123</v>
      </c>
      <c r="D9412">
        <f t="shared" ref="D9412:D9475" si="295">_xlfn.XLOOKUP(B9412,$K$2:$K$33,$L$2:$L$33)</f>
        <v>16.5</v>
      </c>
      <c r="E9412" t="str">
        <f t="shared" si="294"/>
        <v>Orange Chicken</v>
      </c>
    </row>
    <row r="9413" spans="1:5" x14ac:dyDescent="0.35">
      <c r="A9413" s="19"/>
      <c r="B9413">
        <v>116</v>
      </c>
      <c r="C9413">
        <v>4123</v>
      </c>
      <c r="D9413">
        <f t="shared" si="295"/>
        <v>13.95</v>
      </c>
      <c r="E9413" t="str">
        <f t="shared" si="294"/>
        <v>Steak Tacos</v>
      </c>
    </row>
    <row r="9414" spans="1:5" x14ac:dyDescent="0.35">
      <c r="A9414" s="19"/>
      <c r="B9414">
        <v>102</v>
      </c>
      <c r="C9414">
        <v>4123</v>
      </c>
      <c r="D9414">
        <f t="shared" si="295"/>
        <v>13.95</v>
      </c>
      <c r="E9414" t="str">
        <f t="shared" si="294"/>
        <v>Cheeseburger</v>
      </c>
    </row>
    <row r="9415" spans="1:5" x14ac:dyDescent="0.35">
      <c r="A9415" s="19"/>
      <c r="B9415">
        <v>103</v>
      </c>
      <c r="C9415">
        <v>4123</v>
      </c>
      <c r="D9415">
        <f t="shared" si="295"/>
        <v>9</v>
      </c>
      <c r="E9415" t="str">
        <f t="shared" si="294"/>
        <v>Hot Dog</v>
      </c>
    </row>
    <row r="9416" spans="1:5" x14ac:dyDescent="0.35">
      <c r="A9416" s="19"/>
      <c r="B9416">
        <v>124</v>
      </c>
      <c r="C9416">
        <v>4123</v>
      </c>
      <c r="D9416">
        <f t="shared" si="295"/>
        <v>14.5</v>
      </c>
      <c r="E9416" t="str">
        <f t="shared" si="294"/>
        <v>Spaghetti</v>
      </c>
    </row>
    <row r="9417" spans="1:5" x14ac:dyDescent="0.35">
      <c r="A9417" s="19"/>
      <c r="B9417">
        <v>126</v>
      </c>
      <c r="C9417">
        <v>4123</v>
      </c>
      <c r="D9417">
        <f t="shared" si="295"/>
        <v>14.5</v>
      </c>
      <c r="E9417" t="str">
        <f t="shared" si="294"/>
        <v>Fettuccine Alfredo</v>
      </c>
    </row>
    <row r="9418" spans="1:5" x14ac:dyDescent="0.35">
      <c r="A9418" s="19"/>
      <c r="B9418">
        <v>109</v>
      </c>
      <c r="C9418">
        <v>4123</v>
      </c>
      <c r="D9418">
        <f t="shared" si="295"/>
        <v>17.95</v>
      </c>
      <c r="E9418" t="str">
        <f t="shared" si="294"/>
        <v>Korean Beef Bowl</v>
      </c>
    </row>
    <row r="9419" spans="1:5" x14ac:dyDescent="0.35">
      <c r="A9419" s="19"/>
      <c r="B9419">
        <v>117</v>
      </c>
      <c r="C9419">
        <v>4123</v>
      </c>
      <c r="D9419">
        <f t="shared" si="295"/>
        <v>12.95</v>
      </c>
      <c r="E9419" t="str">
        <f t="shared" si="294"/>
        <v>Chicken Burrito</v>
      </c>
    </row>
    <row r="9420" spans="1:5" x14ac:dyDescent="0.35">
      <c r="A9420" s="19"/>
      <c r="B9420">
        <v>129</v>
      </c>
      <c r="C9420">
        <v>4123</v>
      </c>
      <c r="D9420">
        <f t="shared" si="295"/>
        <v>15.5</v>
      </c>
      <c r="E9420" t="str">
        <f t="shared" si="294"/>
        <v>Mushroom Ravioli</v>
      </c>
    </row>
    <row r="9421" spans="1:5" x14ac:dyDescent="0.35">
      <c r="A9421" s="19"/>
      <c r="B9421">
        <v>106</v>
      </c>
      <c r="C9421">
        <v>4123</v>
      </c>
      <c r="D9421">
        <f t="shared" si="295"/>
        <v>7</v>
      </c>
      <c r="E9421" t="str">
        <f t="shared" si="294"/>
        <v>French Fries</v>
      </c>
    </row>
    <row r="9422" spans="1:5" x14ac:dyDescent="0.35">
      <c r="A9422" s="19"/>
      <c r="B9422">
        <v>114</v>
      </c>
      <c r="C9422">
        <v>4123</v>
      </c>
      <c r="D9422">
        <f t="shared" si="295"/>
        <v>9</v>
      </c>
      <c r="E9422" t="str">
        <f t="shared" si="294"/>
        <v>Potstickers</v>
      </c>
    </row>
    <row r="9423" spans="1:5" x14ac:dyDescent="0.35">
      <c r="A9423" s="19"/>
      <c r="B9423">
        <v>124</v>
      </c>
      <c r="C9423">
        <v>4124</v>
      </c>
      <c r="D9423">
        <f t="shared" si="295"/>
        <v>14.5</v>
      </c>
      <c r="E9423" t="str">
        <f t="shared" si="294"/>
        <v>Spaghetti</v>
      </c>
    </row>
    <row r="9424" spans="1:5" x14ac:dyDescent="0.35">
      <c r="A9424" s="19"/>
      <c r="B9424">
        <v>113</v>
      </c>
      <c r="C9424">
        <v>4124</v>
      </c>
      <c r="D9424">
        <f t="shared" si="295"/>
        <v>5</v>
      </c>
      <c r="E9424" t="str">
        <f t="shared" si="294"/>
        <v>Edamame</v>
      </c>
    </row>
    <row r="9425" spans="1:5" x14ac:dyDescent="0.35">
      <c r="A9425" s="19"/>
      <c r="B9425">
        <v>131</v>
      </c>
      <c r="C9425">
        <v>4124</v>
      </c>
      <c r="D9425">
        <f t="shared" si="295"/>
        <v>17.95</v>
      </c>
      <c r="E9425" t="str">
        <f t="shared" si="294"/>
        <v>Chicken Parmesan</v>
      </c>
    </row>
    <row r="9426" spans="1:5" x14ac:dyDescent="0.35">
      <c r="A9426" s="19"/>
      <c r="B9426">
        <v>106</v>
      </c>
      <c r="C9426">
        <v>4124</v>
      </c>
      <c r="D9426">
        <f t="shared" si="295"/>
        <v>7</v>
      </c>
      <c r="E9426" t="str">
        <f t="shared" si="294"/>
        <v>French Fries</v>
      </c>
    </row>
    <row r="9427" spans="1:5" x14ac:dyDescent="0.35">
      <c r="A9427" s="19"/>
      <c r="B9427">
        <v>101</v>
      </c>
      <c r="C9427">
        <v>4125</v>
      </c>
      <c r="D9427">
        <f t="shared" si="295"/>
        <v>12.95</v>
      </c>
      <c r="E9427" t="str">
        <f t="shared" si="294"/>
        <v>Hamburger</v>
      </c>
    </row>
    <row r="9428" spans="1:5" x14ac:dyDescent="0.35">
      <c r="A9428" s="19"/>
      <c r="B9428">
        <v>120</v>
      </c>
      <c r="C9428">
        <v>4126</v>
      </c>
      <c r="D9428">
        <f t="shared" si="295"/>
        <v>13.95</v>
      </c>
      <c r="E9428" t="str">
        <f t="shared" si="294"/>
        <v>Steak Torta</v>
      </c>
    </row>
    <row r="9429" spans="1:5" x14ac:dyDescent="0.35">
      <c r="A9429" s="19"/>
      <c r="B9429">
        <v>106</v>
      </c>
      <c r="C9429">
        <v>4127</v>
      </c>
      <c r="D9429">
        <f t="shared" si="295"/>
        <v>7</v>
      </c>
      <c r="E9429" t="str">
        <f t="shared" si="294"/>
        <v>French Fries</v>
      </c>
    </row>
    <row r="9430" spans="1:5" x14ac:dyDescent="0.35">
      <c r="A9430" s="19"/>
      <c r="B9430">
        <v>105</v>
      </c>
      <c r="C9430">
        <v>4128</v>
      </c>
      <c r="D9430">
        <f t="shared" si="295"/>
        <v>7</v>
      </c>
      <c r="E9430" t="str">
        <f t="shared" si="294"/>
        <v>Mac &amp; Cheese</v>
      </c>
    </row>
    <row r="9431" spans="1:5" x14ac:dyDescent="0.35">
      <c r="A9431" s="19"/>
      <c r="B9431">
        <v>124</v>
      </c>
      <c r="C9431">
        <v>4129</v>
      </c>
      <c r="D9431">
        <f t="shared" si="295"/>
        <v>14.5</v>
      </c>
      <c r="E9431" t="str">
        <f t="shared" si="294"/>
        <v>Spaghetti</v>
      </c>
    </row>
    <row r="9432" spans="1:5" x14ac:dyDescent="0.35">
      <c r="A9432" s="19"/>
      <c r="B9432">
        <v>116</v>
      </c>
      <c r="C9432">
        <v>4130</v>
      </c>
      <c r="D9432">
        <f t="shared" si="295"/>
        <v>13.95</v>
      </c>
      <c r="E9432" t="str">
        <f t="shared" si="294"/>
        <v>Steak Tacos</v>
      </c>
    </row>
    <row r="9433" spans="1:5" x14ac:dyDescent="0.35">
      <c r="A9433" s="19"/>
      <c r="B9433">
        <v>102</v>
      </c>
      <c r="C9433">
        <v>4130</v>
      </c>
      <c r="D9433">
        <f t="shared" si="295"/>
        <v>13.95</v>
      </c>
      <c r="E9433" t="str">
        <f t="shared" si="294"/>
        <v>Cheeseburger</v>
      </c>
    </row>
    <row r="9434" spans="1:5" x14ac:dyDescent="0.35">
      <c r="A9434" s="19"/>
      <c r="B9434">
        <v>105</v>
      </c>
      <c r="C9434">
        <v>4130</v>
      </c>
      <c r="D9434">
        <f t="shared" si="295"/>
        <v>7</v>
      </c>
      <c r="E9434" t="str">
        <f t="shared" si="294"/>
        <v>Mac &amp; Cheese</v>
      </c>
    </row>
    <row r="9435" spans="1:5" x14ac:dyDescent="0.35">
      <c r="A9435" s="19"/>
      <c r="B9435">
        <v>101</v>
      </c>
      <c r="C9435">
        <v>4131</v>
      </c>
      <c r="D9435">
        <f t="shared" si="295"/>
        <v>12.95</v>
      </c>
      <c r="E9435" t="str">
        <f t="shared" si="294"/>
        <v>Hamburger</v>
      </c>
    </row>
    <row r="9436" spans="1:5" x14ac:dyDescent="0.35">
      <c r="A9436" s="19"/>
      <c r="B9436">
        <v>101</v>
      </c>
      <c r="C9436">
        <v>4131</v>
      </c>
      <c r="D9436">
        <f t="shared" si="295"/>
        <v>12.95</v>
      </c>
      <c r="E9436" t="str">
        <f t="shared" si="294"/>
        <v>Hamburger</v>
      </c>
    </row>
    <row r="9437" spans="1:5" x14ac:dyDescent="0.35">
      <c r="A9437" s="19"/>
      <c r="B9437">
        <v>108</v>
      </c>
      <c r="C9437">
        <v>4131</v>
      </c>
      <c r="D9437">
        <f t="shared" si="295"/>
        <v>14.5</v>
      </c>
      <c r="E9437" t="str">
        <f t="shared" si="294"/>
        <v>Tofu Pad Thai</v>
      </c>
    </row>
    <row r="9438" spans="1:5" x14ac:dyDescent="0.35">
      <c r="A9438" s="19"/>
      <c r="B9438">
        <v>128</v>
      </c>
      <c r="C9438">
        <v>4131</v>
      </c>
      <c r="D9438">
        <f t="shared" si="295"/>
        <v>15.5</v>
      </c>
      <c r="E9438" t="str">
        <f t="shared" si="294"/>
        <v>Cheese Lasagna</v>
      </c>
    </row>
    <row r="9439" spans="1:5" x14ac:dyDescent="0.35">
      <c r="A9439" s="19"/>
      <c r="B9439">
        <v>129</v>
      </c>
      <c r="C9439">
        <v>4131</v>
      </c>
      <c r="D9439">
        <f t="shared" si="295"/>
        <v>15.5</v>
      </c>
      <c r="E9439" t="str">
        <f t="shared" si="294"/>
        <v>Mushroom Ravioli</v>
      </c>
    </row>
    <row r="9440" spans="1:5" x14ac:dyDescent="0.35">
      <c r="A9440" s="19"/>
      <c r="B9440">
        <v>113</v>
      </c>
      <c r="C9440">
        <v>4131</v>
      </c>
      <c r="D9440">
        <f t="shared" si="295"/>
        <v>5</v>
      </c>
      <c r="E9440" t="str">
        <f t="shared" si="294"/>
        <v>Edamame</v>
      </c>
    </row>
    <row r="9441" spans="1:5" x14ac:dyDescent="0.35">
      <c r="A9441" s="19"/>
      <c r="B9441">
        <v>132</v>
      </c>
      <c r="C9441">
        <v>4131</v>
      </c>
      <c r="D9441">
        <f t="shared" si="295"/>
        <v>16.95</v>
      </c>
      <c r="E9441" t="str">
        <f t="shared" si="294"/>
        <v>Eggplant Parmesan</v>
      </c>
    </row>
    <row r="9442" spans="1:5" x14ac:dyDescent="0.35">
      <c r="A9442" s="19"/>
      <c r="B9442">
        <v>126</v>
      </c>
      <c r="C9442">
        <v>4132</v>
      </c>
      <c r="D9442">
        <f t="shared" si="295"/>
        <v>14.5</v>
      </c>
      <c r="E9442" t="str">
        <f t="shared" si="294"/>
        <v>Fettuccine Alfredo</v>
      </c>
    </row>
    <row r="9443" spans="1:5" x14ac:dyDescent="0.35">
      <c r="A9443" s="19"/>
      <c r="B9443">
        <v>129</v>
      </c>
      <c r="C9443">
        <v>4132</v>
      </c>
      <c r="D9443">
        <f t="shared" si="295"/>
        <v>15.5</v>
      </c>
      <c r="E9443" t="str">
        <f t="shared" si="294"/>
        <v>Mushroom Ravioli</v>
      </c>
    </row>
    <row r="9444" spans="1:5" x14ac:dyDescent="0.35">
      <c r="A9444" s="19"/>
      <c r="B9444">
        <v>105</v>
      </c>
      <c r="C9444">
        <v>4132</v>
      </c>
      <c r="D9444">
        <f t="shared" si="295"/>
        <v>7</v>
      </c>
      <c r="E9444" t="str">
        <f t="shared" si="294"/>
        <v>Mac &amp; Cheese</v>
      </c>
    </row>
    <row r="9445" spans="1:5" x14ac:dyDescent="0.35">
      <c r="A9445" s="19"/>
      <c r="B9445">
        <v>123</v>
      </c>
      <c r="C9445">
        <v>4132</v>
      </c>
      <c r="D9445">
        <f t="shared" si="295"/>
        <v>9</v>
      </c>
      <c r="E9445" t="str">
        <f t="shared" si="294"/>
        <v>Chips &amp; Guacamole</v>
      </c>
    </row>
    <row r="9446" spans="1:5" x14ac:dyDescent="0.35">
      <c r="A9446" s="19"/>
      <c r="B9446">
        <v>105</v>
      </c>
      <c r="C9446">
        <v>4133</v>
      </c>
      <c r="D9446">
        <f t="shared" si="295"/>
        <v>7</v>
      </c>
      <c r="E9446" t="str">
        <f t="shared" si="294"/>
        <v>Mac &amp; Cheese</v>
      </c>
    </row>
    <row r="9447" spans="1:5" x14ac:dyDescent="0.35">
      <c r="A9447" s="19"/>
      <c r="B9447">
        <v>125</v>
      </c>
      <c r="C9447">
        <v>4134</v>
      </c>
      <c r="D9447">
        <f t="shared" si="295"/>
        <v>17.95</v>
      </c>
      <c r="E9447" t="str">
        <f t="shared" si="294"/>
        <v>Spaghetti &amp; Meatballs</v>
      </c>
    </row>
    <row r="9448" spans="1:5" x14ac:dyDescent="0.35">
      <c r="A9448" s="19"/>
      <c r="B9448">
        <v>110</v>
      </c>
      <c r="C9448">
        <v>4134</v>
      </c>
      <c r="D9448">
        <f t="shared" si="295"/>
        <v>17.95</v>
      </c>
      <c r="E9448" t="str">
        <f t="shared" si="294"/>
        <v>Pork Ramen</v>
      </c>
    </row>
    <row r="9449" spans="1:5" x14ac:dyDescent="0.35">
      <c r="A9449" s="19"/>
      <c r="B9449">
        <v>102</v>
      </c>
      <c r="C9449">
        <v>4135</v>
      </c>
      <c r="D9449">
        <f t="shared" si="295"/>
        <v>13.95</v>
      </c>
      <c r="E9449" t="str">
        <f t="shared" si="294"/>
        <v>Cheeseburger</v>
      </c>
    </row>
    <row r="9450" spans="1:5" x14ac:dyDescent="0.35">
      <c r="A9450" s="19"/>
      <c r="B9450">
        <v>106</v>
      </c>
      <c r="C9450">
        <v>4135</v>
      </c>
      <c r="D9450">
        <f t="shared" si="295"/>
        <v>7</v>
      </c>
      <c r="E9450" t="str">
        <f t="shared" si="294"/>
        <v>French Fries</v>
      </c>
    </row>
    <row r="9451" spans="1:5" x14ac:dyDescent="0.35">
      <c r="A9451" s="19"/>
      <c r="B9451">
        <v>108</v>
      </c>
      <c r="C9451">
        <v>4136</v>
      </c>
      <c r="D9451">
        <f t="shared" si="295"/>
        <v>14.5</v>
      </c>
      <c r="E9451" t="str">
        <f t="shared" si="294"/>
        <v>Tofu Pad Thai</v>
      </c>
    </row>
    <row r="9452" spans="1:5" x14ac:dyDescent="0.35">
      <c r="A9452" s="19"/>
      <c r="B9452">
        <v>119</v>
      </c>
      <c r="C9452">
        <v>4136</v>
      </c>
      <c r="D9452">
        <f t="shared" si="295"/>
        <v>11.95</v>
      </c>
      <c r="E9452" t="str">
        <f t="shared" si="294"/>
        <v>Chicken Torta</v>
      </c>
    </row>
    <row r="9453" spans="1:5" x14ac:dyDescent="0.35">
      <c r="A9453" s="19"/>
      <c r="B9453">
        <v>120</v>
      </c>
      <c r="C9453">
        <v>4136</v>
      </c>
      <c r="D9453">
        <f t="shared" si="295"/>
        <v>13.95</v>
      </c>
      <c r="E9453" t="str">
        <f t="shared" si="294"/>
        <v>Steak Torta</v>
      </c>
    </row>
    <row r="9454" spans="1:5" x14ac:dyDescent="0.35">
      <c r="A9454" s="19"/>
      <c r="B9454" t="s">
        <v>45</v>
      </c>
      <c r="C9454">
        <v>4136</v>
      </c>
      <c r="D9454" t="e">
        <f t="shared" si="295"/>
        <v>#N/A</v>
      </c>
      <c r="E9454" t="e">
        <f t="shared" si="294"/>
        <v>#N/A</v>
      </c>
    </row>
    <row r="9455" spans="1:5" x14ac:dyDescent="0.35">
      <c r="A9455" s="19"/>
      <c r="B9455">
        <v>132</v>
      </c>
      <c r="C9455">
        <v>4136</v>
      </c>
      <c r="D9455">
        <f t="shared" si="295"/>
        <v>16.95</v>
      </c>
      <c r="E9455" t="str">
        <f t="shared" si="294"/>
        <v>Eggplant Parmesan</v>
      </c>
    </row>
    <row r="9456" spans="1:5" x14ac:dyDescent="0.35">
      <c r="A9456" s="19"/>
      <c r="B9456">
        <v>131</v>
      </c>
      <c r="C9456">
        <v>4137</v>
      </c>
      <c r="D9456">
        <f t="shared" si="295"/>
        <v>17.95</v>
      </c>
      <c r="E9456" t="str">
        <f t="shared" si="294"/>
        <v>Chicken Parmesan</v>
      </c>
    </row>
    <row r="9457" spans="1:5" x14ac:dyDescent="0.35">
      <c r="A9457" s="19"/>
      <c r="B9457">
        <v>112</v>
      </c>
      <c r="C9457">
        <v>4138</v>
      </c>
      <c r="D9457">
        <f t="shared" si="295"/>
        <v>14.95</v>
      </c>
      <c r="E9457" t="str">
        <f t="shared" si="294"/>
        <v>Salmon Roll</v>
      </c>
    </row>
    <row r="9458" spans="1:5" x14ac:dyDescent="0.35">
      <c r="A9458" s="19"/>
      <c r="B9458">
        <v>130</v>
      </c>
      <c r="C9458">
        <v>4138</v>
      </c>
      <c r="D9458">
        <f t="shared" si="295"/>
        <v>19.95</v>
      </c>
      <c r="E9458" t="str">
        <f t="shared" si="294"/>
        <v>Shrimp Scampi</v>
      </c>
    </row>
    <row r="9459" spans="1:5" x14ac:dyDescent="0.35">
      <c r="A9459" s="19"/>
      <c r="B9459">
        <v>125</v>
      </c>
      <c r="C9459">
        <v>4139</v>
      </c>
      <c r="D9459">
        <f t="shared" si="295"/>
        <v>17.95</v>
      </c>
      <c r="E9459" t="str">
        <f t="shared" si="294"/>
        <v>Spaghetti &amp; Meatballs</v>
      </c>
    </row>
    <row r="9460" spans="1:5" x14ac:dyDescent="0.35">
      <c r="A9460" s="19"/>
      <c r="B9460">
        <v>113</v>
      </c>
      <c r="C9460">
        <v>4140</v>
      </c>
      <c r="D9460">
        <f t="shared" si="295"/>
        <v>5</v>
      </c>
      <c r="E9460" t="str">
        <f t="shared" si="294"/>
        <v>Edamame</v>
      </c>
    </row>
    <row r="9461" spans="1:5" x14ac:dyDescent="0.35">
      <c r="A9461" s="19"/>
      <c r="B9461">
        <v>117</v>
      </c>
      <c r="C9461">
        <v>4141</v>
      </c>
      <c r="D9461">
        <f t="shared" si="295"/>
        <v>12.95</v>
      </c>
      <c r="E9461" t="str">
        <f t="shared" si="294"/>
        <v>Chicken Burrito</v>
      </c>
    </row>
    <row r="9462" spans="1:5" x14ac:dyDescent="0.35">
      <c r="A9462" s="19"/>
      <c r="B9462">
        <v>119</v>
      </c>
      <c r="C9462">
        <v>4142</v>
      </c>
      <c r="D9462">
        <f t="shared" si="295"/>
        <v>11.95</v>
      </c>
      <c r="E9462" t="str">
        <f t="shared" si="294"/>
        <v>Chicken Torta</v>
      </c>
    </row>
    <row r="9463" spans="1:5" x14ac:dyDescent="0.35">
      <c r="A9463" s="19"/>
      <c r="B9463">
        <v>123</v>
      </c>
      <c r="C9463">
        <v>4142</v>
      </c>
      <c r="D9463">
        <f t="shared" si="295"/>
        <v>9</v>
      </c>
      <c r="E9463" t="str">
        <f t="shared" si="294"/>
        <v>Chips &amp; Guacamole</v>
      </c>
    </row>
    <row r="9464" spans="1:5" x14ac:dyDescent="0.35">
      <c r="A9464" s="19"/>
      <c r="B9464">
        <v>106</v>
      </c>
      <c r="C9464">
        <v>4143</v>
      </c>
      <c r="D9464">
        <f t="shared" si="295"/>
        <v>7</v>
      </c>
      <c r="E9464" t="str">
        <f t="shared" si="294"/>
        <v>French Fries</v>
      </c>
    </row>
    <row r="9465" spans="1:5" x14ac:dyDescent="0.35">
      <c r="A9465" s="19"/>
      <c r="B9465">
        <v>107</v>
      </c>
      <c r="C9465">
        <v>4144</v>
      </c>
      <c r="D9465">
        <f t="shared" si="295"/>
        <v>16.5</v>
      </c>
      <c r="E9465" t="str">
        <f t="shared" si="294"/>
        <v>Orange Chicken</v>
      </c>
    </row>
    <row r="9466" spans="1:5" x14ac:dyDescent="0.35">
      <c r="A9466" s="19"/>
      <c r="B9466" t="s">
        <v>45</v>
      </c>
      <c r="C9466">
        <v>4144</v>
      </c>
      <c r="D9466" t="e">
        <f t="shared" si="295"/>
        <v>#N/A</v>
      </c>
      <c r="E9466" t="e">
        <f t="shared" si="294"/>
        <v>#N/A</v>
      </c>
    </row>
    <row r="9467" spans="1:5" x14ac:dyDescent="0.35">
      <c r="A9467" s="19"/>
      <c r="B9467">
        <v>129</v>
      </c>
      <c r="C9467">
        <v>4145</v>
      </c>
      <c r="D9467">
        <f t="shared" si="295"/>
        <v>15.5</v>
      </c>
      <c r="E9467" t="str">
        <f t="shared" si="294"/>
        <v>Mushroom Ravioli</v>
      </c>
    </row>
    <row r="9468" spans="1:5" x14ac:dyDescent="0.35">
      <c r="A9468" s="19"/>
      <c r="B9468">
        <v>121</v>
      </c>
      <c r="C9468">
        <v>4145</v>
      </c>
      <c r="D9468">
        <f t="shared" si="295"/>
        <v>10.5</v>
      </c>
      <c r="E9468" t="str">
        <f t="shared" si="294"/>
        <v>Cheese Quesadillas</v>
      </c>
    </row>
    <row r="9469" spans="1:5" x14ac:dyDescent="0.35">
      <c r="A9469" s="19"/>
      <c r="B9469">
        <v>131</v>
      </c>
      <c r="C9469">
        <v>4145</v>
      </c>
      <c r="D9469">
        <f t="shared" si="295"/>
        <v>17.95</v>
      </c>
      <c r="E9469" t="str">
        <f t="shared" si="294"/>
        <v>Chicken Parmesan</v>
      </c>
    </row>
    <row r="9470" spans="1:5" x14ac:dyDescent="0.35">
      <c r="A9470" s="19"/>
      <c r="B9470">
        <v>106</v>
      </c>
      <c r="C9470">
        <v>4145</v>
      </c>
      <c r="D9470">
        <f t="shared" si="295"/>
        <v>7</v>
      </c>
      <c r="E9470" t="str">
        <f t="shared" si="294"/>
        <v>French Fries</v>
      </c>
    </row>
    <row r="9471" spans="1:5" x14ac:dyDescent="0.35">
      <c r="A9471" s="19"/>
      <c r="B9471">
        <v>129</v>
      </c>
      <c r="C9471">
        <v>4146</v>
      </c>
      <c r="D9471">
        <f t="shared" si="295"/>
        <v>15.5</v>
      </c>
      <c r="E9471" t="str">
        <f t="shared" si="294"/>
        <v>Mushroom Ravioli</v>
      </c>
    </row>
    <row r="9472" spans="1:5" x14ac:dyDescent="0.35">
      <c r="A9472" s="19"/>
      <c r="B9472">
        <v>110</v>
      </c>
      <c r="C9472">
        <v>4147</v>
      </c>
      <c r="D9472">
        <f t="shared" si="295"/>
        <v>17.95</v>
      </c>
      <c r="E9472" t="str">
        <f t="shared" si="294"/>
        <v>Pork Ramen</v>
      </c>
    </row>
    <row r="9473" spans="1:5" x14ac:dyDescent="0.35">
      <c r="A9473" s="19"/>
      <c r="B9473">
        <v>118</v>
      </c>
      <c r="C9473">
        <v>4147</v>
      </c>
      <c r="D9473">
        <f t="shared" si="295"/>
        <v>14.95</v>
      </c>
      <c r="E9473" t="str">
        <f t="shared" si="294"/>
        <v>Steak Burrito</v>
      </c>
    </row>
    <row r="9474" spans="1:5" x14ac:dyDescent="0.35">
      <c r="A9474" s="19"/>
      <c r="B9474">
        <v>122</v>
      </c>
      <c r="C9474">
        <v>4147</v>
      </c>
      <c r="D9474">
        <f t="shared" si="295"/>
        <v>7</v>
      </c>
      <c r="E9474" t="str">
        <f t="shared" si="294"/>
        <v>Chips &amp; Salsa</v>
      </c>
    </row>
    <row r="9475" spans="1:5" x14ac:dyDescent="0.35">
      <c r="A9475" s="19"/>
      <c r="B9475">
        <v>106</v>
      </c>
      <c r="C9475">
        <v>4148</v>
      </c>
      <c r="D9475">
        <f t="shared" si="295"/>
        <v>7</v>
      </c>
      <c r="E9475" t="str">
        <f t="shared" ref="E9475:E9538" si="296">_xlfn.XLOOKUP(B9475,$K$2:$K$33,$M$2:$M$33)</f>
        <v>French Fries</v>
      </c>
    </row>
    <row r="9476" spans="1:5" x14ac:dyDescent="0.35">
      <c r="A9476" s="19"/>
      <c r="B9476">
        <v>102</v>
      </c>
      <c r="C9476">
        <v>4149</v>
      </c>
      <c r="D9476">
        <f t="shared" ref="D9476:D9539" si="297">_xlfn.XLOOKUP(B9476,$K$2:$K$33,$L$2:$L$33)</f>
        <v>13.95</v>
      </c>
      <c r="E9476" t="str">
        <f t="shared" si="296"/>
        <v>Cheeseburger</v>
      </c>
    </row>
    <row r="9477" spans="1:5" x14ac:dyDescent="0.35">
      <c r="A9477" s="19"/>
      <c r="B9477">
        <v>124</v>
      </c>
      <c r="C9477">
        <v>4149</v>
      </c>
      <c r="D9477">
        <f t="shared" si="297"/>
        <v>14.5</v>
      </c>
      <c r="E9477" t="str">
        <f t="shared" si="296"/>
        <v>Spaghetti</v>
      </c>
    </row>
    <row r="9478" spans="1:5" x14ac:dyDescent="0.35">
      <c r="A9478" s="19"/>
      <c r="B9478">
        <v>115</v>
      </c>
      <c r="C9478">
        <v>4150</v>
      </c>
      <c r="D9478">
        <f t="shared" si="297"/>
        <v>11.95</v>
      </c>
      <c r="E9478" t="str">
        <f t="shared" si="296"/>
        <v>Chicken Tacos</v>
      </c>
    </row>
    <row r="9479" spans="1:5" x14ac:dyDescent="0.35">
      <c r="A9479" s="19"/>
      <c r="B9479">
        <v>128</v>
      </c>
      <c r="C9479">
        <v>4150</v>
      </c>
      <c r="D9479">
        <f t="shared" si="297"/>
        <v>15.5</v>
      </c>
      <c r="E9479" t="str">
        <f t="shared" si="296"/>
        <v>Cheese Lasagna</v>
      </c>
    </row>
    <row r="9480" spans="1:5" x14ac:dyDescent="0.35">
      <c r="A9480" s="19"/>
      <c r="B9480">
        <v>120</v>
      </c>
      <c r="C9480">
        <v>4150</v>
      </c>
      <c r="D9480">
        <f t="shared" si="297"/>
        <v>13.95</v>
      </c>
      <c r="E9480" t="str">
        <f t="shared" si="296"/>
        <v>Steak Torta</v>
      </c>
    </row>
    <row r="9481" spans="1:5" x14ac:dyDescent="0.35">
      <c r="A9481" s="19"/>
      <c r="B9481">
        <v>122</v>
      </c>
      <c r="C9481">
        <v>4150</v>
      </c>
      <c r="D9481">
        <f t="shared" si="297"/>
        <v>7</v>
      </c>
      <c r="E9481" t="str">
        <f t="shared" si="296"/>
        <v>Chips &amp; Salsa</v>
      </c>
    </row>
    <row r="9482" spans="1:5" x14ac:dyDescent="0.35">
      <c r="A9482" s="19"/>
      <c r="B9482">
        <v>121</v>
      </c>
      <c r="C9482">
        <v>4151</v>
      </c>
      <c r="D9482">
        <f t="shared" si="297"/>
        <v>10.5</v>
      </c>
      <c r="E9482" t="str">
        <f t="shared" si="296"/>
        <v>Cheese Quesadillas</v>
      </c>
    </row>
    <row r="9483" spans="1:5" x14ac:dyDescent="0.35">
      <c r="A9483" s="19"/>
      <c r="B9483">
        <v>131</v>
      </c>
      <c r="C9483">
        <v>4151</v>
      </c>
      <c r="D9483">
        <f t="shared" si="297"/>
        <v>17.95</v>
      </c>
      <c r="E9483" t="str">
        <f t="shared" si="296"/>
        <v>Chicken Parmesan</v>
      </c>
    </row>
    <row r="9484" spans="1:5" x14ac:dyDescent="0.35">
      <c r="A9484" s="19"/>
      <c r="B9484">
        <v>109</v>
      </c>
      <c r="C9484">
        <v>4152</v>
      </c>
      <c r="D9484">
        <f t="shared" si="297"/>
        <v>17.95</v>
      </c>
      <c r="E9484" t="str">
        <f t="shared" si="296"/>
        <v>Korean Beef Bowl</v>
      </c>
    </row>
    <row r="9485" spans="1:5" x14ac:dyDescent="0.35">
      <c r="A9485" s="19"/>
      <c r="B9485">
        <v>127</v>
      </c>
      <c r="C9485">
        <v>4152</v>
      </c>
      <c r="D9485">
        <f t="shared" si="297"/>
        <v>17.95</v>
      </c>
      <c r="E9485" t="str">
        <f t="shared" si="296"/>
        <v>Meat Lasagna</v>
      </c>
    </row>
    <row r="9486" spans="1:5" x14ac:dyDescent="0.35">
      <c r="A9486" s="19"/>
      <c r="B9486">
        <v>105</v>
      </c>
      <c r="C9486">
        <v>4153</v>
      </c>
      <c r="D9486">
        <f t="shared" si="297"/>
        <v>7</v>
      </c>
      <c r="E9486" t="str">
        <f t="shared" si="296"/>
        <v>Mac &amp; Cheese</v>
      </c>
    </row>
    <row r="9487" spans="1:5" x14ac:dyDescent="0.35">
      <c r="A9487" s="19"/>
      <c r="B9487">
        <v>106</v>
      </c>
      <c r="C9487">
        <v>4153</v>
      </c>
      <c r="D9487">
        <f t="shared" si="297"/>
        <v>7</v>
      </c>
      <c r="E9487" t="str">
        <f t="shared" si="296"/>
        <v>French Fries</v>
      </c>
    </row>
    <row r="9488" spans="1:5" x14ac:dyDescent="0.35">
      <c r="A9488" s="19"/>
      <c r="B9488">
        <v>103</v>
      </c>
      <c r="C9488">
        <v>4154</v>
      </c>
      <c r="D9488">
        <f t="shared" si="297"/>
        <v>9</v>
      </c>
      <c r="E9488" t="str">
        <f t="shared" si="296"/>
        <v>Hot Dog</v>
      </c>
    </row>
    <row r="9489" spans="1:5" x14ac:dyDescent="0.35">
      <c r="A9489" s="19"/>
      <c r="B9489">
        <v>124</v>
      </c>
      <c r="C9489">
        <v>4155</v>
      </c>
      <c r="D9489">
        <f t="shared" si="297"/>
        <v>14.5</v>
      </c>
      <c r="E9489" t="str">
        <f t="shared" si="296"/>
        <v>Spaghetti</v>
      </c>
    </row>
    <row r="9490" spans="1:5" x14ac:dyDescent="0.35">
      <c r="A9490" s="19"/>
      <c r="B9490">
        <v>109</v>
      </c>
      <c r="C9490">
        <v>4155</v>
      </c>
      <c r="D9490">
        <f t="shared" si="297"/>
        <v>17.95</v>
      </c>
      <c r="E9490" t="str">
        <f t="shared" si="296"/>
        <v>Korean Beef Bowl</v>
      </c>
    </row>
    <row r="9491" spans="1:5" x14ac:dyDescent="0.35">
      <c r="A9491" s="19"/>
      <c r="B9491">
        <v>105</v>
      </c>
      <c r="C9491">
        <v>4155</v>
      </c>
      <c r="D9491">
        <f t="shared" si="297"/>
        <v>7</v>
      </c>
      <c r="E9491" t="str">
        <f t="shared" si="296"/>
        <v>Mac &amp; Cheese</v>
      </c>
    </row>
    <row r="9492" spans="1:5" x14ac:dyDescent="0.35">
      <c r="A9492" s="19"/>
      <c r="B9492">
        <v>102</v>
      </c>
      <c r="C9492">
        <v>4156</v>
      </c>
      <c r="D9492">
        <f t="shared" si="297"/>
        <v>13.95</v>
      </c>
      <c r="E9492" t="str">
        <f t="shared" si="296"/>
        <v>Cheeseburger</v>
      </c>
    </row>
    <row r="9493" spans="1:5" x14ac:dyDescent="0.35">
      <c r="A9493" s="19"/>
      <c r="B9493">
        <v>109</v>
      </c>
      <c r="C9493">
        <v>4157</v>
      </c>
      <c r="D9493">
        <f t="shared" si="297"/>
        <v>17.95</v>
      </c>
      <c r="E9493" t="str">
        <f t="shared" si="296"/>
        <v>Korean Beef Bowl</v>
      </c>
    </row>
    <row r="9494" spans="1:5" x14ac:dyDescent="0.35">
      <c r="A9494" s="19"/>
      <c r="B9494">
        <v>116</v>
      </c>
      <c r="C9494">
        <v>4158</v>
      </c>
      <c r="D9494">
        <f t="shared" si="297"/>
        <v>13.95</v>
      </c>
      <c r="E9494" t="str">
        <f t="shared" si="296"/>
        <v>Steak Tacos</v>
      </c>
    </row>
    <row r="9495" spans="1:5" x14ac:dyDescent="0.35">
      <c r="A9495" s="19"/>
      <c r="B9495">
        <v>129</v>
      </c>
      <c r="C9495">
        <v>4158</v>
      </c>
      <c r="D9495">
        <f t="shared" si="297"/>
        <v>15.5</v>
      </c>
      <c r="E9495" t="str">
        <f t="shared" si="296"/>
        <v>Mushroom Ravioli</v>
      </c>
    </row>
    <row r="9496" spans="1:5" x14ac:dyDescent="0.35">
      <c r="A9496" s="19"/>
      <c r="B9496">
        <v>132</v>
      </c>
      <c r="C9496">
        <v>4159</v>
      </c>
      <c r="D9496">
        <f t="shared" si="297"/>
        <v>16.95</v>
      </c>
      <c r="E9496" t="str">
        <f t="shared" si="296"/>
        <v>Eggplant Parmesan</v>
      </c>
    </row>
    <row r="9497" spans="1:5" x14ac:dyDescent="0.35">
      <c r="A9497" s="19"/>
      <c r="B9497">
        <v>105</v>
      </c>
      <c r="C9497">
        <v>4160</v>
      </c>
      <c r="D9497">
        <f t="shared" si="297"/>
        <v>7</v>
      </c>
      <c r="E9497" t="str">
        <f t="shared" si="296"/>
        <v>Mac &amp; Cheese</v>
      </c>
    </row>
    <row r="9498" spans="1:5" x14ac:dyDescent="0.35">
      <c r="A9498" s="19"/>
      <c r="B9498">
        <v>106</v>
      </c>
      <c r="C9498">
        <v>4160</v>
      </c>
      <c r="D9498">
        <f t="shared" si="297"/>
        <v>7</v>
      </c>
      <c r="E9498" t="str">
        <f t="shared" si="296"/>
        <v>French Fries</v>
      </c>
    </row>
    <row r="9499" spans="1:5" x14ac:dyDescent="0.35">
      <c r="A9499" s="19"/>
      <c r="B9499">
        <v>102</v>
      </c>
      <c r="C9499">
        <v>4161</v>
      </c>
      <c r="D9499">
        <f t="shared" si="297"/>
        <v>13.95</v>
      </c>
      <c r="E9499" t="str">
        <f t="shared" si="296"/>
        <v>Cheeseburger</v>
      </c>
    </row>
    <row r="9500" spans="1:5" x14ac:dyDescent="0.35">
      <c r="A9500" s="19"/>
      <c r="B9500">
        <v>124</v>
      </c>
      <c r="C9500">
        <v>4161</v>
      </c>
      <c r="D9500">
        <f t="shared" si="297"/>
        <v>14.5</v>
      </c>
      <c r="E9500" t="str">
        <f t="shared" si="296"/>
        <v>Spaghetti</v>
      </c>
    </row>
    <row r="9501" spans="1:5" x14ac:dyDescent="0.35">
      <c r="A9501" s="19"/>
      <c r="B9501">
        <v>130</v>
      </c>
      <c r="C9501">
        <v>4161</v>
      </c>
      <c r="D9501">
        <f t="shared" si="297"/>
        <v>19.95</v>
      </c>
      <c r="E9501" t="str">
        <f t="shared" si="296"/>
        <v>Shrimp Scampi</v>
      </c>
    </row>
    <row r="9502" spans="1:5" x14ac:dyDescent="0.35">
      <c r="A9502" s="19"/>
      <c r="B9502">
        <v>107</v>
      </c>
      <c r="C9502">
        <v>4162</v>
      </c>
      <c r="D9502">
        <f t="shared" si="297"/>
        <v>16.5</v>
      </c>
      <c r="E9502" t="str">
        <f t="shared" si="296"/>
        <v>Orange Chicken</v>
      </c>
    </row>
    <row r="9503" spans="1:5" x14ac:dyDescent="0.35">
      <c r="A9503" s="19"/>
      <c r="B9503">
        <v>125</v>
      </c>
      <c r="C9503">
        <v>4162</v>
      </c>
      <c r="D9503">
        <f t="shared" si="297"/>
        <v>17.95</v>
      </c>
      <c r="E9503" t="str">
        <f t="shared" si="296"/>
        <v>Spaghetti &amp; Meatballs</v>
      </c>
    </row>
    <row r="9504" spans="1:5" x14ac:dyDescent="0.35">
      <c r="A9504" s="19"/>
      <c r="B9504">
        <v>113</v>
      </c>
      <c r="C9504">
        <v>4162</v>
      </c>
      <c r="D9504">
        <f t="shared" si="297"/>
        <v>5</v>
      </c>
      <c r="E9504" t="str">
        <f t="shared" si="296"/>
        <v>Edamame</v>
      </c>
    </row>
    <row r="9505" spans="1:5" x14ac:dyDescent="0.35">
      <c r="A9505" s="19"/>
      <c r="B9505">
        <v>108</v>
      </c>
      <c r="C9505">
        <v>4163</v>
      </c>
      <c r="D9505">
        <f t="shared" si="297"/>
        <v>14.5</v>
      </c>
      <c r="E9505" t="str">
        <f t="shared" si="296"/>
        <v>Tofu Pad Thai</v>
      </c>
    </row>
    <row r="9506" spans="1:5" x14ac:dyDescent="0.35">
      <c r="A9506" s="19"/>
      <c r="B9506">
        <v>125</v>
      </c>
      <c r="C9506">
        <v>4164</v>
      </c>
      <c r="D9506">
        <f t="shared" si="297"/>
        <v>17.95</v>
      </c>
      <c r="E9506" t="str">
        <f t="shared" si="296"/>
        <v>Spaghetti &amp; Meatballs</v>
      </c>
    </row>
    <row r="9507" spans="1:5" x14ac:dyDescent="0.35">
      <c r="A9507" s="19"/>
      <c r="B9507">
        <v>118</v>
      </c>
      <c r="C9507">
        <v>4165</v>
      </c>
      <c r="D9507">
        <f t="shared" si="297"/>
        <v>14.95</v>
      </c>
      <c r="E9507" t="str">
        <f t="shared" si="296"/>
        <v>Steak Burrito</v>
      </c>
    </row>
    <row r="9508" spans="1:5" x14ac:dyDescent="0.35">
      <c r="A9508" s="19"/>
      <c r="B9508">
        <v>119</v>
      </c>
      <c r="C9508">
        <v>4165</v>
      </c>
      <c r="D9508">
        <f t="shared" si="297"/>
        <v>11.95</v>
      </c>
      <c r="E9508" t="str">
        <f t="shared" si="296"/>
        <v>Chicken Torta</v>
      </c>
    </row>
    <row r="9509" spans="1:5" x14ac:dyDescent="0.35">
      <c r="A9509" s="19"/>
      <c r="B9509">
        <v>124</v>
      </c>
      <c r="C9509">
        <v>4166</v>
      </c>
      <c r="D9509">
        <f t="shared" si="297"/>
        <v>14.5</v>
      </c>
      <c r="E9509" t="str">
        <f t="shared" si="296"/>
        <v>Spaghetti</v>
      </c>
    </row>
    <row r="9510" spans="1:5" x14ac:dyDescent="0.35">
      <c r="A9510" s="19"/>
      <c r="B9510">
        <v>125</v>
      </c>
      <c r="C9510">
        <v>4166</v>
      </c>
      <c r="D9510">
        <f t="shared" si="297"/>
        <v>17.95</v>
      </c>
      <c r="E9510" t="str">
        <f t="shared" si="296"/>
        <v>Spaghetti &amp; Meatballs</v>
      </c>
    </row>
    <row r="9511" spans="1:5" x14ac:dyDescent="0.35">
      <c r="A9511" s="19"/>
      <c r="B9511">
        <v>105</v>
      </c>
      <c r="C9511">
        <v>4166</v>
      </c>
      <c r="D9511">
        <f t="shared" si="297"/>
        <v>7</v>
      </c>
      <c r="E9511" t="str">
        <f t="shared" si="296"/>
        <v>Mac &amp; Cheese</v>
      </c>
    </row>
    <row r="9512" spans="1:5" x14ac:dyDescent="0.35">
      <c r="A9512" s="19"/>
      <c r="B9512">
        <v>122</v>
      </c>
      <c r="C9512">
        <v>4166</v>
      </c>
      <c r="D9512">
        <f t="shared" si="297"/>
        <v>7</v>
      </c>
      <c r="E9512" t="str">
        <f t="shared" si="296"/>
        <v>Chips &amp; Salsa</v>
      </c>
    </row>
    <row r="9513" spans="1:5" x14ac:dyDescent="0.35">
      <c r="A9513" s="19"/>
      <c r="B9513">
        <v>107</v>
      </c>
      <c r="C9513">
        <v>4167</v>
      </c>
      <c r="D9513">
        <f t="shared" si="297"/>
        <v>16.5</v>
      </c>
      <c r="E9513" t="str">
        <f t="shared" si="296"/>
        <v>Orange Chicken</v>
      </c>
    </row>
    <row r="9514" spans="1:5" x14ac:dyDescent="0.35">
      <c r="A9514" s="19"/>
      <c r="B9514">
        <v>103</v>
      </c>
      <c r="C9514">
        <v>4167</v>
      </c>
      <c r="D9514">
        <f t="shared" si="297"/>
        <v>9</v>
      </c>
      <c r="E9514" t="str">
        <f t="shared" si="296"/>
        <v>Hot Dog</v>
      </c>
    </row>
    <row r="9515" spans="1:5" x14ac:dyDescent="0.35">
      <c r="A9515" s="19"/>
      <c r="B9515">
        <v>105</v>
      </c>
      <c r="C9515">
        <v>4167</v>
      </c>
      <c r="D9515">
        <f t="shared" si="297"/>
        <v>7</v>
      </c>
      <c r="E9515" t="str">
        <f t="shared" si="296"/>
        <v>Mac &amp; Cheese</v>
      </c>
    </row>
    <row r="9516" spans="1:5" x14ac:dyDescent="0.35">
      <c r="A9516" s="19"/>
      <c r="B9516">
        <v>132</v>
      </c>
      <c r="C9516">
        <v>4167</v>
      </c>
      <c r="D9516">
        <f t="shared" si="297"/>
        <v>16.95</v>
      </c>
      <c r="E9516" t="str">
        <f t="shared" si="296"/>
        <v>Eggplant Parmesan</v>
      </c>
    </row>
    <row r="9517" spans="1:5" x14ac:dyDescent="0.35">
      <c r="A9517" s="19"/>
      <c r="B9517">
        <v>102</v>
      </c>
      <c r="C9517">
        <v>4168</v>
      </c>
      <c r="D9517">
        <f t="shared" si="297"/>
        <v>13.95</v>
      </c>
      <c r="E9517" t="str">
        <f t="shared" si="296"/>
        <v>Cheeseburger</v>
      </c>
    </row>
    <row r="9518" spans="1:5" x14ac:dyDescent="0.35">
      <c r="A9518" s="19"/>
      <c r="B9518">
        <v>111</v>
      </c>
      <c r="C9518">
        <v>4168</v>
      </c>
      <c r="D9518">
        <f t="shared" si="297"/>
        <v>11.95</v>
      </c>
      <c r="E9518" t="str">
        <f t="shared" si="296"/>
        <v>California Roll</v>
      </c>
    </row>
    <row r="9519" spans="1:5" x14ac:dyDescent="0.35">
      <c r="A9519" s="19"/>
      <c r="B9519">
        <v>102</v>
      </c>
      <c r="C9519">
        <v>4169</v>
      </c>
      <c r="D9519">
        <f t="shared" si="297"/>
        <v>13.95</v>
      </c>
      <c r="E9519" t="str">
        <f t="shared" si="296"/>
        <v>Cheeseburger</v>
      </c>
    </row>
    <row r="9520" spans="1:5" x14ac:dyDescent="0.35">
      <c r="A9520" s="19"/>
      <c r="B9520">
        <v>101</v>
      </c>
      <c r="C9520">
        <v>4170</v>
      </c>
      <c r="D9520">
        <f t="shared" si="297"/>
        <v>12.95</v>
      </c>
      <c r="E9520" t="str">
        <f t="shared" si="296"/>
        <v>Hamburger</v>
      </c>
    </row>
    <row r="9521" spans="1:5" x14ac:dyDescent="0.35">
      <c r="A9521" s="19"/>
      <c r="B9521">
        <v>107</v>
      </c>
      <c r="C9521">
        <v>4170</v>
      </c>
      <c r="D9521">
        <f t="shared" si="297"/>
        <v>16.5</v>
      </c>
      <c r="E9521" t="str">
        <f t="shared" si="296"/>
        <v>Orange Chicken</v>
      </c>
    </row>
    <row r="9522" spans="1:5" x14ac:dyDescent="0.35">
      <c r="A9522" s="19"/>
      <c r="B9522">
        <v>131</v>
      </c>
      <c r="C9522">
        <v>4170</v>
      </c>
      <c r="D9522">
        <f t="shared" si="297"/>
        <v>17.95</v>
      </c>
      <c r="E9522" t="str">
        <f t="shared" si="296"/>
        <v>Chicken Parmesan</v>
      </c>
    </row>
    <row r="9523" spans="1:5" x14ac:dyDescent="0.35">
      <c r="A9523" s="19"/>
      <c r="B9523">
        <v>132</v>
      </c>
      <c r="C9523">
        <v>4171</v>
      </c>
      <c r="D9523">
        <f t="shared" si="297"/>
        <v>16.95</v>
      </c>
      <c r="E9523" t="str">
        <f t="shared" si="296"/>
        <v>Eggplant Parmesan</v>
      </c>
    </row>
    <row r="9524" spans="1:5" x14ac:dyDescent="0.35">
      <c r="A9524" s="19"/>
      <c r="B9524">
        <v>125</v>
      </c>
      <c r="C9524">
        <v>4172</v>
      </c>
      <c r="D9524">
        <f t="shared" si="297"/>
        <v>17.95</v>
      </c>
      <c r="E9524" t="str">
        <f t="shared" si="296"/>
        <v>Spaghetti &amp; Meatballs</v>
      </c>
    </row>
    <row r="9525" spans="1:5" x14ac:dyDescent="0.35">
      <c r="A9525" s="19"/>
      <c r="B9525">
        <v>108</v>
      </c>
      <c r="C9525">
        <v>4173</v>
      </c>
      <c r="D9525">
        <f t="shared" si="297"/>
        <v>14.5</v>
      </c>
      <c r="E9525" t="str">
        <f t="shared" si="296"/>
        <v>Tofu Pad Thai</v>
      </c>
    </row>
    <row r="9526" spans="1:5" x14ac:dyDescent="0.35">
      <c r="A9526" s="19"/>
      <c r="B9526">
        <v>130</v>
      </c>
      <c r="C9526">
        <v>4173</v>
      </c>
      <c r="D9526">
        <f t="shared" si="297"/>
        <v>19.95</v>
      </c>
      <c r="E9526" t="str">
        <f t="shared" si="296"/>
        <v>Shrimp Scampi</v>
      </c>
    </row>
    <row r="9527" spans="1:5" x14ac:dyDescent="0.35">
      <c r="A9527" s="19"/>
      <c r="B9527">
        <v>126</v>
      </c>
      <c r="C9527">
        <v>4174</v>
      </c>
      <c r="D9527">
        <f t="shared" si="297"/>
        <v>14.5</v>
      </c>
      <c r="E9527" t="str">
        <f t="shared" si="296"/>
        <v>Fettuccine Alfredo</v>
      </c>
    </row>
    <row r="9528" spans="1:5" x14ac:dyDescent="0.35">
      <c r="A9528" s="19"/>
      <c r="B9528">
        <v>126</v>
      </c>
      <c r="C9528">
        <v>4175</v>
      </c>
      <c r="D9528">
        <f t="shared" si="297"/>
        <v>14.5</v>
      </c>
      <c r="E9528" t="str">
        <f t="shared" si="296"/>
        <v>Fettuccine Alfredo</v>
      </c>
    </row>
    <row r="9529" spans="1:5" x14ac:dyDescent="0.35">
      <c r="A9529" s="19"/>
      <c r="B9529">
        <v>128</v>
      </c>
      <c r="C9529">
        <v>4176</v>
      </c>
      <c r="D9529">
        <f t="shared" si="297"/>
        <v>15.5</v>
      </c>
      <c r="E9529" t="str">
        <f t="shared" si="296"/>
        <v>Cheese Lasagna</v>
      </c>
    </row>
    <row r="9530" spans="1:5" x14ac:dyDescent="0.35">
      <c r="A9530" s="19"/>
      <c r="B9530">
        <v>116</v>
      </c>
      <c r="C9530">
        <v>4177</v>
      </c>
      <c r="D9530">
        <f t="shared" si="297"/>
        <v>13.95</v>
      </c>
      <c r="E9530" t="str">
        <f t="shared" si="296"/>
        <v>Steak Tacos</v>
      </c>
    </row>
    <row r="9531" spans="1:5" x14ac:dyDescent="0.35">
      <c r="A9531" s="19"/>
      <c r="B9531">
        <v>129</v>
      </c>
      <c r="C9531">
        <v>4177</v>
      </c>
      <c r="D9531">
        <f t="shared" si="297"/>
        <v>15.5</v>
      </c>
      <c r="E9531" t="str">
        <f t="shared" si="296"/>
        <v>Mushroom Ravioli</v>
      </c>
    </row>
    <row r="9532" spans="1:5" x14ac:dyDescent="0.35">
      <c r="A9532" s="19"/>
      <c r="B9532">
        <v>112</v>
      </c>
      <c r="C9532">
        <v>4177</v>
      </c>
      <c r="D9532">
        <f t="shared" si="297"/>
        <v>14.95</v>
      </c>
      <c r="E9532" t="str">
        <f t="shared" si="296"/>
        <v>Salmon Roll</v>
      </c>
    </row>
    <row r="9533" spans="1:5" x14ac:dyDescent="0.35">
      <c r="A9533" s="19"/>
      <c r="B9533">
        <v>113</v>
      </c>
      <c r="C9533">
        <v>4177</v>
      </c>
      <c r="D9533">
        <f t="shared" si="297"/>
        <v>5</v>
      </c>
      <c r="E9533" t="str">
        <f t="shared" si="296"/>
        <v>Edamame</v>
      </c>
    </row>
    <row r="9534" spans="1:5" x14ac:dyDescent="0.35">
      <c r="A9534" s="19"/>
      <c r="B9534">
        <v>102</v>
      </c>
      <c r="C9534">
        <v>4178</v>
      </c>
      <c r="D9534">
        <f t="shared" si="297"/>
        <v>13.95</v>
      </c>
      <c r="E9534" t="str">
        <f t="shared" si="296"/>
        <v>Cheeseburger</v>
      </c>
    </row>
    <row r="9535" spans="1:5" x14ac:dyDescent="0.35">
      <c r="A9535" s="19"/>
      <c r="B9535">
        <v>112</v>
      </c>
      <c r="C9535">
        <v>4178</v>
      </c>
      <c r="D9535">
        <f t="shared" si="297"/>
        <v>14.95</v>
      </c>
      <c r="E9535" t="str">
        <f t="shared" si="296"/>
        <v>Salmon Roll</v>
      </c>
    </row>
    <row r="9536" spans="1:5" x14ac:dyDescent="0.35">
      <c r="A9536" s="19"/>
      <c r="B9536">
        <v>119</v>
      </c>
      <c r="C9536">
        <v>4179</v>
      </c>
      <c r="D9536">
        <f t="shared" si="297"/>
        <v>11.95</v>
      </c>
      <c r="E9536" t="str">
        <f t="shared" si="296"/>
        <v>Chicken Torta</v>
      </c>
    </row>
    <row r="9537" spans="1:5" x14ac:dyDescent="0.35">
      <c r="A9537" s="19"/>
      <c r="B9537">
        <v>109</v>
      </c>
      <c r="C9537">
        <v>4180</v>
      </c>
      <c r="D9537">
        <f t="shared" si="297"/>
        <v>17.95</v>
      </c>
      <c r="E9537" t="str">
        <f t="shared" si="296"/>
        <v>Korean Beef Bowl</v>
      </c>
    </row>
    <row r="9538" spans="1:5" x14ac:dyDescent="0.35">
      <c r="A9538" s="19"/>
      <c r="B9538">
        <v>118</v>
      </c>
      <c r="C9538">
        <v>4180</v>
      </c>
      <c r="D9538">
        <f t="shared" si="297"/>
        <v>14.95</v>
      </c>
      <c r="E9538" t="str">
        <f t="shared" si="296"/>
        <v>Steak Burrito</v>
      </c>
    </row>
    <row r="9539" spans="1:5" x14ac:dyDescent="0.35">
      <c r="A9539" s="19"/>
      <c r="B9539">
        <v>101</v>
      </c>
      <c r="C9539">
        <v>4181</v>
      </c>
      <c r="D9539">
        <f t="shared" si="297"/>
        <v>12.95</v>
      </c>
      <c r="E9539" t="str">
        <f t="shared" ref="E9539:E9602" si="298">_xlfn.XLOOKUP(B9539,$K$2:$K$33,$M$2:$M$33)</f>
        <v>Hamburger</v>
      </c>
    </row>
    <row r="9540" spans="1:5" x14ac:dyDescent="0.35">
      <c r="A9540" s="19"/>
      <c r="B9540">
        <v>102</v>
      </c>
      <c r="C9540">
        <v>4182</v>
      </c>
      <c r="D9540">
        <f t="shared" ref="D9540:D9603" si="299">_xlfn.XLOOKUP(B9540,$K$2:$K$33,$L$2:$L$33)</f>
        <v>13.95</v>
      </c>
      <c r="E9540" t="str">
        <f t="shared" si="298"/>
        <v>Cheeseburger</v>
      </c>
    </row>
    <row r="9541" spans="1:5" x14ac:dyDescent="0.35">
      <c r="A9541" s="19"/>
      <c r="B9541">
        <v>129</v>
      </c>
      <c r="C9541">
        <v>4182</v>
      </c>
      <c r="D9541">
        <f t="shared" si="299"/>
        <v>15.5</v>
      </c>
      <c r="E9541" t="str">
        <f t="shared" si="298"/>
        <v>Mushroom Ravioli</v>
      </c>
    </row>
    <row r="9542" spans="1:5" x14ac:dyDescent="0.35">
      <c r="A9542" s="19"/>
      <c r="B9542">
        <v>122</v>
      </c>
      <c r="C9542">
        <v>4182</v>
      </c>
      <c r="D9542">
        <f t="shared" si="299"/>
        <v>7</v>
      </c>
      <c r="E9542" t="str">
        <f t="shared" si="298"/>
        <v>Chips &amp; Salsa</v>
      </c>
    </row>
    <row r="9543" spans="1:5" x14ac:dyDescent="0.35">
      <c r="A9543" s="19"/>
      <c r="B9543">
        <v>113</v>
      </c>
      <c r="C9543">
        <v>4183</v>
      </c>
      <c r="D9543">
        <f t="shared" si="299"/>
        <v>5</v>
      </c>
      <c r="E9543" t="str">
        <f t="shared" si="298"/>
        <v>Edamame</v>
      </c>
    </row>
    <row r="9544" spans="1:5" x14ac:dyDescent="0.35">
      <c r="A9544" s="19"/>
      <c r="B9544">
        <v>125</v>
      </c>
      <c r="C9544">
        <v>4184</v>
      </c>
      <c r="D9544">
        <f t="shared" si="299"/>
        <v>17.95</v>
      </c>
      <c r="E9544" t="str">
        <f t="shared" si="298"/>
        <v>Spaghetti &amp; Meatballs</v>
      </c>
    </row>
    <row r="9545" spans="1:5" x14ac:dyDescent="0.35">
      <c r="A9545" s="19"/>
      <c r="B9545">
        <v>111</v>
      </c>
      <c r="C9545">
        <v>4184</v>
      </c>
      <c r="D9545">
        <f t="shared" si="299"/>
        <v>11.95</v>
      </c>
      <c r="E9545" t="str">
        <f t="shared" si="298"/>
        <v>California Roll</v>
      </c>
    </row>
    <row r="9546" spans="1:5" x14ac:dyDescent="0.35">
      <c r="A9546" s="19"/>
      <c r="B9546">
        <v>118</v>
      </c>
      <c r="C9546">
        <v>4184</v>
      </c>
      <c r="D9546">
        <f t="shared" si="299"/>
        <v>14.95</v>
      </c>
      <c r="E9546" t="str">
        <f t="shared" si="298"/>
        <v>Steak Burrito</v>
      </c>
    </row>
    <row r="9547" spans="1:5" x14ac:dyDescent="0.35">
      <c r="A9547" s="19"/>
      <c r="B9547">
        <v>119</v>
      </c>
      <c r="C9547">
        <v>4184</v>
      </c>
      <c r="D9547">
        <f t="shared" si="299"/>
        <v>11.95</v>
      </c>
      <c r="E9547" t="str">
        <f t="shared" si="298"/>
        <v>Chicken Torta</v>
      </c>
    </row>
    <row r="9548" spans="1:5" x14ac:dyDescent="0.35">
      <c r="A9548" s="19"/>
      <c r="B9548">
        <v>119</v>
      </c>
      <c r="C9548">
        <v>4184</v>
      </c>
      <c r="D9548">
        <f t="shared" si="299"/>
        <v>11.95</v>
      </c>
      <c r="E9548" t="str">
        <f t="shared" si="298"/>
        <v>Chicken Torta</v>
      </c>
    </row>
    <row r="9549" spans="1:5" x14ac:dyDescent="0.35">
      <c r="A9549" s="19"/>
      <c r="B9549">
        <v>116</v>
      </c>
      <c r="C9549">
        <v>4185</v>
      </c>
      <c r="D9549">
        <f t="shared" si="299"/>
        <v>13.95</v>
      </c>
      <c r="E9549" t="str">
        <f t="shared" si="298"/>
        <v>Steak Tacos</v>
      </c>
    </row>
    <row r="9550" spans="1:5" x14ac:dyDescent="0.35">
      <c r="A9550" s="19"/>
      <c r="B9550">
        <v>101</v>
      </c>
      <c r="C9550">
        <v>4186</v>
      </c>
      <c r="D9550">
        <f t="shared" si="299"/>
        <v>12.95</v>
      </c>
      <c r="E9550" t="str">
        <f t="shared" si="298"/>
        <v>Hamburger</v>
      </c>
    </row>
    <row r="9551" spans="1:5" x14ac:dyDescent="0.35">
      <c r="A9551" s="19"/>
      <c r="B9551">
        <v>115</v>
      </c>
      <c r="C9551">
        <v>4186</v>
      </c>
      <c r="D9551">
        <f t="shared" si="299"/>
        <v>11.95</v>
      </c>
      <c r="E9551" t="str">
        <f t="shared" si="298"/>
        <v>Chicken Tacos</v>
      </c>
    </row>
    <row r="9552" spans="1:5" x14ac:dyDescent="0.35">
      <c r="A9552" s="19"/>
      <c r="B9552">
        <v>102</v>
      </c>
      <c r="C9552">
        <v>4186</v>
      </c>
      <c r="D9552">
        <f t="shared" si="299"/>
        <v>13.95</v>
      </c>
      <c r="E9552" t="str">
        <f t="shared" si="298"/>
        <v>Cheeseburger</v>
      </c>
    </row>
    <row r="9553" spans="1:5" x14ac:dyDescent="0.35">
      <c r="A9553" s="19"/>
      <c r="B9553">
        <v>126</v>
      </c>
      <c r="C9553">
        <v>4186</v>
      </c>
      <c r="D9553">
        <f t="shared" si="299"/>
        <v>14.5</v>
      </c>
      <c r="E9553" t="str">
        <f t="shared" si="298"/>
        <v>Fettuccine Alfredo</v>
      </c>
    </row>
    <row r="9554" spans="1:5" x14ac:dyDescent="0.35">
      <c r="A9554" s="19"/>
      <c r="B9554">
        <v>110</v>
      </c>
      <c r="C9554">
        <v>4186</v>
      </c>
      <c r="D9554">
        <f t="shared" si="299"/>
        <v>17.95</v>
      </c>
      <c r="E9554" t="str">
        <f t="shared" si="298"/>
        <v>Pork Ramen</v>
      </c>
    </row>
    <row r="9555" spans="1:5" x14ac:dyDescent="0.35">
      <c r="A9555" s="19"/>
      <c r="B9555">
        <v>117</v>
      </c>
      <c r="C9555">
        <v>4186</v>
      </c>
      <c r="D9555">
        <f t="shared" si="299"/>
        <v>12.95</v>
      </c>
      <c r="E9555" t="str">
        <f t="shared" si="298"/>
        <v>Chicken Burrito</v>
      </c>
    </row>
    <row r="9556" spans="1:5" x14ac:dyDescent="0.35">
      <c r="A9556" s="19"/>
      <c r="B9556">
        <v>127</v>
      </c>
      <c r="C9556">
        <v>4186</v>
      </c>
      <c r="D9556">
        <f t="shared" si="299"/>
        <v>17.95</v>
      </c>
      <c r="E9556" t="str">
        <f t="shared" si="298"/>
        <v>Meat Lasagna</v>
      </c>
    </row>
    <row r="9557" spans="1:5" x14ac:dyDescent="0.35">
      <c r="A9557" s="19"/>
      <c r="B9557">
        <v>111</v>
      </c>
      <c r="C9557">
        <v>4186</v>
      </c>
      <c r="D9557">
        <f t="shared" si="299"/>
        <v>11.95</v>
      </c>
      <c r="E9557" t="str">
        <f t="shared" si="298"/>
        <v>California Roll</v>
      </c>
    </row>
    <row r="9558" spans="1:5" x14ac:dyDescent="0.35">
      <c r="A9558" s="19"/>
      <c r="B9558">
        <v>119</v>
      </c>
      <c r="C9558">
        <v>4186</v>
      </c>
      <c r="D9558">
        <f t="shared" si="299"/>
        <v>11.95</v>
      </c>
      <c r="E9558" t="str">
        <f t="shared" si="298"/>
        <v>Chicken Torta</v>
      </c>
    </row>
    <row r="9559" spans="1:5" x14ac:dyDescent="0.35">
      <c r="A9559" s="19"/>
      <c r="B9559">
        <v>105</v>
      </c>
      <c r="C9559">
        <v>4186</v>
      </c>
      <c r="D9559">
        <f t="shared" si="299"/>
        <v>7</v>
      </c>
      <c r="E9559" t="str">
        <f t="shared" si="298"/>
        <v>Mac &amp; Cheese</v>
      </c>
    </row>
    <row r="9560" spans="1:5" x14ac:dyDescent="0.35">
      <c r="A9560" s="19"/>
      <c r="B9560">
        <v>131</v>
      </c>
      <c r="C9560">
        <v>4186</v>
      </c>
      <c r="D9560">
        <f t="shared" si="299"/>
        <v>17.95</v>
      </c>
      <c r="E9560" t="str">
        <f t="shared" si="298"/>
        <v>Chicken Parmesan</v>
      </c>
    </row>
    <row r="9561" spans="1:5" x14ac:dyDescent="0.35">
      <c r="A9561" s="19"/>
      <c r="B9561">
        <v>106</v>
      </c>
      <c r="C9561">
        <v>4186</v>
      </c>
      <c r="D9561">
        <f t="shared" si="299"/>
        <v>7</v>
      </c>
      <c r="E9561" t="str">
        <f t="shared" si="298"/>
        <v>French Fries</v>
      </c>
    </row>
    <row r="9562" spans="1:5" x14ac:dyDescent="0.35">
      <c r="A9562" s="19"/>
      <c r="B9562">
        <v>103</v>
      </c>
      <c r="C9562">
        <v>4187</v>
      </c>
      <c r="D9562">
        <f t="shared" si="299"/>
        <v>9</v>
      </c>
      <c r="E9562" t="str">
        <f t="shared" si="298"/>
        <v>Hot Dog</v>
      </c>
    </row>
    <row r="9563" spans="1:5" x14ac:dyDescent="0.35">
      <c r="A9563" s="19"/>
      <c r="B9563">
        <v>106</v>
      </c>
      <c r="C9563">
        <v>4188</v>
      </c>
      <c r="D9563">
        <f t="shared" si="299"/>
        <v>7</v>
      </c>
      <c r="E9563" t="str">
        <f t="shared" si="298"/>
        <v>French Fries</v>
      </c>
    </row>
    <row r="9564" spans="1:5" x14ac:dyDescent="0.35">
      <c r="A9564" s="19"/>
      <c r="B9564">
        <v>101</v>
      </c>
      <c r="C9564">
        <v>4189</v>
      </c>
      <c r="D9564">
        <f t="shared" si="299"/>
        <v>12.95</v>
      </c>
      <c r="E9564" t="str">
        <f t="shared" si="298"/>
        <v>Hamburger</v>
      </c>
    </row>
    <row r="9565" spans="1:5" x14ac:dyDescent="0.35">
      <c r="A9565" s="19"/>
      <c r="B9565">
        <v>108</v>
      </c>
      <c r="C9565">
        <v>4189</v>
      </c>
      <c r="D9565">
        <f t="shared" si="299"/>
        <v>14.5</v>
      </c>
      <c r="E9565" t="str">
        <f t="shared" si="298"/>
        <v>Tofu Pad Thai</v>
      </c>
    </row>
    <row r="9566" spans="1:5" x14ac:dyDescent="0.35">
      <c r="A9566" s="19"/>
      <c r="B9566">
        <v>124</v>
      </c>
      <c r="C9566">
        <v>4189</v>
      </c>
      <c r="D9566">
        <f t="shared" si="299"/>
        <v>14.5</v>
      </c>
      <c r="E9566" t="str">
        <f t="shared" si="298"/>
        <v>Spaghetti</v>
      </c>
    </row>
    <row r="9567" spans="1:5" x14ac:dyDescent="0.35">
      <c r="A9567" s="19"/>
      <c r="B9567">
        <v>125</v>
      </c>
      <c r="C9567">
        <v>4189</v>
      </c>
      <c r="D9567">
        <f t="shared" si="299"/>
        <v>17.95</v>
      </c>
      <c r="E9567" t="str">
        <f t="shared" si="298"/>
        <v>Spaghetti &amp; Meatballs</v>
      </c>
    </row>
    <row r="9568" spans="1:5" x14ac:dyDescent="0.35">
      <c r="A9568" s="19"/>
      <c r="B9568">
        <v>117</v>
      </c>
      <c r="C9568">
        <v>4189</v>
      </c>
      <c r="D9568">
        <f t="shared" si="299"/>
        <v>12.95</v>
      </c>
      <c r="E9568" t="str">
        <f t="shared" si="298"/>
        <v>Chicken Burrito</v>
      </c>
    </row>
    <row r="9569" spans="1:5" x14ac:dyDescent="0.35">
      <c r="A9569" s="19"/>
      <c r="B9569">
        <v>124</v>
      </c>
      <c r="C9569">
        <v>4190</v>
      </c>
      <c r="D9569">
        <f t="shared" si="299"/>
        <v>14.5</v>
      </c>
      <c r="E9569" t="str">
        <f t="shared" si="298"/>
        <v>Spaghetti</v>
      </c>
    </row>
    <row r="9570" spans="1:5" x14ac:dyDescent="0.35">
      <c r="A9570" s="19"/>
      <c r="B9570">
        <v>101</v>
      </c>
      <c r="C9570">
        <v>4191</v>
      </c>
      <c r="D9570">
        <f t="shared" si="299"/>
        <v>12.95</v>
      </c>
      <c r="E9570" t="str">
        <f t="shared" si="298"/>
        <v>Hamburger</v>
      </c>
    </row>
    <row r="9571" spans="1:5" x14ac:dyDescent="0.35">
      <c r="A9571" s="19"/>
      <c r="B9571">
        <v>121</v>
      </c>
      <c r="C9571">
        <v>4192</v>
      </c>
      <c r="D9571">
        <f t="shared" si="299"/>
        <v>10.5</v>
      </c>
      <c r="E9571" t="str">
        <f t="shared" si="298"/>
        <v>Cheese Quesadillas</v>
      </c>
    </row>
    <row r="9572" spans="1:5" x14ac:dyDescent="0.35">
      <c r="A9572" s="19"/>
      <c r="B9572">
        <v>123</v>
      </c>
      <c r="C9572">
        <v>4192</v>
      </c>
      <c r="D9572">
        <f t="shared" si="299"/>
        <v>9</v>
      </c>
      <c r="E9572" t="str">
        <f t="shared" si="298"/>
        <v>Chips &amp; Guacamole</v>
      </c>
    </row>
    <row r="9573" spans="1:5" x14ac:dyDescent="0.35">
      <c r="A9573" s="19"/>
      <c r="B9573">
        <v>120</v>
      </c>
      <c r="C9573">
        <v>4193</v>
      </c>
      <c r="D9573">
        <f t="shared" si="299"/>
        <v>13.95</v>
      </c>
      <c r="E9573" t="str">
        <f t="shared" si="298"/>
        <v>Steak Torta</v>
      </c>
    </row>
    <row r="9574" spans="1:5" x14ac:dyDescent="0.35">
      <c r="A9574" s="19"/>
      <c r="B9574">
        <v>125</v>
      </c>
      <c r="C9574">
        <v>4194</v>
      </c>
      <c r="D9574">
        <f t="shared" si="299"/>
        <v>17.95</v>
      </c>
      <c r="E9574" t="str">
        <f t="shared" si="298"/>
        <v>Spaghetti &amp; Meatballs</v>
      </c>
    </row>
    <row r="9575" spans="1:5" x14ac:dyDescent="0.35">
      <c r="A9575" s="19"/>
      <c r="B9575">
        <v>111</v>
      </c>
      <c r="C9575">
        <v>4194</v>
      </c>
      <c r="D9575">
        <f t="shared" si="299"/>
        <v>11.95</v>
      </c>
      <c r="E9575" t="str">
        <f t="shared" si="298"/>
        <v>California Roll</v>
      </c>
    </row>
    <row r="9576" spans="1:5" x14ac:dyDescent="0.35">
      <c r="A9576" s="19"/>
      <c r="B9576">
        <v>112</v>
      </c>
      <c r="C9576">
        <v>4194</v>
      </c>
      <c r="D9576">
        <f t="shared" si="299"/>
        <v>14.95</v>
      </c>
      <c r="E9576" t="str">
        <f t="shared" si="298"/>
        <v>Salmon Roll</v>
      </c>
    </row>
    <row r="9577" spans="1:5" x14ac:dyDescent="0.35">
      <c r="A9577" s="19"/>
      <c r="B9577">
        <v>101</v>
      </c>
      <c r="C9577">
        <v>4195</v>
      </c>
      <c r="D9577">
        <f t="shared" si="299"/>
        <v>12.95</v>
      </c>
      <c r="E9577" t="str">
        <f t="shared" si="298"/>
        <v>Hamburger</v>
      </c>
    </row>
    <row r="9578" spans="1:5" x14ac:dyDescent="0.35">
      <c r="A9578" s="19"/>
      <c r="B9578">
        <v>125</v>
      </c>
      <c r="C9578">
        <v>4195</v>
      </c>
      <c r="D9578">
        <f t="shared" si="299"/>
        <v>17.95</v>
      </c>
      <c r="E9578" t="str">
        <f t="shared" si="298"/>
        <v>Spaghetti &amp; Meatballs</v>
      </c>
    </row>
    <row r="9579" spans="1:5" x14ac:dyDescent="0.35">
      <c r="A9579" s="19"/>
      <c r="B9579">
        <v>112</v>
      </c>
      <c r="C9579">
        <v>4195</v>
      </c>
      <c r="D9579">
        <f t="shared" si="299"/>
        <v>14.95</v>
      </c>
      <c r="E9579" t="str">
        <f t="shared" si="298"/>
        <v>Salmon Roll</v>
      </c>
    </row>
    <row r="9580" spans="1:5" x14ac:dyDescent="0.35">
      <c r="A9580" s="19"/>
      <c r="B9580">
        <v>120</v>
      </c>
      <c r="C9580">
        <v>4195</v>
      </c>
      <c r="D9580">
        <f t="shared" si="299"/>
        <v>13.95</v>
      </c>
      <c r="E9580" t="str">
        <f t="shared" si="298"/>
        <v>Steak Torta</v>
      </c>
    </row>
    <row r="9581" spans="1:5" x14ac:dyDescent="0.35">
      <c r="A9581" s="19"/>
      <c r="B9581" t="s">
        <v>45</v>
      </c>
      <c r="C9581">
        <v>4196</v>
      </c>
      <c r="D9581" t="e">
        <f t="shared" si="299"/>
        <v>#N/A</v>
      </c>
      <c r="E9581" t="e">
        <f t="shared" si="298"/>
        <v>#N/A</v>
      </c>
    </row>
    <row r="9582" spans="1:5" x14ac:dyDescent="0.35">
      <c r="A9582" s="19"/>
      <c r="B9582">
        <v>117</v>
      </c>
      <c r="C9582">
        <v>4197</v>
      </c>
      <c r="D9582">
        <f t="shared" si="299"/>
        <v>12.95</v>
      </c>
      <c r="E9582" t="str">
        <f t="shared" si="298"/>
        <v>Chicken Burrito</v>
      </c>
    </row>
    <row r="9583" spans="1:5" x14ac:dyDescent="0.35">
      <c r="A9583" s="19"/>
      <c r="B9583">
        <v>131</v>
      </c>
      <c r="C9583">
        <v>4198</v>
      </c>
      <c r="D9583">
        <f t="shared" si="299"/>
        <v>17.95</v>
      </c>
      <c r="E9583" t="str">
        <f t="shared" si="298"/>
        <v>Chicken Parmesan</v>
      </c>
    </row>
    <row r="9584" spans="1:5" x14ac:dyDescent="0.35">
      <c r="A9584" s="19"/>
      <c r="B9584">
        <v>132</v>
      </c>
      <c r="C9584">
        <v>4198</v>
      </c>
      <c r="D9584">
        <f t="shared" si="299"/>
        <v>16.95</v>
      </c>
      <c r="E9584" t="str">
        <f t="shared" si="298"/>
        <v>Eggplant Parmesan</v>
      </c>
    </row>
    <row r="9585" spans="1:5" x14ac:dyDescent="0.35">
      <c r="A9585" s="19"/>
      <c r="B9585">
        <v>125</v>
      </c>
      <c r="C9585">
        <v>4199</v>
      </c>
      <c r="D9585">
        <f t="shared" si="299"/>
        <v>17.95</v>
      </c>
      <c r="E9585" t="str">
        <f t="shared" si="298"/>
        <v>Spaghetti &amp; Meatballs</v>
      </c>
    </row>
    <row r="9586" spans="1:5" x14ac:dyDescent="0.35">
      <c r="A9586" s="19"/>
      <c r="B9586">
        <v>129</v>
      </c>
      <c r="C9586">
        <v>4199</v>
      </c>
      <c r="D9586">
        <f t="shared" si="299"/>
        <v>15.5</v>
      </c>
      <c r="E9586" t="str">
        <f t="shared" si="298"/>
        <v>Mushroom Ravioli</v>
      </c>
    </row>
    <row r="9587" spans="1:5" x14ac:dyDescent="0.35">
      <c r="A9587" s="19"/>
      <c r="B9587">
        <v>125</v>
      </c>
      <c r="C9587">
        <v>4200</v>
      </c>
      <c r="D9587">
        <f t="shared" si="299"/>
        <v>17.95</v>
      </c>
      <c r="E9587" t="str">
        <f t="shared" si="298"/>
        <v>Spaghetti &amp; Meatballs</v>
      </c>
    </row>
    <row r="9588" spans="1:5" x14ac:dyDescent="0.35">
      <c r="A9588" s="19"/>
      <c r="B9588">
        <v>120</v>
      </c>
      <c r="C9588">
        <v>4201</v>
      </c>
      <c r="D9588">
        <f t="shared" si="299"/>
        <v>13.95</v>
      </c>
      <c r="E9588" t="str">
        <f t="shared" si="298"/>
        <v>Steak Torta</v>
      </c>
    </row>
    <row r="9589" spans="1:5" x14ac:dyDescent="0.35">
      <c r="A9589" s="19"/>
      <c r="B9589">
        <v>131</v>
      </c>
      <c r="C9589">
        <v>4201</v>
      </c>
      <c r="D9589">
        <f t="shared" si="299"/>
        <v>17.95</v>
      </c>
      <c r="E9589" t="str">
        <f t="shared" si="298"/>
        <v>Chicken Parmesan</v>
      </c>
    </row>
    <row r="9590" spans="1:5" x14ac:dyDescent="0.35">
      <c r="A9590" s="19"/>
      <c r="B9590">
        <v>107</v>
      </c>
      <c r="C9590">
        <v>4202</v>
      </c>
      <c r="D9590">
        <f t="shared" si="299"/>
        <v>16.5</v>
      </c>
      <c r="E9590" t="str">
        <f t="shared" si="298"/>
        <v>Orange Chicken</v>
      </c>
    </row>
    <row r="9591" spans="1:5" x14ac:dyDescent="0.35">
      <c r="A9591" s="19"/>
      <c r="B9591">
        <v>116</v>
      </c>
      <c r="C9591">
        <v>4202</v>
      </c>
      <c r="D9591">
        <f t="shared" si="299"/>
        <v>13.95</v>
      </c>
      <c r="E9591" t="str">
        <f t="shared" si="298"/>
        <v>Steak Tacos</v>
      </c>
    </row>
    <row r="9592" spans="1:5" x14ac:dyDescent="0.35">
      <c r="A9592" s="19"/>
      <c r="B9592">
        <v>116</v>
      </c>
      <c r="C9592">
        <v>4203</v>
      </c>
      <c r="D9592">
        <f t="shared" si="299"/>
        <v>13.95</v>
      </c>
      <c r="E9592" t="str">
        <f t="shared" si="298"/>
        <v>Steak Tacos</v>
      </c>
    </row>
    <row r="9593" spans="1:5" x14ac:dyDescent="0.35">
      <c r="A9593" s="19"/>
      <c r="B9593">
        <v>109</v>
      </c>
      <c r="C9593">
        <v>4203</v>
      </c>
      <c r="D9593">
        <f t="shared" si="299"/>
        <v>17.95</v>
      </c>
      <c r="E9593" t="str">
        <f t="shared" si="298"/>
        <v>Korean Beef Bowl</v>
      </c>
    </row>
    <row r="9594" spans="1:5" x14ac:dyDescent="0.35">
      <c r="A9594" s="19"/>
      <c r="B9594">
        <v>109</v>
      </c>
      <c r="C9594">
        <v>4203</v>
      </c>
      <c r="D9594">
        <f t="shared" si="299"/>
        <v>17.95</v>
      </c>
      <c r="E9594" t="str">
        <f t="shared" si="298"/>
        <v>Korean Beef Bowl</v>
      </c>
    </row>
    <row r="9595" spans="1:5" x14ac:dyDescent="0.35">
      <c r="A9595" s="19"/>
      <c r="B9595">
        <v>113</v>
      </c>
      <c r="C9595">
        <v>4204</v>
      </c>
      <c r="D9595">
        <f t="shared" si="299"/>
        <v>5</v>
      </c>
      <c r="E9595" t="str">
        <f t="shared" si="298"/>
        <v>Edamame</v>
      </c>
    </row>
    <row r="9596" spans="1:5" x14ac:dyDescent="0.35">
      <c r="A9596" s="19"/>
      <c r="B9596">
        <v>123</v>
      </c>
      <c r="C9596">
        <v>4204</v>
      </c>
      <c r="D9596">
        <f t="shared" si="299"/>
        <v>9</v>
      </c>
      <c r="E9596" t="str">
        <f t="shared" si="298"/>
        <v>Chips &amp; Guacamole</v>
      </c>
    </row>
    <row r="9597" spans="1:5" x14ac:dyDescent="0.35">
      <c r="A9597" s="19"/>
      <c r="B9597">
        <v>115</v>
      </c>
      <c r="C9597">
        <v>4205</v>
      </c>
      <c r="D9597">
        <f t="shared" si="299"/>
        <v>11.95</v>
      </c>
      <c r="E9597" t="str">
        <f t="shared" si="298"/>
        <v>Chicken Tacos</v>
      </c>
    </row>
    <row r="9598" spans="1:5" x14ac:dyDescent="0.35">
      <c r="A9598" s="19"/>
      <c r="B9598">
        <v>112</v>
      </c>
      <c r="C9598">
        <v>4205</v>
      </c>
      <c r="D9598">
        <f t="shared" si="299"/>
        <v>14.95</v>
      </c>
      <c r="E9598" t="str">
        <f t="shared" si="298"/>
        <v>Salmon Roll</v>
      </c>
    </row>
    <row r="9599" spans="1:5" x14ac:dyDescent="0.35">
      <c r="A9599" s="19"/>
      <c r="B9599">
        <v>116</v>
      </c>
      <c r="C9599">
        <v>4206</v>
      </c>
      <c r="D9599">
        <f t="shared" si="299"/>
        <v>13.95</v>
      </c>
      <c r="E9599" t="str">
        <f t="shared" si="298"/>
        <v>Steak Tacos</v>
      </c>
    </row>
    <row r="9600" spans="1:5" x14ac:dyDescent="0.35">
      <c r="A9600" s="19"/>
      <c r="B9600">
        <v>102</v>
      </c>
      <c r="C9600">
        <v>4206</v>
      </c>
      <c r="D9600">
        <f t="shared" si="299"/>
        <v>13.95</v>
      </c>
      <c r="E9600" t="str">
        <f t="shared" si="298"/>
        <v>Cheeseburger</v>
      </c>
    </row>
    <row r="9601" spans="1:5" x14ac:dyDescent="0.35">
      <c r="A9601" s="19"/>
      <c r="B9601">
        <v>127</v>
      </c>
      <c r="C9601">
        <v>4206</v>
      </c>
      <c r="D9601">
        <f t="shared" si="299"/>
        <v>17.95</v>
      </c>
      <c r="E9601" t="str">
        <f t="shared" si="298"/>
        <v>Meat Lasagna</v>
      </c>
    </row>
    <row r="9602" spans="1:5" x14ac:dyDescent="0.35">
      <c r="A9602" s="19"/>
      <c r="B9602">
        <v>132</v>
      </c>
      <c r="C9602">
        <v>4206</v>
      </c>
      <c r="D9602">
        <f t="shared" si="299"/>
        <v>16.95</v>
      </c>
      <c r="E9602" t="str">
        <f t="shared" si="298"/>
        <v>Eggplant Parmesan</v>
      </c>
    </row>
    <row r="9603" spans="1:5" x14ac:dyDescent="0.35">
      <c r="A9603" s="19"/>
      <c r="B9603">
        <v>125</v>
      </c>
      <c r="C9603">
        <v>4207</v>
      </c>
      <c r="D9603">
        <f t="shared" si="299"/>
        <v>17.95</v>
      </c>
      <c r="E9603" t="str">
        <f t="shared" ref="E9603:E9666" si="300">_xlfn.XLOOKUP(B9603,$K$2:$K$33,$M$2:$M$33)</f>
        <v>Spaghetti &amp; Meatballs</v>
      </c>
    </row>
    <row r="9604" spans="1:5" x14ac:dyDescent="0.35">
      <c r="A9604" s="19"/>
      <c r="B9604">
        <v>112</v>
      </c>
      <c r="C9604">
        <v>4207</v>
      </c>
      <c r="D9604">
        <f t="shared" ref="D9604:D9667" si="301">_xlfn.XLOOKUP(B9604,$K$2:$K$33,$L$2:$L$33)</f>
        <v>14.95</v>
      </c>
      <c r="E9604" t="str">
        <f t="shared" si="300"/>
        <v>Salmon Roll</v>
      </c>
    </row>
    <row r="9605" spans="1:5" x14ac:dyDescent="0.35">
      <c r="A9605" s="19"/>
      <c r="B9605">
        <v>119</v>
      </c>
      <c r="C9605">
        <v>4207</v>
      </c>
      <c r="D9605">
        <f t="shared" si="301"/>
        <v>11.95</v>
      </c>
      <c r="E9605" t="str">
        <f t="shared" si="300"/>
        <v>Chicken Torta</v>
      </c>
    </row>
    <row r="9606" spans="1:5" x14ac:dyDescent="0.35">
      <c r="A9606" s="19"/>
      <c r="B9606">
        <v>119</v>
      </c>
      <c r="C9606">
        <v>4207</v>
      </c>
      <c r="D9606">
        <f t="shared" si="301"/>
        <v>11.95</v>
      </c>
      <c r="E9606" t="str">
        <f t="shared" si="300"/>
        <v>Chicken Torta</v>
      </c>
    </row>
    <row r="9607" spans="1:5" x14ac:dyDescent="0.35">
      <c r="A9607" s="19"/>
      <c r="B9607">
        <v>104</v>
      </c>
      <c r="C9607">
        <v>4208</v>
      </c>
      <c r="D9607">
        <f t="shared" si="301"/>
        <v>10.5</v>
      </c>
      <c r="E9607" t="str">
        <f t="shared" si="300"/>
        <v>Veggie Burger</v>
      </c>
    </row>
    <row r="9608" spans="1:5" x14ac:dyDescent="0.35">
      <c r="A9608" s="19"/>
      <c r="B9608">
        <v>126</v>
      </c>
      <c r="C9608">
        <v>4208</v>
      </c>
      <c r="D9608">
        <f t="shared" si="301"/>
        <v>14.5</v>
      </c>
      <c r="E9608" t="str">
        <f t="shared" si="300"/>
        <v>Fettuccine Alfredo</v>
      </c>
    </row>
    <row r="9609" spans="1:5" x14ac:dyDescent="0.35">
      <c r="A9609" s="19"/>
      <c r="B9609">
        <v>122</v>
      </c>
      <c r="C9609">
        <v>4208</v>
      </c>
      <c r="D9609">
        <f t="shared" si="301"/>
        <v>7</v>
      </c>
      <c r="E9609" t="str">
        <f t="shared" si="300"/>
        <v>Chips &amp; Salsa</v>
      </c>
    </row>
    <row r="9610" spans="1:5" x14ac:dyDescent="0.35">
      <c r="A9610" s="19"/>
      <c r="B9610">
        <v>104</v>
      </c>
      <c r="C9610">
        <v>4209</v>
      </c>
      <c r="D9610">
        <f t="shared" si="301"/>
        <v>10.5</v>
      </c>
      <c r="E9610" t="str">
        <f t="shared" si="300"/>
        <v>Veggie Burger</v>
      </c>
    </row>
    <row r="9611" spans="1:5" x14ac:dyDescent="0.35">
      <c r="A9611" s="19"/>
      <c r="B9611">
        <v>132</v>
      </c>
      <c r="C9611">
        <v>4209</v>
      </c>
      <c r="D9611">
        <f t="shared" si="301"/>
        <v>16.95</v>
      </c>
      <c r="E9611" t="str">
        <f t="shared" si="300"/>
        <v>Eggplant Parmesan</v>
      </c>
    </row>
    <row r="9612" spans="1:5" x14ac:dyDescent="0.35">
      <c r="A9612" s="19"/>
      <c r="B9612">
        <v>102</v>
      </c>
      <c r="C9612">
        <v>4210</v>
      </c>
      <c r="D9612">
        <f t="shared" si="301"/>
        <v>13.95</v>
      </c>
      <c r="E9612" t="str">
        <f t="shared" si="300"/>
        <v>Cheeseburger</v>
      </c>
    </row>
    <row r="9613" spans="1:5" x14ac:dyDescent="0.35">
      <c r="A9613" s="19"/>
      <c r="B9613">
        <v>117</v>
      </c>
      <c r="C9613">
        <v>4210</v>
      </c>
      <c r="D9613">
        <f t="shared" si="301"/>
        <v>12.95</v>
      </c>
      <c r="E9613" t="str">
        <f t="shared" si="300"/>
        <v>Chicken Burrito</v>
      </c>
    </row>
    <row r="9614" spans="1:5" x14ac:dyDescent="0.35">
      <c r="A9614" s="19"/>
      <c r="B9614">
        <v>101</v>
      </c>
      <c r="C9614">
        <v>4211</v>
      </c>
      <c r="D9614">
        <f t="shared" si="301"/>
        <v>12.95</v>
      </c>
      <c r="E9614" t="str">
        <f t="shared" si="300"/>
        <v>Hamburger</v>
      </c>
    </row>
    <row r="9615" spans="1:5" x14ac:dyDescent="0.35">
      <c r="A9615" s="19"/>
      <c r="B9615">
        <v>115</v>
      </c>
      <c r="C9615">
        <v>4211</v>
      </c>
      <c r="D9615">
        <f t="shared" si="301"/>
        <v>11.95</v>
      </c>
      <c r="E9615" t="str">
        <f t="shared" si="300"/>
        <v>Chicken Tacos</v>
      </c>
    </row>
    <row r="9616" spans="1:5" x14ac:dyDescent="0.35">
      <c r="A9616" s="19"/>
      <c r="B9616">
        <v>115</v>
      </c>
      <c r="C9616">
        <v>4212</v>
      </c>
      <c r="D9616">
        <f t="shared" si="301"/>
        <v>11.95</v>
      </c>
      <c r="E9616" t="str">
        <f t="shared" si="300"/>
        <v>Chicken Tacos</v>
      </c>
    </row>
    <row r="9617" spans="1:5" x14ac:dyDescent="0.35">
      <c r="A9617" s="19"/>
      <c r="B9617">
        <v>130</v>
      </c>
      <c r="C9617">
        <v>4212</v>
      </c>
      <c r="D9617">
        <f t="shared" si="301"/>
        <v>19.95</v>
      </c>
      <c r="E9617" t="str">
        <f t="shared" si="300"/>
        <v>Shrimp Scampi</v>
      </c>
    </row>
    <row r="9618" spans="1:5" x14ac:dyDescent="0.35">
      <c r="A9618" s="19"/>
      <c r="B9618">
        <v>125</v>
      </c>
      <c r="C9618">
        <v>4213</v>
      </c>
      <c r="D9618">
        <f t="shared" si="301"/>
        <v>17.95</v>
      </c>
      <c r="E9618" t="str">
        <f t="shared" si="300"/>
        <v>Spaghetti &amp; Meatballs</v>
      </c>
    </row>
    <row r="9619" spans="1:5" x14ac:dyDescent="0.35">
      <c r="A9619" s="19"/>
      <c r="B9619">
        <v>112</v>
      </c>
      <c r="C9619">
        <v>4213</v>
      </c>
      <c r="D9619">
        <f t="shared" si="301"/>
        <v>14.95</v>
      </c>
      <c r="E9619" t="str">
        <f t="shared" si="300"/>
        <v>Salmon Roll</v>
      </c>
    </row>
    <row r="9620" spans="1:5" x14ac:dyDescent="0.35">
      <c r="A9620" s="19"/>
      <c r="B9620">
        <v>101</v>
      </c>
      <c r="C9620">
        <v>4214</v>
      </c>
      <c r="D9620">
        <f t="shared" si="301"/>
        <v>12.95</v>
      </c>
      <c r="E9620" t="str">
        <f t="shared" si="300"/>
        <v>Hamburger</v>
      </c>
    </row>
    <row r="9621" spans="1:5" x14ac:dyDescent="0.35">
      <c r="A9621" s="19"/>
      <c r="B9621">
        <v>125</v>
      </c>
      <c r="C9621">
        <v>4215</v>
      </c>
      <c r="D9621">
        <f t="shared" si="301"/>
        <v>17.95</v>
      </c>
      <c r="E9621" t="str">
        <f t="shared" si="300"/>
        <v>Spaghetti &amp; Meatballs</v>
      </c>
    </row>
    <row r="9622" spans="1:5" x14ac:dyDescent="0.35">
      <c r="A9622" s="19"/>
      <c r="B9622">
        <v>117</v>
      </c>
      <c r="C9622">
        <v>4215</v>
      </c>
      <c r="D9622">
        <f t="shared" si="301"/>
        <v>12.95</v>
      </c>
      <c r="E9622" t="str">
        <f t="shared" si="300"/>
        <v>Chicken Burrito</v>
      </c>
    </row>
    <row r="9623" spans="1:5" x14ac:dyDescent="0.35">
      <c r="A9623" s="19"/>
      <c r="B9623">
        <v>107</v>
      </c>
      <c r="C9623">
        <v>4216</v>
      </c>
      <c r="D9623">
        <f t="shared" si="301"/>
        <v>16.5</v>
      </c>
      <c r="E9623" t="str">
        <f t="shared" si="300"/>
        <v>Orange Chicken</v>
      </c>
    </row>
    <row r="9624" spans="1:5" x14ac:dyDescent="0.35">
      <c r="A9624" s="19"/>
      <c r="B9624">
        <v>112</v>
      </c>
      <c r="C9624">
        <v>4216</v>
      </c>
      <c r="D9624">
        <f t="shared" si="301"/>
        <v>14.95</v>
      </c>
      <c r="E9624" t="str">
        <f t="shared" si="300"/>
        <v>Salmon Roll</v>
      </c>
    </row>
    <row r="9625" spans="1:5" x14ac:dyDescent="0.35">
      <c r="A9625" s="19"/>
      <c r="B9625">
        <v>105</v>
      </c>
      <c r="C9625">
        <v>4216</v>
      </c>
      <c r="D9625">
        <f t="shared" si="301"/>
        <v>7</v>
      </c>
      <c r="E9625" t="str">
        <f t="shared" si="300"/>
        <v>Mac &amp; Cheese</v>
      </c>
    </row>
    <row r="9626" spans="1:5" x14ac:dyDescent="0.35">
      <c r="A9626" s="19"/>
      <c r="B9626">
        <v>106</v>
      </c>
      <c r="C9626">
        <v>4216</v>
      </c>
      <c r="D9626">
        <f t="shared" si="301"/>
        <v>7</v>
      </c>
      <c r="E9626" t="str">
        <f t="shared" si="300"/>
        <v>French Fries</v>
      </c>
    </row>
    <row r="9627" spans="1:5" x14ac:dyDescent="0.35">
      <c r="A9627" s="19"/>
      <c r="B9627">
        <v>125</v>
      </c>
      <c r="C9627">
        <v>4217</v>
      </c>
      <c r="D9627">
        <f t="shared" si="301"/>
        <v>17.95</v>
      </c>
      <c r="E9627" t="str">
        <f t="shared" si="300"/>
        <v>Spaghetti &amp; Meatballs</v>
      </c>
    </row>
    <row r="9628" spans="1:5" x14ac:dyDescent="0.35">
      <c r="A9628" s="19"/>
      <c r="B9628">
        <v>130</v>
      </c>
      <c r="C9628">
        <v>4218</v>
      </c>
      <c r="D9628">
        <f t="shared" si="301"/>
        <v>19.95</v>
      </c>
      <c r="E9628" t="str">
        <f t="shared" si="300"/>
        <v>Shrimp Scampi</v>
      </c>
    </row>
    <row r="9629" spans="1:5" x14ac:dyDescent="0.35">
      <c r="A9629" s="19"/>
      <c r="B9629">
        <v>101</v>
      </c>
      <c r="C9629">
        <v>4219</v>
      </c>
      <c r="D9629">
        <f t="shared" si="301"/>
        <v>12.95</v>
      </c>
      <c r="E9629" t="str">
        <f t="shared" si="300"/>
        <v>Hamburger</v>
      </c>
    </row>
    <row r="9630" spans="1:5" x14ac:dyDescent="0.35">
      <c r="A9630" s="19"/>
      <c r="B9630">
        <v>119</v>
      </c>
      <c r="C9630">
        <v>4219</v>
      </c>
      <c r="D9630">
        <f t="shared" si="301"/>
        <v>11.95</v>
      </c>
      <c r="E9630" t="str">
        <f t="shared" si="300"/>
        <v>Chicken Torta</v>
      </c>
    </row>
    <row r="9631" spans="1:5" x14ac:dyDescent="0.35">
      <c r="A9631" s="19"/>
      <c r="B9631">
        <v>128</v>
      </c>
      <c r="C9631">
        <v>4220</v>
      </c>
      <c r="D9631">
        <f t="shared" si="301"/>
        <v>15.5</v>
      </c>
      <c r="E9631" t="str">
        <f t="shared" si="300"/>
        <v>Cheese Lasagna</v>
      </c>
    </row>
    <row r="9632" spans="1:5" x14ac:dyDescent="0.35">
      <c r="A9632" s="19"/>
      <c r="B9632">
        <v>120</v>
      </c>
      <c r="C9632">
        <v>4220</v>
      </c>
      <c r="D9632">
        <f t="shared" si="301"/>
        <v>13.95</v>
      </c>
      <c r="E9632" t="str">
        <f t="shared" si="300"/>
        <v>Steak Torta</v>
      </c>
    </row>
    <row r="9633" spans="1:5" x14ac:dyDescent="0.35">
      <c r="A9633" s="19"/>
      <c r="B9633">
        <v>132</v>
      </c>
      <c r="C9633">
        <v>4220</v>
      </c>
      <c r="D9633">
        <f t="shared" si="301"/>
        <v>16.95</v>
      </c>
      <c r="E9633" t="str">
        <f t="shared" si="300"/>
        <v>Eggplant Parmesan</v>
      </c>
    </row>
    <row r="9634" spans="1:5" x14ac:dyDescent="0.35">
      <c r="A9634" s="19"/>
      <c r="B9634">
        <v>108</v>
      </c>
      <c r="C9634">
        <v>4221</v>
      </c>
      <c r="D9634">
        <f t="shared" si="301"/>
        <v>14.5</v>
      </c>
      <c r="E9634" t="str">
        <f t="shared" si="300"/>
        <v>Tofu Pad Thai</v>
      </c>
    </row>
    <row r="9635" spans="1:5" x14ac:dyDescent="0.35">
      <c r="A9635" s="19"/>
      <c r="B9635">
        <v>117</v>
      </c>
      <c r="C9635">
        <v>4222</v>
      </c>
      <c r="D9635">
        <f t="shared" si="301"/>
        <v>12.95</v>
      </c>
      <c r="E9635" t="str">
        <f t="shared" si="300"/>
        <v>Chicken Burrito</v>
      </c>
    </row>
    <row r="9636" spans="1:5" x14ac:dyDescent="0.35">
      <c r="A9636" s="19"/>
      <c r="B9636">
        <v>132</v>
      </c>
      <c r="C9636">
        <v>4223</v>
      </c>
      <c r="D9636">
        <f t="shared" si="301"/>
        <v>16.95</v>
      </c>
      <c r="E9636" t="str">
        <f t="shared" si="300"/>
        <v>Eggplant Parmesan</v>
      </c>
    </row>
    <row r="9637" spans="1:5" x14ac:dyDescent="0.35">
      <c r="A9637" s="19"/>
      <c r="B9637">
        <v>108</v>
      </c>
      <c r="C9637">
        <v>4224</v>
      </c>
      <c r="D9637">
        <f t="shared" si="301"/>
        <v>14.5</v>
      </c>
      <c r="E9637" t="str">
        <f t="shared" si="300"/>
        <v>Tofu Pad Thai</v>
      </c>
    </row>
    <row r="9638" spans="1:5" x14ac:dyDescent="0.35">
      <c r="A9638" s="19"/>
      <c r="B9638">
        <v>124</v>
      </c>
      <c r="C9638">
        <v>4224</v>
      </c>
      <c r="D9638">
        <f t="shared" si="301"/>
        <v>14.5</v>
      </c>
      <c r="E9638" t="str">
        <f t="shared" si="300"/>
        <v>Spaghetti</v>
      </c>
    </row>
    <row r="9639" spans="1:5" x14ac:dyDescent="0.35">
      <c r="A9639" s="19"/>
      <c r="B9639">
        <v>119</v>
      </c>
      <c r="C9639">
        <v>4224</v>
      </c>
      <c r="D9639">
        <f t="shared" si="301"/>
        <v>11.95</v>
      </c>
      <c r="E9639" t="str">
        <f t="shared" si="300"/>
        <v>Chicken Torta</v>
      </c>
    </row>
    <row r="9640" spans="1:5" x14ac:dyDescent="0.35">
      <c r="A9640" s="19"/>
      <c r="B9640">
        <v>111</v>
      </c>
      <c r="C9640">
        <v>4225</v>
      </c>
      <c r="D9640">
        <f t="shared" si="301"/>
        <v>11.95</v>
      </c>
      <c r="E9640" t="str">
        <f t="shared" si="300"/>
        <v>California Roll</v>
      </c>
    </row>
    <row r="9641" spans="1:5" x14ac:dyDescent="0.35">
      <c r="A9641" s="19"/>
      <c r="B9641">
        <v>111</v>
      </c>
      <c r="C9641">
        <v>4225</v>
      </c>
      <c r="D9641">
        <f t="shared" si="301"/>
        <v>11.95</v>
      </c>
      <c r="E9641" t="str">
        <f t="shared" si="300"/>
        <v>California Roll</v>
      </c>
    </row>
    <row r="9642" spans="1:5" x14ac:dyDescent="0.35">
      <c r="A9642" s="19"/>
      <c r="B9642">
        <v>125</v>
      </c>
      <c r="C9642">
        <v>4226</v>
      </c>
      <c r="D9642">
        <f t="shared" si="301"/>
        <v>17.95</v>
      </c>
      <c r="E9642" t="str">
        <f t="shared" si="300"/>
        <v>Spaghetti &amp; Meatballs</v>
      </c>
    </row>
    <row r="9643" spans="1:5" x14ac:dyDescent="0.35">
      <c r="A9643" s="19"/>
      <c r="B9643">
        <v>112</v>
      </c>
      <c r="C9643">
        <v>4227</v>
      </c>
      <c r="D9643">
        <f t="shared" si="301"/>
        <v>14.95</v>
      </c>
      <c r="E9643" t="str">
        <f t="shared" si="300"/>
        <v>Salmon Roll</v>
      </c>
    </row>
    <row r="9644" spans="1:5" x14ac:dyDescent="0.35">
      <c r="A9644" s="19"/>
      <c r="B9644">
        <v>130</v>
      </c>
      <c r="C9644">
        <v>4227</v>
      </c>
      <c r="D9644">
        <f t="shared" si="301"/>
        <v>19.95</v>
      </c>
      <c r="E9644" t="str">
        <f t="shared" si="300"/>
        <v>Shrimp Scampi</v>
      </c>
    </row>
    <row r="9645" spans="1:5" x14ac:dyDescent="0.35">
      <c r="A9645" s="19"/>
      <c r="B9645">
        <v>107</v>
      </c>
      <c r="C9645">
        <v>4228</v>
      </c>
      <c r="D9645">
        <f t="shared" si="301"/>
        <v>16.5</v>
      </c>
      <c r="E9645" t="str">
        <f t="shared" si="300"/>
        <v>Orange Chicken</v>
      </c>
    </row>
    <row r="9646" spans="1:5" x14ac:dyDescent="0.35">
      <c r="A9646" s="19"/>
      <c r="B9646">
        <v>104</v>
      </c>
      <c r="C9646">
        <v>4228</v>
      </c>
      <c r="D9646">
        <f t="shared" si="301"/>
        <v>10.5</v>
      </c>
      <c r="E9646" t="str">
        <f t="shared" si="300"/>
        <v>Veggie Burger</v>
      </c>
    </row>
    <row r="9647" spans="1:5" x14ac:dyDescent="0.35">
      <c r="A9647" s="19"/>
      <c r="B9647">
        <v>108</v>
      </c>
      <c r="C9647">
        <v>4228</v>
      </c>
      <c r="D9647">
        <f t="shared" si="301"/>
        <v>14.5</v>
      </c>
      <c r="E9647" t="str">
        <f t="shared" si="300"/>
        <v>Tofu Pad Thai</v>
      </c>
    </row>
    <row r="9648" spans="1:5" x14ac:dyDescent="0.35">
      <c r="A9648" s="19"/>
      <c r="B9648">
        <v>120</v>
      </c>
      <c r="C9648">
        <v>4229</v>
      </c>
      <c r="D9648">
        <f t="shared" si="301"/>
        <v>13.95</v>
      </c>
      <c r="E9648" t="str">
        <f t="shared" si="300"/>
        <v>Steak Torta</v>
      </c>
    </row>
    <row r="9649" spans="1:5" x14ac:dyDescent="0.35">
      <c r="A9649" s="19"/>
      <c r="B9649">
        <v>120</v>
      </c>
      <c r="C9649">
        <v>4230</v>
      </c>
      <c r="D9649">
        <f t="shared" si="301"/>
        <v>13.95</v>
      </c>
      <c r="E9649" t="str">
        <f t="shared" si="300"/>
        <v>Steak Torta</v>
      </c>
    </row>
    <row r="9650" spans="1:5" x14ac:dyDescent="0.35">
      <c r="A9650" s="19"/>
      <c r="B9650">
        <v>110</v>
      </c>
      <c r="C9650">
        <v>4231</v>
      </c>
      <c r="D9650">
        <f t="shared" si="301"/>
        <v>17.95</v>
      </c>
      <c r="E9650" t="str">
        <f t="shared" si="300"/>
        <v>Pork Ramen</v>
      </c>
    </row>
    <row r="9651" spans="1:5" x14ac:dyDescent="0.35">
      <c r="A9651" s="19"/>
      <c r="B9651">
        <v>105</v>
      </c>
      <c r="C9651">
        <v>4231</v>
      </c>
      <c r="D9651">
        <f t="shared" si="301"/>
        <v>7</v>
      </c>
      <c r="E9651" t="str">
        <f t="shared" si="300"/>
        <v>Mac &amp; Cheese</v>
      </c>
    </row>
    <row r="9652" spans="1:5" x14ac:dyDescent="0.35">
      <c r="A9652" s="19"/>
      <c r="B9652">
        <v>107</v>
      </c>
      <c r="C9652">
        <v>4232</v>
      </c>
      <c r="D9652">
        <f t="shared" si="301"/>
        <v>16.5</v>
      </c>
      <c r="E9652" t="str">
        <f t="shared" si="300"/>
        <v>Orange Chicken</v>
      </c>
    </row>
    <row r="9653" spans="1:5" x14ac:dyDescent="0.35">
      <c r="A9653" s="19"/>
      <c r="B9653">
        <v>108</v>
      </c>
      <c r="C9653">
        <v>4232</v>
      </c>
      <c r="D9653">
        <f t="shared" si="301"/>
        <v>14.5</v>
      </c>
      <c r="E9653" t="str">
        <f t="shared" si="300"/>
        <v>Tofu Pad Thai</v>
      </c>
    </row>
    <row r="9654" spans="1:5" x14ac:dyDescent="0.35">
      <c r="A9654" s="19"/>
      <c r="B9654">
        <v>109</v>
      </c>
      <c r="C9654">
        <v>4232</v>
      </c>
      <c r="D9654">
        <f t="shared" si="301"/>
        <v>17.95</v>
      </c>
      <c r="E9654" t="str">
        <f t="shared" si="300"/>
        <v>Korean Beef Bowl</v>
      </c>
    </row>
    <row r="9655" spans="1:5" x14ac:dyDescent="0.35">
      <c r="A9655" s="19"/>
      <c r="B9655">
        <v>109</v>
      </c>
      <c r="C9655">
        <v>4232</v>
      </c>
      <c r="D9655">
        <f t="shared" si="301"/>
        <v>17.95</v>
      </c>
      <c r="E9655" t="str">
        <f t="shared" si="300"/>
        <v>Korean Beef Bowl</v>
      </c>
    </row>
    <row r="9656" spans="1:5" x14ac:dyDescent="0.35">
      <c r="A9656" s="19"/>
      <c r="B9656">
        <v>110</v>
      </c>
      <c r="C9656">
        <v>4232</v>
      </c>
      <c r="D9656">
        <f t="shared" si="301"/>
        <v>17.95</v>
      </c>
      <c r="E9656" t="str">
        <f t="shared" si="300"/>
        <v>Pork Ramen</v>
      </c>
    </row>
    <row r="9657" spans="1:5" x14ac:dyDescent="0.35">
      <c r="A9657" s="19"/>
      <c r="B9657">
        <v>113</v>
      </c>
      <c r="C9657">
        <v>4232</v>
      </c>
      <c r="D9657">
        <f t="shared" si="301"/>
        <v>5</v>
      </c>
      <c r="E9657" t="str">
        <f t="shared" si="300"/>
        <v>Edamame</v>
      </c>
    </row>
    <row r="9658" spans="1:5" x14ac:dyDescent="0.35">
      <c r="A9658" s="19"/>
      <c r="B9658">
        <v>113</v>
      </c>
      <c r="C9658">
        <v>4232</v>
      </c>
      <c r="D9658">
        <f t="shared" si="301"/>
        <v>5</v>
      </c>
      <c r="E9658" t="str">
        <f t="shared" si="300"/>
        <v>Edamame</v>
      </c>
    </row>
    <row r="9659" spans="1:5" x14ac:dyDescent="0.35">
      <c r="A9659" s="19"/>
      <c r="B9659">
        <v>118</v>
      </c>
      <c r="C9659">
        <v>4232</v>
      </c>
      <c r="D9659">
        <f t="shared" si="301"/>
        <v>14.95</v>
      </c>
      <c r="E9659" t="str">
        <f t="shared" si="300"/>
        <v>Steak Burrito</v>
      </c>
    </row>
    <row r="9660" spans="1:5" x14ac:dyDescent="0.35">
      <c r="A9660" s="19"/>
      <c r="B9660">
        <v>120</v>
      </c>
      <c r="C9660">
        <v>4232</v>
      </c>
      <c r="D9660">
        <f t="shared" si="301"/>
        <v>13.95</v>
      </c>
      <c r="E9660" t="str">
        <f t="shared" si="300"/>
        <v>Steak Torta</v>
      </c>
    </row>
    <row r="9661" spans="1:5" x14ac:dyDescent="0.35">
      <c r="A9661" s="19"/>
      <c r="B9661">
        <v>120</v>
      </c>
      <c r="C9661">
        <v>4232</v>
      </c>
      <c r="D9661">
        <f t="shared" si="301"/>
        <v>13.95</v>
      </c>
      <c r="E9661" t="str">
        <f t="shared" si="300"/>
        <v>Steak Torta</v>
      </c>
    </row>
    <row r="9662" spans="1:5" x14ac:dyDescent="0.35">
      <c r="A9662" s="19"/>
      <c r="B9662">
        <v>114</v>
      </c>
      <c r="C9662">
        <v>4232</v>
      </c>
      <c r="D9662">
        <f t="shared" si="301"/>
        <v>9</v>
      </c>
      <c r="E9662" t="str">
        <f t="shared" si="300"/>
        <v>Potstickers</v>
      </c>
    </row>
    <row r="9663" spans="1:5" x14ac:dyDescent="0.35">
      <c r="A9663" s="19"/>
      <c r="B9663" t="s">
        <v>45</v>
      </c>
      <c r="C9663">
        <v>4232</v>
      </c>
      <c r="D9663" t="e">
        <f t="shared" si="301"/>
        <v>#N/A</v>
      </c>
      <c r="E9663" t="e">
        <f t="shared" si="300"/>
        <v>#N/A</v>
      </c>
    </row>
    <row r="9664" spans="1:5" x14ac:dyDescent="0.35">
      <c r="A9664" s="19"/>
      <c r="B9664">
        <v>125</v>
      </c>
      <c r="C9664">
        <v>4233</v>
      </c>
      <c r="D9664">
        <f t="shared" si="301"/>
        <v>17.95</v>
      </c>
      <c r="E9664" t="str">
        <f t="shared" si="300"/>
        <v>Spaghetti &amp; Meatballs</v>
      </c>
    </row>
    <row r="9665" spans="1:5" x14ac:dyDescent="0.35">
      <c r="A9665" s="19"/>
      <c r="B9665">
        <v>119</v>
      </c>
      <c r="C9665">
        <v>4233</v>
      </c>
      <c r="D9665">
        <f t="shared" si="301"/>
        <v>11.95</v>
      </c>
      <c r="E9665" t="str">
        <f t="shared" si="300"/>
        <v>Chicken Torta</v>
      </c>
    </row>
    <row r="9666" spans="1:5" x14ac:dyDescent="0.35">
      <c r="A9666" s="19"/>
      <c r="B9666">
        <v>114</v>
      </c>
      <c r="C9666">
        <v>4233</v>
      </c>
      <c r="D9666">
        <f t="shared" si="301"/>
        <v>9</v>
      </c>
      <c r="E9666" t="str">
        <f t="shared" si="300"/>
        <v>Potstickers</v>
      </c>
    </row>
    <row r="9667" spans="1:5" x14ac:dyDescent="0.35">
      <c r="A9667" s="19"/>
      <c r="B9667">
        <v>125</v>
      </c>
      <c r="C9667">
        <v>4234</v>
      </c>
      <c r="D9667">
        <f t="shared" si="301"/>
        <v>17.95</v>
      </c>
      <c r="E9667" t="str">
        <f t="shared" ref="E9667:E9730" si="302">_xlfn.XLOOKUP(B9667,$K$2:$K$33,$M$2:$M$33)</f>
        <v>Spaghetti &amp; Meatballs</v>
      </c>
    </row>
    <row r="9668" spans="1:5" x14ac:dyDescent="0.35">
      <c r="A9668" s="19"/>
      <c r="B9668">
        <v>113</v>
      </c>
      <c r="C9668">
        <v>4234</v>
      </c>
      <c r="D9668">
        <f t="shared" ref="D9668:D9731" si="303">_xlfn.XLOOKUP(B9668,$K$2:$K$33,$L$2:$L$33)</f>
        <v>5</v>
      </c>
      <c r="E9668" t="str">
        <f t="shared" si="302"/>
        <v>Edamame</v>
      </c>
    </row>
    <row r="9669" spans="1:5" x14ac:dyDescent="0.35">
      <c r="A9669" s="19"/>
      <c r="B9669">
        <v>126</v>
      </c>
      <c r="C9669">
        <v>4235</v>
      </c>
      <c r="D9669">
        <f t="shared" si="303"/>
        <v>14.5</v>
      </c>
      <c r="E9669" t="str">
        <f t="shared" si="302"/>
        <v>Fettuccine Alfredo</v>
      </c>
    </row>
    <row r="9670" spans="1:5" x14ac:dyDescent="0.35">
      <c r="A9670" s="19"/>
      <c r="B9670">
        <v>109</v>
      </c>
      <c r="C9670">
        <v>4235</v>
      </c>
      <c r="D9670">
        <f t="shared" si="303"/>
        <v>17.95</v>
      </c>
      <c r="E9670" t="str">
        <f t="shared" si="302"/>
        <v>Korean Beef Bowl</v>
      </c>
    </row>
    <row r="9671" spans="1:5" x14ac:dyDescent="0.35">
      <c r="A9671" s="19"/>
      <c r="B9671">
        <v>112</v>
      </c>
      <c r="C9671">
        <v>4235</v>
      </c>
      <c r="D9671">
        <f t="shared" si="303"/>
        <v>14.95</v>
      </c>
      <c r="E9671" t="str">
        <f t="shared" si="302"/>
        <v>Salmon Roll</v>
      </c>
    </row>
    <row r="9672" spans="1:5" x14ac:dyDescent="0.35">
      <c r="A9672" s="19"/>
      <c r="B9672">
        <v>122</v>
      </c>
      <c r="C9672">
        <v>4235</v>
      </c>
      <c r="D9672">
        <f t="shared" si="303"/>
        <v>7</v>
      </c>
      <c r="E9672" t="str">
        <f t="shared" si="302"/>
        <v>Chips &amp; Salsa</v>
      </c>
    </row>
    <row r="9673" spans="1:5" x14ac:dyDescent="0.35">
      <c r="A9673" s="19"/>
      <c r="B9673">
        <v>131</v>
      </c>
      <c r="C9673">
        <v>4235</v>
      </c>
      <c r="D9673">
        <f t="shared" si="303"/>
        <v>17.95</v>
      </c>
      <c r="E9673" t="str">
        <f t="shared" si="302"/>
        <v>Chicken Parmesan</v>
      </c>
    </row>
    <row r="9674" spans="1:5" x14ac:dyDescent="0.35">
      <c r="A9674" s="19"/>
      <c r="B9674">
        <v>102</v>
      </c>
      <c r="C9674">
        <v>4236</v>
      </c>
      <c r="D9674">
        <f t="shared" si="303"/>
        <v>13.95</v>
      </c>
      <c r="E9674" t="str">
        <f t="shared" si="302"/>
        <v>Cheeseburger</v>
      </c>
    </row>
    <row r="9675" spans="1:5" x14ac:dyDescent="0.35">
      <c r="A9675" s="19"/>
      <c r="B9675">
        <v>109</v>
      </c>
      <c r="C9675">
        <v>4236</v>
      </c>
      <c r="D9675">
        <f t="shared" si="303"/>
        <v>17.95</v>
      </c>
      <c r="E9675" t="str">
        <f t="shared" si="302"/>
        <v>Korean Beef Bowl</v>
      </c>
    </row>
    <row r="9676" spans="1:5" x14ac:dyDescent="0.35">
      <c r="A9676" s="19"/>
      <c r="B9676">
        <v>113</v>
      </c>
      <c r="C9676">
        <v>4236</v>
      </c>
      <c r="D9676">
        <f t="shared" si="303"/>
        <v>5</v>
      </c>
      <c r="E9676" t="str">
        <f t="shared" si="302"/>
        <v>Edamame</v>
      </c>
    </row>
    <row r="9677" spans="1:5" x14ac:dyDescent="0.35">
      <c r="A9677" s="19"/>
      <c r="B9677">
        <v>106</v>
      </c>
      <c r="C9677">
        <v>4237</v>
      </c>
      <c r="D9677">
        <f t="shared" si="303"/>
        <v>7</v>
      </c>
      <c r="E9677" t="str">
        <f t="shared" si="302"/>
        <v>French Fries</v>
      </c>
    </row>
    <row r="9678" spans="1:5" x14ac:dyDescent="0.35">
      <c r="A9678" s="19"/>
      <c r="B9678">
        <v>108</v>
      </c>
      <c r="C9678">
        <v>4238</v>
      </c>
      <c r="D9678">
        <f t="shared" si="303"/>
        <v>14.5</v>
      </c>
      <c r="E9678" t="str">
        <f t="shared" si="302"/>
        <v>Tofu Pad Thai</v>
      </c>
    </row>
    <row r="9679" spans="1:5" x14ac:dyDescent="0.35">
      <c r="A9679" s="19"/>
      <c r="B9679">
        <v>129</v>
      </c>
      <c r="C9679">
        <v>4238</v>
      </c>
      <c r="D9679">
        <f t="shared" si="303"/>
        <v>15.5</v>
      </c>
      <c r="E9679" t="str">
        <f t="shared" si="302"/>
        <v>Mushroom Ravioli</v>
      </c>
    </row>
    <row r="9680" spans="1:5" x14ac:dyDescent="0.35">
      <c r="A9680" s="19"/>
      <c r="B9680">
        <v>112</v>
      </c>
      <c r="C9680">
        <v>4238</v>
      </c>
      <c r="D9680">
        <f t="shared" si="303"/>
        <v>14.95</v>
      </c>
      <c r="E9680" t="str">
        <f t="shared" si="302"/>
        <v>Salmon Roll</v>
      </c>
    </row>
    <row r="9681" spans="1:5" x14ac:dyDescent="0.35">
      <c r="A9681" s="19"/>
      <c r="B9681">
        <v>121</v>
      </c>
      <c r="C9681">
        <v>4238</v>
      </c>
      <c r="D9681">
        <f t="shared" si="303"/>
        <v>10.5</v>
      </c>
      <c r="E9681" t="str">
        <f t="shared" si="302"/>
        <v>Cheese Quesadillas</v>
      </c>
    </row>
    <row r="9682" spans="1:5" x14ac:dyDescent="0.35">
      <c r="A9682" s="19"/>
      <c r="B9682">
        <v>112</v>
      </c>
      <c r="C9682">
        <v>4239</v>
      </c>
      <c r="D9682">
        <f t="shared" si="303"/>
        <v>14.95</v>
      </c>
      <c r="E9682" t="str">
        <f t="shared" si="302"/>
        <v>Salmon Roll</v>
      </c>
    </row>
    <row r="9683" spans="1:5" x14ac:dyDescent="0.35">
      <c r="A9683" s="19"/>
      <c r="B9683">
        <v>110</v>
      </c>
      <c r="C9683">
        <v>4240</v>
      </c>
      <c r="D9683">
        <f t="shared" si="303"/>
        <v>17.95</v>
      </c>
      <c r="E9683" t="str">
        <f t="shared" si="302"/>
        <v>Pork Ramen</v>
      </c>
    </row>
    <row r="9684" spans="1:5" x14ac:dyDescent="0.35">
      <c r="A9684" s="19"/>
      <c r="B9684">
        <v>132</v>
      </c>
      <c r="C9684">
        <v>4240</v>
      </c>
      <c r="D9684">
        <f t="shared" si="303"/>
        <v>16.95</v>
      </c>
      <c r="E9684" t="str">
        <f t="shared" si="302"/>
        <v>Eggplant Parmesan</v>
      </c>
    </row>
    <row r="9685" spans="1:5" x14ac:dyDescent="0.35">
      <c r="A9685" s="19"/>
      <c r="B9685">
        <v>107</v>
      </c>
      <c r="C9685">
        <v>4241</v>
      </c>
      <c r="D9685">
        <f t="shared" si="303"/>
        <v>16.5</v>
      </c>
      <c r="E9685" t="str">
        <f t="shared" si="302"/>
        <v>Orange Chicken</v>
      </c>
    </row>
    <row r="9686" spans="1:5" x14ac:dyDescent="0.35">
      <c r="A9686" s="19"/>
      <c r="B9686">
        <v>106</v>
      </c>
      <c r="C9686">
        <v>4241</v>
      </c>
      <c r="D9686">
        <f t="shared" si="303"/>
        <v>7</v>
      </c>
      <c r="E9686" t="str">
        <f t="shared" si="302"/>
        <v>French Fries</v>
      </c>
    </row>
    <row r="9687" spans="1:5" x14ac:dyDescent="0.35">
      <c r="A9687" s="19"/>
      <c r="B9687">
        <v>101</v>
      </c>
      <c r="C9687">
        <v>4242</v>
      </c>
      <c r="D9687">
        <f t="shared" si="303"/>
        <v>12.95</v>
      </c>
      <c r="E9687" t="str">
        <f t="shared" si="302"/>
        <v>Hamburger</v>
      </c>
    </row>
    <row r="9688" spans="1:5" x14ac:dyDescent="0.35">
      <c r="A9688" s="19"/>
      <c r="B9688">
        <v>125</v>
      </c>
      <c r="C9688">
        <v>4243</v>
      </c>
      <c r="D9688">
        <f t="shared" si="303"/>
        <v>17.95</v>
      </c>
      <c r="E9688" t="str">
        <f t="shared" si="302"/>
        <v>Spaghetti &amp; Meatballs</v>
      </c>
    </row>
    <row r="9689" spans="1:5" x14ac:dyDescent="0.35">
      <c r="A9689" s="19"/>
      <c r="B9689">
        <v>107</v>
      </c>
      <c r="C9689">
        <v>4244</v>
      </c>
      <c r="D9689">
        <f t="shared" si="303"/>
        <v>16.5</v>
      </c>
      <c r="E9689" t="str">
        <f t="shared" si="302"/>
        <v>Orange Chicken</v>
      </c>
    </row>
    <row r="9690" spans="1:5" x14ac:dyDescent="0.35">
      <c r="A9690" s="19"/>
      <c r="B9690">
        <v>117</v>
      </c>
      <c r="C9690">
        <v>4244</v>
      </c>
      <c r="D9690">
        <f t="shared" si="303"/>
        <v>12.95</v>
      </c>
      <c r="E9690" t="str">
        <f t="shared" si="302"/>
        <v>Chicken Burrito</v>
      </c>
    </row>
    <row r="9691" spans="1:5" x14ac:dyDescent="0.35">
      <c r="A9691" s="19"/>
      <c r="B9691">
        <v>120</v>
      </c>
      <c r="C9691">
        <v>4244</v>
      </c>
      <c r="D9691">
        <f t="shared" si="303"/>
        <v>13.95</v>
      </c>
      <c r="E9691" t="str">
        <f t="shared" si="302"/>
        <v>Steak Torta</v>
      </c>
    </row>
    <row r="9692" spans="1:5" x14ac:dyDescent="0.35">
      <c r="A9692" s="19"/>
      <c r="B9692">
        <v>102</v>
      </c>
      <c r="C9692">
        <v>4245</v>
      </c>
      <c r="D9692">
        <f t="shared" si="303"/>
        <v>13.95</v>
      </c>
      <c r="E9692" t="str">
        <f t="shared" si="302"/>
        <v>Cheeseburger</v>
      </c>
    </row>
    <row r="9693" spans="1:5" x14ac:dyDescent="0.35">
      <c r="A9693" s="19"/>
      <c r="B9693">
        <v>108</v>
      </c>
      <c r="C9693">
        <v>4245</v>
      </c>
      <c r="D9693">
        <f t="shared" si="303"/>
        <v>14.5</v>
      </c>
      <c r="E9693" t="str">
        <f t="shared" si="302"/>
        <v>Tofu Pad Thai</v>
      </c>
    </row>
    <row r="9694" spans="1:5" x14ac:dyDescent="0.35">
      <c r="A9694" s="19"/>
      <c r="B9694">
        <v>113</v>
      </c>
      <c r="C9694">
        <v>4245</v>
      </c>
      <c r="D9694">
        <f t="shared" si="303"/>
        <v>5</v>
      </c>
      <c r="E9694" t="str">
        <f t="shared" si="302"/>
        <v>Edamame</v>
      </c>
    </row>
    <row r="9695" spans="1:5" x14ac:dyDescent="0.35">
      <c r="A9695" s="19"/>
      <c r="B9695">
        <v>130</v>
      </c>
      <c r="C9695">
        <v>4245</v>
      </c>
      <c r="D9695">
        <f t="shared" si="303"/>
        <v>19.95</v>
      </c>
      <c r="E9695" t="str">
        <f t="shared" si="302"/>
        <v>Shrimp Scampi</v>
      </c>
    </row>
    <row r="9696" spans="1:5" x14ac:dyDescent="0.35">
      <c r="A9696" s="19"/>
      <c r="B9696">
        <v>103</v>
      </c>
      <c r="C9696">
        <v>4246</v>
      </c>
      <c r="D9696">
        <f t="shared" si="303"/>
        <v>9</v>
      </c>
      <c r="E9696" t="str">
        <f t="shared" si="302"/>
        <v>Hot Dog</v>
      </c>
    </row>
    <row r="9697" spans="1:5" x14ac:dyDescent="0.35">
      <c r="A9697" s="19"/>
      <c r="B9697">
        <v>108</v>
      </c>
      <c r="C9697">
        <v>4247</v>
      </c>
      <c r="D9697">
        <f t="shared" si="303"/>
        <v>14.5</v>
      </c>
      <c r="E9697" t="str">
        <f t="shared" si="302"/>
        <v>Tofu Pad Thai</v>
      </c>
    </row>
    <row r="9698" spans="1:5" x14ac:dyDescent="0.35">
      <c r="A9698" s="19"/>
      <c r="B9698">
        <v>125</v>
      </c>
      <c r="C9698">
        <v>4247</v>
      </c>
      <c r="D9698">
        <f t="shared" si="303"/>
        <v>17.95</v>
      </c>
      <c r="E9698" t="str">
        <f t="shared" si="302"/>
        <v>Spaghetti &amp; Meatballs</v>
      </c>
    </row>
    <row r="9699" spans="1:5" x14ac:dyDescent="0.35">
      <c r="A9699" s="19"/>
      <c r="B9699">
        <v>113</v>
      </c>
      <c r="C9699">
        <v>4247</v>
      </c>
      <c r="D9699">
        <f t="shared" si="303"/>
        <v>5</v>
      </c>
      <c r="E9699" t="str">
        <f t="shared" si="302"/>
        <v>Edamame</v>
      </c>
    </row>
    <row r="9700" spans="1:5" x14ac:dyDescent="0.35">
      <c r="A9700" s="19"/>
      <c r="B9700">
        <v>131</v>
      </c>
      <c r="C9700">
        <v>4247</v>
      </c>
      <c r="D9700">
        <f t="shared" si="303"/>
        <v>17.95</v>
      </c>
      <c r="E9700" t="str">
        <f t="shared" si="302"/>
        <v>Chicken Parmesan</v>
      </c>
    </row>
    <row r="9701" spans="1:5" x14ac:dyDescent="0.35">
      <c r="A9701" s="19"/>
      <c r="B9701">
        <v>107</v>
      </c>
      <c r="C9701">
        <v>4248</v>
      </c>
      <c r="D9701">
        <f t="shared" si="303"/>
        <v>16.5</v>
      </c>
      <c r="E9701" t="str">
        <f t="shared" si="302"/>
        <v>Orange Chicken</v>
      </c>
    </row>
    <row r="9702" spans="1:5" x14ac:dyDescent="0.35">
      <c r="A9702" s="19"/>
      <c r="B9702">
        <v>110</v>
      </c>
      <c r="C9702">
        <v>4248</v>
      </c>
      <c r="D9702">
        <f t="shared" si="303"/>
        <v>17.95</v>
      </c>
      <c r="E9702" t="str">
        <f t="shared" si="302"/>
        <v>Pork Ramen</v>
      </c>
    </row>
    <row r="9703" spans="1:5" x14ac:dyDescent="0.35">
      <c r="A9703" s="19"/>
      <c r="B9703">
        <v>110</v>
      </c>
      <c r="C9703">
        <v>4249</v>
      </c>
      <c r="D9703">
        <f t="shared" si="303"/>
        <v>17.95</v>
      </c>
      <c r="E9703" t="str">
        <f t="shared" si="302"/>
        <v>Pork Ramen</v>
      </c>
    </row>
    <row r="9704" spans="1:5" x14ac:dyDescent="0.35">
      <c r="A9704" s="19"/>
      <c r="B9704">
        <v>128</v>
      </c>
      <c r="C9704">
        <v>4249</v>
      </c>
      <c r="D9704">
        <f t="shared" si="303"/>
        <v>15.5</v>
      </c>
      <c r="E9704" t="str">
        <f t="shared" si="302"/>
        <v>Cheese Lasagna</v>
      </c>
    </row>
    <row r="9705" spans="1:5" x14ac:dyDescent="0.35">
      <c r="A9705" s="19"/>
      <c r="B9705">
        <v>107</v>
      </c>
      <c r="C9705">
        <v>4250</v>
      </c>
      <c r="D9705">
        <f t="shared" si="303"/>
        <v>16.5</v>
      </c>
      <c r="E9705" t="str">
        <f t="shared" si="302"/>
        <v>Orange Chicken</v>
      </c>
    </row>
    <row r="9706" spans="1:5" x14ac:dyDescent="0.35">
      <c r="A9706" s="19"/>
      <c r="B9706">
        <v>111</v>
      </c>
      <c r="C9706">
        <v>4250</v>
      </c>
      <c r="D9706">
        <f t="shared" si="303"/>
        <v>11.95</v>
      </c>
      <c r="E9706" t="str">
        <f t="shared" si="302"/>
        <v>California Roll</v>
      </c>
    </row>
    <row r="9707" spans="1:5" x14ac:dyDescent="0.35">
      <c r="A9707" s="19"/>
      <c r="B9707">
        <v>127</v>
      </c>
      <c r="C9707">
        <v>4251</v>
      </c>
      <c r="D9707">
        <f t="shared" si="303"/>
        <v>17.95</v>
      </c>
      <c r="E9707" t="str">
        <f t="shared" si="302"/>
        <v>Meat Lasagna</v>
      </c>
    </row>
    <row r="9708" spans="1:5" x14ac:dyDescent="0.35">
      <c r="A9708" s="19"/>
      <c r="B9708">
        <v>120</v>
      </c>
      <c r="C9708">
        <v>4251</v>
      </c>
      <c r="D9708">
        <f t="shared" si="303"/>
        <v>13.95</v>
      </c>
      <c r="E9708" t="str">
        <f t="shared" si="302"/>
        <v>Steak Torta</v>
      </c>
    </row>
    <row r="9709" spans="1:5" x14ac:dyDescent="0.35">
      <c r="A9709" s="19"/>
      <c r="B9709">
        <v>106</v>
      </c>
      <c r="C9709">
        <v>4251</v>
      </c>
      <c r="D9709">
        <f t="shared" si="303"/>
        <v>7</v>
      </c>
      <c r="E9709" t="str">
        <f t="shared" si="302"/>
        <v>French Fries</v>
      </c>
    </row>
    <row r="9710" spans="1:5" x14ac:dyDescent="0.35">
      <c r="A9710" s="19"/>
      <c r="B9710">
        <v>124</v>
      </c>
      <c r="C9710">
        <v>4252</v>
      </c>
      <c r="D9710">
        <f t="shared" si="303"/>
        <v>14.5</v>
      </c>
      <c r="E9710" t="str">
        <f t="shared" si="302"/>
        <v>Spaghetti</v>
      </c>
    </row>
    <row r="9711" spans="1:5" x14ac:dyDescent="0.35">
      <c r="A9711" s="19"/>
      <c r="B9711">
        <v>106</v>
      </c>
      <c r="C9711">
        <v>4253</v>
      </c>
      <c r="D9711">
        <f t="shared" si="303"/>
        <v>7</v>
      </c>
      <c r="E9711" t="str">
        <f t="shared" si="302"/>
        <v>French Fries</v>
      </c>
    </row>
    <row r="9712" spans="1:5" x14ac:dyDescent="0.35">
      <c r="A9712" s="19"/>
      <c r="B9712">
        <v>106</v>
      </c>
      <c r="C9712">
        <v>4253</v>
      </c>
      <c r="D9712">
        <f t="shared" si="303"/>
        <v>7</v>
      </c>
      <c r="E9712" t="str">
        <f t="shared" si="302"/>
        <v>French Fries</v>
      </c>
    </row>
    <row r="9713" spans="1:5" x14ac:dyDescent="0.35">
      <c r="A9713" s="19"/>
      <c r="B9713">
        <v>108</v>
      </c>
      <c r="C9713">
        <v>4254</v>
      </c>
      <c r="D9713">
        <f t="shared" si="303"/>
        <v>14.5</v>
      </c>
      <c r="E9713" t="str">
        <f t="shared" si="302"/>
        <v>Tofu Pad Thai</v>
      </c>
    </row>
    <row r="9714" spans="1:5" x14ac:dyDescent="0.35">
      <c r="A9714" s="19"/>
      <c r="B9714">
        <v>120</v>
      </c>
      <c r="C9714">
        <v>4254</v>
      </c>
      <c r="D9714">
        <f t="shared" si="303"/>
        <v>13.95</v>
      </c>
      <c r="E9714" t="str">
        <f t="shared" si="302"/>
        <v>Steak Torta</v>
      </c>
    </row>
    <row r="9715" spans="1:5" x14ac:dyDescent="0.35">
      <c r="A9715" s="19"/>
      <c r="B9715">
        <v>132</v>
      </c>
      <c r="C9715">
        <v>4254</v>
      </c>
      <c r="D9715">
        <f t="shared" si="303"/>
        <v>16.95</v>
      </c>
      <c r="E9715" t="str">
        <f t="shared" si="302"/>
        <v>Eggplant Parmesan</v>
      </c>
    </row>
    <row r="9716" spans="1:5" x14ac:dyDescent="0.35">
      <c r="A9716" s="19"/>
      <c r="B9716">
        <v>119</v>
      </c>
      <c r="C9716">
        <v>4255</v>
      </c>
      <c r="D9716">
        <f t="shared" si="303"/>
        <v>11.95</v>
      </c>
      <c r="E9716" t="str">
        <f t="shared" si="302"/>
        <v>Chicken Torta</v>
      </c>
    </row>
    <row r="9717" spans="1:5" x14ac:dyDescent="0.35">
      <c r="A9717" s="19"/>
      <c r="B9717">
        <v>129</v>
      </c>
      <c r="C9717">
        <v>4256</v>
      </c>
      <c r="D9717">
        <f t="shared" si="303"/>
        <v>15.5</v>
      </c>
      <c r="E9717" t="str">
        <f t="shared" si="302"/>
        <v>Mushroom Ravioli</v>
      </c>
    </row>
    <row r="9718" spans="1:5" x14ac:dyDescent="0.35">
      <c r="A9718" s="19"/>
      <c r="B9718">
        <v>111</v>
      </c>
      <c r="C9718">
        <v>4256</v>
      </c>
      <c r="D9718">
        <f t="shared" si="303"/>
        <v>11.95</v>
      </c>
      <c r="E9718" t="str">
        <f t="shared" si="302"/>
        <v>California Roll</v>
      </c>
    </row>
    <row r="9719" spans="1:5" x14ac:dyDescent="0.35">
      <c r="A9719" s="19"/>
      <c r="B9719">
        <v>101</v>
      </c>
      <c r="C9719">
        <v>4257</v>
      </c>
      <c r="D9719">
        <f t="shared" si="303"/>
        <v>12.95</v>
      </c>
      <c r="E9719" t="str">
        <f t="shared" si="302"/>
        <v>Hamburger</v>
      </c>
    </row>
    <row r="9720" spans="1:5" x14ac:dyDescent="0.35">
      <c r="A9720" s="19"/>
      <c r="B9720">
        <v>103</v>
      </c>
      <c r="C9720">
        <v>4257</v>
      </c>
      <c r="D9720">
        <f t="shared" si="303"/>
        <v>9</v>
      </c>
      <c r="E9720" t="str">
        <f t="shared" si="302"/>
        <v>Hot Dog</v>
      </c>
    </row>
    <row r="9721" spans="1:5" x14ac:dyDescent="0.35">
      <c r="A9721" s="19"/>
      <c r="B9721">
        <v>105</v>
      </c>
      <c r="C9721">
        <v>4257</v>
      </c>
      <c r="D9721">
        <f t="shared" si="303"/>
        <v>7</v>
      </c>
      <c r="E9721" t="str">
        <f t="shared" si="302"/>
        <v>Mac &amp; Cheese</v>
      </c>
    </row>
    <row r="9722" spans="1:5" x14ac:dyDescent="0.35">
      <c r="A9722" s="19"/>
      <c r="B9722">
        <v>105</v>
      </c>
      <c r="C9722">
        <v>4258</v>
      </c>
      <c r="D9722">
        <f t="shared" si="303"/>
        <v>7</v>
      </c>
      <c r="E9722" t="str">
        <f t="shared" si="302"/>
        <v>Mac &amp; Cheese</v>
      </c>
    </row>
    <row r="9723" spans="1:5" x14ac:dyDescent="0.35">
      <c r="A9723" s="19"/>
      <c r="B9723">
        <v>107</v>
      </c>
      <c r="C9723">
        <v>4259</v>
      </c>
      <c r="D9723">
        <f t="shared" si="303"/>
        <v>16.5</v>
      </c>
      <c r="E9723" t="str">
        <f t="shared" si="302"/>
        <v>Orange Chicken</v>
      </c>
    </row>
    <row r="9724" spans="1:5" x14ac:dyDescent="0.35">
      <c r="A9724" s="19"/>
      <c r="B9724">
        <v>113</v>
      </c>
      <c r="C9724">
        <v>4259</v>
      </c>
      <c r="D9724">
        <f t="shared" si="303"/>
        <v>5</v>
      </c>
      <c r="E9724" t="str">
        <f t="shared" si="302"/>
        <v>Edamame</v>
      </c>
    </row>
    <row r="9725" spans="1:5" x14ac:dyDescent="0.35">
      <c r="A9725" s="19"/>
      <c r="B9725">
        <v>105</v>
      </c>
      <c r="C9725">
        <v>4260</v>
      </c>
      <c r="D9725">
        <f t="shared" si="303"/>
        <v>7</v>
      </c>
      <c r="E9725" t="str">
        <f t="shared" si="302"/>
        <v>Mac &amp; Cheese</v>
      </c>
    </row>
    <row r="9726" spans="1:5" x14ac:dyDescent="0.35">
      <c r="A9726" s="19"/>
      <c r="B9726">
        <v>105</v>
      </c>
      <c r="C9726">
        <v>4260</v>
      </c>
      <c r="D9726">
        <f t="shared" si="303"/>
        <v>7</v>
      </c>
      <c r="E9726" t="str">
        <f t="shared" si="302"/>
        <v>Mac &amp; Cheese</v>
      </c>
    </row>
    <row r="9727" spans="1:5" x14ac:dyDescent="0.35">
      <c r="A9727" s="19"/>
      <c r="B9727">
        <v>101</v>
      </c>
      <c r="C9727">
        <v>4261</v>
      </c>
      <c r="D9727">
        <f t="shared" si="303"/>
        <v>12.95</v>
      </c>
      <c r="E9727" t="str">
        <f t="shared" si="302"/>
        <v>Hamburger</v>
      </c>
    </row>
    <row r="9728" spans="1:5" x14ac:dyDescent="0.35">
      <c r="A9728" s="19"/>
      <c r="B9728">
        <v>109</v>
      </c>
      <c r="C9728">
        <v>4261</v>
      </c>
      <c r="D9728">
        <f t="shared" si="303"/>
        <v>17.95</v>
      </c>
      <c r="E9728" t="str">
        <f t="shared" si="302"/>
        <v>Korean Beef Bowl</v>
      </c>
    </row>
    <row r="9729" spans="1:5" x14ac:dyDescent="0.35">
      <c r="A9729" s="19"/>
      <c r="B9729">
        <v>113</v>
      </c>
      <c r="C9729">
        <v>4261</v>
      </c>
      <c r="D9729">
        <f t="shared" si="303"/>
        <v>5</v>
      </c>
      <c r="E9729" t="str">
        <f t="shared" si="302"/>
        <v>Edamame</v>
      </c>
    </row>
    <row r="9730" spans="1:5" x14ac:dyDescent="0.35">
      <c r="A9730" s="19"/>
      <c r="B9730">
        <v>132</v>
      </c>
      <c r="C9730">
        <v>4261</v>
      </c>
      <c r="D9730">
        <f t="shared" si="303"/>
        <v>16.95</v>
      </c>
      <c r="E9730" t="str">
        <f t="shared" si="302"/>
        <v>Eggplant Parmesan</v>
      </c>
    </row>
    <row r="9731" spans="1:5" x14ac:dyDescent="0.35">
      <c r="A9731" s="19"/>
      <c r="B9731">
        <v>126</v>
      </c>
      <c r="C9731">
        <v>4262</v>
      </c>
      <c r="D9731">
        <f t="shared" si="303"/>
        <v>14.5</v>
      </c>
      <c r="E9731" t="str">
        <f t="shared" ref="E9731:E9794" si="304">_xlfn.XLOOKUP(B9731,$K$2:$K$33,$M$2:$M$33)</f>
        <v>Fettuccine Alfredo</v>
      </c>
    </row>
    <row r="9732" spans="1:5" x14ac:dyDescent="0.35">
      <c r="A9732" s="19"/>
      <c r="B9732">
        <v>130</v>
      </c>
      <c r="C9732">
        <v>4263</v>
      </c>
      <c r="D9732">
        <f t="shared" ref="D9732:D9795" si="305">_xlfn.XLOOKUP(B9732,$K$2:$K$33,$L$2:$L$33)</f>
        <v>19.95</v>
      </c>
      <c r="E9732" t="str">
        <f t="shared" si="304"/>
        <v>Shrimp Scampi</v>
      </c>
    </row>
    <row r="9733" spans="1:5" x14ac:dyDescent="0.35">
      <c r="A9733" s="19"/>
      <c r="B9733">
        <v>106</v>
      </c>
      <c r="C9733">
        <v>4263</v>
      </c>
      <c r="D9733">
        <f t="shared" si="305"/>
        <v>7</v>
      </c>
      <c r="E9733" t="str">
        <f t="shared" si="304"/>
        <v>French Fries</v>
      </c>
    </row>
    <row r="9734" spans="1:5" x14ac:dyDescent="0.35">
      <c r="A9734" s="19"/>
      <c r="B9734">
        <v>114</v>
      </c>
      <c r="C9734">
        <v>4263</v>
      </c>
      <c r="D9734">
        <f t="shared" si="305"/>
        <v>9</v>
      </c>
      <c r="E9734" t="str">
        <f t="shared" si="304"/>
        <v>Potstickers</v>
      </c>
    </row>
    <row r="9735" spans="1:5" x14ac:dyDescent="0.35">
      <c r="A9735" s="19"/>
      <c r="B9735">
        <v>108</v>
      </c>
      <c r="C9735">
        <v>4264</v>
      </c>
      <c r="D9735">
        <f t="shared" si="305"/>
        <v>14.5</v>
      </c>
      <c r="E9735" t="str">
        <f t="shared" si="304"/>
        <v>Tofu Pad Thai</v>
      </c>
    </row>
    <row r="9736" spans="1:5" x14ac:dyDescent="0.35">
      <c r="A9736" s="19"/>
      <c r="B9736">
        <v>129</v>
      </c>
      <c r="C9736">
        <v>4264</v>
      </c>
      <c r="D9736">
        <f t="shared" si="305"/>
        <v>15.5</v>
      </c>
      <c r="E9736" t="str">
        <f t="shared" si="304"/>
        <v>Mushroom Ravioli</v>
      </c>
    </row>
    <row r="9737" spans="1:5" x14ac:dyDescent="0.35">
      <c r="A9737" s="19"/>
      <c r="B9737">
        <v>111</v>
      </c>
      <c r="C9737">
        <v>4264</v>
      </c>
      <c r="D9737">
        <f t="shared" si="305"/>
        <v>11.95</v>
      </c>
      <c r="E9737" t="str">
        <f t="shared" si="304"/>
        <v>California Roll</v>
      </c>
    </row>
    <row r="9738" spans="1:5" x14ac:dyDescent="0.35">
      <c r="A9738" s="19"/>
      <c r="B9738">
        <v>113</v>
      </c>
      <c r="C9738">
        <v>4264</v>
      </c>
      <c r="D9738">
        <f t="shared" si="305"/>
        <v>5</v>
      </c>
      <c r="E9738" t="str">
        <f t="shared" si="304"/>
        <v>Edamame</v>
      </c>
    </row>
    <row r="9739" spans="1:5" x14ac:dyDescent="0.35">
      <c r="A9739" s="19"/>
      <c r="B9739">
        <v>107</v>
      </c>
      <c r="C9739">
        <v>4265</v>
      </c>
      <c r="D9739">
        <f t="shared" si="305"/>
        <v>16.5</v>
      </c>
      <c r="E9739" t="str">
        <f t="shared" si="304"/>
        <v>Orange Chicken</v>
      </c>
    </row>
    <row r="9740" spans="1:5" x14ac:dyDescent="0.35">
      <c r="A9740" s="19"/>
      <c r="B9740">
        <v>122</v>
      </c>
      <c r="C9740">
        <v>4265</v>
      </c>
      <c r="D9740">
        <f t="shared" si="305"/>
        <v>7</v>
      </c>
      <c r="E9740" t="str">
        <f t="shared" si="304"/>
        <v>Chips &amp; Salsa</v>
      </c>
    </row>
    <row r="9741" spans="1:5" x14ac:dyDescent="0.35">
      <c r="A9741" s="19"/>
      <c r="B9741">
        <v>101</v>
      </c>
      <c r="C9741">
        <v>4266</v>
      </c>
      <c r="D9741">
        <f t="shared" si="305"/>
        <v>12.95</v>
      </c>
      <c r="E9741" t="str">
        <f t="shared" si="304"/>
        <v>Hamburger</v>
      </c>
    </row>
    <row r="9742" spans="1:5" x14ac:dyDescent="0.35">
      <c r="A9742" s="19"/>
      <c r="B9742">
        <v>107</v>
      </c>
      <c r="C9742">
        <v>4266</v>
      </c>
      <c r="D9742">
        <f t="shared" si="305"/>
        <v>16.5</v>
      </c>
      <c r="E9742" t="str">
        <f t="shared" si="304"/>
        <v>Orange Chicken</v>
      </c>
    </row>
    <row r="9743" spans="1:5" x14ac:dyDescent="0.35">
      <c r="A9743" s="19"/>
      <c r="B9743">
        <v>106</v>
      </c>
      <c r="C9743">
        <v>4266</v>
      </c>
      <c r="D9743">
        <f t="shared" si="305"/>
        <v>7</v>
      </c>
      <c r="E9743" t="str">
        <f t="shared" si="304"/>
        <v>French Fries</v>
      </c>
    </row>
    <row r="9744" spans="1:5" x14ac:dyDescent="0.35">
      <c r="A9744" s="19"/>
      <c r="B9744">
        <v>107</v>
      </c>
      <c r="C9744">
        <v>4267</v>
      </c>
      <c r="D9744">
        <f t="shared" si="305"/>
        <v>16.5</v>
      </c>
      <c r="E9744" t="str">
        <f t="shared" si="304"/>
        <v>Orange Chicken</v>
      </c>
    </row>
    <row r="9745" spans="1:5" x14ac:dyDescent="0.35">
      <c r="A9745" s="19"/>
      <c r="B9745">
        <v>102</v>
      </c>
      <c r="C9745">
        <v>4267</v>
      </c>
      <c r="D9745">
        <f t="shared" si="305"/>
        <v>13.95</v>
      </c>
      <c r="E9745" t="str">
        <f t="shared" si="304"/>
        <v>Cheeseburger</v>
      </c>
    </row>
    <row r="9746" spans="1:5" x14ac:dyDescent="0.35">
      <c r="A9746" s="19"/>
      <c r="B9746">
        <v>106</v>
      </c>
      <c r="C9746">
        <v>4267</v>
      </c>
      <c r="D9746">
        <f t="shared" si="305"/>
        <v>7</v>
      </c>
      <c r="E9746" t="str">
        <f t="shared" si="304"/>
        <v>French Fries</v>
      </c>
    </row>
    <row r="9747" spans="1:5" x14ac:dyDescent="0.35">
      <c r="A9747" s="19"/>
      <c r="B9747">
        <v>108</v>
      </c>
      <c r="C9747">
        <v>4268</v>
      </c>
      <c r="D9747">
        <f t="shared" si="305"/>
        <v>14.5</v>
      </c>
      <c r="E9747" t="str">
        <f t="shared" si="304"/>
        <v>Tofu Pad Thai</v>
      </c>
    </row>
    <row r="9748" spans="1:5" x14ac:dyDescent="0.35">
      <c r="A9748" s="19"/>
      <c r="B9748">
        <v>108</v>
      </c>
      <c r="C9748">
        <v>4269</v>
      </c>
      <c r="D9748">
        <f t="shared" si="305"/>
        <v>14.5</v>
      </c>
      <c r="E9748" t="str">
        <f t="shared" si="304"/>
        <v>Tofu Pad Thai</v>
      </c>
    </row>
    <row r="9749" spans="1:5" x14ac:dyDescent="0.35">
      <c r="A9749" s="19"/>
      <c r="B9749">
        <v>117</v>
      </c>
      <c r="C9749">
        <v>4269</v>
      </c>
      <c r="D9749">
        <f t="shared" si="305"/>
        <v>12.95</v>
      </c>
      <c r="E9749" t="str">
        <f t="shared" si="304"/>
        <v>Chicken Burrito</v>
      </c>
    </row>
    <row r="9750" spans="1:5" x14ac:dyDescent="0.35">
      <c r="A9750" s="19"/>
      <c r="B9750">
        <v>105</v>
      </c>
      <c r="C9750">
        <v>4269</v>
      </c>
      <c r="D9750">
        <f t="shared" si="305"/>
        <v>7</v>
      </c>
      <c r="E9750" t="str">
        <f t="shared" si="304"/>
        <v>Mac &amp; Cheese</v>
      </c>
    </row>
    <row r="9751" spans="1:5" x14ac:dyDescent="0.35">
      <c r="A9751" s="19"/>
      <c r="B9751" t="s">
        <v>45</v>
      </c>
      <c r="C9751">
        <v>4269</v>
      </c>
      <c r="D9751" t="e">
        <f t="shared" si="305"/>
        <v>#N/A</v>
      </c>
      <c r="E9751" t="e">
        <f t="shared" si="304"/>
        <v>#N/A</v>
      </c>
    </row>
    <row r="9752" spans="1:5" x14ac:dyDescent="0.35">
      <c r="A9752" s="19"/>
      <c r="B9752">
        <v>129</v>
      </c>
      <c r="C9752">
        <v>4270</v>
      </c>
      <c r="D9752">
        <f t="shared" si="305"/>
        <v>15.5</v>
      </c>
      <c r="E9752" t="str">
        <f t="shared" si="304"/>
        <v>Mushroom Ravioli</v>
      </c>
    </row>
    <row r="9753" spans="1:5" x14ac:dyDescent="0.35">
      <c r="A9753" s="19"/>
      <c r="B9753">
        <v>112</v>
      </c>
      <c r="C9753">
        <v>4270</v>
      </c>
      <c r="D9753">
        <f t="shared" si="305"/>
        <v>14.95</v>
      </c>
      <c r="E9753" t="str">
        <f t="shared" si="304"/>
        <v>Salmon Roll</v>
      </c>
    </row>
    <row r="9754" spans="1:5" x14ac:dyDescent="0.35">
      <c r="A9754" s="19"/>
      <c r="B9754">
        <v>107</v>
      </c>
      <c r="C9754">
        <v>4271</v>
      </c>
      <c r="D9754">
        <f t="shared" si="305"/>
        <v>16.5</v>
      </c>
      <c r="E9754" t="str">
        <f t="shared" si="304"/>
        <v>Orange Chicken</v>
      </c>
    </row>
    <row r="9755" spans="1:5" x14ac:dyDescent="0.35">
      <c r="A9755" s="19"/>
      <c r="B9755">
        <v>115</v>
      </c>
      <c r="C9755">
        <v>4271</v>
      </c>
      <c r="D9755">
        <f t="shared" si="305"/>
        <v>11.95</v>
      </c>
      <c r="E9755" t="str">
        <f t="shared" si="304"/>
        <v>Chicken Tacos</v>
      </c>
    </row>
    <row r="9756" spans="1:5" x14ac:dyDescent="0.35">
      <c r="A9756" s="19"/>
      <c r="B9756">
        <v>106</v>
      </c>
      <c r="C9756">
        <v>4271</v>
      </c>
      <c r="D9756">
        <f t="shared" si="305"/>
        <v>7</v>
      </c>
      <c r="E9756" t="str">
        <f t="shared" si="304"/>
        <v>French Fries</v>
      </c>
    </row>
    <row r="9757" spans="1:5" x14ac:dyDescent="0.35">
      <c r="A9757" s="19"/>
      <c r="B9757">
        <v>119</v>
      </c>
      <c r="C9757">
        <v>4272</v>
      </c>
      <c r="D9757">
        <f t="shared" si="305"/>
        <v>11.95</v>
      </c>
      <c r="E9757" t="str">
        <f t="shared" si="304"/>
        <v>Chicken Torta</v>
      </c>
    </row>
    <row r="9758" spans="1:5" x14ac:dyDescent="0.35">
      <c r="A9758" s="19"/>
      <c r="B9758">
        <v>123</v>
      </c>
      <c r="C9758">
        <v>4272</v>
      </c>
      <c r="D9758">
        <f t="shared" si="305"/>
        <v>9</v>
      </c>
      <c r="E9758" t="str">
        <f t="shared" si="304"/>
        <v>Chips &amp; Guacamole</v>
      </c>
    </row>
    <row r="9759" spans="1:5" x14ac:dyDescent="0.35">
      <c r="A9759" s="19"/>
      <c r="B9759">
        <v>129</v>
      </c>
      <c r="C9759">
        <v>4273</v>
      </c>
      <c r="D9759">
        <f t="shared" si="305"/>
        <v>15.5</v>
      </c>
      <c r="E9759" t="str">
        <f t="shared" si="304"/>
        <v>Mushroom Ravioli</v>
      </c>
    </row>
    <row r="9760" spans="1:5" x14ac:dyDescent="0.35">
      <c r="A9760" s="19"/>
      <c r="B9760">
        <v>112</v>
      </c>
      <c r="C9760">
        <v>4273</v>
      </c>
      <c r="D9760">
        <f t="shared" si="305"/>
        <v>14.95</v>
      </c>
      <c r="E9760" t="str">
        <f t="shared" si="304"/>
        <v>Salmon Roll</v>
      </c>
    </row>
    <row r="9761" spans="1:5" x14ac:dyDescent="0.35">
      <c r="A9761" s="19"/>
      <c r="B9761">
        <v>113</v>
      </c>
      <c r="C9761">
        <v>4273</v>
      </c>
      <c r="D9761">
        <f t="shared" si="305"/>
        <v>5</v>
      </c>
      <c r="E9761" t="str">
        <f t="shared" si="304"/>
        <v>Edamame</v>
      </c>
    </row>
    <row r="9762" spans="1:5" x14ac:dyDescent="0.35">
      <c r="A9762" s="19"/>
      <c r="B9762">
        <v>125</v>
      </c>
      <c r="C9762">
        <v>4274</v>
      </c>
      <c r="D9762">
        <f t="shared" si="305"/>
        <v>17.95</v>
      </c>
      <c r="E9762" t="str">
        <f t="shared" si="304"/>
        <v>Spaghetti &amp; Meatballs</v>
      </c>
    </row>
    <row r="9763" spans="1:5" x14ac:dyDescent="0.35">
      <c r="A9763" s="19"/>
      <c r="B9763">
        <v>104</v>
      </c>
      <c r="C9763">
        <v>4275</v>
      </c>
      <c r="D9763">
        <f t="shared" si="305"/>
        <v>10.5</v>
      </c>
      <c r="E9763" t="str">
        <f t="shared" si="304"/>
        <v>Veggie Burger</v>
      </c>
    </row>
    <row r="9764" spans="1:5" x14ac:dyDescent="0.35">
      <c r="A9764" s="19"/>
      <c r="B9764">
        <v>110</v>
      </c>
      <c r="C9764">
        <v>4276</v>
      </c>
      <c r="D9764">
        <f t="shared" si="305"/>
        <v>17.95</v>
      </c>
      <c r="E9764" t="str">
        <f t="shared" si="304"/>
        <v>Pork Ramen</v>
      </c>
    </row>
    <row r="9765" spans="1:5" x14ac:dyDescent="0.35">
      <c r="A9765" s="19"/>
      <c r="B9765">
        <v>117</v>
      </c>
      <c r="C9765">
        <v>4276</v>
      </c>
      <c r="D9765">
        <f t="shared" si="305"/>
        <v>12.95</v>
      </c>
      <c r="E9765" t="str">
        <f t="shared" si="304"/>
        <v>Chicken Burrito</v>
      </c>
    </row>
    <row r="9766" spans="1:5" x14ac:dyDescent="0.35">
      <c r="A9766" s="19"/>
      <c r="B9766">
        <v>127</v>
      </c>
      <c r="C9766">
        <v>4276</v>
      </c>
      <c r="D9766">
        <f t="shared" si="305"/>
        <v>17.95</v>
      </c>
      <c r="E9766" t="str">
        <f t="shared" si="304"/>
        <v>Meat Lasagna</v>
      </c>
    </row>
    <row r="9767" spans="1:5" x14ac:dyDescent="0.35">
      <c r="A9767" s="19"/>
      <c r="B9767">
        <v>131</v>
      </c>
      <c r="C9767">
        <v>4276</v>
      </c>
      <c r="D9767">
        <f t="shared" si="305"/>
        <v>17.95</v>
      </c>
      <c r="E9767" t="str">
        <f t="shared" si="304"/>
        <v>Chicken Parmesan</v>
      </c>
    </row>
    <row r="9768" spans="1:5" x14ac:dyDescent="0.35">
      <c r="A9768" s="19"/>
      <c r="B9768">
        <v>117</v>
      </c>
      <c r="C9768">
        <v>4277</v>
      </c>
      <c r="D9768">
        <f t="shared" si="305"/>
        <v>12.95</v>
      </c>
      <c r="E9768" t="str">
        <f t="shared" si="304"/>
        <v>Chicken Burrito</v>
      </c>
    </row>
    <row r="9769" spans="1:5" x14ac:dyDescent="0.35">
      <c r="A9769" s="19"/>
      <c r="B9769">
        <v>127</v>
      </c>
      <c r="C9769">
        <v>4277</v>
      </c>
      <c r="D9769">
        <f t="shared" si="305"/>
        <v>17.95</v>
      </c>
      <c r="E9769" t="str">
        <f t="shared" si="304"/>
        <v>Meat Lasagna</v>
      </c>
    </row>
    <row r="9770" spans="1:5" x14ac:dyDescent="0.35">
      <c r="A9770" s="19"/>
      <c r="B9770">
        <v>101</v>
      </c>
      <c r="C9770">
        <v>4278</v>
      </c>
      <c r="D9770">
        <f t="shared" si="305"/>
        <v>12.95</v>
      </c>
      <c r="E9770" t="str">
        <f t="shared" si="304"/>
        <v>Hamburger</v>
      </c>
    </row>
    <row r="9771" spans="1:5" x14ac:dyDescent="0.35">
      <c r="A9771" s="19"/>
      <c r="B9771">
        <v>106</v>
      </c>
      <c r="C9771">
        <v>4278</v>
      </c>
      <c r="D9771">
        <f t="shared" si="305"/>
        <v>7</v>
      </c>
      <c r="E9771" t="str">
        <f t="shared" si="304"/>
        <v>French Fries</v>
      </c>
    </row>
    <row r="9772" spans="1:5" x14ac:dyDescent="0.35">
      <c r="A9772" s="19"/>
      <c r="B9772">
        <v>121</v>
      </c>
      <c r="C9772">
        <v>4279</v>
      </c>
      <c r="D9772">
        <f t="shared" si="305"/>
        <v>10.5</v>
      </c>
      <c r="E9772" t="str">
        <f t="shared" si="304"/>
        <v>Cheese Quesadillas</v>
      </c>
    </row>
    <row r="9773" spans="1:5" x14ac:dyDescent="0.35">
      <c r="A9773" s="19"/>
      <c r="B9773">
        <v>132</v>
      </c>
      <c r="C9773">
        <v>4279</v>
      </c>
      <c r="D9773">
        <f t="shared" si="305"/>
        <v>16.95</v>
      </c>
      <c r="E9773" t="str">
        <f t="shared" si="304"/>
        <v>Eggplant Parmesan</v>
      </c>
    </row>
    <row r="9774" spans="1:5" x14ac:dyDescent="0.35">
      <c r="A9774" s="19"/>
      <c r="B9774">
        <v>129</v>
      </c>
      <c r="C9774">
        <v>4280</v>
      </c>
      <c r="D9774">
        <f t="shared" si="305"/>
        <v>15.5</v>
      </c>
      <c r="E9774" t="str">
        <f t="shared" si="304"/>
        <v>Mushroom Ravioli</v>
      </c>
    </row>
    <row r="9775" spans="1:5" x14ac:dyDescent="0.35">
      <c r="A9775" s="19"/>
      <c r="B9775">
        <v>120</v>
      </c>
      <c r="C9775">
        <v>4281</v>
      </c>
      <c r="D9775">
        <f t="shared" si="305"/>
        <v>13.95</v>
      </c>
      <c r="E9775" t="str">
        <f t="shared" si="304"/>
        <v>Steak Torta</v>
      </c>
    </row>
    <row r="9776" spans="1:5" x14ac:dyDescent="0.35">
      <c r="A9776" s="19"/>
      <c r="B9776">
        <v>128</v>
      </c>
      <c r="C9776">
        <v>4282</v>
      </c>
      <c r="D9776">
        <f t="shared" si="305"/>
        <v>15.5</v>
      </c>
      <c r="E9776" t="str">
        <f t="shared" si="304"/>
        <v>Cheese Lasagna</v>
      </c>
    </row>
    <row r="9777" spans="1:5" x14ac:dyDescent="0.35">
      <c r="A9777" s="19"/>
      <c r="B9777">
        <v>106</v>
      </c>
      <c r="C9777">
        <v>4282</v>
      </c>
      <c r="D9777">
        <f t="shared" si="305"/>
        <v>7</v>
      </c>
      <c r="E9777" t="str">
        <f t="shared" si="304"/>
        <v>French Fries</v>
      </c>
    </row>
    <row r="9778" spans="1:5" x14ac:dyDescent="0.35">
      <c r="A9778" s="19"/>
      <c r="B9778">
        <v>125</v>
      </c>
      <c r="C9778">
        <v>4283</v>
      </c>
      <c r="D9778">
        <f t="shared" si="305"/>
        <v>17.95</v>
      </c>
      <c r="E9778" t="str">
        <f t="shared" si="304"/>
        <v>Spaghetti &amp; Meatballs</v>
      </c>
    </row>
    <row r="9779" spans="1:5" x14ac:dyDescent="0.35">
      <c r="A9779" s="19"/>
      <c r="B9779">
        <v>109</v>
      </c>
      <c r="C9779">
        <v>4283</v>
      </c>
      <c r="D9779">
        <f t="shared" si="305"/>
        <v>17.95</v>
      </c>
      <c r="E9779" t="str">
        <f t="shared" si="304"/>
        <v>Korean Beef Bowl</v>
      </c>
    </row>
    <row r="9780" spans="1:5" x14ac:dyDescent="0.35">
      <c r="A9780" s="19"/>
      <c r="B9780">
        <v>101</v>
      </c>
      <c r="C9780">
        <v>4284</v>
      </c>
      <c r="D9780">
        <f t="shared" si="305"/>
        <v>12.95</v>
      </c>
      <c r="E9780" t="str">
        <f t="shared" si="304"/>
        <v>Hamburger</v>
      </c>
    </row>
    <row r="9781" spans="1:5" x14ac:dyDescent="0.35">
      <c r="A9781" s="19"/>
      <c r="B9781">
        <v>106</v>
      </c>
      <c r="C9781">
        <v>4284</v>
      </c>
      <c r="D9781">
        <f t="shared" si="305"/>
        <v>7</v>
      </c>
      <c r="E9781" t="str">
        <f t="shared" si="304"/>
        <v>French Fries</v>
      </c>
    </row>
    <row r="9782" spans="1:5" x14ac:dyDescent="0.35">
      <c r="A9782" s="19"/>
      <c r="B9782">
        <v>108</v>
      </c>
      <c r="C9782">
        <v>4285</v>
      </c>
      <c r="D9782">
        <f t="shared" si="305"/>
        <v>14.5</v>
      </c>
      <c r="E9782" t="str">
        <f t="shared" si="304"/>
        <v>Tofu Pad Thai</v>
      </c>
    </row>
    <row r="9783" spans="1:5" x14ac:dyDescent="0.35">
      <c r="A9783" s="19"/>
      <c r="B9783">
        <v>110</v>
      </c>
      <c r="C9783">
        <v>4285</v>
      </c>
      <c r="D9783">
        <f t="shared" si="305"/>
        <v>17.95</v>
      </c>
      <c r="E9783" t="str">
        <f t="shared" si="304"/>
        <v>Pork Ramen</v>
      </c>
    </row>
    <row r="9784" spans="1:5" x14ac:dyDescent="0.35">
      <c r="A9784" s="19"/>
      <c r="B9784">
        <v>118</v>
      </c>
      <c r="C9784">
        <v>4285</v>
      </c>
      <c r="D9784">
        <f t="shared" si="305"/>
        <v>14.95</v>
      </c>
      <c r="E9784" t="str">
        <f t="shared" si="304"/>
        <v>Steak Burrito</v>
      </c>
    </row>
    <row r="9785" spans="1:5" x14ac:dyDescent="0.35">
      <c r="A9785" s="19"/>
      <c r="B9785">
        <v>130</v>
      </c>
      <c r="C9785">
        <v>4285</v>
      </c>
      <c r="D9785">
        <f t="shared" si="305"/>
        <v>19.95</v>
      </c>
      <c r="E9785" t="str">
        <f t="shared" si="304"/>
        <v>Shrimp Scampi</v>
      </c>
    </row>
    <row r="9786" spans="1:5" x14ac:dyDescent="0.35">
      <c r="A9786" s="19"/>
      <c r="B9786">
        <v>130</v>
      </c>
      <c r="C9786">
        <v>4286</v>
      </c>
      <c r="D9786">
        <f t="shared" si="305"/>
        <v>19.95</v>
      </c>
      <c r="E9786" t="str">
        <f t="shared" si="304"/>
        <v>Shrimp Scampi</v>
      </c>
    </row>
    <row r="9787" spans="1:5" x14ac:dyDescent="0.35">
      <c r="A9787" s="19"/>
      <c r="B9787">
        <v>107</v>
      </c>
      <c r="C9787">
        <v>4287</v>
      </c>
      <c r="D9787">
        <f t="shared" si="305"/>
        <v>16.5</v>
      </c>
      <c r="E9787" t="str">
        <f t="shared" si="304"/>
        <v>Orange Chicken</v>
      </c>
    </row>
    <row r="9788" spans="1:5" x14ac:dyDescent="0.35">
      <c r="A9788" s="19"/>
      <c r="B9788">
        <v>109</v>
      </c>
      <c r="C9788">
        <v>4287</v>
      </c>
      <c r="D9788">
        <f t="shared" si="305"/>
        <v>17.95</v>
      </c>
      <c r="E9788" t="str">
        <f t="shared" si="304"/>
        <v>Korean Beef Bowl</v>
      </c>
    </row>
    <row r="9789" spans="1:5" x14ac:dyDescent="0.35">
      <c r="A9789" s="19"/>
      <c r="B9789">
        <v>107</v>
      </c>
      <c r="C9789">
        <v>4288</v>
      </c>
      <c r="D9789">
        <f t="shared" si="305"/>
        <v>16.5</v>
      </c>
      <c r="E9789" t="str">
        <f t="shared" si="304"/>
        <v>Orange Chicken</v>
      </c>
    </row>
    <row r="9790" spans="1:5" x14ac:dyDescent="0.35">
      <c r="A9790" s="19"/>
      <c r="B9790">
        <v>127</v>
      </c>
      <c r="C9790">
        <v>4288</v>
      </c>
      <c r="D9790">
        <f t="shared" si="305"/>
        <v>17.95</v>
      </c>
      <c r="E9790" t="str">
        <f t="shared" si="304"/>
        <v>Meat Lasagna</v>
      </c>
    </row>
    <row r="9791" spans="1:5" x14ac:dyDescent="0.35">
      <c r="A9791" s="19"/>
      <c r="B9791">
        <v>130</v>
      </c>
      <c r="C9791">
        <v>4288</v>
      </c>
      <c r="D9791">
        <f t="shared" si="305"/>
        <v>19.95</v>
      </c>
      <c r="E9791" t="str">
        <f t="shared" si="304"/>
        <v>Shrimp Scampi</v>
      </c>
    </row>
    <row r="9792" spans="1:5" x14ac:dyDescent="0.35">
      <c r="A9792" s="19"/>
      <c r="B9792">
        <v>124</v>
      </c>
      <c r="C9792">
        <v>4289</v>
      </c>
      <c r="D9792">
        <f t="shared" si="305"/>
        <v>14.5</v>
      </c>
      <c r="E9792" t="str">
        <f t="shared" si="304"/>
        <v>Spaghetti</v>
      </c>
    </row>
    <row r="9793" spans="1:5" x14ac:dyDescent="0.35">
      <c r="A9793" s="19"/>
      <c r="B9793">
        <v>117</v>
      </c>
      <c r="C9793">
        <v>4289</v>
      </c>
      <c r="D9793">
        <f t="shared" si="305"/>
        <v>12.95</v>
      </c>
      <c r="E9793" t="str">
        <f t="shared" si="304"/>
        <v>Chicken Burrito</v>
      </c>
    </row>
    <row r="9794" spans="1:5" x14ac:dyDescent="0.35">
      <c r="A9794" s="19"/>
      <c r="B9794">
        <v>105</v>
      </c>
      <c r="C9794">
        <v>4289</v>
      </c>
      <c r="D9794">
        <f t="shared" si="305"/>
        <v>7</v>
      </c>
      <c r="E9794" t="str">
        <f t="shared" si="304"/>
        <v>Mac &amp; Cheese</v>
      </c>
    </row>
    <row r="9795" spans="1:5" x14ac:dyDescent="0.35">
      <c r="A9795" s="19"/>
      <c r="B9795">
        <v>113</v>
      </c>
      <c r="C9795">
        <v>4290</v>
      </c>
      <c r="D9795">
        <f t="shared" si="305"/>
        <v>5</v>
      </c>
      <c r="E9795" t="str">
        <f t="shared" ref="E9795:E9858" si="306">_xlfn.XLOOKUP(B9795,$K$2:$K$33,$M$2:$M$33)</f>
        <v>Edamame</v>
      </c>
    </row>
    <row r="9796" spans="1:5" x14ac:dyDescent="0.35">
      <c r="A9796" s="19"/>
      <c r="B9796">
        <v>122</v>
      </c>
      <c r="C9796">
        <v>4290</v>
      </c>
      <c r="D9796">
        <f t="shared" ref="D9796:D9859" si="307">_xlfn.XLOOKUP(B9796,$K$2:$K$33,$L$2:$L$33)</f>
        <v>7</v>
      </c>
      <c r="E9796" t="str">
        <f t="shared" si="306"/>
        <v>Chips &amp; Salsa</v>
      </c>
    </row>
    <row r="9797" spans="1:5" x14ac:dyDescent="0.35">
      <c r="A9797" s="19"/>
      <c r="B9797">
        <v>131</v>
      </c>
      <c r="C9797">
        <v>4290</v>
      </c>
      <c r="D9797">
        <f t="shared" si="307"/>
        <v>17.95</v>
      </c>
      <c r="E9797" t="str">
        <f t="shared" si="306"/>
        <v>Chicken Parmesan</v>
      </c>
    </row>
    <row r="9798" spans="1:5" x14ac:dyDescent="0.35">
      <c r="A9798" s="19"/>
      <c r="B9798">
        <v>126</v>
      </c>
      <c r="C9798">
        <v>4291</v>
      </c>
      <c r="D9798">
        <f t="shared" si="307"/>
        <v>14.5</v>
      </c>
      <c r="E9798" t="str">
        <f t="shared" si="306"/>
        <v>Fettuccine Alfredo</v>
      </c>
    </row>
    <row r="9799" spans="1:5" x14ac:dyDescent="0.35">
      <c r="A9799" s="19"/>
      <c r="B9799">
        <v>114</v>
      </c>
      <c r="C9799">
        <v>4291</v>
      </c>
      <c r="D9799">
        <f t="shared" si="307"/>
        <v>9</v>
      </c>
      <c r="E9799" t="str">
        <f t="shared" si="306"/>
        <v>Potstickers</v>
      </c>
    </row>
    <row r="9800" spans="1:5" x14ac:dyDescent="0.35">
      <c r="A9800" s="19"/>
      <c r="B9800">
        <v>113</v>
      </c>
      <c r="C9800">
        <v>4292</v>
      </c>
      <c r="D9800">
        <f t="shared" si="307"/>
        <v>5</v>
      </c>
      <c r="E9800" t="str">
        <f t="shared" si="306"/>
        <v>Edamame</v>
      </c>
    </row>
    <row r="9801" spans="1:5" x14ac:dyDescent="0.35">
      <c r="A9801" s="19"/>
      <c r="B9801">
        <v>131</v>
      </c>
      <c r="C9801">
        <v>4292</v>
      </c>
      <c r="D9801">
        <f t="shared" si="307"/>
        <v>17.95</v>
      </c>
      <c r="E9801" t="str">
        <f t="shared" si="306"/>
        <v>Chicken Parmesan</v>
      </c>
    </row>
    <row r="9802" spans="1:5" x14ac:dyDescent="0.35">
      <c r="A9802" s="19"/>
      <c r="B9802">
        <v>106</v>
      </c>
      <c r="C9802">
        <v>4292</v>
      </c>
      <c r="D9802">
        <f t="shared" si="307"/>
        <v>7</v>
      </c>
      <c r="E9802" t="str">
        <f t="shared" si="306"/>
        <v>French Fries</v>
      </c>
    </row>
    <row r="9803" spans="1:5" x14ac:dyDescent="0.35">
      <c r="A9803" s="19"/>
      <c r="B9803" t="s">
        <v>45</v>
      </c>
      <c r="C9803">
        <v>4292</v>
      </c>
      <c r="D9803" t="e">
        <f t="shared" si="307"/>
        <v>#N/A</v>
      </c>
      <c r="E9803" t="e">
        <f t="shared" si="306"/>
        <v>#N/A</v>
      </c>
    </row>
    <row r="9804" spans="1:5" x14ac:dyDescent="0.35">
      <c r="A9804" s="19"/>
      <c r="B9804">
        <v>110</v>
      </c>
      <c r="C9804">
        <v>4293</v>
      </c>
      <c r="D9804">
        <f t="shared" si="307"/>
        <v>17.95</v>
      </c>
      <c r="E9804" t="str">
        <f t="shared" si="306"/>
        <v>Pork Ramen</v>
      </c>
    </row>
    <row r="9805" spans="1:5" x14ac:dyDescent="0.35">
      <c r="A9805" s="19"/>
      <c r="B9805">
        <v>101</v>
      </c>
      <c r="C9805">
        <v>4294</v>
      </c>
      <c r="D9805">
        <f t="shared" si="307"/>
        <v>12.95</v>
      </c>
      <c r="E9805" t="str">
        <f t="shared" si="306"/>
        <v>Hamburger</v>
      </c>
    </row>
    <row r="9806" spans="1:5" x14ac:dyDescent="0.35">
      <c r="A9806" s="19"/>
      <c r="B9806">
        <v>131</v>
      </c>
      <c r="C9806">
        <v>4294</v>
      </c>
      <c r="D9806">
        <f t="shared" si="307"/>
        <v>17.95</v>
      </c>
      <c r="E9806" t="str">
        <f t="shared" si="306"/>
        <v>Chicken Parmesan</v>
      </c>
    </row>
    <row r="9807" spans="1:5" x14ac:dyDescent="0.35">
      <c r="A9807" s="19"/>
      <c r="B9807">
        <v>107</v>
      </c>
      <c r="C9807">
        <v>4295</v>
      </c>
      <c r="D9807">
        <f t="shared" si="307"/>
        <v>16.5</v>
      </c>
      <c r="E9807" t="str">
        <f t="shared" si="306"/>
        <v>Orange Chicken</v>
      </c>
    </row>
    <row r="9808" spans="1:5" x14ac:dyDescent="0.35">
      <c r="A9808" s="19"/>
      <c r="B9808">
        <v>125</v>
      </c>
      <c r="C9808">
        <v>4295</v>
      </c>
      <c r="D9808">
        <f t="shared" si="307"/>
        <v>17.95</v>
      </c>
      <c r="E9808" t="str">
        <f t="shared" si="306"/>
        <v>Spaghetti &amp; Meatballs</v>
      </c>
    </row>
    <row r="9809" spans="1:5" x14ac:dyDescent="0.35">
      <c r="A9809" s="19"/>
      <c r="B9809">
        <v>113</v>
      </c>
      <c r="C9809">
        <v>4295</v>
      </c>
      <c r="D9809">
        <f t="shared" si="307"/>
        <v>5</v>
      </c>
      <c r="E9809" t="str">
        <f t="shared" si="306"/>
        <v>Edamame</v>
      </c>
    </row>
    <row r="9810" spans="1:5" x14ac:dyDescent="0.35">
      <c r="A9810" s="19"/>
      <c r="B9810">
        <v>131</v>
      </c>
      <c r="C9810">
        <v>4295</v>
      </c>
      <c r="D9810">
        <f t="shared" si="307"/>
        <v>17.95</v>
      </c>
      <c r="E9810" t="str">
        <f t="shared" si="306"/>
        <v>Chicken Parmesan</v>
      </c>
    </row>
    <row r="9811" spans="1:5" x14ac:dyDescent="0.35">
      <c r="A9811" s="19"/>
      <c r="B9811">
        <v>123</v>
      </c>
      <c r="C9811">
        <v>4296</v>
      </c>
      <c r="D9811">
        <f t="shared" si="307"/>
        <v>9</v>
      </c>
      <c r="E9811" t="str">
        <f t="shared" si="306"/>
        <v>Chips &amp; Guacamole</v>
      </c>
    </row>
    <row r="9812" spans="1:5" x14ac:dyDescent="0.35">
      <c r="A9812" s="19"/>
      <c r="B9812">
        <v>101</v>
      </c>
      <c r="C9812">
        <v>4297</v>
      </c>
      <c r="D9812">
        <f t="shared" si="307"/>
        <v>12.95</v>
      </c>
      <c r="E9812" t="str">
        <f t="shared" si="306"/>
        <v>Hamburger</v>
      </c>
    </row>
    <row r="9813" spans="1:5" x14ac:dyDescent="0.35">
      <c r="A9813" s="19"/>
      <c r="B9813">
        <v>102</v>
      </c>
      <c r="C9813">
        <v>4297</v>
      </c>
      <c r="D9813">
        <f t="shared" si="307"/>
        <v>13.95</v>
      </c>
      <c r="E9813" t="str">
        <f t="shared" si="306"/>
        <v>Cheeseburger</v>
      </c>
    </row>
    <row r="9814" spans="1:5" x14ac:dyDescent="0.35">
      <c r="A9814" s="19"/>
      <c r="B9814">
        <v>103</v>
      </c>
      <c r="C9814">
        <v>4297</v>
      </c>
      <c r="D9814">
        <f t="shared" si="307"/>
        <v>9</v>
      </c>
      <c r="E9814" t="str">
        <f t="shared" si="306"/>
        <v>Hot Dog</v>
      </c>
    </row>
    <row r="9815" spans="1:5" x14ac:dyDescent="0.35">
      <c r="A9815" s="19"/>
      <c r="B9815">
        <v>131</v>
      </c>
      <c r="C9815">
        <v>4297</v>
      </c>
      <c r="D9815">
        <f t="shared" si="307"/>
        <v>17.95</v>
      </c>
      <c r="E9815" t="str">
        <f t="shared" si="306"/>
        <v>Chicken Parmesan</v>
      </c>
    </row>
    <row r="9816" spans="1:5" x14ac:dyDescent="0.35">
      <c r="A9816" s="19"/>
      <c r="B9816">
        <v>104</v>
      </c>
      <c r="C9816">
        <v>4298</v>
      </c>
      <c r="D9816">
        <f t="shared" si="307"/>
        <v>10.5</v>
      </c>
      <c r="E9816" t="str">
        <f t="shared" si="306"/>
        <v>Veggie Burger</v>
      </c>
    </row>
    <row r="9817" spans="1:5" x14ac:dyDescent="0.35">
      <c r="A9817" s="19"/>
      <c r="B9817">
        <v>110</v>
      </c>
      <c r="C9817">
        <v>4298</v>
      </c>
      <c r="D9817">
        <f t="shared" si="307"/>
        <v>17.95</v>
      </c>
      <c r="E9817" t="str">
        <f t="shared" si="306"/>
        <v>Pork Ramen</v>
      </c>
    </row>
    <row r="9818" spans="1:5" x14ac:dyDescent="0.35">
      <c r="A9818" s="19"/>
      <c r="B9818">
        <v>106</v>
      </c>
      <c r="C9818">
        <v>4299</v>
      </c>
      <c r="D9818">
        <f t="shared" si="307"/>
        <v>7</v>
      </c>
      <c r="E9818" t="str">
        <f t="shared" si="306"/>
        <v>French Fries</v>
      </c>
    </row>
    <row r="9819" spans="1:5" x14ac:dyDescent="0.35">
      <c r="A9819" s="19"/>
      <c r="B9819">
        <v>101</v>
      </c>
      <c r="C9819">
        <v>4300</v>
      </c>
      <c r="D9819">
        <f t="shared" si="307"/>
        <v>12.95</v>
      </c>
      <c r="E9819" t="str">
        <f t="shared" si="306"/>
        <v>Hamburger</v>
      </c>
    </row>
    <row r="9820" spans="1:5" x14ac:dyDescent="0.35">
      <c r="A9820" s="19"/>
      <c r="B9820">
        <v>101</v>
      </c>
      <c r="C9820">
        <v>4300</v>
      </c>
      <c r="D9820">
        <f t="shared" si="307"/>
        <v>12.95</v>
      </c>
      <c r="E9820" t="str">
        <f t="shared" si="306"/>
        <v>Hamburger</v>
      </c>
    </row>
    <row r="9821" spans="1:5" x14ac:dyDescent="0.35">
      <c r="A9821" s="19"/>
      <c r="B9821">
        <v>116</v>
      </c>
      <c r="C9821">
        <v>4300</v>
      </c>
      <c r="D9821">
        <f t="shared" si="307"/>
        <v>13.95</v>
      </c>
      <c r="E9821" t="str">
        <f t="shared" si="306"/>
        <v>Steak Tacos</v>
      </c>
    </row>
    <row r="9822" spans="1:5" x14ac:dyDescent="0.35">
      <c r="A9822" s="19"/>
      <c r="B9822">
        <v>125</v>
      </c>
      <c r="C9822">
        <v>4301</v>
      </c>
      <c r="D9822">
        <f t="shared" si="307"/>
        <v>17.95</v>
      </c>
      <c r="E9822" t="str">
        <f t="shared" si="306"/>
        <v>Spaghetti &amp; Meatballs</v>
      </c>
    </row>
    <row r="9823" spans="1:5" x14ac:dyDescent="0.35">
      <c r="A9823" s="19"/>
      <c r="B9823">
        <v>111</v>
      </c>
      <c r="C9823">
        <v>4301</v>
      </c>
      <c r="D9823">
        <f t="shared" si="307"/>
        <v>11.95</v>
      </c>
      <c r="E9823" t="str">
        <f t="shared" si="306"/>
        <v>California Roll</v>
      </c>
    </row>
    <row r="9824" spans="1:5" x14ac:dyDescent="0.35">
      <c r="A9824" s="19"/>
      <c r="B9824">
        <v>121</v>
      </c>
      <c r="C9824">
        <v>4302</v>
      </c>
      <c r="D9824">
        <f t="shared" si="307"/>
        <v>10.5</v>
      </c>
      <c r="E9824" t="str">
        <f t="shared" si="306"/>
        <v>Cheese Quesadillas</v>
      </c>
    </row>
    <row r="9825" spans="1:5" x14ac:dyDescent="0.35">
      <c r="A9825" s="19"/>
      <c r="B9825">
        <v>102</v>
      </c>
      <c r="C9825">
        <v>4303</v>
      </c>
      <c r="D9825">
        <f t="shared" si="307"/>
        <v>13.95</v>
      </c>
      <c r="E9825" t="str">
        <f t="shared" si="306"/>
        <v>Cheeseburger</v>
      </c>
    </row>
    <row r="9826" spans="1:5" x14ac:dyDescent="0.35">
      <c r="A9826" s="19"/>
      <c r="B9826">
        <v>122</v>
      </c>
      <c r="C9826">
        <v>4303</v>
      </c>
      <c r="D9826">
        <f t="shared" si="307"/>
        <v>7</v>
      </c>
      <c r="E9826" t="str">
        <f t="shared" si="306"/>
        <v>Chips &amp; Salsa</v>
      </c>
    </row>
    <row r="9827" spans="1:5" x14ac:dyDescent="0.35">
      <c r="A9827" s="19"/>
      <c r="B9827">
        <v>126</v>
      </c>
      <c r="C9827">
        <v>4304</v>
      </c>
      <c r="D9827">
        <f t="shared" si="307"/>
        <v>14.5</v>
      </c>
      <c r="E9827" t="str">
        <f t="shared" si="306"/>
        <v>Fettuccine Alfredo</v>
      </c>
    </row>
    <row r="9828" spans="1:5" x14ac:dyDescent="0.35">
      <c r="A9828" s="19"/>
      <c r="B9828">
        <v>101</v>
      </c>
      <c r="C9828">
        <v>4305</v>
      </c>
      <c r="D9828">
        <f t="shared" si="307"/>
        <v>12.95</v>
      </c>
      <c r="E9828" t="str">
        <f t="shared" si="306"/>
        <v>Hamburger</v>
      </c>
    </row>
    <row r="9829" spans="1:5" x14ac:dyDescent="0.35">
      <c r="A9829" s="19"/>
      <c r="B9829">
        <v>102</v>
      </c>
      <c r="C9829">
        <v>4305</v>
      </c>
      <c r="D9829">
        <f t="shared" si="307"/>
        <v>13.95</v>
      </c>
      <c r="E9829" t="str">
        <f t="shared" si="306"/>
        <v>Cheeseburger</v>
      </c>
    </row>
    <row r="9830" spans="1:5" x14ac:dyDescent="0.35">
      <c r="A9830" s="19"/>
      <c r="B9830">
        <v>124</v>
      </c>
      <c r="C9830">
        <v>4305</v>
      </c>
      <c r="D9830">
        <f t="shared" si="307"/>
        <v>14.5</v>
      </c>
      <c r="E9830" t="str">
        <f t="shared" si="306"/>
        <v>Spaghetti</v>
      </c>
    </row>
    <row r="9831" spans="1:5" x14ac:dyDescent="0.35">
      <c r="A9831" s="19"/>
      <c r="B9831">
        <v>127</v>
      </c>
      <c r="C9831">
        <v>4305</v>
      </c>
      <c r="D9831">
        <f t="shared" si="307"/>
        <v>17.95</v>
      </c>
      <c r="E9831" t="str">
        <f t="shared" si="306"/>
        <v>Meat Lasagna</v>
      </c>
    </row>
    <row r="9832" spans="1:5" x14ac:dyDescent="0.35">
      <c r="A9832" s="19"/>
      <c r="B9832">
        <v>111</v>
      </c>
      <c r="C9832">
        <v>4305</v>
      </c>
      <c r="D9832">
        <f t="shared" si="307"/>
        <v>11.95</v>
      </c>
      <c r="E9832" t="str">
        <f t="shared" si="306"/>
        <v>California Roll</v>
      </c>
    </row>
    <row r="9833" spans="1:5" x14ac:dyDescent="0.35">
      <c r="A9833" s="19"/>
      <c r="B9833">
        <v>112</v>
      </c>
      <c r="C9833">
        <v>4305</v>
      </c>
      <c r="D9833">
        <f t="shared" si="307"/>
        <v>14.95</v>
      </c>
      <c r="E9833" t="str">
        <f t="shared" si="306"/>
        <v>Salmon Roll</v>
      </c>
    </row>
    <row r="9834" spans="1:5" x14ac:dyDescent="0.35">
      <c r="A9834" s="19"/>
      <c r="B9834">
        <v>113</v>
      </c>
      <c r="C9834">
        <v>4305</v>
      </c>
      <c r="D9834">
        <f t="shared" si="307"/>
        <v>5</v>
      </c>
      <c r="E9834" t="str">
        <f t="shared" si="306"/>
        <v>Edamame</v>
      </c>
    </row>
    <row r="9835" spans="1:5" x14ac:dyDescent="0.35">
      <c r="A9835" s="19"/>
      <c r="B9835">
        <v>119</v>
      </c>
      <c r="C9835">
        <v>4305</v>
      </c>
      <c r="D9835">
        <f t="shared" si="307"/>
        <v>11.95</v>
      </c>
      <c r="E9835" t="str">
        <f t="shared" si="306"/>
        <v>Chicken Torta</v>
      </c>
    </row>
    <row r="9836" spans="1:5" x14ac:dyDescent="0.35">
      <c r="A9836" s="19"/>
      <c r="B9836">
        <v>120</v>
      </c>
      <c r="C9836">
        <v>4305</v>
      </c>
      <c r="D9836">
        <f t="shared" si="307"/>
        <v>13.95</v>
      </c>
      <c r="E9836" t="str">
        <f t="shared" si="306"/>
        <v>Steak Torta</v>
      </c>
    </row>
    <row r="9837" spans="1:5" x14ac:dyDescent="0.35">
      <c r="A9837" s="19"/>
      <c r="B9837">
        <v>121</v>
      </c>
      <c r="C9837">
        <v>4305</v>
      </c>
      <c r="D9837">
        <f t="shared" si="307"/>
        <v>10.5</v>
      </c>
      <c r="E9837" t="str">
        <f t="shared" si="306"/>
        <v>Cheese Quesadillas</v>
      </c>
    </row>
    <row r="9838" spans="1:5" x14ac:dyDescent="0.35">
      <c r="A9838" s="19"/>
      <c r="B9838">
        <v>131</v>
      </c>
      <c r="C9838">
        <v>4305</v>
      </c>
      <c r="D9838">
        <f t="shared" si="307"/>
        <v>17.95</v>
      </c>
      <c r="E9838" t="str">
        <f t="shared" si="306"/>
        <v>Chicken Parmesan</v>
      </c>
    </row>
    <row r="9839" spans="1:5" x14ac:dyDescent="0.35">
      <c r="A9839" s="19"/>
      <c r="B9839">
        <v>106</v>
      </c>
      <c r="C9839">
        <v>4305</v>
      </c>
      <c r="D9839">
        <f t="shared" si="307"/>
        <v>7</v>
      </c>
      <c r="E9839" t="str">
        <f t="shared" si="306"/>
        <v>French Fries</v>
      </c>
    </row>
    <row r="9840" spans="1:5" x14ac:dyDescent="0.35">
      <c r="A9840" s="19"/>
      <c r="B9840">
        <v>106</v>
      </c>
      <c r="C9840">
        <v>4305</v>
      </c>
      <c r="D9840">
        <f t="shared" si="307"/>
        <v>7</v>
      </c>
      <c r="E9840" t="str">
        <f t="shared" si="306"/>
        <v>French Fries</v>
      </c>
    </row>
    <row r="9841" spans="1:5" x14ac:dyDescent="0.35">
      <c r="A9841" s="19"/>
      <c r="B9841">
        <v>132</v>
      </c>
      <c r="C9841">
        <v>4305</v>
      </c>
      <c r="D9841">
        <f t="shared" si="307"/>
        <v>16.95</v>
      </c>
      <c r="E9841" t="str">
        <f t="shared" si="306"/>
        <v>Eggplant Parmesan</v>
      </c>
    </row>
    <row r="9842" spans="1:5" x14ac:dyDescent="0.35">
      <c r="A9842" s="19"/>
      <c r="B9842">
        <v>102</v>
      </c>
      <c r="C9842">
        <v>4306</v>
      </c>
      <c r="D9842">
        <f t="shared" si="307"/>
        <v>13.95</v>
      </c>
      <c r="E9842" t="str">
        <f t="shared" si="306"/>
        <v>Cheeseburger</v>
      </c>
    </row>
    <row r="9843" spans="1:5" x14ac:dyDescent="0.35">
      <c r="A9843" s="19"/>
      <c r="B9843">
        <v>129</v>
      </c>
      <c r="C9843">
        <v>4306</v>
      </c>
      <c r="D9843">
        <f t="shared" si="307"/>
        <v>15.5</v>
      </c>
      <c r="E9843" t="str">
        <f t="shared" si="306"/>
        <v>Mushroom Ravioli</v>
      </c>
    </row>
    <row r="9844" spans="1:5" x14ac:dyDescent="0.35">
      <c r="A9844" s="19"/>
      <c r="B9844">
        <v>121</v>
      </c>
      <c r="C9844">
        <v>4306</v>
      </c>
      <c r="D9844">
        <f t="shared" si="307"/>
        <v>10.5</v>
      </c>
      <c r="E9844" t="str">
        <f t="shared" si="306"/>
        <v>Cheese Quesadillas</v>
      </c>
    </row>
    <row r="9845" spans="1:5" x14ac:dyDescent="0.35">
      <c r="A9845" s="19"/>
      <c r="B9845">
        <v>114</v>
      </c>
      <c r="C9845">
        <v>4306</v>
      </c>
      <c r="D9845">
        <f t="shared" si="307"/>
        <v>9</v>
      </c>
      <c r="E9845" t="str">
        <f t="shared" si="306"/>
        <v>Potstickers</v>
      </c>
    </row>
    <row r="9846" spans="1:5" x14ac:dyDescent="0.35">
      <c r="A9846" s="19"/>
      <c r="B9846" t="s">
        <v>45</v>
      </c>
      <c r="C9846">
        <v>4307</v>
      </c>
      <c r="D9846" t="e">
        <f t="shared" si="307"/>
        <v>#N/A</v>
      </c>
      <c r="E9846" t="e">
        <f t="shared" si="306"/>
        <v>#N/A</v>
      </c>
    </row>
    <row r="9847" spans="1:5" x14ac:dyDescent="0.35">
      <c r="A9847" s="19"/>
      <c r="B9847">
        <v>126</v>
      </c>
      <c r="C9847">
        <v>4308</v>
      </c>
      <c r="D9847">
        <f t="shared" si="307"/>
        <v>14.5</v>
      </c>
      <c r="E9847" t="str">
        <f t="shared" si="306"/>
        <v>Fettuccine Alfredo</v>
      </c>
    </row>
    <row r="9848" spans="1:5" x14ac:dyDescent="0.35">
      <c r="A9848" s="19"/>
      <c r="B9848">
        <v>129</v>
      </c>
      <c r="C9848">
        <v>4308</v>
      </c>
      <c r="D9848">
        <f t="shared" si="307"/>
        <v>15.5</v>
      </c>
      <c r="E9848" t="str">
        <f t="shared" si="306"/>
        <v>Mushroom Ravioli</v>
      </c>
    </row>
    <row r="9849" spans="1:5" x14ac:dyDescent="0.35">
      <c r="A9849" s="19"/>
      <c r="B9849">
        <v>125</v>
      </c>
      <c r="C9849">
        <v>4309</v>
      </c>
      <c r="D9849">
        <f t="shared" si="307"/>
        <v>17.95</v>
      </c>
      <c r="E9849" t="str">
        <f t="shared" si="306"/>
        <v>Spaghetti &amp; Meatballs</v>
      </c>
    </row>
    <row r="9850" spans="1:5" x14ac:dyDescent="0.35">
      <c r="A9850" s="19"/>
      <c r="B9850">
        <v>109</v>
      </c>
      <c r="C9850">
        <v>4310</v>
      </c>
      <c r="D9850">
        <f t="shared" si="307"/>
        <v>17.95</v>
      </c>
      <c r="E9850" t="str">
        <f t="shared" si="306"/>
        <v>Korean Beef Bowl</v>
      </c>
    </row>
    <row r="9851" spans="1:5" x14ac:dyDescent="0.35">
      <c r="A9851" s="19"/>
      <c r="B9851">
        <v>111</v>
      </c>
      <c r="C9851">
        <v>4310</v>
      </c>
      <c r="D9851">
        <f t="shared" si="307"/>
        <v>11.95</v>
      </c>
      <c r="E9851" t="str">
        <f t="shared" si="306"/>
        <v>California Roll</v>
      </c>
    </row>
    <row r="9852" spans="1:5" x14ac:dyDescent="0.35">
      <c r="A9852" s="19"/>
      <c r="B9852">
        <v>105</v>
      </c>
      <c r="C9852">
        <v>4310</v>
      </c>
      <c r="D9852">
        <f t="shared" si="307"/>
        <v>7</v>
      </c>
      <c r="E9852" t="str">
        <f t="shared" si="306"/>
        <v>Mac &amp; Cheese</v>
      </c>
    </row>
    <row r="9853" spans="1:5" x14ac:dyDescent="0.35">
      <c r="A9853" s="19"/>
      <c r="B9853">
        <v>122</v>
      </c>
      <c r="C9853">
        <v>4310</v>
      </c>
      <c r="D9853">
        <f t="shared" si="307"/>
        <v>7</v>
      </c>
      <c r="E9853" t="str">
        <f t="shared" si="306"/>
        <v>Chips &amp; Salsa</v>
      </c>
    </row>
    <row r="9854" spans="1:5" x14ac:dyDescent="0.35">
      <c r="A9854" s="19"/>
      <c r="B9854">
        <v>117</v>
      </c>
      <c r="C9854">
        <v>4311</v>
      </c>
      <c r="D9854">
        <f t="shared" si="307"/>
        <v>12.95</v>
      </c>
      <c r="E9854" t="str">
        <f t="shared" si="306"/>
        <v>Chicken Burrito</v>
      </c>
    </row>
    <row r="9855" spans="1:5" x14ac:dyDescent="0.35">
      <c r="A9855" s="19"/>
      <c r="B9855">
        <v>129</v>
      </c>
      <c r="C9855">
        <v>4311</v>
      </c>
      <c r="D9855">
        <f t="shared" si="307"/>
        <v>15.5</v>
      </c>
      <c r="E9855" t="str">
        <f t="shared" si="306"/>
        <v>Mushroom Ravioli</v>
      </c>
    </row>
    <row r="9856" spans="1:5" x14ac:dyDescent="0.35">
      <c r="A9856" s="19"/>
      <c r="B9856">
        <v>106</v>
      </c>
      <c r="C9856">
        <v>4311</v>
      </c>
      <c r="D9856">
        <f t="shared" si="307"/>
        <v>7</v>
      </c>
      <c r="E9856" t="str">
        <f t="shared" si="306"/>
        <v>French Fries</v>
      </c>
    </row>
    <row r="9857" spans="1:5" x14ac:dyDescent="0.35">
      <c r="A9857" s="19"/>
      <c r="B9857">
        <v>102</v>
      </c>
      <c r="C9857">
        <v>4312</v>
      </c>
      <c r="D9857">
        <f t="shared" si="307"/>
        <v>13.95</v>
      </c>
      <c r="E9857" t="str">
        <f t="shared" si="306"/>
        <v>Cheeseburger</v>
      </c>
    </row>
    <row r="9858" spans="1:5" x14ac:dyDescent="0.35">
      <c r="A9858" s="19"/>
      <c r="B9858">
        <v>118</v>
      </c>
      <c r="C9858">
        <v>4313</v>
      </c>
      <c r="D9858">
        <f t="shared" si="307"/>
        <v>14.95</v>
      </c>
      <c r="E9858" t="str">
        <f t="shared" si="306"/>
        <v>Steak Burrito</v>
      </c>
    </row>
    <row r="9859" spans="1:5" x14ac:dyDescent="0.35">
      <c r="A9859" s="19"/>
      <c r="B9859">
        <v>112</v>
      </c>
      <c r="C9859">
        <v>4314</v>
      </c>
      <c r="D9859">
        <f t="shared" si="307"/>
        <v>14.95</v>
      </c>
      <c r="E9859" t="str">
        <f t="shared" ref="E9859:E9922" si="308">_xlfn.XLOOKUP(B9859,$K$2:$K$33,$M$2:$M$33)</f>
        <v>Salmon Roll</v>
      </c>
    </row>
    <row r="9860" spans="1:5" x14ac:dyDescent="0.35">
      <c r="A9860" s="19"/>
      <c r="B9860">
        <v>132</v>
      </c>
      <c r="C9860">
        <v>4314</v>
      </c>
      <c r="D9860">
        <f t="shared" ref="D9860:D9923" si="309">_xlfn.XLOOKUP(B9860,$K$2:$K$33,$L$2:$L$33)</f>
        <v>16.95</v>
      </c>
      <c r="E9860" t="str">
        <f t="shared" si="308"/>
        <v>Eggplant Parmesan</v>
      </c>
    </row>
    <row r="9861" spans="1:5" x14ac:dyDescent="0.35">
      <c r="A9861" s="19"/>
      <c r="B9861">
        <v>132</v>
      </c>
      <c r="C9861">
        <v>4314</v>
      </c>
      <c r="D9861">
        <f t="shared" si="309"/>
        <v>16.95</v>
      </c>
      <c r="E9861" t="str">
        <f t="shared" si="308"/>
        <v>Eggplant Parmesan</v>
      </c>
    </row>
    <row r="9862" spans="1:5" x14ac:dyDescent="0.35">
      <c r="A9862" s="19"/>
      <c r="B9862">
        <v>132</v>
      </c>
      <c r="C9862">
        <v>4314</v>
      </c>
      <c r="D9862">
        <f t="shared" si="309"/>
        <v>16.95</v>
      </c>
      <c r="E9862" t="str">
        <f t="shared" si="308"/>
        <v>Eggplant Parmesan</v>
      </c>
    </row>
    <row r="9863" spans="1:5" x14ac:dyDescent="0.35">
      <c r="A9863" s="19"/>
      <c r="B9863">
        <v>125</v>
      </c>
      <c r="C9863">
        <v>4315</v>
      </c>
      <c r="D9863">
        <f t="shared" si="309"/>
        <v>17.95</v>
      </c>
      <c r="E9863" t="str">
        <f t="shared" si="308"/>
        <v>Spaghetti &amp; Meatballs</v>
      </c>
    </row>
    <row r="9864" spans="1:5" x14ac:dyDescent="0.35">
      <c r="A9864" s="19"/>
      <c r="B9864">
        <v>123</v>
      </c>
      <c r="C9864">
        <v>4315</v>
      </c>
      <c r="D9864">
        <f t="shared" si="309"/>
        <v>9</v>
      </c>
      <c r="E9864" t="str">
        <f t="shared" si="308"/>
        <v>Chips &amp; Guacamole</v>
      </c>
    </row>
    <row r="9865" spans="1:5" x14ac:dyDescent="0.35">
      <c r="A9865" s="19"/>
      <c r="B9865">
        <v>124</v>
      </c>
      <c r="C9865">
        <v>4316</v>
      </c>
      <c r="D9865">
        <f t="shared" si="309"/>
        <v>14.5</v>
      </c>
      <c r="E9865" t="str">
        <f t="shared" si="308"/>
        <v>Spaghetti</v>
      </c>
    </row>
    <row r="9866" spans="1:5" x14ac:dyDescent="0.35">
      <c r="A9866" s="19"/>
      <c r="B9866">
        <v>107</v>
      </c>
      <c r="C9866">
        <v>4317</v>
      </c>
      <c r="D9866">
        <f t="shared" si="309"/>
        <v>16.5</v>
      </c>
      <c r="E9866" t="str">
        <f t="shared" si="308"/>
        <v>Orange Chicken</v>
      </c>
    </row>
    <row r="9867" spans="1:5" x14ac:dyDescent="0.35">
      <c r="A9867" s="19"/>
      <c r="B9867">
        <v>103</v>
      </c>
      <c r="C9867">
        <v>4317</v>
      </c>
      <c r="D9867">
        <f t="shared" si="309"/>
        <v>9</v>
      </c>
      <c r="E9867" t="str">
        <f t="shared" si="308"/>
        <v>Hot Dog</v>
      </c>
    </row>
    <row r="9868" spans="1:5" x14ac:dyDescent="0.35">
      <c r="A9868" s="19"/>
      <c r="B9868">
        <v>112</v>
      </c>
      <c r="C9868">
        <v>4317</v>
      </c>
      <c r="D9868">
        <f t="shared" si="309"/>
        <v>14.95</v>
      </c>
      <c r="E9868" t="str">
        <f t="shared" si="308"/>
        <v>Salmon Roll</v>
      </c>
    </row>
    <row r="9869" spans="1:5" x14ac:dyDescent="0.35">
      <c r="A9869" s="19"/>
      <c r="B9869">
        <v>120</v>
      </c>
      <c r="C9869">
        <v>4318</v>
      </c>
      <c r="D9869">
        <f t="shared" si="309"/>
        <v>13.95</v>
      </c>
      <c r="E9869" t="str">
        <f t="shared" si="308"/>
        <v>Steak Torta</v>
      </c>
    </row>
    <row r="9870" spans="1:5" x14ac:dyDescent="0.35">
      <c r="A9870" s="19"/>
      <c r="B9870">
        <v>111</v>
      </c>
      <c r="C9870">
        <v>4319</v>
      </c>
      <c r="D9870">
        <f t="shared" si="309"/>
        <v>11.95</v>
      </c>
      <c r="E9870" t="str">
        <f t="shared" si="308"/>
        <v>California Roll</v>
      </c>
    </row>
    <row r="9871" spans="1:5" x14ac:dyDescent="0.35">
      <c r="A9871" s="19"/>
      <c r="B9871">
        <v>131</v>
      </c>
      <c r="C9871">
        <v>4319</v>
      </c>
      <c r="D9871">
        <f t="shared" si="309"/>
        <v>17.95</v>
      </c>
      <c r="E9871" t="str">
        <f t="shared" si="308"/>
        <v>Chicken Parmesan</v>
      </c>
    </row>
    <row r="9872" spans="1:5" x14ac:dyDescent="0.35">
      <c r="A9872" s="19"/>
      <c r="B9872">
        <v>127</v>
      </c>
      <c r="C9872">
        <v>4320</v>
      </c>
      <c r="D9872">
        <f t="shared" si="309"/>
        <v>17.95</v>
      </c>
      <c r="E9872" t="str">
        <f t="shared" si="308"/>
        <v>Meat Lasagna</v>
      </c>
    </row>
    <row r="9873" spans="1:5" x14ac:dyDescent="0.35">
      <c r="A9873" s="19"/>
      <c r="B9873">
        <v>111</v>
      </c>
      <c r="C9873">
        <v>4320</v>
      </c>
      <c r="D9873">
        <f t="shared" si="309"/>
        <v>11.95</v>
      </c>
      <c r="E9873" t="str">
        <f t="shared" si="308"/>
        <v>California Roll</v>
      </c>
    </row>
    <row r="9874" spans="1:5" x14ac:dyDescent="0.35">
      <c r="A9874" s="19"/>
      <c r="B9874">
        <v>113</v>
      </c>
      <c r="C9874">
        <v>4320</v>
      </c>
      <c r="D9874">
        <f t="shared" si="309"/>
        <v>5</v>
      </c>
      <c r="E9874" t="str">
        <f t="shared" si="308"/>
        <v>Edamame</v>
      </c>
    </row>
    <row r="9875" spans="1:5" x14ac:dyDescent="0.35">
      <c r="A9875" s="19"/>
      <c r="B9875">
        <v>123</v>
      </c>
      <c r="C9875">
        <v>4321</v>
      </c>
      <c r="D9875">
        <f t="shared" si="309"/>
        <v>9</v>
      </c>
      <c r="E9875" t="str">
        <f t="shared" si="308"/>
        <v>Chips &amp; Guacamole</v>
      </c>
    </row>
    <row r="9876" spans="1:5" x14ac:dyDescent="0.35">
      <c r="A9876" s="19"/>
      <c r="B9876">
        <v>108</v>
      </c>
      <c r="C9876">
        <v>4322</v>
      </c>
      <c r="D9876">
        <f t="shared" si="309"/>
        <v>14.5</v>
      </c>
      <c r="E9876" t="str">
        <f t="shared" si="308"/>
        <v>Tofu Pad Thai</v>
      </c>
    </row>
    <row r="9877" spans="1:5" x14ac:dyDescent="0.35">
      <c r="A9877" s="19"/>
      <c r="B9877">
        <v>110</v>
      </c>
      <c r="C9877">
        <v>4322</v>
      </c>
      <c r="D9877">
        <f t="shared" si="309"/>
        <v>17.95</v>
      </c>
      <c r="E9877" t="str">
        <f t="shared" si="308"/>
        <v>Pork Ramen</v>
      </c>
    </row>
    <row r="9878" spans="1:5" x14ac:dyDescent="0.35">
      <c r="A9878" s="19"/>
      <c r="B9878">
        <v>120</v>
      </c>
      <c r="C9878">
        <v>4322</v>
      </c>
      <c r="D9878">
        <f t="shared" si="309"/>
        <v>13.95</v>
      </c>
      <c r="E9878" t="str">
        <f t="shared" si="308"/>
        <v>Steak Torta</v>
      </c>
    </row>
    <row r="9879" spans="1:5" x14ac:dyDescent="0.35">
      <c r="A9879" s="19"/>
      <c r="B9879">
        <v>111</v>
      </c>
      <c r="C9879">
        <v>4323</v>
      </c>
      <c r="D9879">
        <f t="shared" si="309"/>
        <v>11.95</v>
      </c>
      <c r="E9879" t="str">
        <f t="shared" si="308"/>
        <v>California Roll</v>
      </c>
    </row>
    <row r="9880" spans="1:5" x14ac:dyDescent="0.35">
      <c r="A9880" s="19"/>
      <c r="B9880">
        <v>130</v>
      </c>
      <c r="C9880">
        <v>4323</v>
      </c>
      <c r="D9880">
        <f t="shared" si="309"/>
        <v>19.95</v>
      </c>
      <c r="E9880" t="str">
        <f t="shared" si="308"/>
        <v>Shrimp Scampi</v>
      </c>
    </row>
    <row r="9881" spans="1:5" x14ac:dyDescent="0.35">
      <c r="A9881" s="19"/>
      <c r="B9881">
        <v>114</v>
      </c>
      <c r="C9881">
        <v>4324</v>
      </c>
      <c r="D9881">
        <f t="shared" si="309"/>
        <v>9</v>
      </c>
      <c r="E9881" t="str">
        <f t="shared" si="308"/>
        <v>Potstickers</v>
      </c>
    </row>
    <row r="9882" spans="1:5" x14ac:dyDescent="0.35">
      <c r="A9882" s="19"/>
      <c r="B9882">
        <v>127</v>
      </c>
      <c r="C9882">
        <v>4325</v>
      </c>
      <c r="D9882">
        <f t="shared" si="309"/>
        <v>17.95</v>
      </c>
      <c r="E9882" t="str">
        <f t="shared" si="308"/>
        <v>Meat Lasagna</v>
      </c>
    </row>
    <row r="9883" spans="1:5" x14ac:dyDescent="0.35">
      <c r="A9883" s="19"/>
      <c r="B9883">
        <v>120</v>
      </c>
      <c r="C9883">
        <v>4325</v>
      </c>
      <c r="D9883">
        <f t="shared" si="309"/>
        <v>13.95</v>
      </c>
      <c r="E9883" t="str">
        <f t="shared" si="308"/>
        <v>Steak Torta</v>
      </c>
    </row>
    <row r="9884" spans="1:5" x14ac:dyDescent="0.35">
      <c r="A9884" s="19"/>
      <c r="B9884">
        <v>107</v>
      </c>
      <c r="C9884">
        <v>4326</v>
      </c>
      <c r="D9884">
        <f t="shared" si="309"/>
        <v>16.5</v>
      </c>
      <c r="E9884" t="str">
        <f t="shared" si="308"/>
        <v>Orange Chicken</v>
      </c>
    </row>
    <row r="9885" spans="1:5" x14ac:dyDescent="0.35">
      <c r="A9885" s="19"/>
      <c r="B9885">
        <v>122</v>
      </c>
      <c r="C9885">
        <v>4326</v>
      </c>
      <c r="D9885">
        <f t="shared" si="309"/>
        <v>7</v>
      </c>
      <c r="E9885" t="str">
        <f t="shared" si="308"/>
        <v>Chips &amp; Salsa</v>
      </c>
    </row>
    <row r="9886" spans="1:5" x14ac:dyDescent="0.35">
      <c r="A9886" s="19"/>
      <c r="B9886">
        <v>119</v>
      </c>
      <c r="C9886">
        <v>4327</v>
      </c>
      <c r="D9886">
        <f t="shared" si="309"/>
        <v>11.95</v>
      </c>
      <c r="E9886" t="str">
        <f t="shared" si="308"/>
        <v>Chicken Torta</v>
      </c>
    </row>
    <row r="9887" spans="1:5" x14ac:dyDescent="0.35">
      <c r="A9887" s="19"/>
      <c r="B9887">
        <v>120</v>
      </c>
      <c r="C9887">
        <v>4328</v>
      </c>
      <c r="D9887">
        <f t="shared" si="309"/>
        <v>13.95</v>
      </c>
      <c r="E9887" t="str">
        <f t="shared" si="308"/>
        <v>Steak Torta</v>
      </c>
    </row>
    <row r="9888" spans="1:5" x14ac:dyDescent="0.35">
      <c r="A9888" s="19"/>
      <c r="B9888">
        <v>116</v>
      </c>
      <c r="C9888">
        <v>4329</v>
      </c>
      <c r="D9888">
        <f t="shared" si="309"/>
        <v>13.95</v>
      </c>
      <c r="E9888" t="str">
        <f t="shared" si="308"/>
        <v>Steak Tacos</v>
      </c>
    </row>
    <row r="9889" spans="1:5" x14ac:dyDescent="0.35">
      <c r="A9889" s="19"/>
      <c r="B9889">
        <v>120</v>
      </c>
      <c r="C9889">
        <v>4329</v>
      </c>
      <c r="D9889">
        <f t="shared" si="309"/>
        <v>13.95</v>
      </c>
      <c r="E9889" t="str">
        <f t="shared" si="308"/>
        <v>Steak Torta</v>
      </c>
    </row>
    <row r="9890" spans="1:5" x14ac:dyDescent="0.35">
      <c r="A9890" s="19"/>
      <c r="B9890">
        <v>102</v>
      </c>
      <c r="C9890">
        <v>4330</v>
      </c>
      <c r="D9890">
        <f t="shared" si="309"/>
        <v>13.95</v>
      </c>
      <c r="E9890" t="str">
        <f t="shared" si="308"/>
        <v>Cheeseburger</v>
      </c>
    </row>
    <row r="9891" spans="1:5" x14ac:dyDescent="0.35">
      <c r="A9891" s="19"/>
      <c r="B9891">
        <v>108</v>
      </c>
      <c r="C9891">
        <v>4330</v>
      </c>
      <c r="D9891">
        <f t="shared" si="309"/>
        <v>14.5</v>
      </c>
      <c r="E9891" t="str">
        <f t="shared" si="308"/>
        <v>Tofu Pad Thai</v>
      </c>
    </row>
    <row r="9892" spans="1:5" x14ac:dyDescent="0.35">
      <c r="A9892" s="19"/>
      <c r="B9892" t="s">
        <v>45</v>
      </c>
      <c r="C9892">
        <v>4330</v>
      </c>
      <c r="D9892" t="e">
        <f t="shared" si="309"/>
        <v>#N/A</v>
      </c>
      <c r="E9892" t="e">
        <f t="shared" si="308"/>
        <v>#N/A</v>
      </c>
    </row>
    <row r="9893" spans="1:5" x14ac:dyDescent="0.35">
      <c r="A9893" s="19"/>
      <c r="B9893">
        <v>125</v>
      </c>
      <c r="C9893">
        <v>4331</v>
      </c>
      <c r="D9893">
        <f t="shared" si="309"/>
        <v>17.95</v>
      </c>
      <c r="E9893" t="str">
        <f t="shared" si="308"/>
        <v>Spaghetti &amp; Meatballs</v>
      </c>
    </row>
    <row r="9894" spans="1:5" x14ac:dyDescent="0.35">
      <c r="A9894" s="19"/>
      <c r="B9894">
        <v>113</v>
      </c>
      <c r="C9894">
        <v>4331</v>
      </c>
      <c r="D9894">
        <f t="shared" si="309"/>
        <v>5</v>
      </c>
      <c r="E9894" t="str">
        <f t="shared" si="308"/>
        <v>Edamame</v>
      </c>
    </row>
    <row r="9895" spans="1:5" x14ac:dyDescent="0.35">
      <c r="A9895" s="19"/>
      <c r="B9895">
        <v>101</v>
      </c>
      <c r="C9895">
        <v>4332</v>
      </c>
      <c r="D9895">
        <f t="shared" si="309"/>
        <v>12.95</v>
      </c>
      <c r="E9895" t="str">
        <f t="shared" si="308"/>
        <v>Hamburger</v>
      </c>
    </row>
    <row r="9896" spans="1:5" x14ac:dyDescent="0.35">
      <c r="A9896" s="19"/>
      <c r="B9896">
        <v>107</v>
      </c>
      <c r="C9896">
        <v>4333</v>
      </c>
      <c r="D9896">
        <f t="shared" si="309"/>
        <v>16.5</v>
      </c>
      <c r="E9896" t="str">
        <f t="shared" si="308"/>
        <v>Orange Chicken</v>
      </c>
    </row>
    <row r="9897" spans="1:5" x14ac:dyDescent="0.35">
      <c r="A9897" s="19"/>
      <c r="B9897">
        <v>131</v>
      </c>
      <c r="C9897">
        <v>4333</v>
      </c>
      <c r="D9897">
        <f t="shared" si="309"/>
        <v>17.95</v>
      </c>
      <c r="E9897" t="str">
        <f t="shared" si="308"/>
        <v>Chicken Parmesan</v>
      </c>
    </row>
    <row r="9898" spans="1:5" x14ac:dyDescent="0.35">
      <c r="A9898" s="19"/>
      <c r="B9898">
        <v>118</v>
      </c>
      <c r="C9898">
        <v>4334</v>
      </c>
      <c r="D9898">
        <f t="shared" si="309"/>
        <v>14.95</v>
      </c>
      <c r="E9898" t="str">
        <f t="shared" si="308"/>
        <v>Steak Burrito</v>
      </c>
    </row>
    <row r="9899" spans="1:5" x14ac:dyDescent="0.35">
      <c r="A9899" s="19"/>
      <c r="B9899">
        <v>129</v>
      </c>
      <c r="C9899">
        <v>4335</v>
      </c>
      <c r="D9899">
        <f t="shared" si="309"/>
        <v>15.5</v>
      </c>
      <c r="E9899" t="str">
        <f t="shared" si="308"/>
        <v>Mushroom Ravioli</v>
      </c>
    </row>
    <row r="9900" spans="1:5" x14ac:dyDescent="0.35">
      <c r="A9900" s="19"/>
      <c r="B9900">
        <v>120</v>
      </c>
      <c r="C9900">
        <v>4336</v>
      </c>
      <c r="D9900">
        <f t="shared" si="309"/>
        <v>13.95</v>
      </c>
      <c r="E9900" t="str">
        <f t="shared" si="308"/>
        <v>Steak Torta</v>
      </c>
    </row>
    <row r="9901" spans="1:5" x14ac:dyDescent="0.35">
      <c r="A9901" s="19"/>
      <c r="B9901">
        <v>109</v>
      </c>
      <c r="C9901">
        <v>4337</v>
      </c>
      <c r="D9901">
        <f t="shared" si="309"/>
        <v>17.95</v>
      </c>
      <c r="E9901" t="str">
        <f t="shared" si="308"/>
        <v>Korean Beef Bowl</v>
      </c>
    </row>
    <row r="9902" spans="1:5" x14ac:dyDescent="0.35">
      <c r="A9902" s="19"/>
      <c r="B9902">
        <v>122</v>
      </c>
      <c r="C9902">
        <v>4337</v>
      </c>
      <c r="D9902">
        <f t="shared" si="309"/>
        <v>7</v>
      </c>
      <c r="E9902" t="str">
        <f t="shared" si="308"/>
        <v>Chips &amp; Salsa</v>
      </c>
    </row>
    <row r="9903" spans="1:5" x14ac:dyDescent="0.35">
      <c r="A9903" s="19"/>
      <c r="B9903">
        <v>122</v>
      </c>
      <c r="C9903">
        <v>4338</v>
      </c>
      <c r="D9903">
        <f t="shared" si="309"/>
        <v>7</v>
      </c>
      <c r="E9903" t="str">
        <f t="shared" si="308"/>
        <v>Chips &amp; Salsa</v>
      </c>
    </row>
    <row r="9904" spans="1:5" x14ac:dyDescent="0.35">
      <c r="A9904" s="19"/>
      <c r="B9904">
        <v>121</v>
      </c>
      <c r="C9904">
        <v>4339</v>
      </c>
      <c r="D9904">
        <f t="shared" si="309"/>
        <v>10.5</v>
      </c>
      <c r="E9904" t="str">
        <f t="shared" si="308"/>
        <v>Cheese Quesadillas</v>
      </c>
    </row>
    <row r="9905" spans="1:5" x14ac:dyDescent="0.35">
      <c r="A9905" s="19"/>
      <c r="B9905">
        <v>116</v>
      </c>
      <c r="C9905">
        <v>4340</v>
      </c>
      <c r="D9905">
        <f t="shared" si="309"/>
        <v>13.95</v>
      </c>
      <c r="E9905" t="str">
        <f t="shared" si="308"/>
        <v>Steak Tacos</v>
      </c>
    </row>
    <row r="9906" spans="1:5" x14ac:dyDescent="0.35">
      <c r="A9906" s="19"/>
      <c r="B9906">
        <v>110</v>
      </c>
      <c r="C9906">
        <v>4340</v>
      </c>
      <c r="D9906">
        <f t="shared" si="309"/>
        <v>17.95</v>
      </c>
      <c r="E9906" t="str">
        <f t="shared" si="308"/>
        <v>Pork Ramen</v>
      </c>
    </row>
    <row r="9907" spans="1:5" x14ac:dyDescent="0.35">
      <c r="A9907" s="19"/>
      <c r="B9907">
        <v>112</v>
      </c>
      <c r="C9907">
        <v>4341</v>
      </c>
      <c r="D9907">
        <f t="shared" si="309"/>
        <v>14.95</v>
      </c>
      <c r="E9907" t="str">
        <f t="shared" si="308"/>
        <v>Salmon Roll</v>
      </c>
    </row>
    <row r="9908" spans="1:5" x14ac:dyDescent="0.35">
      <c r="A9908" s="19"/>
      <c r="B9908">
        <v>119</v>
      </c>
      <c r="C9908">
        <v>4341</v>
      </c>
      <c r="D9908">
        <f t="shared" si="309"/>
        <v>11.95</v>
      </c>
      <c r="E9908" t="str">
        <f t="shared" si="308"/>
        <v>Chicken Torta</v>
      </c>
    </row>
    <row r="9909" spans="1:5" x14ac:dyDescent="0.35">
      <c r="A9909" s="19"/>
      <c r="B9909">
        <v>117</v>
      </c>
      <c r="C9909">
        <v>4342</v>
      </c>
      <c r="D9909">
        <f t="shared" si="309"/>
        <v>12.95</v>
      </c>
      <c r="E9909" t="str">
        <f t="shared" si="308"/>
        <v>Chicken Burrito</v>
      </c>
    </row>
    <row r="9910" spans="1:5" x14ac:dyDescent="0.35">
      <c r="A9910" s="19"/>
      <c r="B9910">
        <v>112</v>
      </c>
      <c r="C9910">
        <v>4342</v>
      </c>
      <c r="D9910">
        <f t="shared" si="309"/>
        <v>14.95</v>
      </c>
      <c r="E9910" t="str">
        <f t="shared" si="308"/>
        <v>Salmon Roll</v>
      </c>
    </row>
    <row r="9911" spans="1:5" x14ac:dyDescent="0.35">
      <c r="A9911" s="19"/>
      <c r="B9911">
        <v>118</v>
      </c>
      <c r="C9911">
        <v>4342</v>
      </c>
      <c r="D9911">
        <f t="shared" si="309"/>
        <v>14.95</v>
      </c>
      <c r="E9911" t="str">
        <f t="shared" si="308"/>
        <v>Steak Burrito</v>
      </c>
    </row>
    <row r="9912" spans="1:5" x14ac:dyDescent="0.35">
      <c r="A9912" s="19"/>
      <c r="B9912">
        <v>123</v>
      </c>
      <c r="C9912">
        <v>4342</v>
      </c>
      <c r="D9912">
        <f t="shared" si="309"/>
        <v>9</v>
      </c>
      <c r="E9912" t="str">
        <f t="shared" si="308"/>
        <v>Chips &amp; Guacamole</v>
      </c>
    </row>
    <row r="9913" spans="1:5" x14ac:dyDescent="0.35">
      <c r="A9913" s="19"/>
      <c r="B9913">
        <v>109</v>
      </c>
      <c r="C9913">
        <v>4343</v>
      </c>
      <c r="D9913">
        <f t="shared" si="309"/>
        <v>17.95</v>
      </c>
      <c r="E9913" t="str">
        <f t="shared" si="308"/>
        <v>Korean Beef Bowl</v>
      </c>
    </row>
    <row r="9914" spans="1:5" x14ac:dyDescent="0.35">
      <c r="A9914" s="19"/>
      <c r="B9914">
        <v>117</v>
      </c>
      <c r="C9914">
        <v>4343</v>
      </c>
      <c r="D9914">
        <f t="shared" si="309"/>
        <v>12.95</v>
      </c>
      <c r="E9914" t="str">
        <f t="shared" si="308"/>
        <v>Chicken Burrito</v>
      </c>
    </row>
    <row r="9915" spans="1:5" x14ac:dyDescent="0.35">
      <c r="A9915" s="19"/>
      <c r="B9915">
        <v>111</v>
      </c>
      <c r="C9915">
        <v>4343</v>
      </c>
      <c r="D9915">
        <f t="shared" si="309"/>
        <v>11.95</v>
      </c>
      <c r="E9915" t="str">
        <f t="shared" si="308"/>
        <v>California Roll</v>
      </c>
    </row>
    <row r="9916" spans="1:5" x14ac:dyDescent="0.35">
      <c r="A9916" s="19"/>
      <c r="B9916">
        <v>119</v>
      </c>
      <c r="C9916">
        <v>4343</v>
      </c>
      <c r="D9916">
        <f t="shared" si="309"/>
        <v>11.95</v>
      </c>
      <c r="E9916" t="str">
        <f t="shared" si="308"/>
        <v>Chicken Torta</v>
      </c>
    </row>
    <row r="9917" spans="1:5" x14ac:dyDescent="0.35">
      <c r="A9917" s="19"/>
      <c r="B9917">
        <v>112</v>
      </c>
      <c r="C9917">
        <v>4344</v>
      </c>
      <c r="D9917">
        <f t="shared" si="309"/>
        <v>14.95</v>
      </c>
      <c r="E9917" t="str">
        <f t="shared" si="308"/>
        <v>Salmon Roll</v>
      </c>
    </row>
    <row r="9918" spans="1:5" x14ac:dyDescent="0.35">
      <c r="A9918" s="19"/>
      <c r="B9918">
        <v>113</v>
      </c>
      <c r="C9918">
        <v>4344</v>
      </c>
      <c r="D9918">
        <f t="shared" si="309"/>
        <v>5</v>
      </c>
      <c r="E9918" t="str">
        <f t="shared" si="308"/>
        <v>Edamame</v>
      </c>
    </row>
    <row r="9919" spans="1:5" x14ac:dyDescent="0.35">
      <c r="A9919" s="19"/>
      <c r="B9919">
        <v>102</v>
      </c>
      <c r="C9919">
        <v>4345</v>
      </c>
      <c r="D9919">
        <f t="shared" si="309"/>
        <v>13.95</v>
      </c>
      <c r="E9919" t="str">
        <f t="shared" si="308"/>
        <v>Cheeseburger</v>
      </c>
    </row>
    <row r="9920" spans="1:5" x14ac:dyDescent="0.35">
      <c r="A9920" s="19"/>
      <c r="B9920">
        <v>111</v>
      </c>
      <c r="C9920">
        <v>4345</v>
      </c>
      <c r="D9920">
        <f t="shared" si="309"/>
        <v>11.95</v>
      </c>
      <c r="E9920" t="str">
        <f t="shared" si="308"/>
        <v>California Roll</v>
      </c>
    </row>
    <row r="9921" spans="1:5" x14ac:dyDescent="0.35">
      <c r="A9921" s="19"/>
      <c r="B9921">
        <v>114</v>
      </c>
      <c r="C9921">
        <v>4345</v>
      </c>
      <c r="D9921">
        <f t="shared" si="309"/>
        <v>9</v>
      </c>
      <c r="E9921" t="str">
        <f t="shared" si="308"/>
        <v>Potstickers</v>
      </c>
    </row>
    <row r="9922" spans="1:5" x14ac:dyDescent="0.35">
      <c r="A9922" s="19"/>
      <c r="B9922">
        <v>102</v>
      </c>
      <c r="C9922">
        <v>4346</v>
      </c>
      <c r="D9922">
        <f t="shared" si="309"/>
        <v>13.95</v>
      </c>
      <c r="E9922" t="str">
        <f t="shared" si="308"/>
        <v>Cheeseburger</v>
      </c>
    </row>
    <row r="9923" spans="1:5" x14ac:dyDescent="0.35">
      <c r="A9923" s="19"/>
      <c r="B9923">
        <v>106</v>
      </c>
      <c r="C9923">
        <v>4346</v>
      </c>
      <c r="D9923">
        <f t="shared" si="309"/>
        <v>7</v>
      </c>
      <c r="E9923" t="str">
        <f t="shared" ref="E9923:E9986" si="310">_xlfn.XLOOKUP(B9923,$K$2:$K$33,$M$2:$M$33)</f>
        <v>French Fries</v>
      </c>
    </row>
    <row r="9924" spans="1:5" x14ac:dyDescent="0.35">
      <c r="A9924" s="19"/>
      <c r="B9924">
        <v>115</v>
      </c>
      <c r="C9924">
        <v>4347</v>
      </c>
      <c r="D9924">
        <f t="shared" ref="D9924:D9987" si="311">_xlfn.XLOOKUP(B9924,$K$2:$K$33,$L$2:$L$33)</f>
        <v>11.95</v>
      </c>
      <c r="E9924" t="str">
        <f t="shared" si="310"/>
        <v>Chicken Tacos</v>
      </c>
    </row>
    <row r="9925" spans="1:5" x14ac:dyDescent="0.35">
      <c r="A9925" s="19"/>
      <c r="B9925">
        <v>132</v>
      </c>
      <c r="C9925">
        <v>4348</v>
      </c>
      <c r="D9925">
        <f t="shared" si="311"/>
        <v>16.95</v>
      </c>
      <c r="E9925" t="str">
        <f t="shared" si="310"/>
        <v>Eggplant Parmesan</v>
      </c>
    </row>
    <row r="9926" spans="1:5" x14ac:dyDescent="0.35">
      <c r="A9926" s="19"/>
      <c r="B9926">
        <v>111</v>
      </c>
      <c r="C9926">
        <v>4349</v>
      </c>
      <c r="D9926">
        <f t="shared" si="311"/>
        <v>11.95</v>
      </c>
      <c r="E9926" t="str">
        <f t="shared" si="310"/>
        <v>California Roll</v>
      </c>
    </row>
    <row r="9927" spans="1:5" x14ac:dyDescent="0.35">
      <c r="A9927" s="19"/>
      <c r="B9927">
        <v>102</v>
      </c>
      <c r="C9927">
        <v>4350</v>
      </c>
      <c r="D9927">
        <f t="shared" si="311"/>
        <v>13.95</v>
      </c>
      <c r="E9927" t="str">
        <f t="shared" si="310"/>
        <v>Cheeseburger</v>
      </c>
    </row>
    <row r="9928" spans="1:5" x14ac:dyDescent="0.35">
      <c r="A9928" s="19"/>
      <c r="B9928">
        <v>108</v>
      </c>
      <c r="C9928">
        <v>4350</v>
      </c>
      <c r="D9928">
        <f t="shared" si="311"/>
        <v>14.5</v>
      </c>
      <c r="E9928" t="str">
        <f t="shared" si="310"/>
        <v>Tofu Pad Thai</v>
      </c>
    </row>
    <row r="9929" spans="1:5" x14ac:dyDescent="0.35">
      <c r="A9929" s="19"/>
      <c r="B9929">
        <v>124</v>
      </c>
      <c r="C9929">
        <v>4350</v>
      </c>
      <c r="D9929">
        <f t="shared" si="311"/>
        <v>14.5</v>
      </c>
      <c r="E9929" t="str">
        <f t="shared" si="310"/>
        <v>Spaghetti</v>
      </c>
    </row>
    <row r="9930" spans="1:5" x14ac:dyDescent="0.35">
      <c r="A9930" s="19"/>
      <c r="B9930">
        <v>122</v>
      </c>
      <c r="C9930">
        <v>4350</v>
      </c>
      <c r="D9930">
        <f t="shared" si="311"/>
        <v>7</v>
      </c>
      <c r="E9930" t="str">
        <f t="shared" si="310"/>
        <v>Chips &amp; Salsa</v>
      </c>
    </row>
    <row r="9931" spans="1:5" x14ac:dyDescent="0.35">
      <c r="A9931" s="19"/>
      <c r="B9931">
        <v>101</v>
      </c>
      <c r="C9931">
        <v>4351</v>
      </c>
      <c r="D9931">
        <f t="shared" si="311"/>
        <v>12.95</v>
      </c>
      <c r="E9931" t="str">
        <f t="shared" si="310"/>
        <v>Hamburger</v>
      </c>
    </row>
    <row r="9932" spans="1:5" x14ac:dyDescent="0.35">
      <c r="A9932" s="19"/>
      <c r="B9932">
        <v>109</v>
      </c>
      <c r="C9932">
        <v>4351</v>
      </c>
      <c r="D9932">
        <f t="shared" si="311"/>
        <v>17.95</v>
      </c>
      <c r="E9932" t="str">
        <f t="shared" si="310"/>
        <v>Korean Beef Bowl</v>
      </c>
    </row>
    <row r="9933" spans="1:5" x14ac:dyDescent="0.35">
      <c r="A9933" s="19"/>
      <c r="B9933">
        <v>117</v>
      </c>
      <c r="C9933">
        <v>4351</v>
      </c>
      <c r="D9933">
        <f t="shared" si="311"/>
        <v>12.95</v>
      </c>
      <c r="E9933" t="str">
        <f t="shared" si="310"/>
        <v>Chicken Burrito</v>
      </c>
    </row>
    <row r="9934" spans="1:5" x14ac:dyDescent="0.35">
      <c r="A9934" s="19"/>
      <c r="B9934">
        <v>131</v>
      </c>
      <c r="C9934">
        <v>4351</v>
      </c>
      <c r="D9934">
        <f t="shared" si="311"/>
        <v>17.95</v>
      </c>
      <c r="E9934" t="str">
        <f t="shared" si="310"/>
        <v>Chicken Parmesan</v>
      </c>
    </row>
    <row r="9935" spans="1:5" x14ac:dyDescent="0.35">
      <c r="A9935" s="19"/>
      <c r="B9935">
        <v>107</v>
      </c>
      <c r="C9935">
        <v>4352</v>
      </c>
      <c r="D9935">
        <f t="shared" si="311"/>
        <v>16.5</v>
      </c>
      <c r="E9935" t="str">
        <f t="shared" si="310"/>
        <v>Orange Chicken</v>
      </c>
    </row>
    <row r="9936" spans="1:5" x14ac:dyDescent="0.35">
      <c r="A9936" s="19"/>
      <c r="B9936">
        <v>104</v>
      </c>
      <c r="C9936">
        <v>4352</v>
      </c>
      <c r="D9936">
        <f t="shared" si="311"/>
        <v>10.5</v>
      </c>
      <c r="E9936" t="str">
        <f t="shared" si="310"/>
        <v>Veggie Burger</v>
      </c>
    </row>
    <row r="9937" spans="1:5" x14ac:dyDescent="0.35">
      <c r="A9937" s="19"/>
      <c r="B9937">
        <v>127</v>
      </c>
      <c r="C9937">
        <v>4353</v>
      </c>
      <c r="D9937">
        <f t="shared" si="311"/>
        <v>17.95</v>
      </c>
      <c r="E9937" t="str">
        <f t="shared" si="310"/>
        <v>Meat Lasagna</v>
      </c>
    </row>
    <row r="9938" spans="1:5" x14ac:dyDescent="0.35">
      <c r="A9938" s="19"/>
      <c r="B9938">
        <v>130</v>
      </c>
      <c r="C9938">
        <v>4354</v>
      </c>
      <c r="D9938">
        <f t="shared" si="311"/>
        <v>19.95</v>
      </c>
      <c r="E9938" t="str">
        <f t="shared" si="310"/>
        <v>Shrimp Scampi</v>
      </c>
    </row>
    <row r="9939" spans="1:5" x14ac:dyDescent="0.35">
      <c r="A9939" s="19"/>
      <c r="B9939" t="s">
        <v>45</v>
      </c>
      <c r="C9939">
        <v>4354</v>
      </c>
      <c r="D9939" t="e">
        <f t="shared" si="311"/>
        <v>#N/A</v>
      </c>
      <c r="E9939" t="e">
        <f t="shared" si="310"/>
        <v>#N/A</v>
      </c>
    </row>
    <row r="9940" spans="1:5" x14ac:dyDescent="0.35">
      <c r="A9940" s="19"/>
      <c r="B9940">
        <v>125</v>
      </c>
      <c r="C9940">
        <v>4355</v>
      </c>
      <c r="D9940">
        <f t="shared" si="311"/>
        <v>17.95</v>
      </c>
      <c r="E9940" t="str">
        <f t="shared" si="310"/>
        <v>Spaghetti &amp; Meatballs</v>
      </c>
    </row>
    <row r="9941" spans="1:5" x14ac:dyDescent="0.35">
      <c r="A9941" s="19"/>
      <c r="B9941">
        <v>101</v>
      </c>
      <c r="C9941">
        <v>4356</v>
      </c>
      <c r="D9941">
        <f t="shared" si="311"/>
        <v>12.95</v>
      </c>
      <c r="E9941" t="str">
        <f t="shared" si="310"/>
        <v>Hamburger</v>
      </c>
    </row>
    <row r="9942" spans="1:5" x14ac:dyDescent="0.35">
      <c r="A9942" s="19"/>
      <c r="B9942">
        <v>102</v>
      </c>
      <c r="C9942">
        <v>4356</v>
      </c>
      <c r="D9942">
        <f t="shared" si="311"/>
        <v>13.95</v>
      </c>
      <c r="E9942" t="str">
        <f t="shared" si="310"/>
        <v>Cheeseburger</v>
      </c>
    </row>
    <row r="9943" spans="1:5" x14ac:dyDescent="0.35">
      <c r="A9943" s="19"/>
      <c r="B9943">
        <v>111</v>
      </c>
      <c r="C9943">
        <v>4356</v>
      </c>
      <c r="D9943">
        <f t="shared" si="311"/>
        <v>11.95</v>
      </c>
      <c r="E9943" t="str">
        <f t="shared" si="310"/>
        <v>California Roll</v>
      </c>
    </row>
    <row r="9944" spans="1:5" x14ac:dyDescent="0.35">
      <c r="A9944" s="19"/>
      <c r="B9944">
        <v>120</v>
      </c>
      <c r="C9944">
        <v>4356</v>
      </c>
      <c r="D9944">
        <f t="shared" si="311"/>
        <v>13.95</v>
      </c>
      <c r="E9944" t="str">
        <f t="shared" si="310"/>
        <v>Steak Torta</v>
      </c>
    </row>
    <row r="9945" spans="1:5" x14ac:dyDescent="0.35">
      <c r="A9945" s="19"/>
      <c r="B9945">
        <v>101</v>
      </c>
      <c r="C9945">
        <v>4357</v>
      </c>
      <c r="D9945">
        <f t="shared" si="311"/>
        <v>12.95</v>
      </c>
      <c r="E9945" t="str">
        <f t="shared" si="310"/>
        <v>Hamburger</v>
      </c>
    </row>
    <row r="9946" spans="1:5" x14ac:dyDescent="0.35">
      <c r="A9946" s="19"/>
      <c r="B9946">
        <v>107</v>
      </c>
      <c r="C9946">
        <v>4357</v>
      </c>
      <c r="D9946">
        <f t="shared" si="311"/>
        <v>16.5</v>
      </c>
      <c r="E9946" t="str">
        <f t="shared" si="310"/>
        <v>Orange Chicken</v>
      </c>
    </row>
    <row r="9947" spans="1:5" x14ac:dyDescent="0.35">
      <c r="A9947" s="19"/>
      <c r="B9947">
        <v>109</v>
      </c>
      <c r="C9947">
        <v>4357</v>
      </c>
      <c r="D9947">
        <f t="shared" si="311"/>
        <v>17.95</v>
      </c>
      <c r="E9947" t="str">
        <f t="shared" si="310"/>
        <v>Korean Beef Bowl</v>
      </c>
    </row>
    <row r="9948" spans="1:5" x14ac:dyDescent="0.35">
      <c r="A9948" s="19"/>
      <c r="B9948">
        <v>112</v>
      </c>
      <c r="C9948">
        <v>4357</v>
      </c>
      <c r="D9948">
        <f t="shared" si="311"/>
        <v>14.95</v>
      </c>
      <c r="E9948" t="str">
        <f t="shared" si="310"/>
        <v>Salmon Roll</v>
      </c>
    </row>
    <row r="9949" spans="1:5" x14ac:dyDescent="0.35">
      <c r="A9949" s="19"/>
      <c r="B9949">
        <v>108</v>
      </c>
      <c r="C9949">
        <v>4358</v>
      </c>
      <c r="D9949">
        <f t="shared" si="311"/>
        <v>14.5</v>
      </c>
      <c r="E9949" t="str">
        <f t="shared" si="310"/>
        <v>Tofu Pad Thai</v>
      </c>
    </row>
    <row r="9950" spans="1:5" x14ac:dyDescent="0.35">
      <c r="A9950" s="19"/>
      <c r="B9950">
        <v>124</v>
      </c>
      <c r="C9950">
        <v>4358</v>
      </c>
      <c r="D9950">
        <f t="shared" si="311"/>
        <v>14.5</v>
      </c>
      <c r="E9950" t="str">
        <f t="shared" si="310"/>
        <v>Spaghetti</v>
      </c>
    </row>
    <row r="9951" spans="1:5" x14ac:dyDescent="0.35">
      <c r="A9951" s="19"/>
      <c r="B9951">
        <v>113</v>
      </c>
      <c r="C9951">
        <v>4358</v>
      </c>
      <c r="D9951">
        <f t="shared" si="311"/>
        <v>5</v>
      </c>
      <c r="E9951" t="str">
        <f t="shared" si="310"/>
        <v>Edamame</v>
      </c>
    </row>
    <row r="9952" spans="1:5" x14ac:dyDescent="0.35">
      <c r="A9952" s="19"/>
      <c r="B9952">
        <v>117</v>
      </c>
      <c r="C9952">
        <v>4359</v>
      </c>
      <c r="D9952">
        <f t="shared" si="311"/>
        <v>12.95</v>
      </c>
      <c r="E9952" t="str">
        <f t="shared" si="310"/>
        <v>Chicken Burrito</v>
      </c>
    </row>
    <row r="9953" spans="1:5" x14ac:dyDescent="0.35">
      <c r="A9953" s="19"/>
      <c r="B9953">
        <v>111</v>
      </c>
      <c r="C9953">
        <v>4359</v>
      </c>
      <c r="D9953">
        <f t="shared" si="311"/>
        <v>11.95</v>
      </c>
      <c r="E9953" t="str">
        <f t="shared" si="310"/>
        <v>California Roll</v>
      </c>
    </row>
    <row r="9954" spans="1:5" x14ac:dyDescent="0.35">
      <c r="A9954" s="19"/>
      <c r="B9954">
        <v>132</v>
      </c>
      <c r="C9954">
        <v>4359</v>
      </c>
      <c r="D9954">
        <f t="shared" si="311"/>
        <v>16.95</v>
      </c>
      <c r="E9954" t="str">
        <f t="shared" si="310"/>
        <v>Eggplant Parmesan</v>
      </c>
    </row>
    <row r="9955" spans="1:5" x14ac:dyDescent="0.35">
      <c r="A9955" s="19"/>
      <c r="B9955">
        <v>117</v>
      </c>
      <c r="C9955">
        <v>4360</v>
      </c>
      <c r="D9955">
        <f t="shared" si="311"/>
        <v>12.95</v>
      </c>
      <c r="E9955" t="str">
        <f t="shared" si="310"/>
        <v>Chicken Burrito</v>
      </c>
    </row>
    <row r="9956" spans="1:5" x14ac:dyDescent="0.35">
      <c r="A9956" s="19"/>
      <c r="B9956">
        <v>110</v>
      </c>
      <c r="C9956">
        <v>4361</v>
      </c>
      <c r="D9956">
        <f t="shared" si="311"/>
        <v>17.95</v>
      </c>
      <c r="E9956" t="str">
        <f t="shared" si="310"/>
        <v>Pork Ramen</v>
      </c>
    </row>
    <row r="9957" spans="1:5" x14ac:dyDescent="0.35">
      <c r="A9957" s="19"/>
      <c r="B9957">
        <v>116</v>
      </c>
      <c r="C9957">
        <v>4362</v>
      </c>
      <c r="D9957">
        <f t="shared" si="311"/>
        <v>13.95</v>
      </c>
      <c r="E9957" t="str">
        <f t="shared" si="310"/>
        <v>Steak Tacos</v>
      </c>
    </row>
    <row r="9958" spans="1:5" x14ac:dyDescent="0.35">
      <c r="A9958" s="19"/>
      <c r="B9958">
        <v>116</v>
      </c>
      <c r="C9958">
        <v>4363</v>
      </c>
      <c r="D9958">
        <f t="shared" si="311"/>
        <v>13.95</v>
      </c>
      <c r="E9958" t="str">
        <f t="shared" si="310"/>
        <v>Steak Tacos</v>
      </c>
    </row>
    <row r="9959" spans="1:5" x14ac:dyDescent="0.35">
      <c r="A9959" s="19"/>
      <c r="B9959">
        <v>125</v>
      </c>
      <c r="C9959">
        <v>4363</v>
      </c>
      <c r="D9959">
        <f t="shared" si="311"/>
        <v>17.95</v>
      </c>
      <c r="E9959" t="str">
        <f t="shared" si="310"/>
        <v>Spaghetti &amp; Meatballs</v>
      </c>
    </row>
    <row r="9960" spans="1:5" x14ac:dyDescent="0.35">
      <c r="A9960" s="19"/>
      <c r="B9960">
        <v>126</v>
      </c>
      <c r="C9960">
        <v>4363</v>
      </c>
      <c r="D9960">
        <f t="shared" si="311"/>
        <v>14.5</v>
      </c>
      <c r="E9960" t="str">
        <f t="shared" si="310"/>
        <v>Fettuccine Alfredo</v>
      </c>
    </row>
    <row r="9961" spans="1:5" x14ac:dyDescent="0.35">
      <c r="A9961" s="19"/>
      <c r="B9961">
        <v>109</v>
      </c>
      <c r="C9961">
        <v>4363</v>
      </c>
      <c r="D9961">
        <f t="shared" si="311"/>
        <v>17.95</v>
      </c>
      <c r="E9961" t="str">
        <f t="shared" si="310"/>
        <v>Korean Beef Bowl</v>
      </c>
    </row>
    <row r="9962" spans="1:5" x14ac:dyDescent="0.35">
      <c r="A9962" s="19"/>
      <c r="B9962">
        <v>117</v>
      </c>
      <c r="C9962">
        <v>4363</v>
      </c>
      <c r="D9962">
        <f t="shared" si="311"/>
        <v>12.95</v>
      </c>
      <c r="E9962" t="str">
        <f t="shared" si="310"/>
        <v>Chicken Burrito</v>
      </c>
    </row>
    <row r="9963" spans="1:5" x14ac:dyDescent="0.35">
      <c r="A9963" s="19"/>
      <c r="B9963">
        <v>113</v>
      </c>
      <c r="C9963">
        <v>4363</v>
      </c>
      <c r="D9963">
        <f t="shared" si="311"/>
        <v>5</v>
      </c>
      <c r="E9963" t="str">
        <f t="shared" si="310"/>
        <v>Edamame</v>
      </c>
    </row>
    <row r="9964" spans="1:5" x14ac:dyDescent="0.35">
      <c r="A9964" s="19"/>
      <c r="B9964">
        <v>118</v>
      </c>
      <c r="C9964">
        <v>4363</v>
      </c>
      <c r="D9964">
        <f t="shared" si="311"/>
        <v>14.95</v>
      </c>
      <c r="E9964" t="str">
        <f t="shared" si="310"/>
        <v>Steak Burrito</v>
      </c>
    </row>
    <row r="9965" spans="1:5" x14ac:dyDescent="0.35">
      <c r="A9965" s="19"/>
      <c r="B9965">
        <v>131</v>
      </c>
      <c r="C9965">
        <v>4363</v>
      </c>
      <c r="D9965">
        <f t="shared" si="311"/>
        <v>17.95</v>
      </c>
      <c r="E9965" t="str">
        <f t="shared" si="310"/>
        <v>Chicken Parmesan</v>
      </c>
    </row>
    <row r="9966" spans="1:5" x14ac:dyDescent="0.35">
      <c r="A9966" s="19"/>
      <c r="B9966">
        <v>106</v>
      </c>
      <c r="C9966">
        <v>4363</v>
      </c>
      <c r="D9966">
        <f t="shared" si="311"/>
        <v>7</v>
      </c>
      <c r="E9966" t="str">
        <f t="shared" si="310"/>
        <v>French Fries</v>
      </c>
    </row>
    <row r="9967" spans="1:5" x14ac:dyDescent="0.35">
      <c r="A9967" s="19"/>
      <c r="B9967">
        <v>114</v>
      </c>
      <c r="C9967">
        <v>4363</v>
      </c>
      <c r="D9967">
        <f t="shared" si="311"/>
        <v>9</v>
      </c>
      <c r="E9967" t="str">
        <f t="shared" si="310"/>
        <v>Potstickers</v>
      </c>
    </row>
    <row r="9968" spans="1:5" x14ac:dyDescent="0.35">
      <c r="A9968" s="19"/>
      <c r="B9968">
        <v>124</v>
      </c>
      <c r="C9968">
        <v>4364</v>
      </c>
      <c r="D9968">
        <f t="shared" si="311"/>
        <v>14.5</v>
      </c>
      <c r="E9968" t="str">
        <f t="shared" si="310"/>
        <v>Spaghetti</v>
      </c>
    </row>
    <row r="9969" spans="1:5" x14ac:dyDescent="0.35">
      <c r="A9969" s="19"/>
      <c r="B9969">
        <v>125</v>
      </c>
      <c r="C9969">
        <v>4364</v>
      </c>
      <c r="D9969">
        <f t="shared" si="311"/>
        <v>17.95</v>
      </c>
      <c r="E9969" t="str">
        <f t="shared" si="310"/>
        <v>Spaghetti &amp; Meatballs</v>
      </c>
    </row>
    <row r="9970" spans="1:5" x14ac:dyDescent="0.35">
      <c r="A9970" s="19"/>
      <c r="B9970">
        <v>110</v>
      </c>
      <c r="C9970">
        <v>4364</v>
      </c>
      <c r="D9970">
        <f t="shared" si="311"/>
        <v>17.95</v>
      </c>
      <c r="E9970" t="str">
        <f t="shared" si="310"/>
        <v>Pork Ramen</v>
      </c>
    </row>
    <row r="9971" spans="1:5" x14ac:dyDescent="0.35">
      <c r="A9971" s="19"/>
      <c r="B9971">
        <v>117</v>
      </c>
      <c r="C9971">
        <v>4364</v>
      </c>
      <c r="D9971">
        <f t="shared" si="311"/>
        <v>12.95</v>
      </c>
      <c r="E9971" t="str">
        <f t="shared" si="310"/>
        <v>Chicken Burrito</v>
      </c>
    </row>
    <row r="9972" spans="1:5" x14ac:dyDescent="0.35">
      <c r="A9972" s="19"/>
      <c r="B9972">
        <v>128</v>
      </c>
      <c r="C9972">
        <v>4364</v>
      </c>
      <c r="D9972">
        <f t="shared" si="311"/>
        <v>15.5</v>
      </c>
      <c r="E9972" t="str">
        <f t="shared" si="310"/>
        <v>Cheese Lasagna</v>
      </c>
    </row>
    <row r="9973" spans="1:5" x14ac:dyDescent="0.35">
      <c r="A9973" s="19"/>
      <c r="B9973">
        <v>129</v>
      </c>
      <c r="C9973">
        <v>4364</v>
      </c>
      <c r="D9973">
        <f t="shared" si="311"/>
        <v>15.5</v>
      </c>
      <c r="E9973" t="str">
        <f t="shared" si="310"/>
        <v>Mushroom Ravioli</v>
      </c>
    </row>
    <row r="9974" spans="1:5" x14ac:dyDescent="0.35">
      <c r="A9974" s="19"/>
      <c r="B9974">
        <v>131</v>
      </c>
      <c r="C9974">
        <v>4364</v>
      </c>
      <c r="D9974">
        <f t="shared" si="311"/>
        <v>17.95</v>
      </c>
      <c r="E9974" t="str">
        <f t="shared" si="310"/>
        <v>Chicken Parmesan</v>
      </c>
    </row>
    <row r="9975" spans="1:5" x14ac:dyDescent="0.35">
      <c r="A9975" s="19"/>
      <c r="B9975">
        <v>106</v>
      </c>
      <c r="C9975">
        <v>4364</v>
      </c>
      <c r="D9975">
        <f t="shared" si="311"/>
        <v>7</v>
      </c>
      <c r="E9975" t="str">
        <f t="shared" si="310"/>
        <v>French Fries</v>
      </c>
    </row>
    <row r="9976" spans="1:5" x14ac:dyDescent="0.35">
      <c r="A9976" s="19"/>
      <c r="B9976">
        <v>104</v>
      </c>
      <c r="C9976">
        <v>4365</v>
      </c>
      <c r="D9976">
        <f t="shared" si="311"/>
        <v>10.5</v>
      </c>
      <c r="E9976" t="str">
        <f t="shared" si="310"/>
        <v>Veggie Burger</v>
      </c>
    </row>
    <row r="9977" spans="1:5" x14ac:dyDescent="0.35">
      <c r="A9977" s="19"/>
      <c r="B9977">
        <v>132</v>
      </c>
      <c r="C9977">
        <v>4365</v>
      </c>
      <c r="D9977">
        <f t="shared" si="311"/>
        <v>16.95</v>
      </c>
      <c r="E9977" t="str">
        <f t="shared" si="310"/>
        <v>Eggplant Parmesan</v>
      </c>
    </row>
    <row r="9978" spans="1:5" x14ac:dyDescent="0.35">
      <c r="A9978" s="19"/>
      <c r="B9978">
        <v>125</v>
      </c>
      <c r="C9978">
        <v>4366</v>
      </c>
      <c r="D9978">
        <f t="shared" si="311"/>
        <v>17.95</v>
      </c>
      <c r="E9978" t="str">
        <f t="shared" si="310"/>
        <v>Spaghetti &amp; Meatballs</v>
      </c>
    </row>
    <row r="9979" spans="1:5" x14ac:dyDescent="0.35">
      <c r="A9979" s="19"/>
      <c r="B9979">
        <v>102</v>
      </c>
      <c r="C9979">
        <v>4367</v>
      </c>
      <c r="D9979">
        <f t="shared" si="311"/>
        <v>13.95</v>
      </c>
      <c r="E9979" t="str">
        <f t="shared" si="310"/>
        <v>Cheeseburger</v>
      </c>
    </row>
    <row r="9980" spans="1:5" x14ac:dyDescent="0.35">
      <c r="A9980" s="19"/>
      <c r="B9980">
        <v>101</v>
      </c>
      <c r="C9980">
        <v>4368</v>
      </c>
      <c r="D9980">
        <f t="shared" si="311"/>
        <v>12.95</v>
      </c>
      <c r="E9980" t="str">
        <f t="shared" si="310"/>
        <v>Hamburger</v>
      </c>
    </row>
    <row r="9981" spans="1:5" x14ac:dyDescent="0.35">
      <c r="A9981" s="19"/>
      <c r="B9981">
        <v>113</v>
      </c>
      <c r="C9981">
        <v>4369</v>
      </c>
      <c r="D9981">
        <f t="shared" si="311"/>
        <v>5</v>
      </c>
      <c r="E9981" t="str">
        <f t="shared" si="310"/>
        <v>Edamame</v>
      </c>
    </row>
    <row r="9982" spans="1:5" x14ac:dyDescent="0.35">
      <c r="A9982" s="19"/>
      <c r="B9982">
        <v>131</v>
      </c>
      <c r="C9982">
        <v>4369</v>
      </c>
      <c r="D9982">
        <f t="shared" si="311"/>
        <v>17.95</v>
      </c>
      <c r="E9982" t="str">
        <f t="shared" si="310"/>
        <v>Chicken Parmesan</v>
      </c>
    </row>
    <row r="9983" spans="1:5" x14ac:dyDescent="0.35">
      <c r="A9983" s="19"/>
      <c r="B9983">
        <v>110</v>
      </c>
      <c r="C9983">
        <v>4370</v>
      </c>
      <c r="D9983">
        <f t="shared" si="311"/>
        <v>17.95</v>
      </c>
      <c r="E9983" t="str">
        <f t="shared" si="310"/>
        <v>Pork Ramen</v>
      </c>
    </row>
    <row r="9984" spans="1:5" x14ac:dyDescent="0.35">
      <c r="A9984" s="19"/>
      <c r="B9984">
        <v>107</v>
      </c>
      <c r="C9984">
        <v>4371</v>
      </c>
      <c r="D9984">
        <f t="shared" si="311"/>
        <v>16.5</v>
      </c>
      <c r="E9984" t="str">
        <f t="shared" si="310"/>
        <v>Orange Chicken</v>
      </c>
    </row>
    <row r="9985" spans="1:5" x14ac:dyDescent="0.35">
      <c r="A9985" s="19"/>
      <c r="B9985">
        <v>124</v>
      </c>
      <c r="C9985">
        <v>4371</v>
      </c>
      <c r="D9985">
        <f t="shared" si="311"/>
        <v>14.5</v>
      </c>
      <c r="E9985" t="str">
        <f t="shared" si="310"/>
        <v>Spaghetti</v>
      </c>
    </row>
    <row r="9986" spans="1:5" x14ac:dyDescent="0.35">
      <c r="A9986" s="19"/>
      <c r="B9986">
        <v>126</v>
      </c>
      <c r="C9986">
        <v>4371</v>
      </c>
      <c r="D9986">
        <f t="shared" si="311"/>
        <v>14.5</v>
      </c>
      <c r="E9986" t="str">
        <f t="shared" si="310"/>
        <v>Fettuccine Alfredo</v>
      </c>
    </row>
    <row r="9987" spans="1:5" x14ac:dyDescent="0.35">
      <c r="A9987" s="19"/>
      <c r="B9987">
        <v>107</v>
      </c>
      <c r="C9987">
        <v>4372</v>
      </c>
      <c r="D9987">
        <f t="shared" si="311"/>
        <v>16.5</v>
      </c>
      <c r="E9987" t="str">
        <f t="shared" ref="E9987:E10050" si="312">_xlfn.XLOOKUP(B9987,$K$2:$K$33,$M$2:$M$33)</f>
        <v>Orange Chicken</v>
      </c>
    </row>
    <row r="9988" spans="1:5" x14ac:dyDescent="0.35">
      <c r="A9988" s="19"/>
      <c r="B9988">
        <v>129</v>
      </c>
      <c r="C9988">
        <v>4372</v>
      </c>
      <c r="D9988">
        <f t="shared" ref="D9988:D10051" si="313">_xlfn.XLOOKUP(B9988,$K$2:$K$33,$L$2:$L$33)</f>
        <v>15.5</v>
      </c>
      <c r="E9988" t="str">
        <f t="shared" si="312"/>
        <v>Mushroom Ravioli</v>
      </c>
    </row>
    <row r="9989" spans="1:5" x14ac:dyDescent="0.35">
      <c r="A9989" s="19"/>
      <c r="B9989">
        <v>113</v>
      </c>
      <c r="C9989">
        <v>4372</v>
      </c>
      <c r="D9989">
        <f t="shared" si="313"/>
        <v>5</v>
      </c>
      <c r="E9989" t="str">
        <f t="shared" si="312"/>
        <v>Edamame</v>
      </c>
    </row>
    <row r="9990" spans="1:5" x14ac:dyDescent="0.35">
      <c r="A9990" s="19"/>
      <c r="B9990">
        <v>105</v>
      </c>
      <c r="C9990">
        <v>4372</v>
      </c>
      <c r="D9990">
        <f t="shared" si="313"/>
        <v>7</v>
      </c>
      <c r="E9990" t="str">
        <f t="shared" si="312"/>
        <v>Mac &amp; Cheese</v>
      </c>
    </row>
    <row r="9991" spans="1:5" x14ac:dyDescent="0.35">
      <c r="A9991" s="19"/>
      <c r="B9991">
        <v>107</v>
      </c>
      <c r="C9991">
        <v>4373</v>
      </c>
      <c r="D9991">
        <f t="shared" si="313"/>
        <v>16.5</v>
      </c>
      <c r="E9991" t="str">
        <f t="shared" si="312"/>
        <v>Orange Chicken</v>
      </c>
    </row>
    <row r="9992" spans="1:5" x14ac:dyDescent="0.35">
      <c r="A9992" s="19"/>
      <c r="B9992">
        <v>101</v>
      </c>
      <c r="C9992">
        <v>4374</v>
      </c>
      <c r="D9992">
        <f t="shared" si="313"/>
        <v>12.95</v>
      </c>
      <c r="E9992" t="str">
        <f t="shared" si="312"/>
        <v>Hamburger</v>
      </c>
    </row>
    <row r="9993" spans="1:5" x14ac:dyDescent="0.35">
      <c r="A9993" s="19"/>
      <c r="B9993">
        <v>107</v>
      </c>
      <c r="C9993">
        <v>4375</v>
      </c>
      <c r="D9993">
        <f t="shared" si="313"/>
        <v>16.5</v>
      </c>
      <c r="E9993" t="str">
        <f t="shared" si="312"/>
        <v>Orange Chicken</v>
      </c>
    </row>
    <row r="9994" spans="1:5" x14ac:dyDescent="0.35">
      <c r="A9994" s="19"/>
      <c r="B9994">
        <v>122</v>
      </c>
      <c r="C9994">
        <v>4375</v>
      </c>
      <c r="D9994">
        <f t="shared" si="313"/>
        <v>7</v>
      </c>
      <c r="E9994" t="str">
        <f t="shared" si="312"/>
        <v>Chips &amp; Salsa</v>
      </c>
    </row>
    <row r="9995" spans="1:5" x14ac:dyDescent="0.35">
      <c r="A9995" s="19"/>
      <c r="B9995">
        <v>130</v>
      </c>
      <c r="C9995">
        <v>4375</v>
      </c>
      <c r="D9995">
        <f t="shared" si="313"/>
        <v>19.95</v>
      </c>
      <c r="E9995" t="str">
        <f t="shared" si="312"/>
        <v>Shrimp Scampi</v>
      </c>
    </row>
    <row r="9996" spans="1:5" x14ac:dyDescent="0.35">
      <c r="A9996" s="19"/>
      <c r="B9996">
        <v>118</v>
      </c>
      <c r="C9996">
        <v>4376</v>
      </c>
      <c r="D9996">
        <f t="shared" si="313"/>
        <v>14.95</v>
      </c>
      <c r="E9996" t="str">
        <f t="shared" si="312"/>
        <v>Steak Burrito</v>
      </c>
    </row>
    <row r="9997" spans="1:5" x14ac:dyDescent="0.35">
      <c r="A9997" s="19"/>
      <c r="B9997">
        <v>120</v>
      </c>
      <c r="C9997">
        <v>4376</v>
      </c>
      <c r="D9997">
        <f t="shared" si="313"/>
        <v>13.95</v>
      </c>
      <c r="E9997" t="str">
        <f t="shared" si="312"/>
        <v>Steak Torta</v>
      </c>
    </row>
    <row r="9998" spans="1:5" x14ac:dyDescent="0.35">
      <c r="A9998" s="19"/>
      <c r="B9998">
        <v>125</v>
      </c>
      <c r="C9998">
        <v>4377</v>
      </c>
      <c r="D9998">
        <f t="shared" si="313"/>
        <v>17.95</v>
      </c>
      <c r="E9998" t="str">
        <f t="shared" si="312"/>
        <v>Spaghetti &amp; Meatballs</v>
      </c>
    </row>
    <row r="9999" spans="1:5" x14ac:dyDescent="0.35">
      <c r="A9999" s="19"/>
      <c r="B9999">
        <v>120</v>
      </c>
      <c r="C9999">
        <v>4377</v>
      </c>
      <c r="D9999">
        <f t="shared" si="313"/>
        <v>13.95</v>
      </c>
      <c r="E9999" t="str">
        <f t="shared" si="312"/>
        <v>Steak Torta</v>
      </c>
    </row>
    <row r="10000" spans="1:5" x14ac:dyDescent="0.35">
      <c r="A10000" s="19"/>
      <c r="B10000">
        <v>123</v>
      </c>
      <c r="C10000">
        <v>4377</v>
      </c>
      <c r="D10000">
        <f t="shared" si="313"/>
        <v>9</v>
      </c>
      <c r="E10000" t="str">
        <f t="shared" si="312"/>
        <v>Chips &amp; Guacamole</v>
      </c>
    </row>
    <row r="10001" spans="1:5" x14ac:dyDescent="0.35">
      <c r="A10001" s="19"/>
      <c r="B10001">
        <v>121</v>
      </c>
      <c r="C10001">
        <v>4378</v>
      </c>
      <c r="D10001">
        <f t="shared" si="313"/>
        <v>10.5</v>
      </c>
      <c r="E10001" t="str">
        <f t="shared" si="312"/>
        <v>Cheese Quesadillas</v>
      </c>
    </row>
    <row r="10002" spans="1:5" x14ac:dyDescent="0.35">
      <c r="A10002" s="19"/>
      <c r="B10002">
        <v>106</v>
      </c>
      <c r="C10002">
        <v>4378</v>
      </c>
      <c r="D10002">
        <f t="shared" si="313"/>
        <v>7</v>
      </c>
      <c r="E10002" t="str">
        <f t="shared" si="312"/>
        <v>French Fries</v>
      </c>
    </row>
    <row r="10003" spans="1:5" x14ac:dyDescent="0.35">
      <c r="A10003" s="19"/>
      <c r="B10003">
        <v>129</v>
      </c>
      <c r="C10003">
        <v>4379</v>
      </c>
      <c r="D10003">
        <f t="shared" si="313"/>
        <v>15.5</v>
      </c>
      <c r="E10003" t="str">
        <f t="shared" si="312"/>
        <v>Mushroom Ravioli</v>
      </c>
    </row>
    <row r="10004" spans="1:5" x14ac:dyDescent="0.35">
      <c r="A10004" s="19"/>
      <c r="B10004">
        <v>111</v>
      </c>
      <c r="C10004">
        <v>4379</v>
      </c>
      <c r="D10004">
        <f t="shared" si="313"/>
        <v>11.95</v>
      </c>
      <c r="E10004" t="str">
        <f t="shared" si="312"/>
        <v>California Roll</v>
      </c>
    </row>
    <row r="10005" spans="1:5" x14ac:dyDescent="0.35">
      <c r="A10005" s="19"/>
      <c r="B10005">
        <v>113</v>
      </c>
      <c r="C10005">
        <v>4379</v>
      </c>
      <c r="D10005">
        <f t="shared" si="313"/>
        <v>5</v>
      </c>
      <c r="E10005" t="str">
        <f t="shared" si="312"/>
        <v>Edamame</v>
      </c>
    </row>
    <row r="10006" spans="1:5" x14ac:dyDescent="0.35">
      <c r="A10006" s="19"/>
      <c r="B10006">
        <v>112</v>
      </c>
      <c r="C10006">
        <v>4380</v>
      </c>
      <c r="D10006">
        <f t="shared" si="313"/>
        <v>14.95</v>
      </c>
      <c r="E10006" t="str">
        <f t="shared" si="312"/>
        <v>Salmon Roll</v>
      </c>
    </row>
    <row r="10007" spans="1:5" x14ac:dyDescent="0.35">
      <c r="A10007" s="19"/>
      <c r="B10007">
        <v>131</v>
      </c>
      <c r="C10007">
        <v>4380</v>
      </c>
      <c r="D10007">
        <f t="shared" si="313"/>
        <v>17.95</v>
      </c>
      <c r="E10007" t="str">
        <f t="shared" si="312"/>
        <v>Chicken Parmesan</v>
      </c>
    </row>
    <row r="10008" spans="1:5" x14ac:dyDescent="0.35">
      <c r="A10008" s="19"/>
      <c r="B10008">
        <v>106</v>
      </c>
      <c r="C10008">
        <v>4380</v>
      </c>
      <c r="D10008">
        <f t="shared" si="313"/>
        <v>7</v>
      </c>
      <c r="E10008" t="str">
        <f t="shared" si="312"/>
        <v>French Fries</v>
      </c>
    </row>
    <row r="10009" spans="1:5" x14ac:dyDescent="0.35">
      <c r="A10009" s="19"/>
      <c r="B10009">
        <v>110</v>
      </c>
      <c r="C10009">
        <v>4381</v>
      </c>
      <c r="D10009">
        <f t="shared" si="313"/>
        <v>17.95</v>
      </c>
      <c r="E10009" t="str">
        <f t="shared" si="312"/>
        <v>Pork Ramen</v>
      </c>
    </row>
    <row r="10010" spans="1:5" x14ac:dyDescent="0.35">
      <c r="A10010" s="19"/>
      <c r="B10010">
        <v>112</v>
      </c>
      <c r="C10010">
        <v>4381</v>
      </c>
      <c r="D10010">
        <f t="shared" si="313"/>
        <v>14.95</v>
      </c>
      <c r="E10010" t="str">
        <f t="shared" si="312"/>
        <v>Salmon Roll</v>
      </c>
    </row>
    <row r="10011" spans="1:5" x14ac:dyDescent="0.35">
      <c r="A10011" s="19"/>
      <c r="B10011">
        <v>120</v>
      </c>
      <c r="C10011">
        <v>4381</v>
      </c>
      <c r="D10011">
        <f t="shared" si="313"/>
        <v>13.95</v>
      </c>
      <c r="E10011" t="str">
        <f t="shared" si="312"/>
        <v>Steak Torta</v>
      </c>
    </row>
    <row r="10012" spans="1:5" x14ac:dyDescent="0.35">
      <c r="A10012" s="19"/>
      <c r="B10012">
        <v>122</v>
      </c>
      <c r="C10012">
        <v>4381</v>
      </c>
      <c r="D10012">
        <f t="shared" si="313"/>
        <v>7</v>
      </c>
      <c r="E10012" t="str">
        <f t="shared" si="312"/>
        <v>Chips &amp; Salsa</v>
      </c>
    </row>
    <row r="10013" spans="1:5" x14ac:dyDescent="0.35">
      <c r="A10013" s="19"/>
      <c r="B10013">
        <v>103</v>
      </c>
      <c r="C10013">
        <v>4382</v>
      </c>
      <c r="D10013">
        <f t="shared" si="313"/>
        <v>9</v>
      </c>
      <c r="E10013" t="str">
        <f t="shared" si="312"/>
        <v>Hot Dog</v>
      </c>
    </row>
    <row r="10014" spans="1:5" x14ac:dyDescent="0.35">
      <c r="A10014" s="19"/>
      <c r="B10014">
        <v>106</v>
      </c>
      <c r="C10014">
        <v>4382</v>
      </c>
      <c r="D10014">
        <f t="shared" si="313"/>
        <v>7</v>
      </c>
      <c r="E10014" t="str">
        <f t="shared" si="312"/>
        <v>French Fries</v>
      </c>
    </row>
    <row r="10015" spans="1:5" x14ac:dyDescent="0.35">
      <c r="A10015" s="19"/>
      <c r="B10015">
        <v>115</v>
      </c>
      <c r="C10015">
        <v>4383</v>
      </c>
      <c r="D10015">
        <f t="shared" si="313"/>
        <v>11.95</v>
      </c>
      <c r="E10015" t="str">
        <f t="shared" si="312"/>
        <v>Chicken Tacos</v>
      </c>
    </row>
    <row r="10016" spans="1:5" x14ac:dyDescent="0.35">
      <c r="A10016" s="19"/>
      <c r="B10016">
        <v>116</v>
      </c>
      <c r="C10016">
        <v>4383</v>
      </c>
      <c r="D10016">
        <f t="shared" si="313"/>
        <v>13.95</v>
      </c>
      <c r="E10016" t="str">
        <f t="shared" si="312"/>
        <v>Steak Tacos</v>
      </c>
    </row>
    <row r="10017" spans="1:5" x14ac:dyDescent="0.35">
      <c r="A10017" s="19"/>
      <c r="B10017">
        <v>114</v>
      </c>
      <c r="C10017">
        <v>4383</v>
      </c>
      <c r="D10017">
        <f t="shared" si="313"/>
        <v>9</v>
      </c>
      <c r="E10017" t="str">
        <f t="shared" si="312"/>
        <v>Potstickers</v>
      </c>
    </row>
    <row r="10018" spans="1:5" x14ac:dyDescent="0.35">
      <c r="A10018" s="19"/>
      <c r="B10018">
        <v>101</v>
      </c>
      <c r="C10018">
        <v>4384</v>
      </c>
      <c r="D10018">
        <f t="shared" si="313"/>
        <v>12.95</v>
      </c>
      <c r="E10018" t="str">
        <f t="shared" si="312"/>
        <v>Hamburger</v>
      </c>
    </row>
    <row r="10019" spans="1:5" x14ac:dyDescent="0.35">
      <c r="A10019" s="19"/>
      <c r="B10019">
        <v>121</v>
      </c>
      <c r="C10019">
        <v>4384</v>
      </c>
      <c r="D10019">
        <f t="shared" si="313"/>
        <v>10.5</v>
      </c>
      <c r="E10019" t="str">
        <f t="shared" si="312"/>
        <v>Cheese Quesadillas</v>
      </c>
    </row>
    <row r="10020" spans="1:5" x14ac:dyDescent="0.35">
      <c r="A10020" s="19"/>
      <c r="B10020">
        <v>103</v>
      </c>
      <c r="C10020">
        <v>4385</v>
      </c>
      <c r="D10020">
        <f t="shared" si="313"/>
        <v>9</v>
      </c>
      <c r="E10020" t="str">
        <f t="shared" si="312"/>
        <v>Hot Dog</v>
      </c>
    </row>
    <row r="10021" spans="1:5" x14ac:dyDescent="0.35">
      <c r="A10021" s="19"/>
      <c r="B10021">
        <v>108</v>
      </c>
      <c r="C10021">
        <v>4385</v>
      </c>
      <c r="D10021">
        <f t="shared" si="313"/>
        <v>14.5</v>
      </c>
      <c r="E10021" t="str">
        <f t="shared" si="312"/>
        <v>Tofu Pad Thai</v>
      </c>
    </row>
    <row r="10022" spans="1:5" x14ac:dyDescent="0.35">
      <c r="A10022" s="19"/>
      <c r="B10022">
        <v>122</v>
      </c>
      <c r="C10022">
        <v>4385</v>
      </c>
      <c r="D10022">
        <f t="shared" si="313"/>
        <v>7</v>
      </c>
      <c r="E10022" t="str">
        <f t="shared" si="312"/>
        <v>Chips &amp; Salsa</v>
      </c>
    </row>
    <row r="10023" spans="1:5" x14ac:dyDescent="0.35">
      <c r="A10023" s="19"/>
      <c r="B10023">
        <v>122</v>
      </c>
      <c r="C10023">
        <v>4385</v>
      </c>
      <c r="D10023">
        <f t="shared" si="313"/>
        <v>7</v>
      </c>
      <c r="E10023" t="str">
        <f t="shared" si="312"/>
        <v>Chips &amp; Salsa</v>
      </c>
    </row>
    <row r="10024" spans="1:5" x14ac:dyDescent="0.35">
      <c r="A10024" s="19"/>
      <c r="B10024">
        <v>108</v>
      </c>
      <c r="C10024">
        <v>4386</v>
      </c>
      <c r="D10024">
        <f t="shared" si="313"/>
        <v>14.5</v>
      </c>
      <c r="E10024" t="str">
        <f t="shared" si="312"/>
        <v>Tofu Pad Thai</v>
      </c>
    </row>
    <row r="10025" spans="1:5" x14ac:dyDescent="0.35">
      <c r="A10025" s="19"/>
      <c r="B10025">
        <v>111</v>
      </c>
      <c r="C10025">
        <v>4386</v>
      </c>
      <c r="D10025">
        <f t="shared" si="313"/>
        <v>11.95</v>
      </c>
      <c r="E10025" t="str">
        <f t="shared" si="312"/>
        <v>California Roll</v>
      </c>
    </row>
    <row r="10026" spans="1:5" x14ac:dyDescent="0.35">
      <c r="A10026" s="19"/>
      <c r="B10026">
        <v>119</v>
      </c>
      <c r="C10026">
        <v>4386</v>
      </c>
      <c r="D10026">
        <f t="shared" si="313"/>
        <v>11.95</v>
      </c>
      <c r="E10026" t="str">
        <f t="shared" si="312"/>
        <v>Chicken Torta</v>
      </c>
    </row>
    <row r="10027" spans="1:5" x14ac:dyDescent="0.35">
      <c r="A10027" s="19"/>
      <c r="B10027">
        <v>129</v>
      </c>
      <c r="C10027">
        <v>4387</v>
      </c>
      <c r="D10027">
        <f t="shared" si="313"/>
        <v>15.5</v>
      </c>
      <c r="E10027" t="str">
        <f t="shared" si="312"/>
        <v>Mushroom Ravioli</v>
      </c>
    </row>
    <row r="10028" spans="1:5" x14ac:dyDescent="0.35">
      <c r="A10028" s="19"/>
      <c r="B10028">
        <v>123</v>
      </c>
      <c r="C10028">
        <v>4387</v>
      </c>
      <c r="D10028">
        <f t="shared" si="313"/>
        <v>9</v>
      </c>
      <c r="E10028" t="str">
        <f t="shared" si="312"/>
        <v>Chips &amp; Guacamole</v>
      </c>
    </row>
    <row r="10029" spans="1:5" x14ac:dyDescent="0.35">
      <c r="A10029" s="19"/>
      <c r="B10029">
        <v>122</v>
      </c>
      <c r="C10029">
        <v>4388</v>
      </c>
      <c r="D10029">
        <f t="shared" si="313"/>
        <v>7</v>
      </c>
      <c r="E10029" t="str">
        <f t="shared" si="312"/>
        <v>Chips &amp; Salsa</v>
      </c>
    </row>
    <row r="10030" spans="1:5" x14ac:dyDescent="0.35">
      <c r="A10030" s="19"/>
      <c r="B10030">
        <v>108</v>
      </c>
      <c r="C10030">
        <v>4389</v>
      </c>
      <c r="D10030">
        <f t="shared" si="313"/>
        <v>14.5</v>
      </c>
      <c r="E10030" t="str">
        <f t="shared" si="312"/>
        <v>Tofu Pad Thai</v>
      </c>
    </row>
    <row r="10031" spans="1:5" x14ac:dyDescent="0.35">
      <c r="A10031" s="19"/>
      <c r="B10031">
        <v>114</v>
      </c>
      <c r="C10031">
        <v>4389</v>
      </c>
      <c r="D10031">
        <f t="shared" si="313"/>
        <v>9</v>
      </c>
      <c r="E10031" t="str">
        <f t="shared" si="312"/>
        <v>Potstickers</v>
      </c>
    </row>
    <row r="10032" spans="1:5" x14ac:dyDescent="0.35">
      <c r="A10032" s="19"/>
      <c r="B10032">
        <v>101</v>
      </c>
      <c r="C10032">
        <v>4390</v>
      </c>
      <c r="D10032">
        <f t="shared" si="313"/>
        <v>12.95</v>
      </c>
      <c r="E10032" t="str">
        <f t="shared" si="312"/>
        <v>Hamburger</v>
      </c>
    </row>
    <row r="10033" spans="1:5" x14ac:dyDescent="0.35">
      <c r="A10033" s="19"/>
      <c r="B10033">
        <v>106</v>
      </c>
      <c r="C10033">
        <v>4390</v>
      </c>
      <c r="D10033">
        <f t="shared" si="313"/>
        <v>7</v>
      </c>
      <c r="E10033" t="str">
        <f t="shared" si="312"/>
        <v>French Fries</v>
      </c>
    </row>
    <row r="10034" spans="1:5" x14ac:dyDescent="0.35">
      <c r="A10034" s="19"/>
      <c r="B10034">
        <v>102</v>
      </c>
      <c r="C10034">
        <v>4391</v>
      </c>
      <c r="D10034">
        <f t="shared" si="313"/>
        <v>13.95</v>
      </c>
      <c r="E10034" t="str">
        <f t="shared" si="312"/>
        <v>Cheeseburger</v>
      </c>
    </row>
    <row r="10035" spans="1:5" x14ac:dyDescent="0.35">
      <c r="A10035" s="19"/>
      <c r="B10035">
        <v>126</v>
      </c>
      <c r="C10035">
        <v>4391</v>
      </c>
      <c r="D10035">
        <f t="shared" si="313"/>
        <v>14.5</v>
      </c>
      <c r="E10035" t="str">
        <f t="shared" si="312"/>
        <v>Fettuccine Alfredo</v>
      </c>
    </row>
    <row r="10036" spans="1:5" x14ac:dyDescent="0.35">
      <c r="A10036" s="19"/>
      <c r="B10036">
        <v>112</v>
      </c>
      <c r="C10036">
        <v>4391</v>
      </c>
      <c r="D10036">
        <f t="shared" si="313"/>
        <v>14.95</v>
      </c>
      <c r="E10036" t="str">
        <f t="shared" si="312"/>
        <v>Salmon Roll</v>
      </c>
    </row>
    <row r="10037" spans="1:5" x14ac:dyDescent="0.35">
      <c r="A10037" s="19"/>
      <c r="B10037">
        <v>106</v>
      </c>
      <c r="C10037">
        <v>4391</v>
      </c>
      <c r="D10037">
        <f t="shared" si="313"/>
        <v>7</v>
      </c>
      <c r="E10037" t="str">
        <f t="shared" si="312"/>
        <v>French Fries</v>
      </c>
    </row>
    <row r="10038" spans="1:5" x14ac:dyDescent="0.35">
      <c r="A10038" s="19"/>
      <c r="B10038">
        <v>110</v>
      </c>
      <c r="C10038">
        <v>4392</v>
      </c>
      <c r="D10038">
        <f t="shared" si="313"/>
        <v>17.95</v>
      </c>
      <c r="E10038" t="str">
        <f t="shared" si="312"/>
        <v>Pork Ramen</v>
      </c>
    </row>
    <row r="10039" spans="1:5" x14ac:dyDescent="0.35">
      <c r="A10039" s="19"/>
      <c r="B10039">
        <v>132</v>
      </c>
      <c r="C10039">
        <v>4392</v>
      </c>
      <c r="D10039">
        <f t="shared" si="313"/>
        <v>16.95</v>
      </c>
      <c r="E10039" t="str">
        <f t="shared" si="312"/>
        <v>Eggplant Parmesan</v>
      </c>
    </row>
    <row r="10040" spans="1:5" x14ac:dyDescent="0.35">
      <c r="A10040" s="19"/>
      <c r="B10040">
        <v>109</v>
      </c>
      <c r="C10040">
        <v>4393</v>
      </c>
      <c r="D10040">
        <f t="shared" si="313"/>
        <v>17.95</v>
      </c>
      <c r="E10040" t="str">
        <f t="shared" si="312"/>
        <v>Korean Beef Bowl</v>
      </c>
    </row>
    <row r="10041" spans="1:5" x14ac:dyDescent="0.35">
      <c r="A10041" s="19"/>
      <c r="B10041">
        <v>131</v>
      </c>
      <c r="C10041">
        <v>4393</v>
      </c>
      <c r="D10041">
        <f t="shared" si="313"/>
        <v>17.95</v>
      </c>
      <c r="E10041" t="str">
        <f t="shared" si="312"/>
        <v>Chicken Parmesan</v>
      </c>
    </row>
    <row r="10042" spans="1:5" x14ac:dyDescent="0.35">
      <c r="A10042" s="19"/>
      <c r="B10042">
        <v>108</v>
      </c>
      <c r="C10042">
        <v>4394</v>
      </c>
      <c r="D10042">
        <f t="shared" si="313"/>
        <v>14.5</v>
      </c>
      <c r="E10042" t="str">
        <f t="shared" si="312"/>
        <v>Tofu Pad Thai</v>
      </c>
    </row>
    <row r="10043" spans="1:5" x14ac:dyDescent="0.35">
      <c r="A10043" s="19"/>
      <c r="B10043">
        <v>111</v>
      </c>
      <c r="C10043">
        <v>4394</v>
      </c>
      <c r="D10043">
        <f t="shared" si="313"/>
        <v>11.95</v>
      </c>
      <c r="E10043" t="str">
        <f t="shared" si="312"/>
        <v>California Roll</v>
      </c>
    </row>
    <row r="10044" spans="1:5" x14ac:dyDescent="0.35">
      <c r="A10044" s="19"/>
      <c r="B10044">
        <v>110</v>
      </c>
      <c r="C10044">
        <v>4395</v>
      </c>
      <c r="D10044">
        <f t="shared" si="313"/>
        <v>17.95</v>
      </c>
      <c r="E10044" t="str">
        <f t="shared" si="312"/>
        <v>Pork Ramen</v>
      </c>
    </row>
    <row r="10045" spans="1:5" x14ac:dyDescent="0.35">
      <c r="A10045" s="19"/>
      <c r="B10045">
        <v>130</v>
      </c>
      <c r="C10045">
        <v>4395</v>
      </c>
      <c r="D10045">
        <f t="shared" si="313"/>
        <v>19.95</v>
      </c>
      <c r="E10045" t="str">
        <f t="shared" si="312"/>
        <v>Shrimp Scampi</v>
      </c>
    </row>
    <row r="10046" spans="1:5" x14ac:dyDescent="0.35">
      <c r="A10046" s="19"/>
      <c r="B10046">
        <v>131</v>
      </c>
      <c r="C10046">
        <v>4395</v>
      </c>
      <c r="D10046">
        <f t="shared" si="313"/>
        <v>17.95</v>
      </c>
      <c r="E10046" t="str">
        <f t="shared" si="312"/>
        <v>Chicken Parmesan</v>
      </c>
    </row>
    <row r="10047" spans="1:5" x14ac:dyDescent="0.35">
      <c r="A10047" s="19"/>
      <c r="B10047">
        <v>101</v>
      </c>
      <c r="C10047">
        <v>4396</v>
      </c>
      <c r="D10047">
        <f t="shared" si="313"/>
        <v>12.95</v>
      </c>
      <c r="E10047" t="str">
        <f t="shared" si="312"/>
        <v>Hamburger</v>
      </c>
    </row>
    <row r="10048" spans="1:5" x14ac:dyDescent="0.35">
      <c r="A10048" s="19"/>
      <c r="B10048">
        <v>112</v>
      </c>
      <c r="C10048">
        <v>4396</v>
      </c>
      <c r="D10048">
        <f t="shared" si="313"/>
        <v>14.95</v>
      </c>
      <c r="E10048" t="str">
        <f t="shared" si="312"/>
        <v>Salmon Roll</v>
      </c>
    </row>
    <row r="10049" spans="1:5" x14ac:dyDescent="0.35">
      <c r="A10049" s="19"/>
      <c r="B10049">
        <v>119</v>
      </c>
      <c r="C10049">
        <v>4396</v>
      </c>
      <c r="D10049">
        <f t="shared" si="313"/>
        <v>11.95</v>
      </c>
      <c r="E10049" t="str">
        <f t="shared" si="312"/>
        <v>Chicken Torta</v>
      </c>
    </row>
    <row r="10050" spans="1:5" x14ac:dyDescent="0.35">
      <c r="A10050" s="19"/>
      <c r="B10050">
        <v>101</v>
      </c>
      <c r="C10050">
        <v>4397</v>
      </c>
      <c r="D10050">
        <f t="shared" si="313"/>
        <v>12.95</v>
      </c>
      <c r="E10050" t="str">
        <f t="shared" si="312"/>
        <v>Hamburger</v>
      </c>
    </row>
    <row r="10051" spans="1:5" x14ac:dyDescent="0.35">
      <c r="A10051" s="19"/>
      <c r="B10051">
        <v>101</v>
      </c>
      <c r="C10051">
        <v>4397</v>
      </c>
      <c r="D10051">
        <f t="shared" si="313"/>
        <v>12.95</v>
      </c>
      <c r="E10051" t="str">
        <f t="shared" ref="E10051:E10114" si="314">_xlfn.XLOOKUP(B10051,$K$2:$K$33,$M$2:$M$33)</f>
        <v>Hamburger</v>
      </c>
    </row>
    <row r="10052" spans="1:5" x14ac:dyDescent="0.35">
      <c r="A10052" s="19"/>
      <c r="B10052">
        <v>109</v>
      </c>
      <c r="C10052">
        <v>4397</v>
      </c>
      <c r="D10052">
        <f t="shared" ref="D10052:D10115" si="315">_xlfn.XLOOKUP(B10052,$K$2:$K$33,$L$2:$L$33)</f>
        <v>17.95</v>
      </c>
      <c r="E10052" t="str">
        <f t="shared" si="314"/>
        <v>Korean Beef Bowl</v>
      </c>
    </row>
    <row r="10053" spans="1:5" x14ac:dyDescent="0.35">
      <c r="A10053" s="19"/>
      <c r="B10053">
        <v>106</v>
      </c>
      <c r="C10053">
        <v>4398</v>
      </c>
      <c r="D10053">
        <f t="shared" si="315"/>
        <v>7</v>
      </c>
      <c r="E10053" t="str">
        <f t="shared" si="314"/>
        <v>French Fries</v>
      </c>
    </row>
    <row r="10054" spans="1:5" x14ac:dyDescent="0.35">
      <c r="A10054" s="19"/>
      <c r="B10054">
        <v>107</v>
      </c>
      <c r="C10054">
        <v>4399</v>
      </c>
      <c r="D10054">
        <f t="shared" si="315"/>
        <v>16.5</v>
      </c>
      <c r="E10054" t="str">
        <f t="shared" si="314"/>
        <v>Orange Chicken</v>
      </c>
    </row>
    <row r="10055" spans="1:5" x14ac:dyDescent="0.35">
      <c r="A10055" s="19"/>
      <c r="B10055">
        <v>110</v>
      </c>
      <c r="C10055">
        <v>4400</v>
      </c>
      <c r="D10055">
        <f t="shared" si="315"/>
        <v>17.95</v>
      </c>
      <c r="E10055" t="str">
        <f t="shared" si="314"/>
        <v>Pork Ramen</v>
      </c>
    </row>
    <row r="10056" spans="1:5" x14ac:dyDescent="0.35">
      <c r="A10056" s="19"/>
      <c r="B10056">
        <v>105</v>
      </c>
      <c r="C10056">
        <v>4400</v>
      </c>
      <c r="D10056">
        <f t="shared" si="315"/>
        <v>7</v>
      </c>
      <c r="E10056" t="str">
        <f t="shared" si="314"/>
        <v>Mac &amp; Cheese</v>
      </c>
    </row>
    <row r="10057" spans="1:5" x14ac:dyDescent="0.35">
      <c r="A10057" s="19"/>
      <c r="B10057">
        <v>132</v>
      </c>
      <c r="C10057">
        <v>4400</v>
      </c>
      <c r="D10057">
        <f t="shared" si="315"/>
        <v>16.95</v>
      </c>
      <c r="E10057" t="str">
        <f t="shared" si="314"/>
        <v>Eggplant Parmesan</v>
      </c>
    </row>
    <row r="10058" spans="1:5" x14ac:dyDescent="0.35">
      <c r="A10058" s="19"/>
      <c r="B10058">
        <v>125</v>
      </c>
      <c r="C10058">
        <v>4401</v>
      </c>
      <c r="D10058">
        <f t="shared" si="315"/>
        <v>17.95</v>
      </c>
      <c r="E10058" t="str">
        <f t="shared" si="314"/>
        <v>Spaghetti &amp; Meatballs</v>
      </c>
    </row>
    <row r="10059" spans="1:5" x14ac:dyDescent="0.35">
      <c r="A10059" s="19"/>
      <c r="B10059">
        <v>106</v>
      </c>
      <c r="C10059">
        <v>4401</v>
      </c>
      <c r="D10059">
        <f t="shared" si="315"/>
        <v>7</v>
      </c>
      <c r="E10059" t="str">
        <f t="shared" si="314"/>
        <v>French Fries</v>
      </c>
    </row>
    <row r="10060" spans="1:5" x14ac:dyDescent="0.35">
      <c r="A10060" s="19"/>
      <c r="B10060">
        <v>106</v>
      </c>
      <c r="C10060">
        <v>4401</v>
      </c>
      <c r="D10060">
        <f t="shared" si="315"/>
        <v>7</v>
      </c>
      <c r="E10060" t="str">
        <f t="shared" si="314"/>
        <v>French Fries</v>
      </c>
    </row>
    <row r="10061" spans="1:5" x14ac:dyDescent="0.35">
      <c r="A10061" s="19"/>
      <c r="B10061">
        <v>109</v>
      </c>
      <c r="C10061">
        <v>4402</v>
      </c>
      <c r="D10061">
        <f t="shared" si="315"/>
        <v>17.95</v>
      </c>
      <c r="E10061" t="str">
        <f t="shared" si="314"/>
        <v>Korean Beef Bowl</v>
      </c>
    </row>
    <row r="10062" spans="1:5" x14ac:dyDescent="0.35">
      <c r="A10062" s="19"/>
      <c r="B10062">
        <v>108</v>
      </c>
      <c r="C10062">
        <v>4403</v>
      </c>
      <c r="D10062">
        <f t="shared" si="315"/>
        <v>14.5</v>
      </c>
      <c r="E10062" t="str">
        <f t="shared" si="314"/>
        <v>Tofu Pad Thai</v>
      </c>
    </row>
    <row r="10063" spans="1:5" x14ac:dyDescent="0.35">
      <c r="A10063" s="19"/>
      <c r="B10063">
        <v>109</v>
      </c>
      <c r="C10063">
        <v>4403</v>
      </c>
      <c r="D10063">
        <f t="shared" si="315"/>
        <v>17.95</v>
      </c>
      <c r="E10063" t="str">
        <f t="shared" si="314"/>
        <v>Korean Beef Bowl</v>
      </c>
    </row>
    <row r="10064" spans="1:5" x14ac:dyDescent="0.35">
      <c r="A10064" s="19"/>
      <c r="B10064">
        <v>111</v>
      </c>
      <c r="C10064">
        <v>4404</v>
      </c>
      <c r="D10064">
        <f t="shared" si="315"/>
        <v>11.95</v>
      </c>
      <c r="E10064" t="str">
        <f t="shared" si="314"/>
        <v>California Roll</v>
      </c>
    </row>
    <row r="10065" spans="1:5" x14ac:dyDescent="0.35">
      <c r="A10065" s="19"/>
      <c r="B10065">
        <v>122</v>
      </c>
      <c r="C10065">
        <v>4404</v>
      </c>
      <c r="D10065">
        <f t="shared" si="315"/>
        <v>7</v>
      </c>
      <c r="E10065" t="str">
        <f t="shared" si="314"/>
        <v>Chips &amp; Salsa</v>
      </c>
    </row>
    <row r="10066" spans="1:5" x14ac:dyDescent="0.35">
      <c r="A10066" s="19"/>
      <c r="B10066">
        <v>107</v>
      </c>
      <c r="C10066">
        <v>4405</v>
      </c>
      <c r="D10066">
        <f t="shared" si="315"/>
        <v>16.5</v>
      </c>
      <c r="E10066" t="str">
        <f t="shared" si="314"/>
        <v>Orange Chicken</v>
      </c>
    </row>
    <row r="10067" spans="1:5" x14ac:dyDescent="0.35">
      <c r="A10067" s="19"/>
      <c r="B10067">
        <v>110</v>
      </c>
      <c r="C10067">
        <v>4405</v>
      </c>
      <c r="D10067">
        <f t="shared" si="315"/>
        <v>17.95</v>
      </c>
      <c r="E10067" t="str">
        <f t="shared" si="314"/>
        <v>Pork Ramen</v>
      </c>
    </row>
    <row r="10068" spans="1:5" x14ac:dyDescent="0.35">
      <c r="A10068" s="19"/>
      <c r="B10068">
        <v>118</v>
      </c>
      <c r="C10068">
        <v>4406</v>
      </c>
      <c r="D10068">
        <f t="shared" si="315"/>
        <v>14.95</v>
      </c>
      <c r="E10068" t="str">
        <f t="shared" si="314"/>
        <v>Steak Burrito</v>
      </c>
    </row>
    <row r="10069" spans="1:5" x14ac:dyDescent="0.35">
      <c r="A10069" s="19"/>
      <c r="B10069">
        <v>119</v>
      </c>
      <c r="C10069">
        <v>4406</v>
      </c>
      <c r="D10069">
        <f t="shared" si="315"/>
        <v>11.95</v>
      </c>
      <c r="E10069" t="str">
        <f t="shared" si="314"/>
        <v>Chicken Torta</v>
      </c>
    </row>
    <row r="10070" spans="1:5" x14ac:dyDescent="0.35">
      <c r="A10070" s="19"/>
      <c r="B10070">
        <v>120</v>
      </c>
      <c r="C10070">
        <v>4406</v>
      </c>
      <c r="D10070">
        <f t="shared" si="315"/>
        <v>13.95</v>
      </c>
      <c r="E10070" t="str">
        <f t="shared" si="314"/>
        <v>Steak Torta</v>
      </c>
    </row>
    <row r="10071" spans="1:5" x14ac:dyDescent="0.35">
      <c r="A10071" s="19"/>
      <c r="B10071">
        <v>132</v>
      </c>
      <c r="C10071">
        <v>4407</v>
      </c>
      <c r="D10071">
        <f t="shared" si="315"/>
        <v>16.95</v>
      </c>
      <c r="E10071" t="str">
        <f t="shared" si="314"/>
        <v>Eggplant Parmesan</v>
      </c>
    </row>
    <row r="10072" spans="1:5" x14ac:dyDescent="0.35">
      <c r="A10072" s="19"/>
      <c r="B10072">
        <v>130</v>
      </c>
      <c r="C10072">
        <v>4408</v>
      </c>
      <c r="D10072">
        <f t="shared" si="315"/>
        <v>19.95</v>
      </c>
      <c r="E10072" t="str">
        <f t="shared" si="314"/>
        <v>Shrimp Scampi</v>
      </c>
    </row>
    <row r="10073" spans="1:5" x14ac:dyDescent="0.35">
      <c r="A10073" s="19"/>
      <c r="B10073">
        <v>118</v>
      </c>
      <c r="C10073">
        <v>4409</v>
      </c>
      <c r="D10073">
        <f t="shared" si="315"/>
        <v>14.95</v>
      </c>
      <c r="E10073" t="str">
        <f t="shared" si="314"/>
        <v>Steak Burrito</v>
      </c>
    </row>
    <row r="10074" spans="1:5" x14ac:dyDescent="0.35">
      <c r="A10074" s="19"/>
      <c r="B10074" t="s">
        <v>45</v>
      </c>
      <c r="C10074">
        <v>4410</v>
      </c>
      <c r="D10074" t="e">
        <f t="shared" si="315"/>
        <v>#N/A</v>
      </c>
      <c r="E10074" t="e">
        <f t="shared" si="314"/>
        <v>#N/A</v>
      </c>
    </row>
    <row r="10075" spans="1:5" x14ac:dyDescent="0.35">
      <c r="A10075" s="19"/>
      <c r="B10075">
        <v>113</v>
      </c>
      <c r="C10075">
        <v>4411</v>
      </c>
      <c r="D10075">
        <f t="shared" si="315"/>
        <v>5</v>
      </c>
      <c r="E10075" t="str">
        <f t="shared" si="314"/>
        <v>Edamame</v>
      </c>
    </row>
    <row r="10076" spans="1:5" x14ac:dyDescent="0.35">
      <c r="A10076" s="19"/>
      <c r="B10076">
        <v>125</v>
      </c>
      <c r="C10076">
        <v>4412</v>
      </c>
      <c r="D10076">
        <f t="shared" si="315"/>
        <v>17.95</v>
      </c>
      <c r="E10076" t="str">
        <f t="shared" si="314"/>
        <v>Spaghetti &amp; Meatballs</v>
      </c>
    </row>
    <row r="10077" spans="1:5" x14ac:dyDescent="0.35">
      <c r="A10077" s="19"/>
      <c r="B10077">
        <v>112</v>
      </c>
      <c r="C10077">
        <v>4412</v>
      </c>
      <c r="D10077">
        <f t="shared" si="315"/>
        <v>14.95</v>
      </c>
      <c r="E10077" t="str">
        <f t="shared" si="314"/>
        <v>Salmon Roll</v>
      </c>
    </row>
    <row r="10078" spans="1:5" x14ac:dyDescent="0.35">
      <c r="A10078" s="19"/>
      <c r="B10078">
        <v>108</v>
      </c>
      <c r="C10078">
        <v>4413</v>
      </c>
      <c r="D10078">
        <f t="shared" si="315"/>
        <v>14.5</v>
      </c>
      <c r="E10078" t="str">
        <f t="shared" si="314"/>
        <v>Tofu Pad Thai</v>
      </c>
    </row>
    <row r="10079" spans="1:5" x14ac:dyDescent="0.35">
      <c r="A10079" s="19"/>
      <c r="B10079">
        <v>108</v>
      </c>
      <c r="C10079">
        <v>4414</v>
      </c>
      <c r="D10079">
        <f t="shared" si="315"/>
        <v>14.5</v>
      </c>
      <c r="E10079" t="str">
        <f t="shared" si="314"/>
        <v>Tofu Pad Thai</v>
      </c>
    </row>
    <row r="10080" spans="1:5" x14ac:dyDescent="0.35">
      <c r="A10080" s="19"/>
      <c r="B10080">
        <v>102</v>
      </c>
      <c r="C10080">
        <v>4415</v>
      </c>
      <c r="D10080">
        <f t="shared" si="315"/>
        <v>13.95</v>
      </c>
      <c r="E10080" t="str">
        <f t="shared" si="314"/>
        <v>Cheeseburger</v>
      </c>
    </row>
    <row r="10081" spans="1:5" x14ac:dyDescent="0.35">
      <c r="A10081" s="19"/>
      <c r="B10081">
        <v>124</v>
      </c>
      <c r="C10081">
        <v>4416</v>
      </c>
      <c r="D10081">
        <f t="shared" si="315"/>
        <v>14.5</v>
      </c>
      <c r="E10081" t="str">
        <f t="shared" si="314"/>
        <v>Spaghetti</v>
      </c>
    </row>
    <row r="10082" spans="1:5" x14ac:dyDescent="0.35">
      <c r="A10082" s="19"/>
      <c r="B10082">
        <v>125</v>
      </c>
      <c r="C10082">
        <v>4416</v>
      </c>
      <c r="D10082">
        <f t="shared" si="315"/>
        <v>17.95</v>
      </c>
      <c r="E10082" t="str">
        <f t="shared" si="314"/>
        <v>Spaghetti &amp; Meatballs</v>
      </c>
    </row>
    <row r="10083" spans="1:5" x14ac:dyDescent="0.35">
      <c r="A10083" s="19"/>
      <c r="B10083">
        <v>118</v>
      </c>
      <c r="C10083">
        <v>4416</v>
      </c>
      <c r="D10083">
        <f t="shared" si="315"/>
        <v>14.95</v>
      </c>
      <c r="E10083" t="str">
        <f t="shared" si="314"/>
        <v>Steak Burrito</v>
      </c>
    </row>
    <row r="10084" spans="1:5" x14ac:dyDescent="0.35">
      <c r="A10084" s="19"/>
      <c r="B10084">
        <v>131</v>
      </c>
      <c r="C10084">
        <v>4416</v>
      </c>
      <c r="D10084">
        <f t="shared" si="315"/>
        <v>17.95</v>
      </c>
      <c r="E10084" t="str">
        <f t="shared" si="314"/>
        <v>Chicken Parmesan</v>
      </c>
    </row>
    <row r="10085" spans="1:5" x14ac:dyDescent="0.35">
      <c r="A10085" s="19"/>
      <c r="B10085">
        <v>114</v>
      </c>
      <c r="C10085">
        <v>4416</v>
      </c>
      <c r="D10085">
        <f t="shared" si="315"/>
        <v>9</v>
      </c>
      <c r="E10085" t="str">
        <f t="shared" si="314"/>
        <v>Potstickers</v>
      </c>
    </row>
    <row r="10086" spans="1:5" x14ac:dyDescent="0.35">
      <c r="A10086" s="19"/>
      <c r="B10086">
        <v>132</v>
      </c>
      <c r="C10086">
        <v>4416</v>
      </c>
      <c r="D10086">
        <f t="shared" si="315"/>
        <v>16.95</v>
      </c>
      <c r="E10086" t="str">
        <f t="shared" si="314"/>
        <v>Eggplant Parmesan</v>
      </c>
    </row>
    <row r="10087" spans="1:5" x14ac:dyDescent="0.35">
      <c r="A10087" s="19"/>
      <c r="B10087">
        <v>112</v>
      </c>
      <c r="C10087">
        <v>4417</v>
      </c>
      <c r="D10087">
        <f t="shared" si="315"/>
        <v>14.95</v>
      </c>
      <c r="E10087" t="str">
        <f t="shared" si="314"/>
        <v>Salmon Roll</v>
      </c>
    </row>
    <row r="10088" spans="1:5" x14ac:dyDescent="0.35">
      <c r="A10088" s="19"/>
      <c r="B10088">
        <v>125</v>
      </c>
      <c r="C10088">
        <v>4418</v>
      </c>
      <c r="D10088">
        <f t="shared" si="315"/>
        <v>17.95</v>
      </c>
      <c r="E10088" t="str">
        <f t="shared" si="314"/>
        <v>Spaghetti &amp; Meatballs</v>
      </c>
    </row>
    <row r="10089" spans="1:5" x14ac:dyDescent="0.35">
      <c r="A10089" s="19"/>
      <c r="B10089">
        <v>104</v>
      </c>
      <c r="C10089">
        <v>4419</v>
      </c>
      <c r="D10089">
        <f t="shared" si="315"/>
        <v>10.5</v>
      </c>
      <c r="E10089" t="str">
        <f t="shared" si="314"/>
        <v>Veggie Burger</v>
      </c>
    </row>
    <row r="10090" spans="1:5" x14ac:dyDescent="0.35">
      <c r="A10090" s="19"/>
      <c r="B10090">
        <v>107</v>
      </c>
      <c r="C10090">
        <v>4420</v>
      </c>
      <c r="D10090">
        <f t="shared" si="315"/>
        <v>16.5</v>
      </c>
      <c r="E10090" t="str">
        <f t="shared" si="314"/>
        <v>Orange Chicken</v>
      </c>
    </row>
    <row r="10091" spans="1:5" x14ac:dyDescent="0.35">
      <c r="A10091" s="19"/>
      <c r="B10091">
        <v>105</v>
      </c>
      <c r="C10091">
        <v>4420</v>
      </c>
      <c r="D10091">
        <f t="shared" si="315"/>
        <v>7</v>
      </c>
      <c r="E10091" t="str">
        <f t="shared" si="314"/>
        <v>Mac &amp; Cheese</v>
      </c>
    </row>
    <row r="10092" spans="1:5" x14ac:dyDescent="0.35">
      <c r="A10092" s="19"/>
      <c r="B10092">
        <v>108</v>
      </c>
      <c r="C10092">
        <v>4421</v>
      </c>
      <c r="D10092">
        <f t="shared" si="315"/>
        <v>14.5</v>
      </c>
      <c r="E10092" t="str">
        <f t="shared" si="314"/>
        <v>Tofu Pad Thai</v>
      </c>
    </row>
    <row r="10093" spans="1:5" x14ac:dyDescent="0.35">
      <c r="A10093" s="19"/>
      <c r="B10093">
        <v>101</v>
      </c>
      <c r="C10093">
        <v>4422</v>
      </c>
      <c r="D10093">
        <f t="shared" si="315"/>
        <v>12.95</v>
      </c>
      <c r="E10093" t="str">
        <f t="shared" si="314"/>
        <v>Hamburger</v>
      </c>
    </row>
    <row r="10094" spans="1:5" x14ac:dyDescent="0.35">
      <c r="A10094" s="19"/>
      <c r="B10094">
        <v>125</v>
      </c>
      <c r="C10094">
        <v>4422</v>
      </c>
      <c r="D10094">
        <f t="shared" si="315"/>
        <v>17.95</v>
      </c>
      <c r="E10094" t="str">
        <f t="shared" si="314"/>
        <v>Spaghetti &amp; Meatballs</v>
      </c>
    </row>
    <row r="10095" spans="1:5" x14ac:dyDescent="0.35">
      <c r="A10095" s="19"/>
      <c r="B10095">
        <v>109</v>
      </c>
      <c r="C10095">
        <v>4422</v>
      </c>
      <c r="D10095">
        <f t="shared" si="315"/>
        <v>17.95</v>
      </c>
      <c r="E10095" t="str">
        <f t="shared" si="314"/>
        <v>Korean Beef Bowl</v>
      </c>
    </row>
    <row r="10096" spans="1:5" x14ac:dyDescent="0.35">
      <c r="A10096" s="19"/>
      <c r="B10096">
        <v>111</v>
      </c>
      <c r="C10096">
        <v>4422</v>
      </c>
      <c r="D10096">
        <f t="shared" si="315"/>
        <v>11.95</v>
      </c>
      <c r="E10096" t="str">
        <f t="shared" si="314"/>
        <v>California Roll</v>
      </c>
    </row>
    <row r="10097" spans="1:5" x14ac:dyDescent="0.35">
      <c r="A10097" s="19"/>
      <c r="B10097">
        <v>111</v>
      </c>
      <c r="C10097">
        <v>4422</v>
      </c>
      <c r="D10097">
        <f t="shared" si="315"/>
        <v>11.95</v>
      </c>
      <c r="E10097" t="str">
        <f t="shared" si="314"/>
        <v>California Roll</v>
      </c>
    </row>
    <row r="10098" spans="1:5" x14ac:dyDescent="0.35">
      <c r="A10098" s="19"/>
      <c r="B10098">
        <v>112</v>
      </c>
      <c r="C10098">
        <v>4422</v>
      </c>
      <c r="D10098">
        <f t="shared" si="315"/>
        <v>14.95</v>
      </c>
      <c r="E10098" t="str">
        <f t="shared" si="314"/>
        <v>Salmon Roll</v>
      </c>
    </row>
    <row r="10099" spans="1:5" x14ac:dyDescent="0.35">
      <c r="A10099" s="19"/>
      <c r="B10099">
        <v>119</v>
      </c>
      <c r="C10099">
        <v>4422</v>
      </c>
      <c r="D10099">
        <f t="shared" si="315"/>
        <v>11.95</v>
      </c>
      <c r="E10099" t="str">
        <f t="shared" si="314"/>
        <v>Chicken Torta</v>
      </c>
    </row>
    <row r="10100" spans="1:5" x14ac:dyDescent="0.35">
      <c r="A10100" s="19"/>
      <c r="B10100">
        <v>131</v>
      </c>
      <c r="C10100">
        <v>4422</v>
      </c>
      <c r="D10100">
        <f t="shared" si="315"/>
        <v>17.95</v>
      </c>
      <c r="E10100" t="str">
        <f t="shared" si="314"/>
        <v>Chicken Parmesan</v>
      </c>
    </row>
    <row r="10101" spans="1:5" x14ac:dyDescent="0.35">
      <c r="A10101" s="19"/>
      <c r="B10101">
        <v>106</v>
      </c>
      <c r="C10101">
        <v>4422</v>
      </c>
      <c r="D10101">
        <f t="shared" si="315"/>
        <v>7</v>
      </c>
      <c r="E10101" t="str">
        <f t="shared" si="314"/>
        <v>French Fries</v>
      </c>
    </row>
    <row r="10102" spans="1:5" x14ac:dyDescent="0.35">
      <c r="A10102" s="19"/>
      <c r="B10102">
        <v>106</v>
      </c>
      <c r="C10102">
        <v>4422</v>
      </c>
      <c r="D10102">
        <f t="shared" si="315"/>
        <v>7</v>
      </c>
      <c r="E10102" t="str">
        <f t="shared" si="314"/>
        <v>French Fries</v>
      </c>
    </row>
    <row r="10103" spans="1:5" x14ac:dyDescent="0.35">
      <c r="A10103" s="19"/>
      <c r="B10103">
        <v>114</v>
      </c>
      <c r="C10103">
        <v>4422</v>
      </c>
      <c r="D10103">
        <f t="shared" si="315"/>
        <v>9</v>
      </c>
      <c r="E10103" t="str">
        <f t="shared" si="314"/>
        <v>Potstickers</v>
      </c>
    </row>
    <row r="10104" spans="1:5" x14ac:dyDescent="0.35">
      <c r="A10104" s="19"/>
      <c r="B10104">
        <v>103</v>
      </c>
      <c r="C10104">
        <v>4423</v>
      </c>
      <c r="D10104">
        <f t="shared" si="315"/>
        <v>9</v>
      </c>
      <c r="E10104" t="str">
        <f t="shared" si="314"/>
        <v>Hot Dog</v>
      </c>
    </row>
    <row r="10105" spans="1:5" x14ac:dyDescent="0.35">
      <c r="A10105" s="19"/>
      <c r="B10105">
        <v>104</v>
      </c>
      <c r="C10105">
        <v>4423</v>
      </c>
      <c r="D10105">
        <f t="shared" si="315"/>
        <v>10.5</v>
      </c>
      <c r="E10105" t="str">
        <f t="shared" si="314"/>
        <v>Veggie Burger</v>
      </c>
    </row>
    <row r="10106" spans="1:5" x14ac:dyDescent="0.35">
      <c r="A10106" s="19"/>
      <c r="B10106">
        <v>109</v>
      </c>
      <c r="C10106">
        <v>4423</v>
      </c>
      <c r="D10106">
        <f t="shared" si="315"/>
        <v>17.95</v>
      </c>
      <c r="E10106" t="str">
        <f t="shared" si="314"/>
        <v>Korean Beef Bowl</v>
      </c>
    </row>
    <row r="10107" spans="1:5" x14ac:dyDescent="0.35">
      <c r="A10107" s="19"/>
      <c r="B10107">
        <v>109</v>
      </c>
      <c r="C10107">
        <v>4423</v>
      </c>
      <c r="D10107">
        <f t="shared" si="315"/>
        <v>17.95</v>
      </c>
      <c r="E10107" t="str">
        <f t="shared" si="314"/>
        <v>Korean Beef Bowl</v>
      </c>
    </row>
    <row r="10108" spans="1:5" x14ac:dyDescent="0.35">
      <c r="A10108" s="19"/>
      <c r="B10108">
        <v>118</v>
      </c>
      <c r="C10108">
        <v>4423</v>
      </c>
      <c r="D10108">
        <f t="shared" si="315"/>
        <v>14.95</v>
      </c>
      <c r="E10108" t="str">
        <f t="shared" si="314"/>
        <v>Steak Burrito</v>
      </c>
    </row>
    <row r="10109" spans="1:5" x14ac:dyDescent="0.35">
      <c r="A10109" s="19"/>
      <c r="B10109">
        <v>131</v>
      </c>
      <c r="C10109">
        <v>4423</v>
      </c>
      <c r="D10109">
        <f t="shared" si="315"/>
        <v>17.95</v>
      </c>
      <c r="E10109" t="str">
        <f t="shared" si="314"/>
        <v>Chicken Parmesan</v>
      </c>
    </row>
    <row r="10110" spans="1:5" x14ac:dyDescent="0.35">
      <c r="A10110" s="19"/>
      <c r="B10110">
        <v>131</v>
      </c>
      <c r="C10110">
        <v>4423</v>
      </c>
      <c r="D10110">
        <f t="shared" si="315"/>
        <v>17.95</v>
      </c>
      <c r="E10110" t="str">
        <f t="shared" si="314"/>
        <v>Chicken Parmesan</v>
      </c>
    </row>
    <row r="10111" spans="1:5" x14ac:dyDescent="0.35">
      <c r="A10111" s="19"/>
      <c r="B10111">
        <v>124</v>
      </c>
      <c r="C10111">
        <v>4424</v>
      </c>
      <c r="D10111">
        <f t="shared" si="315"/>
        <v>14.5</v>
      </c>
      <c r="E10111" t="str">
        <f t="shared" si="314"/>
        <v>Spaghetti</v>
      </c>
    </row>
    <row r="10112" spans="1:5" x14ac:dyDescent="0.35">
      <c r="A10112" s="19"/>
      <c r="B10112">
        <v>107</v>
      </c>
      <c r="C10112">
        <v>4425</v>
      </c>
      <c r="D10112">
        <f t="shared" si="315"/>
        <v>16.5</v>
      </c>
      <c r="E10112" t="str">
        <f t="shared" si="314"/>
        <v>Orange Chicken</v>
      </c>
    </row>
    <row r="10113" spans="1:5" x14ac:dyDescent="0.35">
      <c r="A10113" s="19"/>
      <c r="B10113">
        <v>110</v>
      </c>
      <c r="C10113">
        <v>4425</v>
      </c>
      <c r="D10113">
        <f t="shared" si="315"/>
        <v>17.95</v>
      </c>
      <c r="E10113" t="str">
        <f t="shared" si="314"/>
        <v>Pork Ramen</v>
      </c>
    </row>
    <row r="10114" spans="1:5" x14ac:dyDescent="0.35">
      <c r="A10114" s="19"/>
      <c r="B10114">
        <v>117</v>
      </c>
      <c r="C10114">
        <v>4425</v>
      </c>
      <c r="D10114">
        <f t="shared" si="315"/>
        <v>12.95</v>
      </c>
      <c r="E10114" t="str">
        <f t="shared" si="314"/>
        <v>Chicken Burrito</v>
      </c>
    </row>
    <row r="10115" spans="1:5" x14ac:dyDescent="0.35">
      <c r="A10115" s="19"/>
      <c r="B10115">
        <v>121</v>
      </c>
      <c r="C10115">
        <v>4425</v>
      </c>
      <c r="D10115">
        <f t="shared" si="315"/>
        <v>10.5</v>
      </c>
      <c r="E10115" t="str">
        <f t="shared" ref="E10115:E10178" si="316">_xlfn.XLOOKUP(B10115,$K$2:$K$33,$M$2:$M$33)</f>
        <v>Cheese Quesadillas</v>
      </c>
    </row>
    <row r="10116" spans="1:5" x14ac:dyDescent="0.35">
      <c r="A10116" s="19"/>
      <c r="B10116">
        <v>118</v>
      </c>
      <c r="C10116">
        <v>4426</v>
      </c>
      <c r="D10116">
        <f t="shared" ref="D10116:D10179" si="317">_xlfn.XLOOKUP(B10116,$K$2:$K$33,$L$2:$L$33)</f>
        <v>14.95</v>
      </c>
      <c r="E10116" t="str">
        <f t="shared" si="316"/>
        <v>Steak Burrito</v>
      </c>
    </row>
    <row r="10117" spans="1:5" x14ac:dyDescent="0.35">
      <c r="A10117" s="19"/>
      <c r="B10117">
        <v>122</v>
      </c>
      <c r="C10117">
        <v>4426</v>
      </c>
      <c r="D10117">
        <f t="shared" si="317"/>
        <v>7</v>
      </c>
      <c r="E10117" t="str">
        <f t="shared" si="316"/>
        <v>Chips &amp; Salsa</v>
      </c>
    </row>
    <row r="10118" spans="1:5" x14ac:dyDescent="0.35">
      <c r="A10118" s="19"/>
      <c r="B10118">
        <v>126</v>
      </c>
      <c r="C10118">
        <v>4427</v>
      </c>
      <c r="D10118">
        <f t="shared" si="317"/>
        <v>14.5</v>
      </c>
      <c r="E10118" t="str">
        <f t="shared" si="316"/>
        <v>Fettuccine Alfredo</v>
      </c>
    </row>
    <row r="10119" spans="1:5" x14ac:dyDescent="0.35">
      <c r="A10119" s="19"/>
      <c r="B10119">
        <v>111</v>
      </c>
      <c r="C10119">
        <v>4428</v>
      </c>
      <c r="D10119">
        <f t="shared" si="317"/>
        <v>11.95</v>
      </c>
      <c r="E10119" t="str">
        <f t="shared" si="316"/>
        <v>California Roll</v>
      </c>
    </row>
    <row r="10120" spans="1:5" x14ac:dyDescent="0.35">
      <c r="A10120" s="19"/>
      <c r="B10120">
        <v>112</v>
      </c>
      <c r="C10120">
        <v>4428</v>
      </c>
      <c r="D10120">
        <f t="shared" si="317"/>
        <v>14.95</v>
      </c>
      <c r="E10120" t="str">
        <f t="shared" si="316"/>
        <v>Salmon Roll</v>
      </c>
    </row>
    <row r="10121" spans="1:5" x14ac:dyDescent="0.35">
      <c r="A10121" s="19"/>
      <c r="B10121">
        <v>119</v>
      </c>
      <c r="C10121">
        <v>4428</v>
      </c>
      <c r="D10121">
        <f t="shared" si="317"/>
        <v>11.95</v>
      </c>
      <c r="E10121" t="str">
        <f t="shared" si="316"/>
        <v>Chicken Torta</v>
      </c>
    </row>
    <row r="10122" spans="1:5" x14ac:dyDescent="0.35">
      <c r="A10122" s="19"/>
      <c r="B10122">
        <v>102</v>
      </c>
      <c r="C10122">
        <v>4429</v>
      </c>
      <c r="D10122">
        <f t="shared" si="317"/>
        <v>13.95</v>
      </c>
      <c r="E10122" t="str">
        <f t="shared" si="316"/>
        <v>Cheeseburger</v>
      </c>
    </row>
    <row r="10123" spans="1:5" x14ac:dyDescent="0.35">
      <c r="A10123" s="19"/>
      <c r="B10123">
        <v>122</v>
      </c>
      <c r="C10123">
        <v>4430</v>
      </c>
      <c r="D10123">
        <f t="shared" si="317"/>
        <v>7</v>
      </c>
      <c r="E10123" t="str">
        <f t="shared" si="316"/>
        <v>Chips &amp; Salsa</v>
      </c>
    </row>
    <row r="10124" spans="1:5" x14ac:dyDescent="0.35">
      <c r="A10124" s="19"/>
      <c r="B10124">
        <v>110</v>
      </c>
      <c r="C10124">
        <v>4431</v>
      </c>
      <c r="D10124">
        <f t="shared" si="317"/>
        <v>17.95</v>
      </c>
      <c r="E10124" t="str">
        <f t="shared" si="316"/>
        <v>Pork Ramen</v>
      </c>
    </row>
    <row r="10125" spans="1:5" x14ac:dyDescent="0.35">
      <c r="A10125" s="19"/>
      <c r="B10125">
        <v>107</v>
      </c>
      <c r="C10125">
        <v>4432</v>
      </c>
      <c r="D10125">
        <f t="shared" si="317"/>
        <v>16.5</v>
      </c>
      <c r="E10125" t="str">
        <f t="shared" si="316"/>
        <v>Orange Chicken</v>
      </c>
    </row>
    <row r="10126" spans="1:5" x14ac:dyDescent="0.35">
      <c r="A10126" s="19"/>
      <c r="B10126">
        <v>110</v>
      </c>
      <c r="C10126">
        <v>4432</v>
      </c>
      <c r="D10126">
        <f t="shared" si="317"/>
        <v>17.95</v>
      </c>
      <c r="E10126" t="str">
        <f t="shared" si="316"/>
        <v>Pork Ramen</v>
      </c>
    </row>
    <row r="10127" spans="1:5" x14ac:dyDescent="0.35">
      <c r="A10127" s="19"/>
      <c r="B10127">
        <v>105</v>
      </c>
      <c r="C10127">
        <v>4432</v>
      </c>
      <c r="D10127">
        <f t="shared" si="317"/>
        <v>7</v>
      </c>
      <c r="E10127" t="str">
        <f t="shared" si="316"/>
        <v>Mac &amp; Cheese</v>
      </c>
    </row>
    <row r="10128" spans="1:5" x14ac:dyDescent="0.35">
      <c r="A10128" s="19"/>
      <c r="B10128">
        <v>122</v>
      </c>
      <c r="C10128">
        <v>4433</v>
      </c>
      <c r="D10128">
        <f t="shared" si="317"/>
        <v>7</v>
      </c>
      <c r="E10128" t="str">
        <f t="shared" si="316"/>
        <v>Chips &amp; Salsa</v>
      </c>
    </row>
    <row r="10129" spans="1:5" x14ac:dyDescent="0.35">
      <c r="A10129" s="19"/>
      <c r="B10129">
        <v>132</v>
      </c>
      <c r="C10129">
        <v>4434</v>
      </c>
      <c r="D10129">
        <f t="shared" si="317"/>
        <v>16.95</v>
      </c>
      <c r="E10129" t="str">
        <f t="shared" si="316"/>
        <v>Eggplant Parmesan</v>
      </c>
    </row>
    <row r="10130" spans="1:5" x14ac:dyDescent="0.35">
      <c r="A10130" s="19"/>
      <c r="B10130">
        <v>128</v>
      </c>
      <c r="C10130">
        <v>4435</v>
      </c>
      <c r="D10130">
        <f t="shared" si="317"/>
        <v>15.5</v>
      </c>
      <c r="E10130" t="str">
        <f t="shared" si="316"/>
        <v>Cheese Lasagna</v>
      </c>
    </row>
    <row r="10131" spans="1:5" x14ac:dyDescent="0.35">
      <c r="A10131" s="19"/>
      <c r="B10131">
        <v>117</v>
      </c>
      <c r="C10131">
        <v>4436</v>
      </c>
      <c r="D10131">
        <f t="shared" si="317"/>
        <v>12.95</v>
      </c>
      <c r="E10131" t="str">
        <f t="shared" si="316"/>
        <v>Chicken Burrito</v>
      </c>
    </row>
    <row r="10132" spans="1:5" x14ac:dyDescent="0.35">
      <c r="A10132" s="19"/>
      <c r="B10132">
        <v>127</v>
      </c>
      <c r="C10132">
        <v>4436</v>
      </c>
      <c r="D10132">
        <f t="shared" si="317"/>
        <v>17.95</v>
      </c>
      <c r="E10132" t="str">
        <f t="shared" si="316"/>
        <v>Meat Lasagna</v>
      </c>
    </row>
    <row r="10133" spans="1:5" x14ac:dyDescent="0.35">
      <c r="A10133" s="19"/>
      <c r="B10133">
        <v>128</v>
      </c>
      <c r="C10133">
        <v>4437</v>
      </c>
      <c r="D10133">
        <f t="shared" si="317"/>
        <v>15.5</v>
      </c>
      <c r="E10133" t="str">
        <f t="shared" si="316"/>
        <v>Cheese Lasagna</v>
      </c>
    </row>
    <row r="10134" spans="1:5" x14ac:dyDescent="0.35">
      <c r="A10134" s="19"/>
      <c r="B10134">
        <v>101</v>
      </c>
      <c r="C10134">
        <v>4438</v>
      </c>
      <c r="D10134">
        <f t="shared" si="317"/>
        <v>12.95</v>
      </c>
      <c r="E10134" t="str">
        <f t="shared" si="316"/>
        <v>Hamburger</v>
      </c>
    </row>
    <row r="10135" spans="1:5" x14ac:dyDescent="0.35">
      <c r="A10135" s="19"/>
      <c r="B10135">
        <v>107</v>
      </c>
      <c r="C10135">
        <v>4438</v>
      </c>
      <c r="D10135">
        <f t="shared" si="317"/>
        <v>16.5</v>
      </c>
      <c r="E10135" t="str">
        <f t="shared" si="316"/>
        <v>Orange Chicken</v>
      </c>
    </row>
    <row r="10136" spans="1:5" x14ac:dyDescent="0.35">
      <c r="A10136" s="19"/>
      <c r="B10136">
        <v>125</v>
      </c>
      <c r="C10136">
        <v>4438</v>
      </c>
      <c r="D10136">
        <f t="shared" si="317"/>
        <v>17.95</v>
      </c>
      <c r="E10136" t="str">
        <f t="shared" si="316"/>
        <v>Spaghetti &amp; Meatballs</v>
      </c>
    </row>
    <row r="10137" spans="1:5" x14ac:dyDescent="0.35">
      <c r="A10137" s="19"/>
      <c r="B10137">
        <v>102</v>
      </c>
      <c r="C10137">
        <v>4439</v>
      </c>
      <c r="D10137">
        <f t="shared" si="317"/>
        <v>13.95</v>
      </c>
      <c r="E10137" t="str">
        <f t="shared" si="316"/>
        <v>Cheeseburger</v>
      </c>
    </row>
    <row r="10138" spans="1:5" x14ac:dyDescent="0.35">
      <c r="A10138" s="19"/>
      <c r="B10138">
        <v>117</v>
      </c>
      <c r="C10138">
        <v>4439</v>
      </c>
      <c r="D10138">
        <f t="shared" si="317"/>
        <v>12.95</v>
      </c>
      <c r="E10138" t="str">
        <f t="shared" si="316"/>
        <v>Chicken Burrito</v>
      </c>
    </row>
    <row r="10139" spans="1:5" x14ac:dyDescent="0.35">
      <c r="A10139" s="19"/>
      <c r="B10139">
        <v>131</v>
      </c>
      <c r="C10139">
        <v>4439</v>
      </c>
      <c r="D10139">
        <f t="shared" si="317"/>
        <v>17.95</v>
      </c>
      <c r="E10139" t="str">
        <f t="shared" si="316"/>
        <v>Chicken Parmesan</v>
      </c>
    </row>
    <row r="10140" spans="1:5" x14ac:dyDescent="0.35">
      <c r="A10140" s="19"/>
      <c r="B10140">
        <v>101</v>
      </c>
      <c r="C10140">
        <v>4440</v>
      </c>
      <c r="D10140">
        <f t="shared" si="317"/>
        <v>12.95</v>
      </c>
      <c r="E10140" t="str">
        <f t="shared" si="316"/>
        <v>Hamburger</v>
      </c>
    </row>
    <row r="10141" spans="1:5" x14ac:dyDescent="0.35">
      <c r="A10141" s="19"/>
      <c r="B10141">
        <v>119</v>
      </c>
      <c r="C10141">
        <v>4440</v>
      </c>
      <c r="D10141">
        <f t="shared" si="317"/>
        <v>11.95</v>
      </c>
      <c r="E10141" t="str">
        <f t="shared" si="316"/>
        <v>Chicken Torta</v>
      </c>
    </row>
    <row r="10142" spans="1:5" x14ac:dyDescent="0.35">
      <c r="A10142" s="19"/>
      <c r="B10142">
        <v>107</v>
      </c>
      <c r="C10142">
        <v>4441</v>
      </c>
      <c r="D10142">
        <f t="shared" si="317"/>
        <v>16.5</v>
      </c>
      <c r="E10142" t="str">
        <f t="shared" si="316"/>
        <v>Orange Chicken</v>
      </c>
    </row>
    <row r="10143" spans="1:5" x14ac:dyDescent="0.35">
      <c r="A10143" s="19"/>
      <c r="B10143">
        <v>103</v>
      </c>
      <c r="C10143">
        <v>4441</v>
      </c>
      <c r="D10143">
        <f t="shared" si="317"/>
        <v>9</v>
      </c>
      <c r="E10143" t="str">
        <f t="shared" si="316"/>
        <v>Hot Dog</v>
      </c>
    </row>
    <row r="10144" spans="1:5" x14ac:dyDescent="0.35">
      <c r="A10144" s="19"/>
      <c r="B10144">
        <v>125</v>
      </c>
      <c r="C10144">
        <v>4441</v>
      </c>
      <c r="D10144">
        <f t="shared" si="317"/>
        <v>17.95</v>
      </c>
      <c r="E10144" t="str">
        <f t="shared" si="316"/>
        <v>Spaghetti &amp; Meatballs</v>
      </c>
    </row>
    <row r="10145" spans="1:5" x14ac:dyDescent="0.35">
      <c r="A10145" s="19"/>
      <c r="B10145">
        <v>109</v>
      </c>
      <c r="C10145">
        <v>4441</v>
      </c>
      <c r="D10145">
        <f t="shared" si="317"/>
        <v>17.95</v>
      </c>
      <c r="E10145" t="str">
        <f t="shared" si="316"/>
        <v>Korean Beef Bowl</v>
      </c>
    </row>
    <row r="10146" spans="1:5" x14ac:dyDescent="0.35">
      <c r="A10146" s="19"/>
      <c r="B10146">
        <v>102</v>
      </c>
      <c r="C10146">
        <v>4442</v>
      </c>
      <c r="D10146">
        <f t="shared" si="317"/>
        <v>13.95</v>
      </c>
      <c r="E10146" t="str">
        <f t="shared" si="316"/>
        <v>Cheeseburger</v>
      </c>
    </row>
    <row r="10147" spans="1:5" x14ac:dyDescent="0.35">
      <c r="A10147" s="19"/>
      <c r="B10147">
        <v>125</v>
      </c>
      <c r="C10147">
        <v>4442</v>
      </c>
      <c r="D10147">
        <f t="shared" si="317"/>
        <v>17.95</v>
      </c>
      <c r="E10147" t="str">
        <f t="shared" si="316"/>
        <v>Spaghetti &amp; Meatballs</v>
      </c>
    </row>
    <row r="10148" spans="1:5" x14ac:dyDescent="0.35">
      <c r="A10148" s="19"/>
      <c r="B10148">
        <v>120</v>
      </c>
      <c r="C10148">
        <v>4443</v>
      </c>
      <c r="D10148">
        <f t="shared" si="317"/>
        <v>13.95</v>
      </c>
      <c r="E10148" t="str">
        <f t="shared" si="316"/>
        <v>Steak Torta</v>
      </c>
    </row>
    <row r="10149" spans="1:5" x14ac:dyDescent="0.35">
      <c r="A10149" s="19"/>
      <c r="B10149">
        <v>108</v>
      </c>
      <c r="C10149">
        <v>4444</v>
      </c>
      <c r="D10149">
        <f t="shared" si="317"/>
        <v>14.5</v>
      </c>
      <c r="E10149" t="str">
        <f t="shared" si="316"/>
        <v>Tofu Pad Thai</v>
      </c>
    </row>
    <row r="10150" spans="1:5" x14ac:dyDescent="0.35">
      <c r="A10150" s="19"/>
      <c r="B10150">
        <v>117</v>
      </c>
      <c r="C10150">
        <v>4444</v>
      </c>
      <c r="D10150">
        <f t="shared" si="317"/>
        <v>12.95</v>
      </c>
      <c r="E10150" t="str">
        <f t="shared" si="316"/>
        <v>Chicken Burrito</v>
      </c>
    </row>
    <row r="10151" spans="1:5" x14ac:dyDescent="0.35">
      <c r="A10151" s="19"/>
      <c r="B10151">
        <v>113</v>
      </c>
      <c r="C10151">
        <v>4444</v>
      </c>
      <c r="D10151">
        <f t="shared" si="317"/>
        <v>5</v>
      </c>
      <c r="E10151" t="str">
        <f t="shared" si="316"/>
        <v>Edamame</v>
      </c>
    </row>
    <row r="10152" spans="1:5" x14ac:dyDescent="0.35">
      <c r="A10152" s="19"/>
      <c r="B10152">
        <v>130</v>
      </c>
      <c r="C10152">
        <v>4444</v>
      </c>
      <c r="D10152">
        <f t="shared" si="317"/>
        <v>19.95</v>
      </c>
      <c r="E10152" t="str">
        <f t="shared" si="316"/>
        <v>Shrimp Scampi</v>
      </c>
    </row>
    <row r="10153" spans="1:5" x14ac:dyDescent="0.35">
      <c r="A10153" s="19"/>
      <c r="B10153">
        <v>124</v>
      </c>
      <c r="C10153">
        <v>4445</v>
      </c>
      <c r="D10153">
        <f t="shared" si="317"/>
        <v>14.5</v>
      </c>
      <c r="E10153" t="str">
        <f t="shared" si="316"/>
        <v>Spaghetti</v>
      </c>
    </row>
    <row r="10154" spans="1:5" x14ac:dyDescent="0.35">
      <c r="A10154" s="19"/>
      <c r="B10154">
        <v>120</v>
      </c>
      <c r="C10154">
        <v>4445</v>
      </c>
      <c r="D10154">
        <f t="shared" si="317"/>
        <v>13.95</v>
      </c>
      <c r="E10154" t="str">
        <f t="shared" si="316"/>
        <v>Steak Torta</v>
      </c>
    </row>
    <row r="10155" spans="1:5" x14ac:dyDescent="0.35">
      <c r="A10155" s="19"/>
      <c r="B10155">
        <v>132</v>
      </c>
      <c r="C10155">
        <v>4445</v>
      </c>
      <c r="D10155">
        <f t="shared" si="317"/>
        <v>16.95</v>
      </c>
      <c r="E10155" t="str">
        <f t="shared" si="316"/>
        <v>Eggplant Parmesan</v>
      </c>
    </row>
    <row r="10156" spans="1:5" x14ac:dyDescent="0.35">
      <c r="A10156" s="19"/>
      <c r="B10156">
        <v>126</v>
      </c>
      <c r="C10156">
        <v>4446</v>
      </c>
      <c r="D10156">
        <f t="shared" si="317"/>
        <v>14.5</v>
      </c>
      <c r="E10156" t="str">
        <f t="shared" si="316"/>
        <v>Fettuccine Alfredo</v>
      </c>
    </row>
    <row r="10157" spans="1:5" x14ac:dyDescent="0.35">
      <c r="A10157" s="19"/>
      <c r="B10157">
        <v>101</v>
      </c>
      <c r="C10157">
        <v>4447</v>
      </c>
      <c r="D10157">
        <f t="shared" si="317"/>
        <v>12.95</v>
      </c>
      <c r="E10157" t="str">
        <f t="shared" si="316"/>
        <v>Hamburger</v>
      </c>
    </row>
    <row r="10158" spans="1:5" x14ac:dyDescent="0.35">
      <c r="A10158" s="19"/>
      <c r="B10158">
        <v>112</v>
      </c>
      <c r="C10158">
        <v>4447</v>
      </c>
      <c r="D10158">
        <f t="shared" si="317"/>
        <v>14.95</v>
      </c>
      <c r="E10158" t="str">
        <f t="shared" si="316"/>
        <v>Salmon Roll</v>
      </c>
    </row>
    <row r="10159" spans="1:5" x14ac:dyDescent="0.35">
      <c r="A10159" s="19"/>
      <c r="B10159">
        <v>113</v>
      </c>
      <c r="C10159">
        <v>4447</v>
      </c>
      <c r="D10159">
        <f t="shared" si="317"/>
        <v>5</v>
      </c>
      <c r="E10159" t="str">
        <f t="shared" si="316"/>
        <v>Edamame</v>
      </c>
    </row>
    <row r="10160" spans="1:5" x14ac:dyDescent="0.35">
      <c r="A10160" s="19"/>
      <c r="B10160">
        <v>132</v>
      </c>
      <c r="C10160">
        <v>4447</v>
      </c>
      <c r="D10160">
        <f t="shared" si="317"/>
        <v>16.95</v>
      </c>
      <c r="E10160" t="str">
        <f t="shared" si="316"/>
        <v>Eggplant Parmesan</v>
      </c>
    </row>
    <row r="10161" spans="1:5" x14ac:dyDescent="0.35">
      <c r="A10161" s="19"/>
      <c r="B10161">
        <v>131</v>
      </c>
      <c r="C10161">
        <v>4448</v>
      </c>
      <c r="D10161">
        <f t="shared" si="317"/>
        <v>17.95</v>
      </c>
      <c r="E10161" t="str">
        <f t="shared" si="316"/>
        <v>Chicken Parmesan</v>
      </c>
    </row>
    <row r="10162" spans="1:5" x14ac:dyDescent="0.35">
      <c r="A10162" s="19"/>
      <c r="B10162">
        <v>125</v>
      </c>
      <c r="C10162">
        <v>4449</v>
      </c>
      <c r="D10162">
        <f t="shared" si="317"/>
        <v>17.95</v>
      </c>
      <c r="E10162" t="str">
        <f t="shared" si="316"/>
        <v>Spaghetti &amp; Meatballs</v>
      </c>
    </row>
    <row r="10163" spans="1:5" x14ac:dyDescent="0.35">
      <c r="A10163" s="19"/>
      <c r="B10163">
        <v>109</v>
      </c>
      <c r="C10163">
        <v>4449</v>
      </c>
      <c r="D10163">
        <f t="shared" si="317"/>
        <v>17.95</v>
      </c>
      <c r="E10163" t="str">
        <f t="shared" si="316"/>
        <v>Korean Beef Bowl</v>
      </c>
    </row>
    <row r="10164" spans="1:5" x14ac:dyDescent="0.35">
      <c r="A10164" s="19"/>
      <c r="B10164">
        <v>122</v>
      </c>
      <c r="C10164">
        <v>4450</v>
      </c>
      <c r="D10164">
        <f t="shared" si="317"/>
        <v>7</v>
      </c>
      <c r="E10164" t="str">
        <f t="shared" si="316"/>
        <v>Chips &amp; Salsa</v>
      </c>
    </row>
    <row r="10165" spans="1:5" x14ac:dyDescent="0.35">
      <c r="A10165" s="19"/>
      <c r="B10165">
        <v>126</v>
      </c>
      <c r="C10165">
        <v>4451</v>
      </c>
      <c r="D10165">
        <f t="shared" si="317"/>
        <v>14.5</v>
      </c>
      <c r="E10165" t="str">
        <f t="shared" si="316"/>
        <v>Fettuccine Alfredo</v>
      </c>
    </row>
    <row r="10166" spans="1:5" x14ac:dyDescent="0.35">
      <c r="A10166" s="19"/>
      <c r="B10166">
        <v>106</v>
      </c>
      <c r="C10166">
        <v>4451</v>
      </c>
      <c r="D10166">
        <f t="shared" si="317"/>
        <v>7</v>
      </c>
      <c r="E10166" t="str">
        <f t="shared" si="316"/>
        <v>French Fries</v>
      </c>
    </row>
    <row r="10167" spans="1:5" x14ac:dyDescent="0.35">
      <c r="A10167" s="19"/>
      <c r="B10167">
        <v>114</v>
      </c>
      <c r="C10167">
        <v>4452</v>
      </c>
      <c r="D10167">
        <f t="shared" si="317"/>
        <v>9</v>
      </c>
      <c r="E10167" t="str">
        <f t="shared" si="316"/>
        <v>Potstickers</v>
      </c>
    </row>
    <row r="10168" spans="1:5" x14ac:dyDescent="0.35">
      <c r="A10168" s="19"/>
      <c r="B10168">
        <v>122</v>
      </c>
      <c r="C10168">
        <v>4453</v>
      </c>
      <c r="D10168">
        <f t="shared" si="317"/>
        <v>7</v>
      </c>
      <c r="E10168" t="str">
        <f t="shared" si="316"/>
        <v>Chips &amp; Salsa</v>
      </c>
    </row>
    <row r="10169" spans="1:5" x14ac:dyDescent="0.35">
      <c r="A10169" s="19"/>
      <c r="B10169">
        <v>102</v>
      </c>
      <c r="C10169">
        <v>4454</v>
      </c>
      <c r="D10169">
        <f t="shared" si="317"/>
        <v>13.95</v>
      </c>
      <c r="E10169" t="str">
        <f t="shared" si="316"/>
        <v>Cheeseburger</v>
      </c>
    </row>
    <row r="10170" spans="1:5" x14ac:dyDescent="0.35">
      <c r="A10170" s="19"/>
      <c r="B10170">
        <v>123</v>
      </c>
      <c r="C10170">
        <v>4454</v>
      </c>
      <c r="D10170">
        <f t="shared" si="317"/>
        <v>9</v>
      </c>
      <c r="E10170" t="str">
        <f t="shared" si="316"/>
        <v>Chips &amp; Guacamole</v>
      </c>
    </row>
    <row r="10171" spans="1:5" x14ac:dyDescent="0.35">
      <c r="A10171" s="19"/>
      <c r="B10171">
        <v>101</v>
      </c>
      <c r="C10171">
        <v>4455</v>
      </c>
      <c r="D10171">
        <f t="shared" si="317"/>
        <v>12.95</v>
      </c>
      <c r="E10171" t="str">
        <f t="shared" si="316"/>
        <v>Hamburger</v>
      </c>
    </row>
    <row r="10172" spans="1:5" x14ac:dyDescent="0.35">
      <c r="A10172" s="19"/>
      <c r="B10172">
        <v>112</v>
      </c>
      <c r="C10172">
        <v>4455</v>
      </c>
      <c r="D10172">
        <f t="shared" si="317"/>
        <v>14.95</v>
      </c>
      <c r="E10172" t="str">
        <f t="shared" si="316"/>
        <v>Salmon Roll</v>
      </c>
    </row>
    <row r="10173" spans="1:5" x14ac:dyDescent="0.35">
      <c r="A10173" s="19"/>
      <c r="B10173" t="s">
        <v>45</v>
      </c>
      <c r="C10173">
        <v>4455</v>
      </c>
      <c r="D10173" t="e">
        <f t="shared" si="317"/>
        <v>#N/A</v>
      </c>
      <c r="E10173" t="e">
        <f t="shared" si="316"/>
        <v>#N/A</v>
      </c>
    </row>
    <row r="10174" spans="1:5" x14ac:dyDescent="0.35">
      <c r="A10174" s="19"/>
      <c r="B10174">
        <v>131</v>
      </c>
      <c r="C10174">
        <v>4456</v>
      </c>
      <c r="D10174">
        <f t="shared" si="317"/>
        <v>17.95</v>
      </c>
      <c r="E10174" t="str">
        <f t="shared" si="316"/>
        <v>Chicken Parmesan</v>
      </c>
    </row>
    <row r="10175" spans="1:5" x14ac:dyDescent="0.35">
      <c r="A10175" s="19"/>
      <c r="B10175">
        <v>131</v>
      </c>
      <c r="C10175">
        <v>4456</v>
      </c>
      <c r="D10175">
        <f t="shared" si="317"/>
        <v>17.95</v>
      </c>
      <c r="E10175" t="str">
        <f t="shared" si="316"/>
        <v>Chicken Parmesan</v>
      </c>
    </row>
    <row r="10176" spans="1:5" x14ac:dyDescent="0.35">
      <c r="A10176" s="19"/>
      <c r="B10176">
        <v>111</v>
      </c>
      <c r="C10176">
        <v>4457</v>
      </c>
      <c r="D10176">
        <f t="shared" si="317"/>
        <v>11.95</v>
      </c>
      <c r="E10176" t="str">
        <f t="shared" si="316"/>
        <v>California Roll</v>
      </c>
    </row>
    <row r="10177" spans="1:5" x14ac:dyDescent="0.35">
      <c r="A10177" s="19"/>
      <c r="B10177">
        <v>113</v>
      </c>
      <c r="C10177">
        <v>4457</v>
      </c>
      <c r="D10177">
        <f t="shared" si="317"/>
        <v>5</v>
      </c>
      <c r="E10177" t="str">
        <f t="shared" si="316"/>
        <v>Edamame</v>
      </c>
    </row>
    <row r="10178" spans="1:5" x14ac:dyDescent="0.35">
      <c r="A10178" s="19"/>
      <c r="B10178">
        <v>118</v>
      </c>
      <c r="C10178">
        <v>4457</v>
      </c>
      <c r="D10178">
        <f t="shared" si="317"/>
        <v>14.95</v>
      </c>
      <c r="E10178" t="str">
        <f t="shared" si="316"/>
        <v>Steak Burrito</v>
      </c>
    </row>
    <row r="10179" spans="1:5" x14ac:dyDescent="0.35">
      <c r="A10179" s="19"/>
      <c r="B10179">
        <v>106</v>
      </c>
      <c r="C10179">
        <v>4457</v>
      </c>
      <c r="D10179">
        <f t="shared" si="317"/>
        <v>7</v>
      </c>
      <c r="E10179" t="str">
        <f t="shared" ref="E10179:E10242" si="318">_xlfn.XLOOKUP(B10179,$K$2:$K$33,$M$2:$M$33)</f>
        <v>French Fries</v>
      </c>
    </row>
    <row r="10180" spans="1:5" x14ac:dyDescent="0.35">
      <c r="A10180" s="19"/>
      <c r="B10180">
        <v>124</v>
      </c>
      <c r="C10180">
        <v>4458</v>
      </c>
      <c r="D10180">
        <f t="shared" ref="D10180:D10243" si="319">_xlfn.XLOOKUP(B10180,$K$2:$K$33,$L$2:$L$33)</f>
        <v>14.5</v>
      </c>
      <c r="E10180" t="str">
        <f t="shared" si="318"/>
        <v>Spaghetti</v>
      </c>
    </row>
    <row r="10181" spans="1:5" x14ac:dyDescent="0.35">
      <c r="A10181" s="19"/>
      <c r="B10181">
        <v>110</v>
      </c>
      <c r="C10181">
        <v>4458</v>
      </c>
      <c r="D10181">
        <f t="shared" si="319"/>
        <v>17.95</v>
      </c>
      <c r="E10181" t="str">
        <f t="shared" si="318"/>
        <v>Pork Ramen</v>
      </c>
    </row>
    <row r="10182" spans="1:5" x14ac:dyDescent="0.35">
      <c r="A10182" s="19"/>
      <c r="B10182">
        <v>106</v>
      </c>
      <c r="C10182">
        <v>4458</v>
      </c>
      <c r="D10182">
        <f t="shared" si="319"/>
        <v>7</v>
      </c>
      <c r="E10182" t="str">
        <f t="shared" si="318"/>
        <v>French Fries</v>
      </c>
    </row>
    <row r="10183" spans="1:5" x14ac:dyDescent="0.35">
      <c r="A10183" s="19"/>
      <c r="B10183">
        <v>122</v>
      </c>
      <c r="C10183">
        <v>4459</v>
      </c>
      <c r="D10183">
        <f t="shared" si="319"/>
        <v>7</v>
      </c>
      <c r="E10183" t="str">
        <f t="shared" si="318"/>
        <v>Chips &amp; Salsa</v>
      </c>
    </row>
    <row r="10184" spans="1:5" x14ac:dyDescent="0.35">
      <c r="A10184" s="19"/>
      <c r="B10184">
        <v>107</v>
      </c>
      <c r="C10184">
        <v>4460</v>
      </c>
      <c r="D10184">
        <f t="shared" si="319"/>
        <v>16.5</v>
      </c>
      <c r="E10184" t="str">
        <f t="shared" si="318"/>
        <v>Orange Chicken</v>
      </c>
    </row>
    <row r="10185" spans="1:5" x14ac:dyDescent="0.35">
      <c r="A10185" s="19"/>
      <c r="B10185">
        <v>116</v>
      </c>
      <c r="C10185">
        <v>4460</v>
      </c>
      <c r="D10185">
        <f t="shared" si="319"/>
        <v>13.95</v>
      </c>
      <c r="E10185" t="str">
        <f t="shared" si="318"/>
        <v>Steak Tacos</v>
      </c>
    </row>
    <row r="10186" spans="1:5" x14ac:dyDescent="0.35">
      <c r="A10186" s="19"/>
      <c r="B10186">
        <v>125</v>
      </c>
      <c r="C10186">
        <v>4460</v>
      </c>
      <c r="D10186">
        <f t="shared" si="319"/>
        <v>17.95</v>
      </c>
      <c r="E10186" t="str">
        <f t="shared" si="318"/>
        <v>Spaghetti &amp; Meatballs</v>
      </c>
    </row>
    <row r="10187" spans="1:5" x14ac:dyDescent="0.35">
      <c r="A10187" s="19"/>
      <c r="B10187">
        <v>129</v>
      </c>
      <c r="C10187">
        <v>4460</v>
      </c>
      <c r="D10187">
        <f t="shared" si="319"/>
        <v>15.5</v>
      </c>
      <c r="E10187" t="str">
        <f t="shared" si="318"/>
        <v>Mushroom Ravioli</v>
      </c>
    </row>
    <row r="10188" spans="1:5" x14ac:dyDescent="0.35">
      <c r="A10188" s="19"/>
      <c r="B10188">
        <v>120</v>
      </c>
      <c r="C10188">
        <v>4461</v>
      </c>
      <c r="D10188">
        <f t="shared" si="319"/>
        <v>13.95</v>
      </c>
      <c r="E10188" t="str">
        <f t="shared" si="318"/>
        <v>Steak Torta</v>
      </c>
    </row>
    <row r="10189" spans="1:5" x14ac:dyDescent="0.35">
      <c r="A10189" s="19"/>
      <c r="B10189">
        <v>114</v>
      </c>
      <c r="C10189">
        <v>4462</v>
      </c>
      <c r="D10189">
        <f t="shared" si="319"/>
        <v>9</v>
      </c>
      <c r="E10189" t="str">
        <f t="shared" si="318"/>
        <v>Potstickers</v>
      </c>
    </row>
    <row r="10190" spans="1:5" x14ac:dyDescent="0.35">
      <c r="A10190" s="19"/>
      <c r="B10190">
        <v>107</v>
      </c>
      <c r="C10190">
        <v>4463</v>
      </c>
      <c r="D10190">
        <f t="shared" si="319"/>
        <v>16.5</v>
      </c>
      <c r="E10190" t="str">
        <f t="shared" si="318"/>
        <v>Orange Chicken</v>
      </c>
    </row>
    <row r="10191" spans="1:5" x14ac:dyDescent="0.35">
      <c r="A10191" s="19"/>
      <c r="B10191">
        <v>105</v>
      </c>
      <c r="C10191">
        <v>4463</v>
      </c>
      <c r="D10191">
        <f t="shared" si="319"/>
        <v>7</v>
      </c>
      <c r="E10191" t="str">
        <f t="shared" si="318"/>
        <v>Mac &amp; Cheese</v>
      </c>
    </row>
    <row r="10192" spans="1:5" x14ac:dyDescent="0.35">
      <c r="A10192" s="19"/>
      <c r="B10192">
        <v>103</v>
      </c>
      <c r="C10192">
        <v>4464</v>
      </c>
      <c r="D10192">
        <f t="shared" si="319"/>
        <v>9</v>
      </c>
      <c r="E10192" t="str">
        <f t="shared" si="318"/>
        <v>Hot Dog</v>
      </c>
    </row>
    <row r="10193" spans="1:5" x14ac:dyDescent="0.35">
      <c r="A10193" s="19"/>
      <c r="B10193">
        <v>105</v>
      </c>
      <c r="C10193">
        <v>4464</v>
      </c>
      <c r="D10193">
        <f t="shared" si="319"/>
        <v>7</v>
      </c>
      <c r="E10193" t="str">
        <f t="shared" si="318"/>
        <v>Mac &amp; Cheese</v>
      </c>
    </row>
    <row r="10194" spans="1:5" x14ac:dyDescent="0.35">
      <c r="A10194" s="19"/>
      <c r="B10194">
        <v>127</v>
      </c>
      <c r="C10194">
        <v>4465</v>
      </c>
      <c r="D10194">
        <f t="shared" si="319"/>
        <v>17.95</v>
      </c>
      <c r="E10194" t="str">
        <f t="shared" si="318"/>
        <v>Meat Lasagna</v>
      </c>
    </row>
    <row r="10195" spans="1:5" x14ac:dyDescent="0.35">
      <c r="A10195" s="19"/>
      <c r="B10195">
        <v>102</v>
      </c>
      <c r="C10195">
        <v>4466</v>
      </c>
      <c r="D10195">
        <f t="shared" si="319"/>
        <v>13.95</v>
      </c>
      <c r="E10195" t="str">
        <f t="shared" si="318"/>
        <v>Cheeseburger</v>
      </c>
    </row>
    <row r="10196" spans="1:5" x14ac:dyDescent="0.35">
      <c r="A10196" s="19"/>
      <c r="B10196">
        <v>117</v>
      </c>
      <c r="C10196">
        <v>4466</v>
      </c>
      <c r="D10196">
        <f t="shared" si="319"/>
        <v>12.95</v>
      </c>
      <c r="E10196" t="str">
        <f t="shared" si="318"/>
        <v>Chicken Burrito</v>
      </c>
    </row>
    <row r="10197" spans="1:5" x14ac:dyDescent="0.35">
      <c r="A10197" s="19"/>
      <c r="B10197">
        <v>110</v>
      </c>
      <c r="C10197">
        <v>4467</v>
      </c>
      <c r="D10197">
        <f t="shared" si="319"/>
        <v>17.95</v>
      </c>
      <c r="E10197" t="str">
        <f t="shared" si="318"/>
        <v>Pork Ramen</v>
      </c>
    </row>
    <row r="10198" spans="1:5" x14ac:dyDescent="0.35">
      <c r="A10198" s="19"/>
      <c r="B10198">
        <v>111</v>
      </c>
      <c r="C10198">
        <v>4467</v>
      </c>
      <c r="D10198">
        <f t="shared" si="319"/>
        <v>11.95</v>
      </c>
      <c r="E10198" t="str">
        <f t="shared" si="318"/>
        <v>California Roll</v>
      </c>
    </row>
    <row r="10199" spans="1:5" x14ac:dyDescent="0.35">
      <c r="A10199" s="19"/>
      <c r="B10199">
        <v>123</v>
      </c>
      <c r="C10199">
        <v>4467</v>
      </c>
      <c r="D10199">
        <f t="shared" si="319"/>
        <v>9</v>
      </c>
      <c r="E10199" t="str">
        <f t="shared" si="318"/>
        <v>Chips &amp; Guacamole</v>
      </c>
    </row>
    <row r="10200" spans="1:5" x14ac:dyDescent="0.35">
      <c r="A10200" s="19"/>
      <c r="B10200">
        <v>132</v>
      </c>
      <c r="C10200">
        <v>4468</v>
      </c>
      <c r="D10200">
        <f t="shared" si="319"/>
        <v>16.95</v>
      </c>
      <c r="E10200" t="str">
        <f t="shared" si="318"/>
        <v>Eggplant Parmesan</v>
      </c>
    </row>
    <row r="10201" spans="1:5" x14ac:dyDescent="0.35">
      <c r="A10201" s="19"/>
      <c r="B10201">
        <v>104</v>
      </c>
      <c r="C10201">
        <v>4469</v>
      </c>
      <c r="D10201">
        <f t="shared" si="319"/>
        <v>10.5</v>
      </c>
      <c r="E10201" t="str">
        <f t="shared" si="318"/>
        <v>Veggie Burger</v>
      </c>
    </row>
    <row r="10202" spans="1:5" x14ac:dyDescent="0.35">
      <c r="A10202" s="19"/>
      <c r="B10202">
        <v>122</v>
      </c>
      <c r="C10202">
        <v>4469</v>
      </c>
      <c r="D10202">
        <f t="shared" si="319"/>
        <v>7</v>
      </c>
      <c r="E10202" t="str">
        <f t="shared" si="318"/>
        <v>Chips &amp; Salsa</v>
      </c>
    </row>
    <row r="10203" spans="1:5" x14ac:dyDescent="0.35">
      <c r="A10203" s="19"/>
      <c r="B10203">
        <v>132</v>
      </c>
      <c r="C10203">
        <v>4469</v>
      </c>
      <c r="D10203">
        <f t="shared" si="319"/>
        <v>16.95</v>
      </c>
      <c r="E10203" t="str">
        <f t="shared" si="318"/>
        <v>Eggplant Parmesan</v>
      </c>
    </row>
    <row r="10204" spans="1:5" x14ac:dyDescent="0.35">
      <c r="A10204" s="19"/>
      <c r="B10204">
        <v>113</v>
      </c>
      <c r="C10204">
        <v>4470</v>
      </c>
      <c r="D10204">
        <f t="shared" si="319"/>
        <v>5</v>
      </c>
      <c r="E10204" t="str">
        <f t="shared" si="318"/>
        <v>Edamame</v>
      </c>
    </row>
    <row r="10205" spans="1:5" x14ac:dyDescent="0.35">
      <c r="A10205" s="19"/>
      <c r="B10205">
        <v>120</v>
      </c>
      <c r="C10205">
        <v>4470</v>
      </c>
      <c r="D10205">
        <f t="shared" si="319"/>
        <v>13.95</v>
      </c>
      <c r="E10205" t="str">
        <f t="shared" si="318"/>
        <v>Steak Torta</v>
      </c>
    </row>
    <row r="10206" spans="1:5" x14ac:dyDescent="0.35">
      <c r="A10206" s="19"/>
      <c r="B10206">
        <v>131</v>
      </c>
      <c r="C10206">
        <v>4470</v>
      </c>
      <c r="D10206">
        <f t="shared" si="319"/>
        <v>17.95</v>
      </c>
      <c r="E10206" t="str">
        <f t="shared" si="318"/>
        <v>Chicken Parmesan</v>
      </c>
    </row>
    <row r="10207" spans="1:5" x14ac:dyDescent="0.35">
      <c r="A10207" s="19"/>
      <c r="B10207">
        <v>107</v>
      </c>
      <c r="C10207">
        <v>4471</v>
      </c>
      <c r="D10207">
        <f t="shared" si="319"/>
        <v>16.5</v>
      </c>
      <c r="E10207" t="str">
        <f t="shared" si="318"/>
        <v>Orange Chicken</v>
      </c>
    </row>
    <row r="10208" spans="1:5" x14ac:dyDescent="0.35">
      <c r="A10208" s="19"/>
      <c r="B10208">
        <v>110</v>
      </c>
      <c r="C10208">
        <v>4471</v>
      </c>
      <c r="D10208">
        <f t="shared" si="319"/>
        <v>17.95</v>
      </c>
      <c r="E10208" t="str">
        <f t="shared" si="318"/>
        <v>Pork Ramen</v>
      </c>
    </row>
    <row r="10209" spans="1:5" x14ac:dyDescent="0.35">
      <c r="A10209" s="19"/>
      <c r="B10209">
        <v>131</v>
      </c>
      <c r="C10209">
        <v>4471</v>
      </c>
      <c r="D10209">
        <f t="shared" si="319"/>
        <v>17.95</v>
      </c>
      <c r="E10209" t="str">
        <f t="shared" si="318"/>
        <v>Chicken Parmesan</v>
      </c>
    </row>
    <row r="10210" spans="1:5" x14ac:dyDescent="0.35">
      <c r="A10210" s="19"/>
      <c r="B10210">
        <v>106</v>
      </c>
      <c r="C10210">
        <v>4471</v>
      </c>
      <c r="D10210">
        <f t="shared" si="319"/>
        <v>7</v>
      </c>
      <c r="E10210" t="str">
        <f t="shared" si="318"/>
        <v>French Fries</v>
      </c>
    </row>
    <row r="10211" spans="1:5" x14ac:dyDescent="0.35">
      <c r="A10211" s="19"/>
      <c r="B10211">
        <v>110</v>
      </c>
      <c r="C10211">
        <v>4472</v>
      </c>
      <c r="D10211">
        <f t="shared" si="319"/>
        <v>17.95</v>
      </c>
      <c r="E10211" t="str">
        <f t="shared" si="318"/>
        <v>Pork Ramen</v>
      </c>
    </row>
    <row r="10212" spans="1:5" x14ac:dyDescent="0.35">
      <c r="A10212" s="19"/>
      <c r="B10212">
        <v>117</v>
      </c>
      <c r="C10212">
        <v>4473</v>
      </c>
      <c r="D10212">
        <f t="shared" si="319"/>
        <v>12.95</v>
      </c>
      <c r="E10212" t="str">
        <f t="shared" si="318"/>
        <v>Chicken Burrito</v>
      </c>
    </row>
    <row r="10213" spans="1:5" x14ac:dyDescent="0.35">
      <c r="A10213" s="19"/>
      <c r="B10213">
        <v>101</v>
      </c>
      <c r="C10213">
        <v>4474</v>
      </c>
      <c r="D10213">
        <f t="shared" si="319"/>
        <v>12.95</v>
      </c>
      <c r="E10213" t="str">
        <f t="shared" si="318"/>
        <v>Hamburger</v>
      </c>
    </row>
    <row r="10214" spans="1:5" x14ac:dyDescent="0.35">
      <c r="A10214" s="19"/>
      <c r="B10214">
        <v>117</v>
      </c>
      <c r="C10214">
        <v>4474</v>
      </c>
      <c r="D10214">
        <f t="shared" si="319"/>
        <v>12.95</v>
      </c>
      <c r="E10214" t="str">
        <f t="shared" si="318"/>
        <v>Chicken Burrito</v>
      </c>
    </row>
    <row r="10215" spans="1:5" x14ac:dyDescent="0.35">
      <c r="A10215" s="19"/>
      <c r="B10215">
        <v>121</v>
      </c>
      <c r="C10215">
        <v>4475</v>
      </c>
      <c r="D10215">
        <f t="shared" si="319"/>
        <v>10.5</v>
      </c>
      <c r="E10215" t="str">
        <f t="shared" si="318"/>
        <v>Cheese Quesadillas</v>
      </c>
    </row>
    <row r="10216" spans="1:5" x14ac:dyDescent="0.35">
      <c r="A10216" s="19"/>
      <c r="B10216">
        <v>118</v>
      </c>
      <c r="C10216">
        <v>4476</v>
      </c>
      <c r="D10216">
        <f t="shared" si="319"/>
        <v>14.95</v>
      </c>
      <c r="E10216" t="str">
        <f t="shared" si="318"/>
        <v>Steak Burrito</v>
      </c>
    </row>
    <row r="10217" spans="1:5" x14ac:dyDescent="0.35">
      <c r="A10217" s="19"/>
      <c r="B10217">
        <v>101</v>
      </c>
      <c r="C10217">
        <v>4477</v>
      </c>
      <c r="D10217">
        <f t="shared" si="319"/>
        <v>12.95</v>
      </c>
      <c r="E10217" t="str">
        <f t="shared" si="318"/>
        <v>Hamburger</v>
      </c>
    </row>
    <row r="10218" spans="1:5" x14ac:dyDescent="0.35">
      <c r="A10218" s="19"/>
      <c r="B10218">
        <v>107</v>
      </c>
      <c r="C10218">
        <v>4477</v>
      </c>
      <c r="D10218">
        <f t="shared" si="319"/>
        <v>16.5</v>
      </c>
      <c r="E10218" t="str">
        <f t="shared" si="318"/>
        <v>Orange Chicken</v>
      </c>
    </row>
    <row r="10219" spans="1:5" x14ac:dyDescent="0.35">
      <c r="A10219" s="19"/>
      <c r="B10219">
        <v>105</v>
      </c>
      <c r="C10219">
        <v>4477</v>
      </c>
      <c r="D10219">
        <f t="shared" si="319"/>
        <v>7</v>
      </c>
      <c r="E10219" t="str">
        <f t="shared" si="318"/>
        <v>Mac &amp; Cheese</v>
      </c>
    </row>
    <row r="10220" spans="1:5" x14ac:dyDescent="0.35">
      <c r="A10220" s="19"/>
      <c r="B10220">
        <v>122</v>
      </c>
      <c r="C10220">
        <v>4477</v>
      </c>
      <c r="D10220">
        <f t="shared" si="319"/>
        <v>7</v>
      </c>
      <c r="E10220" t="str">
        <f t="shared" si="318"/>
        <v>Chips &amp; Salsa</v>
      </c>
    </row>
    <row r="10221" spans="1:5" x14ac:dyDescent="0.35">
      <c r="A10221" s="19"/>
      <c r="B10221">
        <v>116</v>
      </c>
      <c r="C10221">
        <v>4478</v>
      </c>
      <c r="D10221">
        <f t="shared" si="319"/>
        <v>13.95</v>
      </c>
      <c r="E10221" t="str">
        <f t="shared" si="318"/>
        <v>Steak Tacos</v>
      </c>
    </row>
    <row r="10222" spans="1:5" x14ac:dyDescent="0.35">
      <c r="A10222" s="19"/>
      <c r="B10222">
        <v>126</v>
      </c>
      <c r="C10222">
        <v>4478</v>
      </c>
      <c r="D10222">
        <f t="shared" si="319"/>
        <v>14.5</v>
      </c>
      <c r="E10222" t="str">
        <f t="shared" si="318"/>
        <v>Fettuccine Alfredo</v>
      </c>
    </row>
    <row r="10223" spans="1:5" x14ac:dyDescent="0.35">
      <c r="A10223" s="19"/>
      <c r="B10223">
        <v>131</v>
      </c>
      <c r="C10223">
        <v>4478</v>
      </c>
      <c r="D10223">
        <f t="shared" si="319"/>
        <v>17.95</v>
      </c>
      <c r="E10223" t="str">
        <f t="shared" si="318"/>
        <v>Chicken Parmesan</v>
      </c>
    </row>
    <row r="10224" spans="1:5" x14ac:dyDescent="0.35">
      <c r="A10224" s="19"/>
      <c r="B10224">
        <v>114</v>
      </c>
      <c r="C10224">
        <v>4478</v>
      </c>
      <c r="D10224">
        <f t="shared" si="319"/>
        <v>9</v>
      </c>
      <c r="E10224" t="str">
        <f t="shared" si="318"/>
        <v>Potstickers</v>
      </c>
    </row>
    <row r="10225" spans="1:5" x14ac:dyDescent="0.35">
      <c r="A10225" s="19"/>
      <c r="B10225">
        <v>107</v>
      </c>
      <c r="C10225">
        <v>4479</v>
      </c>
      <c r="D10225">
        <f t="shared" si="319"/>
        <v>16.5</v>
      </c>
      <c r="E10225" t="str">
        <f t="shared" si="318"/>
        <v>Orange Chicken</v>
      </c>
    </row>
    <row r="10226" spans="1:5" x14ac:dyDescent="0.35">
      <c r="A10226" s="19"/>
      <c r="B10226">
        <v>103</v>
      </c>
      <c r="C10226">
        <v>4479</v>
      </c>
      <c r="D10226">
        <f t="shared" si="319"/>
        <v>9</v>
      </c>
      <c r="E10226" t="str">
        <f t="shared" si="318"/>
        <v>Hot Dog</v>
      </c>
    </row>
    <row r="10227" spans="1:5" x14ac:dyDescent="0.35">
      <c r="A10227" s="19"/>
      <c r="B10227">
        <v>125</v>
      </c>
      <c r="C10227">
        <v>4479</v>
      </c>
      <c r="D10227">
        <f t="shared" si="319"/>
        <v>17.95</v>
      </c>
      <c r="E10227" t="str">
        <f t="shared" si="318"/>
        <v>Spaghetti &amp; Meatballs</v>
      </c>
    </row>
    <row r="10228" spans="1:5" x14ac:dyDescent="0.35">
      <c r="A10228" s="19"/>
      <c r="B10228">
        <v>126</v>
      </c>
      <c r="C10228">
        <v>4479</v>
      </c>
      <c r="D10228">
        <f t="shared" si="319"/>
        <v>14.5</v>
      </c>
      <c r="E10228" t="str">
        <f t="shared" si="318"/>
        <v>Fettuccine Alfredo</v>
      </c>
    </row>
    <row r="10229" spans="1:5" x14ac:dyDescent="0.35">
      <c r="A10229" s="19"/>
      <c r="B10229">
        <v>129</v>
      </c>
      <c r="C10229">
        <v>4479</v>
      </c>
      <c r="D10229">
        <f t="shared" si="319"/>
        <v>15.5</v>
      </c>
      <c r="E10229" t="str">
        <f t="shared" si="318"/>
        <v>Mushroom Ravioli</v>
      </c>
    </row>
    <row r="10230" spans="1:5" x14ac:dyDescent="0.35">
      <c r="A10230" s="19"/>
      <c r="B10230">
        <v>111</v>
      </c>
      <c r="C10230">
        <v>4479</v>
      </c>
      <c r="D10230">
        <f t="shared" si="319"/>
        <v>11.95</v>
      </c>
      <c r="E10230" t="str">
        <f t="shared" si="318"/>
        <v>California Roll</v>
      </c>
    </row>
    <row r="10231" spans="1:5" x14ac:dyDescent="0.35">
      <c r="A10231" s="19"/>
      <c r="B10231">
        <v>121</v>
      </c>
      <c r="C10231">
        <v>4479</v>
      </c>
      <c r="D10231">
        <f t="shared" si="319"/>
        <v>10.5</v>
      </c>
      <c r="E10231" t="str">
        <f t="shared" si="318"/>
        <v>Cheese Quesadillas</v>
      </c>
    </row>
    <row r="10232" spans="1:5" x14ac:dyDescent="0.35">
      <c r="A10232" s="19"/>
      <c r="B10232">
        <v>105</v>
      </c>
      <c r="C10232">
        <v>4479</v>
      </c>
      <c r="D10232">
        <f t="shared" si="319"/>
        <v>7</v>
      </c>
      <c r="E10232" t="str">
        <f t="shared" si="318"/>
        <v>Mac &amp; Cheese</v>
      </c>
    </row>
    <row r="10233" spans="1:5" x14ac:dyDescent="0.35">
      <c r="A10233" s="19"/>
      <c r="B10233">
        <v>131</v>
      </c>
      <c r="C10233">
        <v>4479</v>
      </c>
      <c r="D10233">
        <f t="shared" si="319"/>
        <v>17.95</v>
      </c>
      <c r="E10233" t="str">
        <f t="shared" si="318"/>
        <v>Chicken Parmesan</v>
      </c>
    </row>
    <row r="10234" spans="1:5" x14ac:dyDescent="0.35">
      <c r="A10234" s="19"/>
      <c r="B10234">
        <v>106</v>
      </c>
      <c r="C10234">
        <v>4479</v>
      </c>
      <c r="D10234">
        <f t="shared" si="319"/>
        <v>7</v>
      </c>
      <c r="E10234" t="str">
        <f t="shared" si="318"/>
        <v>French Fries</v>
      </c>
    </row>
    <row r="10235" spans="1:5" x14ac:dyDescent="0.35">
      <c r="A10235" s="19"/>
      <c r="B10235">
        <v>101</v>
      </c>
      <c r="C10235">
        <v>4480</v>
      </c>
      <c r="D10235">
        <f t="shared" si="319"/>
        <v>12.95</v>
      </c>
      <c r="E10235" t="str">
        <f t="shared" si="318"/>
        <v>Hamburger</v>
      </c>
    </row>
    <row r="10236" spans="1:5" x14ac:dyDescent="0.35">
      <c r="A10236" s="19"/>
      <c r="B10236">
        <v>108</v>
      </c>
      <c r="C10236">
        <v>4481</v>
      </c>
      <c r="D10236">
        <f t="shared" si="319"/>
        <v>14.5</v>
      </c>
      <c r="E10236" t="str">
        <f t="shared" si="318"/>
        <v>Tofu Pad Thai</v>
      </c>
    </row>
    <row r="10237" spans="1:5" x14ac:dyDescent="0.35">
      <c r="A10237" s="19"/>
      <c r="B10237">
        <v>102</v>
      </c>
      <c r="C10237">
        <v>4482</v>
      </c>
      <c r="D10237">
        <f t="shared" si="319"/>
        <v>13.95</v>
      </c>
      <c r="E10237" t="str">
        <f t="shared" si="318"/>
        <v>Cheeseburger</v>
      </c>
    </row>
    <row r="10238" spans="1:5" x14ac:dyDescent="0.35">
      <c r="A10238" s="19"/>
      <c r="B10238">
        <v>108</v>
      </c>
      <c r="C10238">
        <v>4482</v>
      </c>
      <c r="D10238">
        <f t="shared" si="319"/>
        <v>14.5</v>
      </c>
      <c r="E10238" t="str">
        <f t="shared" si="318"/>
        <v>Tofu Pad Thai</v>
      </c>
    </row>
    <row r="10239" spans="1:5" x14ac:dyDescent="0.35">
      <c r="A10239" s="19"/>
      <c r="B10239">
        <v>125</v>
      </c>
      <c r="C10239">
        <v>4482</v>
      </c>
      <c r="D10239">
        <f t="shared" si="319"/>
        <v>17.95</v>
      </c>
      <c r="E10239" t="str">
        <f t="shared" si="318"/>
        <v>Spaghetti &amp; Meatballs</v>
      </c>
    </row>
    <row r="10240" spans="1:5" x14ac:dyDescent="0.35">
      <c r="A10240" s="19"/>
      <c r="B10240">
        <v>109</v>
      </c>
      <c r="C10240">
        <v>4482</v>
      </c>
      <c r="D10240">
        <f t="shared" si="319"/>
        <v>17.95</v>
      </c>
      <c r="E10240" t="str">
        <f t="shared" si="318"/>
        <v>Korean Beef Bowl</v>
      </c>
    </row>
    <row r="10241" spans="1:5" x14ac:dyDescent="0.35">
      <c r="A10241" s="19"/>
      <c r="B10241">
        <v>117</v>
      </c>
      <c r="C10241">
        <v>4482</v>
      </c>
      <c r="D10241">
        <f t="shared" si="319"/>
        <v>12.95</v>
      </c>
      <c r="E10241" t="str">
        <f t="shared" si="318"/>
        <v>Chicken Burrito</v>
      </c>
    </row>
    <row r="10242" spans="1:5" x14ac:dyDescent="0.35">
      <c r="A10242" s="19"/>
      <c r="B10242">
        <v>117</v>
      </c>
      <c r="C10242">
        <v>4482</v>
      </c>
      <c r="D10242">
        <f t="shared" si="319"/>
        <v>12.95</v>
      </c>
      <c r="E10242" t="str">
        <f t="shared" si="318"/>
        <v>Chicken Burrito</v>
      </c>
    </row>
    <row r="10243" spans="1:5" x14ac:dyDescent="0.35">
      <c r="A10243" s="19"/>
      <c r="B10243">
        <v>129</v>
      </c>
      <c r="C10243">
        <v>4482</v>
      </c>
      <c r="D10243">
        <f t="shared" si="319"/>
        <v>15.5</v>
      </c>
      <c r="E10243" t="str">
        <f t="shared" ref="E10243:E10306" si="320">_xlfn.XLOOKUP(B10243,$K$2:$K$33,$M$2:$M$33)</f>
        <v>Mushroom Ravioli</v>
      </c>
    </row>
    <row r="10244" spans="1:5" x14ac:dyDescent="0.35">
      <c r="A10244" s="19"/>
      <c r="B10244">
        <v>111</v>
      </c>
      <c r="C10244">
        <v>4482</v>
      </c>
      <c r="D10244">
        <f t="shared" ref="D10244:D10307" si="321">_xlfn.XLOOKUP(B10244,$K$2:$K$33,$L$2:$L$33)</f>
        <v>11.95</v>
      </c>
      <c r="E10244" t="str">
        <f t="shared" si="320"/>
        <v>California Roll</v>
      </c>
    </row>
    <row r="10245" spans="1:5" x14ac:dyDescent="0.35">
      <c r="A10245" s="19"/>
      <c r="B10245">
        <v>118</v>
      </c>
      <c r="C10245">
        <v>4482</v>
      </c>
      <c r="D10245">
        <f t="shared" si="321"/>
        <v>14.95</v>
      </c>
      <c r="E10245" t="str">
        <f t="shared" si="320"/>
        <v>Steak Burrito</v>
      </c>
    </row>
    <row r="10246" spans="1:5" x14ac:dyDescent="0.35">
      <c r="A10246" s="19"/>
      <c r="B10246">
        <v>120</v>
      </c>
      <c r="C10246">
        <v>4482</v>
      </c>
      <c r="D10246">
        <f t="shared" si="321"/>
        <v>13.95</v>
      </c>
      <c r="E10246" t="str">
        <f t="shared" si="320"/>
        <v>Steak Torta</v>
      </c>
    </row>
    <row r="10247" spans="1:5" x14ac:dyDescent="0.35">
      <c r="A10247" s="19"/>
      <c r="B10247">
        <v>120</v>
      </c>
      <c r="C10247">
        <v>4482</v>
      </c>
      <c r="D10247">
        <f t="shared" si="321"/>
        <v>13.95</v>
      </c>
      <c r="E10247" t="str">
        <f t="shared" si="320"/>
        <v>Steak Torta</v>
      </c>
    </row>
    <row r="10248" spans="1:5" x14ac:dyDescent="0.35">
      <c r="A10248" s="19"/>
      <c r="B10248">
        <v>105</v>
      </c>
      <c r="C10248">
        <v>4482</v>
      </c>
      <c r="D10248">
        <f t="shared" si="321"/>
        <v>7</v>
      </c>
      <c r="E10248" t="str">
        <f t="shared" si="320"/>
        <v>Mac &amp; Cheese</v>
      </c>
    </row>
    <row r="10249" spans="1:5" x14ac:dyDescent="0.35">
      <c r="A10249" s="19"/>
      <c r="B10249" t="s">
        <v>45</v>
      </c>
      <c r="C10249">
        <v>4482</v>
      </c>
      <c r="D10249" t="e">
        <f t="shared" si="321"/>
        <v>#N/A</v>
      </c>
      <c r="E10249" t="e">
        <f t="shared" si="320"/>
        <v>#N/A</v>
      </c>
    </row>
    <row r="10250" spans="1:5" x14ac:dyDescent="0.35">
      <c r="A10250" s="19"/>
      <c r="B10250">
        <v>132</v>
      </c>
      <c r="C10250">
        <v>4482</v>
      </c>
      <c r="D10250">
        <f t="shared" si="321"/>
        <v>16.95</v>
      </c>
      <c r="E10250" t="str">
        <f t="shared" si="320"/>
        <v>Eggplant Parmesan</v>
      </c>
    </row>
    <row r="10251" spans="1:5" x14ac:dyDescent="0.35">
      <c r="A10251" s="19"/>
      <c r="B10251">
        <v>108</v>
      </c>
      <c r="C10251">
        <v>4483</v>
      </c>
      <c r="D10251">
        <f t="shared" si="321"/>
        <v>14.5</v>
      </c>
      <c r="E10251" t="str">
        <f t="shared" si="320"/>
        <v>Tofu Pad Thai</v>
      </c>
    </row>
    <row r="10252" spans="1:5" x14ac:dyDescent="0.35">
      <c r="A10252" s="19"/>
      <c r="B10252">
        <v>101</v>
      </c>
      <c r="C10252">
        <v>4484</v>
      </c>
      <c r="D10252">
        <f t="shared" si="321"/>
        <v>12.95</v>
      </c>
      <c r="E10252" t="str">
        <f t="shared" si="320"/>
        <v>Hamburger</v>
      </c>
    </row>
    <row r="10253" spans="1:5" x14ac:dyDescent="0.35">
      <c r="A10253" s="19"/>
      <c r="B10253">
        <v>123</v>
      </c>
      <c r="C10253">
        <v>4484</v>
      </c>
      <c r="D10253">
        <f t="shared" si="321"/>
        <v>9</v>
      </c>
      <c r="E10253" t="str">
        <f t="shared" si="320"/>
        <v>Chips &amp; Guacamole</v>
      </c>
    </row>
    <row r="10254" spans="1:5" x14ac:dyDescent="0.35">
      <c r="A10254" s="19"/>
      <c r="B10254">
        <v>117</v>
      </c>
      <c r="C10254">
        <v>4485</v>
      </c>
      <c r="D10254">
        <f t="shared" si="321"/>
        <v>12.95</v>
      </c>
      <c r="E10254" t="str">
        <f t="shared" si="320"/>
        <v>Chicken Burrito</v>
      </c>
    </row>
    <row r="10255" spans="1:5" x14ac:dyDescent="0.35">
      <c r="A10255" s="19"/>
      <c r="B10255">
        <v>128</v>
      </c>
      <c r="C10255">
        <v>4485</v>
      </c>
      <c r="D10255">
        <f t="shared" si="321"/>
        <v>15.5</v>
      </c>
      <c r="E10255" t="str">
        <f t="shared" si="320"/>
        <v>Cheese Lasagna</v>
      </c>
    </row>
    <row r="10256" spans="1:5" x14ac:dyDescent="0.35">
      <c r="A10256" s="19"/>
      <c r="B10256">
        <v>103</v>
      </c>
      <c r="C10256">
        <v>4486</v>
      </c>
      <c r="D10256">
        <f t="shared" si="321"/>
        <v>9</v>
      </c>
      <c r="E10256" t="str">
        <f t="shared" si="320"/>
        <v>Hot Dog</v>
      </c>
    </row>
    <row r="10257" spans="1:5" x14ac:dyDescent="0.35">
      <c r="A10257" s="19"/>
      <c r="B10257">
        <v>116</v>
      </c>
      <c r="C10257">
        <v>4487</v>
      </c>
      <c r="D10257">
        <f t="shared" si="321"/>
        <v>13.95</v>
      </c>
      <c r="E10257" t="str">
        <f t="shared" si="320"/>
        <v>Steak Tacos</v>
      </c>
    </row>
    <row r="10258" spans="1:5" x14ac:dyDescent="0.35">
      <c r="A10258" s="19"/>
      <c r="B10258">
        <v>102</v>
      </c>
      <c r="C10258">
        <v>4487</v>
      </c>
      <c r="D10258">
        <f t="shared" si="321"/>
        <v>13.95</v>
      </c>
      <c r="E10258" t="str">
        <f t="shared" si="320"/>
        <v>Cheeseburger</v>
      </c>
    </row>
    <row r="10259" spans="1:5" x14ac:dyDescent="0.35">
      <c r="A10259" s="19"/>
      <c r="B10259">
        <v>105</v>
      </c>
      <c r="C10259">
        <v>4487</v>
      </c>
      <c r="D10259">
        <f t="shared" si="321"/>
        <v>7</v>
      </c>
      <c r="E10259" t="str">
        <f t="shared" si="320"/>
        <v>Mac &amp; Cheese</v>
      </c>
    </row>
    <row r="10260" spans="1:5" x14ac:dyDescent="0.35">
      <c r="A10260" s="19"/>
      <c r="B10260">
        <v>131</v>
      </c>
      <c r="C10260">
        <v>4487</v>
      </c>
      <c r="D10260">
        <f t="shared" si="321"/>
        <v>17.95</v>
      </c>
      <c r="E10260" t="str">
        <f t="shared" si="320"/>
        <v>Chicken Parmesan</v>
      </c>
    </row>
    <row r="10261" spans="1:5" x14ac:dyDescent="0.35">
      <c r="A10261" s="19"/>
      <c r="B10261">
        <v>108</v>
      </c>
      <c r="C10261">
        <v>4488</v>
      </c>
      <c r="D10261">
        <f t="shared" si="321"/>
        <v>14.5</v>
      </c>
      <c r="E10261" t="str">
        <f t="shared" si="320"/>
        <v>Tofu Pad Thai</v>
      </c>
    </row>
    <row r="10262" spans="1:5" x14ac:dyDescent="0.35">
      <c r="A10262" s="19"/>
      <c r="B10262">
        <v>125</v>
      </c>
      <c r="C10262">
        <v>4488</v>
      </c>
      <c r="D10262">
        <f t="shared" si="321"/>
        <v>17.95</v>
      </c>
      <c r="E10262" t="str">
        <f t="shared" si="320"/>
        <v>Spaghetti &amp; Meatballs</v>
      </c>
    </row>
    <row r="10263" spans="1:5" x14ac:dyDescent="0.35">
      <c r="A10263" s="19"/>
      <c r="B10263">
        <v>109</v>
      </c>
      <c r="C10263">
        <v>4488</v>
      </c>
      <c r="D10263">
        <f t="shared" si="321"/>
        <v>17.95</v>
      </c>
      <c r="E10263" t="str">
        <f t="shared" si="320"/>
        <v>Korean Beef Bowl</v>
      </c>
    </row>
    <row r="10264" spans="1:5" x14ac:dyDescent="0.35">
      <c r="A10264" s="19"/>
      <c r="B10264">
        <v>110</v>
      </c>
      <c r="C10264">
        <v>4488</v>
      </c>
      <c r="D10264">
        <f t="shared" si="321"/>
        <v>17.95</v>
      </c>
      <c r="E10264" t="str">
        <f t="shared" si="320"/>
        <v>Pork Ramen</v>
      </c>
    </row>
    <row r="10265" spans="1:5" x14ac:dyDescent="0.35">
      <c r="A10265" s="19"/>
      <c r="B10265">
        <v>120</v>
      </c>
      <c r="C10265">
        <v>4489</v>
      </c>
      <c r="D10265">
        <f t="shared" si="321"/>
        <v>13.95</v>
      </c>
      <c r="E10265" t="str">
        <f t="shared" si="320"/>
        <v>Steak Torta</v>
      </c>
    </row>
    <row r="10266" spans="1:5" x14ac:dyDescent="0.35">
      <c r="A10266" s="19"/>
      <c r="B10266">
        <v>106</v>
      </c>
      <c r="C10266">
        <v>4489</v>
      </c>
      <c r="D10266">
        <f t="shared" si="321"/>
        <v>7</v>
      </c>
      <c r="E10266" t="str">
        <f t="shared" si="320"/>
        <v>French Fries</v>
      </c>
    </row>
    <row r="10267" spans="1:5" x14ac:dyDescent="0.35">
      <c r="A10267" s="19"/>
      <c r="B10267">
        <v>111</v>
      </c>
      <c r="C10267">
        <v>4490</v>
      </c>
      <c r="D10267">
        <f t="shared" si="321"/>
        <v>11.95</v>
      </c>
      <c r="E10267" t="str">
        <f t="shared" si="320"/>
        <v>California Roll</v>
      </c>
    </row>
    <row r="10268" spans="1:5" x14ac:dyDescent="0.35">
      <c r="A10268" s="19"/>
      <c r="B10268">
        <v>102</v>
      </c>
      <c r="C10268">
        <v>4491</v>
      </c>
      <c r="D10268">
        <f t="shared" si="321"/>
        <v>13.95</v>
      </c>
      <c r="E10268" t="str">
        <f t="shared" si="320"/>
        <v>Cheeseburger</v>
      </c>
    </row>
    <row r="10269" spans="1:5" x14ac:dyDescent="0.35">
      <c r="A10269" s="19"/>
      <c r="B10269">
        <v>117</v>
      </c>
      <c r="C10269">
        <v>4491</v>
      </c>
      <c r="D10269">
        <f t="shared" si="321"/>
        <v>12.95</v>
      </c>
      <c r="E10269" t="str">
        <f t="shared" si="320"/>
        <v>Chicken Burrito</v>
      </c>
    </row>
    <row r="10270" spans="1:5" x14ac:dyDescent="0.35">
      <c r="A10270" s="19"/>
      <c r="B10270">
        <v>101</v>
      </c>
      <c r="C10270">
        <v>4492</v>
      </c>
      <c r="D10270">
        <f t="shared" si="321"/>
        <v>12.95</v>
      </c>
      <c r="E10270" t="str">
        <f t="shared" si="320"/>
        <v>Hamburger</v>
      </c>
    </row>
    <row r="10271" spans="1:5" x14ac:dyDescent="0.35">
      <c r="A10271" s="19"/>
      <c r="B10271">
        <v>121</v>
      </c>
      <c r="C10271">
        <v>4492</v>
      </c>
      <c r="D10271">
        <f t="shared" si="321"/>
        <v>10.5</v>
      </c>
      <c r="E10271" t="str">
        <f t="shared" si="320"/>
        <v>Cheese Quesadillas</v>
      </c>
    </row>
    <row r="10272" spans="1:5" x14ac:dyDescent="0.35">
      <c r="A10272" s="19"/>
      <c r="B10272">
        <v>121</v>
      </c>
      <c r="C10272">
        <v>4493</v>
      </c>
      <c r="D10272">
        <f t="shared" si="321"/>
        <v>10.5</v>
      </c>
      <c r="E10272" t="str">
        <f t="shared" si="320"/>
        <v>Cheese Quesadillas</v>
      </c>
    </row>
    <row r="10273" spans="1:5" x14ac:dyDescent="0.35">
      <c r="A10273" s="19"/>
      <c r="B10273">
        <v>131</v>
      </c>
      <c r="C10273">
        <v>4493</v>
      </c>
      <c r="D10273">
        <f t="shared" si="321"/>
        <v>17.95</v>
      </c>
      <c r="E10273" t="str">
        <f t="shared" si="320"/>
        <v>Chicken Parmesan</v>
      </c>
    </row>
    <row r="10274" spans="1:5" x14ac:dyDescent="0.35">
      <c r="A10274" s="19"/>
      <c r="B10274">
        <v>122</v>
      </c>
      <c r="C10274">
        <v>4494</v>
      </c>
      <c r="D10274">
        <f t="shared" si="321"/>
        <v>7</v>
      </c>
      <c r="E10274" t="str">
        <f t="shared" si="320"/>
        <v>Chips &amp; Salsa</v>
      </c>
    </row>
    <row r="10275" spans="1:5" x14ac:dyDescent="0.35">
      <c r="A10275" s="19"/>
      <c r="B10275">
        <v>132</v>
      </c>
      <c r="C10275">
        <v>4494</v>
      </c>
      <c r="D10275">
        <f t="shared" si="321"/>
        <v>16.95</v>
      </c>
      <c r="E10275" t="str">
        <f t="shared" si="320"/>
        <v>Eggplant Parmesan</v>
      </c>
    </row>
    <row r="10276" spans="1:5" x14ac:dyDescent="0.35">
      <c r="A10276" s="19"/>
      <c r="B10276">
        <v>109</v>
      </c>
      <c r="C10276">
        <v>4495</v>
      </c>
      <c r="D10276">
        <f t="shared" si="321"/>
        <v>17.95</v>
      </c>
      <c r="E10276" t="str">
        <f t="shared" si="320"/>
        <v>Korean Beef Bowl</v>
      </c>
    </row>
    <row r="10277" spans="1:5" x14ac:dyDescent="0.35">
      <c r="A10277" s="19"/>
      <c r="B10277">
        <v>122</v>
      </c>
      <c r="C10277">
        <v>4495</v>
      </c>
      <c r="D10277">
        <f t="shared" si="321"/>
        <v>7</v>
      </c>
      <c r="E10277" t="str">
        <f t="shared" si="320"/>
        <v>Chips &amp; Salsa</v>
      </c>
    </row>
    <row r="10278" spans="1:5" x14ac:dyDescent="0.35">
      <c r="A10278" s="19"/>
      <c r="B10278">
        <v>101</v>
      </c>
      <c r="C10278">
        <v>4496</v>
      </c>
      <c r="D10278">
        <f t="shared" si="321"/>
        <v>12.95</v>
      </c>
      <c r="E10278" t="str">
        <f t="shared" si="320"/>
        <v>Hamburger</v>
      </c>
    </row>
    <row r="10279" spans="1:5" x14ac:dyDescent="0.35">
      <c r="A10279" s="19"/>
      <c r="B10279">
        <v>109</v>
      </c>
      <c r="C10279">
        <v>4496</v>
      </c>
      <c r="D10279">
        <f t="shared" si="321"/>
        <v>17.95</v>
      </c>
      <c r="E10279" t="str">
        <f t="shared" si="320"/>
        <v>Korean Beef Bowl</v>
      </c>
    </row>
    <row r="10280" spans="1:5" x14ac:dyDescent="0.35">
      <c r="A10280" s="19"/>
      <c r="B10280">
        <v>117</v>
      </c>
      <c r="C10280">
        <v>4496</v>
      </c>
      <c r="D10280">
        <f t="shared" si="321"/>
        <v>12.95</v>
      </c>
      <c r="E10280" t="str">
        <f t="shared" si="320"/>
        <v>Chicken Burrito</v>
      </c>
    </row>
    <row r="10281" spans="1:5" x14ac:dyDescent="0.35">
      <c r="A10281" s="19"/>
      <c r="B10281">
        <v>118</v>
      </c>
      <c r="C10281">
        <v>4496</v>
      </c>
      <c r="D10281">
        <f t="shared" si="321"/>
        <v>14.95</v>
      </c>
      <c r="E10281" t="str">
        <f t="shared" si="320"/>
        <v>Steak Burrito</v>
      </c>
    </row>
    <row r="10282" spans="1:5" x14ac:dyDescent="0.35">
      <c r="A10282" s="19"/>
      <c r="B10282">
        <v>120</v>
      </c>
      <c r="C10282">
        <v>4497</v>
      </c>
      <c r="D10282">
        <f t="shared" si="321"/>
        <v>13.95</v>
      </c>
      <c r="E10282" t="str">
        <f t="shared" si="320"/>
        <v>Steak Torta</v>
      </c>
    </row>
    <row r="10283" spans="1:5" x14ac:dyDescent="0.35">
      <c r="A10283" s="19"/>
      <c r="B10283">
        <v>104</v>
      </c>
      <c r="C10283">
        <v>4498</v>
      </c>
      <c r="D10283">
        <f t="shared" si="321"/>
        <v>10.5</v>
      </c>
      <c r="E10283" t="str">
        <f t="shared" si="320"/>
        <v>Veggie Burger</v>
      </c>
    </row>
    <row r="10284" spans="1:5" x14ac:dyDescent="0.35">
      <c r="A10284" s="19"/>
      <c r="B10284" t="s">
        <v>45</v>
      </c>
      <c r="C10284">
        <v>4498</v>
      </c>
      <c r="D10284" t="e">
        <f t="shared" si="321"/>
        <v>#N/A</v>
      </c>
      <c r="E10284" t="e">
        <f t="shared" si="320"/>
        <v>#N/A</v>
      </c>
    </row>
    <row r="10285" spans="1:5" x14ac:dyDescent="0.35">
      <c r="A10285" s="19"/>
      <c r="B10285">
        <v>127</v>
      </c>
      <c r="C10285">
        <v>4499</v>
      </c>
      <c r="D10285">
        <f t="shared" si="321"/>
        <v>17.95</v>
      </c>
      <c r="E10285" t="str">
        <f t="shared" si="320"/>
        <v>Meat Lasagna</v>
      </c>
    </row>
    <row r="10286" spans="1:5" x14ac:dyDescent="0.35">
      <c r="A10286" s="19"/>
      <c r="B10286">
        <v>120</v>
      </c>
      <c r="C10286">
        <v>4499</v>
      </c>
      <c r="D10286">
        <f t="shared" si="321"/>
        <v>13.95</v>
      </c>
      <c r="E10286" t="str">
        <f t="shared" si="320"/>
        <v>Steak Torta</v>
      </c>
    </row>
    <row r="10287" spans="1:5" x14ac:dyDescent="0.35">
      <c r="A10287" s="19"/>
      <c r="B10287">
        <v>101</v>
      </c>
      <c r="C10287">
        <v>4500</v>
      </c>
      <c r="D10287">
        <f t="shared" si="321"/>
        <v>12.95</v>
      </c>
      <c r="E10287" t="str">
        <f t="shared" si="320"/>
        <v>Hamburger</v>
      </c>
    </row>
    <row r="10288" spans="1:5" x14ac:dyDescent="0.35">
      <c r="A10288" s="19"/>
      <c r="B10288">
        <v>106</v>
      </c>
      <c r="C10288">
        <v>4500</v>
      </c>
      <c r="D10288">
        <f t="shared" si="321"/>
        <v>7</v>
      </c>
      <c r="E10288" t="str">
        <f t="shared" si="320"/>
        <v>French Fries</v>
      </c>
    </row>
    <row r="10289" spans="1:5" x14ac:dyDescent="0.35">
      <c r="A10289" s="19"/>
      <c r="B10289">
        <v>104</v>
      </c>
      <c r="C10289">
        <v>4501</v>
      </c>
      <c r="D10289">
        <f t="shared" si="321"/>
        <v>10.5</v>
      </c>
      <c r="E10289" t="str">
        <f t="shared" si="320"/>
        <v>Veggie Burger</v>
      </c>
    </row>
    <row r="10290" spans="1:5" x14ac:dyDescent="0.35">
      <c r="A10290" s="19"/>
      <c r="B10290">
        <v>125</v>
      </c>
      <c r="C10290">
        <v>4501</v>
      </c>
      <c r="D10290">
        <f t="shared" si="321"/>
        <v>17.95</v>
      </c>
      <c r="E10290" t="str">
        <f t="shared" si="320"/>
        <v>Spaghetti &amp; Meatballs</v>
      </c>
    </row>
    <row r="10291" spans="1:5" x14ac:dyDescent="0.35">
      <c r="A10291" s="19"/>
      <c r="B10291">
        <v>109</v>
      </c>
      <c r="C10291">
        <v>4501</v>
      </c>
      <c r="D10291">
        <f t="shared" si="321"/>
        <v>17.95</v>
      </c>
      <c r="E10291" t="str">
        <f t="shared" si="320"/>
        <v>Korean Beef Bowl</v>
      </c>
    </row>
    <row r="10292" spans="1:5" x14ac:dyDescent="0.35">
      <c r="A10292" s="19"/>
      <c r="B10292">
        <v>128</v>
      </c>
      <c r="C10292">
        <v>4502</v>
      </c>
      <c r="D10292">
        <f t="shared" si="321"/>
        <v>15.5</v>
      </c>
      <c r="E10292" t="str">
        <f t="shared" si="320"/>
        <v>Cheese Lasagna</v>
      </c>
    </row>
    <row r="10293" spans="1:5" x14ac:dyDescent="0.35">
      <c r="A10293" s="19"/>
      <c r="B10293">
        <v>112</v>
      </c>
      <c r="C10293">
        <v>4502</v>
      </c>
      <c r="D10293">
        <f t="shared" si="321"/>
        <v>14.95</v>
      </c>
      <c r="E10293" t="str">
        <f t="shared" si="320"/>
        <v>Salmon Roll</v>
      </c>
    </row>
    <row r="10294" spans="1:5" x14ac:dyDescent="0.35">
      <c r="A10294" s="19"/>
      <c r="B10294">
        <v>127</v>
      </c>
      <c r="C10294">
        <v>4503</v>
      </c>
      <c r="D10294">
        <f t="shared" si="321"/>
        <v>17.95</v>
      </c>
      <c r="E10294" t="str">
        <f t="shared" si="320"/>
        <v>Meat Lasagna</v>
      </c>
    </row>
    <row r="10295" spans="1:5" x14ac:dyDescent="0.35">
      <c r="A10295" s="19"/>
      <c r="B10295">
        <v>113</v>
      </c>
      <c r="C10295">
        <v>4503</v>
      </c>
      <c r="D10295">
        <f t="shared" si="321"/>
        <v>5</v>
      </c>
      <c r="E10295" t="str">
        <f t="shared" si="320"/>
        <v>Edamame</v>
      </c>
    </row>
    <row r="10296" spans="1:5" x14ac:dyDescent="0.35">
      <c r="A10296" s="19"/>
      <c r="B10296">
        <v>124</v>
      </c>
      <c r="C10296">
        <v>4504</v>
      </c>
      <c r="D10296">
        <f t="shared" si="321"/>
        <v>14.5</v>
      </c>
      <c r="E10296" t="str">
        <f t="shared" si="320"/>
        <v>Spaghetti</v>
      </c>
    </row>
    <row r="10297" spans="1:5" x14ac:dyDescent="0.35">
      <c r="A10297" s="19"/>
      <c r="B10297">
        <v>106</v>
      </c>
      <c r="C10297">
        <v>4504</v>
      </c>
      <c r="D10297">
        <f t="shared" si="321"/>
        <v>7</v>
      </c>
      <c r="E10297" t="str">
        <f t="shared" si="320"/>
        <v>French Fries</v>
      </c>
    </row>
    <row r="10298" spans="1:5" x14ac:dyDescent="0.35">
      <c r="A10298" s="19"/>
      <c r="B10298">
        <v>101</v>
      </c>
      <c r="C10298">
        <v>4505</v>
      </c>
      <c r="D10298">
        <f t="shared" si="321"/>
        <v>12.95</v>
      </c>
      <c r="E10298" t="str">
        <f t="shared" si="320"/>
        <v>Hamburger</v>
      </c>
    </row>
    <row r="10299" spans="1:5" x14ac:dyDescent="0.35">
      <c r="A10299" s="19"/>
      <c r="B10299">
        <v>125</v>
      </c>
      <c r="C10299">
        <v>4505</v>
      </c>
      <c r="D10299">
        <f t="shared" si="321"/>
        <v>17.95</v>
      </c>
      <c r="E10299" t="str">
        <f t="shared" si="320"/>
        <v>Spaghetti &amp; Meatballs</v>
      </c>
    </row>
    <row r="10300" spans="1:5" x14ac:dyDescent="0.35">
      <c r="A10300" s="19"/>
      <c r="B10300">
        <v>109</v>
      </c>
      <c r="C10300">
        <v>4505</v>
      </c>
      <c r="D10300">
        <f t="shared" si="321"/>
        <v>17.95</v>
      </c>
      <c r="E10300" t="str">
        <f t="shared" si="320"/>
        <v>Korean Beef Bowl</v>
      </c>
    </row>
    <row r="10301" spans="1:5" x14ac:dyDescent="0.35">
      <c r="A10301" s="19"/>
      <c r="B10301">
        <v>108</v>
      </c>
      <c r="C10301">
        <v>4506</v>
      </c>
      <c r="D10301">
        <f t="shared" si="321"/>
        <v>14.5</v>
      </c>
      <c r="E10301" t="str">
        <f t="shared" si="320"/>
        <v>Tofu Pad Thai</v>
      </c>
    </row>
    <row r="10302" spans="1:5" x14ac:dyDescent="0.35">
      <c r="A10302" s="19"/>
      <c r="B10302">
        <v>109</v>
      </c>
      <c r="C10302">
        <v>4506</v>
      </c>
      <c r="D10302">
        <f t="shared" si="321"/>
        <v>17.95</v>
      </c>
      <c r="E10302" t="str">
        <f t="shared" si="320"/>
        <v>Korean Beef Bowl</v>
      </c>
    </row>
    <row r="10303" spans="1:5" x14ac:dyDescent="0.35">
      <c r="A10303" s="19"/>
      <c r="B10303">
        <v>119</v>
      </c>
      <c r="C10303">
        <v>4506</v>
      </c>
      <c r="D10303">
        <f t="shared" si="321"/>
        <v>11.95</v>
      </c>
      <c r="E10303" t="str">
        <f t="shared" si="320"/>
        <v>Chicken Torta</v>
      </c>
    </row>
    <row r="10304" spans="1:5" x14ac:dyDescent="0.35">
      <c r="A10304" s="19"/>
      <c r="B10304">
        <v>101</v>
      </c>
      <c r="C10304">
        <v>4507</v>
      </c>
      <c r="D10304">
        <f t="shared" si="321"/>
        <v>12.95</v>
      </c>
      <c r="E10304" t="str">
        <f t="shared" si="320"/>
        <v>Hamburger</v>
      </c>
    </row>
    <row r="10305" spans="1:5" x14ac:dyDescent="0.35">
      <c r="A10305" s="19"/>
      <c r="B10305">
        <v>130</v>
      </c>
      <c r="C10305">
        <v>4507</v>
      </c>
      <c r="D10305">
        <f t="shared" si="321"/>
        <v>19.95</v>
      </c>
      <c r="E10305" t="str">
        <f t="shared" si="320"/>
        <v>Shrimp Scampi</v>
      </c>
    </row>
    <row r="10306" spans="1:5" x14ac:dyDescent="0.35">
      <c r="A10306" s="19"/>
      <c r="B10306">
        <v>132</v>
      </c>
      <c r="C10306">
        <v>4507</v>
      </c>
      <c r="D10306">
        <f t="shared" si="321"/>
        <v>16.95</v>
      </c>
      <c r="E10306" t="str">
        <f t="shared" si="320"/>
        <v>Eggplant Parmesan</v>
      </c>
    </row>
    <row r="10307" spans="1:5" x14ac:dyDescent="0.35">
      <c r="A10307" s="19"/>
      <c r="B10307">
        <v>129</v>
      </c>
      <c r="C10307">
        <v>4508</v>
      </c>
      <c r="D10307">
        <f t="shared" si="321"/>
        <v>15.5</v>
      </c>
      <c r="E10307" t="str">
        <f t="shared" ref="E10307:E10370" si="322">_xlfn.XLOOKUP(B10307,$K$2:$K$33,$M$2:$M$33)</f>
        <v>Mushroom Ravioli</v>
      </c>
    </row>
    <row r="10308" spans="1:5" x14ac:dyDescent="0.35">
      <c r="A10308" s="19"/>
      <c r="B10308">
        <v>130</v>
      </c>
      <c r="C10308">
        <v>4508</v>
      </c>
      <c r="D10308">
        <f t="shared" ref="D10308:D10371" si="323">_xlfn.XLOOKUP(B10308,$K$2:$K$33,$L$2:$L$33)</f>
        <v>19.95</v>
      </c>
      <c r="E10308" t="str">
        <f t="shared" si="322"/>
        <v>Shrimp Scampi</v>
      </c>
    </row>
    <row r="10309" spans="1:5" x14ac:dyDescent="0.35">
      <c r="A10309" s="19"/>
      <c r="B10309">
        <v>113</v>
      </c>
      <c r="C10309">
        <v>4509</v>
      </c>
      <c r="D10309">
        <f t="shared" si="323"/>
        <v>5</v>
      </c>
      <c r="E10309" t="str">
        <f t="shared" si="322"/>
        <v>Edamame</v>
      </c>
    </row>
    <row r="10310" spans="1:5" x14ac:dyDescent="0.35">
      <c r="A10310" s="19"/>
      <c r="B10310">
        <v>124</v>
      </c>
      <c r="C10310">
        <v>4510</v>
      </c>
      <c r="D10310">
        <f t="shared" si="323"/>
        <v>14.5</v>
      </c>
      <c r="E10310" t="str">
        <f t="shared" si="322"/>
        <v>Spaghetti</v>
      </c>
    </row>
    <row r="10311" spans="1:5" x14ac:dyDescent="0.35">
      <c r="A10311" s="19"/>
      <c r="B10311">
        <v>125</v>
      </c>
      <c r="C10311">
        <v>4510</v>
      </c>
      <c r="D10311">
        <f t="shared" si="323"/>
        <v>17.95</v>
      </c>
      <c r="E10311" t="str">
        <f t="shared" si="322"/>
        <v>Spaghetti &amp; Meatballs</v>
      </c>
    </row>
    <row r="10312" spans="1:5" x14ac:dyDescent="0.35">
      <c r="A10312" s="19"/>
      <c r="B10312">
        <v>127</v>
      </c>
      <c r="C10312">
        <v>4510</v>
      </c>
      <c r="D10312">
        <f t="shared" si="323"/>
        <v>17.95</v>
      </c>
      <c r="E10312" t="str">
        <f t="shared" si="322"/>
        <v>Meat Lasagna</v>
      </c>
    </row>
    <row r="10313" spans="1:5" x14ac:dyDescent="0.35">
      <c r="A10313" s="19"/>
      <c r="B10313">
        <v>118</v>
      </c>
      <c r="C10313">
        <v>4510</v>
      </c>
      <c r="D10313">
        <f t="shared" si="323"/>
        <v>14.95</v>
      </c>
      <c r="E10313" t="str">
        <f t="shared" si="322"/>
        <v>Steak Burrito</v>
      </c>
    </row>
    <row r="10314" spans="1:5" x14ac:dyDescent="0.35">
      <c r="A10314" s="19"/>
      <c r="B10314">
        <v>108</v>
      </c>
      <c r="C10314">
        <v>4511</v>
      </c>
      <c r="D10314">
        <f t="shared" si="323"/>
        <v>14.5</v>
      </c>
      <c r="E10314" t="str">
        <f t="shared" si="322"/>
        <v>Tofu Pad Thai</v>
      </c>
    </row>
    <row r="10315" spans="1:5" x14ac:dyDescent="0.35">
      <c r="A10315" s="19"/>
      <c r="B10315">
        <v>117</v>
      </c>
      <c r="C10315">
        <v>4511</v>
      </c>
      <c r="D10315">
        <f t="shared" si="323"/>
        <v>12.95</v>
      </c>
      <c r="E10315" t="str">
        <f t="shared" si="322"/>
        <v>Chicken Burrito</v>
      </c>
    </row>
    <row r="10316" spans="1:5" x14ac:dyDescent="0.35">
      <c r="A10316" s="19"/>
      <c r="B10316">
        <v>105</v>
      </c>
      <c r="C10316">
        <v>4511</v>
      </c>
      <c r="D10316">
        <f t="shared" si="323"/>
        <v>7</v>
      </c>
      <c r="E10316" t="str">
        <f t="shared" si="322"/>
        <v>Mac &amp; Cheese</v>
      </c>
    </row>
    <row r="10317" spans="1:5" x14ac:dyDescent="0.35">
      <c r="A10317" s="19"/>
      <c r="B10317">
        <v>130</v>
      </c>
      <c r="C10317">
        <v>4512</v>
      </c>
      <c r="D10317">
        <f t="shared" si="323"/>
        <v>19.95</v>
      </c>
      <c r="E10317" t="str">
        <f t="shared" si="322"/>
        <v>Shrimp Scampi</v>
      </c>
    </row>
    <row r="10318" spans="1:5" x14ac:dyDescent="0.35">
      <c r="A10318" s="19"/>
      <c r="B10318">
        <v>130</v>
      </c>
      <c r="C10318">
        <v>4512</v>
      </c>
      <c r="D10318">
        <f t="shared" si="323"/>
        <v>19.95</v>
      </c>
      <c r="E10318" t="str">
        <f t="shared" si="322"/>
        <v>Shrimp Scampi</v>
      </c>
    </row>
    <row r="10319" spans="1:5" x14ac:dyDescent="0.35">
      <c r="A10319" s="19"/>
      <c r="B10319">
        <v>102</v>
      </c>
      <c r="C10319">
        <v>4513</v>
      </c>
      <c r="D10319">
        <f t="shared" si="323"/>
        <v>13.95</v>
      </c>
      <c r="E10319" t="str">
        <f t="shared" si="322"/>
        <v>Cheeseburger</v>
      </c>
    </row>
    <row r="10320" spans="1:5" x14ac:dyDescent="0.35">
      <c r="A10320" s="19"/>
      <c r="B10320">
        <v>125</v>
      </c>
      <c r="C10320">
        <v>4513</v>
      </c>
      <c r="D10320">
        <f t="shared" si="323"/>
        <v>17.95</v>
      </c>
      <c r="E10320" t="str">
        <f t="shared" si="322"/>
        <v>Spaghetti &amp; Meatballs</v>
      </c>
    </row>
    <row r="10321" spans="1:5" x14ac:dyDescent="0.35">
      <c r="A10321" s="19"/>
      <c r="B10321">
        <v>109</v>
      </c>
      <c r="C10321">
        <v>4513</v>
      </c>
      <c r="D10321">
        <f t="shared" si="323"/>
        <v>17.95</v>
      </c>
      <c r="E10321" t="str">
        <f t="shared" si="322"/>
        <v>Korean Beef Bowl</v>
      </c>
    </row>
    <row r="10322" spans="1:5" x14ac:dyDescent="0.35">
      <c r="A10322" s="19"/>
      <c r="B10322">
        <v>118</v>
      </c>
      <c r="C10322">
        <v>4513</v>
      </c>
      <c r="D10322">
        <f t="shared" si="323"/>
        <v>14.95</v>
      </c>
      <c r="E10322" t="str">
        <f t="shared" si="322"/>
        <v>Steak Burrito</v>
      </c>
    </row>
    <row r="10323" spans="1:5" x14ac:dyDescent="0.35">
      <c r="A10323" s="19"/>
      <c r="B10323">
        <v>107</v>
      </c>
      <c r="C10323">
        <v>4514</v>
      </c>
      <c r="D10323">
        <f t="shared" si="323"/>
        <v>16.5</v>
      </c>
      <c r="E10323" t="str">
        <f t="shared" si="322"/>
        <v>Orange Chicken</v>
      </c>
    </row>
    <row r="10324" spans="1:5" x14ac:dyDescent="0.35">
      <c r="A10324" s="19"/>
      <c r="B10324">
        <v>119</v>
      </c>
      <c r="C10324">
        <v>4514</v>
      </c>
      <c r="D10324">
        <f t="shared" si="323"/>
        <v>11.95</v>
      </c>
      <c r="E10324" t="str">
        <f t="shared" si="322"/>
        <v>Chicken Torta</v>
      </c>
    </row>
    <row r="10325" spans="1:5" x14ac:dyDescent="0.35">
      <c r="A10325" s="19"/>
      <c r="B10325">
        <v>120</v>
      </c>
      <c r="C10325">
        <v>4515</v>
      </c>
      <c r="D10325">
        <f t="shared" si="323"/>
        <v>13.95</v>
      </c>
      <c r="E10325" t="str">
        <f t="shared" si="322"/>
        <v>Steak Torta</v>
      </c>
    </row>
    <row r="10326" spans="1:5" x14ac:dyDescent="0.35">
      <c r="A10326" s="19"/>
      <c r="B10326">
        <v>105</v>
      </c>
      <c r="C10326">
        <v>4515</v>
      </c>
      <c r="D10326">
        <f t="shared" si="323"/>
        <v>7</v>
      </c>
      <c r="E10326" t="str">
        <f t="shared" si="322"/>
        <v>Mac &amp; Cheese</v>
      </c>
    </row>
    <row r="10327" spans="1:5" x14ac:dyDescent="0.35">
      <c r="A10327" s="19"/>
      <c r="B10327">
        <v>109</v>
      </c>
      <c r="C10327">
        <v>4516</v>
      </c>
      <c r="D10327">
        <f t="shared" si="323"/>
        <v>17.95</v>
      </c>
      <c r="E10327" t="str">
        <f t="shared" si="322"/>
        <v>Korean Beef Bowl</v>
      </c>
    </row>
    <row r="10328" spans="1:5" x14ac:dyDescent="0.35">
      <c r="A10328" s="19"/>
      <c r="B10328">
        <v>101</v>
      </c>
      <c r="C10328">
        <v>4517</v>
      </c>
      <c r="D10328">
        <f t="shared" si="323"/>
        <v>12.95</v>
      </c>
      <c r="E10328" t="str">
        <f t="shared" si="322"/>
        <v>Hamburger</v>
      </c>
    </row>
    <row r="10329" spans="1:5" x14ac:dyDescent="0.35">
      <c r="A10329" s="19"/>
      <c r="B10329">
        <v>103</v>
      </c>
      <c r="C10329">
        <v>4518</v>
      </c>
      <c r="D10329">
        <f t="shared" si="323"/>
        <v>9</v>
      </c>
      <c r="E10329" t="str">
        <f t="shared" si="322"/>
        <v>Hot Dog</v>
      </c>
    </row>
    <row r="10330" spans="1:5" x14ac:dyDescent="0.35">
      <c r="A10330" s="19"/>
      <c r="B10330">
        <v>123</v>
      </c>
      <c r="C10330">
        <v>4518</v>
      </c>
      <c r="D10330">
        <f t="shared" si="323"/>
        <v>9</v>
      </c>
      <c r="E10330" t="str">
        <f t="shared" si="322"/>
        <v>Chips &amp; Guacamole</v>
      </c>
    </row>
    <row r="10331" spans="1:5" x14ac:dyDescent="0.35">
      <c r="A10331" s="19"/>
      <c r="B10331">
        <v>119</v>
      </c>
      <c r="C10331">
        <v>4519</v>
      </c>
      <c r="D10331">
        <f t="shared" si="323"/>
        <v>11.95</v>
      </c>
      <c r="E10331" t="str">
        <f t="shared" si="322"/>
        <v>Chicken Torta</v>
      </c>
    </row>
    <row r="10332" spans="1:5" x14ac:dyDescent="0.35">
      <c r="A10332" s="19"/>
      <c r="B10332">
        <v>104</v>
      </c>
      <c r="C10332">
        <v>4520</v>
      </c>
      <c r="D10332">
        <f t="shared" si="323"/>
        <v>10.5</v>
      </c>
      <c r="E10332" t="str">
        <f t="shared" si="322"/>
        <v>Veggie Burger</v>
      </c>
    </row>
    <row r="10333" spans="1:5" x14ac:dyDescent="0.35">
      <c r="A10333" s="19"/>
      <c r="B10333">
        <v>112</v>
      </c>
      <c r="C10333">
        <v>4520</v>
      </c>
      <c r="D10333">
        <f t="shared" si="323"/>
        <v>14.95</v>
      </c>
      <c r="E10333" t="str">
        <f t="shared" si="322"/>
        <v>Salmon Roll</v>
      </c>
    </row>
    <row r="10334" spans="1:5" x14ac:dyDescent="0.35">
      <c r="A10334" s="19"/>
      <c r="B10334">
        <v>105</v>
      </c>
      <c r="C10334">
        <v>4520</v>
      </c>
      <c r="D10334">
        <f t="shared" si="323"/>
        <v>7</v>
      </c>
      <c r="E10334" t="str">
        <f t="shared" si="322"/>
        <v>Mac &amp; Cheese</v>
      </c>
    </row>
    <row r="10335" spans="1:5" x14ac:dyDescent="0.35">
      <c r="A10335" s="19"/>
      <c r="B10335">
        <v>112</v>
      </c>
      <c r="C10335">
        <v>4521</v>
      </c>
      <c r="D10335">
        <f t="shared" si="323"/>
        <v>14.95</v>
      </c>
      <c r="E10335" t="str">
        <f t="shared" si="322"/>
        <v>Salmon Roll</v>
      </c>
    </row>
    <row r="10336" spans="1:5" x14ac:dyDescent="0.35">
      <c r="A10336" s="19"/>
      <c r="B10336">
        <v>131</v>
      </c>
      <c r="C10336">
        <v>4521</v>
      </c>
      <c r="D10336">
        <f t="shared" si="323"/>
        <v>17.95</v>
      </c>
      <c r="E10336" t="str">
        <f t="shared" si="322"/>
        <v>Chicken Parmesan</v>
      </c>
    </row>
    <row r="10337" spans="1:5" x14ac:dyDescent="0.35">
      <c r="A10337" s="19"/>
      <c r="B10337">
        <v>132</v>
      </c>
      <c r="C10337">
        <v>4521</v>
      </c>
      <c r="D10337">
        <f t="shared" si="323"/>
        <v>16.95</v>
      </c>
      <c r="E10337" t="str">
        <f t="shared" si="322"/>
        <v>Eggplant Parmesan</v>
      </c>
    </row>
    <row r="10338" spans="1:5" x14ac:dyDescent="0.35">
      <c r="A10338" s="19"/>
      <c r="B10338">
        <v>107</v>
      </c>
      <c r="C10338">
        <v>4522</v>
      </c>
      <c r="D10338">
        <f t="shared" si="323"/>
        <v>16.5</v>
      </c>
      <c r="E10338" t="str">
        <f t="shared" si="322"/>
        <v>Orange Chicken</v>
      </c>
    </row>
    <row r="10339" spans="1:5" x14ac:dyDescent="0.35">
      <c r="A10339" s="19"/>
      <c r="B10339">
        <v>108</v>
      </c>
      <c r="C10339">
        <v>4523</v>
      </c>
      <c r="D10339">
        <f t="shared" si="323"/>
        <v>14.5</v>
      </c>
      <c r="E10339" t="str">
        <f t="shared" si="322"/>
        <v>Tofu Pad Thai</v>
      </c>
    </row>
    <row r="10340" spans="1:5" x14ac:dyDescent="0.35">
      <c r="A10340" s="19"/>
      <c r="B10340">
        <v>118</v>
      </c>
      <c r="C10340">
        <v>4524</v>
      </c>
      <c r="D10340">
        <f t="shared" si="323"/>
        <v>14.95</v>
      </c>
      <c r="E10340" t="str">
        <f t="shared" si="322"/>
        <v>Steak Burrito</v>
      </c>
    </row>
    <row r="10341" spans="1:5" x14ac:dyDescent="0.35">
      <c r="A10341" s="19"/>
      <c r="B10341">
        <v>119</v>
      </c>
      <c r="C10341">
        <v>4524</v>
      </c>
      <c r="D10341">
        <f t="shared" si="323"/>
        <v>11.95</v>
      </c>
      <c r="E10341" t="str">
        <f t="shared" si="322"/>
        <v>Chicken Torta</v>
      </c>
    </row>
    <row r="10342" spans="1:5" x14ac:dyDescent="0.35">
      <c r="A10342" s="19"/>
      <c r="B10342">
        <v>107</v>
      </c>
      <c r="C10342">
        <v>4525</v>
      </c>
      <c r="D10342">
        <f t="shared" si="323"/>
        <v>16.5</v>
      </c>
      <c r="E10342" t="str">
        <f t="shared" si="322"/>
        <v>Orange Chicken</v>
      </c>
    </row>
    <row r="10343" spans="1:5" x14ac:dyDescent="0.35">
      <c r="A10343" s="19"/>
      <c r="B10343">
        <v>126</v>
      </c>
      <c r="C10343">
        <v>4525</v>
      </c>
      <c r="D10343">
        <f t="shared" si="323"/>
        <v>14.5</v>
      </c>
      <c r="E10343" t="str">
        <f t="shared" si="322"/>
        <v>Fettuccine Alfredo</v>
      </c>
    </row>
    <row r="10344" spans="1:5" x14ac:dyDescent="0.35">
      <c r="A10344" s="19"/>
      <c r="B10344">
        <v>113</v>
      </c>
      <c r="C10344">
        <v>4525</v>
      </c>
      <c r="D10344">
        <f t="shared" si="323"/>
        <v>5</v>
      </c>
      <c r="E10344" t="str">
        <f t="shared" si="322"/>
        <v>Edamame</v>
      </c>
    </row>
    <row r="10345" spans="1:5" x14ac:dyDescent="0.35">
      <c r="A10345" s="19"/>
      <c r="B10345">
        <v>131</v>
      </c>
      <c r="C10345">
        <v>4525</v>
      </c>
      <c r="D10345">
        <f t="shared" si="323"/>
        <v>17.95</v>
      </c>
      <c r="E10345" t="str">
        <f t="shared" si="322"/>
        <v>Chicken Parmesan</v>
      </c>
    </row>
    <row r="10346" spans="1:5" x14ac:dyDescent="0.35">
      <c r="A10346" s="19"/>
      <c r="B10346">
        <v>128</v>
      </c>
      <c r="C10346">
        <v>4526</v>
      </c>
      <c r="D10346">
        <f t="shared" si="323"/>
        <v>15.5</v>
      </c>
      <c r="E10346" t="str">
        <f t="shared" si="322"/>
        <v>Cheese Lasagna</v>
      </c>
    </row>
    <row r="10347" spans="1:5" x14ac:dyDescent="0.35">
      <c r="A10347" s="19"/>
      <c r="B10347">
        <v>119</v>
      </c>
      <c r="C10347">
        <v>4526</v>
      </c>
      <c r="D10347">
        <f t="shared" si="323"/>
        <v>11.95</v>
      </c>
      <c r="E10347" t="str">
        <f t="shared" si="322"/>
        <v>Chicken Torta</v>
      </c>
    </row>
    <row r="10348" spans="1:5" x14ac:dyDescent="0.35">
      <c r="A10348" s="19"/>
      <c r="B10348">
        <v>107</v>
      </c>
      <c r="C10348">
        <v>4527</v>
      </c>
      <c r="D10348">
        <f t="shared" si="323"/>
        <v>16.5</v>
      </c>
      <c r="E10348" t="str">
        <f t="shared" si="322"/>
        <v>Orange Chicken</v>
      </c>
    </row>
    <row r="10349" spans="1:5" x14ac:dyDescent="0.35">
      <c r="A10349" s="19"/>
      <c r="B10349">
        <v>117</v>
      </c>
      <c r="C10349">
        <v>4527</v>
      </c>
      <c r="D10349">
        <f t="shared" si="323"/>
        <v>12.95</v>
      </c>
      <c r="E10349" t="str">
        <f t="shared" si="322"/>
        <v>Chicken Burrito</v>
      </c>
    </row>
    <row r="10350" spans="1:5" x14ac:dyDescent="0.35">
      <c r="A10350" s="19"/>
      <c r="B10350">
        <v>113</v>
      </c>
      <c r="C10350">
        <v>4527</v>
      </c>
      <c r="D10350">
        <f t="shared" si="323"/>
        <v>5</v>
      </c>
      <c r="E10350" t="str">
        <f t="shared" si="322"/>
        <v>Edamame</v>
      </c>
    </row>
    <row r="10351" spans="1:5" x14ac:dyDescent="0.35">
      <c r="A10351" s="19"/>
      <c r="B10351">
        <v>123</v>
      </c>
      <c r="C10351">
        <v>4527</v>
      </c>
      <c r="D10351">
        <f t="shared" si="323"/>
        <v>9</v>
      </c>
      <c r="E10351" t="str">
        <f t="shared" si="322"/>
        <v>Chips &amp; Guacamole</v>
      </c>
    </row>
    <row r="10352" spans="1:5" x14ac:dyDescent="0.35">
      <c r="A10352" s="19"/>
      <c r="B10352">
        <v>125</v>
      </c>
      <c r="C10352">
        <v>4528</v>
      </c>
      <c r="D10352">
        <f t="shared" si="323"/>
        <v>17.95</v>
      </c>
      <c r="E10352" t="str">
        <f t="shared" si="322"/>
        <v>Spaghetti &amp; Meatballs</v>
      </c>
    </row>
    <row r="10353" spans="1:5" x14ac:dyDescent="0.35">
      <c r="A10353" s="19"/>
      <c r="B10353">
        <v>113</v>
      </c>
      <c r="C10353">
        <v>4528</v>
      </c>
      <c r="D10353">
        <f t="shared" si="323"/>
        <v>5</v>
      </c>
      <c r="E10353" t="str">
        <f t="shared" si="322"/>
        <v>Edamame</v>
      </c>
    </row>
    <row r="10354" spans="1:5" x14ac:dyDescent="0.35">
      <c r="A10354" s="19"/>
      <c r="B10354">
        <v>101</v>
      </c>
      <c r="C10354">
        <v>4529</v>
      </c>
      <c r="D10354">
        <f t="shared" si="323"/>
        <v>12.95</v>
      </c>
      <c r="E10354" t="str">
        <f t="shared" si="322"/>
        <v>Hamburger</v>
      </c>
    </row>
    <row r="10355" spans="1:5" x14ac:dyDescent="0.35">
      <c r="A10355" s="19"/>
      <c r="B10355" t="s">
        <v>45</v>
      </c>
      <c r="C10355">
        <v>4529</v>
      </c>
      <c r="D10355" t="e">
        <f t="shared" si="323"/>
        <v>#N/A</v>
      </c>
      <c r="E10355" t="e">
        <f t="shared" si="322"/>
        <v>#N/A</v>
      </c>
    </row>
    <row r="10356" spans="1:5" x14ac:dyDescent="0.35">
      <c r="A10356" s="19"/>
      <c r="B10356">
        <v>109</v>
      </c>
      <c r="C10356">
        <v>4530</v>
      </c>
      <c r="D10356">
        <f t="shared" si="323"/>
        <v>17.95</v>
      </c>
      <c r="E10356" t="str">
        <f t="shared" si="322"/>
        <v>Korean Beef Bowl</v>
      </c>
    </row>
    <row r="10357" spans="1:5" x14ac:dyDescent="0.35">
      <c r="A10357" s="19"/>
      <c r="B10357">
        <v>101</v>
      </c>
      <c r="C10357">
        <v>4531</v>
      </c>
      <c r="D10357">
        <f t="shared" si="323"/>
        <v>12.95</v>
      </c>
      <c r="E10357" t="str">
        <f t="shared" si="322"/>
        <v>Hamburger</v>
      </c>
    </row>
    <row r="10358" spans="1:5" x14ac:dyDescent="0.35">
      <c r="A10358" s="19"/>
      <c r="B10358">
        <v>113</v>
      </c>
      <c r="C10358">
        <v>4531</v>
      </c>
      <c r="D10358">
        <f t="shared" si="323"/>
        <v>5</v>
      </c>
      <c r="E10358" t="str">
        <f t="shared" si="322"/>
        <v>Edamame</v>
      </c>
    </row>
    <row r="10359" spans="1:5" x14ac:dyDescent="0.35">
      <c r="A10359" s="19"/>
      <c r="B10359">
        <v>102</v>
      </c>
      <c r="C10359">
        <v>4532</v>
      </c>
      <c r="D10359">
        <f t="shared" si="323"/>
        <v>13.95</v>
      </c>
      <c r="E10359" t="str">
        <f t="shared" si="322"/>
        <v>Cheeseburger</v>
      </c>
    </row>
    <row r="10360" spans="1:5" x14ac:dyDescent="0.35">
      <c r="A10360" s="19"/>
      <c r="B10360">
        <v>120</v>
      </c>
      <c r="C10360">
        <v>4532</v>
      </c>
      <c r="D10360">
        <f t="shared" si="323"/>
        <v>13.95</v>
      </c>
      <c r="E10360" t="str">
        <f t="shared" si="322"/>
        <v>Steak Torta</v>
      </c>
    </row>
    <row r="10361" spans="1:5" x14ac:dyDescent="0.35">
      <c r="A10361" s="19"/>
      <c r="B10361">
        <v>122</v>
      </c>
      <c r="C10361">
        <v>4532</v>
      </c>
      <c r="D10361">
        <f t="shared" si="323"/>
        <v>7</v>
      </c>
      <c r="E10361" t="str">
        <f t="shared" si="322"/>
        <v>Chips &amp; Salsa</v>
      </c>
    </row>
    <row r="10362" spans="1:5" x14ac:dyDescent="0.35">
      <c r="A10362" s="19"/>
      <c r="B10362">
        <v>124</v>
      </c>
      <c r="C10362">
        <v>4533</v>
      </c>
      <c r="D10362">
        <f t="shared" si="323"/>
        <v>14.5</v>
      </c>
      <c r="E10362" t="str">
        <f t="shared" si="322"/>
        <v>Spaghetti</v>
      </c>
    </row>
    <row r="10363" spans="1:5" x14ac:dyDescent="0.35">
      <c r="A10363" s="19"/>
      <c r="B10363">
        <v>129</v>
      </c>
      <c r="C10363">
        <v>4533</v>
      </c>
      <c r="D10363">
        <f t="shared" si="323"/>
        <v>15.5</v>
      </c>
      <c r="E10363" t="str">
        <f t="shared" si="322"/>
        <v>Mushroom Ravioli</v>
      </c>
    </row>
    <row r="10364" spans="1:5" x14ac:dyDescent="0.35">
      <c r="A10364" s="19"/>
      <c r="B10364">
        <v>106</v>
      </c>
      <c r="C10364">
        <v>4533</v>
      </c>
      <c r="D10364">
        <f t="shared" si="323"/>
        <v>7</v>
      </c>
      <c r="E10364" t="str">
        <f t="shared" si="322"/>
        <v>French Fries</v>
      </c>
    </row>
    <row r="10365" spans="1:5" x14ac:dyDescent="0.35">
      <c r="A10365" s="19"/>
      <c r="B10365">
        <v>114</v>
      </c>
      <c r="C10365">
        <v>4533</v>
      </c>
      <c r="D10365">
        <f t="shared" si="323"/>
        <v>9</v>
      </c>
      <c r="E10365" t="str">
        <f t="shared" si="322"/>
        <v>Potstickers</v>
      </c>
    </row>
    <row r="10366" spans="1:5" x14ac:dyDescent="0.35">
      <c r="A10366" s="19"/>
      <c r="B10366">
        <v>110</v>
      </c>
      <c r="C10366">
        <v>4534</v>
      </c>
      <c r="D10366">
        <f t="shared" si="323"/>
        <v>17.95</v>
      </c>
      <c r="E10366" t="str">
        <f t="shared" si="322"/>
        <v>Pork Ramen</v>
      </c>
    </row>
    <row r="10367" spans="1:5" x14ac:dyDescent="0.35">
      <c r="A10367" s="19"/>
      <c r="B10367">
        <v>120</v>
      </c>
      <c r="C10367">
        <v>4534</v>
      </c>
      <c r="D10367">
        <f t="shared" si="323"/>
        <v>13.95</v>
      </c>
      <c r="E10367" t="str">
        <f t="shared" si="322"/>
        <v>Steak Torta</v>
      </c>
    </row>
    <row r="10368" spans="1:5" x14ac:dyDescent="0.35">
      <c r="A10368" s="19"/>
      <c r="B10368">
        <v>131</v>
      </c>
      <c r="C10368">
        <v>4534</v>
      </c>
      <c r="D10368">
        <f t="shared" si="323"/>
        <v>17.95</v>
      </c>
      <c r="E10368" t="str">
        <f t="shared" si="322"/>
        <v>Chicken Parmesan</v>
      </c>
    </row>
    <row r="10369" spans="1:5" x14ac:dyDescent="0.35">
      <c r="A10369" s="19"/>
      <c r="B10369">
        <v>125</v>
      </c>
      <c r="C10369">
        <v>4535</v>
      </c>
      <c r="D10369">
        <f t="shared" si="323"/>
        <v>17.95</v>
      </c>
      <c r="E10369" t="str">
        <f t="shared" si="322"/>
        <v>Spaghetti &amp; Meatballs</v>
      </c>
    </row>
    <row r="10370" spans="1:5" x14ac:dyDescent="0.35">
      <c r="A10370" s="19"/>
      <c r="B10370">
        <v>125</v>
      </c>
      <c r="C10370">
        <v>4536</v>
      </c>
      <c r="D10370">
        <f t="shared" si="323"/>
        <v>17.95</v>
      </c>
      <c r="E10370" t="str">
        <f t="shared" si="322"/>
        <v>Spaghetti &amp; Meatballs</v>
      </c>
    </row>
    <row r="10371" spans="1:5" x14ac:dyDescent="0.35">
      <c r="A10371" s="19"/>
      <c r="B10371">
        <v>118</v>
      </c>
      <c r="C10371">
        <v>4537</v>
      </c>
      <c r="D10371">
        <f t="shared" si="323"/>
        <v>14.95</v>
      </c>
      <c r="E10371" t="str">
        <f t="shared" ref="E10371:E10434" si="324">_xlfn.XLOOKUP(B10371,$K$2:$K$33,$M$2:$M$33)</f>
        <v>Steak Burrito</v>
      </c>
    </row>
    <row r="10372" spans="1:5" x14ac:dyDescent="0.35">
      <c r="A10372" s="19"/>
      <c r="B10372">
        <v>123</v>
      </c>
      <c r="C10372">
        <v>4537</v>
      </c>
      <c r="D10372">
        <f t="shared" ref="D10372:D10435" si="325">_xlfn.XLOOKUP(B10372,$K$2:$K$33,$L$2:$L$33)</f>
        <v>9</v>
      </c>
      <c r="E10372" t="str">
        <f t="shared" si="324"/>
        <v>Chips &amp; Guacamole</v>
      </c>
    </row>
    <row r="10373" spans="1:5" x14ac:dyDescent="0.35">
      <c r="A10373" s="19"/>
      <c r="B10373">
        <v>101</v>
      </c>
      <c r="C10373">
        <v>4538</v>
      </c>
      <c r="D10373">
        <f t="shared" si="325"/>
        <v>12.95</v>
      </c>
      <c r="E10373" t="str">
        <f t="shared" si="324"/>
        <v>Hamburger</v>
      </c>
    </row>
    <row r="10374" spans="1:5" x14ac:dyDescent="0.35">
      <c r="A10374" s="19"/>
      <c r="B10374">
        <v>107</v>
      </c>
      <c r="C10374">
        <v>4538</v>
      </c>
      <c r="D10374">
        <f t="shared" si="325"/>
        <v>16.5</v>
      </c>
      <c r="E10374" t="str">
        <f t="shared" si="324"/>
        <v>Orange Chicken</v>
      </c>
    </row>
    <row r="10375" spans="1:5" x14ac:dyDescent="0.35">
      <c r="A10375" s="19"/>
      <c r="B10375">
        <v>122</v>
      </c>
      <c r="C10375">
        <v>4538</v>
      </c>
      <c r="D10375">
        <f t="shared" si="325"/>
        <v>7</v>
      </c>
      <c r="E10375" t="str">
        <f t="shared" si="324"/>
        <v>Chips &amp; Salsa</v>
      </c>
    </row>
    <row r="10376" spans="1:5" x14ac:dyDescent="0.35">
      <c r="A10376" s="19"/>
      <c r="B10376">
        <v>117</v>
      </c>
      <c r="C10376">
        <v>4539</v>
      </c>
      <c r="D10376">
        <f t="shared" si="325"/>
        <v>12.95</v>
      </c>
      <c r="E10376" t="str">
        <f t="shared" si="324"/>
        <v>Chicken Burrito</v>
      </c>
    </row>
    <row r="10377" spans="1:5" x14ac:dyDescent="0.35">
      <c r="A10377" s="19"/>
      <c r="B10377">
        <v>112</v>
      </c>
      <c r="C10377">
        <v>4539</v>
      </c>
      <c r="D10377">
        <f t="shared" si="325"/>
        <v>14.95</v>
      </c>
      <c r="E10377" t="str">
        <f t="shared" si="324"/>
        <v>Salmon Roll</v>
      </c>
    </row>
    <row r="10378" spans="1:5" x14ac:dyDescent="0.35">
      <c r="A10378" s="19"/>
      <c r="B10378">
        <v>129</v>
      </c>
      <c r="C10378">
        <v>4540</v>
      </c>
      <c r="D10378">
        <f t="shared" si="325"/>
        <v>15.5</v>
      </c>
      <c r="E10378" t="str">
        <f t="shared" si="324"/>
        <v>Mushroom Ravioli</v>
      </c>
    </row>
    <row r="10379" spans="1:5" x14ac:dyDescent="0.35">
      <c r="A10379" s="19"/>
      <c r="B10379">
        <v>119</v>
      </c>
      <c r="C10379">
        <v>4540</v>
      </c>
      <c r="D10379">
        <f t="shared" si="325"/>
        <v>11.95</v>
      </c>
      <c r="E10379" t="str">
        <f t="shared" si="324"/>
        <v>Chicken Torta</v>
      </c>
    </row>
    <row r="10380" spans="1:5" x14ac:dyDescent="0.35">
      <c r="A10380" s="19"/>
      <c r="B10380">
        <v>102</v>
      </c>
      <c r="C10380">
        <v>4541</v>
      </c>
      <c r="D10380">
        <f t="shared" si="325"/>
        <v>13.95</v>
      </c>
      <c r="E10380" t="str">
        <f t="shared" si="324"/>
        <v>Cheeseburger</v>
      </c>
    </row>
    <row r="10381" spans="1:5" x14ac:dyDescent="0.35">
      <c r="A10381" s="19"/>
      <c r="B10381" t="s">
        <v>45</v>
      </c>
      <c r="C10381">
        <v>4541</v>
      </c>
      <c r="D10381" t="e">
        <f t="shared" si="325"/>
        <v>#N/A</v>
      </c>
      <c r="E10381" t="e">
        <f t="shared" si="324"/>
        <v>#N/A</v>
      </c>
    </row>
    <row r="10382" spans="1:5" x14ac:dyDescent="0.35">
      <c r="A10382" s="19"/>
      <c r="B10382">
        <v>131</v>
      </c>
      <c r="C10382">
        <v>4542</v>
      </c>
      <c r="D10382">
        <f t="shared" si="325"/>
        <v>17.95</v>
      </c>
      <c r="E10382" t="str">
        <f t="shared" si="324"/>
        <v>Chicken Parmesan</v>
      </c>
    </row>
    <row r="10383" spans="1:5" x14ac:dyDescent="0.35">
      <c r="A10383" s="19"/>
      <c r="B10383">
        <v>115</v>
      </c>
      <c r="C10383">
        <v>4543</v>
      </c>
      <c r="D10383">
        <f t="shared" si="325"/>
        <v>11.95</v>
      </c>
      <c r="E10383" t="str">
        <f t="shared" si="324"/>
        <v>Chicken Tacos</v>
      </c>
    </row>
    <row r="10384" spans="1:5" x14ac:dyDescent="0.35">
      <c r="A10384" s="19"/>
      <c r="B10384">
        <v>127</v>
      </c>
      <c r="C10384">
        <v>4543</v>
      </c>
      <c r="D10384">
        <f t="shared" si="325"/>
        <v>17.95</v>
      </c>
      <c r="E10384" t="str">
        <f t="shared" si="324"/>
        <v>Meat Lasagna</v>
      </c>
    </row>
    <row r="10385" spans="1:5" x14ac:dyDescent="0.35">
      <c r="A10385" s="19"/>
      <c r="B10385">
        <v>127</v>
      </c>
      <c r="C10385">
        <v>4544</v>
      </c>
      <c r="D10385">
        <f t="shared" si="325"/>
        <v>17.95</v>
      </c>
      <c r="E10385" t="str">
        <f t="shared" si="324"/>
        <v>Meat Lasagna</v>
      </c>
    </row>
    <row r="10386" spans="1:5" x14ac:dyDescent="0.35">
      <c r="A10386" s="19"/>
      <c r="B10386">
        <v>112</v>
      </c>
      <c r="C10386">
        <v>4544</v>
      </c>
      <c r="D10386">
        <f t="shared" si="325"/>
        <v>14.95</v>
      </c>
      <c r="E10386" t="str">
        <f t="shared" si="324"/>
        <v>Salmon Roll</v>
      </c>
    </row>
    <row r="10387" spans="1:5" x14ac:dyDescent="0.35">
      <c r="A10387" s="19"/>
      <c r="B10387">
        <v>118</v>
      </c>
      <c r="C10387">
        <v>4544</v>
      </c>
      <c r="D10387">
        <f t="shared" si="325"/>
        <v>14.95</v>
      </c>
      <c r="E10387" t="str">
        <f t="shared" si="324"/>
        <v>Steak Burrito</v>
      </c>
    </row>
    <row r="10388" spans="1:5" x14ac:dyDescent="0.35">
      <c r="A10388" s="19"/>
      <c r="B10388">
        <v>107</v>
      </c>
      <c r="C10388">
        <v>4545</v>
      </c>
      <c r="D10388">
        <f t="shared" si="325"/>
        <v>16.5</v>
      </c>
      <c r="E10388" t="str">
        <f t="shared" si="324"/>
        <v>Orange Chicken</v>
      </c>
    </row>
    <row r="10389" spans="1:5" x14ac:dyDescent="0.35">
      <c r="A10389" s="19"/>
      <c r="B10389">
        <v>104</v>
      </c>
      <c r="C10389">
        <v>4546</v>
      </c>
      <c r="D10389">
        <f t="shared" si="325"/>
        <v>10.5</v>
      </c>
      <c r="E10389" t="str">
        <f t="shared" si="324"/>
        <v>Veggie Burger</v>
      </c>
    </row>
    <row r="10390" spans="1:5" x14ac:dyDescent="0.35">
      <c r="A10390" s="19"/>
      <c r="B10390">
        <v>118</v>
      </c>
      <c r="C10390">
        <v>4546</v>
      </c>
      <c r="D10390">
        <f t="shared" si="325"/>
        <v>14.95</v>
      </c>
      <c r="E10390" t="str">
        <f t="shared" si="324"/>
        <v>Steak Burrito</v>
      </c>
    </row>
    <row r="10391" spans="1:5" x14ac:dyDescent="0.35">
      <c r="A10391" s="19"/>
      <c r="B10391">
        <v>114</v>
      </c>
      <c r="C10391">
        <v>4547</v>
      </c>
      <c r="D10391">
        <f t="shared" si="325"/>
        <v>9</v>
      </c>
      <c r="E10391" t="str">
        <f t="shared" si="324"/>
        <v>Potstickers</v>
      </c>
    </row>
    <row r="10392" spans="1:5" x14ac:dyDescent="0.35">
      <c r="A10392" s="19"/>
      <c r="B10392">
        <v>108</v>
      </c>
      <c r="C10392">
        <v>4548</v>
      </c>
      <c r="D10392">
        <f t="shared" si="325"/>
        <v>14.5</v>
      </c>
      <c r="E10392" t="str">
        <f t="shared" si="324"/>
        <v>Tofu Pad Thai</v>
      </c>
    </row>
    <row r="10393" spans="1:5" x14ac:dyDescent="0.35">
      <c r="A10393" s="19"/>
      <c r="B10393">
        <v>113</v>
      </c>
      <c r="C10393">
        <v>4548</v>
      </c>
      <c r="D10393">
        <f t="shared" si="325"/>
        <v>5</v>
      </c>
      <c r="E10393" t="str">
        <f t="shared" si="324"/>
        <v>Edamame</v>
      </c>
    </row>
    <row r="10394" spans="1:5" x14ac:dyDescent="0.35">
      <c r="A10394" s="19"/>
      <c r="B10394">
        <v>122</v>
      </c>
      <c r="C10394">
        <v>4548</v>
      </c>
      <c r="D10394">
        <f t="shared" si="325"/>
        <v>7</v>
      </c>
      <c r="E10394" t="str">
        <f t="shared" si="324"/>
        <v>Chips &amp; Salsa</v>
      </c>
    </row>
    <row r="10395" spans="1:5" x14ac:dyDescent="0.35">
      <c r="A10395" s="19"/>
      <c r="B10395">
        <v>132</v>
      </c>
      <c r="C10395">
        <v>4548</v>
      </c>
      <c r="D10395">
        <f t="shared" si="325"/>
        <v>16.95</v>
      </c>
      <c r="E10395" t="str">
        <f t="shared" si="324"/>
        <v>Eggplant Parmesan</v>
      </c>
    </row>
    <row r="10396" spans="1:5" x14ac:dyDescent="0.35">
      <c r="A10396" s="19"/>
      <c r="B10396">
        <v>118</v>
      </c>
      <c r="C10396">
        <v>4549</v>
      </c>
      <c r="D10396">
        <f t="shared" si="325"/>
        <v>14.95</v>
      </c>
      <c r="E10396" t="str">
        <f t="shared" si="324"/>
        <v>Steak Burrito</v>
      </c>
    </row>
    <row r="10397" spans="1:5" x14ac:dyDescent="0.35">
      <c r="A10397" s="19"/>
      <c r="B10397">
        <v>101</v>
      </c>
      <c r="C10397">
        <v>4550</v>
      </c>
      <c r="D10397">
        <f t="shared" si="325"/>
        <v>12.95</v>
      </c>
      <c r="E10397" t="str">
        <f t="shared" si="324"/>
        <v>Hamburger</v>
      </c>
    </row>
    <row r="10398" spans="1:5" x14ac:dyDescent="0.35">
      <c r="A10398" s="19"/>
      <c r="B10398">
        <v>106</v>
      </c>
      <c r="C10398">
        <v>4550</v>
      </c>
      <c r="D10398">
        <f t="shared" si="325"/>
        <v>7</v>
      </c>
      <c r="E10398" t="str">
        <f t="shared" si="324"/>
        <v>French Fries</v>
      </c>
    </row>
    <row r="10399" spans="1:5" x14ac:dyDescent="0.35">
      <c r="A10399" s="19"/>
      <c r="B10399">
        <v>101</v>
      </c>
      <c r="C10399">
        <v>4551</v>
      </c>
      <c r="D10399">
        <f t="shared" si="325"/>
        <v>12.95</v>
      </c>
      <c r="E10399" t="str">
        <f t="shared" si="324"/>
        <v>Hamburger</v>
      </c>
    </row>
    <row r="10400" spans="1:5" x14ac:dyDescent="0.35">
      <c r="A10400" s="19"/>
      <c r="B10400">
        <v>127</v>
      </c>
      <c r="C10400">
        <v>4552</v>
      </c>
      <c r="D10400">
        <f t="shared" si="325"/>
        <v>17.95</v>
      </c>
      <c r="E10400" t="str">
        <f t="shared" si="324"/>
        <v>Meat Lasagna</v>
      </c>
    </row>
    <row r="10401" spans="1:5" x14ac:dyDescent="0.35">
      <c r="A10401" s="19"/>
      <c r="B10401">
        <v>105</v>
      </c>
      <c r="C10401">
        <v>4552</v>
      </c>
      <c r="D10401">
        <f t="shared" si="325"/>
        <v>7</v>
      </c>
      <c r="E10401" t="str">
        <f t="shared" si="324"/>
        <v>Mac &amp; Cheese</v>
      </c>
    </row>
    <row r="10402" spans="1:5" x14ac:dyDescent="0.35">
      <c r="A10402" s="19"/>
      <c r="B10402">
        <v>104</v>
      </c>
      <c r="C10402">
        <v>4553</v>
      </c>
      <c r="D10402">
        <f t="shared" si="325"/>
        <v>10.5</v>
      </c>
      <c r="E10402" t="str">
        <f t="shared" si="324"/>
        <v>Veggie Burger</v>
      </c>
    </row>
    <row r="10403" spans="1:5" x14ac:dyDescent="0.35">
      <c r="A10403" s="19"/>
      <c r="B10403">
        <v>112</v>
      </c>
      <c r="C10403">
        <v>4554</v>
      </c>
      <c r="D10403">
        <f t="shared" si="325"/>
        <v>14.95</v>
      </c>
      <c r="E10403" t="str">
        <f t="shared" si="324"/>
        <v>Salmon Roll</v>
      </c>
    </row>
    <row r="10404" spans="1:5" x14ac:dyDescent="0.35">
      <c r="A10404" s="19"/>
      <c r="B10404">
        <v>109</v>
      </c>
      <c r="C10404">
        <v>4555</v>
      </c>
      <c r="D10404">
        <f t="shared" si="325"/>
        <v>17.95</v>
      </c>
      <c r="E10404" t="str">
        <f t="shared" si="324"/>
        <v>Korean Beef Bowl</v>
      </c>
    </row>
    <row r="10405" spans="1:5" x14ac:dyDescent="0.35">
      <c r="A10405" s="19"/>
      <c r="B10405">
        <v>109</v>
      </c>
      <c r="C10405">
        <v>4555</v>
      </c>
      <c r="D10405">
        <f t="shared" si="325"/>
        <v>17.95</v>
      </c>
      <c r="E10405" t="str">
        <f t="shared" si="324"/>
        <v>Korean Beef Bowl</v>
      </c>
    </row>
    <row r="10406" spans="1:5" x14ac:dyDescent="0.35">
      <c r="A10406" s="19"/>
      <c r="B10406">
        <v>127</v>
      </c>
      <c r="C10406">
        <v>4555</v>
      </c>
      <c r="D10406">
        <f t="shared" si="325"/>
        <v>17.95</v>
      </c>
      <c r="E10406" t="str">
        <f t="shared" si="324"/>
        <v>Meat Lasagna</v>
      </c>
    </row>
    <row r="10407" spans="1:5" x14ac:dyDescent="0.35">
      <c r="A10407" s="19"/>
      <c r="B10407">
        <v>118</v>
      </c>
      <c r="C10407">
        <v>4555</v>
      </c>
      <c r="D10407">
        <f t="shared" si="325"/>
        <v>14.95</v>
      </c>
      <c r="E10407" t="str">
        <f t="shared" si="324"/>
        <v>Steak Burrito</v>
      </c>
    </row>
    <row r="10408" spans="1:5" x14ac:dyDescent="0.35">
      <c r="A10408" s="19"/>
      <c r="B10408">
        <v>105</v>
      </c>
      <c r="C10408">
        <v>4555</v>
      </c>
      <c r="D10408">
        <f t="shared" si="325"/>
        <v>7</v>
      </c>
      <c r="E10408" t="str">
        <f t="shared" si="324"/>
        <v>Mac &amp; Cheese</v>
      </c>
    </row>
    <row r="10409" spans="1:5" x14ac:dyDescent="0.35">
      <c r="A10409" s="19"/>
      <c r="B10409">
        <v>122</v>
      </c>
      <c r="C10409">
        <v>4555</v>
      </c>
      <c r="D10409">
        <f t="shared" si="325"/>
        <v>7</v>
      </c>
      <c r="E10409" t="str">
        <f t="shared" si="324"/>
        <v>Chips &amp; Salsa</v>
      </c>
    </row>
    <row r="10410" spans="1:5" x14ac:dyDescent="0.35">
      <c r="A10410" s="19"/>
      <c r="B10410">
        <v>122</v>
      </c>
      <c r="C10410">
        <v>4555</v>
      </c>
      <c r="D10410">
        <f t="shared" si="325"/>
        <v>7</v>
      </c>
      <c r="E10410" t="str">
        <f t="shared" si="324"/>
        <v>Chips &amp; Salsa</v>
      </c>
    </row>
    <row r="10411" spans="1:5" x14ac:dyDescent="0.35">
      <c r="A10411" s="19"/>
      <c r="B10411">
        <v>106</v>
      </c>
      <c r="C10411">
        <v>4555</v>
      </c>
      <c r="D10411">
        <f t="shared" si="325"/>
        <v>7</v>
      </c>
      <c r="E10411" t="str">
        <f t="shared" si="324"/>
        <v>French Fries</v>
      </c>
    </row>
    <row r="10412" spans="1:5" x14ac:dyDescent="0.35">
      <c r="A10412" s="19"/>
      <c r="B10412">
        <v>127</v>
      </c>
      <c r="C10412">
        <v>4556</v>
      </c>
      <c r="D10412">
        <f t="shared" si="325"/>
        <v>17.95</v>
      </c>
      <c r="E10412" t="str">
        <f t="shared" si="324"/>
        <v>Meat Lasagna</v>
      </c>
    </row>
    <row r="10413" spans="1:5" x14ac:dyDescent="0.35">
      <c r="A10413" s="19"/>
      <c r="B10413">
        <v>105</v>
      </c>
      <c r="C10413">
        <v>4556</v>
      </c>
      <c r="D10413">
        <f t="shared" si="325"/>
        <v>7</v>
      </c>
      <c r="E10413" t="str">
        <f t="shared" si="324"/>
        <v>Mac &amp; Cheese</v>
      </c>
    </row>
    <row r="10414" spans="1:5" x14ac:dyDescent="0.35">
      <c r="A10414" s="19"/>
      <c r="B10414">
        <v>108</v>
      </c>
      <c r="C10414">
        <v>4557</v>
      </c>
      <c r="D10414">
        <f t="shared" si="325"/>
        <v>14.5</v>
      </c>
      <c r="E10414" t="str">
        <f t="shared" si="324"/>
        <v>Tofu Pad Thai</v>
      </c>
    </row>
    <row r="10415" spans="1:5" x14ac:dyDescent="0.35">
      <c r="A10415" s="19"/>
      <c r="B10415" t="s">
        <v>45</v>
      </c>
      <c r="C10415">
        <v>4558</v>
      </c>
      <c r="D10415" t="e">
        <f t="shared" si="325"/>
        <v>#N/A</v>
      </c>
      <c r="E10415" t="e">
        <f t="shared" si="324"/>
        <v>#N/A</v>
      </c>
    </row>
    <row r="10416" spans="1:5" x14ac:dyDescent="0.35">
      <c r="A10416" s="19"/>
      <c r="B10416">
        <v>102</v>
      </c>
      <c r="C10416">
        <v>4559</v>
      </c>
      <c r="D10416">
        <f t="shared" si="325"/>
        <v>13.95</v>
      </c>
      <c r="E10416" t="str">
        <f t="shared" si="324"/>
        <v>Cheeseburger</v>
      </c>
    </row>
    <row r="10417" spans="1:5" x14ac:dyDescent="0.35">
      <c r="A10417" s="19"/>
      <c r="B10417">
        <v>108</v>
      </c>
      <c r="C10417">
        <v>4560</v>
      </c>
      <c r="D10417">
        <f t="shared" si="325"/>
        <v>14.5</v>
      </c>
      <c r="E10417" t="str">
        <f t="shared" si="324"/>
        <v>Tofu Pad Thai</v>
      </c>
    </row>
    <row r="10418" spans="1:5" x14ac:dyDescent="0.35">
      <c r="A10418" s="19"/>
      <c r="B10418">
        <v>129</v>
      </c>
      <c r="C10418">
        <v>4560</v>
      </c>
      <c r="D10418">
        <f t="shared" si="325"/>
        <v>15.5</v>
      </c>
      <c r="E10418" t="str">
        <f t="shared" si="324"/>
        <v>Mushroom Ravioli</v>
      </c>
    </row>
    <row r="10419" spans="1:5" x14ac:dyDescent="0.35">
      <c r="A10419" s="19"/>
      <c r="B10419">
        <v>122</v>
      </c>
      <c r="C10419">
        <v>4560</v>
      </c>
      <c r="D10419">
        <f t="shared" si="325"/>
        <v>7</v>
      </c>
      <c r="E10419" t="str">
        <f t="shared" si="324"/>
        <v>Chips &amp; Salsa</v>
      </c>
    </row>
    <row r="10420" spans="1:5" x14ac:dyDescent="0.35">
      <c r="A10420" s="19"/>
      <c r="B10420">
        <v>101</v>
      </c>
      <c r="C10420">
        <v>4561</v>
      </c>
      <c r="D10420">
        <f t="shared" si="325"/>
        <v>12.95</v>
      </c>
      <c r="E10420" t="str">
        <f t="shared" si="324"/>
        <v>Hamburger</v>
      </c>
    </row>
    <row r="10421" spans="1:5" x14ac:dyDescent="0.35">
      <c r="A10421" s="19"/>
      <c r="B10421">
        <v>111</v>
      </c>
      <c r="C10421">
        <v>4562</v>
      </c>
      <c r="D10421">
        <f t="shared" si="325"/>
        <v>11.95</v>
      </c>
      <c r="E10421" t="str">
        <f t="shared" si="324"/>
        <v>California Roll</v>
      </c>
    </row>
    <row r="10422" spans="1:5" x14ac:dyDescent="0.35">
      <c r="A10422" s="19"/>
      <c r="B10422">
        <v>119</v>
      </c>
      <c r="C10422">
        <v>4562</v>
      </c>
      <c r="D10422">
        <f t="shared" si="325"/>
        <v>11.95</v>
      </c>
      <c r="E10422" t="str">
        <f t="shared" si="324"/>
        <v>Chicken Torta</v>
      </c>
    </row>
    <row r="10423" spans="1:5" x14ac:dyDescent="0.35">
      <c r="A10423" s="19"/>
      <c r="B10423">
        <v>109</v>
      </c>
      <c r="C10423">
        <v>4563</v>
      </c>
      <c r="D10423">
        <f t="shared" si="325"/>
        <v>17.95</v>
      </c>
      <c r="E10423" t="str">
        <f t="shared" si="324"/>
        <v>Korean Beef Bowl</v>
      </c>
    </row>
    <row r="10424" spans="1:5" x14ac:dyDescent="0.35">
      <c r="A10424" s="19"/>
      <c r="B10424">
        <v>128</v>
      </c>
      <c r="C10424">
        <v>4563</v>
      </c>
      <c r="D10424">
        <f t="shared" si="325"/>
        <v>15.5</v>
      </c>
      <c r="E10424" t="str">
        <f t="shared" si="324"/>
        <v>Cheese Lasagna</v>
      </c>
    </row>
    <row r="10425" spans="1:5" x14ac:dyDescent="0.35">
      <c r="A10425" s="19"/>
      <c r="B10425">
        <v>132</v>
      </c>
      <c r="C10425">
        <v>4563</v>
      </c>
      <c r="D10425">
        <f t="shared" si="325"/>
        <v>16.95</v>
      </c>
      <c r="E10425" t="str">
        <f t="shared" si="324"/>
        <v>Eggplant Parmesan</v>
      </c>
    </row>
    <row r="10426" spans="1:5" x14ac:dyDescent="0.35">
      <c r="A10426" s="19"/>
      <c r="B10426">
        <v>111</v>
      </c>
      <c r="C10426">
        <v>4564</v>
      </c>
      <c r="D10426">
        <f t="shared" si="325"/>
        <v>11.95</v>
      </c>
      <c r="E10426" t="str">
        <f t="shared" si="324"/>
        <v>California Roll</v>
      </c>
    </row>
    <row r="10427" spans="1:5" x14ac:dyDescent="0.35">
      <c r="A10427" s="19"/>
      <c r="B10427">
        <v>116</v>
      </c>
      <c r="C10427">
        <v>4565</v>
      </c>
      <c r="D10427">
        <f t="shared" si="325"/>
        <v>13.95</v>
      </c>
      <c r="E10427" t="str">
        <f t="shared" si="324"/>
        <v>Steak Tacos</v>
      </c>
    </row>
    <row r="10428" spans="1:5" x14ac:dyDescent="0.35">
      <c r="A10428" s="19"/>
      <c r="B10428">
        <v>132</v>
      </c>
      <c r="C10428">
        <v>4565</v>
      </c>
      <c r="D10428">
        <f t="shared" si="325"/>
        <v>16.95</v>
      </c>
      <c r="E10428" t="str">
        <f t="shared" si="324"/>
        <v>Eggplant Parmesan</v>
      </c>
    </row>
    <row r="10429" spans="1:5" x14ac:dyDescent="0.35">
      <c r="A10429" s="19"/>
      <c r="B10429">
        <v>116</v>
      </c>
      <c r="C10429">
        <v>4566</v>
      </c>
      <c r="D10429">
        <f t="shared" si="325"/>
        <v>13.95</v>
      </c>
      <c r="E10429" t="str">
        <f t="shared" si="324"/>
        <v>Steak Tacos</v>
      </c>
    </row>
    <row r="10430" spans="1:5" x14ac:dyDescent="0.35">
      <c r="A10430" s="19"/>
      <c r="B10430">
        <v>108</v>
      </c>
      <c r="C10430">
        <v>4566</v>
      </c>
      <c r="D10430">
        <f t="shared" si="325"/>
        <v>14.5</v>
      </c>
      <c r="E10430" t="str">
        <f t="shared" si="324"/>
        <v>Tofu Pad Thai</v>
      </c>
    </row>
    <row r="10431" spans="1:5" x14ac:dyDescent="0.35">
      <c r="A10431" s="19"/>
      <c r="B10431">
        <v>123</v>
      </c>
      <c r="C10431">
        <v>4566</v>
      </c>
      <c r="D10431">
        <f t="shared" si="325"/>
        <v>9</v>
      </c>
      <c r="E10431" t="str">
        <f t="shared" si="324"/>
        <v>Chips &amp; Guacamole</v>
      </c>
    </row>
    <row r="10432" spans="1:5" x14ac:dyDescent="0.35">
      <c r="A10432" s="19"/>
      <c r="B10432">
        <v>107</v>
      </c>
      <c r="C10432">
        <v>4567</v>
      </c>
      <c r="D10432">
        <f t="shared" si="325"/>
        <v>16.5</v>
      </c>
      <c r="E10432" t="str">
        <f t="shared" si="324"/>
        <v>Orange Chicken</v>
      </c>
    </row>
    <row r="10433" spans="1:5" x14ac:dyDescent="0.35">
      <c r="A10433" s="19"/>
      <c r="B10433">
        <v>113</v>
      </c>
      <c r="C10433">
        <v>4567</v>
      </c>
      <c r="D10433">
        <f t="shared" si="325"/>
        <v>5</v>
      </c>
      <c r="E10433" t="str">
        <f t="shared" si="324"/>
        <v>Edamame</v>
      </c>
    </row>
    <row r="10434" spans="1:5" x14ac:dyDescent="0.35">
      <c r="A10434" s="19"/>
      <c r="B10434">
        <v>101</v>
      </c>
      <c r="C10434">
        <v>4568</v>
      </c>
      <c r="D10434">
        <f t="shared" si="325"/>
        <v>12.95</v>
      </c>
      <c r="E10434" t="str">
        <f t="shared" si="324"/>
        <v>Hamburger</v>
      </c>
    </row>
    <row r="10435" spans="1:5" x14ac:dyDescent="0.35">
      <c r="A10435" s="19"/>
      <c r="B10435">
        <v>106</v>
      </c>
      <c r="C10435">
        <v>4568</v>
      </c>
      <c r="D10435">
        <f t="shared" si="325"/>
        <v>7</v>
      </c>
      <c r="E10435" t="str">
        <f t="shared" ref="E10435:E10498" si="326">_xlfn.XLOOKUP(B10435,$K$2:$K$33,$M$2:$M$33)</f>
        <v>French Fries</v>
      </c>
    </row>
    <row r="10436" spans="1:5" x14ac:dyDescent="0.35">
      <c r="A10436" s="19"/>
      <c r="B10436">
        <v>101</v>
      </c>
      <c r="C10436">
        <v>4569</v>
      </c>
      <c r="D10436">
        <f t="shared" ref="D10436:D10499" si="327">_xlfn.XLOOKUP(B10436,$K$2:$K$33,$L$2:$L$33)</f>
        <v>12.95</v>
      </c>
      <c r="E10436" t="str">
        <f t="shared" si="326"/>
        <v>Hamburger</v>
      </c>
    </row>
    <row r="10437" spans="1:5" x14ac:dyDescent="0.35">
      <c r="A10437" s="19"/>
      <c r="B10437">
        <v>125</v>
      </c>
      <c r="C10437">
        <v>4569</v>
      </c>
      <c r="D10437">
        <f t="shared" si="327"/>
        <v>17.95</v>
      </c>
      <c r="E10437" t="str">
        <f t="shared" si="326"/>
        <v>Spaghetti &amp; Meatballs</v>
      </c>
    </row>
    <row r="10438" spans="1:5" x14ac:dyDescent="0.35">
      <c r="A10438" s="19"/>
      <c r="B10438">
        <v>119</v>
      </c>
      <c r="C10438">
        <v>4570</v>
      </c>
      <c r="D10438">
        <f t="shared" si="327"/>
        <v>11.95</v>
      </c>
      <c r="E10438" t="str">
        <f t="shared" si="326"/>
        <v>Chicken Torta</v>
      </c>
    </row>
    <row r="10439" spans="1:5" x14ac:dyDescent="0.35">
      <c r="A10439" s="19"/>
      <c r="B10439">
        <v>109</v>
      </c>
      <c r="C10439">
        <v>4571</v>
      </c>
      <c r="D10439">
        <f t="shared" si="327"/>
        <v>17.95</v>
      </c>
      <c r="E10439" t="str">
        <f t="shared" si="326"/>
        <v>Korean Beef Bowl</v>
      </c>
    </row>
    <row r="10440" spans="1:5" x14ac:dyDescent="0.35">
      <c r="A10440" s="19"/>
      <c r="B10440">
        <v>101</v>
      </c>
      <c r="C10440">
        <v>4572</v>
      </c>
      <c r="D10440">
        <f t="shared" si="327"/>
        <v>12.95</v>
      </c>
      <c r="E10440" t="str">
        <f t="shared" si="326"/>
        <v>Hamburger</v>
      </c>
    </row>
    <row r="10441" spans="1:5" x14ac:dyDescent="0.35">
      <c r="A10441" s="19"/>
      <c r="B10441">
        <v>119</v>
      </c>
      <c r="C10441">
        <v>4572</v>
      </c>
      <c r="D10441">
        <f t="shared" si="327"/>
        <v>11.95</v>
      </c>
      <c r="E10441" t="str">
        <f t="shared" si="326"/>
        <v>Chicken Torta</v>
      </c>
    </row>
    <row r="10442" spans="1:5" x14ac:dyDescent="0.35">
      <c r="A10442" s="19"/>
      <c r="B10442">
        <v>102</v>
      </c>
      <c r="C10442">
        <v>4573</v>
      </c>
      <c r="D10442">
        <f t="shared" si="327"/>
        <v>13.95</v>
      </c>
      <c r="E10442" t="str">
        <f t="shared" si="326"/>
        <v>Cheeseburger</v>
      </c>
    </row>
    <row r="10443" spans="1:5" x14ac:dyDescent="0.35">
      <c r="A10443" s="19"/>
      <c r="B10443">
        <v>124</v>
      </c>
      <c r="C10443">
        <v>4573</v>
      </c>
      <c r="D10443">
        <f t="shared" si="327"/>
        <v>14.5</v>
      </c>
      <c r="E10443" t="str">
        <f t="shared" si="326"/>
        <v>Spaghetti</v>
      </c>
    </row>
    <row r="10444" spans="1:5" x14ac:dyDescent="0.35">
      <c r="A10444" s="19"/>
      <c r="B10444">
        <v>106</v>
      </c>
      <c r="C10444">
        <v>4573</v>
      </c>
      <c r="D10444">
        <f t="shared" si="327"/>
        <v>7</v>
      </c>
      <c r="E10444" t="str">
        <f t="shared" si="326"/>
        <v>French Fries</v>
      </c>
    </row>
    <row r="10445" spans="1:5" x14ac:dyDescent="0.35">
      <c r="A10445" s="19"/>
      <c r="B10445">
        <v>123</v>
      </c>
      <c r="C10445">
        <v>4574</v>
      </c>
      <c r="D10445">
        <f t="shared" si="327"/>
        <v>9</v>
      </c>
      <c r="E10445" t="str">
        <f t="shared" si="326"/>
        <v>Chips &amp; Guacamole</v>
      </c>
    </row>
    <row r="10446" spans="1:5" x14ac:dyDescent="0.35">
      <c r="A10446" s="19"/>
      <c r="B10446">
        <v>109</v>
      </c>
      <c r="C10446">
        <v>4575</v>
      </c>
      <c r="D10446">
        <f t="shared" si="327"/>
        <v>17.95</v>
      </c>
      <c r="E10446" t="str">
        <f t="shared" si="326"/>
        <v>Korean Beef Bowl</v>
      </c>
    </row>
    <row r="10447" spans="1:5" x14ac:dyDescent="0.35">
      <c r="A10447" s="19"/>
      <c r="B10447">
        <v>132</v>
      </c>
      <c r="C10447">
        <v>4575</v>
      </c>
      <c r="D10447">
        <f t="shared" si="327"/>
        <v>16.95</v>
      </c>
      <c r="E10447" t="str">
        <f t="shared" si="326"/>
        <v>Eggplant Parmesan</v>
      </c>
    </row>
    <row r="10448" spans="1:5" x14ac:dyDescent="0.35">
      <c r="A10448" s="19"/>
      <c r="B10448">
        <v>102</v>
      </c>
      <c r="C10448">
        <v>4576</v>
      </c>
      <c r="D10448">
        <f t="shared" si="327"/>
        <v>13.95</v>
      </c>
      <c r="E10448" t="str">
        <f t="shared" si="326"/>
        <v>Cheeseburger</v>
      </c>
    </row>
    <row r="10449" spans="1:5" x14ac:dyDescent="0.35">
      <c r="A10449" s="19"/>
      <c r="B10449">
        <v>126</v>
      </c>
      <c r="C10449">
        <v>4576</v>
      </c>
      <c r="D10449">
        <f t="shared" si="327"/>
        <v>14.5</v>
      </c>
      <c r="E10449" t="str">
        <f t="shared" si="326"/>
        <v>Fettuccine Alfredo</v>
      </c>
    </row>
    <row r="10450" spans="1:5" x14ac:dyDescent="0.35">
      <c r="A10450" s="19"/>
      <c r="B10450">
        <v>122</v>
      </c>
      <c r="C10450">
        <v>4576</v>
      </c>
      <c r="D10450">
        <f t="shared" si="327"/>
        <v>7</v>
      </c>
      <c r="E10450" t="str">
        <f t="shared" si="326"/>
        <v>Chips &amp; Salsa</v>
      </c>
    </row>
    <row r="10451" spans="1:5" x14ac:dyDescent="0.35">
      <c r="A10451" s="19"/>
      <c r="B10451">
        <v>106</v>
      </c>
      <c r="C10451">
        <v>4576</v>
      </c>
      <c r="D10451">
        <f t="shared" si="327"/>
        <v>7</v>
      </c>
      <c r="E10451" t="str">
        <f t="shared" si="326"/>
        <v>French Fries</v>
      </c>
    </row>
    <row r="10452" spans="1:5" x14ac:dyDescent="0.35">
      <c r="A10452" s="19"/>
      <c r="B10452">
        <v>106</v>
      </c>
      <c r="C10452">
        <v>4577</v>
      </c>
      <c r="D10452">
        <f t="shared" si="327"/>
        <v>7</v>
      </c>
      <c r="E10452" t="str">
        <f t="shared" si="326"/>
        <v>French Fries</v>
      </c>
    </row>
    <row r="10453" spans="1:5" x14ac:dyDescent="0.35">
      <c r="A10453" s="19"/>
      <c r="B10453">
        <v>101</v>
      </c>
      <c r="C10453">
        <v>4578</v>
      </c>
      <c r="D10453">
        <f t="shared" si="327"/>
        <v>12.95</v>
      </c>
      <c r="E10453" t="str">
        <f t="shared" si="326"/>
        <v>Hamburger</v>
      </c>
    </row>
    <row r="10454" spans="1:5" x14ac:dyDescent="0.35">
      <c r="A10454" s="19"/>
      <c r="B10454">
        <v>109</v>
      </c>
      <c r="C10454">
        <v>4578</v>
      </c>
      <c r="D10454">
        <f t="shared" si="327"/>
        <v>17.95</v>
      </c>
      <c r="E10454" t="str">
        <f t="shared" si="326"/>
        <v>Korean Beef Bowl</v>
      </c>
    </row>
    <row r="10455" spans="1:5" x14ac:dyDescent="0.35">
      <c r="A10455" s="19"/>
      <c r="B10455">
        <v>104</v>
      </c>
      <c r="C10455">
        <v>4579</v>
      </c>
      <c r="D10455">
        <f t="shared" si="327"/>
        <v>10.5</v>
      </c>
      <c r="E10455" t="str">
        <f t="shared" si="326"/>
        <v>Veggie Burger</v>
      </c>
    </row>
    <row r="10456" spans="1:5" x14ac:dyDescent="0.35">
      <c r="A10456" s="19"/>
      <c r="B10456">
        <v>122</v>
      </c>
      <c r="C10456">
        <v>4579</v>
      </c>
      <c r="D10456">
        <f t="shared" si="327"/>
        <v>7</v>
      </c>
      <c r="E10456" t="str">
        <f t="shared" si="326"/>
        <v>Chips &amp; Salsa</v>
      </c>
    </row>
    <row r="10457" spans="1:5" x14ac:dyDescent="0.35">
      <c r="A10457" s="19"/>
      <c r="B10457">
        <v>109</v>
      </c>
      <c r="C10457">
        <v>4580</v>
      </c>
      <c r="D10457">
        <f t="shared" si="327"/>
        <v>17.95</v>
      </c>
      <c r="E10457" t="str">
        <f t="shared" si="326"/>
        <v>Korean Beef Bowl</v>
      </c>
    </row>
    <row r="10458" spans="1:5" x14ac:dyDescent="0.35">
      <c r="A10458" s="19"/>
      <c r="B10458">
        <v>109</v>
      </c>
      <c r="C10458">
        <v>4580</v>
      </c>
      <c r="D10458">
        <f t="shared" si="327"/>
        <v>17.95</v>
      </c>
      <c r="E10458" t="str">
        <f t="shared" si="326"/>
        <v>Korean Beef Bowl</v>
      </c>
    </row>
    <row r="10459" spans="1:5" x14ac:dyDescent="0.35">
      <c r="A10459" s="19"/>
      <c r="B10459">
        <v>128</v>
      </c>
      <c r="C10459">
        <v>4580</v>
      </c>
      <c r="D10459">
        <f t="shared" si="327"/>
        <v>15.5</v>
      </c>
      <c r="E10459" t="str">
        <f t="shared" si="326"/>
        <v>Cheese Lasagna</v>
      </c>
    </row>
    <row r="10460" spans="1:5" x14ac:dyDescent="0.35">
      <c r="A10460" s="19"/>
      <c r="B10460">
        <v>105</v>
      </c>
      <c r="C10460">
        <v>4581</v>
      </c>
      <c r="D10460">
        <f t="shared" si="327"/>
        <v>7</v>
      </c>
      <c r="E10460" t="str">
        <f t="shared" si="326"/>
        <v>Mac &amp; Cheese</v>
      </c>
    </row>
    <row r="10461" spans="1:5" x14ac:dyDescent="0.35">
      <c r="A10461" s="19"/>
      <c r="B10461">
        <v>115</v>
      </c>
      <c r="C10461">
        <v>4582</v>
      </c>
      <c r="D10461">
        <f t="shared" si="327"/>
        <v>11.95</v>
      </c>
      <c r="E10461" t="str">
        <f t="shared" si="326"/>
        <v>Chicken Tacos</v>
      </c>
    </row>
    <row r="10462" spans="1:5" x14ac:dyDescent="0.35">
      <c r="A10462" s="19"/>
      <c r="B10462">
        <v>108</v>
      </c>
      <c r="C10462">
        <v>4582</v>
      </c>
      <c r="D10462">
        <f t="shared" si="327"/>
        <v>14.5</v>
      </c>
      <c r="E10462" t="str">
        <f t="shared" si="326"/>
        <v>Tofu Pad Thai</v>
      </c>
    </row>
    <row r="10463" spans="1:5" x14ac:dyDescent="0.35">
      <c r="A10463" s="19"/>
      <c r="B10463">
        <v>120</v>
      </c>
      <c r="C10463">
        <v>4582</v>
      </c>
      <c r="D10463">
        <f t="shared" si="327"/>
        <v>13.95</v>
      </c>
      <c r="E10463" t="str">
        <f t="shared" si="326"/>
        <v>Steak Torta</v>
      </c>
    </row>
    <row r="10464" spans="1:5" x14ac:dyDescent="0.35">
      <c r="A10464" s="19"/>
      <c r="B10464">
        <v>107</v>
      </c>
      <c r="C10464">
        <v>4583</v>
      </c>
      <c r="D10464">
        <f t="shared" si="327"/>
        <v>16.5</v>
      </c>
      <c r="E10464" t="str">
        <f t="shared" si="326"/>
        <v>Orange Chicken</v>
      </c>
    </row>
    <row r="10465" spans="1:5" x14ac:dyDescent="0.35">
      <c r="A10465" s="19"/>
      <c r="B10465">
        <v>128</v>
      </c>
      <c r="C10465">
        <v>4583</v>
      </c>
      <c r="D10465">
        <f t="shared" si="327"/>
        <v>15.5</v>
      </c>
      <c r="E10465" t="str">
        <f t="shared" si="326"/>
        <v>Cheese Lasagna</v>
      </c>
    </row>
    <row r="10466" spans="1:5" x14ac:dyDescent="0.35">
      <c r="A10466" s="19"/>
      <c r="B10466">
        <v>118</v>
      </c>
      <c r="C10466">
        <v>4584</v>
      </c>
      <c r="D10466">
        <f t="shared" si="327"/>
        <v>14.95</v>
      </c>
      <c r="E10466" t="str">
        <f t="shared" si="326"/>
        <v>Steak Burrito</v>
      </c>
    </row>
    <row r="10467" spans="1:5" x14ac:dyDescent="0.35">
      <c r="A10467" s="19"/>
      <c r="B10467">
        <v>131</v>
      </c>
      <c r="C10467">
        <v>4584</v>
      </c>
      <c r="D10467">
        <f t="shared" si="327"/>
        <v>17.95</v>
      </c>
      <c r="E10467" t="str">
        <f t="shared" si="326"/>
        <v>Chicken Parmesan</v>
      </c>
    </row>
    <row r="10468" spans="1:5" x14ac:dyDescent="0.35">
      <c r="A10468" s="19"/>
      <c r="B10468">
        <v>126</v>
      </c>
      <c r="C10468">
        <v>4585</v>
      </c>
      <c r="D10468">
        <f t="shared" si="327"/>
        <v>14.5</v>
      </c>
      <c r="E10468" t="str">
        <f t="shared" si="326"/>
        <v>Fettuccine Alfredo</v>
      </c>
    </row>
    <row r="10469" spans="1:5" x14ac:dyDescent="0.35">
      <c r="A10469" s="19"/>
      <c r="B10469">
        <v>131</v>
      </c>
      <c r="C10469">
        <v>4586</v>
      </c>
      <c r="D10469">
        <f t="shared" si="327"/>
        <v>17.95</v>
      </c>
      <c r="E10469" t="str">
        <f t="shared" si="326"/>
        <v>Chicken Parmesan</v>
      </c>
    </row>
    <row r="10470" spans="1:5" x14ac:dyDescent="0.35">
      <c r="A10470" s="19"/>
      <c r="B10470">
        <v>126</v>
      </c>
      <c r="C10470">
        <v>4587</v>
      </c>
      <c r="D10470">
        <f t="shared" si="327"/>
        <v>14.5</v>
      </c>
      <c r="E10470" t="str">
        <f t="shared" si="326"/>
        <v>Fettuccine Alfredo</v>
      </c>
    </row>
    <row r="10471" spans="1:5" x14ac:dyDescent="0.35">
      <c r="A10471" s="19"/>
      <c r="B10471">
        <v>114</v>
      </c>
      <c r="C10471">
        <v>4587</v>
      </c>
      <c r="D10471">
        <f t="shared" si="327"/>
        <v>9</v>
      </c>
      <c r="E10471" t="str">
        <f t="shared" si="326"/>
        <v>Potstickers</v>
      </c>
    </row>
    <row r="10472" spans="1:5" x14ac:dyDescent="0.35">
      <c r="A10472" s="19"/>
      <c r="B10472">
        <v>107</v>
      </c>
      <c r="C10472">
        <v>4588</v>
      </c>
      <c r="D10472">
        <f t="shared" si="327"/>
        <v>16.5</v>
      </c>
      <c r="E10472" t="str">
        <f t="shared" si="326"/>
        <v>Orange Chicken</v>
      </c>
    </row>
    <row r="10473" spans="1:5" x14ac:dyDescent="0.35">
      <c r="A10473" s="19"/>
      <c r="B10473">
        <v>107</v>
      </c>
      <c r="C10473">
        <v>4589</v>
      </c>
      <c r="D10473">
        <f t="shared" si="327"/>
        <v>16.5</v>
      </c>
      <c r="E10473" t="str">
        <f t="shared" si="326"/>
        <v>Orange Chicken</v>
      </c>
    </row>
    <row r="10474" spans="1:5" x14ac:dyDescent="0.35">
      <c r="A10474" s="19"/>
      <c r="B10474">
        <v>109</v>
      </c>
      <c r="C10474">
        <v>4589</v>
      </c>
      <c r="D10474">
        <f t="shared" si="327"/>
        <v>17.95</v>
      </c>
      <c r="E10474" t="str">
        <f t="shared" si="326"/>
        <v>Korean Beef Bowl</v>
      </c>
    </row>
    <row r="10475" spans="1:5" x14ac:dyDescent="0.35">
      <c r="A10475" s="19"/>
      <c r="B10475">
        <v>130</v>
      </c>
      <c r="C10475">
        <v>4589</v>
      </c>
      <c r="D10475">
        <f t="shared" si="327"/>
        <v>19.95</v>
      </c>
      <c r="E10475" t="str">
        <f t="shared" si="326"/>
        <v>Shrimp Scampi</v>
      </c>
    </row>
    <row r="10476" spans="1:5" x14ac:dyDescent="0.35">
      <c r="A10476" s="19"/>
      <c r="B10476">
        <v>123</v>
      </c>
      <c r="C10476">
        <v>4589</v>
      </c>
      <c r="D10476">
        <f t="shared" si="327"/>
        <v>9</v>
      </c>
      <c r="E10476" t="str">
        <f t="shared" si="326"/>
        <v>Chips &amp; Guacamole</v>
      </c>
    </row>
    <row r="10477" spans="1:5" x14ac:dyDescent="0.35">
      <c r="A10477" s="19"/>
      <c r="B10477">
        <v>101</v>
      </c>
      <c r="C10477">
        <v>4590</v>
      </c>
      <c r="D10477">
        <f t="shared" si="327"/>
        <v>12.95</v>
      </c>
      <c r="E10477" t="str">
        <f t="shared" si="326"/>
        <v>Hamburger</v>
      </c>
    </row>
    <row r="10478" spans="1:5" x14ac:dyDescent="0.35">
      <c r="A10478" s="19"/>
      <c r="B10478">
        <v>122</v>
      </c>
      <c r="C10478">
        <v>4590</v>
      </c>
      <c r="D10478">
        <f t="shared" si="327"/>
        <v>7</v>
      </c>
      <c r="E10478" t="str">
        <f t="shared" si="326"/>
        <v>Chips &amp; Salsa</v>
      </c>
    </row>
    <row r="10479" spans="1:5" x14ac:dyDescent="0.35">
      <c r="A10479" s="19"/>
      <c r="B10479">
        <v>108</v>
      </c>
      <c r="C10479">
        <v>4591</v>
      </c>
      <c r="D10479">
        <f t="shared" si="327"/>
        <v>14.5</v>
      </c>
      <c r="E10479" t="str">
        <f t="shared" si="326"/>
        <v>Tofu Pad Thai</v>
      </c>
    </row>
    <row r="10480" spans="1:5" x14ac:dyDescent="0.35">
      <c r="A10480" s="19"/>
      <c r="B10480">
        <v>117</v>
      </c>
      <c r="C10480">
        <v>4591</v>
      </c>
      <c r="D10480">
        <f t="shared" si="327"/>
        <v>12.95</v>
      </c>
      <c r="E10480" t="str">
        <f t="shared" si="326"/>
        <v>Chicken Burrito</v>
      </c>
    </row>
    <row r="10481" spans="1:5" x14ac:dyDescent="0.35">
      <c r="A10481" s="19"/>
      <c r="B10481">
        <v>112</v>
      </c>
      <c r="C10481">
        <v>4591</v>
      </c>
      <c r="D10481">
        <f t="shared" si="327"/>
        <v>14.95</v>
      </c>
      <c r="E10481" t="str">
        <f t="shared" si="326"/>
        <v>Salmon Roll</v>
      </c>
    </row>
    <row r="10482" spans="1:5" x14ac:dyDescent="0.35">
      <c r="A10482" s="19"/>
      <c r="B10482">
        <v>121</v>
      </c>
      <c r="C10482">
        <v>4591</v>
      </c>
      <c r="D10482">
        <f t="shared" si="327"/>
        <v>10.5</v>
      </c>
      <c r="E10482" t="str">
        <f t="shared" si="326"/>
        <v>Cheese Quesadillas</v>
      </c>
    </row>
    <row r="10483" spans="1:5" x14ac:dyDescent="0.35">
      <c r="A10483" s="19"/>
      <c r="B10483">
        <v>114</v>
      </c>
      <c r="C10483">
        <v>4592</v>
      </c>
      <c r="D10483">
        <f t="shared" si="327"/>
        <v>9</v>
      </c>
      <c r="E10483" t="str">
        <f t="shared" si="326"/>
        <v>Potstickers</v>
      </c>
    </row>
    <row r="10484" spans="1:5" x14ac:dyDescent="0.35">
      <c r="A10484" s="19"/>
      <c r="B10484">
        <v>132</v>
      </c>
      <c r="C10484">
        <v>4593</v>
      </c>
      <c r="D10484">
        <f t="shared" si="327"/>
        <v>16.95</v>
      </c>
      <c r="E10484" t="str">
        <f t="shared" si="326"/>
        <v>Eggplant Parmesan</v>
      </c>
    </row>
    <row r="10485" spans="1:5" x14ac:dyDescent="0.35">
      <c r="A10485" s="19"/>
      <c r="B10485">
        <v>122</v>
      </c>
      <c r="C10485">
        <v>4594</v>
      </c>
      <c r="D10485">
        <f t="shared" si="327"/>
        <v>7</v>
      </c>
      <c r="E10485" t="str">
        <f t="shared" si="326"/>
        <v>Chips &amp; Salsa</v>
      </c>
    </row>
    <row r="10486" spans="1:5" x14ac:dyDescent="0.35">
      <c r="A10486" s="19"/>
      <c r="B10486">
        <v>111</v>
      </c>
      <c r="C10486">
        <v>4595</v>
      </c>
      <c r="D10486">
        <f t="shared" si="327"/>
        <v>11.95</v>
      </c>
      <c r="E10486" t="str">
        <f t="shared" si="326"/>
        <v>California Roll</v>
      </c>
    </row>
    <row r="10487" spans="1:5" x14ac:dyDescent="0.35">
      <c r="A10487" s="19"/>
      <c r="B10487">
        <v>125</v>
      </c>
      <c r="C10487">
        <v>4596</v>
      </c>
      <c r="D10487">
        <f t="shared" si="327"/>
        <v>17.95</v>
      </c>
      <c r="E10487" t="str">
        <f t="shared" si="326"/>
        <v>Spaghetti &amp; Meatballs</v>
      </c>
    </row>
    <row r="10488" spans="1:5" x14ac:dyDescent="0.35">
      <c r="A10488" s="19"/>
      <c r="B10488">
        <v>113</v>
      </c>
      <c r="C10488">
        <v>4596</v>
      </c>
      <c r="D10488">
        <f t="shared" si="327"/>
        <v>5</v>
      </c>
      <c r="E10488" t="str">
        <f t="shared" si="326"/>
        <v>Edamame</v>
      </c>
    </row>
    <row r="10489" spans="1:5" x14ac:dyDescent="0.35">
      <c r="A10489" s="19"/>
      <c r="B10489">
        <v>115</v>
      </c>
      <c r="C10489">
        <v>4597</v>
      </c>
      <c r="D10489">
        <f t="shared" si="327"/>
        <v>11.95</v>
      </c>
      <c r="E10489" t="str">
        <f t="shared" si="326"/>
        <v>Chicken Tacos</v>
      </c>
    </row>
    <row r="10490" spans="1:5" x14ac:dyDescent="0.35">
      <c r="A10490" s="19"/>
      <c r="B10490">
        <v>109</v>
      </c>
      <c r="C10490">
        <v>4597</v>
      </c>
      <c r="D10490">
        <f t="shared" si="327"/>
        <v>17.95</v>
      </c>
      <c r="E10490" t="str">
        <f t="shared" si="326"/>
        <v>Korean Beef Bowl</v>
      </c>
    </row>
    <row r="10491" spans="1:5" x14ac:dyDescent="0.35">
      <c r="A10491" s="19"/>
      <c r="B10491">
        <v>106</v>
      </c>
      <c r="C10491">
        <v>4597</v>
      </c>
      <c r="D10491">
        <f t="shared" si="327"/>
        <v>7</v>
      </c>
      <c r="E10491" t="str">
        <f t="shared" si="326"/>
        <v>French Fries</v>
      </c>
    </row>
    <row r="10492" spans="1:5" x14ac:dyDescent="0.35">
      <c r="A10492" s="19"/>
      <c r="B10492">
        <v>120</v>
      </c>
      <c r="C10492">
        <v>4598</v>
      </c>
      <c r="D10492">
        <f t="shared" si="327"/>
        <v>13.95</v>
      </c>
      <c r="E10492" t="str">
        <f t="shared" si="326"/>
        <v>Steak Torta</v>
      </c>
    </row>
    <row r="10493" spans="1:5" x14ac:dyDescent="0.35">
      <c r="A10493" s="19"/>
      <c r="B10493">
        <v>120</v>
      </c>
      <c r="C10493">
        <v>4599</v>
      </c>
      <c r="D10493">
        <f t="shared" si="327"/>
        <v>13.95</v>
      </c>
      <c r="E10493" t="str">
        <f t="shared" si="326"/>
        <v>Steak Torta</v>
      </c>
    </row>
    <row r="10494" spans="1:5" x14ac:dyDescent="0.35">
      <c r="A10494" s="19"/>
      <c r="B10494">
        <v>110</v>
      </c>
      <c r="C10494">
        <v>4600</v>
      </c>
      <c r="D10494">
        <f t="shared" si="327"/>
        <v>17.95</v>
      </c>
      <c r="E10494" t="str">
        <f t="shared" si="326"/>
        <v>Pork Ramen</v>
      </c>
    </row>
    <row r="10495" spans="1:5" x14ac:dyDescent="0.35">
      <c r="A10495" s="19"/>
      <c r="B10495">
        <v>124</v>
      </c>
      <c r="C10495">
        <v>4601</v>
      </c>
      <c r="D10495">
        <f t="shared" si="327"/>
        <v>14.5</v>
      </c>
      <c r="E10495" t="str">
        <f t="shared" si="326"/>
        <v>Spaghetti</v>
      </c>
    </row>
    <row r="10496" spans="1:5" x14ac:dyDescent="0.35">
      <c r="A10496" s="19"/>
      <c r="B10496">
        <v>101</v>
      </c>
      <c r="C10496">
        <v>4602</v>
      </c>
      <c r="D10496">
        <f t="shared" si="327"/>
        <v>12.95</v>
      </c>
      <c r="E10496" t="str">
        <f t="shared" si="326"/>
        <v>Hamburger</v>
      </c>
    </row>
    <row r="10497" spans="1:5" x14ac:dyDescent="0.35">
      <c r="A10497" s="19"/>
      <c r="B10497">
        <v>108</v>
      </c>
      <c r="C10497">
        <v>4602</v>
      </c>
      <c r="D10497">
        <f t="shared" si="327"/>
        <v>14.5</v>
      </c>
      <c r="E10497" t="str">
        <f t="shared" si="326"/>
        <v>Tofu Pad Thai</v>
      </c>
    </row>
    <row r="10498" spans="1:5" x14ac:dyDescent="0.35">
      <c r="A10498" s="19"/>
      <c r="B10498">
        <v>109</v>
      </c>
      <c r="C10498">
        <v>4602</v>
      </c>
      <c r="D10498">
        <f t="shared" si="327"/>
        <v>17.95</v>
      </c>
      <c r="E10498" t="str">
        <f t="shared" si="326"/>
        <v>Korean Beef Bowl</v>
      </c>
    </row>
    <row r="10499" spans="1:5" x14ac:dyDescent="0.35">
      <c r="A10499" s="19"/>
      <c r="B10499">
        <v>101</v>
      </c>
      <c r="C10499">
        <v>4603</v>
      </c>
      <c r="D10499">
        <f t="shared" si="327"/>
        <v>12.95</v>
      </c>
      <c r="E10499" t="str">
        <f t="shared" ref="E10499:E10562" si="328">_xlfn.XLOOKUP(B10499,$K$2:$K$33,$M$2:$M$33)</f>
        <v>Hamburger</v>
      </c>
    </row>
    <row r="10500" spans="1:5" x14ac:dyDescent="0.35">
      <c r="A10500" s="19"/>
      <c r="B10500">
        <v>103</v>
      </c>
      <c r="C10500">
        <v>4603</v>
      </c>
      <c r="D10500">
        <f t="shared" ref="D10500:D10563" si="329">_xlfn.XLOOKUP(B10500,$K$2:$K$33,$L$2:$L$33)</f>
        <v>9</v>
      </c>
      <c r="E10500" t="str">
        <f t="shared" si="328"/>
        <v>Hot Dog</v>
      </c>
    </row>
    <row r="10501" spans="1:5" x14ac:dyDescent="0.35">
      <c r="A10501" s="19"/>
      <c r="B10501">
        <v>121</v>
      </c>
      <c r="C10501">
        <v>4603</v>
      </c>
      <c r="D10501">
        <f t="shared" si="329"/>
        <v>10.5</v>
      </c>
      <c r="E10501" t="str">
        <f t="shared" si="328"/>
        <v>Cheese Quesadillas</v>
      </c>
    </row>
    <row r="10502" spans="1:5" x14ac:dyDescent="0.35">
      <c r="A10502" s="19"/>
      <c r="B10502">
        <v>106</v>
      </c>
      <c r="C10502">
        <v>4603</v>
      </c>
      <c r="D10502">
        <f t="shared" si="329"/>
        <v>7</v>
      </c>
      <c r="E10502" t="str">
        <f t="shared" si="328"/>
        <v>French Fries</v>
      </c>
    </row>
    <row r="10503" spans="1:5" x14ac:dyDescent="0.35">
      <c r="A10503" s="19"/>
      <c r="B10503">
        <v>114</v>
      </c>
      <c r="C10503">
        <v>4603</v>
      </c>
      <c r="D10503">
        <f t="shared" si="329"/>
        <v>9</v>
      </c>
      <c r="E10503" t="str">
        <f t="shared" si="328"/>
        <v>Potstickers</v>
      </c>
    </row>
    <row r="10504" spans="1:5" x14ac:dyDescent="0.35">
      <c r="A10504" s="19"/>
      <c r="B10504">
        <v>115</v>
      </c>
      <c r="C10504">
        <v>4604</v>
      </c>
      <c r="D10504">
        <f t="shared" si="329"/>
        <v>11.95</v>
      </c>
      <c r="E10504" t="str">
        <f t="shared" si="328"/>
        <v>Chicken Tacos</v>
      </c>
    </row>
    <row r="10505" spans="1:5" x14ac:dyDescent="0.35">
      <c r="A10505" s="19"/>
      <c r="B10505">
        <v>127</v>
      </c>
      <c r="C10505">
        <v>4604</v>
      </c>
      <c r="D10505">
        <f t="shared" si="329"/>
        <v>17.95</v>
      </c>
      <c r="E10505" t="str">
        <f t="shared" si="328"/>
        <v>Meat Lasagna</v>
      </c>
    </row>
    <row r="10506" spans="1:5" x14ac:dyDescent="0.35">
      <c r="A10506" s="19"/>
      <c r="B10506">
        <v>118</v>
      </c>
      <c r="C10506">
        <v>4605</v>
      </c>
      <c r="D10506">
        <f t="shared" si="329"/>
        <v>14.95</v>
      </c>
      <c r="E10506" t="str">
        <f t="shared" si="328"/>
        <v>Steak Burrito</v>
      </c>
    </row>
    <row r="10507" spans="1:5" x14ac:dyDescent="0.35">
      <c r="A10507" s="19"/>
      <c r="B10507">
        <v>123</v>
      </c>
      <c r="C10507">
        <v>4606</v>
      </c>
      <c r="D10507">
        <f t="shared" si="329"/>
        <v>9</v>
      </c>
      <c r="E10507" t="str">
        <f t="shared" si="328"/>
        <v>Chips &amp; Guacamole</v>
      </c>
    </row>
    <row r="10508" spans="1:5" x14ac:dyDescent="0.35">
      <c r="A10508" s="19"/>
      <c r="B10508">
        <v>117</v>
      </c>
      <c r="C10508">
        <v>4607</v>
      </c>
      <c r="D10508">
        <f t="shared" si="329"/>
        <v>12.95</v>
      </c>
      <c r="E10508" t="str">
        <f t="shared" si="328"/>
        <v>Chicken Burrito</v>
      </c>
    </row>
    <row r="10509" spans="1:5" x14ac:dyDescent="0.35">
      <c r="A10509" s="19"/>
      <c r="B10509">
        <v>111</v>
      </c>
      <c r="C10509">
        <v>4607</v>
      </c>
      <c r="D10509">
        <f t="shared" si="329"/>
        <v>11.95</v>
      </c>
      <c r="E10509" t="str">
        <f t="shared" si="328"/>
        <v>California Roll</v>
      </c>
    </row>
    <row r="10510" spans="1:5" x14ac:dyDescent="0.35">
      <c r="A10510" s="19"/>
      <c r="B10510">
        <v>103</v>
      </c>
      <c r="C10510">
        <v>4608</v>
      </c>
      <c r="D10510">
        <f t="shared" si="329"/>
        <v>9</v>
      </c>
      <c r="E10510" t="str">
        <f t="shared" si="328"/>
        <v>Hot Dog</v>
      </c>
    </row>
    <row r="10511" spans="1:5" x14ac:dyDescent="0.35">
      <c r="A10511" s="19"/>
      <c r="B10511">
        <v>108</v>
      </c>
      <c r="C10511">
        <v>4608</v>
      </c>
      <c r="D10511">
        <f t="shared" si="329"/>
        <v>14.5</v>
      </c>
      <c r="E10511" t="str">
        <f t="shared" si="328"/>
        <v>Tofu Pad Thai</v>
      </c>
    </row>
    <row r="10512" spans="1:5" x14ac:dyDescent="0.35">
      <c r="A10512" s="19"/>
      <c r="B10512">
        <v>117</v>
      </c>
      <c r="C10512">
        <v>4608</v>
      </c>
      <c r="D10512">
        <f t="shared" si="329"/>
        <v>12.95</v>
      </c>
      <c r="E10512" t="str">
        <f t="shared" si="328"/>
        <v>Chicken Burrito</v>
      </c>
    </row>
    <row r="10513" spans="1:5" x14ac:dyDescent="0.35">
      <c r="A10513" s="19"/>
      <c r="B10513">
        <v>127</v>
      </c>
      <c r="C10513">
        <v>4608</v>
      </c>
      <c r="D10513">
        <f t="shared" si="329"/>
        <v>17.95</v>
      </c>
      <c r="E10513" t="str">
        <f t="shared" si="328"/>
        <v>Meat Lasagna</v>
      </c>
    </row>
    <row r="10514" spans="1:5" x14ac:dyDescent="0.35">
      <c r="A10514" s="19"/>
      <c r="B10514">
        <v>118</v>
      </c>
      <c r="C10514">
        <v>4609</v>
      </c>
      <c r="D10514">
        <f t="shared" si="329"/>
        <v>14.95</v>
      </c>
      <c r="E10514" t="str">
        <f t="shared" si="328"/>
        <v>Steak Burrito</v>
      </c>
    </row>
    <row r="10515" spans="1:5" x14ac:dyDescent="0.35">
      <c r="A10515" s="19"/>
      <c r="B10515">
        <v>113</v>
      </c>
      <c r="C10515">
        <v>4610</v>
      </c>
      <c r="D10515">
        <f t="shared" si="329"/>
        <v>5</v>
      </c>
      <c r="E10515" t="str">
        <f t="shared" si="328"/>
        <v>Edamame</v>
      </c>
    </row>
    <row r="10516" spans="1:5" x14ac:dyDescent="0.35">
      <c r="A10516" s="19"/>
      <c r="B10516">
        <v>102</v>
      </c>
      <c r="C10516">
        <v>4611</v>
      </c>
      <c r="D10516">
        <f t="shared" si="329"/>
        <v>13.95</v>
      </c>
      <c r="E10516" t="str">
        <f t="shared" si="328"/>
        <v>Cheeseburger</v>
      </c>
    </row>
    <row r="10517" spans="1:5" x14ac:dyDescent="0.35">
      <c r="A10517" s="19"/>
      <c r="B10517">
        <v>104</v>
      </c>
      <c r="C10517">
        <v>4611</v>
      </c>
      <c r="D10517">
        <f t="shared" si="329"/>
        <v>10.5</v>
      </c>
      <c r="E10517" t="str">
        <f t="shared" si="328"/>
        <v>Veggie Burger</v>
      </c>
    </row>
    <row r="10518" spans="1:5" x14ac:dyDescent="0.35">
      <c r="A10518" s="19"/>
      <c r="B10518">
        <v>108</v>
      </c>
      <c r="C10518">
        <v>4611</v>
      </c>
      <c r="D10518">
        <f t="shared" si="329"/>
        <v>14.5</v>
      </c>
      <c r="E10518" t="str">
        <f t="shared" si="328"/>
        <v>Tofu Pad Thai</v>
      </c>
    </row>
    <row r="10519" spans="1:5" x14ac:dyDescent="0.35">
      <c r="A10519" s="19"/>
      <c r="B10519">
        <v>108</v>
      </c>
      <c r="C10519">
        <v>4611</v>
      </c>
      <c r="D10519">
        <f t="shared" si="329"/>
        <v>14.5</v>
      </c>
      <c r="E10519" t="str">
        <f t="shared" si="328"/>
        <v>Tofu Pad Thai</v>
      </c>
    </row>
    <row r="10520" spans="1:5" x14ac:dyDescent="0.35">
      <c r="A10520" s="19"/>
      <c r="B10520">
        <v>129</v>
      </c>
      <c r="C10520">
        <v>4611</v>
      </c>
      <c r="D10520">
        <f t="shared" si="329"/>
        <v>15.5</v>
      </c>
      <c r="E10520" t="str">
        <f t="shared" si="328"/>
        <v>Mushroom Ravioli</v>
      </c>
    </row>
    <row r="10521" spans="1:5" x14ac:dyDescent="0.35">
      <c r="A10521" s="19"/>
      <c r="B10521">
        <v>113</v>
      </c>
      <c r="C10521">
        <v>4611</v>
      </c>
      <c r="D10521">
        <f t="shared" si="329"/>
        <v>5</v>
      </c>
      <c r="E10521" t="str">
        <f t="shared" si="328"/>
        <v>Edamame</v>
      </c>
    </row>
    <row r="10522" spans="1:5" x14ac:dyDescent="0.35">
      <c r="A10522" s="19"/>
      <c r="B10522">
        <v>121</v>
      </c>
      <c r="C10522">
        <v>4611</v>
      </c>
      <c r="D10522">
        <f t="shared" si="329"/>
        <v>10.5</v>
      </c>
      <c r="E10522" t="str">
        <f t="shared" si="328"/>
        <v>Cheese Quesadillas</v>
      </c>
    </row>
    <row r="10523" spans="1:5" x14ac:dyDescent="0.35">
      <c r="A10523" s="19"/>
      <c r="B10523">
        <v>121</v>
      </c>
      <c r="C10523">
        <v>4611</v>
      </c>
      <c r="D10523">
        <f t="shared" si="329"/>
        <v>10.5</v>
      </c>
      <c r="E10523" t="str">
        <f t="shared" si="328"/>
        <v>Cheese Quesadillas</v>
      </c>
    </row>
    <row r="10524" spans="1:5" x14ac:dyDescent="0.35">
      <c r="A10524" s="19"/>
      <c r="B10524">
        <v>122</v>
      </c>
      <c r="C10524">
        <v>4611</v>
      </c>
      <c r="D10524">
        <f t="shared" si="329"/>
        <v>7</v>
      </c>
      <c r="E10524" t="str">
        <f t="shared" si="328"/>
        <v>Chips &amp; Salsa</v>
      </c>
    </row>
    <row r="10525" spans="1:5" x14ac:dyDescent="0.35">
      <c r="A10525" s="19"/>
      <c r="B10525">
        <v>106</v>
      </c>
      <c r="C10525">
        <v>4611</v>
      </c>
      <c r="D10525">
        <f t="shared" si="329"/>
        <v>7</v>
      </c>
      <c r="E10525" t="str">
        <f t="shared" si="328"/>
        <v>French Fries</v>
      </c>
    </row>
    <row r="10526" spans="1:5" x14ac:dyDescent="0.35">
      <c r="A10526" s="19"/>
      <c r="B10526">
        <v>114</v>
      </c>
      <c r="C10526">
        <v>4611</v>
      </c>
      <c r="D10526">
        <f t="shared" si="329"/>
        <v>9</v>
      </c>
      <c r="E10526" t="str">
        <f t="shared" si="328"/>
        <v>Potstickers</v>
      </c>
    </row>
    <row r="10527" spans="1:5" x14ac:dyDescent="0.35">
      <c r="A10527" s="19"/>
      <c r="B10527">
        <v>131</v>
      </c>
      <c r="C10527">
        <v>4612</v>
      </c>
      <c r="D10527">
        <f t="shared" si="329"/>
        <v>17.95</v>
      </c>
      <c r="E10527" t="str">
        <f t="shared" si="328"/>
        <v>Chicken Parmesan</v>
      </c>
    </row>
    <row r="10528" spans="1:5" x14ac:dyDescent="0.35">
      <c r="A10528" s="19"/>
      <c r="B10528">
        <v>131</v>
      </c>
      <c r="C10528">
        <v>4613</v>
      </c>
      <c r="D10528">
        <f t="shared" si="329"/>
        <v>17.95</v>
      </c>
      <c r="E10528" t="str">
        <f t="shared" si="328"/>
        <v>Chicken Parmesan</v>
      </c>
    </row>
    <row r="10529" spans="1:5" x14ac:dyDescent="0.35">
      <c r="A10529" s="19"/>
      <c r="B10529">
        <v>109</v>
      </c>
      <c r="C10529">
        <v>4614</v>
      </c>
      <c r="D10529">
        <f t="shared" si="329"/>
        <v>17.95</v>
      </c>
      <c r="E10529" t="str">
        <f t="shared" si="328"/>
        <v>Korean Beef Bowl</v>
      </c>
    </row>
    <row r="10530" spans="1:5" x14ac:dyDescent="0.35">
      <c r="A10530" s="19"/>
      <c r="B10530">
        <v>116</v>
      </c>
      <c r="C10530">
        <v>4615</v>
      </c>
      <c r="D10530">
        <f t="shared" si="329"/>
        <v>13.95</v>
      </c>
      <c r="E10530" t="str">
        <f t="shared" si="328"/>
        <v>Steak Tacos</v>
      </c>
    </row>
    <row r="10531" spans="1:5" x14ac:dyDescent="0.35">
      <c r="A10531" s="19"/>
      <c r="B10531">
        <v>131</v>
      </c>
      <c r="C10531">
        <v>4615</v>
      </c>
      <c r="D10531">
        <f t="shared" si="329"/>
        <v>17.95</v>
      </c>
      <c r="E10531" t="str">
        <f t="shared" si="328"/>
        <v>Chicken Parmesan</v>
      </c>
    </row>
    <row r="10532" spans="1:5" x14ac:dyDescent="0.35">
      <c r="A10532" s="19"/>
      <c r="B10532">
        <v>131</v>
      </c>
      <c r="C10532">
        <v>4616</v>
      </c>
      <c r="D10532">
        <f t="shared" si="329"/>
        <v>17.95</v>
      </c>
      <c r="E10532" t="str">
        <f t="shared" si="328"/>
        <v>Chicken Parmesan</v>
      </c>
    </row>
    <row r="10533" spans="1:5" x14ac:dyDescent="0.35">
      <c r="A10533" s="19"/>
      <c r="B10533">
        <v>101</v>
      </c>
      <c r="C10533">
        <v>4617</v>
      </c>
      <c r="D10533">
        <f t="shared" si="329"/>
        <v>12.95</v>
      </c>
      <c r="E10533" t="str">
        <f t="shared" si="328"/>
        <v>Hamburger</v>
      </c>
    </row>
    <row r="10534" spans="1:5" x14ac:dyDescent="0.35">
      <c r="A10534" s="19"/>
      <c r="B10534">
        <v>107</v>
      </c>
      <c r="C10534">
        <v>4617</v>
      </c>
      <c r="D10534">
        <f t="shared" si="329"/>
        <v>16.5</v>
      </c>
      <c r="E10534" t="str">
        <f t="shared" si="328"/>
        <v>Orange Chicken</v>
      </c>
    </row>
    <row r="10535" spans="1:5" x14ac:dyDescent="0.35">
      <c r="A10535" s="19"/>
      <c r="B10535">
        <v>108</v>
      </c>
      <c r="C10535">
        <v>4617</v>
      </c>
      <c r="D10535">
        <f t="shared" si="329"/>
        <v>14.5</v>
      </c>
      <c r="E10535" t="str">
        <f t="shared" si="328"/>
        <v>Tofu Pad Thai</v>
      </c>
    </row>
    <row r="10536" spans="1:5" x14ac:dyDescent="0.35">
      <c r="A10536" s="19"/>
      <c r="B10536">
        <v>125</v>
      </c>
      <c r="C10536">
        <v>4617</v>
      </c>
      <c r="D10536">
        <f t="shared" si="329"/>
        <v>17.95</v>
      </c>
      <c r="E10536" t="str">
        <f t="shared" si="328"/>
        <v>Spaghetti &amp; Meatballs</v>
      </c>
    </row>
    <row r="10537" spans="1:5" x14ac:dyDescent="0.35">
      <c r="A10537" s="19"/>
      <c r="B10537">
        <v>113</v>
      </c>
      <c r="C10537">
        <v>4618</v>
      </c>
      <c r="D10537">
        <f t="shared" si="329"/>
        <v>5</v>
      </c>
      <c r="E10537" t="str">
        <f t="shared" si="328"/>
        <v>Edamame</v>
      </c>
    </row>
    <row r="10538" spans="1:5" x14ac:dyDescent="0.35">
      <c r="A10538" s="19"/>
      <c r="B10538">
        <v>103</v>
      </c>
      <c r="C10538">
        <v>4619</v>
      </c>
      <c r="D10538">
        <f t="shared" si="329"/>
        <v>9</v>
      </c>
      <c r="E10538" t="str">
        <f t="shared" si="328"/>
        <v>Hot Dog</v>
      </c>
    </row>
    <row r="10539" spans="1:5" x14ac:dyDescent="0.35">
      <c r="A10539" s="19"/>
      <c r="B10539">
        <v>113</v>
      </c>
      <c r="C10539">
        <v>4619</v>
      </c>
      <c r="D10539">
        <f t="shared" si="329"/>
        <v>5</v>
      </c>
      <c r="E10539" t="str">
        <f t="shared" si="328"/>
        <v>Edamame</v>
      </c>
    </row>
    <row r="10540" spans="1:5" x14ac:dyDescent="0.35">
      <c r="A10540" s="19"/>
      <c r="B10540">
        <v>132</v>
      </c>
      <c r="C10540">
        <v>4619</v>
      </c>
      <c r="D10540">
        <f t="shared" si="329"/>
        <v>16.95</v>
      </c>
      <c r="E10540" t="str">
        <f t="shared" si="328"/>
        <v>Eggplant Parmesan</v>
      </c>
    </row>
    <row r="10541" spans="1:5" x14ac:dyDescent="0.35">
      <c r="A10541" s="19"/>
      <c r="B10541">
        <v>118</v>
      </c>
      <c r="C10541">
        <v>4620</v>
      </c>
      <c r="D10541">
        <f t="shared" si="329"/>
        <v>14.95</v>
      </c>
      <c r="E10541" t="str">
        <f t="shared" si="328"/>
        <v>Steak Burrito</v>
      </c>
    </row>
    <row r="10542" spans="1:5" x14ac:dyDescent="0.35">
      <c r="A10542" s="19"/>
      <c r="B10542">
        <v>117</v>
      </c>
      <c r="C10542">
        <v>4621</v>
      </c>
      <c r="D10542">
        <f t="shared" si="329"/>
        <v>12.95</v>
      </c>
      <c r="E10542" t="str">
        <f t="shared" si="328"/>
        <v>Chicken Burrito</v>
      </c>
    </row>
    <row r="10543" spans="1:5" x14ac:dyDescent="0.35">
      <c r="A10543" s="19"/>
      <c r="B10543">
        <v>117</v>
      </c>
      <c r="C10543">
        <v>4621</v>
      </c>
      <c r="D10543">
        <f t="shared" si="329"/>
        <v>12.95</v>
      </c>
      <c r="E10543" t="str">
        <f t="shared" si="328"/>
        <v>Chicken Burrito</v>
      </c>
    </row>
    <row r="10544" spans="1:5" x14ac:dyDescent="0.35">
      <c r="A10544" s="19"/>
      <c r="B10544">
        <v>113</v>
      </c>
      <c r="C10544">
        <v>4621</v>
      </c>
      <c r="D10544">
        <f t="shared" si="329"/>
        <v>5</v>
      </c>
      <c r="E10544" t="str">
        <f t="shared" si="328"/>
        <v>Edamame</v>
      </c>
    </row>
    <row r="10545" spans="1:5" x14ac:dyDescent="0.35">
      <c r="A10545" s="19"/>
      <c r="B10545">
        <v>123</v>
      </c>
      <c r="C10545">
        <v>4621</v>
      </c>
      <c r="D10545">
        <f t="shared" si="329"/>
        <v>9</v>
      </c>
      <c r="E10545" t="str">
        <f t="shared" si="328"/>
        <v>Chips &amp; Guacamole</v>
      </c>
    </row>
    <row r="10546" spans="1:5" x14ac:dyDescent="0.35">
      <c r="A10546" s="19"/>
      <c r="B10546">
        <v>111</v>
      </c>
      <c r="C10546">
        <v>4622</v>
      </c>
      <c r="D10546">
        <f t="shared" si="329"/>
        <v>11.95</v>
      </c>
      <c r="E10546" t="str">
        <f t="shared" si="328"/>
        <v>California Roll</v>
      </c>
    </row>
    <row r="10547" spans="1:5" x14ac:dyDescent="0.35">
      <c r="A10547" s="19"/>
      <c r="B10547">
        <v>132</v>
      </c>
      <c r="C10547">
        <v>4622</v>
      </c>
      <c r="D10547">
        <f t="shared" si="329"/>
        <v>16.95</v>
      </c>
      <c r="E10547" t="str">
        <f t="shared" si="328"/>
        <v>Eggplant Parmesan</v>
      </c>
    </row>
    <row r="10548" spans="1:5" x14ac:dyDescent="0.35">
      <c r="A10548" s="19"/>
      <c r="B10548">
        <v>101</v>
      </c>
      <c r="C10548">
        <v>4623</v>
      </c>
      <c r="D10548">
        <f t="shared" si="329"/>
        <v>12.95</v>
      </c>
      <c r="E10548" t="str">
        <f t="shared" si="328"/>
        <v>Hamburger</v>
      </c>
    </row>
    <row r="10549" spans="1:5" x14ac:dyDescent="0.35">
      <c r="A10549" s="19"/>
      <c r="B10549">
        <v>101</v>
      </c>
      <c r="C10549">
        <v>4623</v>
      </c>
      <c r="D10549">
        <f t="shared" si="329"/>
        <v>12.95</v>
      </c>
      <c r="E10549" t="str">
        <f t="shared" si="328"/>
        <v>Hamburger</v>
      </c>
    </row>
    <row r="10550" spans="1:5" x14ac:dyDescent="0.35">
      <c r="A10550" s="19"/>
      <c r="B10550">
        <v>107</v>
      </c>
      <c r="C10550">
        <v>4623</v>
      </c>
      <c r="D10550">
        <f t="shared" si="329"/>
        <v>16.5</v>
      </c>
      <c r="E10550" t="str">
        <f t="shared" si="328"/>
        <v>Orange Chicken</v>
      </c>
    </row>
    <row r="10551" spans="1:5" x14ac:dyDescent="0.35">
      <c r="A10551" s="19"/>
      <c r="B10551">
        <v>115</v>
      </c>
      <c r="C10551">
        <v>4623</v>
      </c>
      <c r="D10551">
        <f t="shared" si="329"/>
        <v>11.95</v>
      </c>
      <c r="E10551" t="str">
        <f t="shared" si="328"/>
        <v>Chicken Tacos</v>
      </c>
    </row>
    <row r="10552" spans="1:5" x14ac:dyDescent="0.35">
      <c r="A10552" s="19"/>
      <c r="B10552">
        <v>126</v>
      </c>
      <c r="C10552">
        <v>4623</v>
      </c>
      <c r="D10552">
        <f t="shared" si="329"/>
        <v>14.5</v>
      </c>
      <c r="E10552" t="str">
        <f t="shared" si="328"/>
        <v>Fettuccine Alfredo</v>
      </c>
    </row>
    <row r="10553" spans="1:5" x14ac:dyDescent="0.35">
      <c r="A10553" s="19"/>
      <c r="B10553">
        <v>109</v>
      </c>
      <c r="C10553">
        <v>4623</v>
      </c>
      <c r="D10553">
        <f t="shared" si="329"/>
        <v>17.95</v>
      </c>
      <c r="E10553" t="str">
        <f t="shared" si="328"/>
        <v>Korean Beef Bowl</v>
      </c>
    </row>
    <row r="10554" spans="1:5" x14ac:dyDescent="0.35">
      <c r="A10554" s="19"/>
      <c r="B10554">
        <v>112</v>
      </c>
      <c r="C10554">
        <v>4623</v>
      </c>
      <c r="D10554">
        <f t="shared" si="329"/>
        <v>14.95</v>
      </c>
      <c r="E10554" t="str">
        <f t="shared" si="328"/>
        <v>Salmon Roll</v>
      </c>
    </row>
    <row r="10555" spans="1:5" x14ac:dyDescent="0.35">
      <c r="A10555" s="19"/>
      <c r="B10555">
        <v>118</v>
      </c>
      <c r="C10555">
        <v>4623</v>
      </c>
      <c r="D10555">
        <f t="shared" si="329"/>
        <v>14.95</v>
      </c>
      <c r="E10555" t="str">
        <f t="shared" si="328"/>
        <v>Steak Burrito</v>
      </c>
    </row>
    <row r="10556" spans="1:5" x14ac:dyDescent="0.35">
      <c r="A10556" s="19"/>
      <c r="B10556">
        <v>120</v>
      </c>
      <c r="C10556">
        <v>4623</v>
      </c>
      <c r="D10556">
        <f t="shared" si="329"/>
        <v>13.95</v>
      </c>
      <c r="E10556" t="str">
        <f t="shared" si="328"/>
        <v>Steak Torta</v>
      </c>
    </row>
    <row r="10557" spans="1:5" x14ac:dyDescent="0.35">
      <c r="A10557" s="19"/>
      <c r="B10557">
        <v>121</v>
      </c>
      <c r="C10557">
        <v>4623</v>
      </c>
      <c r="D10557">
        <f t="shared" si="329"/>
        <v>10.5</v>
      </c>
      <c r="E10557" t="str">
        <f t="shared" si="328"/>
        <v>Cheese Quesadillas</v>
      </c>
    </row>
    <row r="10558" spans="1:5" x14ac:dyDescent="0.35">
      <c r="A10558" s="19"/>
      <c r="B10558">
        <v>105</v>
      </c>
      <c r="C10558">
        <v>4623</v>
      </c>
      <c r="D10558">
        <f t="shared" si="329"/>
        <v>7</v>
      </c>
      <c r="E10558" t="str">
        <f t="shared" si="328"/>
        <v>Mac &amp; Cheese</v>
      </c>
    </row>
    <row r="10559" spans="1:5" x14ac:dyDescent="0.35">
      <c r="A10559" s="19"/>
      <c r="B10559">
        <v>106</v>
      </c>
      <c r="C10559">
        <v>4623</v>
      </c>
      <c r="D10559">
        <f t="shared" si="329"/>
        <v>7</v>
      </c>
      <c r="E10559" t="str">
        <f t="shared" si="328"/>
        <v>French Fries</v>
      </c>
    </row>
    <row r="10560" spans="1:5" x14ac:dyDescent="0.35">
      <c r="A10560" s="19"/>
      <c r="B10560" t="s">
        <v>45</v>
      </c>
      <c r="C10560">
        <v>4623</v>
      </c>
      <c r="D10560" t="e">
        <f t="shared" si="329"/>
        <v>#N/A</v>
      </c>
      <c r="E10560" t="e">
        <f t="shared" si="328"/>
        <v>#N/A</v>
      </c>
    </row>
    <row r="10561" spans="1:5" x14ac:dyDescent="0.35">
      <c r="A10561" s="19"/>
      <c r="B10561">
        <v>119</v>
      </c>
      <c r="C10561">
        <v>4624</v>
      </c>
      <c r="D10561">
        <f t="shared" si="329"/>
        <v>11.95</v>
      </c>
      <c r="E10561" t="str">
        <f t="shared" si="328"/>
        <v>Chicken Torta</v>
      </c>
    </row>
    <row r="10562" spans="1:5" x14ac:dyDescent="0.35">
      <c r="A10562" s="19"/>
      <c r="B10562">
        <v>101</v>
      </c>
      <c r="C10562">
        <v>4625</v>
      </c>
      <c r="D10562">
        <f t="shared" si="329"/>
        <v>12.95</v>
      </c>
      <c r="E10562" t="str">
        <f t="shared" si="328"/>
        <v>Hamburger</v>
      </c>
    </row>
    <row r="10563" spans="1:5" x14ac:dyDescent="0.35">
      <c r="A10563" s="19"/>
      <c r="B10563">
        <v>103</v>
      </c>
      <c r="C10563">
        <v>4625</v>
      </c>
      <c r="D10563">
        <f t="shared" si="329"/>
        <v>9</v>
      </c>
      <c r="E10563" t="str">
        <f t="shared" ref="E10563:E10626" si="330">_xlfn.XLOOKUP(B10563,$K$2:$K$33,$M$2:$M$33)</f>
        <v>Hot Dog</v>
      </c>
    </row>
    <row r="10564" spans="1:5" x14ac:dyDescent="0.35">
      <c r="A10564" s="19"/>
      <c r="B10564">
        <v>119</v>
      </c>
      <c r="C10564">
        <v>4625</v>
      </c>
      <c r="D10564">
        <f t="shared" ref="D10564:D10627" si="331">_xlfn.XLOOKUP(B10564,$K$2:$K$33,$L$2:$L$33)</f>
        <v>11.95</v>
      </c>
      <c r="E10564" t="str">
        <f t="shared" si="330"/>
        <v>Chicken Torta</v>
      </c>
    </row>
    <row r="10565" spans="1:5" x14ac:dyDescent="0.35">
      <c r="A10565" s="19"/>
      <c r="B10565">
        <v>106</v>
      </c>
      <c r="C10565">
        <v>4625</v>
      </c>
      <c r="D10565">
        <f t="shared" si="331"/>
        <v>7</v>
      </c>
      <c r="E10565" t="str">
        <f t="shared" si="330"/>
        <v>French Fries</v>
      </c>
    </row>
    <row r="10566" spans="1:5" x14ac:dyDescent="0.35">
      <c r="A10566" s="19"/>
      <c r="B10566">
        <v>102</v>
      </c>
      <c r="C10566">
        <v>4626</v>
      </c>
      <c r="D10566">
        <f t="shared" si="331"/>
        <v>13.95</v>
      </c>
      <c r="E10566" t="str">
        <f t="shared" si="330"/>
        <v>Cheeseburger</v>
      </c>
    </row>
    <row r="10567" spans="1:5" x14ac:dyDescent="0.35">
      <c r="A10567" s="19"/>
      <c r="B10567">
        <v>108</v>
      </c>
      <c r="C10567">
        <v>4627</v>
      </c>
      <c r="D10567">
        <f t="shared" si="331"/>
        <v>14.5</v>
      </c>
      <c r="E10567" t="str">
        <f t="shared" si="330"/>
        <v>Tofu Pad Thai</v>
      </c>
    </row>
    <row r="10568" spans="1:5" x14ac:dyDescent="0.35">
      <c r="A10568" s="19"/>
      <c r="B10568">
        <v>118</v>
      </c>
      <c r="C10568">
        <v>4627</v>
      </c>
      <c r="D10568">
        <f t="shared" si="331"/>
        <v>14.95</v>
      </c>
      <c r="E10568" t="str">
        <f t="shared" si="330"/>
        <v>Steak Burrito</v>
      </c>
    </row>
    <row r="10569" spans="1:5" x14ac:dyDescent="0.35">
      <c r="A10569" s="19"/>
      <c r="B10569">
        <v>109</v>
      </c>
      <c r="C10569">
        <v>4628</v>
      </c>
      <c r="D10569">
        <f t="shared" si="331"/>
        <v>17.95</v>
      </c>
      <c r="E10569" t="str">
        <f t="shared" si="330"/>
        <v>Korean Beef Bowl</v>
      </c>
    </row>
    <row r="10570" spans="1:5" x14ac:dyDescent="0.35">
      <c r="A10570" s="19"/>
      <c r="B10570">
        <v>129</v>
      </c>
      <c r="C10570">
        <v>4628</v>
      </c>
      <c r="D10570">
        <f t="shared" si="331"/>
        <v>15.5</v>
      </c>
      <c r="E10570" t="str">
        <f t="shared" si="330"/>
        <v>Mushroom Ravioli</v>
      </c>
    </row>
    <row r="10571" spans="1:5" x14ac:dyDescent="0.35">
      <c r="A10571" s="19"/>
      <c r="B10571">
        <v>118</v>
      </c>
      <c r="C10571">
        <v>4628</v>
      </c>
      <c r="D10571">
        <f t="shared" si="331"/>
        <v>14.95</v>
      </c>
      <c r="E10571" t="str">
        <f t="shared" si="330"/>
        <v>Steak Burrito</v>
      </c>
    </row>
    <row r="10572" spans="1:5" x14ac:dyDescent="0.35">
      <c r="A10572" s="19"/>
      <c r="B10572">
        <v>109</v>
      </c>
      <c r="C10572">
        <v>4629</v>
      </c>
      <c r="D10572">
        <f t="shared" si="331"/>
        <v>17.95</v>
      </c>
      <c r="E10572" t="str">
        <f t="shared" si="330"/>
        <v>Korean Beef Bowl</v>
      </c>
    </row>
    <row r="10573" spans="1:5" x14ac:dyDescent="0.35">
      <c r="A10573" s="19"/>
      <c r="B10573">
        <v>120</v>
      </c>
      <c r="C10573">
        <v>4629</v>
      </c>
      <c r="D10573">
        <f t="shared" si="331"/>
        <v>13.95</v>
      </c>
      <c r="E10573" t="str">
        <f t="shared" si="330"/>
        <v>Steak Torta</v>
      </c>
    </row>
    <row r="10574" spans="1:5" x14ac:dyDescent="0.35">
      <c r="A10574" s="19"/>
      <c r="B10574">
        <v>101</v>
      </c>
      <c r="C10574">
        <v>4630</v>
      </c>
      <c r="D10574">
        <f t="shared" si="331"/>
        <v>12.95</v>
      </c>
      <c r="E10574" t="str">
        <f t="shared" si="330"/>
        <v>Hamburger</v>
      </c>
    </row>
    <row r="10575" spans="1:5" x14ac:dyDescent="0.35">
      <c r="A10575" s="19"/>
      <c r="B10575">
        <v>108</v>
      </c>
      <c r="C10575">
        <v>4630</v>
      </c>
      <c r="D10575">
        <f t="shared" si="331"/>
        <v>14.5</v>
      </c>
      <c r="E10575" t="str">
        <f t="shared" si="330"/>
        <v>Tofu Pad Thai</v>
      </c>
    </row>
    <row r="10576" spans="1:5" x14ac:dyDescent="0.35">
      <c r="A10576" s="19"/>
      <c r="B10576">
        <v>109</v>
      </c>
      <c r="C10576">
        <v>4630</v>
      </c>
      <c r="D10576">
        <f t="shared" si="331"/>
        <v>17.95</v>
      </c>
      <c r="E10576" t="str">
        <f t="shared" si="330"/>
        <v>Korean Beef Bowl</v>
      </c>
    </row>
    <row r="10577" spans="1:5" x14ac:dyDescent="0.35">
      <c r="A10577" s="19"/>
      <c r="B10577">
        <v>122</v>
      </c>
      <c r="C10577">
        <v>4630</v>
      </c>
      <c r="D10577">
        <f t="shared" si="331"/>
        <v>7</v>
      </c>
      <c r="E10577" t="str">
        <f t="shared" si="330"/>
        <v>Chips &amp; Salsa</v>
      </c>
    </row>
    <row r="10578" spans="1:5" x14ac:dyDescent="0.35">
      <c r="A10578" s="19"/>
      <c r="B10578">
        <v>117</v>
      </c>
      <c r="C10578">
        <v>4631</v>
      </c>
      <c r="D10578">
        <f t="shared" si="331"/>
        <v>12.95</v>
      </c>
      <c r="E10578" t="str">
        <f t="shared" si="330"/>
        <v>Chicken Burrito</v>
      </c>
    </row>
    <row r="10579" spans="1:5" x14ac:dyDescent="0.35">
      <c r="A10579" s="19"/>
      <c r="B10579">
        <v>131</v>
      </c>
      <c r="C10579">
        <v>4631</v>
      </c>
      <c r="D10579">
        <f t="shared" si="331"/>
        <v>17.95</v>
      </c>
      <c r="E10579" t="str">
        <f t="shared" si="330"/>
        <v>Chicken Parmesan</v>
      </c>
    </row>
    <row r="10580" spans="1:5" x14ac:dyDescent="0.35">
      <c r="A10580" s="19"/>
      <c r="B10580">
        <v>107</v>
      </c>
      <c r="C10580">
        <v>4632</v>
      </c>
      <c r="D10580">
        <f t="shared" si="331"/>
        <v>16.5</v>
      </c>
      <c r="E10580" t="str">
        <f t="shared" si="330"/>
        <v>Orange Chicken</v>
      </c>
    </row>
    <row r="10581" spans="1:5" x14ac:dyDescent="0.35">
      <c r="A10581" s="19"/>
      <c r="B10581">
        <v>110</v>
      </c>
      <c r="C10581">
        <v>4632</v>
      </c>
      <c r="D10581">
        <f t="shared" si="331"/>
        <v>17.95</v>
      </c>
      <c r="E10581" t="str">
        <f t="shared" si="330"/>
        <v>Pork Ramen</v>
      </c>
    </row>
    <row r="10582" spans="1:5" x14ac:dyDescent="0.35">
      <c r="A10582" s="19"/>
      <c r="B10582">
        <v>130</v>
      </c>
      <c r="C10582">
        <v>4633</v>
      </c>
      <c r="D10582">
        <f t="shared" si="331"/>
        <v>19.95</v>
      </c>
      <c r="E10582" t="str">
        <f t="shared" si="330"/>
        <v>Shrimp Scampi</v>
      </c>
    </row>
    <row r="10583" spans="1:5" x14ac:dyDescent="0.35">
      <c r="A10583" s="19"/>
      <c r="B10583">
        <v>110</v>
      </c>
      <c r="C10583">
        <v>4634</v>
      </c>
      <c r="D10583">
        <f t="shared" si="331"/>
        <v>17.95</v>
      </c>
      <c r="E10583" t="str">
        <f t="shared" si="330"/>
        <v>Pork Ramen</v>
      </c>
    </row>
    <row r="10584" spans="1:5" x14ac:dyDescent="0.35">
      <c r="A10584" s="19"/>
      <c r="B10584">
        <v>111</v>
      </c>
      <c r="C10584">
        <v>4634</v>
      </c>
      <c r="D10584">
        <f t="shared" si="331"/>
        <v>11.95</v>
      </c>
      <c r="E10584" t="str">
        <f t="shared" si="330"/>
        <v>California Roll</v>
      </c>
    </row>
    <row r="10585" spans="1:5" x14ac:dyDescent="0.35">
      <c r="A10585" s="19"/>
      <c r="B10585">
        <v>118</v>
      </c>
      <c r="C10585">
        <v>4634</v>
      </c>
      <c r="D10585">
        <f t="shared" si="331"/>
        <v>14.95</v>
      </c>
      <c r="E10585" t="str">
        <f t="shared" si="330"/>
        <v>Steak Burrito</v>
      </c>
    </row>
    <row r="10586" spans="1:5" x14ac:dyDescent="0.35">
      <c r="A10586" s="19"/>
      <c r="B10586">
        <v>107</v>
      </c>
      <c r="C10586">
        <v>4635</v>
      </c>
      <c r="D10586">
        <f t="shared" si="331"/>
        <v>16.5</v>
      </c>
      <c r="E10586" t="str">
        <f t="shared" si="330"/>
        <v>Orange Chicken</v>
      </c>
    </row>
    <row r="10587" spans="1:5" x14ac:dyDescent="0.35">
      <c r="A10587" s="19"/>
      <c r="B10587">
        <v>108</v>
      </c>
      <c r="C10587">
        <v>4635</v>
      </c>
      <c r="D10587">
        <f t="shared" si="331"/>
        <v>14.5</v>
      </c>
      <c r="E10587" t="str">
        <f t="shared" si="330"/>
        <v>Tofu Pad Thai</v>
      </c>
    </row>
    <row r="10588" spans="1:5" x14ac:dyDescent="0.35">
      <c r="A10588" s="19"/>
      <c r="B10588">
        <v>117</v>
      </c>
      <c r="C10588">
        <v>4636</v>
      </c>
      <c r="D10588">
        <f t="shared" si="331"/>
        <v>12.95</v>
      </c>
      <c r="E10588" t="str">
        <f t="shared" si="330"/>
        <v>Chicken Burrito</v>
      </c>
    </row>
    <row r="10589" spans="1:5" x14ac:dyDescent="0.35">
      <c r="A10589" s="19"/>
      <c r="B10589">
        <v>119</v>
      </c>
      <c r="C10589">
        <v>4636</v>
      </c>
      <c r="D10589">
        <f t="shared" si="331"/>
        <v>11.95</v>
      </c>
      <c r="E10589" t="str">
        <f t="shared" si="330"/>
        <v>Chicken Torta</v>
      </c>
    </row>
    <row r="10590" spans="1:5" x14ac:dyDescent="0.35">
      <c r="A10590" s="19"/>
      <c r="B10590">
        <v>103</v>
      </c>
      <c r="C10590">
        <v>4637</v>
      </c>
      <c r="D10590">
        <f t="shared" si="331"/>
        <v>9</v>
      </c>
      <c r="E10590" t="str">
        <f t="shared" si="330"/>
        <v>Hot Dog</v>
      </c>
    </row>
    <row r="10591" spans="1:5" x14ac:dyDescent="0.35">
      <c r="A10591" s="19"/>
      <c r="B10591">
        <v>130</v>
      </c>
      <c r="C10591">
        <v>4637</v>
      </c>
      <c r="D10591">
        <f t="shared" si="331"/>
        <v>19.95</v>
      </c>
      <c r="E10591" t="str">
        <f t="shared" si="330"/>
        <v>Shrimp Scampi</v>
      </c>
    </row>
    <row r="10592" spans="1:5" x14ac:dyDescent="0.35">
      <c r="A10592" s="19"/>
      <c r="B10592">
        <v>120</v>
      </c>
      <c r="C10592">
        <v>4638</v>
      </c>
      <c r="D10592">
        <f t="shared" si="331"/>
        <v>13.95</v>
      </c>
      <c r="E10592" t="str">
        <f t="shared" si="330"/>
        <v>Steak Torta</v>
      </c>
    </row>
    <row r="10593" spans="1:5" x14ac:dyDescent="0.35">
      <c r="A10593" s="19"/>
      <c r="B10593">
        <v>105</v>
      </c>
      <c r="C10593">
        <v>4638</v>
      </c>
      <c r="D10593">
        <f t="shared" si="331"/>
        <v>7</v>
      </c>
      <c r="E10593" t="str">
        <f t="shared" si="330"/>
        <v>Mac &amp; Cheese</v>
      </c>
    </row>
    <row r="10594" spans="1:5" x14ac:dyDescent="0.35">
      <c r="A10594" s="19"/>
      <c r="B10594">
        <v>124</v>
      </c>
      <c r="C10594">
        <v>4639</v>
      </c>
      <c r="D10594">
        <f t="shared" si="331"/>
        <v>14.5</v>
      </c>
      <c r="E10594" t="str">
        <f t="shared" si="330"/>
        <v>Spaghetti</v>
      </c>
    </row>
    <row r="10595" spans="1:5" x14ac:dyDescent="0.35">
      <c r="A10595" s="19"/>
      <c r="B10595">
        <v>125</v>
      </c>
      <c r="C10595">
        <v>4639</v>
      </c>
      <c r="D10595">
        <f t="shared" si="331"/>
        <v>17.95</v>
      </c>
      <c r="E10595" t="str">
        <f t="shared" si="330"/>
        <v>Spaghetti &amp; Meatballs</v>
      </c>
    </row>
    <row r="10596" spans="1:5" x14ac:dyDescent="0.35">
      <c r="A10596" s="19"/>
      <c r="B10596">
        <v>110</v>
      </c>
      <c r="C10596">
        <v>4639</v>
      </c>
      <c r="D10596">
        <f t="shared" si="331"/>
        <v>17.95</v>
      </c>
      <c r="E10596" t="str">
        <f t="shared" si="330"/>
        <v>Pork Ramen</v>
      </c>
    </row>
    <row r="10597" spans="1:5" x14ac:dyDescent="0.35">
      <c r="A10597" s="19"/>
      <c r="B10597">
        <v>104</v>
      </c>
      <c r="C10597">
        <v>4640</v>
      </c>
      <c r="D10597">
        <f t="shared" si="331"/>
        <v>10.5</v>
      </c>
      <c r="E10597" t="str">
        <f t="shared" si="330"/>
        <v>Veggie Burger</v>
      </c>
    </row>
    <row r="10598" spans="1:5" x14ac:dyDescent="0.35">
      <c r="A10598" s="19"/>
      <c r="B10598">
        <v>102</v>
      </c>
      <c r="C10598">
        <v>4641</v>
      </c>
      <c r="D10598">
        <f t="shared" si="331"/>
        <v>13.95</v>
      </c>
      <c r="E10598" t="str">
        <f t="shared" si="330"/>
        <v>Cheeseburger</v>
      </c>
    </row>
    <row r="10599" spans="1:5" x14ac:dyDescent="0.35">
      <c r="A10599" s="19"/>
      <c r="B10599">
        <v>129</v>
      </c>
      <c r="C10599">
        <v>4641</v>
      </c>
      <c r="D10599">
        <f t="shared" si="331"/>
        <v>15.5</v>
      </c>
      <c r="E10599" t="str">
        <f t="shared" si="330"/>
        <v>Mushroom Ravioli</v>
      </c>
    </row>
    <row r="10600" spans="1:5" x14ac:dyDescent="0.35">
      <c r="A10600" s="19"/>
      <c r="B10600">
        <v>102</v>
      </c>
      <c r="C10600">
        <v>4642</v>
      </c>
      <c r="D10600">
        <f t="shared" si="331"/>
        <v>13.95</v>
      </c>
      <c r="E10600" t="str">
        <f t="shared" si="330"/>
        <v>Cheeseburger</v>
      </c>
    </row>
    <row r="10601" spans="1:5" x14ac:dyDescent="0.35">
      <c r="A10601" s="19"/>
      <c r="B10601">
        <v>104</v>
      </c>
      <c r="C10601">
        <v>4642</v>
      </c>
      <c r="D10601">
        <f t="shared" si="331"/>
        <v>10.5</v>
      </c>
      <c r="E10601" t="str">
        <f t="shared" si="330"/>
        <v>Veggie Burger</v>
      </c>
    </row>
    <row r="10602" spans="1:5" x14ac:dyDescent="0.35">
      <c r="A10602" s="19"/>
      <c r="B10602">
        <v>128</v>
      </c>
      <c r="C10602">
        <v>4642</v>
      </c>
      <c r="D10602">
        <f t="shared" si="331"/>
        <v>15.5</v>
      </c>
      <c r="E10602" t="str">
        <f t="shared" si="330"/>
        <v>Cheese Lasagna</v>
      </c>
    </row>
    <row r="10603" spans="1:5" x14ac:dyDescent="0.35">
      <c r="A10603" s="19"/>
      <c r="B10603">
        <v>129</v>
      </c>
      <c r="C10603">
        <v>4642</v>
      </c>
      <c r="D10603">
        <f t="shared" si="331"/>
        <v>15.5</v>
      </c>
      <c r="E10603" t="str">
        <f t="shared" si="330"/>
        <v>Mushroom Ravioli</v>
      </c>
    </row>
    <row r="10604" spans="1:5" x14ac:dyDescent="0.35">
      <c r="A10604" s="19"/>
      <c r="B10604">
        <v>120</v>
      </c>
      <c r="C10604">
        <v>4643</v>
      </c>
      <c r="D10604">
        <f t="shared" si="331"/>
        <v>13.95</v>
      </c>
      <c r="E10604" t="str">
        <f t="shared" si="330"/>
        <v>Steak Torta</v>
      </c>
    </row>
    <row r="10605" spans="1:5" x14ac:dyDescent="0.35">
      <c r="A10605" s="19"/>
      <c r="B10605">
        <v>105</v>
      </c>
      <c r="C10605">
        <v>4643</v>
      </c>
      <c r="D10605">
        <f t="shared" si="331"/>
        <v>7</v>
      </c>
      <c r="E10605" t="str">
        <f t="shared" si="330"/>
        <v>Mac &amp; Cheese</v>
      </c>
    </row>
    <row r="10606" spans="1:5" x14ac:dyDescent="0.35">
      <c r="A10606" s="19"/>
      <c r="B10606">
        <v>128</v>
      </c>
      <c r="C10606">
        <v>4644</v>
      </c>
      <c r="D10606">
        <f t="shared" si="331"/>
        <v>15.5</v>
      </c>
      <c r="E10606" t="str">
        <f t="shared" si="330"/>
        <v>Cheese Lasagna</v>
      </c>
    </row>
    <row r="10607" spans="1:5" x14ac:dyDescent="0.35">
      <c r="A10607" s="19"/>
      <c r="B10607">
        <v>112</v>
      </c>
      <c r="C10607">
        <v>4644</v>
      </c>
      <c r="D10607">
        <f t="shared" si="331"/>
        <v>14.95</v>
      </c>
      <c r="E10607" t="str">
        <f t="shared" si="330"/>
        <v>Salmon Roll</v>
      </c>
    </row>
    <row r="10608" spans="1:5" x14ac:dyDescent="0.35">
      <c r="A10608" s="19"/>
      <c r="B10608">
        <v>120</v>
      </c>
      <c r="C10608">
        <v>4644</v>
      </c>
      <c r="D10608">
        <f t="shared" si="331"/>
        <v>13.95</v>
      </c>
      <c r="E10608" t="str">
        <f t="shared" si="330"/>
        <v>Steak Torta</v>
      </c>
    </row>
    <row r="10609" spans="1:5" x14ac:dyDescent="0.35">
      <c r="A10609" s="19"/>
      <c r="B10609">
        <v>106</v>
      </c>
      <c r="C10609">
        <v>4644</v>
      </c>
      <c r="D10609">
        <f t="shared" si="331"/>
        <v>7</v>
      </c>
      <c r="E10609" t="str">
        <f t="shared" si="330"/>
        <v>French Fries</v>
      </c>
    </row>
    <row r="10610" spans="1:5" x14ac:dyDescent="0.35">
      <c r="A10610" s="19"/>
      <c r="B10610">
        <v>101</v>
      </c>
      <c r="C10610">
        <v>4645</v>
      </c>
      <c r="D10610">
        <f t="shared" si="331"/>
        <v>12.95</v>
      </c>
      <c r="E10610" t="str">
        <f t="shared" si="330"/>
        <v>Hamburger</v>
      </c>
    </row>
    <row r="10611" spans="1:5" x14ac:dyDescent="0.35">
      <c r="A10611" s="19"/>
      <c r="B10611">
        <v>107</v>
      </c>
      <c r="C10611">
        <v>4645</v>
      </c>
      <c r="D10611">
        <f t="shared" si="331"/>
        <v>16.5</v>
      </c>
      <c r="E10611" t="str">
        <f t="shared" si="330"/>
        <v>Orange Chicken</v>
      </c>
    </row>
    <row r="10612" spans="1:5" x14ac:dyDescent="0.35">
      <c r="A10612" s="19"/>
      <c r="B10612">
        <v>108</v>
      </c>
      <c r="C10612">
        <v>4645</v>
      </c>
      <c r="D10612">
        <f t="shared" si="331"/>
        <v>14.5</v>
      </c>
      <c r="E10612" t="str">
        <f t="shared" si="330"/>
        <v>Tofu Pad Thai</v>
      </c>
    </row>
    <row r="10613" spans="1:5" x14ac:dyDescent="0.35">
      <c r="A10613" s="19"/>
      <c r="B10613">
        <v>125</v>
      </c>
      <c r="C10613">
        <v>4645</v>
      </c>
      <c r="D10613">
        <f t="shared" si="331"/>
        <v>17.95</v>
      </c>
      <c r="E10613" t="str">
        <f t="shared" si="330"/>
        <v>Spaghetti &amp; Meatballs</v>
      </c>
    </row>
    <row r="10614" spans="1:5" x14ac:dyDescent="0.35">
      <c r="A10614" s="19"/>
      <c r="B10614">
        <v>116</v>
      </c>
      <c r="C10614">
        <v>4646</v>
      </c>
      <c r="D10614">
        <f t="shared" si="331"/>
        <v>13.95</v>
      </c>
      <c r="E10614" t="str">
        <f t="shared" si="330"/>
        <v>Steak Tacos</v>
      </c>
    </row>
    <row r="10615" spans="1:5" x14ac:dyDescent="0.35">
      <c r="A10615" s="19"/>
      <c r="B10615">
        <v>117</v>
      </c>
      <c r="C10615">
        <v>4646</v>
      </c>
      <c r="D10615">
        <f t="shared" si="331"/>
        <v>12.95</v>
      </c>
      <c r="E10615" t="str">
        <f t="shared" si="330"/>
        <v>Chicken Burrito</v>
      </c>
    </row>
    <row r="10616" spans="1:5" x14ac:dyDescent="0.35">
      <c r="A10616" s="19"/>
      <c r="B10616">
        <v>118</v>
      </c>
      <c r="C10616">
        <v>4646</v>
      </c>
      <c r="D10616">
        <f t="shared" si="331"/>
        <v>14.95</v>
      </c>
      <c r="E10616" t="str">
        <f t="shared" si="330"/>
        <v>Steak Burrito</v>
      </c>
    </row>
    <row r="10617" spans="1:5" x14ac:dyDescent="0.35">
      <c r="A10617" s="19"/>
      <c r="B10617">
        <v>102</v>
      </c>
      <c r="C10617">
        <v>4647</v>
      </c>
      <c r="D10617">
        <f t="shared" si="331"/>
        <v>13.95</v>
      </c>
      <c r="E10617" t="str">
        <f t="shared" si="330"/>
        <v>Cheeseburger</v>
      </c>
    </row>
    <row r="10618" spans="1:5" x14ac:dyDescent="0.35">
      <c r="A10618" s="19"/>
      <c r="B10618">
        <v>126</v>
      </c>
      <c r="C10618">
        <v>4647</v>
      </c>
      <c r="D10618">
        <f t="shared" si="331"/>
        <v>14.5</v>
      </c>
      <c r="E10618" t="str">
        <f t="shared" si="330"/>
        <v>Fettuccine Alfredo</v>
      </c>
    </row>
    <row r="10619" spans="1:5" x14ac:dyDescent="0.35">
      <c r="A10619" s="19"/>
      <c r="B10619">
        <v>127</v>
      </c>
      <c r="C10619">
        <v>4648</v>
      </c>
      <c r="D10619">
        <f t="shared" si="331"/>
        <v>17.95</v>
      </c>
      <c r="E10619" t="str">
        <f t="shared" si="330"/>
        <v>Meat Lasagna</v>
      </c>
    </row>
    <row r="10620" spans="1:5" x14ac:dyDescent="0.35">
      <c r="A10620" s="19"/>
      <c r="B10620">
        <v>121</v>
      </c>
      <c r="C10620">
        <v>4648</v>
      </c>
      <c r="D10620">
        <f t="shared" si="331"/>
        <v>10.5</v>
      </c>
      <c r="E10620" t="str">
        <f t="shared" si="330"/>
        <v>Cheese Quesadillas</v>
      </c>
    </row>
    <row r="10621" spans="1:5" x14ac:dyDescent="0.35">
      <c r="A10621" s="19"/>
      <c r="B10621">
        <v>124</v>
      </c>
      <c r="C10621">
        <v>4649</v>
      </c>
      <c r="D10621">
        <f t="shared" si="331"/>
        <v>14.5</v>
      </c>
      <c r="E10621" t="str">
        <f t="shared" si="330"/>
        <v>Spaghetti</v>
      </c>
    </row>
    <row r="10622" spans="1:5" x14ac:dyDescent="0.35">
      <c r="A10622" s="19"/>
      <c r="B10622">
        <v>104</v>
      </c>
      <c r="C10622">
        <v>4650</v>
      </c>
      <c r="D10622">
        <f t="shared" si="331"/>
        <v>10.5</v>
      </c>
      <c r="E10622" t="str">
        <f t="shared" si="330"/>
        <v>Veggie Burger</v>
      </c>
    </row>
    <row r="10623" spans="1:5" x14ac:dyDescent="0.35">
      <c r="A10623" s="19"/>
      <c r="B10623">
        <v>108</v>
      </c>
      <c r="C10623">
        <v>4650</v>
      </c>
      <c r="D10623">
        <f t="shared" si="331"/>
        <v>14.5</v>
      </c>
      <c r="E10623" t="str">
        <f t="shared" si="330"/>
        <v>Tofu Pad Thai</v>
      </c>
    </row>
    <row r="10624" spans="1:5" x14ac:dyDescent="0.35">
      <c r="A10624" s="19"/>
      <c r="B10624">
        <v>101</v>
      </c>
      <c r="C10624">
        <v>4651</v>
      </c>
      <c r="D10624">
        <f t="shared" si="331"/>
        <v>12.95</v>
      </c>
      <c r="E10624" t="str">
        <f t="shared" si="330"/>
        <v>Hamburger</v>
      </c>
    </row>
    <row r="10625" spans="1:5" x14ac:dyDescent="0.35">
      <c r="A10625" s="19"/>
      <c r="B10625">
        <v>125</v>
      </c>
      <c r="C10625">
        <v>4651</v>
      </c>
      <c r="D10625">
        <f t="shared" si="331"/>
        <v>17.95</v>
      </c>
      <c r="E10625" t="str">
        <f t="shared" si="330"/>
        <v>Spaghetti &amp; Meatballs</v>
      </c>
    </row>
    <row r="10626" spans="1:5" x14ac:dyDescent="0.35">
      <c r="A10626" s="19"/>
      <c r="B10626">
        <v>121</v>
      </c>
      <c r="C10626">
        <v>4651</v>
      </c>
      <c r="D10626">
        <f t="shared" si="331"/>
        <v>10.5</v>
      </c>
      <c r="E10626" t="str">
        <f t="shared" si="330"/>
        <v>Cheese Quesadillas</v>
      </c>
    </row>
    <row r="10627" spans="1:5" x14ac:dyDescent="0.35">
      <c r="A10627" s="19"/>
      <c r="B10627">
        <v>123</v>
      </c>
      <c r="C10627">
        <v>4651</v>
      </c>
      <c r="D10627">
        <f t="shared" si="331"/>
        <v>9</v>
      </c>
      <c r="E10627" t="str">
        <f t="shared" ref="E10627:E10690" si="332">_xlfn.XLOOKUP(B10627,$K$2:$K$33,$M$2:$M$33)</f>
        <v>Chips &amp; Guacamole</v>
      </c>
    </row>
    <row r="10628" spans="1:5" x14ac:dyDescent="0.35">
      <c r="A10628" s="19"/>
      <c r="B10628">
        <v>119</v>
      </c>
      <c r="C10628">
        <v>4652</v>
      </c>
      <c r="D10628">
        <f t="shared" ref="D10628:D10691" si="333">_xlfn.XLOOKUP(B10628,$K$2:$K$33,$L$2:$L$33)</f>
        <v>11.95</v>
      </c>
      <c r="E10628" t="str">
        <f t="shared" si="332"/>
        <v>Chicken Torta</v>
      </c>
    </row>
    <row r="10629" spans="1:5" x14ac:dyDescent="0.35">
      <c r="A10629" s="19"/>
      <c r="B10629">
        <v>105</v>
      </c>
      <c r="C10629">
        <v>4652</v>
      </c>
      <c r="D10629">
        <f t="shared" si="333"/>
        <v>7</v>
      </c>
      <c r="E10629" t="str">
        <f t="shared" si="332"/>
        <v>Mac &amp; Cheese</v>
      </c>
    </row>
    <row r="10630" spans="1:5" x14ac:dyDescent="0.35">
      <c r="A10630" s="19"/>
      <c r="B10630">
        <v>103</v>
      </c>
      <c r="C10630">
        <v>4653</v>
      </c>
      <c r="D10630">
        <f t="shared" si="333"/>
        <v>9</v>
      </c>
      <c r="E10630" t="str">
        <f t="shared" si="332"/>
        <v>Hot Dog</v>
      </c>
    </row>
    <row r="10631" spans="1:5" x14ac:dyDescent="0.35">
      <c r="A10631" s="19"/>
      <c r="B10631">
        <v>117</v>
      </c>
      <c r="C10631">
        <v>4653</v>
      </c>
      <c r="D10631">
        <f t="shared" si="333"/>
        <v>12.95</v>
      </c>
      <c r="E10631" t="str">
        <f t="shared" si="332"/>
        <v>Chicken Burrito</v>
      </c>
    </row>
    <row r="10632" spans="1:5" x14ac:dyDescent="0.35">
      <c r="A10632" s="19"/>
      <c r="B10632">
        <v>107</v>
      </c>
      <c r="C10632">
        <v>4654</v>
      </c>
      <c r="D10632">
        <f t="shared" si="333"/>
        <v>16.5</v>
      </c>
      <c r="E10632" t="str">
        <f t="shared" si="332"/>
        <v>Orange Chicken</v>
      </c>
    </row>
    <row r="10633" spans="1:5" x14ac:dyDescent="0.35">
      <c r="A10633" s="19"/>
      <c r="B10633">
        <v>128</v>
      </c>
      <c r="C10633">
        <v>4655</v>
      </c>
      <c r="D10633">
        <f t="shared" si="333"/>
        <v>15.5</v>
      </c>
      <c r="E10633" t="str">
        <f t="shared" si="332"/>
        <v>Cheese Lasagna</v>
      </c>
    </row>
    <row r="10634" spans="1:5" x14ac:dyDescent="0.35">
      <c r="A10634" s="19"/>
      <c r="B10634" t="s">
        <v>45</v>
      </c>
      <c r="C10634">
        <v>4655</v>
      </c>
      <c r="D10634" t="e">
        <f t="shared" si="333"/>
        <v>#N/A</v>
      </c>
      <c r="E10634" t="e">
        <f t="shared" si="332"/>
        <v>#N/A</v>
      </c>
    </row>
    <row r="10635" spans="1:5" x14ac:dyDescent="0.35">
      <c r="A10635" s="19"/>
      <c r="B10635">
        <v>125</v>
      </c>
      <c r="C10635">
        <v>4656</v>
      </c>
      <c r="D10635">
        <f t="shared" si="333"/>
        <v>17.95</v>
      </c>
      <c r="E10635" t="str">
        <f t="shared" si="332"/>
        <v>Spaghetti &amp; Meatballs</v>
      </c>
    </row>
    <row r="10636" spans="1:5" x14ac:dyDescent="0.35">
      <c r="A10636" s="19"/>
      <c r="B10636">
        <v>130</v>
      </c>
      <c r="C10636">
        <v>4656</v>
      </c>
      <c r="D10636">
        <f t="shared" si="333"/>
        <v>19.95</v>
      </c>
      <c r="E10636" t="str">
        <f t="shared" si="332"/>
        <v>Shrimp Scampi</v>
      </c>
    </row>
    <row r="10637" spans="1:5" x14ac:dyDescent="0.35">
      <c r="A10637" s="19"/>
      <c r="B10637">
        <v>125</v>
      </c>
      <c r="C10637">
        <v>4657</v>
      </c>
      <c r="D10637">
        <f t="shared" si="333"/>
        <v>17.95</v>
      </c>
      <c r="E10637" t="str">
        <f t="shared" si="332"/>
        <v>Spaghetti &amp; Meatballs</v>
      </c>
    </row>
    <row r="10638" spans="1:5" x14ac:dyDescent="0.35">
      <c r="A10638" s="19"/>
      <c r="B10638">
        <v>106</v>
      </c>
      <c r="C10638">
        <v>4658</v>
      </c>
      <c r="D10638">
        <f t="shared" si="333"/>
        <v>7</v>
      </c>
      <c r="E10638" t="str">
        <f t="shared" si="332"/>
        <v>French Fries</v>
      </c>
    </row>
    <row r="10639" spans="1:5" x14ac:dyDescent="0.35">
      <c r="A10639" s="19"/>
      <c r="B10639">
        <v>108</v>
      </c>
      <c r="C10639">
        <v>4659</v>
      </c>
      <c r="D10639">
        <f t="shared" si="333"/>
        <v>14.5</v>
      </c>
      <c r="E10639" t="str">
        <f t="shared" si="332"/>
        <v>Tofu Pad Thai</v>
      </c>
    </row>
    <row r="10640" spans="1:5" x14ac:dyDescent="0.35">
      <c r="A10640" s="19"/>
      <c r="B10640">
        <v>124</v>
      </c>
      <c r="C10640">
        <v>4659</v>
      </c>
      <c r="D10640">
        <f t="shared" si="333"/>
        <v>14.5</v>
      </c>
      <c r="E10640" t="str">
        <f t="shared" si="332"/>
        <v>Spaghetti</v>
      </c>
    </row>
    <row r="10641" spans="1:5" x14ac:dyDescent="0.35">
      <c r="A10641" s="19"/>
      <c r="B10641">
        <v>126</v>
      </c>
      <c r="C10641">
        <v>4660</v>
      </c>
      <c r="D10641">
        <f t="shared" si="333"/>
        <v>14.5</v>
      </c>
      <c r="E10641" t="str">
        <f t="shared" si="332"/>
        <v>Fettuccine Alfredo</v>
      </c>
    </row>
    <row r="10642" spans="1:5" x14ac:dyDescent="0.35">
      <c r="A10642" s="19"/>
      <c r="B10642">
        <v>104</v>
      </c>
      <c r="C10642">
        <v>4661</v>
      </c>
      <c r="D10642">
        <f t="shared" si="333"/>
        <v>10.5</v>
      </c>
      <c r="E10642" t="str">
        <f t="shared" si="332"/>
        <v>Veggie Burger</v>
      </c>
    </row>
    <row r="10643" spans="1:5" x14ac:dyDescent="0.35">
      <c r="A10643" s="19"/>
      <c r="B10643">
        <v>109</v>
      </c>
      <c r="C10643">
        <v>4661</v>
      </c>
      <c r="D10643">
        <f t="shared" si="333"/>
        <v>17.95</v>
      </c>
      <c r="E10643" t="str">
        <f t="shared" si="332"/>
        <v>Korean Beef Bowl</v>
      </c>
    </row>
    <row r="10644" spans="1:5" x14ac:dyDescent="0.35">
      <c r="A10644" s="19"/>
      <c r="B10644">
        <v>105</v>
      </c>
      <c r="C10644">
        <v>4661</v>
      </c>
      <c r="D10644">
        <f t="shared" si="333"/>
        <v>7</v>
      </c>
      <c r="E10644" t="str">
        <f t="shared" si="332"/>
        <v>Mac &amp; Cheese</v>
      </c>
    </row>
    <row r="10645" spans="1:5" x14ac:dyDescent="0.35">
      <c r="A10645" s="19"/>
      <c r="B10645">
        <v>131</v>
      </c>
      <c r="C10645">
        <v>4661</v>
      </c>
      <c r="D10645">
        <f t="shared" si="333"/>
        <v>17.95</v>
      </c>
      <c r="E10645" t="str">
        <f t="shared" si="332"/>
        <v>Chicken Parmesan</v>
      </c>
    </row>
    <row r="10646" spans="1:5" x14ac:dyDescent="0.35">
      <c r="A10646" s="19"/>
      <c r="B10646">
        <v>124</v>
      </c>
      <c r="C10646">
        <v>4662</v>
      </c>
      <c r="D10646">
        <f t="shared" si="333"/>
        <v>14.5</v>
      </c>
      <c r="E10646" t="str">
        <f t="shared" si="332"/>
        <v>Spaghetti</v>
      </c>
    </row>
    <row r="10647" spans="1:5" x14ac:dyDescent="0.35">
      <c r="A10647" s="19"/>
      <c r="B10647">
        <v>130</v>
      </c>
      <c r="C10647">
        <v>4662</v>
      </c>
      <c r="D10647">
        <f t="shared" si="333"/>
        <v>19.95</v>
      </c>
      <c r="E10647" t="str">
        <f t="shared" si="332"/>
        <v>Shrimp Scampi</v>
      </c>
    </row>
    <row r="10648" spans="1:5" x14ac:dyDescent="0.35">
      <c r="A10648" s="19"/>
      <c r="B10648">
        <v>123</v>
      </c>
      <c r="C10648">
        <v>4662</v>
      </c>
      <c r="D10648">
        <f t="shared" si="333"/>
        <v>9</v>
      </c>
      <c r="E10648" t="str">
        <f t="shared" si="332"/>
        <v>Chips &amp; Guacamole</v>
      </c>
    </row>
    <row r="10649" spans="1:5" x14ac:dyDescent="0.35">
      <c r="A10649" s="19"/>
      <c r="B10649">
        <v>122</v>
      </c>
      <c r="C10649">
        <v>4663</v>
      </c>
      <c r="D10649">
        <f t="shared" si="333"/>
        <v>7</v>
      </c>
      <c r="E10649" t="str">
        <f t="shared" si="332"/>
        <v>Chips &amp; Salsa</v>
      </c>
    </row>
    <row r="10650" spans="1:5" x14ac:dyDescent="0.35">
      <c r="A10650" s="19"/>
      <c r="B10650">
        <v>101</v>
      </c>
      <c r="C10650">
        <v>4664</v>
      </c>
      <c r="D10650">
        <f t="shared" si="333"/>
        <v>12.95</v>
      </c>
      <c r="E10650" t="str">
        <f t="shared" si="332"/>
        <v>Hamburger</v>
      </c>
    </row>
    <row r="10651" spans="1:5" x14ac:dyDescent="0.35">
      <c r="A10651" s="19"/>
      <c r="B10651">
        <v>117</v>
      </c>
      <c r="C10651">
        <v>4664</v>
      </c>
      <c r="D10651">
        <f t="shared" si="333"/>
        <v>12.95</v>
      </c>
      <c r="E10651" t="str">
        <f t="shared" si="332"/>
        <v>Chicken Burrito</v>
      </c>
    </row>
    <row r="10652" spans="1:5" x14ac:dyDescent="0.35">
      <c r="A10652" s="19"/>
      <c r="B10652">
        <v>113</v>
      </c>
      <c r="C10652">
        <v>4664</v>
      </c>
      <c r="D10652">
        <f t="shared" si="333"/>
        <v>5</v>
      </c>
      <c r="E10652" t="str">
        <f t="shared" si="332"/>
        <v>Edamame</v>
      </c>
    </row>
    <row r="10653" spans="1:5" x14ac:dyDescent="0.35">
      <c r="A10653" s="19"/>
      <c r="B10653">
        <v>121</v>
      </c>
      <c r="C10653">
        <v>4664</v>
      </c>
      <c r="D10653">
        <f t="shared" si="333"/>
        <v>10.5</v>
      </c>
      <c r="E10653" t="str">
        <f t="shared" si="332"/>
        <v>Cheese Quesadillas</v>
      </c>
    </row>
    <row r="10654" spans="1:5" x14ac:dyDescent="0.35">
      <c r="A10654" s="19"/>
      <c r="B10654">
        <v>103</v>
      </c>
      <c r="C10654">
        <v>4665</v>
      </c>
      <c r="D10654">
        <f t="shared" si="333"/>
        <v>9</v>
      </c>
      <c r="E10654" t="str">
        <f t="shared" si="332"/>
        <v>Hot Dog</v>
      </c>
    </row>
    <row r="10655" spans="1:5" x14ac:dyDescent="0.35">
      <c r="A10655" s="19"/>
      <c r="B10655">
        <v>108</v>
      </c>
      <c r="C10655">
        <v>4665</v>
      </c>
      <c r="D10655">
        <f t="shared" si="333"/>
        <v>14.5</v>
      </c>
      <c r="E10655" t="str">
        <f t="shared" si="332"/>
        <v>Tofu Pad Thai</v>
      </c>
    </row>
    <row r="10656" spans="1:5" x14ac:dyDescent="0.35">
      <c r="A10656" s="19"/>
      <c r="B10656">
        <v>124</v>
      </c>
      <c r="C10656">
        <v>4665</v>
      </c>
      <c r="D10656">
        <f t="shared" si="333"/>
        <v>14.5</v>
      </c>
      <c r="E10656" t="str">
        <f t="shared" si="332"/>
        <v>Spaghetti</v>
      </c>
    </row>
    <row r="10657" spans="1:5" x14ac:dyDescent="0.35">
      <c r="A10657" s="19"/>
      <c r="B10657">
        <v>125</v>
      </c>
      <c r="C10657">
        <v>4665</v>
      </c>
      <c r="D10657">
        <f t="shared" si="333"/>
        <v>17.95</v>
      </c>
      <c r="E10657" t="str">
        <f t="shared" si="332"/>
        <v>Spaghetti &amp; Meatballs</v>
      </c>
    </row>
    <row r="10658" spans="1:5" x14ac:dyDescent="0.35">
      <c r="A10658" s="19"/>
      <c r="B10658">
        <v>112</v>
      </c>
      <c r="C10658">
        <v>4665</v>
      </c>
      <c r="D10658">
        <f t="shared" si="333"/>
        <v>14.95</v>
      </c>
      <c r="E10658" t="str">
        <f t="shared" si="332"/>
        <v>Salmon Roll</v>
      </c>
    </row>
    <row r="10659" spans="1:5" x14ac:dyDescent="0.35">
      <c r="A10659" s="19"/>
      <c r="B10659">
        <v>106</v>
      </c>
      <c r="C10659">
        <v>4665</v>
      </c>
      <c r="D10659">
        <f t="shared" si="333"/>
        <v>7</v>
      </c>
      <c r="E10659" t="str">
        <f t="shared" si="332"/>
        <v>French Fries</v>
      </c>
    </row>
    <row r="10660" spans="1:5" x14ac:dyDescent="0.35">
      <c r="A10660" s="19"/>
      <c r="B10660">
        <v>101</v>
      </c>
      <c r="C10660">
        <v>4666</v>
      </c>
      <c r="D10660">
        <f t="shared" si="333"/>
        <v>12.95</v>
      </c>
      <c r="E10660" t="str">
        <f t="shared" si="332"/>
        <v>Hamburger</v>
      </c>
    </row>
    <row r="10661" spans="1:5" x14ac:dyDescent="0.35">
      <c r="A10661" s="19"/>
      <c r="B10661">
        <v>102</v>
      </c>
      <c r="C10661">
        <v>4666</v>
      </c>
      <c r="D10661">
        <f t="shared" si="333"/>
        <v>13.95</v>
      </c>
      <c r="E10661" t="str">
        <f t="shared" si="332"/>
        <v>Cheeseburger</v>
      </c>
    </row>
    <row r="10662" spans="1:5" x14ac:dyDescent="0.35">
      <c r="A10662" s="19"/>
      <c r="B10662">
        <v>102</v>
      </c>
      <c r="C10662">
        <v>4667</v>
      </c>
      <c r="D10662">
        <f t="shared" si="333"/>
        <v>13.95</v>
      </c>
      <c r="E10662" t="str">
        <f t="shared" si="332"/>
        <v>Cheeseburger</v>
      </c>
    </row>
    <row r="10663" spans="1:5" x14ac:dyDescent="0.35">
      <c r="A10663" s="19"/>
      <c r="B10663">
        <v>126</v>
      </c>
      <c r="C10663">
        <v>4667</v>
      </c>
      <c r="D10663">
        <f t="shared" si="333"/>
        <v>14.5</v>
      </c>
      <c r="E10663" t="str">
        <f t="shared" si="332"/>
        <v>Fettuccine Alfredo</v>
      </c>
    </row>
    <row r="10664" spans="1:5" x14ac:dyDescent="0.35">
      <c r="A10664" s="19"/>
      <c r="B10664">
        <v>113</v>
      </c>
      <c r="C10664">
        <v>4667</v>
      </c>
      <c r="D10664">
        <f t="shared" si="333"/>
        <v>5</v>
      </c>
      <c r="E10664" t="str">
        <f t="shared" si="332"/>
        <v>Edamame</v>
      </c>
    </row>
    <row r="10665" spans="1:5" x14ac:dyDescent="0.35">
      <c r="A10665" s="19"/>
      <c r="B10665">
        <v>122</v>
      </c>
      <c r="C10665">
        <v>4667</v>
      </c>
      <c r="D10665">
        <f t="shared" si="333"/>
        <v>7</v>
      </c>
      <c r="E10665" t="str">
        <f t="shared" si="332"/>
        <v>Chips &amp; Salsa</v>
      </c>
    </row>
    <row r="10666" spans="1:5" x14ac:dyDescent="0.35">
      <c r="A10666" s="19"/>
      <c r="B10666">
        <v>130</v>
      </c>
      <c r="C10666">
        <v>4667</v>
      </c>
      <c r="D10666">
        <f t="shared" si="333"/>
        <v>19.95</v>
      </c>
      <c r="E10666" t="str">
        <f t="shared" si="332"/>
        <v>Shrimp Scampi</v>
      </c>
    </row>
    <row r="10667" spans="1:5" x14ac:dyDescent="0.35">
      <c r="A10667" s="19"/>
      <c r="B10667">
        <v>131</v>
      </c>
      <c r="C10667">
        <v>4667</v>
      </c>
      <c r="D10667">
        <f t="shared" si="333"/>
        <v>17.95</v>
      </c>
      <c r="E10667" t="str">
        <f t="shared" si="332"/>
        <v>Chicken Parmesan</v>
      </c>
    </row>
    <row r="10668" spans="1:5" x14ac:dyDescent="0.35">
      <c r="A10668" s="19"/>
      <c r="B10668">
        <v>123</v>
      </c>
      <c r="C10668">
        <v>4667</v>
      </c>
      <c r="D10668">
        <f t="shared" si="333"/>
        <v>9</v>
      </c>
      <c r="E10668" t="str">
        <f t="shared" si="332"/>
        <v>Chips &amp; Guacamole</v>
      </c>
    </row>
    <row r="10669" spans="1:5" x14ac:dyDescent="0.35">
      <c r="A10669" s="19"/>
      <c r="B10669">
        <v>119</v>
      </c>
      <c r="C10669">
        <v>4668</v>
      </c>
      <c r="D10669">
        <f t="shared" si="333"/>
        <v>11.95</v>
      </c>
      <c r="E10669" t="str">
        <f t="shared" si="332"/>
        <v>Chicken Torta</v>
      </c>
    </row>
    <row r="10670" spans="1:5" x14ac:dyDescent="0.35">
      <c r="A10670" s="19"/>
      <c r="B10670">
        <v>132</v>
      </c>
      <c r="C10670">
        <v>4668</v>
      </c>
      <c r="D10670">
        <f t="shared" si="333"/>
        <v>16.95</v>
      </c>
      <c r="E10670" t="str">
        <f t="shared" si="332"/>
        <v>Eggplant Parmesan</v>
      </c>
    </row>
    <row r="10671" spans="1:5" x14ac:dyDescent="0.35">
      <c r="A10671" s="19"/>
      <c r="B10671">
        <v>102</v>
      </c>
      <c r="C10671">
        <v>4669</v>
      </c>
      <c r="D10671">
        <f t="shared" si="333"/>
        <v>13.95</v>
      </c>
      <c r="E10671" t="str">
        <f t="shared" si="332"/>
        <v>Cheeseburger</v>
      </c>
    </row>
    <row r="10672" spans="1:5" x14ac:dyDescent="0.35">
      <c r="A10672" s="19"/>
      <c r="B10672">
        <v>110</v>
      </c>
      <c r="C10672">
        <v>4669</v>
      </c>
      <c r="D10672">
        <f t="shared" si="333"/>
        <v>17.95</v>
      </c>
      <c r="E10672" t="str">
        <f t="shared" si="332"/>
        <v>Pork Ramen</v>
      </c>
    </row>
    <row r="10673" spans="1:5" x14ac:dyDescent="0.35">
      <c r="A10673" s="19"/>
      <c r="B10673">
        <v>117</v>
      </c>
      <c r="C10673">
        <v>4669</v>
      </c>
      <c r="D10673">
        <f t="shared" si="333"/>
        <v>12.95</v>
      </c>
      <c r="E10673" t="str">
        <f t="shared" si="332"/>
        <v>Chicken Burrito</v>
      </c>
    </row>
    <row r="10674" spans="1:5" x14ac:dyDescent="0.35">
      <c r="A10674" s="19"/>
      <c r="B10674">
        <v>111</v>
      </c>
      <c r="C10674">
        <v>4669</v>
      </c>
      <c r="D10674">
        <f t="shared" si="333"/>
        <v>11.95</v>
      </c>
      <c r="E10674" t="str">
        <f t="shared" si="332"/>
        <v>California Roll</v>
      </c>
    </row>
    <row r="10675" spans="1:5" x14ac:dyDescent="0.35">
      <c r="A10675" s="19"/>
      <c r="B10675">
        <v>113</v>
      </c>
      <c r="C10675">
        <v>4669</v>
      </c>
      <c r="D10675">
        <f t="shared" si="333"/>
        <v>5</v>
      </c>
      <c r="E10675" t="str">
        <f t="shared" si="332"/>
        <v>Edamame</v>
      </c>
    </row>
    <row r="10676" spans="1:5" x14ac:dyDescent="0.35">
      <c r="A10676" s="19"/>
      <c r="B10676">
        <v>116</v>
      </c>
      <c r="C10676">
        <v>4670</v>
      </c>
      <c r="D10676">
        <f t="shared" si="333"/>
        <v>13.95</v>
      </c>
      <c r="E10676" t="str">
        <f t="shared" si="332"/>
        <v>Steak Tacos</v>
      </c>
    </row>
    <row r="10677" spans="1:5" x14ac:dyDescent="0.35">
      <c r="A10677" s="19"/>
      <c r="B10677">
        <v>130</v>
      </c>
      <c r="C10677">
        <v>4670</v>
      </c>
      <c r="D10677">
        <f t="shared" si="333"/>
        <v>19.95</v>
      </c>
      <c r="E10677" t="str">
        <f t="shared" si="332"/>
        <v>Shrimp Scampi</v>
      </c>
    </row>
    <row r="10678" spans="1:5" x14ac:dyDescent="0.35">
      <c r="A10678" s="19"/>
      <c r="B10678">
        <v>106</v>
      </c>
      <c r="C10678">
        <v>4670</v>
      </c>
      <c r="D10678">
        <f t="shared" si="333"/>
        <v>7</v>
      </c>
      <c r="E10678" t="str">
        <f t="shared" si="332"/>
        <v>French Fries</v>
      </c>
    </row>
    <row r="10679" spans="1:5" x14ac:dyDescent="0.35">
      <c r="A10679" s="19"/>
      <c r="B10679">
        <v>129</v>
      </c>
      <c r="C10679">
        <v>4671</v>
      </c>
      <c r="D10679">
        <f t="shared" si="333"/>
        <v>15.5</v>
      </c>
      <c r="E10679" t="str">
        <f t="shared" si="332"/>
        <v>Mushroom Ravioli</v>
      </c>
    </row>
    <row r="10680" spans="1:5" x14ac:dyDescent="0.35">
      <c r="A10680" s="19"/>
      <c r="B10680">
        <v>131</v>
      </c>
      <c r="C10680">
        <v>4671</v>
      </c>
      <c r="D10680">
        <f t="shared" si="333"/>
        <v>17.95</v>
      </c>
      <c r="E10680" t="str">
        <f t="shared" si="332"/>
        <v>Chicken Parmesan</v>
      </c>
    </row>
    <row r="10681" spans="1:5" x14ac:dyDescent="0.35">
      <c r="A10681" s="19"/>
      <c r="B10681">
        <v>106</v>
      </c>
      <c r="C10681">
        <v>4671</v>
      </c>
      <c r="D10681">
        <f t="shared" si="333"/>
        <v>7</v>
      </c>
      <c r="E10681" t="str">
        <f t="shared" si="332"/>
        <v>French Fries</v>
      </c>
    </row>
    <row r="10682" spans="1:5" x14ac:dyDescent="0.35">
      <c r="A10682" s="19"/>
      <c r="B10682">
        <v>132</v>
      </c>
      <c r="C10682">
        <v>4672</v>
      </c>
      <c r="D10682">
        <f t="shared" si="333"/>
        <v>16.95</v>
      </c>
      <c r="E10682" t="str">
        <f t="shared" si="332"/>
        <v>Eggplant Parmesan</v>
      </c>
    </row>
    <row r="10683" spans="1:5" x14ac:dyDescent="0.35">
      <c r="A10683" s="19"/>
      <c r="B10683">
        <v>101</v>
      </c>
      <c r="C10683">
        <v>4673</v>
      </c>
      <c r="D10683">
        <f t="shared" si="333"/>
        <v>12.95</v>
      </c>
      <c r="E10683" t="str">
        <f t="shared" si="332"/>
        <v>Hamburger</v>
      </c>
    </row>
    <row r="10684" spans="1:5" x14ac:dyDescent="0.35">
      <c r="A10684" s="19"/>
      <c r="B10684">
        <v>110</v>
      </c>
      <c r="C10684">
        <v>4673</v>
      </c>
      <c r="D10684">
        <f t="shared" si="333"/>
        <v>17.95</v>
      </c>
      <c r="E10684" t="str">
        <f t="shared" si="332"/>
        <v>Pork Ramen</v>
      </c>
    </row>
    <row r="10685" spans="1:5" x14ac:dyDescent="0.35">
      <c r="A10685" s="19"/>
      <c r="B10685">
        <v>113</v>
      </c>
      <c r="C10685">
        <v>4673</v>
      </c>
      <c r="D10685">
        <f t="shared" si="333"/>
        <v>5</v>
      </c>
      <c r="E10685" t="str">
        <f t="shared" si="332"/>
        <v>Edamame</v>
      </c>
    </row>
    <row r="10686" spans="1:5" x14ac:dyDescent="0.35">
      <c r="A10686" s="19"/>
      <c r="B10686">
        <v>118</v>
      </c>
      <c r="C10686">
        <v>4674</v>
      </c>
      <c r="D10686">
        <f t="shared" si="333"/>
        <v>14.95</v>
      </c>
      <c r="E10686" t="str">
        <f t="shared" si="332"/>
        <v>Steak Burrito</v>
      </c>
    </row>
    <row r="10687" spans="1:5" x14ac:dyDescent="0.35">
      <c r="A10687" s="19"/>
      <c r="B10687">
        <v>111</v>
      </c>
      <c r="C10687">
        <v>4675</v>
      </c>
      <c r="D10687">
        <f t="shared" si="333"/>
        <v>11.95</v>
      </c>
      <c r="E10687" t="str">
        <f t="shared" si="332"/>
        <v>California Roll</v>
      </c>
    </row>
    <row r="10688" spans="1:5" x14ac:dyDescent="0.35">
      <c r="A10688" s="19"/>
      <c r="B10688">
        <v>112</v>
      </c>
      <c r="C10688">
        <v>4675</v>
      </c>
      <c r="D10688">
        <f t="shared" si="333"/>
        <v>14.95</v>
      </c>
      <c r="E10688" t="str">
        <f t="shared" si="332"/>
        <v>Salmon Roll</v>
      </c>
    </row>
    <row r="10689" spans="1:5" x14ac:dyDescent="0.35">
      <c r="A10689" s="19"/>
      <c r="B10689">
        <v>109</v>
      </c>
      <c r="C10689">
        <v>4676</v>
      </c>
      <c r="D10689">
        <f t="shared" si="333"/>
        <v>17.95</v>
      </c>
      <c r="E10689" t="str">
        <f t="shared" si="332"/>
        <v>Korean Beef Bowl</v>
      </c>
    </row>
    <row r="10690" spans="1:5" x14ac:dyDescent="0.35">
      <c r="A10690" s="19"/>
      <c r="B10690">
        <v>124</v>
      </c>
      <c r="C10690">
        <v>4677</v>
      </c>
      <c r="D10690">
        <f t="shared" si="333"/>
        <v>14.5</v>
      </c>
      <c r="E10690" t="str">
        <f t="shared" si="332"/>
        <v>Spaghetti</v>
      </c>
    </row>
    <row r="10691" spans="1:5" x14ac:dyDescent="0.35">
      <c r="A10691" s="19"/>
      <c r="B10691">
        <v>119</v>
      </c>
      <c r="C10691">
        <v>4678</v>
      </c>
      <c r="D10691">
        <f t="shared" si="333"/>
        <v>11.95</v>
      </c>
      <c r="E10691" t="str">
        <f t="shared" ref="E10691:E10754" si="334">_xlfn.XLOOKUP(B10691,$K$2:$K$33,$M$2:$M$33)</f>
        <v>Chicken Torta</v>
      </c>
    </row>
    <row r="10692" spans="1:5" x14ac:dyDescent="0.35">
      <c r="A10692" s="19"/>
      <c r="B10692">
        <v>102</v>
      </c>
      <c r="C10692">
        <v>4679</v>
      </c>
      <c r="D10692">
        <f t="shared" ref="D10692:D10755" si="335">_xlfn.XLOOKUP(B10692,$K$2:$K$33,$L$2:$L$33)</f>
        <v>13.95</v>
      </c>
      <c r="E10692" t="str">
        <f t="shared" si="334"/>
        <v>Cheeseburger</v>
      </c>
    </row>
    <row r="10693" spans="1:5" x14ac:dyDescent="0.35">
      <c r="A10693" s="19"/>
      <c r="B10693">
        <v>105</v>
      </c>
      <c r="C10693">
        <v>4680</v>
      </c>
      <c r="D10693">
        <f t="shared" si="335"/>
        <v>7</v>
      </c>
      <c r="E10693" t="str">
        <f t="shared" si="334"/>
        <v>Mac &amp; Cheese</v>
      </c>
    </row>
    <row r="10694" spans="1:5" x14ac:dyDescent="0.35">
      <c r="A10694" s="19"/>
      <c r="B10694">
        <v>113</v>
      </c>
      <c r="C10694">
        <v>4681</v>
      </c>
      <c r="D10694">
        <f t="shared" si="335"/>
        <v>5</v>
      </c>
      <c r="E10694" t="str">
        <f t="shared" si="334"/>
        <v>Edamame</v>
      </c>
    </row>
    <row r="10695" spans="1:5" x14ac:dyDescent="0.35">
      <c r="A10695" s="19"/>
      <c r="B10695">
        <v>105</v>
      </c>
      <c r="C10695">
        <v>4681</v>
      </c>
      <c r="D10695">
        <f t="shared" si="335"/>
        <v>7</v>
      </c>
      <c r="E10695" t="str">
        <f t="shared" si="334"/>
        <v>Mac &amp; Cheese</v>
      </c>
    </row>
    <row r="10696" spans="1:5" x14ac:dyDescent="0.35">
      <c r="A10696" s="19"/>
      <c r="B10696">
        <v>113</v>
      </c>
      <c r="C10696">
        <v>4682</v>
      </c>
      <c r="D10696">
        <f t="shared" si="335"/>
        <v>5</v>
      </c>
      <c r="E10696" t="str">
        <f t="shared" si="334"/>
        <v>Edamame</v>
      </c>
    </row>
    <row r="10697" spans="1:5" x14ac:dyDescent="0.35">
      <c r="A10697" s="19"/>
      <c r="B10697">
        <v>101</v>
      </c>
      <c r="C10697">
        <v>4683</v>
      </c>
      <c r="D10697">
        <f t="shared" si="335"/>
        <v>12.95</v>
      </c>
      <c r="E10697" t="str">
        <f t="shared" si="334"/>
        <v>Hamburger</v>
      </c>
    </row>
    <row r="10698" spans="1:5" x14ac:dyDescent="0.35">
      <c r="A10698" s="19"/>
      <c r="B10698">
        <v>108</v>
      </c>
      <c r="C10698">
        <v>4683</v>
      </c>
      <c r="D10698">
        <f t="shared" si="335"/>
        <v>14.5</v>
      </c>
      <c r="E10698" t="str">
        <f t="shared" si="334"/>
        <v>Tofu Pad Thai</v>
      </c>
    </row>
    <row r="10699" spans="1:5" x14ac:dyDescent="0.35">
      <c r="A10699" s="19"/>
      <c r="B10699">
        <v>105</v>
      </c>
      <c r="C10699">
        <v>4684</v>
      </c>
      <c r="D10699">
        <f t="shared" si="335"/>
        <v>7</v>
      </c>
      <c r="E10699" t="str">
        <f t="shared" si="334"/>
        <v>Mac &amp; Cheese</v>
      </c>
    </row>
    <row r="10700" spans="1:5" x14ac:dyDescent="0.35">
      <c r="A10700" s="19"/>
      <c r="B10700">
        <v>124</v>
      </c>
      <c r="C10700">
        <v>4685</v>
      </c>
      <c r="D10700">
        <f t="shared" si="335"/>
        <v>14.5</v>
      </c>
      <c r="E10700" t="str">
        <f t="shared" si="334"/>
        <v>Spaghetti</v>
      </c>
    </row>
    <row r="10701" spans="1:5" x14ac:dyDescent="0.35">
      <c r="A10701" s="19"/>
      <c r="B10701">
        <v>131</v>
      </c>
      <c r="C10701">
        <v>4685</v>
      </c>
      <c r="D10701">
        <f t="shared" si="335"/>
        <v>17.95</v>
      </c>
      <c r="E10701" t="str">
        <f t="shared" si="334"/>
        <v>Chicken Parmesan</v>
      </c>
    </row>
    <row r="10702" spans="1:5" x14ac:dyDescent="0.35">
      <c r="A10702" s="19"/>
      <c r="B10702">
        <v>102</v>
      </c>
      <c r="C10702">
        <v>4686</v>
      </c>
      <c r="D10702">
        <f t="shared" si="335"/>
        <v>13.95</v>
      </c>
      <c r="E10702" t="str">
        <f t="shared" si="334"/>
        <v>Cheeseburger</v>
      </c>
    </row>
    <row r="10703" spans="1:5" x14ac:dyDescent="0.35">
      <c r="A10703" s="19"/>
      <c r="B10703">
        <v>112</v>
      </c>
      <c r="C10703">
        <v>4686</v>
      </c>
      <c r="D10703">
        <f t="shared" si="335"/>
        <v>14.95</v>
      </c>
      <c r="E10703" t="str">
        <f t="shared" si="334"/>
        <v>Salmon Roll</v>
      </c>
    </row>
    <row r="10704" spans="1:5" x14ac:dyDescent="0.35">
      <c r="A10704" s="19"/>
      <c r="B10704">
        <v>120</v>
      </c>
      <c r="C10704">
        <v>4687</v>
      </c>
      <c r="D10704">
        <f t="shared" si="335"/>
        <v>13.95</v>
      </c>
      <c r="E10704" t="str">
        <f t="shared" si="334"/>
        <v>Steak Torta</v>
      </c>
    </row>
    <row r="10705" spans="1:5" x14ac:dyDescent="0.35">
      <c r="A10705" s="19"/>
      <c r="B10705">
        <v>105</v>
      </c>
      <c r="C10705">
        <v>4687</v>
      </c>
      <c r="D10705">
        <f t="shared" si="335"/>
        <v>7</v>
      </c>
      <c r="E10705" t="str">
        <f t="shared" si="334"/>
        <v>Mac &amp; Cheese</v>
      </c>
    </row>
    <row r="10706" spans="1:5" x14ac:dyDescent="0.35">
      <c r="A10706" s="19"/>
      <c r="B10706">
        <v>117</v>
      </c>
      <c r="C10706">
        <v>4688</v>
      </c>
      <c r="D10706">
        <f t="shared" si="335"/>
        <v>12.95</v>
      </c>
      <c r="E10706" t="str">
        <f t="shared" si="334"/>
        <v>Chicken Burrito</v>
      </c>
    </row>
    <row r="10707" spans="1:5" x14ac:dyDescent="0.35">
      <c r="A10707" s="19"/>
      <c r="B10707">
        <v>110</v>
      </c>
      <c r="C10707">
        <v>4689</v>
      </c>
      <c r="D10707">
        <f t="shared" si="335"/>
        <v>17.95</v>
      </c>
      <c r="E10707" t="str">
        <f t="shared" si="334"/>
        <v>Pork Ramen</v>
      </c>
    </row>
    <row r="10708" spans="1:5" x14ac:dyDescent="0.35">
      <c r="A10708" s="19"/>
      <c r="B10708">
        <v>106</v>
      </c>
      <c r="C10708">
        <v>4689</v>
      </c>
      <c r="D10708">
        <f t="shared" si="335"/>
        <v>7</v>
      </c>
      <c r="E10708" t="str">
        <f t="shared" si="334"/>
        <v>French Fries</v>
      </c>
    </row>
    <row r="10709" spans="1:5" x14ac:dyDescent="0.35">
      <c r="A10709" s="19"/>
      <c r="B10709">
        <v>107</v>
      </c>
      <c r="C10709">
        <v>4690</v>
      </c>
      <c r="D10709">
        <f t="shared" si="335"/>
        <v>16.5</v>
      </c>
      <c r="E10709" t="str">
        <f t="shared" si="334"/>
        <v>Orange Chicken</v>
      </c>
    </row>
    <row r="10710" spans="1:5" x14ac:dyDescent="0.35">
      <c r="A10710" s="19"/>
      <c r="B10710">
        <v>106</v>
      </c>
      <c r="C10710">
        <v>4690</v>
      </c>
      <c r="D10710">
        <f t="shared" si="335"/>
        <v>7</v>
      </c>
      <c r="E10710" t="str">
        <f t="shared" si="334"/>
        <v>French Fries</v>
      </c>
    </row>
    <row r="10711" spans="1:5" x14ac:dyDescent="0.35">
      <c r="A10711" s="19"/>
      <c r="B10711">
        <v>126</v>
      </c>
      <c r="C10711">
        <v>4691</v>
      </c>
      <c r="D10711">
        <f t="shared" si="335"/>
        <v>14.5</v>
      </c>
      <c r="E10711" t="str">
        <f t="shared" si="334"/>
        <v>Fettuccine Alfredo</v>
      </c>
    </row>
    <row r="10712" spans="1:5" x14ac:dyDescent="0.35">
      <c r="A10712" s="19"/>
      <c r="B10712">
        <v>112</v>
      </c>
      <c r="C10712">
        <v>4692</v>
      </c>
      <c r="D10712">
        <f t="shared" si="335"/>
        <v>14.95</v>
      </c>
      <c r="E10712" t="str">
        <f t="shared" si="334"/>
        <v>Salmon Roll</v>
      </c>
    </row>
    <row r="10713" spans="1:5" x14ac:dyDescent="0.35">
      <c r="A10713" s="19"/>
      <c r="B10713">
        <v>105</v>
      </c>
      <c r="C10713">
        <v>4692</v>
      </c>
      <c r="D10713">
        <f t="shared" si="335"/>
        <v>7</v>
      </c>
      <c r="E10713" t="str">
        <f t="shared" si="334"/>
        <v>Mac &amp; Cheese</v>
      </c>
    </row>
    <row r="10714" spans="1:5" x14ac:dyDescent="0.35">
      <c r="A10714" s="19"/>
      <c r="B10714">
        <v>132</v>
      </c>
      <c r="C10714">
        <v>4692</v>
      </c>
      <c r="D10714">
        <f t="shared" si="335"/>
        <v>16.95</v>
      </c>
      <c r="E10714" t="str">
        <f t="shared" si="334"/>
        <v>Eggplant Parmesan</v>
      </c>
    </row>
    <row r="10715" spans="1:5" x14ac:dyDescent="0.35">
      <c r="A10715" s="19"/>
      <c r="B10715">
        <v>111</v>
      </c>
      <c r="C10715">
        <v>4693</v>
      </c>
      <c r="D10715">
        <f t="shared" si="335"/>
        <v>11.95</v>
      </c>
      <c r="E10715" t="str">
        <f t="shared" si="334"/>
        <v>California Roll</v>
      </c>
    </row>
    <row r="10716" spans="1:5" x14ac:dyDescent="0.35">
      <c r="A10716" s="19"/>
      <c r="B10716">
        <v>118</v>
      </c>
      <c r="C10716">
        <v>4693</v>
      </c>
      <c r="D10716">
        <f t="shared" si="335"/>
        <v>14.95</v>
      </c>
      <c r="E10716" t="str">
        <f t="shared" si="334"/>
        <v>Steak Burrito</v>
      </c>
    </row>
    <row r="10717" spans="1:5" x14ac:dyDescent="0.35">
      <c r="A10717" s="19"/>
      <c r="B10717">
        <v>106</v>
      </c>
      <c r="C10717">
        <v>4693</v>
      </c>
      <c r="D10717">
        <f t="shared" si="335"/>
        <v>7</v>
      </c>
      <c r="E10717" t="str">
        <f t="shared" si="334"/>
        <v>French Fries</v>
      </c>
    </row>
    <row r="10718" spans="1:5" x14ac:dyDescent="0.35">
      <c r="A10718" s="19"/>
      <c r="B10718">
        <v>124</v>
      </c>
      <c r="C10718">
        <v>4694</v>
      </c>
      <c r="D10718">
        <f t="shared" si="335"/>
        <v>14.5</v>
      </c>
      <c r="E10718" t="str">
        <f t="shared" si="334"/>
        <v>Spaghetti</v>
      </c>
    </row>
    <row r="10719" spans="1:5" x14ac:dyDescent="0.35">
      <c r="A10719" s="19"/>
      <c r="B10719">
        <v>131</v>
      </c>
      <c r="C10719">
        <v>4694</v>
      </c>
      <c r="D10719">
        <f t="shared" si="335"/>
        <v>17.95</v>
      </c>
      <c r="E10719" t="str">
        <f t="shared" si="334"/>
        <v>Chicken Parmesan</v>
      </c>
    </row>
    <row r="10720" spans="1:5" x14ac:dyDescent="0.35">
      <c r="A10720" s="19"/>
      <c r="B10720">
        <v>125</v>
      </c>
      <c r="C10720">
        <v>4695</v>
      </c>
      <c r="D10720">
        <f t="shared" si="335"/>
        <v>17.95</v>
      </c>
      <c r="E10720" t="str">
        <f t="shared" si="334"/>
        <v>Spaghetti &amp; Meatballs</v>
      </c>
    </row>
    <row r="10721" spans="1:5" x14ac:dyDescent="0.35">
      <c r="A10721" s="19"/>
      <c r="B10721">
        <v>109</v>
      </c>
      <c r="C10721">
        <v>4695</v>
      </c>
      <c r="D10721">
        <f t="shared" si="335"/>
        <v>17.95</v>
      </c>
      <c r="E10721" t="str">
        <f t="shared" si="334"/>
        <v>Korean Beef Bowl</v>
      </c>
    </row>
    <row r="10722" spans="1:5" x14ac:dyDescent="0.35">
      <c r="A10722" s="19"/>
      <c r="B10722">
        <v>102</v>
      </c>
      <c r="C10722">
        <v>4696</v>
      </c>
      <c r="D10722">
        <f t="shared" si="335"/>
        <v>13.95</v>
      </c>
      <c r="E10722" t="str">
        <f t="shared" si="334"/>
        <v>Cheeseburger</v>
      </c>
    </row>
    <row r="10723" spans="1:5" x14ac:dyDescent="0.35">
      <c r="A10723" s="19"/>
      <c r="B10723">
        <v>111</v>
      </c>
      <c r="C10723">
        <v>4697</v>
      </c>
      <c r="D10723">
        <f t="shared" si="335"/>
        <v>11.95</v>
      </c>
      <c r="E10723" t="str">
        <f t="shared" si="334"/>
        <v>California Roll</v>
      </c>
    </row>
    <row r="10724" spans="1:5" x14ac:dyDescent="0.35">
      <c r="A10724" s="19"/>
      <c r="B10724">
        <v>122</v>
      </c>
      <c r="C10724">
        <v>4697</v>
      </c>
      <c r="D10724">
        <f t="shared" si="335"/>
        <v>7</v>
      </c>
      <c r="E10724" t="str">
        <f t="shared" si="334"/>
        <v>Chips &amp; Salsa</v>
      </c>
    </row>
    <row r="10725" spans="1:5" x14ac:dyDescent="0.35">
      <c r="A10725" s="19"/>
      <c r="B10725">
        <v>111</v>
      </c>
      <c r="C10725">
        <v>4698</v>
      </c>
      <c r="D10725">
        <f t="shared" si="335"/>
        <v>11.95</v>
      </c>
      <c r="E10725" t="str">
        <f t="shared" si="334"/>
        <v>California Roll</v>
      </c>
    </row>
    <row r="10726" spans="1:5" x14ac:dyDescent="0.35">
      <c r="A10726" s="19"/>
      <c r="B10726">
        <v>105</v>
      </c>
      <c r="C10726">
        <v>4698</v>
      </c>
      <c r="D10726">
        <f t="shared" si="335"/>
        <v>7</v>
      </c>
      <c r="E10726" t="str">
        <f t="shared" si="334"/>
        <v>Mac &amp; Cheese</v>
      </c>
    </row>
    <row r="10727" spans="1:5" x14ac:dyDescent="0.35">
      <c r="A10727" s="19"/>
      <c r="B10727">
        <v>106</v>
      </c>
      <c r="C10727">
        <v>4698</v>
      </c>
      <c r="D10727">
        <f t="shared" si="335"/>
        <v>7</v>
      </c>
      <c r="E10727" t="str">
        <f t="shared" si="334"/>
        <v>French Fries</v>
      </c>
    </row>
    <row r="10728" spans="1:5" x14ac:dyDescent="0.35">
      <c r="A10728" s="19"/>
      <c r="B10728">
        <v>132</v>
      </c>
      <c r="C10728">
        <v>4698</v>
      </c>
      <c r="D10728">
        <f t="shared" si="335"/>
        <v>16.95</v>
      </c>
      <c r="E10728" t="str">
        <f t="shared" si="334"/>
        <v>Eggplant Parmesan</v>
      </c>
    </row>
    <row r="10729" spans="1:5" x14ac:dyDescent="0.35">
      <c r="A10729" s="19"/>
      <c r="B10729">
        <v>108</v>
      </c>
      <c r="C10729">
        <v>4699</v>
      </c>
      <c r="D10729">
        <f t="shared" si="335"/>
        <v>14.5</v>
      </c>
      <c r="E10729" t="str">
        <f t="shared" si="334"/>
        <v>Tofu Pad Thai</v>
      </c>
    </row>
    <row r="10730" spans="1:5" x14ac:dyDescent="0.35">
      <c r="A10730" s="19"/>
      <c r="B10730">
        <v>112</v>
      </c>
      <c r="C10730">
        <v>4699</v>
      </c>
      <c r="D10730">
        <f t="shared" si="335"/>
        <v>14.95</v>
      </c>
      <c r="E10730" t="str">
        <f t="shared" si="334"/>
        <v>Salmon Roll</v>
      </c>
    </row>
    <row r="10731" spans="1:5" x14ac:dyDescent="0.35">
      <c r="A10731" s="19"/>
      <c r="B10731">
        <v>112</v>
      </c>
      <c r="C10731">
        <v>4700</v>
      </c>
      <c r="D10731">
        <f t="shared" si="335"/>
        <v>14.95</v>
      </c>
      <c r="E10731" t="str">
        <f t="shared" si="334"/>
        <v>Salmon Roll</v>
      </c>
    </row>
    <row r="10732" spans="1:5" x14ac:dyDescent="0.35">
      <c r="A10732" s="19"/>
      <c r="B10732">
        <v>116</v>
      </c>
      <c r="C10732">
        <v>4701</v>
      </c>
      <c r="D10732">
        <f t="shared" si="335"/>
        <v>13.95</v>
      </c>
      <c r="E10732" t="str">
        <f t="shared" si="334"/>
        <v>Steak Tacos</v>
      </c>
    </row>
    <row r="10733" spans="1:5" x14ac:dyDescent="0.35">
      <c r="A10733" s="19"/>
      <c r="B10733">
        <v>124</v>
      </c>
      <c r="C10733">
        <v>4701</v>
      </c>
      <c r="D10733">
        <f t="shared" si="335"/>
        <v>14.5</v>
      </c>
      <c r="E10733" t="str">
        <f t="shared" si="334"/>
        <v>Spaghetti</v>
      </c>
    </row>
    <row r="10734" spans="1:5" x14ac:dyDescent="0.35">
      <c r="A10734" s="19"/>
      <c r="B10734">
        <v>103</v>
      </c>
      <c r="C10734">
        <v>4702</v>
      </c>
      <c r="D10734">
        <f t="shared" si="335"/>
        <v>9</v>
      </c>
      <c r="E10734" t="str">
        <f t="shared" si="334"/>
        <v>Hot Dog</v>
      </c>
    </row>
    <row r="10735" spans="1:5" x14ac:dyDescent="0.35">
      <c r="A10735" s="19"/>
      <c r="B10735">
        <v>132</v>
      </c>
      <c r="C10735">
        <v>4702</v>
      </c>
      <c r="D10735">
        <f t="shared" si="335"/>
        <v>16.95</v>
      </c>
      <c r="E10735" t="str">
        <f t="shared" si="334"/>
        <v>Eggplant Parmesan</v>
      </c>
    </row>
    <row r="10736" spans="1:5" x14ac:dyDescent="0.35">
      <c r="A10736" s="19"/>
      <c r="B10736">
        <v>126</v>
      </c>
      <c r="C10736">
        <v>4703</v>
      </c>
      <c r="D10736">
        <f t="shared" si="335"/>
        <v>14.5</v>
      </c>
      <c r="E10736" t="str">
        <f t="shared" si="334"/>
        <v>Fettuccine Alfredo</v>
      </c>
    </row>
    <row r="10737" spans="1:5" x14ac:dyDescent="0.35">
      <c r="A10737" s="19"/>
      <c r="B10737">
        <v>117</v>
      </c>
      <c r="C10737">
        <v>4703</v>
      </c>
      <c r="D10737">
        <f t="shared" si="335"/>
        <v>12.95</v>
      </c>
      <c r="E10737" t="str">
        <f t="shared" si="334"/>
        <v>Chicken Burrito</v>
      </c>
    </row>
    <row r="10738" spans="1:5" x14ac:dyDescent="0.35">
      <c r="A10738" s="19"/>
      <c r="B10738">
        <v>113</v>
      </c>
      <c r="C10738">
        <v>4703</v>
      </c>
      <c r="D10738">
        <f t="shared" si="335"/>
        <v>5</v>
      </c>
      <c r="E10738" t="str">
        <f t="shared" si="334"/>
        <v>Edamame</v>
      </c>
    </row>
    <row r="10739" spans="1:5" x14ac:dyDescent="0.35">
      <c r="A10739" s="19"/>
      <c r="B10739">
        <v>122</v>
      </c>
      <c r="C10739">
        <v>4703</v>
      </c>
      <c r="D10739">
        <f t="shared" si="335"/>
        <v>7</v>
      </c>
      <c r="E10739" t="str">
        <f t="shared" si="334"/>
        <v>Chips &amp; Salsa</v>
      </c>
    </row>
    <row r="10740" spans="1:5" x14ac:dyDescent="0.35">
      <c r="A10740" s="19"/>
      <c r="B10740">
        <v>109</v>
      </c>
      <c r="C10740">
        <v>4704</v>
      </c>
      <c r="D10740">
        <f t="shared" si="335"/>
        <v>17.95</v>
      </c>
      <c r="E10740" t="str">
        <f t="shared" si="334"/>
        <v>Korean Beef Bowl</v>
      </c>
    </row>
    <row r="10741" spans="1:5" x14ac:dyDescent="0.35">
      <c r="A10741" s="19"/>
      <c r="B10741">
        <v>102</v>
      </c>
      <c r="C10741">
        <v>4705</v>
      </c>
      <c r="D10741">
        <f t="shared" si="335"/>
        <v>13.95</v>
      </c>
      <c r="E10741" t="str">
        <f t="shared" si="334"/>
        <v>Cheeseburger</v>
      </c>
    </row>
    <row r="10742" spans="1:5" x14ac:dyDescent="0.35">
      <c r="A10742" s="19"/>
      <c r="B10742">
        <v>104</v>
      </c>
      <c r="C10742">
        <v>4706</v>
      </c>
      <c r="D10742">
        <f t="shared" si="335"/>
        <v>10.5</v>
      </c>
      <c r="E10742" t="str">
        <f t="shared" si="334"/>
        <v>Veggie Burger</v>
      </c>
    </row>
    <row r="10743" spans="1:5" x14ac:dyDescent="0.35">
      <c r="A10743" s="19"/>
      <c r="B10743">
        <v>110</v>
      </c>
      <c r="C10743">
        <v>4706</v>
      </c>
      <c r="D10743">
        <f t="shared" si="335"/>
        <v>17.95</v>
      </c>
      <c r="E10743" t="str">
        <f t="shared" si="334"/>
        <v>Pork Ramen</v>
      </c>
    </row>
    <row r="10744" spans="1:5" x14ac:dyDescent="0.35">
      <c r="A10744" s="19"/>
      <c r="B10744">
        <v>119</v>
      </c>
      <c r="C10744">
        <v>4706</v>
      </c>
      <c r="D10744">
        <f t="shared" si="335"/>
        <v>11.95</v>
      </c>
      <c r="E10744" t="str">
        <f t="shared" si="334"/>
        <v>Chicken Torta</v>
      </c>
    </row>
    <row r="10745" spans="1:5" x14ac:dyDescent="0.35">
      <c r="A10745" s="19"/>
      <c r="B10745">
        <v>130</v>
      </c>
      <c r="C10745">
        <v>4706</v>
      </c>
      <c r="D10745">
        <f t="shared" si="335"/>
        <v>19.95</v>
      </c>
      <c r="E10745" t="str">
        <f t="shared" si="334"/>
        <v>Shrimp Scampi</v>
      </c>
    </row>
    <row r="10746" spans="1:5" x14ac:dyDescent="0.35">
      <c r="A10746" s="19"/>
      <c r="B10746">
        <v>131</v>
      </c>
      <c r="C10746">
        <v>4707</v>
      </c>
      <c r="D10746">
        <f t="shared" si="335"/>
        <v>17.95</v>
      </c>
      <c r="E10746" t="str">
        <f t="shared" si="334"/>
        <v>Chicken Parmesan</v>
      </c>
    </row>
    <row r="10747" spans="1:5" x14ac:dyDescent="0.35">
      <c r="A10747" s="19"/>
      <c r="B10747">
        <v>132</v>
      </c>
      <c r="C10747">
        <v>4707</v>
      </c>
      <c r="D10747">
        <f t="shared" si="335"/>
        <v>16.95</v>
      </c>
      <c r="E10747" t="str">
        <f t="shared" si="334"/>
        <v>Eggplant Parmesan</v>
      </c>
    </row>
    <row r="10748" spans="1:5" x14ac:dyDescent="0.35">
      <c r="A10748" s="19"/>
      <c r="B10748">
        <v>127</v>
      </c>
      <c r="C10748">
        <v>4708</v>
      </c>
      <c r="D10748">
        <f t="shared" si="335"/>
        <v>17.95</v>
      </c>
      <c r="E10748" t="str">
        <f t="shared" si="334"/>
        <v>Meat Lasagna</v>
      </c>
    </row>
    <row r="10749" spans="1:5" x14ac:dyDescent="0.35">
      <c r="A10749" s="19"/>
      <c r="B10749">
        <v>128</v>
      </c>
      <c r="C10749">
        <v>4708</v>
      </c>
      <c r="D10749">
        <f t="shared" si="335"/>
        <v>15.5</v>
      </c>
      <c r="E10749" t="str">
        <f t="shared" si="334"/>
        <v>Cheese Lasagna</v>
      </c>
    </row>
    <row r="10750" spans="1:5" x14ac:dyDescent="0.35">
      <c r="A10750" s="19"/>
      <c r="B10750">
        <v>129</v>
      </c>
      <c r="C10750">
        <v>4708</v>
      </c>
      <c r="D10750">
        <f t="shared" si="335"/>
        <v>15.5</v>
      </c>
      <c r="E10750" t="str">
        <f t="shared" si="334"/>
        <v>Mushroom Ravioli</v>
      </c>
    </row>
    <row r="10751" spans="1:5" x14ac:dyDescent="0.35">
      <c r="A10751" s="19"/>
      <c r="B10751">
        <v>102</v>
      </c>
      <c r="C10751">
        <v>4709</v>
      </c>
      <c r="D10751">
        <f t="shared" si="335"/>
        <v>13.95</v>
      </c>
      <c r="E10751" t="str">
        <f t="shared" si="334"/>
        <v>Cheeseburger</v>
      </c>
    </row>
    <row r="10752" spans="1:5" x14ac:dyDescent="0.35">
      <c r="A10752" s="19"/>
      <c r="B10752">
        <v>108</v>
      </c>
      <c r="C10752">
        <v>4709</v>
      </c>
      <c r="D10752">
        <f t="shared" si="335"/>
        <v>14.5</v>
      </c>
      <c r="E10752" t="str">
        <f t="shared" si="334"/>
        <v>Tofu Pad Thai</v>
      </c>
    </row>
    <row r="10753" spans="1:5" x14ac:dyDescent="0.35">
      <c r="A10753" s="19"/>
      <c r="B10753">
        <v>110</v>
      </c>
      <c r="C10753">
        <v>4710</v>
      </c>
      <c r="D10753">
        <f t="shared" si="335"/>
        <v>17.95</v>
      </c>
      <c r="E10753" t="str">
        <f t="shared" si="334"/>
        <v>Pork Ramen</v>
      </c>
    </row>
    <row r="10754" spans="1:5" x14ac:dyDescent="0.35">
      <c r="A10754" s="19"/>
      <c r="B10754">
        <v>105</v>
      </c>
      <c r="C10754">
        <v>4710</v>
      </c>
      <c r="D10754">
        <f t="shared" si="335"/>
        <v>7</v>
      </c>
      <c r="E10754" t="str">
        <f t="shared" si="334"/>
        <v>Mac &amp; Cheese</v>
      </c>
    </row>
    <row r="10755" spans="1:5" x14ac:dyDescent="0.35">
      <c r="A10755" s="19"/>
      <c r="B10755">
        <v>106</v>
      </c>
      <c r="C10755">
        <v>4710</v>
      </c>
      <c r="D10755">
        <f t="shared" si="335"/>
        <v>7</v>
      </c>
      <c r="E10755" t="str">
        <f t="shared" ref="E10755:E10818" si="336">_xlfn.XLOOKUP(B10755,$K$2:$K$33,$M$2:$M$33)</f>
        <v>French Fries</v>
      </c>
    </row>
    <row r="10756" spans="1:5" x14ac:dyDescent="0.35">
      <c r="A10756" s="19"/>
      <c r="B10756">
        <v>101</v>
      </c>
      <c r="C10756">
        <v>4711</v>
      </c>
      <c r="D10756">
        <f t="shared" ref="D10756:D10819" si="337">_xlfn.XLOOKUP(B10756,$K$2:$K$33,$L$2:$L$33)</f>
        <v>12.95</v>
      </c>
      <c r="E10756" t="str">
        <f t="shared" si="336"/>
        <v>Hamburger</v>
      </c>
    </row>
    <row r="10757" spans="1:5" x14ac:dyDescent="0.35">
      <c r="A10757" s="19"/>
      <c r="B10757">
        <v>107</v>
      </c>
      <c r="C10757">
        <v>4711</v>
      </c>
      <c r="D10757">
        <f t="shared" si="337"/>
        <v>16.5</v>
      </c>
      <c r="E10757" t="str">
        <f t="shared" si="336"/>
        <v>Orange Chicken</v>
      </c>
    </row>
    <row r="10758" spans="1:5" x14ac:dyDescent="0.35">
      <c r="A10758" s="19"/>
      <c r="B10758">
        <v>108</v>
      </c>
      <c r="C10758">
        <v>4711</v>
      </c>
      <c r="D10758">
        <f t="shared" si="337"/>
        <v>14.5</v>
      </c>
      <c r="E10758" t="str">
        <f t="shared" si="336"/>
        <v>Tofu Pad Thai</v>
      </c>
    </row>
    <row r="10759" spans="1:5" x14ac:dyDescent="0.35">
      <c r="A10759" s="19"/>
      <c r="B10759">
        <v>111</v>
      </c>
      <c r="C10759">
        <v>4711</v>
      </c>
      <c r="D10759">
        <f t="shared" si="337"/>
        <v>11.95</v>
      </c>
      <c r="E10759" t="str">
        <f t="shared" si="336"/>
        <v>California Roll</v>
      </c>
    </row>
    <row r="10760" spans="1:5" x14ac:dyDescent="0.35">
      <c r="A10760" s="19"/>
      <c r="B10760">
        <v>101</v>
      </c>
      <c r="C10760">
        <v>4712</v>
      </c>
      <c r="D10760">
        <f t="shared" si="337"/>
        <v>12.95</v>
      </c>
      <c r="E10760" t="str">
        <f t="shared" si="336"/>
        <v>Hamburger</v>
      </c>
    </row>
    <row r="10761" spans="1:5" x14ac:dyDescent="0.35">
      <c r="A10761" s="19"/>
      <c r="B10761">
        <v>125</v>
      </c>
      <c r="C10761">
        <v>4713</v>
      </c>
      <c r="D10761">
        <f t="shared" si="337"/>
        <v>17.95</v>
      </c>
      <c r="E10761" t="str">
        <f t="shared" si="336"/>
        <v>Spaghetti &amp; Meatballs</v>
      </c>
    </row>
    <row r="10762" spans="1:5" x14ac:dyDescent="0.35">
      <c r="A10762" s="19"/>
      <c r="B10762">
        <v>129</v>
      </c>
      <c r="C10762">
        <v>4714</v>
      </c>
      <c r="D10762">
        <f t="shared" si="337"/>
        <v>15.5</v>
      </c>
      <c r="E10762" t="str">
        <f t="shared" si="336"/>
        <v>Mushroom Ravioli</v>
      </c>
    </row>
    <row r="10763" spans="1:5" x14ac:dyDescent="0.35">
      <c r="A10763" s="19"/>
      <c r="B10763">
        <v>125</v>
      </c>
      <c r="C10763">
        <v>4715</v>
      </c>
      <c r="D10763">
        <f t="shared" si="337"/>
        <v>17.95</v>
      </c>
      <c r="E10763" t="str">
        <f t="shared" si="336"/>
        <v>Spaghetti &amp; Meatballs</v>
      </c>
    </row>
    <row r="10764" spans="1:5" x14ac:dyDescent="0.35">
      <c r="A10764" s="19"/>
      <c r="B10764">
        <v>125</v>
      </c>
      <c r="C10764">
        <v>4715</v>
      </c>
      <c r="D10764">
        <f t="shared" si="337"/>
        <v>17.95</v>
      </c>
      <c r="E10764" t="str">
        <f t="shared" si="336"/>
        <v>Spaghetti &amp; Meatballs</v>
      </c>
    </row>
    <row r="10765" spans="1:5" x14ac:dyDescent="0.35">
      <c r="A10765" s="19"/>
      <c r="B10765">
        <v>109</v>
      </c>
      <c r="C10765">
        <v>4715</v>
      </c>
      <c r="D10765">
        <f t="shared" si="337"/>
        <v>17.95</v>
      </c>
      <c r="E10765" t="str">
        <f t="shared" si="336"/>
        <v>Korean Beef Bowl</v>
      </c>
    </row>
    <row r="10766" spans="1:5" x14ac:dyDescent="0.35">
      <c r="A10766" s="19"/>
      <c r="B10766">
        <v>108</v>
      </c>
      <c r="C10766">
        <v>4716</v>
      </c>
      <c r="D10766">
        <f t="shared" si="337"/>
        <v>14.5</v>
      </c>
      <c r="E10766" t="str">
        <f t="shared" si="336"/>
        <v>Tofu Pad Thai</v>
      </c>
    </row>
    <row r="10767" spans="1:5" x14ac:dyDescent="0.35">
      <c r="A10767" s="19"/>
      <c r="B10767">
        <v>125</v>
      </c>
      <c r="C10767">
        <v>4716</v>
      </c>
      <c r="D10767">
        <f t="shared" si="337"/>
        <v>17.95</v>
      </c>
      <c r="E10767" t="str">
        <f t="shared" si="336"/>
        <v>Spaghetti &amp; Meatballs</v>
      </c>
    </row>
    <row r="10768" spans="1:5" x14ac:dyDescent="0.35">
      <c r="A10768" s="19"/>
      <c r="B10768">
        <v>109</v>
      </c>
      <c r="C10768">
        <v>4716</v>
      </c>
      <c r="D10768">
        <f t="shared" si="337"/>
        <v>17.95</v>
      </c>
      <c r="E10768" t="str">
        <f t="shared" si="336"/>
        <v>Korean Beef Bowl</v>
      </c>
    </row>
    <row r="10769" spans="1:5" x14ac:dyDescent="0.35">
      <c r="A10769" s="19"/>
      <c r="B10769">
        <v>122</v>
      </c>
      <c r="C10769">
        <v>4717</v>
      </c>
      <c r="D10769">
        <f t="shared" si="337"/>
        <v>7</v>
      </c>
      <c r="E10769" t="str">
        <f t="shared" si="336"/>
        <v>Chips &amp; Salsa</v>
      </c>
    </row>
    <row r="10770" spans="1:5" x14ac:dyDescent="0.35">
      <c r="A10770" s="19"/>
      <c r="B10770">
        <v>124</v>
      </c>
      <c r="C10770">
        <v>4718</v>
      </c>
      <c r="D10770">
        <f t="shared" si="337"/>
        <v>14.5</v>
      </c>
      <c r="E10770" t="str">
        <f t="shared" si="336"/>
        <v>Spaghetti</v>
      </c>
    </row>
    <row r="10771" spans="1:5" x14ac:dyDescent="0.35">
      <c r="A10771" s="19"/>
      <c r="B10771">
        <v>103</v>
      </c>
      <c r="C10771">
        <v>4719</v>
      </c>
      <c r="D10771">
        <f t="shared" si="337"/>
        <v>9</v>
      </c>
      <c r="E10771" t="str">
        <f t="shared" si="336"/>
        <v>Hot Dog</v>
      </c>
    </row>
    <row r="10772" spans="1:5" x14ac:dyDescent="0.35">
      <c r="A10772" s="19"/>
      <c r="B10772">
        <v>125</v>
      </c>
      <c r="C10772">
        <v>4720</v>
      </c>
      <c r="D10772">
        <f t="shared" si="337"/>
        <v>17.95</v>
      </c>
      <c r="E10772" t="str">
        <f t="shared" si="336"/>
        <v>Spaghetti &amp; Meatballs</v>
      </c>
    </row>
    <row r="10773" spans="1:5" x14ac:dyDescent="0.35">
      <c r="A10773" s="19"/>
      <c r="B10773">
        <v>122</v>
      </c>
      <c r="C10773">
        <v>4720</v>
      </c>
      <c r="D10773">
        <f t="shared" si="337"/>
        <v>7</v>
      </c>
      <c r="E10773" t="str">
        <f t="shared" si="336"/>
        <v>Chips &amp; Salsa</v>
      </c>
    </row>
    <row r="10774" spans="1:5" x14ac:dyDescent="0.35">
      <c r="A10774" s="19"/>
      <c r="B10774">
        <v>122</v>
      </c>
      <c r="C10774">
        <v>4721</v>
      </c>
      <c r="D10774">
        <f t="shared" si="337"/>
        <v>7</v>
      </c>
      <c r="E10774" t="str">
        <f t="shared" si="336"/>
        <v>Chips &amp; Salsa</v>
      </c>
    </row>
    <row r="10775" spans="1:5" x14ac:dyDescent="0.35">
      <c r="A10775" s="19"/>
      <c r="B10775">
        <v>131</v>
      </c>
      <c r="C10775">
        <v>4721</v>
      </c>
      <c r="D10775">
        <f t="shared" si="337"/>
        <v>17.95</v>
      </c>
      <c r="E10775" t="str">
        <f t="shared" si="336"/>
        <v>Chicken Parmesan</v>
      </c>
    </row>
    <row r="10776" spans="1:5" x14ac:dyDescent="0.35">
      <c r="A10776" s="19"/>
      <c r="B10776">
        <v>108</v>
      </c>
      <c r="C10776">
        <v>4722</v>
      </c>
      <c r="D10776">
        <f t="shared" si="337"/>
        <v>14.5</v>
      </c>
      <c r="E10776" t="str">
        <f t="shared" si="336"/>
        <v>Tofu Pad Thai</v>
      </c>
    </row>
    <row r="10777" spans="1:5" x14ac:dyDescent="0.35">
      <c r="A10777" s="19"/>
      <c r="B10777">
        <v>125</v>
      </c>
      <c r="C10777">
        <v>4722</v>
      </c>
      <c r="D10777">
        <f t="shared" si="337"/>
        <v>17.95</v>
      </c>
      <c r="E10777" t="str">
        <f t="shared" si="336"/>
        <v>Spaghetti &amp; Meatballs</v>
      </c>
    </row>
    <row r="10778" spans="1:5" x14ac:dyDescent="0.35">
      <c r="A10778" s="19"/>
      <c r="B10778">
        <v>119</v>
      </c>
      <c r="C10778">
        <v>4722</v>
      </c>
      <c r="D10778">
        <f t="shared" si="337"/>
        <v>11.95</v>
      </c>
      <c r="E10778" t="str">
        <f t="shared" si="336"/>
        <v>Chicken Torta</v>
      </c>
    </row>
    <row r="10779" spans="1:5" x14ac:dyDescent="0.35">
      <c r="A10779" s="19"/>
      <c r="B10779">
        <v>105</v>
      </c>
      <c r="C10779">
        <v>4722</v>
      </c>
      <c r="D10779">
        <f t="shared" si="337"/>
        <v>7</v>
      </c>
      <c r="E10779" t="str">
        <f t="shared" si="336"/>
        <v>Mac &amp; Cheese</v>
      </c>
    </row>
    <row r="10780" spans="1:5" x14ac:dyDescent="0.35">
      <c r="A10780" s="19"/>
      <c r="B10780">
        <v>101</v>
      </c>
      <c r="C10780">
        <v>4723</v>
      </c>
      <c r="D10780">
        <f t="shared" si="337"/>
        <v>12.95</v>
      </c>
      <c r="E10780" t="str">
        <f t="shared" si="336"/>
        <v>Hamburger</v>
      </c>
    </row>
    <row r="10781" spans="1:5" x14ac:dyDescent="0.35">
      <c r="A10781" s="19"/>
      <c r="B10781">
        <v>110</v>
      </c>
      <c r="C10781">
        <v>4723</v>
      </c>
      <c r="D10781">
        <f t="shared" si="337"/>
        <v>17.95</v>
      </c>
      <c r="E10781" t="str">
        <f t="shared" si="336"/>
        <v>Pork Ramen</v>
      </c>
    </row>
    <row r="10782" spans="1:5" x14ac:dyDescent="0.35">
      <c r="A10782" s="19"/>
      <c r="B10782">
        <v>120</v>
      </c>
      <c r="C10782">
        <v>4723</v>
      </c>
      <c r="D10782">
        <f t="shared" si="337"/>
        <v>13.95</v>
      </c>
      <c r="E10782" t="str">
        <f t="shared" si="336"/>
        <v>Steak Torta</v>
      </c>
    </row>
    <row r="10783" spans="1:5" x14ac:dyDescent="0.35">
      <c r="A10783" s="19"/>
      <c r="B10783">
        <v>122</v>
      </c>
      <c r="C10783">
        <v>4723</v>
      </c>
      <c r="D10783">
        <f t="shared" si="337"/>
        <v>7</v>
      </c>
      <c r="E10783" t="str">
        <f t="shared" si="336"/>
        <v>Chips &amp; Salsa</v>
      </c>
    </row>
    <row r="10784" spans="1:5" x14ac:dyDescent="0.35">
      <c r="A10784" s="19"/>
      <c r="B10784">
        <v>101</v>
      </c>
      <c r="C10784">
        <v>4724</v>
      </c>
      <c r="D10784">
        <f t="shared" si="337"/>
        <v>12.95</v>
      </c>
      <c r="E10784" t="str">
        <f t="shared" si="336"/>
        <v>Hamburger</v>
      </c>
    </row>
    <row r="10785" spans="1:5" x14ac:dyDescent="0.35">
      <c r="A10785" s="19"/>
      <c r="B10785">
        <v>111</v>
      </c>
      <c r="C10785">
        <v>4725</v>
      </c>
      <c r="D10785">
        <f t="shared" si="337"/>
        <v>11.95</v>
      </c>
      <c r="E10785" t="str">
        <f t="shared" si="336"/>
        <v>California Roll</v>
      </c>
    </row>
    <row r="10786" spans="1:5" x14ac:dyDescent="0.35">
      <c r="A10786" s="19"/>
      <c r="B10786">
        <v>118</v>
      </c>
      <c r="C10786">
        <v>4725</v>
      </c>
      <c r="D10786">
        <f t="shared" si="337"/>
        <v>14.95</v>
      </c>
      <c r="E10786" t="str">
        <f t="shared" si="336"/>
        <v>Steak Burrito</v>
      </c>
    </row>
    <row r="10787" spans="1:5" x14ac:dyDescent="0.35">
      <c r="A10787" s="19"/>
      <c r="B10787">
        <v>105</v>
      </c>
      <c r="C10787">
        <v>4725</v>
      </c>
      <c r="D10787">
        <f t="shared" si="337"/>
        <v>7</v>
      </c>
      <c r="E10787" t="str">
        <f t="shared" si="336"/>
        <v>Mac &amp; Cheese</v>
      </c>
    </row>
    <row r="10788" spans="1:5" x14ac:dyDescent="0.35">
      <c r="A10788" s="19"/>
      <c r="B10788">
        <v>102</v>
      </c>
      <c r="C10788">
        <v>4726</v>
      </c>
      <c r="D10788">
        <f t="shared" si="337"/>
        <v>13.95</v>
      </c>
      <c r="E10788" t="str">
        <f t="shared" si="336"/>
        <v>Cheeseburger</v>
      </c>
    </row>
    <row r="10789" spans="1:5" x14ac:dyDescent="0.35">
      <c r="A10789" s="19"/>
      <c r="B10789">
        <v>104</v>
      </c>
      <c r="C10789">
        <v>4726</v>
      </c>
      <c r="D10789">
        <f t="shared" si="337"/>
        <v>10.5</v>
      </c>
      <c r="E10789" t="str">
        <f t="shared" si="336"/>
        <v>Veggie Burger</v>
      </c>
    </row>
    <row r="10790" spans="1:5" x14ac:dyDescent="0.35">
      <c r="A10790" s="19"/>
      <c r="B10790">
        <v>101</v>
      </c>
      <c r="C10790">
        <v>4727</v>
      </c>
      <c r="D10790">
        <f t="shared" si="337"/>
        <v>12.95</v>
      </c>
      <c r="E10790" t="str">
        <f t="shared" si="336"/>
        <v>Hamburger</v>
      </c>
    </row>
    <row r="10791" spans="1:5" x14ac:dyDescent="0.35">
      <c r="A10791" s="19"/>
      <c r="B10791">
        <v>113</v>
      </c>
      <c r="C10791">
        <v>4727</v>
      </c>
      <c r="D10791">
        <f t="shared" si="337"/>
        <v>5</v>
      </c>
      <c r="E10791" t="str">
        <f t="shared" si="336"/>
        <v>Edamame</v>
      </c>
    </row>
    <row r="10792" spans="1:5" x14ac:dyDescent="0.35">
      <c r="A10792" s="19"/>
      <c r="B10792">
        <v>118</v>
      </c>
      <c r="C10792">
        <v>4727</v>
      </c>
      <c r="D10792">
        <f t="shared" si="337"/>
        <v>14.95</v>
      </c>
      <c r="E10792" t="str">
        <f t="shared" si="336"/>
        <v>Steak Burrito</v>
      </c>
    </row>
    <row r="10793" spans="1:5" x14ac:dyDescent="0.35">
      <c r="A10793" s="19"/>
      <c r="B10793">
        <v>103</v>
      </c>
      <c r="C10793">
        <v>4728</v>
      </c>
      <c r="D10793">
        <f t="shared" si="337"/>
        <v>9</v>
      </c>
      <c r="E10793" t="str">
        <f t="shared" si="336"/>
        <v>Hot Dog</v>
      </c>
    </row>
    <row r="10794" spans="1:5" x14ac:dyDescent="0.35">
      <c r="A10794" s="19"/>
      <c r="B10794">
        <v>112</v>
      </c>
      <c r="C10794">
        <v>4728</v>
      </c>
      <c r="D10794">
        <f t="shared" si="337"/>
        <v>14.95</v>
      </c>
      <c r="E10794" t="str">
        <f t="shared" si="336"/>
        <v>Salmon Roll</v>
      </c>
    </row>
    <row r="10795" spans="1:5" x14ac:dyDescent="0.35">
      <c r="A10795" s="19"/>
      <c r="B10795">
        <v>105</v>
      </c>
      <c r="C10795">
        <v>4728</v>
      </c>
      <c r="D10795">
        <f t="shared" si="337"/>
        <v>7</v>
      </c>
      <c r="E10795" t="str">
        <f t="shared" si="336"/>
        <v>Mac &amp; Cheese</v>
      </c>
    </row>
    <row r="10796" spans="1:5" x14ac:dyDescent="0.35">
      <c r="A10796" s="19"/>
      <c r="B10796">
        <v>107</v>
      </c>
      <c r="C10796">
        <v>4729</v>
      </c>
      <c r="D10796">
        <f t="shared" si="337"/>
        <v>16.5</v>
      </c>
      <c r="E10796" t="str">
        <f t="shared" si="336"/>
        <v>Orange Chicken</v>
      </c>
    </row>
    <row r="10797" spans="1:5" x14ac:dyDescent="0.35">
      <c r="A10797" s="19"/>
      <c r="B10797">
        <v>108</v>
      </c>
      <c r="C10797">
        <v>4729</v>
      </c>
      <c r="D10797">
        <f t="shared" si="337"/>
        <v>14.5</v>
      </c>
      <c r="E10797" t="str">
        <f t="shared" si="336"/>
        <v>Tofu Pad Thai</v>
      </c>
    </row>
    <row r="10798" spans="1:5" x14ac:dyDescent="0.35">
      <c r="A10798" s="19"/>
      <c r="B10798">
        <v>101</v>
      </c>
      <c r="C10798">
        <v>4730</v>
      </c>
      <c r="D10798">
        <f t="shared" si="337"/>
        <v>12.95</v>
      </c>
      <c r="E10798" t="str">
        <f t="shared" si="336"/>
        <v>Hamburger</v>
      </c>
    </row>
    <row r="10799" spans="1:5" x14ac:dyDescent="0.35">
      <c r="A10799" s="19"/>
      <c r="B10799">
        <v>115</v>
      </c>
      <c r="C10799">
        <v>4730</v>
      </c>
      <c r="D10799">
        <f t="shared" si="337"/>
        <v>11.95</v>
      </c>
      <c r="E10799" t="str">
        <f t="shared" si="336"/>
        <v>Chicken Tacos</v>
      </c>
    </row>
    <row r="10800" spans="1:5" x14ac:dyDescent="0.35">
      <c r="A10800" s="19"/>
      <c r="B10800">
        <v>125</v>
      </c>
      <c r="C10800">
        <v>4730</v>
      </c>
      <c r="D10800">
        <f t="shared" si="337"/>
        <v>17.95</v>
      </c>
      <c r="E10800" t="str">
        <f t="shared" si="336"/>
        <v>Spaghetti &amp; Meatballs</v>
      </c>
    </row>
    <row r="10801" spans="1:5" x14ac:dyDescent="0.35">
      <c r="A10801" s="19"/>
      <c r="B10801">
        <v>127</v>
      </c>
      <c r="C10801">
        <v>4730</v>
      </c>
      <c r="D10801">
        <f t="shared" si="337"/>
        <v>17.95</v>
      </c>
      <c r="E10801" t="str">
        <f t="shared" si="336"/>
        <v>Meat Lasagna</v>
      </c>
    </row>
    <row r="10802" spans="1:5" x14ac:dyDescent="0.35">
      <c r="A10802" s="19"/>
      <c r="B10802">
        <v>103</v>
      </c>
      <c r="C10802">
        <v>4731</v>
      </c>
      <c r="D10802">
        <f t="shared" si="337"/>
        <v>9</v>
      </c>
      <c r="E10802" t="str">
        <f t="shared" si="336"/>
        <v>Hot Dog</v>
      </c>
    </row>
    <row r="10803" spans="1:5" x14ac:dyDescent="0.35">
      <c r="A10803" s="19"/>
      <c r="B10803">
        <v>101</v>
      </c>
      <c r="C10803">
        <v>4732</v>
      </c>
      <c r="D10803">
        <f t="shared" si="337"/>
        <v>12.95</v>
      </c>
      <c r="E10803" t="str">
        <f t="shared" si="336"/>
        <v>Hamburger</v>
      </c>
    </row>
    <row r="10804" spans="1:5" x14ac:dyDescent="0.35">
      <c r="A10804" s="19"/>
      <c r="B10804">
        <v>107</v>
      </c>
      <c r="C10804">
        <v>4732</v>
      </c>
      <c r="D10804">
        <f t="shared" si="337"/>
        <v>16.5</v>
      </c>
      <c r="E10804" t="str">
        <f t="shared" si="336"/>
        <v>Orange Chicken</v>
      </c>
    </row>
    <row r="10805" spans="1:5" x14ac:dyDescent="0.35">
      <c r="A10805" s="19"/>
      <c r="B10805">
        <v>116</v>
      </c>
      <c r="C10805">
        <v>4732</v>
      </c>
      <c r="D10805">
        <f t="shared" si="337"/>
        <v>13.95</v>
      </c>
      <c r="E10805" t="str">
        <f t="shared" si="336"/>
        <v>Steak Tacos</v>
      </c>
    </row>
    <row r="10806" spans="1:5" x14ac:dyDescent="0.35">
      <c r="A10806" s="19"/>
      <c r="B10806">
        <v>102</v>
      </c>
      <c r="C10806">
        <v>4732</v>
      </c>
      <c r="D10806">
        <f t="shared" si="337"/>
        <v>13.95</v>
      </c>
      <c r="E10806" t="str">
        <f t="shared" si="336"/>
        <v>Cheeseburger</v>
      </c>
    </row>
    <row r="10807" spans="1:5" x14ac:dyDescent="0.35">
      <c r="A10807" s="19"/>
      <c r="B10807">
        <v>102</v>
      </c>
      <c r="C10807">
        <v>4732</v>
      </c>
      <c r="D10807">
        <f t="shared" si="337"/>
        <v>13.95</v>
      </c>
      <c r="E10807" t="str">
        <f t="shared" si="336"/>
        <v>Cheeseburger</v>
      </c>
    </row>
    <row r="10808" spans="1:5" x14ac:dyDescent="0.35">
      <c r="A10808" s="19"/>
      <c r="B10808">
        <v>124</v>
      </c>
      <c r="C10808">
        <v>4732</v>
      </c>
      <c r="D10808">
        <f t="shared" si="337"/>
        <v>14.5</v>
      </c>
      <c r="E10808" t="str">
        <f t="shared" si="336"/>
        <v>Spaghetti</v>
      </c>
    </row>
    <row r="10809" spans="1:5" x14ac:dyDescent="0.35">
      <c r="A10809" s="19"/>
      <c r="B10809">
        <v>125</v>
      </c>
      <c r="C10809">
        <v>4732</v>
      </c>
      <c r="D10809">
        <f t="shared" si="337"/>
        <v>17.95</v>
      </c>
      <c r="E10809" t="str">
        <f t="shared" si="336"/>
        <v>Spaghetti &amp; Meatballs</v>
      </c>
    </row>
    <row r="10810" spans="1:5" x14ac:dyDescent="0.35">
      <c r="A10810" s="19"/>
      <c r="B10810">
        <v>117</v>
      </c>
      <c r="C10810">
        <v>4732</v>
      </c>
      <c r="D10810">
        <f t="shared" si="337"/>
        <v>12.95</v>
      </c>
      <c r="E10810" t="str">
        <f t="shared" si="336"/>
        <v>Chicken Burrito</v>
      </c>
    </row>
    <row r="10811" spans="1:5" x14ac:dyDescent="0.35">
      <c r="A10811" s="19"/>
      <c r="B10811">
        <v>117</v>
      </c>
      <c r="C10811">
        <v>4732</v>
      </c>
      <c r="D10811">
        <f t="shared" si="337"/>
        <v>12.95</v>
      </c>
      <c r="E10811" t="str">
        <f t="shared" si="336"/>
        <v>Chicken Burrito</v>
      </c>
    </row>
    <row r="10812" spans="1:5" x14ac:dyDescent="0.35">
      <c r="A10812" s="19"/>
      <c r="B10812">
        <v>129</v>
      </c>
      <c r="C10812">
        <v>4732</v>
      </c>
      <c r="D10812">
        <f t="shared" si="337"/>
        <v>15.5</v>
      </c>
      <c r="E10812" t="str">
        <f t="shared" si="336"/>
        <v>Mushroom Ravioli</v>
      </c>
    </row>
    <row r="10813" spans="1:5" x14ac:dyDescent="0.35">
      <c r="A10813" s="19"/>
      <c r="B10813">
        <v>113</v>
      </c>
      <c r="C10813">
        <v>4732</v>
      </c>
      <c r="D10813">
        <f t="shared" si="337"/>
        <v>5</v>
      </c>
      <c r="E10813" t="str">
        <f t="shared" si="336"/>
        <v>Edamame</v>
      </c>
    </row>
    <row r="10814" spans="1:5" x14ac:dyDescent="0.35">
      <c r="A10814" s="19"/>
      <c r="B10814">
        <v>114</v>
      </c>
      <c r="C10814">
        <v>4732</v>
      </c>
      <c r="D10814">
        <f t="shared" si="337"/>
        <v>9</v>
      </c>
      <c r="E10814" t="str">
        <f t="shared" si="336"/>
        <v>Potstickers</v>
      </c>
    </row>
    <row r="10815" spans="1:5" x14ac:dyDescent="0.35">
      <c r="A10815" s="19"/>
      <c r="B10815">
        <v>107</v>
      </c>
      <c r="C10815">
        <v>4733</v>
      </c>
      <c r="D10815">
        <f t="shared" si="337"/>
        <v>16.5</v>
      </c>
      <c r="E10815" t="str">
        <f t="shared" si="336"/>
        <v>Orange Chicken</v>
      </c>
    </row>
    <row r="10816" spans="1:5" x14ac:dyDescent="0.35">
      <c r="A10816" s="19"/>
      <c r="B10816">
        <v>102</v>
      </c>
      <c r="C10816">
        <v>4733</v>
      </c>
      <c r="D10816">
        <f t="shared" si="337"/>
        <v>13.95</v>
      </c>
      <c r="E10816" t="str">
        <f t="shared" si="336"/>
        <v>Cheeseburger</v>
      </c>
    </row>
    <row r="10817" spans="1:5" x14ac:dyDescent="0.35">
      <c r="A10817" s="19"/>
      <c r="B10817">
        <v>131</v>
      </c>
      <c r="C10817">
        <v>4733</v>
      </c>
      <c r="D10817">
        <f t="shared" si="337"/>
        <v>17.95</v>
      </c>
      <c r="E10817" t="str">
        <f t="shared" si="336"/>
        <v>Chicken Parmesan</v>
      </c>
    </row>
    <row r="10818" spans="1:5" x14ac:dyDescent="0.35">
      <c r="A10818" s="19"/>
      <c r="B10818">
        <v>113</v>
      </c>
      <c r="C10818">
        <v>4734</v>
      </c>
      <c r="D10818">
        <f t="shared" si="337"/>
        <v>5</v>
      </c>
      <c r="E10818" t="str">
        <f t="shared" si="336"/>
        <v>Edamame</v>
      </c>
    </row>
    <row r="10819" spans="1:5" x14ac:dyDescent="0.35">
      <c r="A10819" s="19"/>
      <c r="B10819">
        <v>127</v>
      </c>
      <c r="C10819">
        <v>4735</v>
      </c>
      <c r="D10819">
        <f t="shared" si="337"/>
        <v>17.95</v>
      </c>
      <c r="E10819" t="str">
        <f t="shared" ref="E10819:E10882" si="338">_xlfn.XLOOKUP(B10819,$K$2:$K$33,$M$2:$M$33)</f>
        <v>Meat Lasagna</v>
      </c>
    </row>
    <row r="10820" spans="1:5" x14ac:dyDescent="0.35">
      <c r="A10820" s="19"/>
      <c r="B10820">
        <v>120</v>
      </c>
      <c r="C10820">
        <v>4735</v>
      </c>
      <c r="D10820">
        <f t="shared" ref="D10820:D10883" si="339">_xlfn.XLOOKUP(B10820,$K$2:$K$33,$L$2:$L$33)</f>
        <v>13.95</v>
      </c>
      <c r="E10820" t="str">
        <f t="shared" si="338"/>
        <v>Steak Torta</v>
      </c>
    </row>
    <row r="10821" spans="1:5" x14ac:dyDescent="0.35">
      <c r="A10821" s="19"/>
      <c r="B10821">
        <v>123</v>
      </c>
      <c r="C10821">
        <v>4735</v>
      </c>
      <c r="D10821">
        <f t="shared" si="339"/>
        <v>9</v>
      </c>
      <c r="E10821" t="str">
        <f t="shared" si="338"/>
        <v>Chips &amp; Guacamole</v>
      </c>
    </row>
    <row r="10822" spans="1:5" x14ac:dyDescent="0.35">
      <c r="A10822" s="19"/>
      <c r="B10822">
        <v>106</v>
      </c>
      <c r="C10822">
        <v>4735</v>
      </c>
      <c r="D10822">
        <f t="shared" si="339"/>
        <v>7</v>
      </c>
      <c r="E10822" t="str">
        <f t="shared" si="338"/>
        <v>French Fries</v>
      </c>
    </row>
    <row r="10823" spans="1:5" x14ac:dyDescent="0.35">
      <c r="A10823" s="19"/>
      <c r="B10823">
        <v>132</v>
      </c>
      <c r="C10823">
        <v>4735</v>
      </c>
      <c r="D10823">
        <f t="shared" si="339"/>
        <v>16.95</v>
      </c>
      <c r="E10823" t="str">
        <f t="shared" si="338"/>
        <v>Eggplant Parmesan</v>
      </c>
    </row>
    <row r="10824" spans="1:5" x14ac:dyDescent="0.35">
      <c r="A10824" s="19"/>
      <c r="B10824">
        <v>109</v>
      </c>
      <c r="C10824">
        <v>4736</v>
      </c>
      <c r="D10824">
        <f t="shared" si="339"/>
        <v>17.95</v>
      </c>
      <c r="E10824" t="str">
        <f t="shared" si="338"/>
        <v>Korean Beef Bowl</v>
      </c>
    </row>
    <row r="10825" spans="1:5" x14ac:dyDescent="0.35">
      <c r="A10825" s="19"/>
      <c r="B10825">
        <v>107</v>
      </c>
      <c r="C10825">
        <v>4737</v>
      </c>
      <c r="D10825">
        <f t="shared" si="339"/>
        <v>16.5</v>
      </c>
      <c r="E10825" t="str">
        <f t="shared" si="338"/>
        <v>Orange Chicken</v>
      </c>
    </row>
    <row r="10826" spans="1:5" x14ac:dyDescent="0.35">
      <c r="A10826" s="19"/>
      <c r="B10826">
        <v>130</v>
      </c>
      <c r="C10826">
        <v>4738</v>
      </c>
      <c r="D10826">
        <f t="shared" si="339"/>
        <v>19.95</v>
      </c>
      <c r="E10826" t="str">
        <f t="shared" si="338"/>
        <v>Shrimp Scampi</v>
      </c>
    </row>
    <row r="10827" spans="1:5" x14ac:dyDescent="0.35">
      <c r="A10827" s="19"/>
      <c r="B10827">
        <v>130</v>
      </c>
      <c r="C10827">
        <v>4739</v>
      </c>
      <c r="D10827">
        <f t="shared" si="339"/>
        <v>19.95</v>
      </c>
      <c r="E10827" t="str">
        <f t="shared" si="338"/>
        <v>Shrimp Scampi</v>
      </c>
    </row>
    <row r="10828" spans="1:5" x14ac:dyDescent="0.35">
      <c r="A10828" s="19"/>
      <c r="B10828">
        <v>102</v>
      </c>
      <c r="C10828">
        <v>4740</v>
      </c>
      <c r="D10828">
        <f t="shared" si="339"/>
        <v>13.95</v>
      </c>
      <c r="E10828" t="str">
        <f t="shared" si="338"/>
        <v>Cheeseburger</v>
      </c>
    </row>
    <row r="10829" spans="1:5" x14ac:dyDescent="0.35">
      <c r="A10829" s="19"/>
      <c r="B10829">
        <v>127</v>
      </c>
      <c r="C10829">
        <v>4740</v>
      </c>
      <c r="D10829">
        <f t="shared" si="339"/>
        <v>17.95</v>
      </c>
      <c r="E10829" t="str">
        <f t="shared" si="338"/>
        <v>Meat Lasagna</v>
      </c>
    </row>
    <row r="10830" spans="1:5" x14ac:dyDescent="0.35">
      <c r="A10830" s="19"/>
      <c r="B10830">
        <v>112</v>
      </c>
      <c r="C10830">
        <v>4740</v>
      </c>
      <c r="D10830">
        <f t="shared" si="339"/>
        <v>14.95</v>
      </c>
      <c r="E10830" t="str">
        <f t="shared" si="338"/>
        <v>Salmon Roll</v>
      </c>
    </row>
    <row r="10831" spans="1:5" x14ac:dyDescent="0.35">
      <c r="A10831" s="19"/>
      <c r="B10831">
        <v>105</v>
      </c>
      <c r="C10831">
        <v>4740</v>
      </c>
      <c r="D10831">
        <f t="shared" si="339"/>
        <v>7</v>
      </c>
      <c r="E10831" t="str">
        <f t="shared" si="338"/>
        <v>Mac &amp; Cheese</v>
      </c>
    </row>
    <row r="10832" spans="1:5" x14ac:dyDescent="0.35">
      <c r="A10832" s="19"/>
      <c r="B10832">
        <v>117</v>
      </c>
      <c r="C10832">
        <v>4741</v>
      </c>
      <c r="D10832">
        <f t="shared" si="339"/>
        <v>12.95</v>
      </c>
      <c r="E10832" t="str">
        <f t="shared" si="338"/>
        <v>Chicken Burrito</v>
      </c>
    </row>
    <row r="10833" spans="1:5" x14ac:dyDescent="0.35">
      <c r="A10833" s="19"/>
      <c r="B10833">
        <v>106</v>
      </c>
      <c r="C10833">
        <v>4741</v>
      </c>
      <c r="D10833">
        <f t="shared" si="339"/>
        <v>7</v>
      </c>
      <c r="E10833" t="str">
        <f t="shared" si="338"/>
        <v>French Fries</v>
      </c>
    </row>
    <row r="10834" spans="1:5" x14ac:dyDescent="0.35">
      <c r="A10834" s="19"/>
      <c r="B10834">
        <v>114</v>
      </c>
      <c r="C10834">
        <v>4741</v>
      </c>
      <c r="D10834">
        <f t="shared" si="339"/>
        <v>9</v>
      </c>
      <c r="E10834" t="str">
        <f t="shared" si="338"/>
        <v>Potstickers</v>
      </c>
    </row>
    <row r="10835" spans="1:5" x14ac:dyDescent="0.35">
      <c r="A10835" s="19"/>
      <c r="B10835">
        <v>114</v>
      </c>
      <c r="C10835">
        <v>4741</v>
      </c>
      <c r="D10835">
        <f t="shared" si="339"/>
        <v>9</v>
      </c>
      <c r="E10835" t="str">
        <f t="shared" si="338"/>
        <v>Potstickers</v>
      </c>
    </row>
    <row r="10836" spans="1:5" x14ac:dyDescent="0.35">
      <c r="A10836" s="19"/>
      <c r="B10836">
        <v>108</v>
      </c>
      <c r="C10836">
        <v>4742</v>
      </c>
      <c r="D10836">
        <f t="shared" si="339"/>
        <v>14.5</v>
      </c>
      <c r="E10836" t="str">
        <f t="shared" si="338"/>
        <v>Tofu Pad Thai</v>
      </c>
    </row>
    <row r="10837" spans="1:5" x14ac:dyDescent="0.35">
      <c r="A10837" s="19"/>
      <c r="B10837">
        <v>126</v>
      </c>
      <c r="C10837">
        <v>4742</v>
      </c>
      <c r="D10837">
        <f t="shared" si="339"/>
        <v>14.5</v>
      </c>
      <c r="E10837" t="str">
        <f t="shared" si="338"/>
        <v>Fettuccine Alfredo</v>
      </c>
    </row>
    <row r="10838" spans="1:5" x14ac:dyDescent="0.35">
      <c r="A10838" s="19"/>
      <c r="B10838">
        <v>109</v>
      </c>
      <c r="C10838">
        <v>4742</v>
      </c>
      <c r="D10838">
        <f t="shared" si="339"/>
        <v>17.95</v>
      </c>
      <c r="E10838" t="str">
        <f t="shared" si="338"/>
        <v>Korean Beef Bowl</v>
      </c>
    </row>
    <row r="10839" spans="1:5" x14ac:dyDescent="0.35">
      <c r="A10839" s="19"/>
      <c r="B10839">
        <v>120</v>
      </c>
      <c r="C10839">
        <v>4742</v>
      </c>
      <c r="D10839">
        <f t="shared" si="339"/>
        <v>13.95</v>
      </c>
      <c r="E10839" t="str">
        <f t="shared" si="338"/>
        <v>Steak Torta</v>
      </c>
    </row>
    <row r="10840" spans="1:5" x14ac:dyDescent="0.35">
      <c r="A10840" s="19"/>
      <c r="B10840">
        <v>121</v>
      </c>
      <c r="C10840">
        <v>4743</v>
      </c>
      <c r="D10840">
        <f t="shared" si="339"/>
        <v>10.5</v>
      </c>
      <c r="E10840" t="str">
        <f t="shared" si="338"/>
        <v>Cheese Quesadillas</v>
      </c>
    </row>
    <row r="10841" spans="1:5" x14ac:dyDescent="0.35">
      <c r="A10841" s="19"/>
      <c r="B10841">
        <v>122</v>
      </c>
      <c r="C10841">
        <v>4744</v>
      </c>
      <c r="D10841">
        <f t="shared" si="339"/>
        <v>7</v>
      </c>
      <c r="E10841" t="str">
        <f t="shared" si="338"/>
        <v>Chips &amp; Salsa</v>
      </c>
    </row>
    <row r="10842" spans="1:5" x14ac:dyDescent="0.35">
      <c r="A10842" s="19"/>
      <c r="B10842">
        <v>113</v>
      </c>
      <c r="C10842">
        <v>4745</v>
      </c>
      <c r="D10842">
        <f t="shared" si="339"/>
        <v>5</v>
      </c>
      <c r="E10842" t="str">
        <f t="shared" si="338"/>
        <v>Edamame</v>
      </c>
    </row>
    <row r="10843" spans="1:5" x14ac:dyDescent="0.35">
      <c r="A10843" s="19"/>
      <c r="B10843">
        <v>102</v>
      </c>
      <c r="C10843">
        <v>4746</v>
      </c>
      <c r="D10843">
        <f t="shared" si="339"/>
        <v>13.95</v>
      </c>
      <c r="E10843" t="str">
        <f t="shared" si="338"/>
        <v>Cheeseburger</v>
      </c>
    </row>
    <row r="10844" spans="1:5" x14ac:dyDescent="0.35">
      <c r="A10844" s="19"/>
      <c r="B10844">
        <v>102</v>
      </c>
      <c r="C10844">
        <v>4746</v>
      </c>
      <c r="D10844">
        <f t="shared" si="339"/>
        <v>13.95</v>
      </c>
      <c r="E10844" t="str">
        <f t="shared" si="338"/>
        <v>Cheeseburger</v>
      </c>
    </row>
    <row r="10845" spans="1:5" x14ac:dyDescent="0.35">
      <c r="A10845" s="19"/>
      <c r="B10845">
        <v>124</v>
      </c>
      <c r="C10845">
        <v>4746</v>
      </c>
      <c r="D10845">
        <f t="shared" si="339"/>
        <v>14.5</v>
      </c>
      <c r="E10845" t="str">
        <f t="shared" si="338"/>
        <v>Spaghetti</v>
      </c>
    </row>
    <row r="10846" spans="1:5" x14ac:dyDescent="0.35">
      <c r="A10846" s="19"/>
      <c r="B10846" t="s">
        <v>45</v>
      </c>
      <c r="C10846">
        <v>4746</v>
      </c>
      <c r="D10846" t="e">
        <f t="shared" si="339"/>
        <v>#N/A</v>
      </c>
      <c r="E10846" t="e">
        <f t="shared" si="338"/>
        <v>#N/A</v>
      </c>
    </row>
    <row r="10847" spans="1:5" x14ac:dyDescent="0.35">
      <c r="A10847" s="19"/>
      <c r="B10847">
        <v>102</v>
      </c>
      <c r="C10847">
        <v>4747</v>
      </c>
      <c r="D10847">
        <f t="shared" si="339"/>
        <v>13.95</v>
      </c>
      <c r="E10847" t="str">
        <f t="shared" si="338"/>
        <v>Cheeseburger</v>
      </c>
    </row>
    <row r="10848" spans="1:5" x14ac:dyDescent="0.35">
      <c r="A10848" s="19"/>
      <c r="B10848">
        <v>106</v>
      </c>
      <c r="C10848">
        <v>4747</v>
      </c>
      <c r="D10848">
        <f t="shared" si="339"/>
        <v>7</v>
      </c>
      <c r="E10848" t="str">
        <f t="shared" si="338"/>
        <v>French Fries</v>
      </c>
    </row>
    <row r="10849" spans="1:5" x14ac:dyDescent="0.35">
      <c r="A10849" s="19"/>
      <c r="B10849">
        <v>131</v>
      </c>
      <c r="C10849">
        <v>4748</v>
      </c>
      <c r="D10849">
        <f t="shared" si="339"/>
        <v>17.95</v>
      </c>
      <c r="E10849" t="str">
        <f t="shared" si="338"/>
        <v>Chicken Parmesan</v>
      </c>
    </row>
    <row r="10850" spans="1:5" x14ac:dyDescent="0.35">
      <c r="A10850" s="19"/>
      <c r="B10850">
        <v>109</v>
      </c>
      <c r="C10850">
        <v>4749</v>
      </c>
      <c r="D10850">
        <f t="shared" si="339"/>
        <v>17.95</v>
      </c>
      <c r="E10850" t="str">
        <f t="shared" si="338"/>
        <v>Korean Beef Bowl</v>
      </c>
    </row>
    <row r="10851" spans="1:5" x14ac:dyDescent="0.35">
      <c r="A10851" s="19"/>
      <c r="B10851">
        <v>109</v>
      </c>
      <c r="C10851">
        <v>4749</v>
      </c>
      <c r="D10851">
        <f t="shared" si="339"/>
        <v>17.95</v>
      </c>
      <c r="E10851" t="str">
        <f t="shared" si="338"/>
        <v>Korean Beef Bowl</v>
      </c>
    </row>
    <row r="10852" spans="1:5" x14ac:dyDescent="0.35">
      <c r="A10852" s="19"/>
      <c r="B10852">
        <v>108</v>
      </c>
      <c r="C10852">
        <v>4750</v>
      </c>
      <c r="D10852">
        <f t="shared" si="339"/>
        <v>14.5</v>
      </c>
      <c r="E10852" t="str">
        <f t="shared" si="338"/>
        <v>Tofu Pad Thai</v>
      </c>
    </row>
    <row r="10853" spans="1:5" x14ac:dyDescent="0.35">
      <c r="A10853" s="19"/>
      <c r="B10853">
        <v>111</v>
      </c>
      <c r="C10853">
        <v>4750</v>
      </c>
      <c r="D10853">
        <f t="shared" si="339"/>
        <v>11.95</v>
      </c>
      <c r="E10853" t="str">
        <f t="shared" si="338"/>
        <v>California Roll</v>
      </c>
    </row>
    <row r="10854" spans="1:5" x14ac:dyDescent="0.35">
      <c r="A10854" s="19"/>
      <c r="B10854">
        <v>122</v>
      </c>
      <c r="C10854">
        <v>4750</v>
      </c>
      <c r="D10854">
        <f t="shared" si="339"/>
        <v>7</v>
      </c>
      <c r="E10854" t="str">
        <f t="shared" si="338"/>
        <v>Chips &amp; Salsa</v>
      </c>
    </row>
    <row r="10855" spans="1:5" x14ac:dyDescent="0.35">
      <c r="A10855" s="19"/>
      <c r="B10855">
        <v>121</v>
      </c>
      <c r="C10855">
        <v>4751</v>
      </c>
      <c r="D10855">
        <f t="shared" si="339"/>
        <v>10.5</v>
      </c>
      <c r="E10855" t="str">
        <f t="shared" si="338"/>
        <v>Cheese Quesadillas</v>
      </c>
    </row>
    <row r="10856" spans="1:5" x14ac:dyDescent="0.35">
      <c r="A10856" s="19"/>
      <c r="B10856">
        <v>132</v>
      </c>
      <c r="C10856">
        <v>4751</v>
      </c>
      <c r="D10856">
        <f t="shared" si="339"/>
        <v>16.95</v>
      </c>
      <c r="E10856" t="str">
        <f t="shared" si="338"/>
        <v>Eggplant Parmesan</v>
      </c>
    </row>
    <row r="10857" spans="1:5" x14ac:dyDescent="0.35">
      <c r="A10857" s="19"/>
      <c r="B10857">
        <v>120</v>
      </c>
      <c r="C10857">
        <v>4752</v>
      </c>
      <c r="D10857">
        <f t="shared" si="339"/>
        <v>13.95</v>
      </c>
      <c r="E10857" t="str">
        <f t="shared" si="338"/>
        <v>Steak Torta</v>
      </c>
    </row>
    <row r="10858" spans="1:5" x14ac:dyDescent="0.35">
      <c r="A10858" s="19"/>
      <c r="B10858">
        <v>122</v>
      </c>
      <c r="C10858">
        <v>4753</v>
      </c>
      <c r="D10858">
        <f t="shared" si="339"/>
        <v>7</v>
      </c>
      <c r="E10858" t="str">
        <f t="shared" si="338"/>
        <v>Chips &amp; Salsa</v>
      </c>
    </row>
    <row r="10859" spans="1:5" x14ac:dyDescent="0.35">
      <c r="A10859" s="19"/>
      <c r="B10859">
        <v>107</v>
      </c>
      <c r="C10859">
        <v>4754</v>
      </c>
      <c r="D10859">
        <f t="shared" si="339"/>
        <v>16.5</v>
      </c>
      <c r="E10859" t="str">
        <f t="shared" si="338"/>
        <v>Orange Chicken</v>
      </c>
    </row>
    <row r="10860" spans="1:5" x14ac:dyDescent="0.35">
      <c r="A10860" s="19"/>
      <c r="B10860">
        <v>124</v>
      </c>
      <c r="C10860">
        <v>4755</v>
      </c>
      <c r="D10860">
        <f t="shared" si="339"/>
        <v>14.5</v>
      </c>
      <c r="E10860" t="str">
        <f t="shared" si="338"/>
        <v>Spaghetti</v>
      </c>
    </row>
    <row r="10861" spans="1:5" x14ac:dyDescent="0.35">
      <c r="A10861" s="19"/>
      <c r="B10861">
        <v>118</v>
      </c>
      <c r="C10861">
        <v>4755</v>
      </c>
      <c r="D10861">
        <f t="shared" si="339"/>
        <v>14.95</v>
      </c>
      <c r="E10861" t="str">
        <f t="shared" si="338"/>
        <v>Steak Burrito</v>
      </c>
    </row>
    <row r="10862" spans="1:5" x14ac:dyDescent="0.35">
      <c r="A10862" s="19"/>
      <c r="B10862">
        <v>119</v>
      </c>
      <c r="C10862">
        <v>4755</v>
      </c>
      <c r="D10862">
        <f t="shared" si="339"/>
        <v>11.95</v>
      </c>
      <c r="E10862" t="str">
        <f t="shared" si="338"/>
        <v>Chicken Torta</v>
      </c>
    </row>
    <row r="10863" spans="1:5" x14ac:dyDescent="0.35">
      <c r="A10863" s="19"/>
      <c r="B10863">
        <v>120</v>
      </c>
      <c r="C10863">
        <v>4755</v>
      </c>
      <c r="D10863">
        <f t="shared" si="339"/>
        <v>13.95</v>
      </c>
      <c r="E10863" t="str">
        <f t="shared" si="338"/>
        <v>Steak Torta</v>
      </c>
    </row>
    <row r="10864" spans="1:5" x14ac:dyDescent="0.35">
      <c r="A10864" s="19"/>
      <c r="B10864">
        <v>124</v>
      </c>
      <c r="C10864">
        <v>4756</v>
      </c>
      <c r="D10864">
        <f t="shared" si="339"/>
        <v>14.5</v>
      </c>
      <c r="E10864" t="str">
        <f t="shared" si="338"/>
        <v>Spaghetti</v>
      </c>
    </row>
    <row r="10865" spans="1:5" x14ac:dyDescent="0.35">
      <c r="A10865" s="19"/>
      <c r="B10865">
        <v>132</v>
      </c>
      <c r="C10865">
        <v>4756</v>
      </c>
      <c r="D10865">
        <f t="shared" si="339"/>
        <v>16.95</v>
      </c>
      <c r="E10865" t="str">
        <f t="shared" si="338"/>
        <v>Eggplant Parmesan</v>
      </c>
    </row>
    <row r="10866" spans="1:5" x14ac:dyDescent="0.35">
      <c r="A10866" s="19"/>
      <c r="B10866">
        <v>104</v>
      </c>
      <c r="C10866">
        <v>4757</v>
      </c>
      <c r="D10866">
        <f t="shared" si="339"/>
        <v>10.5</v>
      </c>
      <c r="E10866" t="str">
        <f t="shared" si="338"/>
        <v>Veggie Burger</v>
      </c>
    </row>
    <row r="10867" spans="1:5" x14ac:dyDescent="0.35">
      <c r="A10867" s="19"/>
      <c r="B10867">
        <v>127</v>
      </c>
      <c r="C10867">
        <v>4758</v>
      </c>
      <c r="D10867">
        <f t="shared" si="339"/>
        <v>17.95</v>
      </c>
      <c r="E10867" t="str">
        <f t="shared" si="338"/>
        <v>Meat Lasagna</v>
      </c>
    </row>
    <row r="10868" spans="1:5" x14ac:dyDescent="0.35">
      <c r="A10868" s="19"/>
      <c r="B10868">
        <v>109</v>
      </c>
      <c r="C10868">
        <v>4759</v>
      </c>
      <c r="D10868">
        <f t="shared" si="339"/>
        <v>17.95</v>
      </c>
      <c r="E10868" t="str">
        <f t="shared" si="338"/>
        <v>Korean Beef Bowl</v>
      </c>
    </row>
    <row r="10869" spans="1:5" x14ac:dyDescent="0.35">
      <c r="A10869" s="19"/>
      <c r="B10869">
        <v>117</v>
      </c>
      <c r="C10869">
        <v>4759</v>
      </c>
      <c r="D10869">
        <f t="shared" si="339"/>
        <v>12.95</v>
      </c>
      <c r="E10869" t="str">
        <f t="shared" si="338"/>
        <v>Chicken Burrito</v>
      </c>
    </row>
    <row r="10870" spans="1:5" x14ac:dyDescent="0.35">
      <c r="A10870" s="19"/>
      <c r="B10870" t="s">
        <v>45</v>
      </c>
      <c r="C10870">
        <v>4759</v>
      </c>
      <c r="D10870" t="e">
        <f t="shared" si="339"/>
        <v>#N/A</v>
      </c>
      <c r="E10870" t="e">
        <f t="shared" si="338"/>
        <v>#N/A</v>
      </c>
    </row>
    <row r="10871" spans="1:5" x14ac:dyDescent="0.35">
      <c r="A10871" s="19"/>
      <c r="B10871">
        <v>102</v>
      </c>
      <c r="C10871">
        <v>4760</v>
      </c>
      <c r="D10871">
        <f t="shared" si="339"/>
        <v>13.95</v>
      </c>
      <c r="E10871" t="str">
        <f t="shared" si="338"/>
        <v>Cheeseburger</v>
      </c>
    </row>
    <row r="10872" spans="1:5" x14ac:dyDescent="0.35">
      <c r="A10872" s="19"/>
      <c r="B10872">
        <v>127</v>
      </c>
      <c r="C10872">
        <v>4760</v>
      </c>
      <c r="D10872">
        <f t="shared" si="339"/>
        <v>17.95</v>
      </c>
      <c r="E10872" t="str">
        <f t="shared" si="338"/>
        <v>Meat Lasagna</v>
      </c>
    </row>
    <row r="10873" spans="1:5" x14ac:dyDescent="0.35">
      <c r="A10873" s="19"/>
      <c r="B10873">
        <v>112</v>
      </c>
      <c r="C10873">
        <v>4760</v>
      </c>
      <c r="D10873">
        <f t="shared" si="339"/>
        <v>14.95</v>
      </c>
      <c r="E10873" t="str">
        <f t="shared" si="338"/>
        <v>Salmon Roll</v>
      </c>
    </row>
    <row r="10874" spans="1:5" x14ac:dyDescent="0.35">
      <c r="A10874" s="19"/>
      <c r="B10874">
        <v>115</v>
      </c>
      <c r="C10874">
        <v>4761</v>
      </c>
      <c r="D10874">
        <f t="shared" si="339"/>
        <v>11.95</v>
      </c>
      <c r="E10874" t="str">
        <f t="shared" si="338"/>
        <v>Chicken Tacos</v>
      </c>
    </row>
    <row r="10875" spans="1:5" x14ac:dyDescent="0.35">
      <c r="A10875" s="19"/>
      <c r="B10875">
        <v>113</v>
      </c>
      <c r="C10875">
        <v>4761</v>
      </c>
      <c r="D10875">
        <f t="shared" si="339"/>
        <v>5</v>
      </c>
      <c r="E10875" t="str">
        <f t="shared" si="338"/>
        <v>Edamame</v>
      </c>
    </row>
    <row r="10876" spans="1:5" x14ac:dyDescent="0.35">
      <c r="A10876" s="19"/>
      <c r="B10876">
        <v>105</v>
      </c>
      <c r="C10876">
        <v>4761</v>
      </c>
      <c r="D10876">
        <f t="shared" si="339"/>
        <v>7</v>
      </c>
      <c r="E10876" t="str">
        <f t="shared" si="338"/>
        <v>Mac &amp; Cheese</v>
      </c>
    </row>
    <row r="10877" spans="1:5" x14ac:dyDescent="0.35">
      <c r="A10877" s="19"/>
      <c r="B10877" t="s">
        <v>45</v>
      </c>
      <c r="C10877">
        <v>4761</v>
      </c>
      <c r="D10877" t="e">
        <f t="shared" si="339"/>
        <v>#N/A</v>
      </c>
      <c r="E10877" t="e">
        <f t="shared" si="338"/>
        <v>#N/A</v>
      </c>
    </row>
    <row r="10878" spans="1:5" x14ac:dyDescent="0.35">
      <c r="A10878" s="19"/>
      <c r="B10878">
        <v>130</v>
      </c>
      <c r="C10878">
        <v>4762</v>
      </c>
      <c r="D10878">
        <f t="shared" si="339"/>
        <v>19.95</v>
      </c>
      <c r="E10878" t="str">
        <f t="shared" si="338"/>
        <v>Shrimp Scampi</v>
      </c>
    </row>
    <row r="10879" spans="1:5" x14ac:dyDescent="0.35">
      <c r="A10879" s="19"/>
      <c r="B10879">
        <v>109</v>
      </c>
      <c r="C10879">
        <v>4763</v>
      </c>
      <c r="D10879">
        <f t="shared" si="339"/>
        <v>17.95</v>
      </c>
      <c r="E10879" t="str">
        <f t="shared" si="338"/>
        <v>Korean Beef Bowl</v>
      </c>
    </row>
    <row r="10880" spans="1:5" x14ac:dyDescent="0.35">
      <c r="A10880" s="19"/>
      <c r="B10880">
        <v>122</v>
      </c>
      <c r="C10880">
        <v>4763</v>
      </c>
      <c r="D10880">
        <f t="shared" si="339"/>
        <v>7</v>
      </c>
      <c r="E10880" t="str">
        <f t="shared" si="338"/>
        <v>Chips &amp; Salsa</v>
      </c>
    </row>
    <row r="10881" spans="1:5" x14ac:dyDescent="0.35">
      <c r="A10881" s="19"/>
      <c r="B10881">
        <v>114</v>
      </c>
      <c r="C10881">
        <v>4763</v>
      </c>
      <c r="D10881">
        <f t="shared" si="339"/>
        <v>9</v>
      </c>
      <c r="E10881" t="str">
        <f t="shared" si="338"/>
        <v>Potstickers</v>
      </c>
    </row>
    <row r="10882" spans="1:5" x14ac:dyDescent="0.35">
      <c r="A10882" s="19"/>
      <c r="B10882">
        <v>124</v>
      </c>
      <c r="C10882">
        <v>4764</v>
      </c>
      <c r="D10882">
        <f t="shared" si="339"/>
        <v>14.5</v>
      </c>
      <c r="E10882" t="str">
        <f t="shared" si="338"/>
        <v>Spaghetti</v>
      </c>
    </row>
    <row r="10883" spans="1:5" x14ac:dyDescent="0.35">
      <c r="A10883" s="19"/>
      <c r="B10883">
        <v>105</v>
      </c>
      <c r="C10883">
        <v>4764</v>
      </c>
      <c r="D10883">
        <f t="shared" si="339"/>
        <v>7</v>
      </c>
      <c r="E10883" t="str">
        <f t="shared" ref="E10883:E10946" si="340">_xlfn.XLOOKUP(B10883,$K$2:$K$33,$M$2:$M$33)</f>
        <v>Mac &amp; Cheese</v>
      </c>
    </row>
    <row r="10884" spans="1:5" x14ac:dyDescent="0.35">
      <c r="A10884" s="19"/>
      <c r="B10884">
        <v>122</v>
      </c>
      <c r="C10884">
        <v>4764</v>
      </c>
      <c r="D10884">
        <f t="shared" ref="D10884:D10947" si="341">_xlfn.XLOOKUP(B10884,$K$2:$K$33,$L$2:$L$33)</f>
        <v>7</v>
      </c>
      <c r="E10884" t="str">
        <f t="shared" si="340"/>
        <v>Chips &amp; Salsa</v>
      </c>
    </row>
    <row r="10885" spans="1:5" x14ac:dyDescent="0.35">
      <c r="A10885" s="19"/>
      <c r="B10885">
        <v>108</v>
      </c>
      <c r="C10885">
        <v>4765</v>
      </c>
      <c r="D10885">
        <f t="shared" si="341"/>
        <v>14.5</v>
      </c>
      <c r="E10885" t="str">
        <f t="shared" si="340"/>
        <v>Tofu Pad Thai</v>
      </c>
    </row>
    <row r="10886" spans="1:5" x14ac:dyDescent="0.35">
      <c r="A10886" s="19"/>
      <c r="B10886">
        <v>109</v>
      </c>
      <c r="C10886">
        <v>4765</v>
      </c>
      <c r="D10886">
        <f t="shared" si="341"/>
        <v>17.95</v>
      </c>
      <c r="E10886" t="str">
        <f t="shared" si="340"/>
        <v>Korean Beef Bowl</v>
      </c>
    </row>
    <row r="10887" spans="1:5" x14ac:dyDescent="0.35">
      <c r="A10887" s="19"/>
      <c r="B10887">
        <v>109</v>
      </c>
      <c r="C10887">
        <v>4766</v>
      </c>
      <c r="D10887">
        <f t="shared" si="341"/>
        <v>17.95</v>
      </c>
      <c r="E10887" t="str">
        <f t="shared" si="340"/>
        <v>Korean Beef Bowl</v>
      </c>
    </row>
    <row r="10888" spans="1:5" x14ac:dyDescent="0.35">
      <c r="A10888" s="19"/>
      <c r="B10888">
        <v>120</v>
      </c>
      <c r="C10888">
        <v>4766</v>
      </c>
      <c r="D10888">
        <f t="shared" si="341"/>
        <v>13.95</v>
      </c>
      <c r="E10888" t="str">
        <f t="shared" si="340"/>
        <v>Steak Torta</v>
      </c>
    </row>
    <row r="10889" spans="1:5" x14ac:dyDescent="0.35">
      <c r="A10889" s="19"/>
      <c r="B10889">
        <v>129</v>
      </c>
      <c r="C10889">
        <v>4767</v>
      </c>
      <c r="D10889">
        <f t="shared" si="341"/>
        <v>15.5</v>
      </c>
      <c r="E10889" t="str">
        <f t="shared" si="340"/>
        <v>Mushroom Ravioli</v>
      </c>
    </row>
    <row r="10890" spans="1:5" x14ac:dyDescent="0.35">
      <c r="A10890" s="19"/>
      <c r="B10890">
        <v>105</v>
      </c>
      <c r="C10890">
        <v>4767</v>
      </c>
      <c r="D10890">
        <f t="shared" si="341"/>
        <v>7</v>
      </c>
      <c r="E10890" t="str">
        <f t="shared" si="340"/>
        <v>Mac &amp; Cheese</v>
      </c>
    </row>
    <row r="10891" spans="1:5" x14ac:dyDescent="0.35">
      <c r="A10891" s="19"/>
      <c r="B10891">
        <v>122</v>
      </c>
      <c r="C10891">
        <v>4767</v>
      </c>
      <c r="D10891">
        <f t="shared" si="341"/>
        <v>7</v>
      </c>
      <c r="E10891" t="str">
        <f t="shared" si="340"/>
        <v>Chips &amp; Salsa</v>
      </c>
    </row>
    <row r="10892" spans="1:5" x14ac:dyDescent="0.35">
      <c r="A10892" s="19"/>
      <c r="B10892">
        <v>106</v>
      </c>
      <c r="C10892">
        <v>4767</v>
      </c>
      <c r="D10892">
        <f t="shared" si="341"/>
        <v>7</v>
      </c>
      <c r="E10892" t="str">
        <f t="shared" si="340"/>
        <v>French Fries</v>
      </c>
    </row>
    <row r="10893" spans="1:5" x14ac:dyDescent="0.35">
      <c r="A10893" s="19"/>
      <c r="B10893">
        <v>117</v>
      </c>
      <c r="C10893">
        <v>4768</v>
      </c>
      <c r="D10893">
        <f t="shared" si="341"/>
        <v>12.95</v>
      </c>
      <c r="E10893" t="str">
        <f t="shared" si="340"/>
        <v>Chicken Burrito</v>
      </c>
    </row>
    <row r="10894" spans="1:5" x14ac:dyDescent="0.35">
      <c r="A10894" s="19"/>
      <c r="B10894">
        <v>113</v>
      </c>
      <c r="C10894">
        <v>4768</v>
      </c>
      <c r="D10894">
        <f t="shared" si="341"/>
        <v>5</v>
      </c>
      <c r="E10894" t="str">
        <f t="shared" si="340"/>
        <v>Edamame</v>
      </c>
    </row>
    <row r="10895" spans="1:5" x14ac:dyDescent="0.35">
      <c r="A10895" s="19"/>
      <c r="B10895">
        <v>119</v>
      </c>
      <c r="C10895">
        <v>4768</v>
      </c>
      <c r="D10895">
        <f t="shared" si="341"/>
        <v>11.95</v>
      </c>
      <c r="E10895" t="str">
        <f t="shared" si="340"/>
        <v>Chicken Torta</v>
      </c>
    </row>
    <row r="10896" spans="1:5" x14ac:dyDescent="0.35">
      <c r="A10896" s="19"/>
      <c r="B10896">
        <v>105</v>
      </c>
      <c r="C10896">
        <v>4768</v>
      </c>
      <c r="D10896">
        <f t="shared" si="341"/>
        <v>7</v>
      </c>
      <c r="E10896" t="str">
        <f t="shared" si="340"/>
        <v>Mac &amp; Cheese</v>
      </c>
    </row>
    <row r="10897" spans="1:5" x14ac:dyDescent="0.35">
      <c r="A10897" s="19"/>
      <c r="B10897">
        <v>110</v>
      </c>
      <c r="C10897">
        <v>4769</v>
      </c>
      <c r="D10897">
        <f t="shared" si="341"/>
        <v>17.95</v>
      </c>
      <c r="E10897" t="str">
        <f t="shared" si="340"/>
        <v>Pork Ramen</v>
      </c>
    </row>
    <row r="10898" spans="1:5" x14ac:dyDescent="0.35">
      <c r="A10898" s="19"/>
      <c r="B10898">
        <v>120</v>
      </c>
      <c r="C10898">
        <v>4770</v>
      </c>
      <c r="D10898">
        <f t="shared" si="341"/>
        <v>13.95</v>
      </c>
      <c r="E10898" t="str">
        <f t="shared" si="340"/>
        <v>Steak Torta</v>
      </c>
    </row>
    <row r="10899" spans="1:5" x14ac:dyDescent="0.35">
      <c r="A10899" s="19"/>
      <c r="B10899">
        <v>106</v>
      </c>
      <c r="C10899">
        <v>4770</v>
      </c>
      <c r="D10899">
        <f t="shared" si="341"/>
        <v>7</v>
      </c>
      <c r="E10899" t="str">
        <f t="shared" si="340"/>
        <v>French Fries</v>
      </c>
    </row>
    <row r="10900" spans="1:5" x14ac:dyDescent="0.35">
      <c r="A10900" s="19"/>
      <c r="B10900">
        <v>124</v>
      </c>
      <c r="C10900">
        <v>4771</v>
      </c>
      <c r="D10900">
        <f t="shared" si="341"/>
        <v>14.5</v>
      </c>
      <c r="E10900" t="str">
        <f t="shared" si="340"/>
        <v>Spaghetti</v>
      </c>
    </row>
    <row r="10901" spans="1:5" x14ac:dyDescent="0.35">
      <c r="A10901" s="19"/>
      <c r="B10901">
        <v>117</v>
      </c>
      <c r="C10901">
        <v>4771</v>
      </c>
      <c r="D10901">
        <f t="shared" si="341"/>
        <v>12.95</v>
      </c>
      <c r="E10901" t="str">
        <f t="shared" si="340"/>
        <v>Chicken Burrito</v>
      </c>
    </row>
    <row r="10902" spans="1:5" x14ac:dyDescent="0.35">
      <c r="A10902" s="19"/>
      <c r="B10902">
        <v>121</v>
      </c>
      <c r="C10902">
        <v>4771</v>
      </c>
      <c r="D10902">
        <f t="shared" si="341"/>
        <v>10.5</v>
      </c>
      <c r="E10902" t="str">
        <f t="shared" si="340"/>
        <v>Cheese Quesadillas</v>
      </c>
    </row>
    <row r="10903" spans="1:5" x14ac:dyDescent="0.35">
      <c r="A10903" s="19"/>
      <c r="B10903">
        <v>106</v>
      </c>
      <c r="C10903">
        <v>4771</v>
      </c>
      <c r="D10903">
        <f t="shared" si="341"/>
        <v>7</v>
      </c>
      <c r="E10903" t="str">
        <f t="shared" si="340"/>
        <v>French Fries</v>
      </c>
    </row>
    <row r="10904" spans="1:5" x14ac:dyDescent="0.35">
      <c r="A10904" s="19"/>
      <c r="B10904">
        <v>101</v>
      </c>
      <c r="C10904">
        <v>4772</v>
      </c>
      <c r="D10904">
        <f t="shared" si="341"/>
        <v>12.95</v>
      </c>
      <c r="E10904" t="str">
        <f t="shared" si="340"/>
        <v>Hamburger</v>
      </c>
    </row>
    <row r="10905" spans="1:5" x14ac:dyDescent="0.35">
      <c r="A10905" s="19"/>
      <c r="B10905">
        <v>120</v>
      </c>
      <c r="C10905">
        <v>4772</v>
      </c>
      <c r="D10905">
        <f t="shared" si="341"/>
        <v>13.95</v>
      </c>
      <c r="E10905" t="str">
        <f t="shared" si="340"/>
        <v>Steak Torta</v>
      </c>
    </row>
    <row r="10906" spans="1:5" x14ac:dyDescent="0.35">
      <c r="A10906" s="19"/>
      <c r="B10906">
        <v>106</v>
      </c>
      <c r="C10906">
        <v>4773</v>
      </c>
      <c r="D10906">
        <f t="shared" si="341"/>
        <v>7</v>
      </c>
      <c r="E10906" t="str">
        <f t="shared" si="340"/>
        <v>French Fries</v>
      </c>
    </row>
    <row r="10907" spans="1:5" x14ac:dyDescent="0.35">
      <c r="A10907" s="19"/>
      <c r="B10907">
        <v>109</v>
      </c>
      <c r="C10907">
        <v>4774</v>
      </c>
      <c r="D10907">
        <f t="shared" si="341"/>
        <v>17.95</v>
      </c>
      <c r="E10907" t="str">
        <f t="shared" si="340"/>
        <v>Korean Beef Bowl</v>
      </c>
    </row>
    <row r="10908" spans="1:5" x14ac:dyDescent="0.35">
      <c r="A10908" s="19"/>
      <c r="B10908">
        <v>129</v>
      </c>
      <c r="C10908">
        <v>4775</v>
      </c>
      <c r="D10908">
        <f t="shared" si="341"/>
        <v>15.5</v>
      </c>
      <c r="E10908" t="str">
        <f t="shared" si="340"/>
        <v>Mushroom Ravioli</v>
      </c>
    </row>
    <row r="10909" spans="1:5" x14ac:dyDescent="0.35">
      <c r="A10909" s="19"/>
      <c r="B10909">
        <v>120</v>
      </c>
      <c r="C10909">
        <v>4775</v>
      </c>
      <c r="D10909">
        <f t="shared" si="341"/>
        <v>13.95</v>
      </c>
      <c r="E10909" t="str">
        <f t="shared" si="340"/>
        <v>Steak Torta</v>
      </c>
    </row>
    <row r="10910" spans="1:5" x14ac:dyDescent="0.35">
      <c r="A10910" s="19"/>
      <c r="B10910">
        <v>114</v>
      </c>
      <c r="C10910">
        <v>4775</v>
      </c>
      <c r="D10910">
        <f t="shared" si="341"/>
        <v>9</v>
      </c>
      <c r="E10910" t="str">
        <f t="shared" si="340"/>
        <v>Potstickers</v>
      </c>
    </row>
    <row r="10911" spans="1:5" x14ac:dyDescent="0.35">
      <c r="A10911" s="19"/>
      <c r="B10911">
        <v>132</v>
      </c>
      <c r="C10911">
        <v>4775</v>
      </c>
      <c r="D10911">
        <f t="shared" si="341"/>
        <v>16.95</v>
      </c>
      <c r="E10911" t="str">
        <f t="shared" si="340"/>
        <v>Eggplant Parmesan</v>
      </c>
    </row>
    <row r="10912" spans="1:5" x14ac:dyDescent="0.35">
      <c r="A10912" s="19"/>
      <c r="B10912">
        <v>102</v>
      </c>
      <c r="C10912">
        <v>4776</v>
      </c>
      <c r="D10912">
        <f t="shared" si="341"/>
        <v>13.95</v>
      </c>
      <c r="E10912" t="str">
        <f t="shared" si="340"/>
        <v>Cheeseburger</v>
      </c>
    </row>
    <row r="10913" spans="1:5" x14ac:dyDescent="0.35">
      <c r="A10913" s="19"/>
      <c r="B10913">
        <v>106</v>
      </c>
      <c r="C10913">
        <v>4776</v>
      </c>
      <c r="D10913">
        <f t="shared" si="341"/>
        <v>7</v>
      </c>
      <c r="E10913" t="str">
        <f t="shared" si="340"/>
        <v>French Fries</v>
      </c>
    </row>
    <row r="10914" spans="1:5" x14ac:dyDescent="0.35">
      <c r="A10914" s="19"/>
      <c r="B10914">
        <v>109</v>
      </c>
      <c r="C10914">
        <v>4777</v>
      </c>
      <c r="D10914">
        <f t="shared" si="341"/>
        <v>17.95</v>
      </c>
      <c r="E10914" t="str">
        <f t="shared" si="340"/>
        <v>Korean Beef Bowl</v>
      </c>
    </row>
    <row r="10915" spans="1:5" x14ac:dyDescent="0.35">
      <c r="A10915" s="19"/>
      <c r="B10915">
        <v>129</v>
      </c>
      <c r="C10915">
        <v>4777</v>
      </c>
      <c r="D10915">
        <f t="shared" si="341"/>
        <v>15.5</v>
      </c>
      <c r="E10915" t="str">
        <f t="shared" si="340"/>
        <v>Mushroom Ravioli</v>
      </c>
    </row>
    <row r="10916" spans="1:5" x14ac:dyDescent="0.35">
      <c r="A10916" s="19"/>
      <c r="B10916">
        <v>105</v>
      </c>
      <c r="C10916">
        <v>4778</v>
      </c>
      <c r="D10916">
        <f t="shared" si="341"/>
        <v>7</v>
      </c>
      <c r="E10916" t="str">
        <f t="shared" si="340"/>
        <v>Mac &amp; Cheese</v>
      </c>
    </row>
    <row r="10917" spans="1:5" x14ac:dyDescent="0.35">
      <c r="A10917" s="19"/>
      <c r="B10917">
        <v>105</v>
      </c>
      <c r="C10917">
        <v>4779</v>
      </c>
      <c r="D10917">
        <f t="shared" si="341"/>
        <v>7</v>
      </c>
      <c r="E10917" t="str">
        <f t="shared" si="340"/>
        <v>Mac &amp; Cheese</v>
      </c>
    </row>
    <row r="10918" spans="1:5" x14ac:dyDescent="0.35">
      <c r="A10918" s="19"/>
      <c r="B10918">
        <v>114</v>
      </c>
      <c r="C10918">
        <v>4779</v>
      </c>
      <c r="D10918">
        <f t="shared" si="341"/>
        <v>9</v>
      </c>
      <c r="E10918" t="str">
        <f t="shared" si="340"/>
        <v>Potstickers</v>
      </c>
    </row>
    <row r="10919" spans="1:5" x14ac:dyDescent="0.35">
      <c r="A10919" s="19"/>
      <c r="B10919">
        <v>129</v>
      </c>
      <c r="C10919">
        <v>4780</v>
      </c>
      <c r="D10919">
        <f t="shared" si="341"/>
        <v>15.5</v>
      </c>
      <c r="E10919" t="str">
        <f t="shared" si="340"/>
        <v>Mushroom Ravioli</v>
      </c>
    </row>
    <row r="10920" spans="1:5" x14ac:dyDescent="0.35">
      <c r="A10920" s="19"/>
      <c r="B10920">
        <v>105</v>
      </c>
      <c r="C10920">
        <v>4781</v>
      </c>
      <c r="D10920">
        <f t="shared" si="341"/>
        <v>7</v>
      </c>
      <c r="E10920" t="str">
        <f t="shared" si="340"/>
        <v>Mac &amp; Cheese</v>
      </c>
    </row>
    <row r="10921" spans="1:5" x14ac:dyDescent="0.35">
      <c r="A10921" s="19"/>
      <c r="B10921">
        <v>113</v>
      </c>
      <c r="C10921">
        <v>4782</v>
      </c>
      <c r="D10921">
        <f t="shared" si="341"/>
        <v>5</v>
      </c>
      <c r="E10921" t="str">
        <f t="shared" si="340"/>
        <v>Edamame</v>
      </c>
    </row>
    <row r="10922" spans="1:5" x14ac:dyDescent="0.35">
      <c r="A10922" s="19"/>
      <c r="B10922">
        <v>113</v>
      </c>
      <c r="C10922">
        <v>4782</v>
      </c>
      <c r="D10922">
        <f t="shared" si="341"/>
        <v>5</v>
      </c>
      <c r="E10922" t="str">
        <f t="shared" si="340"/>
        <v>Edamame</v>
      </c>
    </row>
    <row r="10923" spans="1:5" x14ac:dyDescent="0.35">
      <c r="A10923" s="19"/>
      <c r="B10923">
        <v>130</v>
      </c>
      <c r="C10923">
        <v>4782</v>
      </c>
      <c r="D10923">
        <f t="shared" si="341"/>
        <v>19.95</v>
      </c>
      <c r="E10923" t="str">
        <f t="shared" si="340"/>
        <v>Shrimp Scampi</v>
      </c>
    </row>
    <row r="10924" spans="1:5" x14ac:dyDescent="0.35">
      <c r="A10924" s="19"/>
      <c r="B10924">
        <v>119</v>
      </c>
      <c r="C10924">
        <v>4783</v>
      </c>
      <c r="D10924">
        <f t="shared" si="341"/>
        <v>11.95</v>
      </c>
      <c r="E10924" t="str">
        <f t="shared" si="340"/>
        <v>Chicken Torta</v>
      </c>
    </row>
    <row r="10925" spans="1:5" x14ac:dyDescent="0.35">
      <c r="A10925" s="19"/>
      <c r="B10925">
        <v>131</v>
      </c>
      <c r="C10925">
        <v>4783</v>
      </c>
      <c r="D10925">
        <f t="shared" si="341"/>
        <v>17.95</v>
      </c>
      <c r="E10925" t="str">
        <f t="shared" si="340"/>
        <v>Chicken Parmesan</v>
      </c>
    </row>
    <row r="10926" spans="1:5" x14ac:dyDescent="0.35">
      <c r="A10926" s="19"/>
      <c r="B10926">
        <v>106</v>
      </c>
      <c r="C10926">
        <v>4783</v>
      </c>
      <c r="D10926">
        <f t="shared" si="341"/>
        <v>7</v>
      </c>
      <c r="E10926" t="str">
        <f t="shared" si="340"/>
        <v>French Fries</v>
      </c>
    </row>
    <row r="10927" spans="1:5" x14ac:dyDescent="0.35">
      <c r="A10927" s="19"/>
      <c r="B10927">
        <v>132</v>
      </c>
      <c r="C10927">
        <v>4784</v>
      </c>
      <c r="D10927">
        <f t="shared" si="341"/>
        <v>16.95</v>
      </c>
      <c r="E10927" t="str">
        <f t="shared" si="340"/>
        <v>Eggplant Parmesan</v>
      </c>
    </row>
    <row r="10928" spans="1:5" x14ac:dyDescent="0.35">
      <c r="A10928" s="19"/>
      <c r="B10928">
        <v>122</v>
      </c>
      <c r="C10928">
        <v>4785</v>
      </c>
      <c r="D10928">
        <f t="shared" si="341"/>
        <v>7</v>
      </c>
      <c r="E10928" t="str">
        <f t="shared" si="340"/>
        <v>Chips &amp; Salsa</v>
      </c>
    </row>
    <row r="10929" spans="1:5" x14ac:dyDescent="0.35">
      <c r="A10929" s="19"/>
      <c r="B10929">
        <v>108</v>
      </c>
      <c r="C10929">
        <v>4786</v>
      </c>
      <c r="D10929">
        <f t="shared" si="341"/>
        <v>14.5</v>
      </c>
      <c r="E10929" t="str">
        <f t="shared" si="340"/>
        <v>Tofu Pad Thai</v>
      </c>
    </row>
    <row r="10930" spans="1:5" x14ac:dyDescent="0.35">
      <c r="A10930" s="19"/>
      <c r="B10930">
        <v>124</v>
      </c>
      <c r="C10930">
        <v>4786</v>
      </c>
      <c r="D10930">
        <f t="shared" si="341"/>
        <v>14.5</v>
      </c>
      <c r="E10930" t="str">
        <f t="shared" si="340"/>
        <v>Spaghetti</v>
      </c>
    </row>
    <row r="10931" spans="1:5" x14ac:dyDescent="0.35">
      <c r="A10931" s="19"/>
      <c r="B10931">
        <v>118</v>
      </c>
      <c r="C10931">
        <v>4787</v>
      </c>
      <c r="D10931">
        <f t="shared" si="341"/>
        <v>14.95</v>
      </c>
      <c r="E10931" t="str">
        <f t="shared" si="340"/>
        <v>Steak Burrito</v>
      </c>
    </row>
    <row r="10932" spans="1:5" x14ac:dyDescent="0.35">
      <c r="A10932" s="19"/>
      <c r="B10932">
        <v>114</v>
      </c>
      <c r="C10932">
        <v>4788</v>
      </c>
      <c r="D10932">
        <f t="shared" si="341"/>
        <v>9</v>
      </c>
      <c r="E10932" t="str">
        <f t="shared" si="340"/>
        <v>Potstickers</v>
      </c>
    </row>
    <row r="10933" spans="1:5" x14ac:dyDescent="0.35">
      <c r="A10933" s="19"/>
      <c r="B10933">
        <v>115</v>
      </c>
      <c r="C10933">
        <v>4789</v>
      </c>
      <c r="D10933">
        <f t="shared" si="341"/>
        <v>11.95</v>
      </c>
      <c r="E10933" t="str">
        <f t="shared" si="340"/>
        <v>Chicken Tacos</v>
      </c>
    </row>
    <row r="10934" spans="1:5" x14ac:dyDescent="0.35">
      <c r="A10934" s="19"/>
      <c r="B10934">
        <v>108</v>
      </c>
      <c r="C10934">
        <v>4789</v>
      </c>
      <c r="D10934">
        <f t="shared" si="341"/>
        <v>14.5</v>
      </c>
      <c r="E10934" t="str">
        <f t="shared" si="340"/>
        <v>Tofu Pad Thai</v>
      </c>
    </row>
    <row r="10935" spans="1:5" x14ac:dyDescent="0.35">
      <c r="A10935" s="19"/>
      <c r="B10935">
        <v>108</v>
      </c>
      <c r="C10935">
        <v>4789</v>
      </c>
      <c r="D10935">
        <f t="shared" si="341"/>
        <v>14.5</v>
      </c>
      <c r="E10935" t="str">
        <f t="shared" si="340"/>
        <v>Tofu Pad Thai</v>
      </c>
    </row>
    <row r="10936" spans="1:5" x14ac:dyDescent="0.35">
      <c r="A10936" s="19"/>
      <c r="B10936">
        <v>125</v>
      </c>
      <c r="C10936">
        <v>4789</v>
      </c>
      <c r="D10936">
        <f t="shared" si="341"/>
        <v>17.95</v>
      </c>
      <c r="E10936" t="str">
        <f t="shared" si="340"/>
        <v>Spaghetti &amp; Meatballs</v>
      </c>
    </row>
    <row r="10937" spans="1:5" x14ac:dyDescent="0.35">
      <c r="A10937" s="19"/>
      <c r="B10937">
        <v>117</v>
      </c>
      <c r="C10937">
        <v>4789</v>
      </c>
      <c r="D10937">
        <f t="shared" si="341"/>
        <v>12.95</v>
      </c>
      <c r="E10937" t="str">
        <f t="shared" si="340"/>
        <v>Chicken Burrito</v>
      </c>
    </row>
    <row r="10938" spans="1:5" x14ac:dyDescent="0.35">
      <c r="A10938" s="19"/>
      <c r="B10938">
        <v>113</v>
      </c>
      <c r="C10938">
        <v>4789</v>
      </c>
      <c r="D10938">
        <f t="shared" si="341"/>
        <v>5</v>
      </c>
      <c r="E10938" t="str">
        <f t="shared" si="340"/>
        <v>Edamame</v>
      </c>
    </row>
    <row r="10939" spans="1:5" x14ac:dyDescent="0.35">
      <c r="A10939" s="19"/>
      <c r="B10939">
        <v>113</v>
      </c>
      <c r="C10939">
        <v>4789</v>
      </c>
      <c r="D10939">
        <f t="shared" si="341"/>
        <v>5</v>
      </c>
      <c r="E10939" t="str">
        <f t="shared" si="340"/>
        <v>Edamame</v>
      </c>
    </row>
    <row r="10940" spans="1:5" x14ac:dyDescent="0.35">
      <c r="A10940" s="19"/>
      <c r="B10940">
        <v>118</v>
      </c>
      <c r="C10940">
        <v>4789</v>
      </c>
      <c r="D10940">
        <f t="shared" si="341"/>
        <v>14.95</v>
      </c>
      <c r="E10940" t="str">
        <f t="shared" si="340"/>
        <v>Steak Burrito</v>
      </c>
    </row>
    <row r="10941" spans="1:5" x14ac:dyDescent="0.35">
      <c r="A10941" s="19"/>
      <c r="B10941">
        <v>124</v>
      </c>
      <c r="C10941">
        <v>4790</v>
      </c>
      <c r="D10941">
        <f t="shared" si="341"/>
        <v>14.5</v>
      </c>
      <c r="E10941" t="str">
        <f t="shared" si="340"/>
        <v>Spaghetti</v>
      </c>
    </row>
    <row r="10942" spans="1:5" x14ac:dyDescent="0.35">
      <c r="A10942" s="19"/>
      <c r="B10942">
        <v>113</v>
      </c>
      <c r="C10942">
        <v>4791</v>
      </c>
      <c r="D10942">
        <f t="shared" si="341"/>
        <v>5</v>
      </c>
      <c r="E10942" t="str">
        <f t="shared" si="340"/>
        <v>Edamame</v>
      </c>
    </row>
    <row r="10943" spans="1:5" x14ac:dyDescent="0.35">
      <c r="A10943" s="19"/>
      <c r="B10943">
        <v>120</v>
      </c>
      <c r="C10943">
        <v>4791</v>
      </c>
      <c r="D10943">
        <f t="shared" si="341"/>
        <v>13.95</v>
      </c>
      <c r="E10943" t="str">
        <f t="shared" si="340"/>
        <v>Steak Torta</v>
      </c>
    </row>
    <row r="10944" spans="1:5" x14ac:dyDescent="0.35">
      <c r="A10944" s="19"/>
      <c r="B10944">
        <v>114</v>
      </c>
      <c r="C10944">
        <v>4792</v>
      </c>
      <c r="D10944">
        <f t="shared" si="341"/>
        <v>9</v>
      </c>
      <c r="E10944" t="str">
        <f t="shared" si="340"/>
        <v>Potstickers</v>
      </c>
    </row>
    <row r="10945" spans="1:5" x14ac:dyDescent="0.35">
      <c r="A10945" s="19"/>
      <c r="B10945">
        <v>102</v>
      </c>
      <c r="C10945">
        <v>4793</v>
      </c>
      <c r="D10945">
        <f t="shared" si="341"/>
        <v>13.95</v>
      </c>
      <c r="E10945" t="str">
        <f t="shared" si="340"/>
        <v>Cheeseburger</v>
      </c>
    </row>
    <row r="10946" spans="1:5" x14ac:dyDescent="0.35">
      <c r="A10946" s="19"/>
      <c r="B10946">
        <v>111</v>
      </c>
      <c r="C10946">
        <v>4793</v>
      </c>
      <c r="D10946">
        <f t="shared" si="341"/>
        <v>11.95</v>
      </c>
      <c r="E10946" t="str">
        <f t="shared" si="340"/>
        <v>California Roll</v>
      </c>
    </row>
    <row r="10947" spans="1:5" x14ac:dyDescent="0.35">
      <c r="A10947" s="19"/>
      <c r="B10947">
        <v>102</v>
      </c>
      <c r="C10947">
        <v>4794</v>
      </c>
      <c r="D10947">
        <f t="shared" si="341"/>
        <v>13.95</v>
      </c>
      <c r="E10947" t="str">
        <f t="shared" ref="E10947:E11010" si="342">_xlfn.XLOOKUP(B10947,$K$2:$K$33,$M$2:$M$33)</f>
        <v>Cheeseburger</v>
      </c>
    </row>
    <row r="10948" spans="1:5" x14ac:dyDescent="0.35">
      <c r="A10948" s="19"/>
      <c r="B10948">
        <v>132</v>
      </c>
      <c r="C10948">
        <v>4794</v>
      </c>
      <c r="D10948">
        <f t="shared" ref="D10948:D11011" si="343">_xlfn.XLOOKUP(B10948,$K$2:$K$33,$L$2:$L$33)</f>
        <v>16.95</v>
      </c>
      <c r="E10948" t="str">
        <f t="shared" si="342"/>
        <v>Eggplant Parmesan</v>
      </c>
    </row>
    <row r="10949" spans="1:5" x14ac:dyDescent="0.35">
      <c r="A10949" s="19"/>
      <c r="B10949">
        <v>108</v>
      </c>
      <c r="C10949">
        <v>4795</v>
      </c>
      <c r="D10949">
        <f t="shared" si="343"/>
        <v>14.5</v>
      </c>
      <c r="E10949" t="str">
        <f t="shared" si="342"/>
        <v>Tofu Pad Thai</v>
      </c>
    </row>
    <row r="10950" spans="1:5" x14ac:dyDescent="0.35">
      <c r="A10950" s="19"/>
      <c r="B10950">
        <v>118</v>
      </c>
      <c r="C10950">
        <v>4795</v>
      </c>
      <c r="D10950">
        <f t="shared" si="343"/>
        <v>14.95</v>
      </c>
      <c r="E10950" t="str">
        <f t="shared" si="342"/>
        <v>Steak Burrito</v>
      </c>
    </row>
    <row r="10951" spans="1:5" x14ac:dyDescent="0.35">
      <c r="A10951" s="19"/>
      <c r="B10951">
        <v>120</v>
      </c>
      <c r="C10951">
        <v>4795</v>
      </c>
      <c r="D10951">
        <f t="shared" si="343"/>
        <v>13.95</v>
      </c>
      <c r="E10951" t="str">
        <f t="shared" si="342"/>
        <v>Steak Torta</v>
      </c>
    </row>
    <row r="10952" spans="1:5" x14ac:dyDescent="0.35">
      <c r="A10952" s="19"/>
      <c r="B10952">
        <v>107</v>
      </c>
      <c r="C10952">
        <v>4796</v>
      </c>
      <c r="D10952">
        <f t="shared" si="343"/>
        <v>16.5</v>
      </c>
      <c r="E10952" t="str">
        <f t="shared" si="342"/>
        <v>Orange Chicken</v>
      </c>
    </row>
    <row r="10953" spans="1:5" x14ac:dyDescent="0.35">
      <c r="A10953" s="19"/>
      <c r="B10953">
        <v>104</v>
      </c>
      <c r="C10953">
        <v>4797</v>
      </c>
      <c r="D10953">
        <f t="shared" si="343"/>
        <v>10.5</v>
      </c>
      <c r="E10953" t="str">
        <f t="shared" si="342"/>
        <v>Veggie Burger</v>
      </c>
    </row>
    <row r="10954" spans="1:5" x14ac:dyDescent="0.35">
      <c r="A10954" s="19"/>
      <c r="B10954">
        <v>113</v>
      </c>
      <c r="C10954">
        <v>4797</v>
      </c>
      <c r="D10954">
        <f t="shared" si="343"/>
        <v>5</v>
      </c>
      <c r="E10954" t="str">
        <f t="shared" si="342"/>
        <v>Edamame</v>
      </c>
    </row>
    <row r="10955" spans="1:5" x14ac:dyDescent="0.35">
      <c r="A10955" s="19"/>
      <c r="B10955">
        <v>116</v>
      </c>
      <c r="C10955">
        <v>4798</v>
      </c>
      <c r="D10955">
        <f t="shared" si="343"/>
        <v>13.95</v>
      </c>
      <c r="E10955" t="str">
        <f t="shared" si="342"/>
        <v>Steak Tacos</v>
      </c>
    </row>
    <row r="10956" spans="1:5" x14ac:dyDescent="0.35">
      <c r="A10956" s="19"/>
      <c r="B10956">
        <v>126</v>
      </c>
      <c r="C10956">
        <v>4798</v>
      </c>
      <c r="D10956">
        <f t="shared" si="343"/>
        <v>14.5</v>
      </c>
      <c r="E10956" t="str">
        <f t="shared" si="342"/>
        <v>Fettuccine Alfredo</v>
      </c>
    </row>
    <row r="10957" spans="1:5" x14ac:dyDescent="0.35">
      <c r="A10957" s="19"/>
      <c r="B10957">
        <v>130</v>
      </c>
      <c r="C10957">
        <v>4798</v>
      </c>
      <c r="D10957">
        <f t="shared" si="343"/>
        <v>19.95</v>
      </c>
      <c r="E10957" t="str">
        <f t="shared" si="342"/>
        <v>Shrimp Scampi</v>
      </c>
    </row>
    <row r="10958" spans="1:5" x14ac:dyDescent="0.35">
      <c r="A10958" s="19"/>
      <c r="B10958">
        <v>102</v>
      </c>
      <c r="C10958">
        <v>4799</v>
      </c>
      <c r="D10958">
        <f t="shared" si="343"/>
        <v>13.95</v>
      </c>
      <c r="E10958" t="str">
        <f t="shared" si="342"/>
        <v>Cheeseburger</v>
      </c>
    </row>
    <row r="10959" spans="1:5" x14ac:dyDescent="0.35">
      <c r="A10959" s="19"/>
      <c r="B10959">
        <v>125</v>
      </c>
      <c r="C10959">
        <v>4799</v>
      </c>
      <c r="D10959">
        <f t="shared" si="343"/>
        <v>17.95</v>
      </c>
      <c r="E10959" t="str">
        <f t="shared" si="342"/>
        <v>Spaghetti &amp; Meatballs</v>
      </c>
    </row>
    <row r="10960" spans="1:5" x14ac:dyDescent="0.35">
      <c r="A10960" s="19"/>
      <c r="B10960">
        <v>132</v>
      </c>
      <c r="C10960">
        <v>4800</v>
      </c>
      <c r="D10960">
        <f t="shared" si="343"/>
        <v>16.95</v>
      </c>
      <c r="E10960" t="str">
        <f t="shared" si="342"/>
        <v>Eggplant Parmesan</v>
      </c>
    </row>
    <row r="10961" spans="1:5" x14ac:dyDescent="0.35">
      <c r="A10961" s="19"/>
      <c r="B10961">
        <v>101</v>
      </c>
      <c r="C10961">
        <v>4801</v>
      </c>
      <c r="D10961">
        <f t="shared" si="343"/>
        <v>12.95</v>
      </c>
      <c r="E10961" t="str">
        <f t="shared" si="342"/>
        <v>Hamburger</v>
      </c>
    </row>
    <row r="10962" spans="1:5" x14ac:dyDescent="0.35">
      <c r="A10962" s="19"/>
      <c r="B10962">
        <v>107</v>
      </c>
      <c r="C10962">
        <v>4801</v>
      </c>
      <c r="D10962">
        <f t="shared" si="343"/>
        <v>16.5</v>
      </c>
      <c r="E10962" t="str">
        <f t="shared" si="342"/>
        <v>Orange Chicken</v>
      </c>
    </row>
    <row r="10963" spans="1:5" x14ac:dyDescent="0.35">
      <c r="A10963" s="19"/>
      <c r="B10963">
        <v>118</v>
      </c>
      <c r="C10963">
        <v>4801</v>
      </c>
      <c r="D10963">
        <f t="shared" si="343"/>
        <v>14.95</v>
      </c>
      <c r="E10963" t="str">
        <f t="shared" si="342"/>
        <v>Steak Burrito</v>
      </c>
    </row>
    <row r="10964" spans="1:5" x14ac:dyDescent="0.35">
      <c r="A10964" s="19"/>
      <c r="B10964">
        <v>123</v>
      </c>
      <c r="C10964">
        <v>4801</v>
      </c>
      <c r="D10964">
        <f t="shared" si="343"/>
        <v>9</v>
      </c>
      <c r="E10964" t="str">
        <f t="shared" si="342"/>
        <v>Chips &amp; Guacamole</v>
      </c>
    </row>
    <row r="10965" spans="1:5" x14ac:dyDescent="0.35">
      <c r="A10965" s="19"/>
      <c r="B10965">
        <v>106</v>
      </c>
      <c r="C10965">
        <v>4802</v>
      </c>
      <c r="D10965">
        <f t="shared" si="343"/>
        <v>7</v>
      </c>
      <c r="E10965" t="str">
        <f t="shared" si="342"/>
        <v>French Fries</v>
      </c>
    </row>
    <row r="10966" spans="1:5" x14ac:dyDescent="0.35">
      <c r="A10966" s="19"/>
      <c r="B10966">
        <v>109</v>
      </c>
      <c r="C10966">
        <v>4803</v>
      </c>
      <c r="D10966">
        <f t="shared" si="343"/>
        <v>17.95</v>
      </c>
      <c r="E10966" t="str">
        <f t="shared" si="342"/>
        <v>Korean Beef Bowl</v>
      </c>
    </row>
    <row r="10967" spans="1:5" x14ac:dyDescent="0.35">
      <c r="A10967" s="19"/>
      <c r="B10967">
        <v>109</v>
      </c>
      <c r="C10967">
        <v>4804</v>
      </c>
      <c r="D10967">
        <f t="shared" si="343"/>
        <v>17.95</v>
      </c>
      <c r="E10967" t="str">
        <f t="shared" si="342"/>
        <v>Korean Beef Bowl</v>
      </c>
    </row>
    <row r="10968" spans="1:5" x14ac:dyDescent="0.35">
      <c r="A10968" s="19"/>
      <c r="B10968">
        <v>127</v>
      </c>
      <c r="C10968">
        <v>4804</v>
      </c>
      <c r="D10968">
        <f t="shared" si="343"/>
        <v>17.95</v>
      </c>
      <c r="E10968" t="str">
        <f t="shared" si="342"/>
        <v>Meat Lasagna</v>
      </c>
    </row>
    <row r="10969" spans="1:5" x14ac:dyDescent="0.35">
      <c r="A10969" s="19"/>
      <c r="B10969">
        <v>115</v>
      </c>
      <c r="C10969">
        <v>4805</v>
      </c>
      <c r="D10969">
        <f t="shared" si="343"/>
        <v>11.95</v>
      </c>
      <c r="E10969" t="str">
        <f t="shared" si="342"/>
        <v>Chicken Tacos</v>
      </c>
    </row>
    <row r="10970" spans="1:5" x14ac:dyDescent="0.35">
      <c r="A10970" s="19"/>
      <c r="B10970">
        <v>132</v>
      </c>
      <c r="C10970">
        <v>4805</v>
      </c>
      <c r="D10970">
        <f t="shared" si="343"/>
        <v>16.95</v>
      </c>
      <c r="E10970" t="str">
        <f t="shared" si="342"/>
        <v>Eggplant Parmesan</v>
      </c>
    </row>
    <row r="10971" spans="1:5" x14ac:dyDescent="0.35">
      <c r="A10971" s="19"/>
      <c r="B10971">
        <v>103</v>
      </c>
      <c r="C10971">
        <v>4806</v>
      </c>
      <c r="D10971">
        <f t="shared" si="343"/>
        <v>9</v>
      </c>
      <c r="E10971" t="str">
        <f t="shared" si="342"/>
        <v>Hot Dog</v>
      </c>
    </row>
    <row r="10972" spans="1:5" x14ac:dyDescent="0.35">
      <c r="A10972" s="19"/>
      <c r="B10972">
        <v>108</v>
      </c>
      <c r="C10972">
        <v>4806</v>
      </c>
      <c r="D10972">
        <f t="shared" si="343"/>
        <v>14.5</v>
      </c>
      <c r="E10972" t="str">
        <f t="shared" si="342"/>
        <v>Tofu Pad Thai</v>
      </c>
    </row>
    <row r="10973" spans="1:5" x14ac:dyDescent="0.35">
      <c r="A10973" s="19"/>
      <c r="B10973">
        <v>125</v>
      </c>
      <c r="C10973">
        <v>4806</v>
      </c>
      <c r="D10973">
        <f t="shared" si="343"/>
        <v>17.95</v>
      </c>
      <c r="E10973" t="str">
        <f t="shared" si="342"/>
        <v>Spaghetti &amp; Meatballs</v>
      </c>
    </row>
    <row r="10974" spans="1:5" x14ac:dyDescent="0.35">
      <c r="A10974" s="19"/>
      <c r="B10974">
        <v>117</v>
      </c>
      <c r="C10974">
        <v>4806</v>
      </c>
      <c r="D10974">
        <f t="shared" si="343"/>
        <v>12.95</v>
      </c>
      <c r="E10974" t="str">
        <f t="shared" si="342"/>
        <v>Chicken Burrito</v>
      </c>
    </row>
    <row r="10975" spans="1:5" x14ac:dyDescent="0.35">
      <c r="A10975" s="19"/>
      <c r="B10975">
        <v>104</v>
      </c>
      <c r="C10975">
        <v>4807</v>
      </c>
      <c r="D10975">
        <f t="shared" si="343"/>
        <v>10.5</v>
      </c>
      <c r="E10975" t="str">
        <f t="shared" si="342"/>
        <v>Veggie Burger</v>
      </c>
    </row>
    <row r="10976" spans="1:5" x14ac:dyDescent="0.35">
      <c r="A10976" s="19"/>
      <c r="B10976">
        <v>125</v>
      </c>
      <c r="C10976">
        <v>4807</v>
      </c>
      <c r="D10976">
        <f t="shared" si="343"/>
        <v>17.95</v>
      </c>
      <c r="E10976" t="str">
        <f t="shared" si="342"/>
        <v>Spaghetti &amp; Meatballs</v>
      </c>
    </row>
    <row r="10977" spans="1:5" x14ac:dyDescent="0.35">
      <c r="A10977" s="19"/>
      <c r="B10977">
        <v>103</v>
      </c>
      <c r="C10977">
        <v>4808</v>
      </c>
      <c r="D10977">
        <f t="shared" si="343"/>
        <v>9</v>
      </c>
      <c r="E10977" t="str">
        <f t="shared" si="342"/>
        <v>Hot Dog</v>
      </c>
    </row>
    <row r="10978" spans="1:5" x14ac:dyDescent="0.35">
      <c r="A10978" s="19"/>
      <c r="B10978">
        <v>109</v>
      </c>
      <c r="C10978">
        <v>4808</v>
      </c>
      <c r="D10978">
        <f t="shared" si="343"/>
        <v>17.95</v>
      </c>
      <c r="E10978" t="str">
        <f t="shared" si="342"/>
        <v>Korean Beef Bowl</v>
      </c>
    </row>
    <row r="10979" spans="1:5" x14ac:dyDescent="0.35">
      <c r="A10979" s="19"/>
      <c r="B10979">
        <v>109</v>
      </c>
      <c r="C10979">
        <v>4808</v>
      </c>
      <c r="D10979">
        <f t="shared" si="343"/>
        <v>17.95</v>
      </c>
      <c r="E10979" t="str">
        <f t="shared" si="342"/>
        <v>Korean Beef Bowl</v>
      </c>
    </row>
    <row r="10980" spans="1:5" x14ac:dyDescent="0.35">
      <c r="A10980" s="19"/>
      <c r="B10980">
        <v>124</v>
      </c>
      <c r="C10980">
        <v>4809</v>
      </c>
      <c r="D10980">
        <f t="shared" si="343"/>
        <v>14.5</v>
      </c>
      <c r="E10980" t="str">
        <f t="shared" si="342"/>
        <v>Spaghetti</v>
      </c>
    </row>
    <row r="10981" spans="1:5" x14ac:dyDescent="0.35">
      <c r="A10981" s="19"/>
      <c r="B10981">
        <v>128</v>
      </c>
      <c r="C10981">
        <v>4809</v>
      </c>
      <c r="D10981">
        <f t="shared" si="343"/>
        <v>15.5</v>
      </c>
      <c r="E10981" t="str">
        <f t="shared" si="342"/>
        <v>Cheese Lasagna</v>
      </c>
    </row>
    <row r="10982" spans="1:5" x14ac:dyDescent="0.35">
      <c r="A10982" s="19"/>
      <c r="B10982">
        <v>129</v>
      </c>
      <c r="C10982">
        <v>4809</v>
      </c>
      <c r="D10982">
        <f t="shared" si="343"/>
        <v>15.5</v>
      </c>
      <c r="E10982" t="str">
        <f t="shared" si="342"/>
        <v>Mushroom Ravioli</v>
      </c>
    </row>
    <row r="10983" spans="1:5" x14ac:dyDescent="0.35">
      <c r="A10983" s="19"/>
      <c r="B10983">
        <v>118</v>
      </c>
      <c r="C10983">
        <v>4809</v>
      </c>
      <c r="D10983">
        <f t="shared" si="343"/>
        <v>14.95</v>
      </c>
      <c r="E10983" t="str">
        <f t="shared" si="342"/>
        <v>Steak Burrito</v>
      </c>
    </row>
    <row r="10984" spans="1:5" x14ac:dyDescent="0.35">
      <c r="A10984" s="19"/>
      <c r="B10984">
        <v>115</v>
      </c>
      <c r="C10984">
        <v>4810</v>
      </c>
      <c r="D10984">
        <f t="shared" si="343"/>
        <v>11.95</v>
      </c>
      <c r="E10984" t="str">
        <f t="shared" si="342"/>
        <v>Chicken Tacos</v>
      </c>
    </row>
    <row r="10985" spans="1:5" x14ac:dyDescent="0.35">
      <c r="A10985" s="19"/>
      <c r="B10985">
        <v>120</v>
      </c>
      <c r="C10985">
        <v>4810</v>
      </c>
      <c r="D10985">
        <f t="shared" si="343"/>
        <v>13.95</v>
      </c>
      <c r="E10985" t="str">
        <f t="shared" si="342"/>
        <v>Steak Torta</v>
      </c>
    </row>
    <row r="10986" spans="1:5" x14ac:dyDescent="0.35">
      <c r="A10986" s="19"/>
      <c r="B10986">
        <v>130</v>
      </c>
      <c r="C10986">
        <v>4810</v>
      </c>
      <c r="D10986">
        <f t="shared" si="343"/>
        <v>19.95</v>
      </c>
      <c r="E10986" t="str">
        <f t="shared" si="342"/>
        <v>Shrimp Scampi</v>
      </c>
    </row>
    <row r="10987" spans="1:5" x14ac:dyDescent="0.35">
      <c r="A10987" s="19"/>
      <c r="B10987">
        <v>111</v>
      </c>
      <c r="C10987">
        <v>4811</v>
      </c>
      <c r="D10987">
        <f t="shared" si="343"/>
        <v>11.95</v>
      </c>
      <c r="E10987" t="str">
        <f t="shared" si="342"/>
        <v>California Roll</v>
      </c>
    </row>
    <row r="10988" spans="1:5" x14ac:dyDescent="0.35">
      <c r="A10988" s="19"/>
      <c r="B10988">
        <v>114</v>
      </c>
      <c r="C10988">
        <v>4811</v>
      </c>
      <c r="D10988">
        <f t="shared" si="343"/>
        <v>9</v>
      </c>
      <c r="E10988" t="str">
        <f t="shared" si="342"/>
        <v>Potstickers</v>
      </c>
    </row>
    <row r="10989" spans="1:5" x14ac:dyDescent="0.35">
      <c r="A10989" s="19"/>
      <c r="B10989">
        <v>113</v>
      </c>
      <c r="C10989">
        <v>4812</v>
      </c>
      <c r="D10989">
        <f t="shared" si="343"/>
        <v>5</v>
      </c>
      <c r="E10989" t="str">
        <f t="shared" si="342"/>
        <v>Edamame</v>
      </c>
    </row>
    <row r="10990" spans="1:5" x14ac:dyDescent="0.35">
      <c r="A10990" s="19"/>
      <c r="B10990">
        <v>114</v>
      </c>
      <c r="C10990">
        <v>4813</v>
      </c>
      <c r="D10990">
        <f t="shared" si="343"/>
        <v>9</v>
      </c>
      <c r="E10990" t="str">
        <f t="shared" si="342"/>
        <v>Potstickers</v>
      </c>
    </row>
    <row r="10991" spans="1:5" x14ac:dyDescent="0.35">
      <c r="A10991" s="19"/>
      <c r="B10991">
        <v>128</v>
      </c>
      <c r="C10991">
        <v>4814</v>
      </c>
      <c r="D10991">
        <f t="shared" si="343"/>
        <v>15.5</v>
      </c>
      <c r="E10991" t="str">
        <f t="shared" si="342"/>
        <v>Cheese Lasagna</v>
      </c>
    </row>
    <row r="10992" spans="1:5" x14ac:dyDescent="0.35">
      <c r="A10992" s="19"/>
      <c r="B10992">
        <v>101</v>
      </c>
      <c r="C10992">
        <v>4815</v>
      </c>
      <c r="D10992">
        <f t="shared" si="343"/>
        <v>12.95</v>
      </c>
      <c r="E10992" t="str">
        <f t="shared" si="342"/>
        <v>Hamburger</v>
      </c>
    </row>
    <row r="10993" spans="1:5" x14ac:dyDescent="0.35">
      <c r="A10993" s="19"/>
      <c r="B10993">
        <v>127</v>
      </c>
      <c r="C10993">
        <v>4815</v>
      </c>
      <c r="D10993">
        <f t="shared" si="343"/>
        <v>17.95</v>
      </c>
      <c r="E10993" t="str">
        <f t="shared" si="342"/>
        <v>Meat Lasagna</v>
      </c>
    </row>
    <row r="10994" spans="1:5" x14ac:dyDescent="0.35">
      <c r="A10994" s="19"/>
      <c r="B10994">
        <v>117</v>
      </c>
      <c r="C10994">
        <v>4816</v>
      </c>
      <c r="D10994">
        <f t="shared" si="343"/>
        <v>12.95</v>
      </c>
      <c r="E10994" t="str">
        <f t="shared" si="342"/>
        <v>Chicken Burrito</v>
      </c>
    </row>
    <row r="10995" spans="1:5" x14ac:dyDescent="0.35">
      <c r="A10995" s="19"/>
      <c r="B10995">
        <v>104</v>
      </c>
      <c r="C10995">
        <v>4817</v>
      </c>
      <c r="D10995">
        <f t="shared" si="343"/>
        <v>10.5</v>
      </c>
      <c r="E10995" t="str">
        <f t="shared" si="342"/>
        <v>Veggie Burger</v>
      </c>
    </row>
    <row r="10996" spans="1:5" x14ac:dyDescent="0.35">
      <c r="A10996" s="19"/>
      <c r="B10996">
        <v>128</v>
      </c>
      <c r="C10996">
        <v>4817</v>
      </c>
      <c r="D10996">
        <f t="shared" si="343"/>
        <v>15.5</v>
      </c>
      <c r="E10996" t="str">
        <f t="shared" si="342"/>
        <v>Cheese Lasagna</v>
      </c>
    </row>
    <row r="10997" spans="1:5" x14ac:dyDescent="0.35">
      <c r="A10997" s="19"/>
      <c r="B10997">
        <v>119</v>
      </c>
      <c r="C10997">
        <v>4818</v>
      </c>
      <c r="D10997">
        <f t="shared" si="343"/>
        <v>11.95</v>
      </c>
      <c r="E10997" t="str">
        <f t="shared" si="342"/>
        <v>Chicken Torta</v>
      </c>
    </row>
    <row r="10998" spans="1:5" x14ac:dyDescent="0.35">
      <c r="A10998" s="19"/>
      <c r="B10998">
        <v>131</v>
      </c>
      <c r="C10998">
        <v>4819</v>
      </c>
      <c r="D10998">
        <f t="shared" si="343"/>
        <v>17.95</v>
      </c>
      <c r="E10998" t="str">
        <f t="shared" si="342"/>
        <v>Chicken Parmesan</v>
      </c>
    </row>
    <row r="10999" spans="1:5" x14ac:dyDescent="0.35">
      <c r="A10999" s="19"/>
      <c r="B10999">
        <v>106</v>
      </c>
      <c r="C10999">
        <v>4819</v>
      </c>
      <c r="D10999">
        <f t="shared" si="343"/>
        <v>7</v>
      </c>
      <c r="E10999" t="str">
        <f t="shared" si="342"/>
        <v>French Fries</v>
      </c>
    </row>
    <row r="11000" spans="1:5" x14ac:dyDescent="0.35">
      <c r="A11000" s="19"/>
      <c r="B11000">
        <v>129</v>
      </c>
      <c r="C11000">
        <v>4820</v>
      </c>
      <c r="D11000">
        <f t="shared" si="343"/>
        <v>15.5</v>
      </c>
      <c r="E11000" t="str">
        <f t="shared" si="342"/>
        <v>Mushroom Ravioli</v>
      </c>
    </row>
    <row r="11001" spans="1:5" x14ac:dyDescent="0.35">
      <c r="A11001" s="19"/>
      <c r="B11001">
        <v>109</v>
      </c>
      <c r="C11001">
        <v>4821</v>
      </c>
      <c r="D11001">
        <f t="shared" si="343"/>
        <v>17.95</v>
      </c>
      <c r="E11001" t="str">
        <f t="shared" si="342"/>
        <v>Korean Beef Bowl</v>
      </c>
    </row>
    <row r="11002" spans="1:5" x14ac:dyDescent="0.35">
      <c r="A11002" s="19"/>
      <c r="B11002">
        <v>113</v>
      </c>
      <c r="C11002">
        <v>4821</v>
      </c>
      <c r="D11002">
        <f t="shared" si="343"/>
        <v>5</v>
      </c>
      <c r="E11002" t="str">
        <f t="shared" si="342"/>
        <v>Edamame</v>
      </c>
    </row>
    <row r="11003" spans="1:5" x14ac:dyDescent="0.35">
      <c r="A11003" s="19"/>
      <c r="B11003">
        <v>123</v>
      </c>
      <c r="C11003">
        <v>4821</v>
      </c>
      <c r="D11003">
        <f t="shared" si="343"/>
        <v>9</v>
      </c>
      <c r="E11003" t="str">
        <f t="shared" si="342"/>
        <v>Chips &amp; Guacamole</v>
      </c>
    </row>
    <row r="11004" spans="1:5" x14ac:dyDescent="0.35">
      <c r="A11004" s="19"/>
      <c r="B11004">
        <v>108</v>
      </c>
      <c r="C11004">
        <v>4822</v>
      </c>
      <c r="D11004">
        <f t="shared" si="343"/>
        <v>14.5</v>
      </c>
      <c r="E11004" t="str">
        <f t="shared" si="342"/>
        <v>Tofu Pad Thai</v>
      </c>
    </row>
    <row r="11005" spans="1:5" x14ac:dyDescent="0.35">
      <c r="A11005" s="19"/>
      <c r="B11005">
        <v>120</v>
      </c>
      <c r="C11005">
        <v>4822</v>
      </c>
      <c r="D11005">
        <f t="shared" si="343"/>
        <v>13.95</v>
      </c>
      <c r="E11005" t="str">
        <f t="shared" si="342"/>
        <v>Steak Torta</v>
      </c>
    </row>
    <row r="11006" spans="1:5" x14ac:dyDescent="0.35">
      <c r="A11006" s="19"/>
      <c r="B11006">
        <v>121</v>
      </c>
      <c r="C11006">
        <v>4822</v>
      </c>
      <c r="D11006">
        <f t="shared" si="343"/>
        <v>10.5</v>
      </c>
      <c r="E11006" t="str">
        <f t="shared" si="342"/>
        <v>Cheese Quesadillas</v>
      </c>
    </row>
    <row r="11007" spans="1:5" x14ac:dyDescent="0.35">
      <c r="A11007" s="19"/>
      <c r="B11007">
        <v>121</v>
      </c>
      <c r="C11007">
        <v>4822</v>
      </c>
      <c r="D11007">
        <f t="shared" si="343"/>
        <v>10.5</v>
      </c>
      <c r="E11007" t="str">
        <f t="shared" si="342"/>
        <v>Cheese Quesadillas</v>
      </c>
    </row>
    <row r="11008" spans="1:5" x14ac:dyDescent="0.35">
      <c r="A11008" s="19"/>
      <c r="B11008">
        <v>118</v>
      </c>
      <c r="C11008">
        <v>4823</v>
      </c>
      <c r="D11008">
        <f t="shared" si="343"/>
        <v>14.95</v>
      </c>
      <c r="E11008" t="str">
        <f t="shared" si="342"/>
        <v>Steak Burrito</v>
      </c>
    </row>
    <row r="11009" spans="1:5" x14ac:dyDescent="0.35">
      <c r="A11009" s="19"/>
      <c r="B11009">
        <v>105</v>
      </c>
      <c r="C11009">
        <v>4824</v>
      </c>
      <c r="D11009">
        <f t="shared" si="343"/>
        <v>7</v>
      </c>
      <c r="E11009" t="str">
        <f t="shared" si="342"/>
        <v>Mac &amp; Cheese</v>
      </c>
    </row>
    <row r="11010" spans="1:5" x14ac:dyDescent="0.35">
      <c r="A11010" s="19"/>
      <c r="B11010">
        <v>101</v>
      </c>
      <c r="C11010">
        <v>4825</v>
      </c>
      <c r="D11010">
        <f t="shared" si="343"/>
        <v>12.95</v>
      </c>
      <c r="E11010" t="str">
        <f t="shared" si="342"/>
        <v>Hamburger</v>
      </c>
    </row>
    <row r="11011" spans="1:5" x14ac:dyDescent="0.35">
      <c r="A11011" s="19"/>
      <c r="B11011">
        <v>108</v>
      </c>
      <c r="C11011">
        <v>4825</v>
      </c>
      <c r="D11011">
        <f t="shared" si="343"/>
        <v>14.5</v>
      </c>
      <c r="E11011" t="str">
        <f t="shared" ref="E11011:E11074" si="344">_xlfn.XLOOKUP(B11011,$K$2:$K$33,$M$2:$M$33)</f>
        <v>Tofu Pad Thai</v>
      </c>
    </row>
    <row r="11012" spans="1:5" x14ac:dyDescent="0.35">
      <c r="A11012" s="19"/>
      <c r="B11012">
        <v>128</v>
      </c>
      <c r="C11012">
        <v>4825</v>
      </c>
      <c r="D11012">
        <f t="shared" ref="D11012:D11075" si="345">_xlfn.XLOOKUP(B11012,$K$2:$K$33,$L$2:$L$33)</f>
        <v>15.5</v>
      </c>
      <c r="E11012" t="str">
        <f t="shared" si="344"/>
        <v>Cheese Lasagna</v>
      </c>
    </row>
    <row r="11013" spans="1:5" x14ac:dyDescent="0.35">
      <c r="A11013" s="19"/>
      <c r="B11013">
        <v>106</v>
      </c>
      <c r="C11013">
        <v>4825</v>
      </c>
      <c r="D11013">
        <f t="shared" si="345"/>
        <v>7</v>
      </c>
      <c r="E11013" t="str">
        <f t="shared" si="344"/>
        <v>French Fries</v>
      </c>
    </row>
    <row r="11014" spans="1:5" x14ac:dyDescent="0.35">
      <c r="A11014" s="19"/>
      <c r="B11014">
        <v>109</v>
      </c>
      <c r="C11014">
        <v>4826</v>
      </c>
      <c r="D11014">
        <f t="shared" si="345"/>
        <v>17.95</v>
      </c>
      <c r="E11014" t="str">
        <f t="shared" si="344"/>
        <v>Korean Beef Bowl</v>
      </c>
    </row>
    <row r="11015" spans="1:5" x14ac:dyDescent="0.35">
      <c r="A11015" s="19"/>
      <c r="B11015">
        <v>113</v>
      </c>
      <c r="C11015">
        <v>4827</v>
      </c>
      <c r="D11015">
        <f t="shared" si="345"/>
        <v>5</v>
      </c>
      <c r="E11015" t="str">
        <f t="shared" si="344"/>
        <v>Edamame</v>
      </c>
    </row>
    <row r="11016" spans="1:5" x14ac:dyDescent="0.35">
      <c r="A11016" s="19"/>
      <c r="B11016">
        <v>101</v>
      </c>
      <c r="C11016">
        <v>4828</v>
      </c>
      <c r="D11016">
        <f t="shared" si="345"/>
        <v>12.95</v>
      </c>
      <c r="E11016" t="str">
        <f t="shared" si="344"/>
        <v>Hamburger</v>
      </c>
    </row>
    <row r="11017" spans="1:5" x14ac:dyDescent="0.35">
      <c r="A11017" s="19"/>
      <c r="B11017">
        <v>101</v>
      </c>
      <c r="C11017">
        <v>4829</v>
      </c>
      <c r="D11017">
        <f t="shared" si="345"/>
        <v>12.95</v>
      </c>
      <c r="E11017" t="str">
        <f t="shared" si="344"/>
        <v>Hamburger</v>
      </c>
    </row>
    <row r="11018" spans="1:5" x14ac:dyDescent="0.35">
      <c r="A11018" s="19"/>
      <c r="B11018">
        <v>105</v>
      </c>
      <c r="C11018">
        <v>4829</v>
      </c>
      <c r="D11018">
        <f t="shared" si="345"/>
        <v>7</v>
      </c>
      <c r="E11018" t="str">
        <f t="shared" si="344"/>
        <v>Mac &amp; Cheese</v>
      </c>
    </row>
    <row r="11019" spans="1:5" x14ac:dyDescent="0.35">
      <c r="A11019" s="19"/>
      <c r="B11019">
        <v>102</v>
      </c>
      <c r="C11019">
        <v>4830</v>
      </c>
      <c r="D11019">
        <f t="shared" si="345"/>
        <v>13.95</v>
      </c>
      <c r="E11019" t="str">
        <f t="shared" si="344"/>
        <v>Cheeseburger</v>
      </c>
    </row>
    <row r="11020" spans="1:5" x14ac:dyDescent="0.35">
      <c r="A11020" s="19"/>
      <c r="B11020">
        <v>108</v>
      </c>
      <c r="C11020">
        <v>4830</v>
      </c>
      <c r="D11020">
        <f t="shared" si="345"/>
        <v>14.5</v>
      </c>
      <c r="E11020" t="str">
        <f t="shared" si="344"/>
        <v>Tofu Pad Thai</v>
      </c>
    </row>
    <row r="11021" spans="1:5" x14ac:dyDescent="0.35">
      <c r="A11021" s="19"/>
      <c r="B11021">
        <v>122</v>
      </c>
      <c r="C11021">
        <v>4830</v>
      </c>
      <c r="D11021">
        <f t="shared" si="345"/>
        <v>7</v>
      </c>
      <c r="E11021" t="str">
        <f t="shared" si="344"/>
        <v>Chips &amp; Salsa</v>
      </c>
    </row>
    <row r="11022" spans="1:5" x14ac:dyDescent="0.35">
      <c r="A11022" s="19"/>
      <c r="B11022">
        <v>103</v>
      </c>
      <c r="C11022">
        <v>4831</v>
      </c>
      <c r="D11022">
        <f t="shared" si="345"/>
        <v>9</v>
      </c>
      <c r="E11022" t="str">
        <f t="shared" si="344"/>
        <v>Hot Dog</v>
      </c>
    </row>
    <row r="11023" spans="1:5" x14ac:dyDescent="0.35">
      <c r="A11023" s="19"/>
      <c r="B11023">
        <v>118</v>
      </c>
      <c r="C11023">
        <v>4832</v>
      </c>
      <c r="D11023">
        <f t="shared" si="345"/>
        <v>14.95</v>
      </c>
      <c r="E11023" t="str">
        <f t="shared" si="344"/>
        <v>Steak Burrito</v>
      </c>
    </row>
    <row r="11024" spans="1:5" x14ac:dyDescent="0.35">
      <c r="A11024" s="19"/>
      <c r="B11024">
        <v>127</v>
      </c>
      <c r="C11024">
        <v>4833</v>
      </c>
      <c r="D11024">
        <f t="shared" si="345"/>
        <v>17.95</v>
      </c>
      <c r="E11024" t="str">
        <f t="shared" si="344"/>
        <v>Meat Lasagna</v>
      </c>
    </row>
    <row r="11025" spans="1:5" x14ac:dyDescent="0.35">
      <c r="A11025" s="19"/>
      <c r="B11025">
        <v>103</v>
      </c>
      <c r="C11025">
        <v>4834</v>
      </c>
      <c r="D11025">
        <f t="shared" si="345"/>
        <v>9</v>
      </c>
      <c r="E11025" t="str">
        <f t="shared" si="344"/>
        <v>Hot Dog</v>
      </c>
    </row>
    <row r="11026" spans="1:5" x14ac:dyDescent="0.35">
      <c r="A11026" s="19"/>
      <c r="B11026">
        <v>124</v>
      </c>
      <c r="C11026">
        <v>4835</v>
      </c>
      <c r="D11026">
        <f t="shared" si="345"/>
        <v>14.5</v>
      </c>
      <c r="E11026" t="str">
        <f t="shared" si="344"/>
        <v>Spaghetti</v>
      </c>
    </row>
    <row r="11027" spans="1:5" x14ac:dyDescent="0.35">
      <c r="A11027" s="19"/>
      <c r="B11027">
        <v>129</v>
      </c>
      <c r="C11027">
        <v>4835</v>
      </c>
      <c r="D11027">
        <f t="shared" si="345"/>
        <v>15.5</v>
      </c>
      <c r="E11027" t="str">
        <f t="shared" si="344"/>
        <v>Mushroom Ravioli</v>
      </c>
    </row>
    <row r="11028" spans="1:5" x14ac:dyDescent="0.35">
      <c r="A11028" s="19"/>
      <c r="B11028">
        <v>101</v>
      </c>
      <c r="C11028">
        <v>4836</v>
      </c>
      <c r="D11028">
        <f t="shared" si="345"/>
        <v>12.95</v>
      </c>
      <c r="E11028" t="str">
        <f t="shared" si="344"/>
        <v>Hamburger</v>
      </c>
    </row>
    <row r="11029" spans="1:5" x14ac:dyDescent="0.35">
      <c r="A11029" s="19"/>
      <c r="B11029">
        <v>104</v>
      </c>
      <c r="C11029">
        <v>4836</v>
      </c>
      <c r="D11029">
        <f t="shared" si="345"/>
        <v>10.5</v>
      </c>
      <c r="E11029" t="str">
        <f t="shared" si="344"/>
        <v>Veggie Burger</v>
      </c>
    </row>
    <row r="11030" spans="1:5" x14ac:dyDescent="0.35">
      <c r="A11030" s="19"/>
      <c r="B11030">
        <v>108</v>
      </c>
      <c r="C11030">
        <v>4836</v>
      </c>
      <c r="D11030">
        <f t="shared" si="345"/>
        <v>14.5</v>
      </c>
      <c r="E11030" t="str">
        <f t="shared" si="344"/>
        <v>Tofu Pad Thai</v>
      </c>
    </row>
    <row r="11031" spans="1:5" x14ac:dyDescent="0.35">
      <c r="A11031" s="19"/>
      <c r="B11031">
        <v>124</v>
      </c>
      <c r="C11031">
        <v>4836</v>
      </c>
      <c r="D11031">
        <f t="shared" si="345"/>
        <v>14.5</v>
      </c>
      <c r="E11031" t="str">
        <f t="shared" si="344"/>
        <v>Spaghetti</v>
      </c>
    </row>
    <row r="11032" spans="1:5" x14ac:dyDescent="0.35">
      <c r="A11032" s="19"/>
      <c r="B11032">
        <v>126</v>
      </c>
      <c r="C11032">
        <v>4836</v>
      </c>
      <c r="D11032">
        <f t="shared" si="345"/>
        <v>14.5</v>
      </c>
      <c r="E11032" t="str">
        <f t="shared" si="344"/>
        <v>Fettuccine Alfredo</v>
      </c>
    </row>
    <row r="11033" spans="1:5" x14ac:dyDescent="0.35">
      <c r="A11033" s="19"/>
      <c r="B11033">
        <v>109</v>
      </c>
      <c r="C11033">
        <v>4836</v>
      </c>
      <c r="D11033">
        <f t="shared" si="345"/>
        <v>17.95</v>
      </c>
      <c r="E11033" t="str">
        <f t="shared" si="344"/>
        <v>Korean Beef Bowl</v>
      </c>
    </row>
    <row r="11034" spans="1:5" x14ac:dyDescent="0.35">
      <c r="A11034" s="19"/>
      <c r="B11034">
        <v>117</v>
      </c>
      <c r="C11034">
        <v>4836</v>
      </c>
      <c r="D11034">
        <f t="shared" si="345"/>
        <v>12.95</v>
      </c>
      <c r="E11034" t="str">
        <f t="shared" si="344"/>
        <v>Chicken Burrito</v>
      </c>
    </row>
    <row r="11035" spans="1:5" x14ac:dyDescent="0.35">
      <c r="A11035" s="19"/>
      <c r="B11035">
        <v>127</v>
      </c>
      <c r="C11035">
        <v>4836</v>
      </c>
      <c r="D11035">
        <f t="shared" si="345"/>
        <v>17.95</v>
      </c>
      <c r="E11035" t="str">
        <f t="shared" si="344"/>
        <v>Meat Lasagna</v>
      </c>
    </row>
    <row r="11036" spans="1:5" x14ac:dyDescent="0.35">
      <c r="A11036" s="19"/>
      <c r="B11036">
        <v>128</v>
      </c>
      <c r="C11036">
        <v>4836</v>
      </c>
      <c r="D11036">
        <f t="shared" si="345"/>
        <v>15.5</v>
      </c>
      <c r="E11036" t="str">
        <f t="shared" si="344"/>
        <v>Cheese Lasagna</v>
      </c>
    </row>
    <row r="11037" spans="1:5" x14ac:dyDescent="0.35">
      <c r="A11037" s="19"/>
      <c r="B11037">
        <v>113</v>
      </c>
      <c r="C11037">
        <v>4836</v>
      </c>
      <c r="D11037">
        <f t="shared" si="345"/>
        <v>5</v>
      </c>
      <c r="E11037" t="str">
        <f t="shared" si="344"/>
        <v>Edamame</v>
      </c>
    </row>
    <row r="11038" spans="1:5" x14ac:dyDescent="0.35">
      <c r="A11038" s="19"/>
      <c r="B11038">
        <v>120</v>
      </c>
      <c r="C11038">
        <v>4836</v>
      </c>
      <c r="D11038">
        <f t="shared" si="345"/>
        <v>13.95</v>
      </c>
      <c r="E11038" t="str">
        <f t="shared" si="344"/>
        <v>Steak Torta</v>
      </c>
    </row>
    <row r="11039" spans="1:5" x14ac:dyDescent="0.35">
      <c r="A11039" s="19"/>
      <c r="B11039">
        <v>105</v>
      </c>
      <c r="C11039">
        <v>4836</v>
      </c>
      <c r="D11039">
        <f t="shared" si="345"/>
        <v>7</v>
      </c>
      <c r="E11039" t="str">
        <f t="shared" si="344"/>
        <v>Mac &amp; Cheese</v>
      </c>
    </row>
    <row r="11040" spans="1:5" x14ac:dyDescent="0.35">
      <c r="A11040" s="19"/>
      <c r="B11040">
        <v>130</v>
      </c>
      <c r="C11040">
        <v>4836</v>
      </c>
      <c r="D11040">
        <f t="shared" si="345"/>
        <v>19.95</v>
      </c>
      <c r="E11040" t="str">
        <f t="shared" si="344"/>
        <v>Shrimp Scampi</v>
      </c>
    </row>
    <row r="11041" spans="1:5" x14ac:dyDescent="0.35">
      <c r="A11041" s="19"/>
      <c r="B11041">
        <v>101</v>
      </c>
      <c r="C11041">
        <v>4837</v>
      </c>
      <c r="D11041">
        <f t="shared" si="345"/>
        <v>12.95</v>
      </c>
      <c r="E11041" t="str">
        <f t="shared" si="344"/>
        <v>Hamburger</v>
      </c>
    </row>
    <row r="11042" spans="1:5" x14ac:dyDescent="0.35">
      <c r="A11042" s="19"/>
      <c r="B11042">
        <v>120</v>
      </c>
      <c r="C11042">
        <v>4837</v>
      </c>
      <c r="D11042">
        <f t="shared" si="345"/>
        <v>13.95</v>
      </c>
      <c r="E11042" t="str">
        <f t="shared" si="344"/>
        <v>Steak Torta</v>
      </c>
    </row>
    <row r="11043" spans="1:5" x14ac:dyDescent="0.35">
      <c r="A11043" s="19"/>
      <c r="B11043">
        <v>101</v>
      </c>
      <c r="C11043">
        <v>4838</v>
      </c>
      <c r="D11043">
        <f t="shared" si="345"/>
        <v>12.95</v>
      </c>
      <c r="E11043" t="str">
        <f t="shared" si="344"/>
        <v>Hamburger</v>
      </c>
    </row>
    <row r="11044" spans="1:5" x14ac:dyDescent="0.35">
      <c r="A11044" s="19"/>
      <c r="B11044">
        <v>101</v>
      </c>
      <c r="C11044">
        <v>4838</v>
      </c>
      <c r="D11044">
        <f t="shared" si="345"/>
        <v>12.95</v>
      </c>
      <c r="E11044" t="str">
        <f t="shared" si="344"/>
        <v>Hamburger</v>
      </c>
    </row>
    <row r="11045" spans="1:5" x14ac:dyDescent="0.35">
      <c r="A11045" s="19"/>
      <c r="B11045">
        <v>102</v>
      </c>
      <c r="C11045">
        <v>4838</v>
      </c>
      <c r="D11045">
        <f t="shared" si="345"/>
        <v>13.95</v>
      </c>
      <c r="E11045" t="str">
        <f t="shared" si="344"/>
        <v>Cheeseburger</v>
      </c>
    </row>
    <row r="11046" spans="1:5" x14ac:dyDescent="0.35">
      <c r="A11046" s="19"/>
      <c r="B11046">
        <v>103</v>
      </c>
      <c r="C11046">
        <v>4838</v>
      </c>
      <c r="D11046">
        <f t="shared" si="345"/>
        <v>9</v>
      </c>
      <c r="E11046" t="str">
        <f t="shared" si="344"/>
        <v>Hot Dog</v>
      </c>
    </row>
    <row r="11047" spans="1:5" x14ac:dyDescent="0.35">
      <c r="A11047" s="19"/>
      <c r="B11047">
        <v>108</v>
      </c>
      <c r="C11047">
        <v>4838</v>
      </c>
      <c r="D11047">
        <f t="shared" si="345"/>
        <v>14.5</v>
      </c>
      <c r="E11047" t="str">
        <f t="shared" si="344"/>
        <v>Tofu Pad Thai</v>
      </c>
    </row>
    <row r="11048" spans="1:5" x14ac:dyDescent="0.35">
      <c r="A11048" s="19"/>
      <c r="B11048">
        <v>113</v>
      </c>
      <c r="C11048">
        <v>4838</v>
      </c>
      <c r="D11048">
        <f t="shared" si="345"/>
        <v>5</v>
      </c>
      <c r="E11048" t="str">
        <f t="shared" si="344"/>
        <v>Edamame</v>
      </c>
    </row>
    <row r="11049" spans="1:5" x14ac:dyDescent="0.35">
      <c r="A11049" s="19"/>
      <c r="B11049">
        <v>106</v>
      </c>
      <c r="C11049">
        <v>4838</v>
      </c>
      <c r="D11049">
        <f t="shared" si="345"/>
        <v>7</v>
      </c>
      <c r="E11049" t="str">
        <f t="shared" si="344"/>
        <v>French Fries</v>
      </c>
    </row>
    <row r="11050" spans="1:5" x14ac:dyDescent="0.35">
      <c r="A11050" s="19"/>
      <c r="B11050" t="s">
        <v>45</v>
      </c>
      <c r="C11050">
        <v>4838</v>
      </c>
      <c r="D11050" t="e">
        <f t="shared" si="345"/>
        <v>#N/A</v>
      </c>
      <c r="E11050" t="e">
        <f t="shared" si="344"/>
        <v>#N/A</v>
      </c>
    </row>
    <row r="11051" spans="1:5" x14ac:dyDescent="0.35">
      <c r="A11051" s="19"/>
      <c r="B11051">
        <v>118</v>
      </c>
      <c r="C11051">
        <v>4839</v>
      </c>
      <c r="D11051">
        <f t="shared" si="345"/>
        <v>14.95</v>
      </c>
      <c r="E11051" t="str">
        <f t="shared" si="344"/>
        <v>Steak Burrito</v>
      </c>
    </row>
    <row r="11052" spans="1:5" x14ac:dyDescent="0.35">
      <c r="A11052" s="19"/>
      <c r="B11052">
        <v>103</v>
      </c>
      <c r="C11052">
        <v>4840</v>
      </c>
      <c r="D11052">
        <f t="shared" si="345"/>
        <v>9</v>
      </c>
      <c r="E11052" t="str">
        <f t="shared" si="344"/>
        <v>Hot Dog</v>
      </c>
    </row>
    <row r="11053" spans="1:5" x14ac:dyDescent="0.35">
      <c r="A11053" s="19"/>
      <c r="B11053">
        <v>109</v>
      </c>
      <c r="C11053">
        <v>4840</v>
      </c>
      <c r="D11053">
        <f t="shared" si="345"/>
        <v>17.95</v>
      </c>
      <c r="E11053" t="str">
        <f t="shared" si="344"/>
        <v>Korean Beef Bowl</v>
      </c>
    </row>
    <row r="11054" spans="1:5" x14ac:dyDescent="0.35">
      <c r="A11054" s="19"/>
      <c r="B11054">
        <v>125</v>
      </c>
      <c r="C11054">
        <v>4841</v>
      </c>
      <c r="D11054">
        <f t="shared" si="345"/>
        <v>17.95</v>
      </c>
      <c r="E11054" t="str">
        <f t="shared" si="344"/>
        <v>Spaghetti &amp; Meatballs</v>
      </c>
    </row>
    <row r="11055" spans="1:5" x14ac:dyDescent="0.35">
      <c r="A11055" s="19"/>
      <c r="B11055">
        <v>111</v>
      </c>
      <c r="C11055">
        <v>4841</v>
      </c>
      <c r="D11055">
        <f t="shared" si="345"/>
        <v>11.95</v>
      </c>
      <c r="E11055" t="str">
        <f t="shared" si="344"/>
        <v>California Roll</v>
      </c>
    </row>
    <row r="11056" spans="1:5" x14ac:dyDescent="0.35">
      <c r="A11056" s="19"/>
      <c r="B11056">
        <v>112</v>
      </c>
      <c r="C11056">
        <v>4841</v>
      </c>
      <c r="D11056">
        <f t="shared" si="345"/>
        <v>14.95</v>
      </c>
      <c r="E11056" t="str">
        <f t="shared" si="344"/>
        <v>Salmon Roll</v>
      </c>
    </row>
    <row r="11057" spans="1:5" x14ac:dyDescent="0.35">
      <c r="A11057" s="19"/>
      <c r="B11057">
        <v>119</v>
      </c>
      <c r="C11057">
        <v>4841</v>
      </c>
      <c r="D11057">
        <f t="shared" si="345"/>
        <v>11.95</v>
      </c>
      <c r="E11057" t="str">
        <f t="shared" si="344"/>
        <v>Chicken Torta</v>
      </c>
    </row>
    <row r="11058" spans="1:5" x14ac:dyDescent="0.35">
      <c r="A11058" s="19"/>
      <c r="B11058">
        <v>131</v>
      </c>
      <c r="C11058">
        <v>4841</v>
      </c>
      <c r="D11058">
        <f t="shared" si="345"/>
        <v>17.95</v>
      </c>
      <c r="E11058" t="str">
        <f t="shared" si="344"/>
        <v>Chicken Parmesan</v>
      </c>
    </row>
    <row r="11059" spans="1:5" x14ac:dyDescent="0.35">
      <c r="A11059" s="19"/>
      <c r="B11059">
        <v>123</v>
      </c>
      <c r="C11059">
        <v>4841</v>
      </c>
      <c r="D11059">
        <f t="shared" si="345"/>
        <v>9</v>
      </c>
      <c r="E11059" t="str">
        <f t="shared" si="344"/>
        <v>Chips &amp; Guacamole</v>
      </c>
    </row>
    <row r="11060" spans="1:5" x14ac:dyDescent="0.35">
      <c r="A11060" s="19"/>
      <c r="B11060">
        <v>118</v>
      </c>
      <c r="C11060">
        <v>4842</v>
      </c>
      <c r="D11060">
        <f t="shared" si="345"/>
        <v>14.95</v>
      </c>
      <c r="E11060" t="str">
        <f t="shared" si="344"/>
        <v>Steak Burrito</v>
      </c>
    </row>
    <row r="11061" spans="1:5" x14ac:dyDescent="0.35">
      <c r="A11061" s="19"/>
      <c r="B11061">
        <v>109</v>
      </c>
      <c r="C11061">
        <v>4843</v>
      </c>
      <c r="D11061">
        <f t="shared" si="345"/>
        <v>17.95</v>
      </c>
      <c r="E11061" t="str">
        <f t="shared" si="344"/>
        <v>Korean Beef Bowl</v>
      </c>
    </row>
    <row r="11062" spans="1:5" x14ac:dyDescent="0.35">
      <c r="A11062" s="19"/>
      <c r="B11062">
        <v>120</v>
      </c>
      <c r="C11062">
        <v>4843</v>
      </c>
      <c r="D11062">
        <f t="shared" si="345"/>
        <v>13.95</v>
      </c>
      <c r="E11062" t="str">
        <f t="shared" si="344"/>
        <v>Steak Torta</v>
      </c>
    </row>
    <row r="11063" spans="1:5" x14ac:dyDescent="0.35">
      <c r="A11063" s="19"/>
      <c r="B11063">
        <v>117</v>
      </c>
      <c r="C11063">
        <v>4844</v>
      </c>
      <c r="D11063">
        <f t="shared" si="345"/>
        <v>12.95</v>
      </c>
      <c r="E11063" t="str">
        <f t="shared" si="344"/>
        <v>Chicken Burrito</v>
      </c>
    </row>
    <row r="11064" spans="1:5" x14ac:dyDescent="0.35">
      <c r="A11064" s="19"/>
      <c r="B11064">
        <v>113</v>
      </c>
      <c r="C11064">
        <v>4845</v>
      </c>
      <c r="D11064">
        <f t="shared" si="345"/>
        <v>5</v>
      </c>
      <c r="E11064" t="str">
        <f t="shared" si="344"/>
        <v>Edamame</v>
      </c>
    </row>
    <row r="11065" spans="1:5" x14ac:dyDescent="0.35">
      <c r="A11065" s="19"/>
      <c r="B11065">
        <v>105</v>
      </c>
      <c r="C11065">
        <v>4845</v>
      </c>
      <c r="D11065">
        <f t="shared" si="345"/>
        <v>7</v>
      </c>
      <c r="E11065" t="str">
        <f t="shared" si="344"/>
        <v>Mac &amp; Cheese</v>
      </c>
    </row>
    <row r="11066" spans="1:5" x14ac:dyDescent="0.35">
      <c r="A11066" s="19"/>
      <c r="B11066">
        <v>124</v>
      </c>
      <c r="C11066">
        <v>4846</v>
      </c>
      <c r="D11066">
        <f t="shared" si="345"/>
        <v>14.5</v>
      </c>
      <c r="E11066" t="str">
        <f t="shared" si="344"/>
        <v>Spaghetti</v>
      </c>
    </row>
    <row r="11067" spans="1:5" x14ac:dyDescent="0.35">
      <c r="A11067" s="19"/>
      <c r="B11067">
        <v>128</v>
      </c>
      <c r="C11067">
        <v>4846</v>
      </c>
      <c r="D11067">
        <f t="shared" si="345"/>
        <v>15.5</v>
      </c>
      <c r="E11067" t="str">
        <f t="shared" si="344"/>
        <v>Cheese Lasagna</v>
      </c>
    </row>
    <row r="11068" spans="1:5" x14ac:dyDescent="0.35">
      <c r="A11068" s="19"/>
      <c r="B11068">
        <v>112</v>
      </c>
      <c r="C11068">
        <v>4846</v>
      </c>
      <c r="D11068">
        <f t="shared" si="345"/>
        <v>14.95</v>
      </c>
      <c r="E11068" t="str">
        <f t="shared" si="344"/>
        <v>Salmon Roll</v>
      </c>
    </row>
    <row r="11069" spans="1:5" x14ac:dyDescent="0.35">
      <c r="A11069" s="19"/>
      <c r="B11069">
        <v>120</v>
      </c>
      <c r="C11069">
        <v>4846</v>
      </c>
      <c r="D11069">
        <f t="shared" si="345"/>
        <v>13.95</v>
      </c>
      <c r="E11069" t="str">
        <f t="shared" si="344"/>
        <v>Steak Torta</v>
      </c>
    </row>
    <row r="11070" spans="1:5" x14ac:dyDescent="0.35">
      <c r="A11070" s="19"/>
      <c r="B11070">
        <v>108</v>
      </c>
      <c r="C11070">
        <v>4847</v>
      </c>
      <c r="D11070">
        <f t="shared" si="345"/>
        <v>14.5</v>
      </c>
      <c r="E11070" t="str">
        <f t="shared" si="344"/>
        <v>Tofu Pad Thai</v>
      </c>
    </row>
    <row r="11071" spans="1:5" x14ac:dyDescent="0.35">
      <c r="A11071" s="19"/>
      <c r="B11071">
        <v>124</v>
      </c>
      <c r="C11071">
        <v>4848</v>
      </c>
      <c r="D11071">
        <f t="shared" si="345"/>
        <v>14.5</v>
      </c>
      <c r="E11071" t="str">
        <f t="shared" si="344"/>
        <v>Spaghetti</v>
      </c>
    </row>
    <row r="11072" spans="1:5" x14ac:dyDescent="0.35">
      <c r="A11072" s="19"/>
      <c r="B11072">
        <v>125</v>
      </c>
      <c r="C11072">
        <v>4849</v>
      </c>
      <c r="D11072">
        <f t="shared" si="345"/>
        <v>17.95</v>
      </c>
      <c r="E11072" t="str">
        <f t="shared" si="344"/>
        <v>Spaghetti &amp; Meatballs</v>
      </c>
    </row>
    <row r="11073" spans="1:5" x14ac:dyDescent="0.35">
      <c r="A11073" s="19"/>
      <c r="B11073">
        <v>101</v>
      </c>
      <c r="C11073">
        <v>4850</v>
      </c>
      <c r="D11073">
        <f t="shared" si="345"/>
        <v>12.95</v>
      </c>
      <c r="E11073" t="str">
        <f t="shared" si="344"/>
        <v>Hamburger</v>
      </c>
    </row>
    <row r="11074" spans="1:5" x14ac:dyDescent="0.35">
      <c r="A11074" s="19"/>
      <c r="B11074">
        <v>104</v>
      </c>
      <c r="C11074">
        <v>4850</v>
      </c>
      <c r="D11074">
        <f t="shared" si="345"/>
        <v>10.5</v>
      </c>
      <c r="E11074" t="str">
        <f t="shared" si="344"/>
        <v>Veggie Burger</v>
      </c>
    </row>
    <row r="11075" spans="1:5" x14ac:dyDescent="0.35">
      <c r="A11075" s="19"/>
      <c r="B11075">
        <v>108</v>
      </c>
      <c r="C11075">
        <v>4850</v>
      </c>
      <c r="D11075">
        <f t="shared" si="345"/>
        <v>14.5</v>
      </c>
      <c r="E11075" t="str">
        <f t="shared" ref="E11075:E11138" si="346">_xlfn.XLOOKUP(B11075,$K$2:$K$33,$M$2:$M$33)</f>
        <v>Tofu Pad Thai</v>
      </c>
    </row>
    <row r="11076" spans="1:5" x14ac:dyDescent="0.35">
      <c r="A11076" s="19"/>
      <c r="B11076">
        <v>120</v>
      </c>
      <c r="C11076">
        <v>4850</v>
      </c>
      <c r="D11076">
        <f t="shared" ref="D11076:D11139" si="347">_xlfn.XLOOKUP(B11076,$K$2:$K$33,$L$2:$L$33)</f>
        <v>13.95</v>
      </c>
      <c r="E11076" t="str">
        <f t="shared" si="346"/>
        <v>Steak Torta</v>
      </c>
    </row>
    <row r="11077" spans="1:5" x14ac:dyDescent="0.35">
      <c r="A11077" s="19"/>
      <c r="B11077">
        <v>126</v>
      </c>
      <c r="C11077">
        <v>4851</v>
      </c>
      <c r="D11077">
        <f t="shared" si="347"/>
        <v>14.5</v>
      </c>
      <c r="E11077" t="str">
        <f t="shared" si="346"/>
        <v>Fettuccine Alfredo</v>
      </c>
    </row>
    <row r="11078" spans="1:5" x14ac:dyDescent="0.35">
      <c r="A11078" s="19"/>
      <c r="B11078">
        <v>116</v>
      </c>
      <c r="C11078">
        <v>4852</v>
      </c>
      <c r="D11078">
        <f t="shared" si="347"/>
        <v>13.95</v>
      </c>
      <c r="E11078" t="str">
        <f t="shared" si="346"/>
        <v>Steak Tacos</v>
      </c>
    </row>
    <row r="11079" spans="1:5" x14ac:dyDescent="0.35">
      <c r="A11079" s="19"/>
      <c r="B11079">
        <v>104</v>
      </c>
      <c r="C11079">
        <v>4853</v>
      </c>
      <c r="D11079">
        <f t="shared" si="347"/>
        <v>10.5</v>
      </c>
      <c r="E11079" t="str">
        <f t="shared" si="346"/>
        <v>Veggie Burger</v>
      </c>
    </row>
    <row r="11080" spans="1:5" x14ac:dyDescent="0.35">
      <c r="A11080" s="19"/>
      <c r="B11080">
        <v>125</v>
      </c>
      <c r="C11080">
        <v>4854</v>
      </c>
      <c r="D11080">
        <f t="shared" si="347"/>
        <v>17.95</v>
      </c>
      <c r="E11080" t="str">
        <f t="shared" si="346"/>
        <v>Spaghetti &amp; Meatballs</v>
      </c>
    </row>
    <row r="11081" spans="1:5" x14ac:dyDescent="0.35">
      <c r="A11081" s="19"/>
      <c r="B11081">
        <v>129</v>
      </c>
      <c r="C11081">
        <v>4854</v>
      </c>
      <c r="D11081">
        <f t="shared" si="347"/>
        <v>15.5</v>
      </c>
      <c r="E11081" t="str">
        <f t="shared" si="346"/>
        <v>Mushroom Ravioli</v>
      </c>
    </row>
    <row r="11082" spans="1:5" x14ac:dyDescent="0.35">
      <c r="A11082" s="19"/>
      <c r="B11082" t="s">
        <v>45</v>
      </c>
      <c r="C11082">
        <v>4855</v>
      </c>
      <c r="D11082" t="e">
        <f t="shared" si="347"/>
        <v>#N/A</v>
      </c>
      <c r="E11082" t="e">
        <f t="shared" si="346"/>
        <v>#N/A</v>
      </c>
    </row>
    <row r="11083" spans="1:5" x14ac:dyDescent="0.35">
      <c r="A11083" s="19"/>
      <c r="B11083">
        <v>122</v>
      </c>
      <c r="C11083">
        <v>4856</v>
      </c>
      <c r="D11083">
        <f t="shared" si="347"/>
        <v>7</v>
      </c>
      <c r="E11083" t="str">
        <f t="shared" si="346"/>
        <v>Chips &amp; Salsa</v>
      </c>
    </row>
    <row r="11084" spans="1:5" x14ac:dyDescent="0.35">
      <c r="A11084" s="19"/>
      <c r="B11084">
        <v>101</v>
      </c>
      <c r="C11084">
        <v>4857</v>
      </c>
      <c r="D11084">
        <f t="shared" si="347"/>
        <v>12.95</v>
      </c>
      <c r="E11084" t="str">
        <f t="shared" si="346"/>
        <v>Hamburger</v>
      </c>
    </row>
    <row r="11085" spans="1:5" x14ac:dyDescent="0.35">
      <c r="A11085" s="19"/>
      <c r="B11085">
        <v>108</v>
      </c>
      <c r="C11085">
        <v>4857</v>
      </c>
      <c r="D11085">
        <f t="shared" si="347"/>
        <v>14.5</v>
      </c>
      <c r="E11085" t="str">
        <f t="shared" si="346"/>
        <v>Tofu Pad Thai</v>
      </c>
    </row>
    <row r="11086" spans="1:5" x14ac:dyDescent="0.35">
      <c r="A11086" s="19"/>
      <c r="B11086">
        <v>127</v>
      </c>
      <c r="C11086">
        <v>4857</v>
      </c>
      <c r="D11086">
        <f t="shared" si="347"/>
        <v>17.95</v>
      </c>
      <c r="E11086" t="str">
        <f t="shared" si="346"/>
        <v>Meat Lasagna</v>
      </c>
    </row>
    <row r="11087" spans="1:5" x14ac:dyDescent="0.35">
      <c r="A11087" s="19"/>
      <c r="B11087">
        <v>131</v>
      </c>
      <c r="C11087">
        <v>4857</v>
      </c>
      <c r="D11087">
        <f t="shared" si="347"/>
        <v>17.95</v>
      </c>
      <c r="E11087" t="str">
        <f t="shared" si="346"/>
        <v>Chicken Parmesan</v>
      </c>
    </row>
    <row r="11088" spans="1:5" x14ac:dyDescent="0.35">
      <c r="A11088" s="19"/>
      <c r="B11088">
        <v>110</v>
      </c>
      <c r="C11088">
        <v>4858</v>
      </c>
      <c r="D11088">
        <f t="shared" si="347"/>
        <v>17.95</v>
      </c>
      <c r="E11088" t="str">
        <f t="shared" si="346"/>
        <v>Pork Ramen</v>
      </c>
    </row>
    <row r="11089" spans="1:5" x14ac:dyDescent="0.35">
      <c r="A11089" s="19"/>
      <c r="B11089">
        <v>119</v>
      </c>
      <c r="C11089">
        <v>4858</v>
      </c>
      <c r="D11089">
        <f t="shared" si="347"/>
        <v>11.95</v>
      </c>
      <c r="E11089" t="str">
        <f t="shared" si="346"/>
        <v>Chicken Torta</v>
      </c>
    </row>
    <row r="11090" spans="1:5" x14ac:dyDescent="0.35">
      <c r="A11090" s="19"/>
      <c r="B11090">
        <v>103</v>
      </c>
      <c r="C11090">
        <v>4859</v>
      </c>
      <c r="D11090">
        <f t="shared" si="347"/>
        <v>9</v>
      </c>
      <c r="E11090" t="str">
        <f t="shared" si="346"/>
        <v>Hot Dog</v>
      </c>
    </row>
    <row r="11091" spans="1:5" x14ac:dyDescent="0.35">
      <c r="A11091" s="19"/>
      <c r="B11091">
        <v>108</v>
      </c>
      <c r="C11091">
        <v>4859</v>
      </c>
      <c r="D11091">
        <f t="shared" si="347"/>
        <v>14.5</v>
      </c>
      <c r="E11091" t="str">
        <f t="shared" si="346"/>
        <v>Tofu Pad Thai</v>
      </c>
    </row>
    <row r="11092" spans="1:5" x14ac:dyDescent="0.35">
      <c r="A11092" s="19"/>
      <c r="B11092">
        <v>105</v>
      </c>
      <c r="C11092">
        <v>4859</v>
      </c>
      <c r="D11092">
        <f t="shared" si="347"/>
        <v>7</v>
      </c>
      <c r="E11092" t="str">
        <f t="shared" si="346"/>
        <v>Mac &amp; Cheese</v>
      </c>
    </row>
    <row r="11093" spans="1:5" x14ac:dyDescent="0.35">
      <c r="A11093" s="19"/>
      <c r="B11093">
        <v>113</v>
      </c>
      <c r="C11093">
        <v>4860</v>
      </c>
      <c r="D11093">
        <f t="shared" si="347"/>
        <v>5</v>
      </c>
      <c r="E11093" t="str">
        <f t="shared" si="346"/>
        <v>Edamame</v>
      </c>
    </row>
    <row r="11094" spans="1:5" x14ac:dyDescent="0.35">
      <c r="A11094" s="19"/>
      <c r="B11094">
        <v>123</v>
      </c>
      <c r="C11094">
        <v>4860</v>
      </c>
      <c r="D11094">
        <f t="shared" si="347"/>
        <v>9</v>
      </c>
      <c r="E11094" t="str">
        <f t="shared" si="346"/>
        <v>Chips &amp; Guacamole</v>
      </c>
    </row>
    <row r="11095" spans="1:5" x14ac:dyDescent="0.35">
      <c r="A11095" s="19"/>
      <c r="B11095">
        <v>101</v>
      </c>
      <c r="C11095">
        <v>4861</v>
      </c>
      <c r="D11095">
        <f t="shared" si="347"/>
        <v>12.95</v>
      </c>
      <c r="E11095" t="str">
        <f t="shared" si="346"/>
        <v>Hamburger</v>
      </c>
    </row>
    <row r="11096" spans="1:5" x14ac:dyDescent="0.35">
      <c r="A11096" s="19"/>
      <c r="B11096">
        <v>118</v>
      </c>
      <c r="C11096">
        <v>4861</v>
      </c>
      <c r="D11096">
        <f t="shared" si="347"/>
        <v>14.95</v>
      </c>
      <c r="E11096" t="str">
        <f t="shared" si="346"/>
        <v>Steak Burrito</v>
      </c>
    </row>
    <row r="11097" spans="1:5" x14ac:dyDescent="0.35">
      <c r="A11097" s="19"/>
      <c r="B11097">
        <v>112</v>
      </c>
      <c r="C11097">
        <v>4862</v>
      </c>
      <c r="D11097">
        <f t="shared" si="347"/>
        <v>14.95</v>
      </c>
      <c r="E11097" t="str">
        <f t="shared" si="346"/>
        <v>Salmon Roll</v>
      </c>
    </row>
    <row r="11098" spans="1:5" x14ac:dyDescent="0.35">
      <c r="A11098" s="19"/>
      <c r="B11098">
        <v>111</v>
      </c>
      <c r="C11098">
        <v>4863</v>
      </c>
      <c r="D11098">
        <f t="shared" si="347"/>
        <v>11.95</v>
      </c>
      <c r="E11098" t="str">
        <f t="shared" si="346"/>
        <v>California Roll</v>
      </c>
    </row>
    <row r="11099" spans="1:5" x14ac:dyDescent="0.35">
      <c r="A11099" s="19"/>
      <c r="B11099">
        <v>112</v>
      </c>
      <c r="C11099">
        <v>4863</v>
      </c>
      <c r="D11099">
        <f t="shared" si="347"/>
        <v>14.95</v>
      </c>
      <c r="E11099" t="str">
        <f t="shared" si="346"/>
        <v>Salmon Roll</v>
      </c>
    </row>
    <row r="11100" spans="1:5" x14ac:dyDescent="0.35">
      <c r="A11100" s="19"/>
      <c r="B11100">
        <v>130</v>
      </c>
      <c r="C11100">
        <v>4864</v>
      </c>
      <c r="D11100">
        <f t="shared" si="347"/>
        <v>19.95</v>
      </c>
      <c r="E11100" t="str">
        <f t="shared" si="346"/>
        <v>Shrimp Scampi</v>
      </c>
    </row>
    <row r="11101" spans="1:5" x14ac:dyDescent="0.35">
      <c r="A11101" s="19"/>
      <c r="B11101">
        <v>123</v>
      </c>
      <c r="C11101">
        <v>4864</v>
      </c>
      <c r="D11101">
        <f t="shared" si="347"/>
        <v>9</v>
      </c>
      <c r="E11101" t="str">
        <f t="shared" si="346"/>
        <v>Chips &amp; Guacamole</v>
      </c>
    </row>
    <row r="11102" spans="1:5" x14ac:dyDescent="0.35">
      <c r="A11102" s="19"/>
      <c r="B11102">
        <v>121</v>
      </c>
      <c r="C11102">
        <v>4865</v>
      </c>
      <c r="D11102">
        <f t="shared" si="347"/>
        <v>10.5</v>
      </c>
      <c r="E11102" t="str">
        <f t="shared" si="346"/>
        <v>Cheese Quesadillas</v>
      </c>
    </row>
    <row r="11103" spans="1:5" x14ac:dyDescent="0.35">
      <c r="A11103" s="19"/>
      <c r="B11103">
        <v>132</v>
      </c>
      <c r="C11103">
        <v>4865</v>
      </c>
      <c r="D11103">
        <f t="shared" si="347"/>
        <v>16.95</v>
      </c>
      <c r="E11103" t="str">
        <f t="shared" si="346"/>
        <v>Eggplant Parmesan</v>
      </c>
    </row>
    <row r="11104" spans="1:5" x14ac:dyDescent="0.35">
      <c r="A11104" s="19"/>
      <c r="B11104">
        <v>109</v>
      </c>
      <c r="C11104">
        <v>4866</v>
      </c>
      <c r="D11104">
        <f t="shared" si="347"/>
        <v>17.95</v>
      </c>
      <c r="E11104" t="str">
        <f t="shared" si="346"/>
        <v>Korean Beef Bowl</v>
      </c>
    </row>
    <row r="11105" spans="1:5" x14ac:dyDescent="0.35">
      <c r="A11105" s="19"/>
      <c r="B11105">
        <v>118</v>
      </c>
      <c r="C11105">
        <v>4866</v>
      </c>
      <c r="D11105">
        <f t="shared" si="347"/>
        <v>14.95</v>
      </c>
      <c r="E11105" t="str">
        <f t="shared" si="346"/>
        <v>Steak Burrito</v>
      </c>
    </row>
    <row r="11106" spans="1:5" x14ac:dyDescent="0.35">
      <c r="A11106" s="19"/>
      <c r="B11106">
        <v>132</v>
      </c>
      <c r="C11106">
        <v>4867</v>
      </c>
      <c r="D11106">
        <f t="shared" si="347"/>
        <v>16.95</v>
      </c>
      <c r="E11106" t="str">
        <f t="shared" si="346"/>
        <v>Eggplant Parmesan</v>
      </c>
    </row>
    <row r="11107" spans="1:5" x14ac:dyDescent="0.35">
      <c r="A11107" s="19"/>
      <c r="B11107">
        <v>103</v>
      </c>
      <c r="C11107">
        <v>4868</v>
      </c>
      <c r="D11107">
        <f t="shared" si="347"/>
        <v>9</v>
      </c>
      <c r="E11107" t="str">
        <f t="shared" si="346"/>
        <v>Hot Dog</v>
      </c>
    </row>
    <row r="11108" spans="1:5" x14ac:dyDescent="0.35">
      <c r="A11108" s="19"/>
      <c r="B11108">
        <v>111</v>
      </c>
      <c r="C11108">
        <v>4868</v>
      </c>
      <c r="D11108">
        <f t="shared" si="347"/>
        <v>11.95</v>
      </c>
      <c r="E11108" t="str">
        <f t="shared" si="346"/>
        <v>California Roll</v>
      </c>
    </row>
    <row r="11109" spans="1:5" x14ac:dyDescent="0.35">
      <c r="A11109" s="19"/>
      <c r="B11109">
        <v>126</v>
      </c>
      <c r="C11109">
        <v>4869</v>
      </c>
      <c r="D11109">
        <f t="shared" si="347"/>
        <v>14.5</v>
      </c>
      <c r="E11109" t="str">
        <f t="shared" si="346"/>
        <v>Fettuccine Alfredo</v>
      </c>
    </row>
    <row r="11110" spans="1:5" x14ac:dyDescent="0.35">
      <c r="A11110" s="19"/>
      <c r="B11110">
        <v>118</v>
      </c>
      <c r="C11110">
        <v>4869</v>
      </c>
      <c r="D11110">
        <f t="shared" si="347"/>
        <v>14.95</v>
      </c>
      <c r="E11110" t="str">
        <f t="shared" si="346"/>
        <v>Steak Burrito</v>
      </c>
    </row>
    <row r="11111" spans="1:5" x14ac:dyDescent="0.35">
      <c r="A11111" s="19"/>
      <c r="B11111">
        <v>122</v>
      </c>
      <c r="C11111">
        <v>4869</v>
      </c>
      <c r="D11111">
        <f t="shared" si="347"/>
        <v>7</v>
      </c>
      <c r="E11111" t="str">
        <f t="shared" si="346"/>
        <v>Chips &amp; Salsa</v>
      </c>
    </row>
    <row r="11112" spans="1:5" x14ac:dyDescent="0.35">
      <c r="A11112" s="19"/>
      <c r="B11112">
        <v>125</v>
      </c>
      <c r="C11112">
        <v>4870</v>
      </c>
      <c r="D11112">
        <f t="shared" si="347"/>
        <v>17.95</v>
      </c>
      <c r="E11112" t="str">
        <f t="shared" si="346"/>
        <v>Spaghetti &amp; Meatballs</v>
      </c>
    </row>
    <row r="11113" spans="1:5" x14ac:dyDescent="0.35">
      <c r="A11113" s="19"/>
      <c r="B11113">
        <v>102</v>
      </c>
      <c r="C11113">
        <v>4871</v>
      </c>
      <c r="D11113">
        <f t="shared" si="347"/>
        <v>13.95</v>
      </c>
      <c r="E11113" t="str">
        <f t="shared" si="346"/>
        <v>Cheeseburger</v>
      </c>
    </row>
    <row r="11114" spans="1:5" x14ac:dyDescent="0.35">
      <c r="A11114" s="19"/>
      <c r="B11114">
        <v>110</v>
      </c>
      <c r="C11114">
        <v>4871</v>
      </c>
      <c r="D11114">
        <f t="shared" si="347"/>
        <v>17.95</v>
      </c>
      <c r="E11114" t="str">
        <f t="shared" si="346"/>
        <v>Pork Ramen</v>
      </c>
    </row>
    <row r="11115" spans="1:5" x14ac:dyDescent="0.35">
      <c r="A11115" s="19"/>
      <c r="B11115">
        <v>129</v>
      </c>
      <c r="C11115">
        <v>4871</v>
      </c>
      <c r="D11115">
        <f t="shared" si="347"/>
        <v>15.5</v>
      </c>
      <c r="E11115" t="str">
        <f t="shared" si="346"/>
        <v>Mushroom Ravioli</v>
      </c>
    </row>
    <row r="11116" spans="1:5" x14ac:dyDescent="0.35">
      <c r="A11116" s="19"/>
      <c r="B11116">
        <v>124</v>
      </c>
      <c r="C11116">
        <v>4872</v>
      </c>
      <c r="D11116">
        <f t="shared" si="347"/>
        <v>14.5</v>
      </c>
      <c r="E11116" t="str">
        <f t="shared" si="346"/>
        <v>Spaghetti</v>
      </c>
    </row>
    <row r="11117" spans="1:5" x14ac:dyDescent="0.35">
      <c r="A11117" s="19"/>
      <c r="B11117">
        <v>109</v>
      </c>
      <c r="C11117">
        <v>4872</v>
      </c>
      <c r="D11117">
        <f t="shared" si="347"/>
        <v>17.95</v>
      </c>
      <c r="E11117" t="str">
        <f t="shared" si="346"/>
        <v>Korean Beef Bowl</v>
      </c>
    </row>
    <row r="11118" spans="1:5" x14ac:dyDescent="0.35">
      <c r="A11118" s="19"/>
      <c r="B11118">
        <v>105</v>
      </c>
      <c r="C11118">
        <v>4873</v>
      </c>
      <c r="D11118">
        <f t="shared" si="347"/>
        <v>7</v>
      </c>
      <c r="E11118" t="str">
        <f t="shared" si="346"/>
        <v>Mac &amp; Cheese</v>
      </c>
    </row>
    <row r="11119" spans="1:5" x14ac:dyDescent="0.35">
      <c r="A11119" s="19"/>
      <c r="B11119">
        <v>106</v>
      </c>
      <c r="C11119">
        <v>4874</v>
      </c>
      <c r="D11119">
        <f t="shared" si="347"/>
        <v>7</v>
      </c>
      <c r="E11119" t="str">
        <f t="shared" si="346"/>
        <v>French Fries</v>
      </c>
    </row>
    <row r="11120" spans="1:5" x14ac:dyDescent="0.35">
      <c r="A11120" s="19"/>
      <c r="B11120">
        <v>107</v>
      </c>
      <c r="C11120">
        <v>4875</v>
      </c>
      <c r="D11120">
        <f t="shared" si="347"/>
        <v>16.5</v>
      </c>
      <c r="E11120" t="str">
        <f t="shared" si="346"/>
        <v>Orange Chicken</v>
      </c>
    </row>
    <row r="11121" spans="1:5" x14ac:dyDescent="0.35">
      <c r="A11121" s="19"/>
      <c r="B11121">
        <v>116</v>
      </c>
      <c r="C11121">
        <v>4875</v>
      </c>
      <c r="D11121">
        <f t="shared" si="347"/>
        <v>13.95</v>
      </c>
      <c r="E11121" t="str">
        <f t="shared" si="346"/>
        <v>Steak Tacos</v>
      </c>
    </row>
    <row r="11122" spans="1:5" x14ac:dyDescent="0.35">
      <c r="A11122" s="19"/>
      <c r="B11122">
        <v>113</v>
      </c>
      <c r="C11122">
        <v>4875</v>
      </c>
      <c r="D11122">
        <f t="shared" si="347"/>
        <v>5</v>
      </c>
      <c r="E11122" t="str">
        <f t="shared" si="346"/>
        <v>Edamame</v>
      </c>
    </row>
    <row r="11123" spans="1:5" x14ac:dyDescent="0.35">
      <c r="A11123" s="19"/>
      <c r="B11123">
        <v>105</v>
      </c>
      <c r="C11123">
        <v>4876</v>
      </c>
      <c r="D11123">
        <f t="shared" si="347"/>
        <v>7</v>
      </c>
      <c r="E11123" t="str">
        <f t="shared" si="346"/>
        <v>Mac &amp; Cheese</v>
      </c>
    </row>
    <row r="11124" spans="1:5" x14ac:dyDescent="0.35">
      <c r="A11124" s="19"/>
      <c r="B11124">
        <v>102</v>
      </c>
      <c r="C11124">
        <v>4877</v>
      </c>
      <c r="D11124">
        <f t="shared" si="347"/>
        <v>13.95</v>
      </c>
      <c r="E11124" t="str">
        <f t="shared" si="346"/>
        <v>Cheeseburger</v>
      </c>
    </row>
    <row r="11125" spans="1:5" x14ac:dyDescent="0.35">
      <c r="A11125" s="19"/>
      <c r="B11125">
        <v>112</v>
      </c>
      <c r="C11125">
        <v>4877</v>
      </c>
      <c r="D11125">
        <f t="shared" si="347"/>
        <v>14.95</v>
      </c>
      <c r="E11125" t="str">
        <f t="shared" si="346"/>
        <v>Salmon Roll</v>
      </c>
    </row>
    <row r="11126" spans="1:5" x14ac:dyDescent="0.35">
      <c r="A11126" s="19"/>
      <c r="B11126">
        <v>119</v>
      </c>
      <c r="C11126">
        <v>4878</v>
      </c>
      <c r="D11126">
        <f t="shared" si="347"/>
        <v>11.95</v>
      </c>
      <c r="E11126" t="str">
        <f t="shared" si="346"/>
        <v>Chicken Torta</v>
      </c>
    </row>
    <row r="11127" spans="1:5" x14ac:dyDescent="0.35">
      <c r="A11127" s="19"/>
      <c r="B11127">
        <v>107</v>
      </c>
      <c r="C11127">
        <v>4879</v>
      </c>
      <c r="D11127">
        <f t="shared" si="347"/>
        <v>16.5</v>
      </c>
      <c r="E11127" t="str">
        <f t="shared" si="346"/>
        <v>Orange Chicken</v>
      </c>
    </row>
    <row r="11128" spans="1:5" x14ac:dyDescent="0.35">
      <c r="A11128" s="19"/>
      <c r="B11128">
        <v>124</v>
      </c>
      <c r="C11128">
        <v>4879</v>
      </c>
      <c r="D11128">
        <f t="shared" si="347"/>
        <v>14.5</v>
      </c>
      <c r="E11128" t="str">
        <f t="shared" si="346"/>
        <v>Spaghetti</v>
      </c>
    </row>
    <row r="11129" spans="1:5" x14ac:dyDescent="0.35">
      <c r="A11129" s="19"/>
      <c r="B11129">
        <v>109</v>
      </c>
      <c r="C11129">
        <v>4880</v>
      </c>
      <c r="D11129">
        <f t="shared" si="347"/>
        <v>17.95</v>
      </c>
      <c r="E11129" t="str">
        <f t="shared" si="346"/>
        <v>Korean Beef Bowl</v>
      </c>
    </row>
    <row r="11130" spans="1:5" x14ac:dyDescent="0.35">
      <c r="A11130" s="19"/>
      <c r="B11130">
        <v>129</v>
      </c>
      <c r="C11130">
        <v>4880</v>
      </c>
      <c r="D11130">
        <f t="shared" si="347"/>
        <v>15.5</v>
      </c>
      <c r="E11130" t="str">
        <f t="shared" si="346"/>
        <v>Mushroom Ravioli</v>
      </c>
    </row>
    <row r="11131" spans="1:5" x14ac:dyDescent="0.35">
      <c r="A11131" s="19"/>
      <c r="B11131">
        <v>107</v>
      </c>
      <c r="C11131">
        <v>4881</v>
      </c>
      <c r="D11131">
        <f t="shared" si="347"/>
        <v>16.5</v>
      </c>
      <c r="E11131" t="str">
        <f t="shared" si="346"/>
        <v>Orange Chicken</v>
      </c>
    </row>
    <row r="11132" spans="1:5" x14ac:dyDescent="0.35">
      <c r="A11132" s="19"/>
      <c r="B11132">
        <v>105</v>
      </c>
      <c r="C11132">
        <v>4881</v>
      </c>
      <c r="D11132">
        <f t="shared" si="347"/>
        <v>7</v>
      </c>
      <c r="E11132" t="str">
        <f t="shared" si="346"/>
        <v>Mac &amp; Cheese</v>
      </c>
    </row>
    <row r="11133" spans="1:5" x14ac:dyDescent="0.35">
      <c r="A11133" s="19"/>
      <c r="B11133">
        <v>131</v>
      </c>
      <c r="C11133">
        <v>4881</v>
      </c>
      <c r="D11133">
        <f t="shared" si="347"/>
        <v>17.95</v>
      </c>
      <c r="E11133" t="str">
        <f t="shared" si="346"/>
        <v>Chicken Parmesan</v>
      </c>
    </row>
    <row r="11134" spans="1:5" x14ac:dyDescent="0.35">
      <c r="A11134" s="19"/>
      <c r="B11134">
        <v>106</v>
      </c>
      <c r="C11134">
        <v>4881</v>
      </c>
      <c r="D11134">
        <f t="shared" si="347"/>
        <v>7</v>
      </c>
      <c r="E11134" t="str">
        <f t="shared" si="346"/>
        <v>French Fries</v>
      </c>
    </row>
    <row r="11135" spans="1:5" x14ac:dyDescent="0.35">
      <c r="A11135" s="19"/>
      <c r="B11135">
        <v>102</v>
      </c>
      <c r="C11135">
        <v>4882</v>
      </c>
      <c r="D11135">
        <f t="shared" si="347"/>
        <v>13.95</v>
      </c>
      <c r="E11135" t="str">
        <f t="shared" si="346"/>
        <v>Cheeseburger</v>
      </c>
    </row>
    <row r="11136" spans="1:5" x14ac:dyDescent="0.35">
      <c r="A11136" s="19"/>
      <c r="B11136">
        <v>118</v>
      </c>
      <c r="C11136">
        <v>4883</v>
      </c>
      <c r="D11136">
        <f t="shared" si="347"/>
        <v>14.95</v>
      </c>
      <c r="E11136" t="str">
        <f t="shared" si="346"/>
        <v>Steak Burrito</v>
      </c>
    </row>
    <row r="11137" spans="1:5" x14ac:dyDescent="0.35">
      <c r="A11137" s="19"/>
      <c r="B11137">
        <v>104</v>
      </c>
      <c r="C11137">
        <v>4884</v>
      </c>
      <c r="D11137">
        <f t="shared" si="347"/>
        <v>10.5</v>
      </c>
      <c r="E11137" t="str">
        <f t="shared" si="346"/>
        <v>Veggie Burger</v>
      </c>
    </row>
    <row r="11138" spans="1:5" x14ac:dyDescent="0.35">
      <c r="A11138" s="19"/>
      <c r="B11138">
        <v>113</v>
      </c>
      <c r="C11138">
        <v>4885</v>
      </c>
      <c r="D11138">
        <f t="shared" si="347"/>
        <v>5</v>
      </c>
      <c r="E11138" t="str">
        <f t="shared" si="346"/>
        <v>Edamame</v>
      </c>
    </row>
    <row r="11139" spans="1:5" x14ac:dyDescent="0.35">
      <c r="A11139" s="19"/>
      <c r="B11139">
        <v>125</v>
      </c>
      <c r="C11139">
        <v>4886</v>
      </c>
      <c r="D11139">
        <f t="shared" si="347"/>
        <v>17.95</v>
      </c>
      <c r="E11139" t="str">
        <f t="shared" ref="E11139:E11202" si="348">_xlfn.XLOOKUP(B11139,$K$2:$K$33,$M$2:$M$33)</f>
        <v>Spaghetti &amp; Meatballs</v>
      </c>
    </row>
    <row r="11140" spans="1:5" x14ac:dyDescent="0.35">
      <c r="A11140" s="19"/>
      <c r="B11140">
        <v>118</v>
      </c>
      <c r="C11140">
        <v>4886</v>
      </c>
      <c r="D11140">
        <f t="shared" ref="D11140:D11203" si="349">_xlfn.XLOOKUP(B11140,$K$2:$K$33,$L$2:$L$33)</f>
        <v>14.95</v>
      </c>
      <c r="E11140" t="str">
        <f t="shared" si="348"/>
        <v>Steak Burrito</v>
      </c>
    </row>
    <row r="11141" spans="1:5" x14ac:dyDescent="0.35">
      <c r="A11141" s="19"/>
      <c r="B11141">
        <v>107</v>
      </c>
      <c r="C11141">
        <v>4887</v>
      </c>
      <c r="D11141">
        <f t="shared" si="349"/>
        <v>16.5</v>
      </c>
      <c r="E11141" t="str">
        <f t="shared" si="348"/>
        <v>Orange Chicken</v>
      </c>
    </row>
    <row r="11142" spans="1:5" x14ac:dyDescent="0.35">
      <c r="A11142" s="19"/>
      <c r="B11142">
        <v>105</v>
      </c>
      <c r="C11142">
        <v>4887</v>
      </c>
      <c r="D11142">
        <f t="shared" si="349"/>
        <v>7</v>
      </c>
      <c r="E11142" t="str">
        <f t="shared" si="348"/>
        <v>Mac &amp; Cheese</v>
      </c>
    </row>
    <row r="11143" spans="1:5" x14ac:dyDescent="0.35">
      <c r="A11143" s="19"/>
      <c r="B11143">
        <v>132</v>
      </c>
      <c r="C11143">
        <v>4887</v>
      </c>
      <c r="D11143">
        <f t="shared" si="349"/>
        <v>16.95</v>
      </c>
      <c r="E11143" t="str">
        <f t="shared" si="348"/>
        <v>Eggplant Parmesan</v>
      </c>
    </row>
    <row r="11144" spans="1:5" x14ac:dyDescent="0.35">
      <c r="A11144" s="19"/>
      <c r="B11144">
        <v>106</v>
      </c>
      <c r="C11144">
        <v>4888</v>
      </c>
      <c r="D11144">
        <f t="shared" si="349"/>
        <v>7</v>
      </c>
      <c r="E11144" t="str">
        <f t="shared" si="348"/>
        <v>French Fries</v>
      </c>
    </row>
    <row r="11145" spans="1:5" x14ac:dyDescent="0.35">
      <c r="A11145" s="19"/>
      <c r="B11145">
        <v>101</v>
      </c>
      <c r="C11145">
        <v>4889</v>
      </c>
      <c r="D11145">
        <f t="shared" si="349"/>
        <v>12.95</v>
      </c>
      <c r="E11145" t="str">
        <f t="shared" si="348"/>
        <v>Hamburger</v>
      </c>
    </row>
    <row r="11146" spans="1:5" x14ac:dyDescent="0.35">
      <c r="A11146" s="19"/>
      <c r="B11146">
        <v>108</v>
      </c>
      <c r="C11146">
        <v>4890</v>
      </c>
      <c r="D11146">
        <f t="shared" si="349"/>
        <v>14.5</v>
      </c>
      <c r="E11146" t="str">
        <f t="shared" si="348"/>
        <v>Tofu Pad Thai</v>
      </c>
    </row>
    <row r="11147" spans="1:5" x14ac:dyDescent="0.35">
      <c r="A11147" s="19"/>
      <c r="B11147">
        <v>102</v>
      </c>
      <c r="C11147">
        <v>4891</v>
      </c>
      <c r="D11147">
        <f t="shared" si="349"/>
        <v>13.95</v>
      </c>
      <c r="E11147" t="str">
        <f t="shared" si="348"/>
        <v>Cheeseburger</v>
      </c>
    </row>
    <row r="11148" spans="1:5" x14ac:dyDescent="0.35">
      <c r="A11148" s="19"/>
      <c r="B11148">
        <v>103</v>
      </c>
      <c r="C11148">
        <v>4891</v>
      </c>
      <c r="D11148">
        <f t="shared" si="349"/>
        <v>9</v>
      </c>
      <c r="E11148" t="str">
        <f t="shared" si="348"/>
        <v>Hot Dog</v>
      </c>
    </row>
    <row r="11149" spans="1:5" x14ac:dyDescent="0.35">
      <c r="A11149" s="19"/>
      <c r="B11149">
        <v>104</v>
      </c>
      <c r="C11149">
        <v>4891</v>
      </c>
      <c r="D11149">
        <f t="shared" si="349"/>
        <v>10.5</v>
      </c>
      <c r="E11149" t="str">
        <f t="shared" si="348"/>
        <v>Veggie Burger</v>
      </c>
    </row>
    <row r="11150" spans="1:5" x14ac:dyDescent="0.35">
      <c r="A11150" s="19"/>
      <c r="B11150">
        <v>105</v>
      </c>
      <c r="C11150">
        <v>4891</v>
      </c>
      <c r="D11150">
        <f t="shared" si="349"/>
        <v>7</v>
      </c>
      <c r="E11150" t="str">
        <f t="shared" si="348"/>
        <v>Mac &amp; Cheese</v>
      </c>
    </row>
    <row r="11151" spans="1:5" x14ac:dyDescent="0.35">
      <c r="A11151" s="19"/>
      <c r="B11151">
        <v>116</v>
      </c>
      <c r="C11151">
        <v>4892</v>
      </c>
      <c r="D11151">
        <f t="shared" si="349"/>
        <v>13.95</v>
      </c>
      <c r="E11151" t="str">
        <f t="shared" si="348"/>
        <v>Steak Tacos</v>
      </c>
    </row>
    <row r="11152" spans="1:5" x14ac:dyDescent="0.35">
      <c r="A11152" s="19"/>
      <c r="B11152">
        <v>125</v>
      </c>
      <c r="C11152">
        <v>4892</v>
      </c>
      <c r="D11152">
        <f t="shared" si="349"/>
        <v>17.95</v>
      </c>
      <c r="E11152" t="str">
        <f t="shared" si="348"/>
        <v>Spaghetti &amp; Meatballs</v>
      </c>
    </row>
    <row r="11153" spans="1:5" x14ac:dyDescent="0.35">
      <c r="A11153" s="19"/>
      <c r="B11153">
        <v>109</v>
      </c>
      <c r="C11153">
        <v>4892</v>
      </c>
      <c r="D11153">
        <f t="shared" si="349"/>
        <v>17.95</v>
      </c>
      <c r="E11153" t="str">
        <f t="shared" si="348"/>
        <v>Korean Beef Bowl</v>
      </c>
    </row>
    <row r="11154" spans="1:5" x14ac:dyDescent="0.35">
      <c r="A11154" s="19"/>
      <c r="B11154">
        <v>108</v>
      </c>
      <c r="C11154">
        <v>4893</v>
      </c>
      <c r="D11154">
        <f t="shared" si="349"/>
        <v>14.5</v>
      </c>
      <c r="E11154" t="str">
        <f t="shared" si="348"/>
        <v>Tofu Pad Thai</v>
      </c>
    </row>
    <row r="11155" spans="1:5" x14ac:dyDescent="0.35">
      <c r="A11155" s="19"/>
      <c r="B11155">
        <v>125</v>
      </c>
      <c r="C11155">
        <v>4893</v>
      </c>
      <c r="D11155">
        <f t="shared" si="349"/>
        <v>17.95</v>
      </c>
      <c r="E11155" t="str">
        <f t="shared" si="348"/>
        <v>Spaghetti &amp; Meatballs</v>
      </c>
    </row>
    <row r="11156" spans="1:5" x14ac:dyDescent="0.35">
      <c r="A11156" s="19"/>
      <c r="B11156">
        <v>117</v>
      </c>
      <c r="C11156">
        <v>4893</v>
      </c>
      <c r="D11156">
        <f t="shared" si="349"/>
        <v>12.95</v>
      </c>
      <c r="E11156" t="str">
        <f t="shared" si="348"/>
        <v>Chicken Burrito</v>
      </c>
    </row>
    <row r="11157" spans="1:5" x14ac:dyDescent="0.35">
      <c r="A11157" s="19"/>
      <c r="B11157">
        <v>129</v>
      </c>
      <c r="C11157">
        <v>4893</v>
      </c>
      <c r="D11157">
        <f t="shared" si="349"/>
        <v>15.5</v>
      </c>
      <c r="E11157" t="str">
        <f t="shared" si="348"/>
        <v>Mushroom Ravioli</v>
      </c>
    </row>
    <row r="11158" spans="1:5" x14ac:dyDescent="0.35">
      <c r="A11158" s="19"/>
      <c r="B11158">
        <v>120</v>
      </c>
      <c r="C11158">
        <v>4893</v>
      </c>
      <c r="D11158">
        <f t="shared" si="349"/>
        <v>13.95</v>
      </c>
      <c r="E11158" t="str">
        <f t="shared" si="348"/>
        <v>Steak Torta</v>
      </c>
    </row>
    <row r="11159" spans="1:5" x14ac:dyDescent="0.35">
      <c r="A11159" s="19"/>
      <c r="B11159">
        <v>131</v>
      </c>
      <c r="C11159">
        <v>4893</v>
      </c>
      <c r="D11159">
        <f t="shared" si="349"/>
        <v>17.95</v>
      </c>
      <c r="E11159" t="str">
        <f t="shared" si="348"/>
        <v>Chicken Parmesan</v>
      </c>
    </row>
    <row r="11160" spans="1:5" x14ac:dyDescent="0.35">
      <c r="A11160" s="19"/>
      <c r="B11160">
        <v>106</v>
      </c>
      <c r="C11160">
        <v>4893</v>
      </c>
      <c r="D11160">
        <f t="shared" si="349"/>
        <v>7</v>
      </c>
      <c r="E11160" t="str">
        <f t="shared" si="348"/>
        <v>French Fries</v>
      </c>
    </row>
    <row r="11161" spans="1:5" x14ac:dyDescent="0.35">
      <c r="A11161" s="19"/>
      <c r="B11161">
        <v>106</v>
      </c>
      <c r="C11161">
        <v>4893</v>
      </c>
      <c r="D11161">
        <f t="shared" si="349"/>
        <v>7</v>
      </c>
      <c r="E11161" t="str">
        <f t="shared" si="348"/>
        <v>French Fries</v>
      </c>
    </row>
    <row r="11162" spans="1:5" x14ac:dyDescent="0.35">
      <c r="A11162" s="19"/>
      <c r="B11162">
        <v>116</v>
      </c>
      <c r="C11162">
        <v>4894</v>
      </c>
      <c r="D11162">
        <f t="shared" si="349"/>
        <v>13.95</v>
      </c>
      <c r="E11162" t="str">
        <f t="shared" si="348"/>
        <v>Steak Tacos</v>
      </c>
    </row>
    <row r="11163" spans="1:5" x14ac:dyDescent="0.35">
      <c r="A11163" s="19"/>
      <c r="B11163">
        <v>103</v>
      </c>
      <c r="C11163">
        <v>4894</v>
      </c>
      <c r="D11163">
        <f t="shared" si="349"/>
        <v>9</v>
      </c>
      <c r="E11163" t="str">
        <f t="shared" si="348"/>
        <v>Hot Dog</v>
      </c>
    </row>
    <row r="11164" spans="1:5" x14ac:dyDescent="0.35">
      <c r="A11164" s="19"/>
      <c r="B11164">
        <v>117</v>
      </c>
      <c r="C11164">
        <v>4895</v>
      </c>
      <c r="D11164">
        <f t="shared" si="349"/>
        <v>12.95</v>
      </c>
      <c r="E11164" t="str">
        <f t="shared" si="348"/>
        <v>Chicken Burrito</v>
      </c>
    </row>
    <row r="11165" spans="1:5" x14ac:dyDescent="0.35">
      <c r="A11165" s="19"/>
      <c r="B11165">
        <v>130</v>
      </c>
      <c r="C11165">
        <v>4896</v>
      </c>
      <c r="D11165">
        <f t="shared" si="349"/>
        <v>19.95</v>
      </c>
      <c r="E11165" t="str">
        <f t="shared" si="348"/>
        <v>Shrimp Scampi</v>
      </c>
    </row>
    <row r="11166" spans="1:5" x14ac:dyDescent="0.35">
      <c r="A11166" s="19"/>
      <c r="B11166">
        <v>109</v>
      </c>
      <c r="C11166">
        <v>4897</v>
      </c>
      <c r="D11166">
        <f t="shared" si="349"/>
        <v>17.95</v>
      </c>
      <c r="E11166" t="str">
        <f t="shared" si="348"/>
        <v>Korean Beef Bowl</v>
      </c>
    </row>
    <row r="11167" spans="1:5" x14ac:dyDescent="0.35">
      <c r="A11167" s="19"/>
      <c r="B11167">
        <v>105</v>
      </c>
      <c r="C11167">
        <v>4898</v>
      </c>
      <c r="D11167">
        <f t="shared" si="349"/>
        <v>7</v>
      </c>
      <c r="E11167" t="str">
        <f t="shared" si="348"/>
        <v>Mac &amp; Cheese</v>
      </c>
    </row>
    <row r="11168" spans="1:5" x14ac:dyDescent="0.35">
      <c r="A11168" s="19"/>
      <c r="B11168">
        <v>109</v>
      </c>
      <c r="C11168">
        <v>4899</v>
      </c>
      <c r="D11168">
        <f t="shared" si="349"/>
        <v>17.95</v>
      </c>
      <c r="E11168" t="str">
        <f t="shared" si="348"/>
        <v>Korean Beef Bowl</v>
      </c>
    </row>
    <row r="11169" spans="1:5" x14ac:dyDescent="0.35">
      <c r="A11169" s="19"/>
      <c r="B11169">
        <v>113</v>
      </c>
      <c r="C11169">
        <v>4899</v>
      </c>
      <c r="D11169">
        <f t="shared" si="349"/>
        <v>5</v>
      </c>
      <c r="E11169" t="str">
        <f t="shared" si="348"/>
        <v>Edamame</v>
      </c>
    </row>
    <row r="11170" spans="1:5" x14ac:dyDescent="0.35">
      <c r="A11170" s="19"/>
      <c r="B11170">
        <v>122</v>
      </c>
      <c r="C11170">
        <v>4900</v>
      </c>
      <c r="D11170">
        <f t="shared" si="349"/>
        <v>7</v>
      </c>
      <c r="E11170" t="str">
        <f t="shared" si="348"/>
        <v>Chips &amp; Salsa</v>
      </c>
    </row>
    <row r="11171" spans="1:5" x14ac:dyDescent="0.35">
      <c r="A11171" s="19"/>
      <c r="B11171">
        <v>106</v>
      </c>
      <c r="C11171">
        <v>4900</v>
      </c>
      <c r="D11171">
        <f t="shared" si="349"/>
        <v>7</v>
      </c>
      <c r="E11171" t="str">
        <f t="shared" si="348"/>
        <v>French Fries</v>
      </c>
    </row>
    <row r="11172" spans="1:5" x14ac:dyDescent="0.35">
      <c r="A11172" s="19"/>
      <c r="B11172">
        <v>129</v>
      </c>
      <c r="C11172">
        <v>4901</v>
      </c>
      <c r="D11172">
        <f t="shared" si="349"/>
        <v>15.5</v>
      </c>
      <c r="E11172" t="str">
        <f t="shared" si="348"/>
        <v>Mushroom Ravioli</v>
      </c>
    </row>
    <row r="11173" spans="1:5" x14ac:dyDescent="0.35">
      <c r="A11173" s="19"/>
      <c r="B11173">
        <v>111</v>
      </c>
      <c r="C11173">
        <v>4901</v>
      </c>
      <c r="D11173">
        <f t="shared" si="349"/>
        <v>11.95</v>
      </c>
      <c r="E11173" t="str">
        <f t="shared" si="348"/>
        <v>California Roll</v>
      </c>
    </row>
    <row r="11174" spans="1:5" x14ac:dyDescent="0.35">
      <c r="A11174" s="19"/>
      <c r="B11174">
        <v>120</v>
      </c>
      <c r="C11174">
        <v>4901</v>
      </c>
      <c r="D11174">
        <f t="shared" si="349"/>
        <v>13.95</v>
      </c>
      <c r="E11174" t="str">
        <f t="shared" si="348"/>
        <v>Steak Torta</v>
      </c>
    </row>
    <row r="11175" spans="1:5" x14ac:dyDescent="0.35">
      <c r="A11175" s="19"/>
      <c r="B11175">
        <v>112</v>
      </c>
      <c r="C11175">
        <v>4902</v>
      </c>
      <c r="D11175">
        <f t="shared" si="349"/>
        <v>14.95</v>
      </c>
      <c r="E11175" t="str">
        <f t="shared" si="348"/>
        <v>Salmon Roll</v>
      </c>
    </row>
    <row r="11176" spans="1:5" x14ac:dyDescent="0.35">
      <c r="A11176" s="19"/>
      <c r="B11176">
        <v>119</v>
      </c>
      <c r="C11176">
        <v>4902</v>
      </c>
      <c r="D11176">
        <f t="shared" si="349"/>
        <v>11.95</v>
      </c>
      <c r="E11176" t="str">
        <f t="shared" si="348"/>
        <v>Chicken Torta</v>
      </c>
    </row>
    <row r="11177" spans="1:5" x14ac:dyDescent="0.35">
      <c r="A11177" s="19"/>
      <c r="B11177">
        <v>105</v>
      </c>
      <c r="C11177">
        <v>4902</v>
      </c>
      <c r="D11177">
        <f t="shared" si="349"/>
        <v>7</v>
      </c>
      <c r="E11177" t="str">
        <f t="shared" si="348"/>
        <v>Mac &amp; Cheese</v>
      </c>
    </row>
    <row r="11178" spans="1:5" x14ac:dyDescent="0.35">
      <c r="A11178" s="19"/>
      <c r="B11178">
        <v>101</v>
      </c>
      <c r="C11178">
        <v>4903</v>
      </c>
      <c r="D11178">
        <f t="shared" si="349"/>
        <v>12.95</v>
      </c>
      <c r="E11178" t="str">
        <f t="shared" si="348"/>
        <v>Hamburger</v>
      </c>
    </row>
    <row r="11179" spans="1:5" x14ac:dyDescent="0.35">
      <c r="A11179" s="19"/>
      <c r="B11179">
        <v>122</v>
      </c>
      <c r="C11179">
        <v>4903</v>
      </c>
      <c r="D11179">
        <f t="shared" si="349"/>
        <v>7</v>
      </c>
      <c r="E11179" t="str">
        <f t="shared" si="348"/>
        <v>Chips &amp; Salsa</v>
      </c>
    </row>
    <row r="11180" spans="1:5" x14ac:dyDescent="0.35">
      <c r="A11180" s="19"/>
      <c r="B11180">
        <v>106</v>
      </c>
      <c r="C11180">
        <v>4904</v>
      </c>
      <c r="D11180">
        <f t="shared" si="349"/>
        <v>7</v>
      </c>
      <c r="E11180" t="str">
        <f t="shared" si="348"/>
        <v>French Fries</v>
      </c>
    </row>
    <row r="11181" spans="1:5" x14ac:dyDescent="0.35">
      <c r="A11181" s="19"/>
      <c r="B11181">
        <v>108</v>
      </c>
      <c r="C11181">
        <v>4905</v>
      </c>
      <c r="D11181">
        <f t="shared" si="349"/>
        <v>14.5</v>
      </c>
      <c r="E11181" t="str">
        <f t="shared" si="348"/>
        <v>Tofu Pad Thai</v>
      </c>
    </row>
    <row r="11182" spans="1:5" x14ac:dyDescent="0.35">
      <c r="A11182" s="19"/>
      <c r="B11182">
        <v>118</v>
      </c>
      <c r="C11182">
        <v>4905</v>
      </c>
      <c r="D11182">
        <f t="shared" si="349"/>
        <v>14.95</v>
      </c>
      <c r="E11182" t="str">
        <f t="shared" si="348"/>
        <v>Steak Burrito</v>
      </c>
    </row>
    <row r="11183" spans="1:5" x14ac:dyDescent="0.35">
      <c r="A11183" s="19"/>
      <c r="B11183">
        <v>107</v>
      </c>
      <c r="C11183">
        <v>4906</v>
      </c>
      <c r="D11183">
        <f t="shared" si="349"/>
        <v>16.5</v>
      </c>
      <c r="E11183" t="str">
        <f t="shared" si="348"/>
        <v>Orange Chicken</v>
      </c>
    </row>
    <row r="11184" spans="1:5" x14ac:dyDescent="0.35">
      <c r="A11184" s="19"/>
      <c r="B11184">
        <v>120</v>
      </c>
      <c r="C11184">
        <v>4906</v>
      </c>
      <c r="D11184">
        <f t="shared" si="349"/>
        <v>13.95</v>
      </c>
      <c r="E11184" t="str">
        <f t="shared" si="348"/>
        <v>Steak Torta</v>
      </c>
    </row>
    <row r="11185" spans="1:5" x14ac:dyDescent="0.35">
      <c r="A11185" s="19"/>
      <c r="B11185">
        <v>106</v>
      </c>
      <c r="C11185">
        <v>4906</v>
      </c>
      <c r="D11185">
        <f t="shared" si="349"/>
        <v>7</v>
      </c>
      <c r="E11185" t="str">
        <f t="shared" si="348"/>
        <v>French Fries</v>
      </c>
    </row>
    <row r="11186" spans="1:5" x14ac:dyDescent="0.35">
      <c r="A11186" s="19"/>
      <c r="B11186">
        <v>102</v>
      </c>
      <c r="C11186">
        <v>4907</v>
      </c>
      <c r="D11186">
        <f t="shared" si="349"/>
        <v>13.95</v>
      </c>
      <c r="E11186" t="str">
        <f t="shared" si="348"/>
        <v>Cheeseburger</v>
      </c>
    </row>
    <row r="11187" spans="1:5" x14ac:dyDescent="0.35">
      <c r="A11187" s="19"/>
      <c r="B11187">
        <v>124</v>
      </c>
      <c r="C11187">
        <v>4907</v>
      </c>
      <c r="D11187">
        <f t="shared" si="349"/>
        <v>14.5</v>
      </c>
      <c r="E11187" t="str">
        <f t="shared" si="348"/>
        <v>Spaghetti</v>
      </c>
    </row>
    <row r="11188" spans="1:5" x14ac:dyDescent="0.35">
      <c r="A11188" s="19"/>
      <c r="B11188">
        <v>113</v>
      </c>
      <c r="C11188">
        <v>4907</v>
      </c>
      <c r="D11188">
        <f t="shared" si="349"/>
        <v>5</v>
      </c>
      <c r="E11188" t="str">
        <f t="shared" si="348"/>
        <v>Edamame</v>
      </c>
    </row>
    <row r="11189" spans="1:5" x14ac:dyDescent="0.35">
      <c r="A11189" s="19"/>
      <c r="B11189">
        <v>129</v>
      </c>
      <c r="C11189">
        <v>4908</v>
      </c>
      <c r="D11189">
        <f t="shared" si="349"/>
        <v>15.5</v>
      </c>
      <c r="E11189" t="str">
        <f t="shared" si="348"/>
        <v>Mushroom Ravioli</v>
      </c>
    </row>
    <row r="11190" spans="1:5" x14ac:dyDescent="0.35">
      <c r="A11190" s="19"/>
      <c r="B11190">
        <v>129</v>
      </c>
      <c r="C11190">
        <v>4908</v>
      </c>
      <c r="D11190">
        <f t="shared" si="349"/>
        <v>15.5</v>
      </c>
      <c r="E11190" t="str">
        <f t="shared" si="348"/>
        <v>Mushroom Ravioli</v>
      </c>
    </row>
    <row r="11191" spans="1:5" x14ac:dyDescent="0.35">
      <c r="A11191" s="19"/>
      <c r="B11191">
        <v>105</v>
      </c>
      <c r="C11191">
        <v>4909</v>
      </c>
      <c r="D11191">
        <f t="shared" si="349"/>
        <v>7</v>
      </c>
      <c r="E11191" t="str">
        <f t="shared" si="348"/>
        <v>Mac &amp; Cheese</v>
      </c>
    </row>
    <row r="11192" spans="1:5" x14ac:dyDescent="0.35">
      <c r="A11192" s="19"/>
      <c r="B11192">
        <v>121</v>
      </c>
      <c r="C11192">
        <v>4910</v>
      </c>
      <c r="D11192">
        <f t="shared" si="349"/>
        <v>10.5</v>
      </c>
      <c r="E11192" t="str">
        <f t="shared" si="348"/>
        <v>Cheese Quesadillas</v>
      </c>
    </row>
    <row r="11193" spans="1:5" x14ac:dyDescent="0.35">
      <c r="A11193" s="19"/>
      <c r="B11193">
        <v>103</v>
      </c>
      <c r="C11193">
        <v>4911</v>
      </c>
      <c r="D11193">
        <f t="shared" si="349"/>
        <v>9</v>
      </c>
      <c r="E11193" t="str">
        <f t="shared" si="348"/>
        <v>Hot Dog</v>
      </c>
    </row>
    <row r="11194" spans="1:5" x14ac:dyDescent="0.35">
      <c r="A11194" s="19"/>
      <c r="B11194">
        <v>118</v>
      </c>
      <c r="C11194">
        <v>4911</v>
      </c>
      <c r="D11194">
        <f t="shared" si="349"/>
        <v>14.95</v>
      </c>
      <c r="E11194" t="str">
        <f t="shared" si="348"/>
        <v>Steak Burrito</v>
      </c>
    </row>
    <row r="11195" spans="1:5" x14ac:dyDescent="0.35">
      <c r="A11195" s="19"/>
      <c r="B11195">
        <v>106</v>
      </c>
      <c r="C11195">
        <v>4911</v>
      </c>
      <c r="D11195">
        <f t="shared" si="349"/>
        <v>7</v>
      </c>
      <c r="E11195" t="str">
        <f t="shared" si="348"/>
        <v>French Fries</v>
      </c>
    </row>
    <row r="11196" spans="1:5" x14ac:dyDescent="0.35">
      <c r="A11196" s="19"/>
      <c r="B11196">
        <v>106</v>
      </c>
      <c r="C11196">
        <v>4911</v>
      </c>
      <c r="D11196">
        <f t="shared" si="349"/>
        <v>7</v>
      </c>
      <c r="E11196" t="str">
        <f t="shared" si="348"/>
        <v>French Fries</v>
      </c>
    </row>
    <row r="11197" spans="1:5" x14ac:dyDescent="0.35">
      <c r="A11197" s="19"/>
      <c r="B11197">
        <v>107</v>
      </c>
      <c r="C11197">
        <v>4912</v>
      </c>
      <c r="D11197">
        <f t="shared" si="349"/>
        <v>16.5</v>
      </c>
      <c r="E11197" t="str">
        <f t="shared" si="348"/>
        <v>Orange Chicken</v>
      </c>
    </row>
    <row r="11198" spans="1:5" x14ac:dyDescent="0.35">
      <c r="A11198" s="19"/>
      <c r="B11198">
        <v>111</v>
      </c>
      <c r="C11198">
        <v>4912</v>
      </c>
      <c r="D11198">
        <f t="shared" si="349"/>
        <v>11.95</v>
      </c>
      <c r="E11198" t="str">
        <f t="shared" si="348"/>
        <v>California Roll</v>
      </c>
    </row>
    <row r="11199" spans="1:5" x14ac:dyDescent="0.35">
      <c r="A11199" s="19"/>
      <c r="B11199">
        <v>132</v>
      </c>
      <c r="C11199">
        <v>4912</v>
      </c>
      <c r="D11199">
        <f t="shared" si="349"/>
        <v>16.95</v>
      </c>
      <c r="E11199" t="str">
        <f t="shared" si="348"/>
        <v>Eggplant Parmesan</v>
      </c>
    </row>
    <row r="11200" spans="1:5" x14ac:dyDescent="0.35">
      <c r="A11200" s="19"/>
      <c r="B11200">
        <v>117</v>
      </c>
      <c r="C11200">
        <v>4913</v>
      </c>
      <c r="D11200">
        <f t="shared" si="349"/>
        <v>12.95</v>
      </c>
      <c r="E11200" t="str">
        <f t="shared" si="348"/>
        <v>Chicken Burrito</v>
      </c>
    </row>
    <row r="11201" spans="1:5" x14ac:dyDescent="0.35">
      <c r="A11201" s="19"/>
      <c r="B11201" t="s">
        <v>45</v>
      </c>
      <c r="C11201">
        <v>4914</v>
      </c>
      <c r="D11201" t="e">
        <f t="shared" si="349"/>
        <v>#N/A</v>
      </c>
      <c r="E11201" t="e">
        <f t="shared" si="348"/>
        <v>#N/A</v>
      </c>
    </row>
    <row r="11202" spans="1:5" x14ac:dyDescent="0.35">
      <c r="A11202" s="19"/>
      <c r="B11202">
        <v>101</v>
      </c>
      <c r="C11202">
        <v>4915</v>
      </c>
      <c r="D11202">
        <f t="shared" si="349"/>
        <v>12.95</v>
      </c>
      <c r="E11202" t="str">
        <f t="shared" si="348"/>
        <v>Hamburger</v>
      </c>
    </row>
    <row r="11203" spans="1:5" x14ac:dyDescent="0.35">
      <c r="A11203" s="19"/>
      <c r="B11203">
        <v>112</v>
      </c>
      <c r="C11203">
        <v>4915</v>
      </c>
      <c r="D11203">
        <f t="shared" si="349"/>
        <v>14.95</v>
      </c>
      <c r="E11203" t="str">
        <f t="shared" ref="E11203:E11266" si="350">_xlfn.XLOOKUP(B11203,$K$2:$K$33,$M$2:$M$33)</f>
        <v>Salmon Roll</v>
      </c>
    </row>
    <row r="11204" spans="1:5" x14ac:dyDescent="0.35">
      <c r="A11204" s="19"/>
      <c r="B11204">
        <v>107</v>
      </c>
      <c r="C11204">
        <v>4916</v>
      </c>
      <c r="D11204">
        <f t="shared" ref="D11204:D11267" si="351">_xlfn.XLOOKUP(B11204,$K$2:$K$33,$L$2:$L$33)</f>
        <v>16.5</v>
      </c>
      <c r="E11204" t="str">
        <f t="shared" si="350"/>
        <v>Orange Chicken</v>
      </c>
    </row>
    <row r="11205" spans="1:5" x14ac:dyDescent="0.35">
      <c r="A11205" s="19"/>
      <c r="B11205">
        <v>108</v>
      </c>
      <c r="C11205">
        <v>4917</v>
      </c>
      <c r="D11205">
        <f t="shared" si="351"/>
        <v>14.5</v>
      </c>
      <c r="E11205" t="str">
        <f t="shared" si="350"/>
        <v>Tofu Pad Thai</v>
      </c>
    </row>
    <row r="11206" spans="1:5" x14ac:dyDescent="0.35">
      <c r="A11206" s="19"/>
      <c r="B11206">
        <v>101</v>
      </c>
      <c r="C11206">
        <v>4918</v>
      </c>
      <c r="D11206">
        <f t="shared" si="351"/>
        <v>12.95</v>
      </c>
      <c r="E11206" t="str">
        <f t="shared" si="350"/>
        <v>Hamburger</v>
      </c>
    </row>
    <row r="11207" spans="1:5" x14ac:dyDescent="0.35">
      <c r="A11207" s="19"/>
      <c r="B11207">
        <v>117</v>
      </c>
      <c r="C11207">
        <v>4919</v>
      </c>
      <c r="D11207">
        <f t="shared" si="351"/>
        <v>12.95</v>
      </c>
      <c r="E11207" t="str">
        <f t="shared" si="350"/>
        <v>Chicken Burrito</v>
      </c>
    </row>
    <row r="11208" spans="1:5" x14ac:dyDescent="0.35">
      <c r="A11208" s="19"/>
      <c r="B11208">
        <v>119</v>
      </c>
      <c r="C11208">
        <v>4919</v>
      </c>
      <c r="D11208">
        <f t="shared" si="351"/>
        <v>11.95</v>
      </c>
      <c r="E11208" t="str">
        <f t="shared" si="350"/>
        <v>Chicken Torta</v>
      </c>
    </row>
    <row r="11209" spans="1:5" x14ac:dyDescent="0.35">
      <c r="A11209" s="19"/>
      <c r="B11209">
        <v>106</v>
      </c>
      <c r="C11209">
        <v>4919</v>
      </c>
      <c r="D11209">
        <f t="shared" si="351"/>
        <v>7</v>
      </c>
      <c r="E11209" t="str">
        <f t="shared" si="350"/>
        <v>French Fries</v>
      </c>
    </row>
    <row r="11210" spans="1:5" x14ac:dyDescent="0.35">
      <c r="A11210" s="19"/>
      <c r="B11210">
        <v>125</v>
      </c>
      <c r="C11210">
        <v>4920</v>
      </c>
      <c r="D11210">
        <f t="shared" si="351"/>
        <v>17.95</v>
      </c>
      <c r="E11210" t="str">
        <f t="shared" si="350"/>
        <v>Spaghetti &amp; Meatballs</v>
      </c>
    </row>
    <row r="11211" spans="1:5" x14ac:dyDescent="0.35">
      <c r="A11211" s="19"/>
      <c r="B11211">
        <v>117</v>
      </c>
      <c r="C11211">
        <v>4920</v>
      </c>
      <c r="D11211">
        <f t="shared" si="351"/>
        <v>12.95</v>
      </c>
      <c r="E11211" t="str">
        <f t="shared" si="350"/>
        <v>Chicken Burrito</v>
      </c>
    </row>
    <row r="11212" spans="1:5" x14ac:dyDescent="0.35">
      <c r="A11212" s="19"/>
      <c r="B11212">
        <v>120</v>
      </c>
      <c r="C11212">
        <v>4921</v>
      </c>
      <c r="D11212">
        <f t="shared" si="351"/>
        <v>13.95</v>
      </c>
      <c r="E11212" t="str">
        <f t="shared" si="350"/>
        <v>Steak Torta</v>
      </c>
    </row>
    <row r="11213" spans="1:5" x14ac:dyDescent="0.35">
      <c r="A11213" s="19"/>
      <c r="B11213">
        <v>106</v>
      </c>
      <c r="C11213">
        <v>4921</v>
      </c>
      <c r="D11213">
        <f t="shared" si="351"/>
        <v>7</v>
      </c>
      <c r="E11213" t="str">
        <f t="shared" si="350"/>
        <v>French Fries</v>
      </c>
    </row>
    <row r="11214" spans="1:5" x14ac:dyDescent="0.35">
      <c r="A11214" s="19"/>
      <c r="B11214">
        <v>115</v>
      </c>
      <c r="C11214">
        <v>4922</v>
      </c>
      <c r="D11214">
        <f t="shared" si="351"/>
        <v>11.95</v>
      </c>
      <c r="E11214" t="str">
        <f t="shared" si="350"/>
        <v>Chicken Tacos</v>
      </c>
    </row>
    <row r="11215" spans="1:5" x14ac:dyDescent="0.35">
      <c r="A11215" s="19"/>
      <c r="B11215">
        <v>113</v>
      </c>
      <c r="C11215">
        <v>4922</v>
      </c>
      <c r="D11215">
        <f t="shared" si="351"/>
        <v>5</v>
      </c>
      <c r="E11215" t="str">
        <f t="shared" si="350"/>
        <v>Edamame</v>
      </c>
    </row>
    <row r="11216" spans="1:5" x14ac:dyDescent="0.35">
      <c r="A11216" s="19"/>
      <c r="B11216">
        <v>124</v>
      </c>
      <c r="C11216">
        <v>4923</v>
      </c>
      <c r="D11216">
        <f t="shared" si="351"/>
        <v>14.5</v>
      </c>
      <c r="E11216" t="str">
        <f t="shared" si="350"/>
        <v>Spaghetti</v>
      </c>
    </row>
    <row r="11217" spans="1:5" x14ac:dyDescent="0.35">
      <c r="A11217" s="19"/>
      <c r="B11217">
        <v>120</v>
      </c>
      <c r="C11217">
        <v>4924</v>
      </c>
      <c r="D11217">
        <f t="shared" si="351"/>
        <v>13.95</v>
      </c>
      <c r="E11217" t="str">
        <f t="shared" si="350"/>
        <v>Steak Torta</v>
      </c>
    </row>
    <row r="11218" spans="1:5" x14ac:dyDescent="0.35">
      <c r="A11218" s="19"/>
      <c r="B11218">
        <v>114</v>
      </c>
      <c r="C11218">
        <v>4924</v>
      </c>
      <c r="D11218">
        <f t="shared" si="351"/>
        <v>9</v>
      </c>
      <c r="E11218" t="str">
        <f t="shared" si="350"/>
        <v>Potstickers</v>
      </c>
    </row>
    <row r="11219" spans="1:5" x14ac:dyDescent="0.35">
      <c r="A11219" s="19"/>
      <c r="B11219">
        <v>125</v>
      </c>
      <c r="C11219">
        <v>4925</v>
      </c>
      <c r="D11219">
        <f t="shared" si="351"/>
        <v>17.95</v>
      </c>
      <c r="E11219" t="str">
        <f t="shared" si="350"/>
        <v>Spaghetti &amp; Meatballs</v>
      </c>
    </row>
    <row r="11220" spans="1:5" x14ac:dyDescent="0.35">
      <c r="A11220" s="19"/>
      <c r="B11220">
        <v>106</v>
      </c>
      <c r="C11220">
        <v>4925</v>
      </c>
      <c r="D11220">
        <f t="shared" si="351"/>
        <v>7</v>
      </c>
      <c r="E11220" t="str">
        <f t="shared" si="350"/>
        <v>French Fries</v>
      </c>
    </row>
    <row r="11221" spans="1:5" x14ac:dyDescent="0.35">
      <c r="A11221" s="19"/>
      <c r="B11221">
        <v>120</v>
      </c>
      <c r="C11221">
        <v>4926</v>
      </c>
      <c r="D11221">
        <f t="shared" si="351"/>
        <v>13.95</v>
      </c>
      <c r="E11221" t="str">
        <f t="shared" si="350"/>
        <v>Steak Torta</v>
      </c>
    </row>
    <row r="11222" spans="1:5" x14ac:dyDescent="0.35">
      <c r="A11222" s="19"/>
      <c r="B11222">
        <v>115</v>
      </c>
      <c r="C11222">
        <v>4927</v>
      </c>
      <c r="D11222">
        <f t="shared" si="351"/>
        <v>11.95</v>
      </c>
      <c r="E11222" t="str">
        <f t="shared" si="350"/>
        <v>Chicken Tacos</v>
      </c>
    </row>
    <row r="11223" spans="1:5" x14ac:dyDescent="0.35">
      <c r="A11223" s="19"/>
      <c r="B11223">
        <v>125</v>
      </c>
      <c r="C11223">
        <v>4927</v>
      </c>
      <c r="D11223">
        <f t="shared" si="351"/>
        <v>17.95</v>
      </c>
      <c r="E11223" t="str">
        <f t="shared" si="350"/>
        <v>Spaghetti &amp; Meatballs</v>
      </c>
    </row>
    <row r="11224" spans="1:5" x14ac:dyDescent="0.35">
      <c r="A11224" s="19"/>
      <c r="B11224">
        <v>114</v>
      </c>
      <c r="C11224">
        <v>4927</v>
      </c>
      <c r="D11224">
        <f t="shared" si="351"/>
        <v>9</v>
      </c>
      <c r="E11224" t="str">
        <f t="shared" si="350"/>
        <v>Potstickers</v>
      </c>
    </row>
    <row r="11225" spans="1:5" x14ac:dyDescent="0.35">
      <c r="A11225" s="19"/>
      <c r="B11225">
        <v>132</v>
      </c>
      <c r="C11225">
        <v>4927</v>
      </c>
      <c r="D11225">
        <f t="shared" si="351"/>
        <v>16.95</v>
      </c>
      <c r="E11225" t="str">
        <f t="shared" si="350"/>
        <v>Eggplant Parmesan</v>
      </c>
    </row>
    <row r="11226" spans="1:5" x14ac:dyDescent="0.35">
      <c r="A11226" s="19"/>
      <c r="B11226">
        <v>110</v>
      </c>
      <c r="C11226">
        <v>4928</v>
      </c>
      <c r="D11226">
        <f t="shared" si="351"/>
        <v>17.95</v>
      </c>
      <c r="E11226" t="str">
        <f t="shared" si="350"/>
        <v>Pork Ramen</v>
      </c>
    </row>
    <row r="11227" spans="1:5" x14ac:dyDescent="0.35">
      <c r="A11227" s="19"/>
      <c r="B11227">
        <v>122</v>
      </c>
      <c r="C11227">
        <v>4928</v>
      </c>
      <c r="D11227">
        <f t="shared" si="351"/>
        <v>7</v>
      </c>
      <c r="E11227" t="str">
        <f t="shared" si="350"/>
        <v>Chips &amp; Salsa</v>
      </c>
    </row>
    <row r="11228" spans="1:5" x14ac:dyDescent="0.35">
      <c r="A11228" s="19"/>
      <c r="B11228" t="s">
        <v>45</v>
      </c>
      <c r="C11228">
        <v>4928</v>
      </c>
      <c r="D11228" t="e">
        <f t="shared" si="351"/>
        <v>#N/A</v>
      </c>
      <c r="E11228" t="e">
        <f t="shared" si="350"/>
        <v>#N/A</v>
      </c>
    </row>
    <row r="11229" spans="1:5" x14ac:dyDescent="0.35">
      <c r="A11229" s="19"/>
      <c r="B11229">
        <v>117</v>
      </c>
      <c r="C11229">
        <v>4929</v>
      </c>
      <c r="D11229">
        <f t="shared" si="351"/>
        <v>12.95</v>
      </c>
      <c r="E11229" t="str">
        <f t="shared" si="350"/>
        <v>Chicken Burrito</v>
      </c>
    </row>
    <row r="11230" spans="1:5" x14ac:dyDescent="0.35">
      <c r="A11230" s="19"/>
      <c r="B11230">
        <v>113</v>
      </c>
      <c r="C11230">
        <v>4929</v>
      </c>
      <c r="D11230">
        <f t="shared" si="351"/>
        <v>5</v>
      </c>
      <c r="E11230" t="str">
        <f t="shared" si="350"/>
        <v>Edamame</v>
      </c>
    </row>
    <row r="11231" spans="1:5" x14ac:dyDescent="0.35">
      <c r="A11231" s="19"/>
      <c r="B11231">
        <v>124</v>
      </c>
      <c r="C11231">
        <v>4930</v>
      </c>
      <c r="D11231">
        <f t="shared" si="351"/>
        <v>14.5</v>
      </c>
      <c r="E11231" t="str">
        <f t="shared" si="350"/>
        <v>Spaghetti</v>
      </c>
    </row>
    <row r="11232" spans="1:5" x14ac:dyDescent="0.35">
      <c r="A11232" s="19"/>
      <c r="B11232">
        <v>123</v>
      </c>
      <c r="C11232">
        <v>4930</v>
      </c>
      <c r="D11232">
        <f t="shared" si="351"/>
        <v>9</v>
      </c>
      <c r="E11232" t="str">
        <f t="shared" si="350"/>
        <v>Chips &amp; Guacamole</v>
      </c>
    </row>
    <row r="11233" spans="1:5" x14ac:dyDescent="0.35">
      <c r="A11233" s="19"/>
      <c r="B11233">
        <v>114</v>
      </c>
      <c r="C11233">
        <v>4930</v>
      </c>
      <c r="D11233">
        <f t="shared" si="351"/>
        <v>9</v>
      </c>
      <c r="E11233" t="str">
        <f t="shared" si="350"/>
        <v>Potstickers</v>
      </c>
    </row>
    <row r="11234" spans="1:5" x14ac:dyDescent="0.35">
      <c r="A11234" s="19"/>
      <c r="B11234">
        <v>101</v>
      </c>
      <c r="C11234">
        <v>4931</v>
      </c>
      <c r="D11234">
        <f t="shared" si="351"/>
        <v>12.95</v>
      </c>
      <c r="E11234" t="str">
        <f t="shared" si="350"/>
        <v>Hamburger</v>
      </c>
    </row>
    <row r="11235" spans="1:5" x14ac:dyDescent="0.35">
      <c r="A11235" s="19"/>
      <c r="B11235">
        <v>107</v>
      </c>
      <c r="C11235">
        <v>4931</v>
      </c>
      <c r="D11235">
        <f t="shared" si="351"/>
        <v>16.5</v>
      </c>
      <c r="E11235" t="str">
        <f t="shared" si="350"/>
        <v>Orange Chicken</v>
      </c>
    </row>
    <row r="11236" spans="1:5" x14ac:dyDescent="0.35">
      <c r="A11236" s="19"/>
      <c r="B11236">
        <v>117</v>
      </c>
      <c r="C11236">
        <v>4932</v>
      </c>
      <c r="D11236">
        <f t="shared" si="351"/>
        <v>12.95</v>
      </c>
      <c r="E11236" t="str">
        <f t="shared" si="350"/>
        <v>Chicken Burrito</v>
      </c>
    </row>
    <row r="11237" spans="1:5" x14ac:dyDescent="0.35">
      <c r="A11237" s="19"/>
      <c r="B11237">
        <v>129</v>
      </c>
      <c r="C11237">
        <v>4932</v>
      </c>
      <c r="D11237">
        <f t="shared" si="351"/>
        <v>15.5</v>
      </c>
      <c r="E11237" t="str">
        <f t="shared" si="350"/>
        <v>Mushroom Ravioli</v>
      </c>
    </row>
    <row r="11238" spans="1:5" x14ac:dyDescent="0.35">
      <c r="A11238" s="19"/>
      <c r="B11238">
        <v>101</v>
      </c>
      <c r="C11238">
        <v>4933</v>
      </c>
      <c r="D11238">
        <f t="shared" si="351"/>
        <v>12.95</v>
      </c>
      <c r="E11238" t="str">
        <f t="shared" si="350"/>
        <v>Hamburger</v>
      </c>
    </row>
    <row r="11239" spans="1:5" x14ac:dyDescent="0.35">
      <c r="A11239" s="19"/>
      <c r="B11239">
        <v>129</v>
      </c>
      <c r="C11239">
        <v>4933</v>
      </c>
      <c r="D11239">
        <f t="shared" si="351"/>
        <v>15.5</v>
      </c>
      <c r="E11239" t="str">
        <f t="shared" si="350"/>
        <v>Mushroom Ravioli</v>
      </c>
    </row>
    <row r="11240" spans="1:5" x14ac:dyDescent="0.35">
      <c r="A11240" s="19"/>
      <c r="B11240">
        <v>122</v>
      </c>
      <c r="C11240">
        <v>4933</v>
      </c>
      <c r="D11240">
        <f t="shared" si="351"/>
        <v>7</v>
      </c>
      <c r="E11240" t="str">
        <f t="shared" si="350"/>
        <v>Chips &amp; Salsa</v>
      </c>
    </row>
    <row r="11241" spans="1:5" x14ac:dyDescent="0.35">
      <c r="A11241" s="19"/>
      <c r="B11241">
        <v>125</v>
      </c>
      <c r="C11241">
        <v>4934</v>
      </c>
      <c r="D11241">
        <f t="shared" si="351"/>
        <v>17.95</v>
      </c>
      <c r="E11241" t="str">
        <f t="shared" si="350"/>
        <v>Spaghetti &amp; Meatballs</v>
      </c>
    </row>
    <row r="11242" spans="1:5" x14ac:dyDescent="0.35">
      <c r="A11242" s="19"/>
      <c r="B11242">
        <v>102</v>
      </c>
      <c r="C11242">
        <v>4935</v>
      </c>
      <c r="D11242">
        <f t="shared" si="351"/>
        <v>13.95</v>
      </c>
      <c r="E11242" t="str">
        <f t="shared" si="350"/>
        <v>Cheeseburger</v>
      </c>
    </row>
    <row r="11243" spans="1:5" x14ac:dyDescent="0.35">
      <c r="A11243" s="19"/>
      <c r="B11243">
        <v>125</v>
      </c>
      <c r="C11243">
        <v>4935</v>
      </c>
      <c r="D11243">
        <f t="shared" si="351"/>
        <v>17.95</v>
      </c>
      <c r="E11243" t="str">
        <f t="shared" si="350"/>
        <v>Spaghetti &amp; Meatballs</v>
      </c>
    </row>
    <row r="11244" spans="1:5" x14ac:dyDescent="0.35">
      <c r="A11244" s="19"/>
      <c r="B11244">
        <v>127</v>
      </c>
      <c r="C11244">
        <v>4935</v>
      </c>
      <c r="D11244">
        <f t="shared" si="351"/>
        <v>17.95</v>
      </c>
      <c r="E11244" t="str">
        <f t="shared" si="350"/>
        <v>Meat Lasagna</v>
      </c>
    </row>
    <row r="11245" spans="1:5" x14ac:dyDescent="0.35">
      <c r="A11245" s="19"/>
      <c r="B11245">
        <v>120</v>
      </c>
      <c r="C11245">
        <v>4936</v>
      </c>
      <c r="D11245">
        <f t="shared" si="351"/>
        <v>13.95</v>
      </c>
      <c r="E11245" t="str">
        <f t="shared" si="350"/>
        <v>Steak Torta</v>
      </c>
    </row>
    <row r="11246" spans="1:5" x14ac:dyDescent="0.35">
      <c r="A11246" s="19"/>
      <c r="B11246">
        <v>108</v>
      </c>
      <c r="C11246">
        <v>4937</v>
      </c>
      <c r="D11246">
        <f t="shared" si="351"/>
        <v>14.5</v>
      </c>
      <c r="E11246" t="str">
        <f t="shared" si="350"/>
        <v>Tofu Pad Thai</v>
      </c>
    </row>
    <row r="11247" spans="1:5" x14ac:dyDescent="0.35">
      <c r="A11247" s="19"/>
      <c r="B11247">
        <v>110</v>
      </c>
      <c r="C11247">
        <v>4937</v>
      </c>
      <c r="D11247">
        <f t="shared" si="351"/>
        <v>17.95</v>
      </c>
      <c r="E11247" t="str">
        <f t="shared" si="350"/>
        <v>Pork Ramen</v>
      </c>
    </row>
    <row r="11248" spans="1:5" x14ac:dyDescent="0.35">
      <c r="A11248" s="19"/>
      <c r="B11248">
        <v>107</v>
      </c>
      <c r="C11248">
        <v>4938</v>
      </c>
      <c r="D11248">
        <f t="shared" si="351"/>
        <v>16.5</v>
      </c>
      <c r="E11248" t="str">
        <f t="shared" si="350"/>
        <v>Orange Chicken</v>
      </c>
    </row>
    <row r="11249" spans="1:5" x14ac:dyDescent="0.35">
      <c r="A11249" s="19"/>
      <c r="B11249">
        <v>108</v>
      </c>
      <c r="C11249">
        <v>4938</v>
      </c>
      <c r="D11249">
        <f t="shared" si="351"/>
        <v>14.5</v>
      </c>
      <c r="E11249" t="str">
        <f t="shared" si="350"/>
        <v>Tofu Pad Thai</v>
      </c>
    </row>
    <row r="11250" spans="1:5" x14ac:dyDescent="0.35">
      <c r="A11250" s="19"/>
      <c r="B11250">
        <v>110</v>
      </c>
      <c r="C11250">
        <v>4938</v>
      </c>
      <c r="D11250">
        <f t="shared" si="351"/>
        <v>17.95</v>
      </c>
      <c r="E11250" t="str">
        <f t="shared" si="350"/>
        <v>Pork Ramen</v>
      </c>
    </row>
    <row r="11251" spans="1:5" x14ac:dyDescent="0.35">
      <c r="A11251" s="19"/>
      <c r="B11251">
        <v>120</v>
      </c>
      <c r="C11251">
        <v>4938</v>
      </c>
      <c r="D11251">
        <f t="shared" si="351"/>
        <v>13.95</v>
      </c>
      <c r="E11251" t="str">
        <f t="shared" si="350"/>
        <v>Steak Torta</v>
      </c>
    </row>
    <row r="11252" spans="1:5" x14ac:dyDescent="0.35">
      <c r="A11252" s="19"/>
      <c r="B11252">
        <v>109</v>
      </c>
      <c r="C11252">
        <v>4939</v>
      </c>
      <c r="D11252">
        <f t="shared" si="351"/>
        <v>17.95</v>
      </c>
      <c r="E11252" t="str">
        <f t="shared" si="350"/>
        <v>Korean Beef Bowl</v>
      </c>
    </row>
    <row r="11253" spans="1:5" x14ac:dyDescent="0.35">
      <c r="A11253" s="19"/>
      <c r="B11253">
        <v>118</v>
      </c>
      <c r="C11253">
        <v>4939</v>
      </c>
      <c r="D11253">
        <f t="shared" si="351"/>
        <v>14.95</v>
      </c>
      <c r="E11253" t="str">
        <f t="shared" si="350"/>
        <v>Steak Burrito</v>
      </c>
    </row>
    <row r="11254" spans="1:5" x14ac:dyDescent="0.35">
      <c r="A11254" s="19"/>
      <c r="B11254">
        <v>119</v>
      </c>
      <c r="C11254">
        <v>4939</v>
      </c>
      <c r="D11254">
        <f t="shared" si="351"/>
        <v>11.95</v>
      </c>
      <c r="E11254" t="str">
        <f t="shared" si="350"/>
        <v>Chicken Torta</v>
      </c>
    </row>
    <row r="11255" spans="1:5" x14ac:dyDescent="0.35">
      <c r="A11255" s="19"/>
      <c r="B11255">
        <v>120</v>
      </c>
      <c r="C11255">
        <v>4939</v>
      </c>
      <c r="D11255">
        <f t="shared" si="351"/>
        <v>13.95</v>
      </c>
      <c r="E11255" t="str">
        <f t="shared" si="350"/>
        <v>Steak Torta</v>
      </c>
    </row>
    <row r="11256" spans="1:5" x14ac:dyDescent="0.35">
      <c r="A11256" s="19"/>
      <c r="B11256">
        <v>110</v>
      </c>
      <c r="C11256">
        <v>4940</v>
      </c>
      <c r="D11256">
        <f t="shared" si="351"/>
        <v>17.95</v>
      </c>
      <c r="E11256" t="str">
        <f t="shared" si="350"/>
        <v>Pork Ramen</v>
      </c>
    </row>
    <row r="11257" spans="1:5" x14ac:dyDescent="0.35">
      <c r="A11257" s="19"/>
      <c r="B11257">
        <v>131</v>
      </c>
      <c r="C11257">
        <v>4940</v>
      </c>
      <c r="D11257">
        <f t="shared" si="351"/>
        <v>17.95</v>
      </c>
      <c r="E11257" t="str">
        <f t="shared" si="350"/>
        <v>Chicken Parmesan</v>
      </c>
    </row>
    <row r="11258" spans="1:5" x14ac:dyDescent="0.35">
      <c r="A11258" s="19"/>
      <c r="B11258">
        <v>132</v>
      </c>
      <c r="C11258">
        <v>4940</v>
      </c>
      <c r="D11258">
        <f t="shared" si="351"/>
        <v>16.95</v>
      </c>
      <c r="E11258" t="str">
        <f t="shared" si="350"/>
        <v>Eggplant Parmesan</v>
      </c>
    </row>
    <row r="11259" spans="1:5" x14ac:dyDescent="0.35">
      <c r="A11259" s="19"/>
      <c r="B11259">
        <v>111</v>
      </c>
      <c r="C11259">
        <v>4941</v>
      </c>
      <c r="D11259">
        <f t="shared" si="351"/>
        <v>11.95</v>
      </c>
      <c r="E11259" t="str">
        <f t="shared" si="350"/>
        <v>California Roll</v>
      </c>
    </row>
    <row r="11260" spans="1:5" x14ac:dyDescent="0.35">
      <c r="A11260" s="19"/>
      <c r="B11260">
        <v>101</v>
      </c>
      <c r="C11260">
        <v>4942</v>
      </c>
      <c r="D11260">
        <f t="shared" si="351"/>
        <v>12.95</v>
      </c>
      <c r="E11260" t="str">
        <f t="shared" si="350"/>
        <v>Hamburger</v>
      </c>
    </row>
    <row r="11261" spans="1:5" x14ac:dyDescent="0.35">
      <c r="A11261" s="19"/>
      <c r="B11261">
        <v>107</v>
      </c>
      <c r="C11261">
        <v>4942</v>
      </c>
      <c r="D11261">
        <f t="shared" si="351"/>
        <v>16.5</v>
      </c>
      <c r="E11261" t="str">
        <f t="shared" si="350"/>
        <v>Orange Chicken</v>
      </c>
    </row>
    <row r="11262" spans="1:5" x14ac:dyDescent="0.35">
      <c r="A11262" s="19"/>
      <c r="B11262">
        <v>112</v>
      </c>
      <c r="C11262">
        <v>4942</v>
      </c>
      <c r="D11262">
        <f t="shared" si="351"/>
        <v>14.95</v>
      </c>
      <c r="E11262" t="str">
        <f t="shared" si="350"/>
        <v>Salmon Roll</v>
      </c>
    </row>
    <row r="11263" spans="1:5" x14ac:dyDescent="0.35">
      <c r="A11263" s="19"/>
      <c r="B11263">
        <v>106</v>
      </c>
      <c r="C11263">
        <v>4942</v>
      </c>
      <c r="D11263">
        <f t="shared" si="351"/>
        <v>7</v>
      </c>
      <c r="E11263" t="str">
        <f t="shared" si="350"/>
        <v>French Fries</v>
      </c>
    </row>
    <row r="11264" spans="1:5" x14ac:dyDescent="0.35">
      <c r="A11264" s="19"/>
      <c r="B11264">
        <v>127</v>
      </c>
      <c r="C11264">
        <v>4943</v>
      </c>
      <c r="D11264">
        <f t="shared" si="351"/>
        <v>17.95</v>
      </c>
      <c r="E11264" t="str">
        <f t="shared" si="350"/>
        <v>Meat Lasagna</v>
      </c>
    </row>
    <row r="11265" spans="1:5" x14ac:dyDescent="0.35">
      <c r="A11265" s="19"/>
      <c r="B11265">
        <v>103</v>
      </c>
      <c r="C11265">
        <v>4944</v>
      </c>
      <c r="D11265">
        <f t="shared" si="351"/>
        <v>9</v>
      </c>
      <c r="E11265" t="str">
        <f t="shared" si="350"/>
        <v>Hot Dog</v>
      </c>
    </row>
    <row r="11266" spans="1:5" x14ac:dyDescent="0.35">
      <c r="A11266" s="19"/>
      <c r="B11266">
        <v>110</v>
      </c>
      <c r="C11266">
        <v>4945</v>
      </c>
      <c r="D11266">
        <f t="shared" si="351"/>
        <v>17.95</v>
      </c>
      <c r="E11266" t="str">
        <f t="shared" si="350"/>
        <v>Pork Ramen</v>
      </c>
    </row>
    <row r="11267" spans="1:5" x14ac:dyDescent="0.35">
      <c r="A11267" s="19"/>
      <c r="B11267">
        <v>121</v>
      </c>
      <c r="C11267">
        <v>4946</v>
      </c>
      <c r="D11267">
        <f t="shared" si="351"/>
        <v>10.5</v>
      </c>
      <c r="E11267" t="str">
        <f t="shared" ref="E11267:E11330" si="352">_xlfn.XLOOKUP(B11267,$K$2:$K$33,$M$2:$M$33)</f>
        <v>Cheese Quesadillas</v>
      </c>
    </row>
    <row r="11268" spans="1:5" x14ac:dyDescent="0.35">
      <c r="A11268" s="19"/>
      <c r="B11268">
        <v>130</v>
      </c>
      <c r="C11268">
        <v>4946</v>
      </c>
      <c r="D11268">
        <f t="shared" ref="D11268:D11331" si="353">_xlfn.XLOOKUP(B11268,$K$2:$K$33,$L$2:$L$33)</f>
        <v>19.95</v>
      </c>
      <c r="E11268" t="str">
        <f t="shared" si="352"/>
        <v>Shrimp Scampi</v>
      </c>
    </row>
    <row r="11269" spans="1:5" x14ac:dyDescent="0.35">
      <c r="A11269" s="19"/>
      <c r="B11269">
        <v>116</v>
      </c>
      <c r="C11269">
        <v>4947</v>
      </c>
      <c r="D11269">
        <f t="shared" si="353"/>
        <v>13.95</v>
      </c>
      <c r="E11269" t="str">
        <f t="shared" si="352"/>
        <v>Steak Tacos</v>
      </c>
    </row>
    <row r="11270" spans="1:5" x14ac:dyDescent="0.35">
      <c r="A11270" s="19"/>
      <c r="B11270">
        <v>109</v>
      </c>
      <c r="C11270">
        <v>4947</v>
      </c>
      <c r="D11270">
        <f t="shared" si="353"/>
        <v>17.95</v>
      </c>
      <c r="E11270" t="str">
        <f t="shared" si="352"/>
        <v>Korean Beef Bowl</v>
      </c>
    </row>
    <row r="11271" spans="1:5" x14ac:dyDescent="0.35">
      <c r="A11271" s="19"/>
      <c r="B11271">
        <v>106</v>
      </c>
      <c r="C11271">
        <v>4948</v>
      </c>
      <c r="D11271">
        <f t="shared" si="353"/>
        <v>7</v>
      </c>
      <c r="E11271" t="str">
        <f t="shared" si="352"/>
        <v>French Fries</v>
      </c>
    </row>
    <row r="11272" spans="1:5" x14ac:dyDescent="0.35">
      <c r="A11272" s="19"/>
      <c r="B11272">
        <v>125</v>
      </c>
      <c r="C11272">
        <v>4949</v>
      </c>
      <c r="D11272">
        <f t="shared" si="353"/>
        <v>17.95</v>
      </c>
      <c r="E11272" t="str">
        <f t="shared" si="352"/>
        <v>Spaghetti &amp; Meatballs</v>
      </c>
    </row>
    <row r="11273" spans="1:5" x14ac:dyDescent="0.35">
      <c r="A11273" s="19"/>
      <c r="B11273">
        <v>115</v>
      </c>
      <c r="C11273">
        <v>4950</v>
      </c>
      <c r="D11273">
        <f t="shared" si="353"/>
        <v>11.95</v>
      </c>
      <c r="E11273" t="str">
        <f t="shared" si="352"/>
        <v>Chicken Tacos</v>
      </c>
    </row>
    <row r="11274" spans="1:5" x14ac:dyDescent="0.35">
      <c r="A11274" s="19"/>
      <c r="B11274">
        <v>108</v>
      </c>
      <c r="C11274">
        <v>4950</v>
      </c>
      <c r="D11274">
        <f t="shared" si="353"/>
        <v>14.5</v>
      </c>
      <c r="E11274" t="str">
        <f t="shared" si="352"/>
        <v>Tofu Pad Thai</v>
      </c>
    </row>
    <row r="11275" spans="1:5" x14ac:dyDescent="0.35">
      <c r="A11275" s="19"/>
      <c r="B11275">
        <v>125</v>
      </c>
      <c r="C11275">
        <v>4950</v>
      </c>
      <c r="D11275">
        <f t="shared" si="353"/>
        <v>17.95</v>
      </c>
      <c r="E11275" t="str">
        <f t="shared" si="352"/>
        <v>Spaghetti &amp; Meatballs</v>
      </c>
    </row>
    <row r="11276" spans="1:5" x14ac:dyDescent="0.35">
      <c r="A11276" s="19"/>
      <c r="B11276">
        <v>102</v>
      </c>
      <c r="C11276">
        <v>4951</v>
      </c>
      <c r="D11276">
        <f t="shared" si="353"/>
        <v>13.95</v>
      </c>
      <c r="E11276" t="str">
        <f t="shared" si="352"/>
        <v>Cheeseburger</v>
      </c>
    </row>
    <row r="11277" spans="1:5" x14ac:dyDescent="0.35">
      <c r="A11277" s="19"/>
      <c r="B11277">
        <v>108</v>
      </c>
      <c r="C11277">
        <v>4951</v>
      </c>
      <c r="D11277">
        <f t="shared" si="353"/>
        <v>14.5</v>
      </c>
      <c r="E11277" t="str">
        <f t="shared" si="352"/>
        <v>Tofu Pad Thai</v>
      </c>
    </row>
    <row r="11278" spans="1:5" x14ac:dyDescent="0.35">
      <c r="A11278" s="19"/>
      <c r="B11278">
        <v>125</v>
      </c>
      <c r="C11278">
        <v>4951</v>
      </c>
      <c r="D11278">
        <f t="shared" si="353"/>
        <v>17.95</v>
      </c>
      <c r="E11278" t="str">
        <f t="shared" si="352"/>
        <v>Spaghetti &amp; Meatballs</v>
      </c>
    </row>
    <row r="11279" spans="1:5" x14ac:dyDescent="0.35">
      <c r="A11279" s="19"/>
      <c r="B11279">
        <v>121</v>
      </c>
      <c r="C11279">
        <v>4951</v>
      </c>
      <c r="D11279">
        <f t="shared" si="353"/>
        <v>10.5</v>
      </c>
      <c r="E11279" t="str">
        <f t="shared" si="352"/>
        <v>Cheese Quesadillas</v>
      </c>
    </row>
    <row r="11280" spans="1:5" x14ac:dyDescent="0.35">
      <c r="A11280" s="19"/>
      <c r="B11280">
        <v>102</v>
      </c>
      <c r="C11280">
        <v>4952</v>
      </c>
      <c r="D11280">
        <f t="shared" si="353"/>
        <v>13.95</v>
      </c>
      <c r="E11280" t="str">
        <f t="shared" si="352"/>
        <v>Cheeseburger</v>
      </c>
    </row>
    <row r="11281" spans="1:5" x14ac:dyDescent="0.35">
      <c r="A11281" s="19"/>
      <c r="B11281">
        <v>122</v>
      </c>
      <c r="C11281">
        <v>4953</v>
      </c>
      <c r="D11281">
        <f t="shared" si="353"/>
        <v>7</v>
      </c>
      <c r="E11281" t="str">
        <f t="shared" si="352"/>
        <v>Chips &amp; Salsa</v>
      </c>
    </row>
    <row r="11282" spans="1:5" x14ac:dyDescent="0.35">
      <c r="A11282" s="19"/>
      <c r="B11282">
        <v>128</v>
      </c>
      <c r="C11282">
        <v>4954</v>
      </c>
      <c r="D11282">
        <f t="shared" si="353"/>
        <v>15.5</v>
      </c>
      <c r="E11282" t="str">
        <f t="shared" si="352"/>
        <v>Cheese Lasagna</v>
      </c>
    </row>
    <row r="11283" spans="1:5" x14ac:dyDescent="0.35">
      <c r="A11283" s="19"/>
      <c r="B11283">
        <v>119</v>
      </c>
      <c r="C11283">
        <v>4954</v>
      </c>
      <c r="D11283">
        <f t="shared" si="353"/>
        <v>11.95</v>
      </c>
      <c r="E11283" t="str">
        <f t="shared" si="352"/>
        <v>Chicken Torta</v>
      </c>
    </row>
    <row r="11284" spans="1:5" x14ac:dyDescent="0.35">
      <c r="A11284" s="19"/>
      <c r="B11284">
        <v>108</v>
      </c>
      <c r="C11284">
        <v>4955</v>
      </c>
      <c r="D11284">
        <f t="shared" si="353"/>
        <v>14.5</v>
      </c>
      <c r="E11284" t="str">
        <f t="shared" si="352"/>
        <v>Tofu Pad Thai</v>
      </c>
    </row>
    <row r="11285" spans="1:5" x14ac:dyDescent="0.35">
      <c r="A11285" s="19"/>
      <c r="B11285">
        <v>112</v>
      </c>
      <c r="C11285">
        <v>4955</v>
      </c>
      <c r="D11285">
        <f t="shared" si="353"/>
        <v>14.95</v>
      </c>
      <c r="E11285" t="str">
        <f t="shared" si="352"/>
        <v>Salmon Roll</v>
      </c>
    </row>
    <row r="11286" spans="1:5" x14ac:dyDescent="0.35">
      <c r="A11286" s="19"/>
      <c r="B11286">
        <v>121</v>
      </c>
      <c r="C11286">
        <v>4955</v>
      </c>
      <c r="D11286">
        <f t="shared" si="353"/>
        <v>10.5</v>
      </c>
      <c r="E11286" t="str">
        <f t="shared" si="352"/>
        <v>Cheese Quesadillas</v>
      </c>
    </row>
    <row r="11287" spans="1:5" x14ac:dyDescent="0.35">
      <c r="A11287" s="19"/>
      <c r="B11287">
        <v>130</v>
      </c>
      <c r="C11287">
        <v>4955</v>
      </c>
      <c r="D11287">
        <f t="shared" si="353"/>
        <v>19.95</v>
      </c>
      <c r="E11287" t="str">
        <f t="shared" si="352"/>
        <v>Shrimp Scampi</v>
      </c>
    </row>
    <row r="11288" spans="1:5" x14ac:dyDescent="0.35">
      <c r="A11288" s="19"/>
      <c r="B11288">
        <v>123</v>
      </c>
      <c r="C11288">
        <v>4955</v>
      </c>
      <c r="D11288">
        <f t="shared" si="353"/>
        <v>9</v>
      </c>
      <c r="E11288" t="str">
        <f t="shared" si="352"/>
        <v>Chips &amp; Guacamole</v>
      </c>
    </row>
    <row r="11289" spans="1:5" x14ac:dyDescent="0.35">
      <c r="A11289" s="19"/>
      <c r="B11289">
        <v>106</v>
      </c>
      <c r="C11289">
        <v>4955</v>
      </c>
      <c r="D11289">
        <f t="shared" si="353"/>
        <v>7</v>
      </c>
      <c r="E11289" t="str">
        <f t="shared" si="352"/>
        <v>French Fries</v>
      </c>
    </row>
    <row r="11290" spans="1:5" x14ac:dyDescent="0.35">
      <c r="A11290" s="19"/>
      <c r="B11290">
        <v>108</v>
      </c>
      <c r="C11290">
        <v>4956</v>
      </c>
      <c r="D11290">
        <f t="shared" si="353"/>
        <v>14.5</v>
      </c>
      <c r="E11290" t="str">
        <f t="shared" si="352"/>
        <v>Tofu Pad Thai</v>
      </c>
    </row>
    <row r="11291" spans="1:5" x14ac:dyDescent="0.35">
      <c r="A11291" s="19"/>
      <c r="B11291">
        <v>122</v>
      </c>
      <c r="C11291">
        <v>4956</v>
      </c>
      <c r="D11291">
        <f t="shared" si="353"/>
        <v>7</v>
      </c>
      <c r="E11291" t="str">
        <f t="shared" si="352"/>
        <v>Chips &amp; Salsa</v>
      </c>
    </row>
    <row r="11292" spans="1:5" x14ac:dyDescent="0.35">
      <c r="A11292" s="19"/>
      <c r="B11292">
        <v>118</v>
      </c>
      <c r="C11292">
        <v>4957</v>
      </c>
      <c r="D11292">
        <f t="shared" si="353"/>
        <v>14.95</v>
      </c>
      <c r="E11292" t="str">
        <f t="shared" si="352"/>
        <v>Steak Burrito</v>
      </c>
    </row>
    <row r="11293" spans="1:5" x14ac:dyDescent="0.35">
      <c r="A11293" s="19"/>
      <c r="B11293">
        <v>108</v>
      </c>
      <c r="C11293">
        <v>4958</v>
      </c>
      <c r="D11293">
        <f t="shared" si="353"/>
        <v>14.5</v>
      </c>
      <c r="E11293" t="str">
        <f t="shared" si="352"/>
        <v>Tofu Pad Thai</v>
      </c>
    </row>
    <row r="11294" spans="1:5" x14ac:dyDescent="0.35">
      <c r="A11294" s="19"/>
      <c r="B11294">
        <v>105</v>
      </c>
      <c r="C11294">
        <v>4959</v>
      </c>
      <c r="D11294">
        <f t="shared" si="353"/>
        <v>7</v>
      </c>
      <c r="E11294" t="str">
        <f t="shared" si="352"/>
        <v>Mac &amp; Cheese</v>
      </c>
    </row>
    <row r="11295" spans="1:5" x14ac:dyDescent="0.35">
      <c r="A11295" s="19"/>
      <c r="B11295">
        <v>113</v>
      </c>
      <c r="C11295">
        <v>4960</v>
      </c>
      <c r="D11295">
        <f t="shared" si="353"/>
        <v>5</v>
      </c>
      <c r="E11295" t="str">
        <f t="shared" si="352"/>
        <v>Edamame</v>
      </c>
    </row>
    <row r="11296" spans="1:5" x14ac:dyDescent="0.35">
      <c r="A11296" s="19"/>
      <c r="B11296">
        <v>120</v>
      </c>
      <c r="C11296">
        <v>4961</v>
      </c>
      <c r="D11296">
        <f t="shared" si="353"/>
        <v>13.95</v>
      </c>
      <c r="E11296" t="str">
        <f t="shared" si="352"/>
        <v>Steak Torta</v>
      </c>
    </row>
    <row r="11297" spans="1:5" x14ac:dyDescent="0.35">
      <c r="A11297" s="19"/>
      <c r="B11297">
        <v>112</v>
      </c>
      <c r="C11297">
        <v>4962</v>
      </c>
      <c r="D11297">
        <f t="shared" si="353"/>
        <v>14.95</v>
      </c>
      <c r="E11297" t="str">
        <f t="shared" si="352"/>
        <v>Salmon Roll</v>
      </c>
    </row>
    <row r="11298" spans="1:5" x14ac:dyDescent="0.35">
      <c r="A11298" s="19"/>
      <c r="B11298" t="s">
        <v>45</v>
      </c>
      <c r="C11298">
        <v>4962</v>
      </c>
      <c r="D11298" t="e">
        <f t="shared" si="353"/>
        <v>#N/A</v>
      </c>
      <c r="E11298" t="e">
        <f t="shared" si="352"/>
        <v>#N/A</v>
      </c>
    </row>
    <row r="11299" spans="1:5" x14ac:dyDescent="0.35">
      <c r="A11299" s="19"/>
      <c r="B11299">
        <v>118</v>
      </c>
      <c r="C11299">
        <v>4963</v>
      </c>
      <c r="D11299">
        <f t="shared" si="353"/>
        <v>14.95</v>
      </c>
      <c r="E11299" t="str">
        <f t="shared" si="352"/>
        <v>Steak Burrito</v>
      </c>
    </row>
    <row r="11300" spans="1:5" x14ac:dyDescent="0.35">
      <c r="A11300" s="19"/>
      <c r="B11300">
        <v>102</v>
      </c>
      <c r="C11300">
        <v>4964</v>
      </c>
      <c r="D11300">
        <f t="shared" si="353"/>
        <v>13.95</v>
      </c>
      <c r="E11300" t="str">
        <f t="shared" si="352"/>
        <v>Cheeseburger</v>
      </c>
    </row>
    <row r="11301" spans="1:5" x14ac:dyDescent="0.35">
      <c r="A11301" s="19"/>
      <c r="B11301">
        <v>119</v>
      </c>
      <c r="C11301">
        <v>4964</v>
      </c>
      <c r="D11301">
        <f t="shared" si="353"/>
        <v>11.95</v>
      </c>
      <c r="E11301" t="str">
        <f t="shared" si="352"/>
        <v>Chicken Torta</v>
      </c>
    </row>
    <row r="11302" spans="1:5" x14ac:dyDescent="0.35">
      <c r="A11302" s="19"/>
      <c r="B11302">
        <v>104</v>
      </c>
      <c r="C11302">
        <v>4965</v>
      </c>
      <c r="D11302">
        <f t="shared" si="353"/>
        <v>10.5</v>
      </c>
      <c r="E11302" t="str">
        <f t="shared" si="352"/>
        <v>Veggie Burger</v>
      </c>
    </row>
    <row r="11303" spans="1:5" x14ac:dyDescent="0.35">
      <c r="A11303" s="19"/>
      <c r="B11303">
        <v>131</v>
      </c>
      <c r="C11303">
        <v>4965</v>
      </c>
      <c r="D11303">
        <f t="shared" si="353"/>
        <v>17.95</v>
      </c>
      <c r="E11303" t="str">
        <f t="shared" si="352"/>
        <v>Chicken Parmesan</v>
      </c>
    </row>
    <row r="11304" spans="1:5" x14ac:dyDescent="0.35">
      <c r="A11304" s="19"/>
      <c r="B11304">
        <v>108</v>
      </c>
      <c r="C11304">
        <v>4966</v>
      </c>
      <c r="D11304">
        <f t="shared" si="353"/>
        <v>14.5</v>
      </c>
      <c r="E11304" t="str">
        <f t="shared" si="352"/>
        <v>Tofu Pad Thai</v>
      </c>
    </row>
    <row r="11305" spans="1:5" x14ac:dyDescent="0.35">
      <c r="A11305" s="19"/>
      <c r="B11305">
        <v>107</v>
      </c>
      <c r="C11305">
        <v>4967</v>
      </c>
      <c r="D11305">
        <f t="shared" si="353"/>
        <v>16.5</v>
      </c>
      <c r="E11305" t="str">
        <f t="shared" si="352"/>
        <v>Orange Chicken</v>
      </c>
    </row>
    <row r="11306" spans="1:5" x14ac:dyDescent="0.35">
      <c r="A11306" s="19"/>
      <c r="B11306">
        <v>125</v>
      </c>
      <c r="C11306">
        <v>4967</v>
      </c>
      <c r="D11306">
        <f t="shared" si="353"/>
        <v>17.95</v>
      </c>
      <c r="E11306" t="str">
        <f t="shared" si="352"/>
        <v>Spaghetti &amp; Meatballs</v>
      </c>
    </row>
    <row r="11307" spans="1:5" x14ac:dyDescent="0.35">
      <c r="A11307" s="19"/>
      <c r="B11307">
        <v>120</v>
      </c>
      <c r="C11307">
        <v>4967</v>
      </c>
      <c r="D11307">
        <f t="shared" si="353"/>
        <v>13.95</v>
      </c>
      <c r="E11307" t="str">
        <f t="shared" si="352"/>
        <v>Steak Torta</v>
      </c>
    </row>
    <row r="11308" spans="1:5" x14ac:dyDescent="0.35">
      <c r="A11308" s="19"/>
      <c r="B11308">
        <v>107</v>
      </c>
      <c r="C11308">
        <v>4968</v>
      </c>
      <c r="D11308">
        <f t="shared" si="353"/>
        <v>16.5</v>
      </c>
      <c r="E11308" t="str">
        <f t="shared" si="352"/>
        <v>Orange Chicken</v>
      </c>
    </row>
    <row r="11309" spans="1:5" x14ac:dyDescent="0.35">
      <c r="A11309" s="19"/>
      <c r="B11309">
        <v>121</v>
      </c>
      <c r="C11309">
        <v>4968</v>
      </c>
      <c r="D11309">
        <f t="shared" si="353"/>
        <v>10.5</v>
      </c>
      <c r="E11309" t="str">
        <f t="shared" si="352"/>
        <v>Cheese Quesadillas</v>
      </c>
    </row>
    <row r="11310" spans="1:5" x14ac:dyDescent="0.35">
      <c r="A11310" s="19"/>
      <c r="B11310">
        <v>105</v>
      </c>
      <c r="C11310">
        <v>4968</v>
      </c>
      <c r="D11310">
        <f t="shared" si="353"/>
        <v>7</v>
      </c>
      <c r="E11310" t="str">
        <f t="shared" si="352"/>
        <v>Mac &amp; Cheese</v>
      </c>
    </row>
    <row r="11311" spans="1:5" x14ac:dyDescent="0.35">
      <c r="A11311" s="19"/>
      <c r="B11311">
        <v>132</v>
      </c>
      <c r="C11311">
        <v>4968</v>
      </c>
      <c r="D11311">
        <f t="shared" si="353"/>
        <v>16.95</v>
      </c>
      <c r="E11311" t="str">
        <f t="shared" si="352"/>
        <v>Eggplant Parmesan</v>
      </c>
    </row>
    <row r="11312" spans="1:5" x14ac:dyDescent="0.35">
      <c r="A11312" s="19"/>
      <c r="B11312">
        <v>104</v>
      </c>
      <c r="C11312">
        <v>4969</v>
      </c>
      <c r="D11312">
        <f t="shared" si="353"/>
        <v>10.5</v>
      </c>
      <c r="E11312" t="str">
        <f t="shared" si="352"/>
        <v>Veggie Burger</v>
      </c>
    </row>
    <row r="11313" spans="1:5" x14ac:dyDescent="0.35">
      <c r="A11313" s="19"/>
      <c r="B11313">
        <v>104</v>
      </c>
      <c r="C11313">
        <v>4969</v>
      </c>
      <c r="D11313">
        <f t="shared" si="353"/>
        <v>10.5</v>
      </c>
      <c r="E11313" t="str">
        <f t="shared" si="352"/>
        <v>Veggie Burger</v>
      </c>
    </row>
    <row r="11314" spans="1:5" x14ac:dyDescent="0.35">
      <c r="A11314" s="19"/>
      <c r="B11314">
        <v>129</v>
      </c>
      <c r="C11314">
        <v>4969</v>
      </c>
      <c r="D11314">
        <f t="shared" si="353"/>
        <v>15.5</v>
      </c>
      <c r="E11314" t="str">
        <f t="shared" si="352"/>
        <v>Mushroom Ravioli</v>
      </c>
    </row>
    <row r="11315" spans="1:5" x14ac:dyDescent="0.35">
      <c r="A11315" s="19"/>
      <c r="B11315">
        <v>125</v>
      </c>
      <c r="C11315">
        <v>4970</v>
      </c>
      <c r="D11315">
        <f t="shared" si="353"/>
        <v>17.95</v>
      </c>
      <c r="E11315" t="str">
        <f t="shared" si="352"/>
        <v>Spaghetti &amp; Meatballs</v>
      </c>
    </row>
    <row r="11316" spans="1:5" x14ac:dyDescent="0.35">
      <c r="A11316" s="19"/>
      <c r="B11316">
        <v>110</v>
      </c>
      <c r="C11316">
        <v>4970</v>
      </c>
      <c r="D11316">
        <f t="shared" si="353"/>
        <v>17.95</v>
      </c>
      <c r="E11316" t="str">
        <f t="shared" si="352"/>
        <v>Pork Ramen</v>
      </c>
    </row>
    <row r="11317" spans="1:5" x14ac:dyDescent="0.35">
      <c r="A11317" s="19"/>
      <c r="B11317">
        <v>120</v>
      </c>
      <c r="C11317">
        <v>4970</v>
      </c>
      <c r="D11317">
        <f t="shared" si="353"/>
        <v>13.95</v>
      </c>
      <c r="E11317" t="str">
        <f t="shared" si="352"/>
        <v>Steak Torta</v>
      </c>
    </row>
    <row r="11318" spans="1:5" x14ac:dyDescent="0.35">
      <c r="A11318" s="19"/>
      <c r="B11318">
        <v>122</v>
      </c>
      <c r="C11318">
        <v>4970</v>
      </c>
      <c r="D11318">
        <f t="shared" si="353"/>
        <v>7</v>
      </c>
      <c r="E11318" t="str">
        <f t="shared" si="352"/>
        <v>Chips &amp; Salsa</v>
      </c>
    </row>
    <row r="11319" spans="1:5" x14ac:dyDescent="0.35">
      <c r="A11319" s="19"/>
      <c r="B11319">
        <v>104</v>
      </c>
      <c r="C11319">
        <v>4971</v>
      </c>
      <c r="D11319">
        <f t="shared" si="353"/>
        <v>10.5</v>
      </c>
      <c r="E11319" t="str">
        <f t="shared" si="352"/>
        <v>Veggie Burger</v>
      </c>
    </row>
    <row r="11320" spans="1:5" x14ac:dyDescent="0.35">
      <c r="A11320" s="19"/>
      <c r="B11320">
        <v>122</v>
      </c>
      <c r="C11320">
        <v>4971</v>
      </c>
      <c r="D11320">
        <f t="shared" si="353"/>
        <v>7</v>
      </c>
      <c r="E11320" t="str">
        <f t="shared" si="352"/>
        <v>Chips &amp; Salsa</v>
      </c>
    </row>
    <row r="11321" spans="1:5" x14ac:dyDescent="0.35">
      <c r="A11321" s="19"/>
      <c r="B11321">
        <v>132</v>
      </c>
      <c r="C11321">
        <v>4971</v>
      </c>
      <c r="D11321">
        <f t="shared" si="353"/>
        <v>16.95</v>
      </c>
      <c r="E11321" t="str">
        <f t="shared" si="352"/>
        <v>Eggplant Parmesan</v>
      </c>
    </row>
    <row r="11322" spans="1:5" x14ac:dyDescent="0.35">
      <c r="A11322" s="19"/>
      <c r="B11322">
        <v>132</v>
      </c>
      <c r="C11322">
        <v>4971</v>
      </c>
      <c r="D11322">
        <f t="shared" si="353"/>
        <v>16.95</v>
      </c>
      <c r="E11322" t="str">
        <f t="shared" si="352"/>
        <v>Eggplant Parmesan</v>
      </c>
    </row>
    <row r="11323" spans="1:5" x14ac:dyDescent="0.35">
      <c r="A11323" s="19"/>
      <c r="B11323">
        <v>124</v>
      </c>
      <c r="C11323">
        <v>4972</v>
      </c>
      <c r="D11323">
        <f t="shared" si="353"/>
        <v>14.5</v>
      </c>
      <c r="E11323" t="str">
        <f t="shared" si="352"/>
        <v>Spaghetti</v>
      </c>
    </row>
    <row r="11324" spans="1:5" x14ac:dyDescent="0.35">
      <c r="A11324" s="19"/>
      <c r="B11324">
        <v>117</v>
      </c>
      <c r="C11324">
        <v>4972</v>
      </c>
      <c r="D11324">
        <f t="shared" si="353"/>
        <v>12.95</v>
      </c>
      <c r="E11324" t="str">
        <f t="shared" si="352"/>
        <v>Chicken Burrito</v>
      </c>
    </row>
    <row r="11325" spans="1:5" x14ac:dyDescent="0.35">
      <c r="A11325" s="19"/>
      <c r="B11325">
        <v>117</v>
      </c>
      <c r="C11325">
        <v>4972</v>
      </c>
      <c r="D11325">
        <f t="shared" si="353"/>
        <v>12.95</v>
      </c>
      <c r="E11325" t="str">
        <f t="shared" si="352"/>
        <v>Chicken Burrito</v>
      </c>
    </row>
    <row r="11326" spans="1:5" x14ac:dyDescent="0.35">
      <c r="A11326" s="19"/>
      <c r="B11326">
        <v>102</v>
      </c>
      <c r="C11326">
        <v>4973</v>
      </c>
      <c r="D11326">
        <f t="shared" si="353"/>
        <v>13.95</v>
      </c>
      <c r="E11326" t="str">
        <f t="shared" si="352"/>
        <v>Cheeseburger</v>
      </c>
    </row>
    <row r="11327" spans="1:5" x14ac:dyDescent="0.35">
      <c r="A11327" s="19"/>
      <c r="B11327">
        <v>120</v>
      </c>
      <c r="C11327">
        <v>4973</v>
      </c>
      <c r="D11327">
        <f t="shared" si="353"/>
        <v>13.95</v>
      </c>
      <c r="E11327" t="str">
        <f t="shared" si="352"/>
        <v>Steak Torta</v>
      </c>
    </row>
    <row r="11328" spans="1:5" x14ac:dyDescent="0.35">
      <c r="A11328" s="19"/>
      <c r="B11328">
        <v>102</v>
      </c>
      <c r="C11328">
        <v>4974</v>
      </c>
      <c r="D11328">
        <f t="shared" si="353"/>
        <v>13.95</v>
      </c>
      <c r="E11328" t="str">
        <f t="shared" si="352"/>
        <v>Cheeseburger</v>
      </c>
    </row>
    <row r="11329" spans="1:5" x14ac:dyDescent="0.35">
      <c r="A11329" s="19"/>
      <c r="B11329">
        <v>109</v>
      </c>
      <c r="C11329">
        <v>4974</v>
      </c>
      <c r="D11329">
        <f t="shared" si="353"/>
        <v>17.95</v>
      </c>
      <c r="E11329" t="str">
        <f t="shared" si="352"/>
        <v>Korean Beef Bowl</v>
      </c>
    </row>
    <row r="11330" spans="1:5" x14ac:dyDescent="0.35">
      <c r="A11330" s="19"/>
      <c r="B11330">
        <v>128</v>
      </c>
      <c r="C11330">
        <v>4974</v>
      </c>
      <c r="D11330">
        <f t="shared" si="353"/>
        <v>15.5</v>
      </c>
      <c r="E11330" t="str">
        <f t="shared" si="352"/>
        <v>Cheese Lasagna</v>
      </c>
    </row>
    <row r="11331" spans="1:5" x14ac:dyDescent="0.35">
      <c r="A11331" s="19"/>
      <c r="B11331">
        <v>124</v>
      </c>
      <c r="C11331">
        <v>4975</v>
      </c>
      <c r="D11331">
        <f t="shared" si="353"/>
        <v>14.5</v>
      </c>
      <c r="E11331" t="str">
        <f t="shared" ref="E11331:E11394" si="354">_xlfn.XLOOKUP(B11331,$K$2:$K$33,$M$2:$M$33)</f>
        <v>Spaghetti</v>
      </c>
    </row>
    <row r="11332" spans="1:5" x14ac:dyDescent="0.35">
      <c r="A11332" s="19"/>
      <c r="B11332">
        <v>109</v>
      </c>
      <c r="C11332">
        <v>4976</v>
      </c>
      <c r="D11332">
        <f t="shared" ref="D11332:D11395" si="355">_xlfn.XLOOKUP(B11332,$K$2:$K$33,$L$2:$L$33)</f>
        <v>17.95</v>
      </c>
      <c r="E11332" t="str">
        <f t="shared" si="354"/>
        <v>Korean Beef Bowl</v>
      </c>
    </row>
    <row r="11333" spans="1:5" x14ac:dyDescent="0.35">
      <c r="A11333" s="19"/>
      <c r="B11333">
        <v>101</v>
      </c>
      <c r="C11333">
        <v>4977</v>
      </c>
      <c r="D11333">
        <f t="shared" si="355"/>
        <v>12.95</v>
      </c>
      <c r="E11333" t="str">
        <f t="shared" si="354"/>
        <v>Hamburger</v>
      </c>
    </row>
    <row r="11334" spans="1:5" x14ac:dyDescent="0.35">
      <c r="A11334" s="19"/>
      <c r="B11334">
        <v>102</v>
      </c>
      <c r="C11334">
        <v>4977</v>
      </c>
      <c r="D11334">
        <f t="shared" si="355"/>
        <v>13.95</v>
      </c>
      <c r="E11334" t="str">
        <f t="shared" si="354"/>
        <v>Cheeseburger</v>
      </c>
    </row>
    <row r="11335" spans="1:5" x14ac:dyDescent="0.35">
      <c r="A11335" s="19"/>
      <c r="B11335">
        <v>113</v>
      </c>
      <c r="C11335">
        <v>4977</v>
      </c>
      <c r="D11335">
        <f t="shared" si="355"/>
        <v>5</v>
      </c>
      <c r="E11335" t="str">
        <f t="shared" si="354"/>
        <v>Edamame</v>
      </c>
    </row>
    <row r="11336" spans="1:5" x14ac:dyDescent="0.35">
      <c r="A11336" s="19"/>
      <c r="B11336">
        <v>101</v>
      </c>
      <c r="C11336">
        <v>4978</v>
      </c>
      <c r="D11336">
        <f t="shared" si="355"/>
        <v>12.95</v>
      </c>
      <c r="E11336" t="str">
        <f t="shared" si="354"/>
        <v>Hamburger</v>
      </c>
    </row>
    <row r="11337" spans="1:5" x14ac:dyDescent="0.35">
      <c r="A11337" s="19"/>
      <c r="B11337">
        <v>129</v>
      </c>
      <c r="C11337">
        <v>4978</v>
      </c>
      <c r="D11337">
        <f t="shared" si="355"/>
        <v>15.5</v>
      </c>
      <c r="E11337" t="str">
        <f t="shared" si="354"/>
        <v>Mushroom Ravioli</v>
      </c>
    </row>
    <row r="11338" spans="1:5" x14ac:dyDescent="0.35">
      <c r="A11338" s="19"/>
      <c r="B11338">
        <v>122</v>
      </c>
      <c r="C11338">
        <v>4978</v>
      </c>
      <c r="D11338">
        <f t="shared" si="355"/>
        <v>7</v>
      </c>
      <c r="E11338" t="str">
        <f t="shared" si="354"/>
        <v>Chips &amp; Salsa</v>
      </c>
    </row>
    <row r="11339" spans="1:5" x14ac:dyDescent="0.35">
      <c r="A11339" s="19"/>
      <c r="B11339">
        <v>101</v>
      </c>
      <c r="C11339">
        <v>4979</v>
      </c>
      <c r="D11339">
        <f t="shared" si="355"/>
        <v>12.95</v>
      </c>
      <c r="E11339" t="str">
        <f t="shared" si="354"/>
        <v>Hamburger</v>
      </c>
    </row>
    <row r="11340" spans="1:5" x14ac:dyDescent="0.35">
      <c r="A11340" s="19"/>
      <c r="B11340">
        <v>125</v>
      </c>
      <c r="C11340">
        <v>4979</v>
      </c>
      <c r="D11340">
        <f t="shared" si="355"/>
        <v>17.95</v>
      </c>
      <c r="E11340" t="str">
        <f t="shared" si="354"/>
        <v>Spaghetti &amp; Meatballs</v>
      </c>
    </row>
    <row r="11341" spans="1:5" x14ac:dyDescent="0.35">
      <c r="A11341" s="19"/>
      <c r="B11341">
        <v>119</v>
      </c>
      <c r="C11341">
        <v>4979</v>
      </c>
      <c r="D11341">
        <f t="shared" si="355"/>
        <v>11.95</v>
      </c>
      <c r="E11341" t="str">
        <f t="shared" si="354"/>
        <v>Chicken Torta</v>
      </c>
    </row>
    <row r="11342" spans="1:5" x14ac:dyDescent="0.35">
      <c r="A11342" s="19"/>
      <c r="B11342">
        <v>121</v>
      </c>
      <c r="C11342">
        <v>4979</v>
      </c>
      <c r="D11342">
        <f t="shared" si="355"/>
        <v>10.5</v>
      </c>
      <c r="E11342" t="str">
        <f t="shared" si="354"/>
        <v>Cheese Quesadillas</v>
      </c>
    </row>
    <row r="11343" spans="1:5" x14ac:dyDescent="0.35">
      <c r="A11343" s="19"/>
      <c r="B11343">
        <v>127</v>
      </c>
      <c r="C11343">
        <v>4980</v>
      </c>
      <c r="D11343">
        <f t="shared" si="355"/>
        <v>17.95</v>
      </c>
      <c r="E11343" t="str">
        <f t="shared" si="354"/>
        <v>Meat Lasagna</v>
      </c>
    </row>
    <row r="11344" spans="1:5" x14ac:dyDescent="0.35">
      <c r="A11344" s="19"/>
      <c r="B11344">
        <v>120</v>
      </c>
      <c r="C11344">
        <v>4980</v>
      </c>
      <c r="D11344">
        <f t="shared" si="355"/>
        <v>13.95</v>
      </c>
      <c r="E11344" t="str">
        <f t="shared" si="354"/>
        <v>Steak Torta</v>
      </c>
    </row>
    <row r="11345" spans="1:5" x14ac:dyDescent="0.35">
      <c r="A11345" s="19"/>
      <c r="B11345">
        <v>130</v>
      </c>
      <c r="C11345">
        <v>4981</v>
      </c>
      <c r="D11345">
        <f t="shared" si="355"/>
        <v>19.95</v>
      </c>
      <c r="E11345" t="str">
        <f t="shared" si="354"/>
        <v>Shrimp Scampi</v>
      </c>
    </row>
    <row r="11346" spans="1:5" x14ac:dyDescent="0.35">
      <c r="A11346" s="19"/>
      <c r="B11346">
        <v>131</v>
      </c>
      <c r="C11346">
        <v>4981</v>
      </c>
      <c r="D11346">
        <f t="shared" si="355"/>
        <v>17.95</v>
      </c>
      <c r="E11346" t="str">
        <f t="shared" si="354"/>
        <v>Chicken Parmesan</v>
      </c>
    </row>
    <row r="11347" spans="1:5" x14ac:dyDescent="0.35">
      <c r="A11347" s="19"/>
      <c r="B11347">
        <v>106</v>
      </c>
      <c r="C11347">
        <v>4981</v>
      </c>
      <c r="D11347">
        <f t="shared" si="355"/>
        <v>7</v>
      </c>
      <c r="E11347" t="str">
        <f t="shared" si="354"/>
        <v>French Fries</v>
      </c>
    </row>
    <row r="11348" spans="1:5" x14ac:dyDescent="0.35">
      <c r="A11348" s="19"/>
      <c r="B11348">
        <v>106</v>
      </c>
      <c r="C11348">
        <v>4982</v>
      </c>
      <c r="D11348">
        <f t="shared" si="355"/>
        <v>7</v>
      </c>
      <c r="E11348" t="str">
        <f t="shared" si="354"/>
        <v>French Fries</v>
      </c>
    </row>
    <row r="11349" spans="1:5" x14ac:dyDescent="0.35">
      <c r="A11349" s="19"/>
      <c r="B11349">
        <v>120</v>
      </c>
      <c r="C11349">
        <v>4983</v>
      </c>
      <c r="D11349">
        <f t="shared" si="355"/>
        <v>13.95</v>
      </c>
      <c r="E11349" t="str">
        <f t="shared" si="354"/>
        <v>Steak Torta</v>
      </c>
    </row>
    <row r="11350" spans="1:5" x14ac:dyDescent="0.35">
      <c r="A11350" s="19"/>
      <c r="B11350">
        <v>121</v>
      </c>
      <c r="C11350">
        <v>4983</v>
      </c>
      <c r="D11350">
        <f t="shared" si="355"/>
        <v>10.5</v>
      </c>
      <c r="E11350" t="str">
        <f t="shared" si="354"/>
        <v>Cheese Quesadillas</v>
      </c>
    </row>
    <row r="11351" spans="1:5" x14ac:dyDescent="0.35">
      <c r="A11351" s="19"/>
      <c r="B11351">
        <v>123</v>
      </c>
      <c r="C11351">
        <v>4983</v>
      </c>
      <c r="D11351">
        <f t="shared" si="355"/>
        <v>9</v>
      </c>
      <c r="E11351" t="str">
        <f t="shared" si="354"/>
        <v>Chips &amp; Guacamole</v>
      </c>
    </row>
    <row r="11352" spans="1:5" x14ac:dyDescent="0.35">
      <c r="A11352" s="19"/>
      <c r="B11352">
        <v>124</v>
      </c>
      <c r="C11352">
        <v>4984</v>
      </c>
      <c r="D11352">
        <f t="shared" si="355"/>
        <v>14.5</v>
      </c>
      <c r="E11352" t="str">
        <f t="shared" si="354"/>
        <v>Spaghetti</v>
      </c>
    </row>
    <row r="11353" spans="1:5" x14ac:dyDescent="0.35">
      <c r="A11353" s="19"/>
      <c r="B11353">
        <v>120</v>
      </c>
      <c r="C11353">
        <v>4984</v>
      </c>
      <c r="D11353">
        <f t="shared" si="355"/>
        <v>13.95</v>
      </c>
      <c r="E11353" t="str">
        <f t="shared" si="354"/>
        <v>Steak Torta</v>
      </c>
    </row>
    <row r="11354" spans="1:5" x14ac:dyDescent="0.35">
      <c r="A11354" s="19"/>
      <c r="B11354">
        <v>129</v>
      </c>
      <c r="C11354">
        <v>4985</v>
      </c>
      <c r="D11354">
        <f t="shared" si="355"/>
        <v>15.5</v>
      </c>
      <c r="E11354" t="str">
        <f t="shared" si="354"/>
        <v>Mushroom Ravioli</v>
      </c>
    </row>
    <row r="11355" spans="1:5" x14ac:dyDescent="0.35">
      <c r="A11355" s="19"/>
      <c r="B11355">
        <v>117</v>
      </c>
      <c r="C11355">
        <v>4986</v>
      </c>
      <c r="D11355">
        <f t="shared" si="355"/>
        <v>12.95</v>
      </c>
      <c r="E11355" t="str">
        <f t="shared" si="354"/>
        <v>Chicken Burrito</v>
      </c>
    </row>
    <row r="11356" spans="1:5" x14ac:dyDescent="0.35">
      <c r="A11356" s="19"/>
      <c r="B11356">
        <v>103</v>
      </c>
      <c r="C11356">
        <v>4987</v>
      </c>
      <c r="D11356">
        <f t="shared" si="355"/>
        <v>9</v>
      </c>
      <c r="E11356" t="str">
        <f t="shared" si="354"/>
        <v>Hot Dog</v>
      </c>
    </row>
    <row r="11357" spans="1:5" x14ac:dyDescent="0.35">
      <c r="A11357" s="19"/>
      <c r="B11357">
        <v>109</v>
      </c>
      <c r="C11357">
        <v>4987</v>
      </c>
      <c r="D11357">
        <f t="shared" si="355"/>
        <v>17.95</v>
      </c>
      <c r="E11357" t="str">
        <f t="shared" si="354"/>
        <v>Korean Beef Bowl</v>
      </c>
    </row>
    <row r="11358" spans="1:5" x14ac:dyDescent="0.35">
      <c r="A11358" s="19"/>
      <c r="B11358">
        <v>128</v>
      </c>
      <c r="C11358">
        <v>4987</v>
      </c>
      <c r="D11358">
        <f t="shared" si="355"/>
        <v>15.5</v>
      </c>
      <c r="E11358" t="str">
        <f t="shared" si="354"/>
        <v>Cheese Lasagna</v>
      </c>
    </row>
    <row r="11359" spans="1:5" x14ac:dyDescent="0.35">
      <c r="A11359" s="19"/>
      <c r="B11359">
        <v>102</v>
      </c>
      <c r="C11359">
        <v>4988</v>
      </c>
      <c r="D11359">
        <f t="shared" si="355"/>
        <v>13.95</v>
      </c>
      <c r="E11359" t="str">
        <f t="shared" si="354"/>
        <v>Cheeseburger</v>
      </c>
    </row>
    <row r="11360" spans="1:5" x14ac:dyDescent="0.35">
      <c r="A11360" s="19"/>
      <c r="B11360">
        <v>128</v>
      </c>
      <c r="C11360">
        <v>4988</v>
      </c>
      <c r="D11360">
        <f t="shared" si="355"/>
        <v>15.5</v>
      </c>
      <c r="E11360" t="str">
        <f t="shared" si="354"/>
        <v>Cheese Lasagna</v>
      </c>
    </row>
    <row r="11361" spans="1:5" x14ac:dyDescent="0.35">
      <c r="A11361" s="19"/>
      <c r="B11361">
        <v>112</v>
      </c>
      <c r="C11361">
        <v>4988</v>
      </c>
      <c r="D11361">
        <f t="shared" si="355"/>
        <v>14.95</v>
      </c>
      <c r="E11361" t="str">
        <f t="shared" si="354"/>
        <v>Salmon Roll</v>
      </c>
    </row>
    <row r="11362" spans="1:5" x14ac:dyDescent="0.35">
      <c r="A11362" s="19"/>
      <c r="B11362">
        <v>102</v>
      </c>
      <c r="C11362">
        <v>4989</v>
      </c>
      <c r="D11362">
        <f t="shared" si="355"/>
        <v>13.95</v>
      </c>
      <c r="E11362" t="str">
        <f t="shared" si="354"/>
        <v>Cheeseburger</v>
      </c>
    </row>
    <row r="11363" spans="1:5" x14ac:dyDescent="0.35">
      <c r="A11363" s="19"/>
      <c r="B11363">
        <v>105</v>
      </c>
      <c r="C11363">
        <v>4990</v>
      </c>
      <c r="D11363">
        <f t="shared" si="355"/>
        <v>7</v>
      </c>
      <c r="E11363" t="str">
        <f t="shared" si="354"/>
        <v>Mac &amp; Cheese</v>
      </c>
    </row>
    <row r="11364" spans="1:5" x14ac:dyDescent="0.35">
      <c r="A11364" s="19"/>
      <c r="B11364">
        <v>101</v>
      </c>
      <c r="C11364">
        <v>4991</v>
      </c>
      <c r="D11364">
        <f t="shared" si="355"/>
        <v>12.95</v>
      </c>
      <c r="E11364" t="str">
        <f t="shared" si="354"/>
        <v>Hamburger</v>
      </c>
    </row>
    <row r="11365" spans="1:5" x14ac:dyDescent="0.35">
      <c r="A11365" s="19"/>
      <c r="B11365">
        <v>111</v>
      </c>
      <c r="C11365">
        <v>4991</v>
      </c>
      <c r="D11365">
        <f t="shared" si="355"/>
        <v>11.95</v>
      </c>
      <c r="E11365" t="str">
        <f t="shared" si="354"/>
        <v>California Roll</v>
      </c>
    </row>
    <row r="11366" spans="1:5" x14ac:dyDescent="0.35">
      <c r="A11366" s="19"/>
      <c r="B11366">
        <v>113</v>
      </c>
      <c r="C11366">
        <v>4992</v>
      </c>
      <c r="D11366">
        <f t="shared" si="355"/>
        <v>5</v>
      </c>
      <c r="E11366" t="str">
        <f t="shared" si="354"/>
        <v>Edamame</v>
      </c>
    </row>
    <row r="11367" spans="1:5" x14ac:dyDescent="0.35">
      <c r="A11367" s="19"/>
      <c r="B11367">
        <v>118</v>
      </c>
      <c r="C11367">
        <v>4992</v>
      </c>
      <c r="D11367">
        <f t="shared" si="355"/>
        <v>14.95</v>
      </c>
      <c r="E11367" t="str">
        <f t="shared" si="354"/>
        <v>Steak Burrito</v>
      </c>
    </row>
    <row r="11368" spans="1:5" x14ac:dyDescent="0.35">
      <c r="A11368" s="19"/>
      <c r="B11368">
        <v>121</v>
      </c>
      <c r="C11368">
        <v>4993</v>
      </c>
      <c r="D11368">
        <f t="shared" si="355"/>
        <v>10.5</v>
      </c>
      <c r="E11368" t="str">
        <f t="shared" si="354"/>
        <v>Cheese Quesadillas</v>
      </c>
    </row>
    <row r="11369" spans="1:5" x14ac:dyDescent="0.35">
      <c r="A11369" s="19"/>
      <c r="B11369">
        <v>109</v>
      </c>
      <c r="C11369">
        <v>4994</v>
      </c>
      <c r="D11369">
        <f t="shared" si="355"/>
        <v>17.95</v>
      </c>
      <c r="E11369" t="str">
        <f t="shared" si="354"/>
        <v>Korean Beef Bowl</v>
      </c>
    </row>
    <row r="11370" spans="1:5" x14ac:dyDescent="0.35">
      <c r="A11370" s="19"/>
      <c r="B11370">
        <v>113</v>
      </c>
      <c r="C11370">
        <v>4994</v>
      </c>
      <c r="D11370">
        <f t="shared" si="355"/>
        <v>5</v>
      </c>
      <c r="E11370" t="str">
        <f t="shared" si="354"/>
        <v>Edamame</v>
      </c>
    </row>
    <row r="11371" spans="1:5" x14ac:dyDescent="0.35">
      <c r="A11371" s="19"/>
      <c r="B11371">
        <v>117</v>
      </c>
      <c r="C11371">
        <v>4995</v>
      </c>
      <c r="D11371">
        <f t="shared" si="355"/>
        <v>12.95</v>
      </c>
      <c r="E11371" t="str">
        <f t="shared" si="354"/>
        <v>Chicken Burrito</v>
      </c>
    </row>
    <row r="11372" spans="1:5" x14ac:dyDescent="0.35">
      <c r="A11372" s="19"/>
      <c r="B11372">
        <v>113</v>
      </c>
      <c r="C11372">
        <v>4995</v>
      </c>
      <c r="D11372">
        <f t="shared" si="355"/>
        <v>5</v>
      </c>
      <c r="E11372" t="str">
        <f t="shared" si="354"/>
        <v>Edamame</v>
      </c>
    </row>
    <row r="11373" spans="1:5" x14ac:dyDescent="0.35">
      <c r="A11373" s="19"/>
      <c r="B11373">
        <v>127</v>
      </c>
      <c r="C11373">
        <v>4996</v>
      </c>
      <c r="D11373">
        <f t="shared" si="355"/>
        <v>17.95</v>
      </c>
      <c r="E11373" t="str">
        <f t="shared" si="354"/>
        <v>Meat Lasagna</v>
      </c>
    </row>
    <row r="11374" spans="1:5" x14ac:dyDescent="0.35">
      <c r="A11374" s="19"/>
      <c r="B11374">
        <v>109</v>
      </c>
      <c r="C11374">
        <v>4997</v>
      </c>
      <c r="D11374">
        <f t="shared" si="355"/>
        <v>17.95</v>
      </c>
      <c r="E11374" t="str">
        <f t="shared" si="354"/>
        <v>Korean Beef Bowl</v>
      </c>
    </row>
    <row r="11375" spans="1:5" x14ac:dyDescent="0.35">
      <c r="A11375" s="19"/>
      <c r="B11375">
        <v>125</v>
      </c>
      <c r="C11375">
        <v>4998</v>
      </c>
      <c r="D11375">
        <f t="shared" si="355"/>
        <v>17.95</v>
      </c>
      <c r="E11375" t="str">
        <f t="shared" si="354"/>
        <v>Spaghetti &amp; Meatballs</v>
      </c>
    </row>
    <row r="11376" spans="1:5" x14ac:dyDescent="0.35">
      <c r="A11376" s="19"/>
      <c r="B11376">
        <v>108</v>
      </c>
      <c r="C11376">
        <v>4999</v>
      </c>
      <c r="D11376">
        <f t="shared" si="355"/>
        <v>14.5</v>
      </c>
      <c r="E11376" t="str">
        <f t="shared" si="354"/>
        <v>Tofu Pad Thai</v>
      </c>
    </row>
    <row r="11377" spans="1:5" x14ac:dyDescent="0.35">
      <c r="A11377" s="19"/>
      <c r="B11377">
        <v>109</v>
      </c>
      <c r="C11377">
        <v>4999</v>
      </c>
      <c r="D11377">
        <f t="shared" si="355"/>
        <v>17.95</v>
      </c>
      <c r="E11377" t="str">
        <f t="shared" si="354"/>
        <v>Korean Beef Bowl</v>
      </c>
    </row>
    <row r="11378" spans="1:5" x14ac:dyDescent="0.35">
      <c r="A11378" s="19"/>
      <c r="B11378">
        <v>116</v>
      </c>
      <c r="C11378">
        <v>5000</v>
      </c>
      <c r="D11378">
        <f t="shared" si="355"/>
        <v>13.95</v>
      </c>
      <c r="E11378" t="str">
        <f t="shared" si="354"/>
        <v>Steak Tacos</v>
      </c>
    </row>
    <row r="11379" spans="1:5" x14ac:dyDescent="0.35">
      <c r="A11379" s="19"/>
      <c r="B11379">
        <v>109</v>
      </c>
      <c r="C11379">
        <v>5000</v>
      </c>
      <c r="D11379">
        <f t="shared" si="355"/>
        <v>17.95</v>
      </c>
      <c r="E11379" t="str">
        <f t="shared" si="354"/>
        <v>Korean Beef Bowl</v>
      </c>
    </row>
    <row r="11380" spans="1:5" x14ac:dyDescent="0.35">
      <c r="A11380" s="19"/>
      <c r="B11380">
        <v>104</v>
      </c>
      <c r="C11380">
        <v>5001</v>
      </c>
      <c r="D11380">
        <f t="shared" si="355"/>
        <v>10.5</v>
      </c>
      <c r="E11380" t="str">
        <f t="shared" si="354"/>
        <v>Veggie Burger</v>
      </c>
    </row>
    <row r="11381" spans="1:5" x14ac:dyDescent="0.35">
      <c r="A11381" s="19"/>
      <c r="B11381">
        <v>101</v>
      </c>
      <c r="C11381">
        <v>5002</v>
      </c>
      <c r="D11381">
        <f t="shared" si="355"/>
        <v>12.95</v>
      </c>
      <c r="E11381" t="str">
        <f t="shared" si="354"/>
        <v>Hamburger</v>
      </c>
    </row>
    <row r="11382" spans="1:5" x14ac:dyDescent="0.35">
      <c r="A11382" s="19"/>
      <c r="B11382">
        <v>113</v>
      </c>
      <c r="C11382">
        <v>5002</v>
      </c>
      <c r="D11382">
        <f t="shared" si="355"/>
        <v>5</v>
      </c>
      <c r="E11382" t="str">
        <f t="shared" si="354"/>
        <v>Edamame</v>
      </c>
    </row>
    <row r="11383" spans="1:5" x14ac:dyDescent="0.35">
      <c r="A11383" s="19"/>
      <c r="B11383">
        <v>104</v>
      </c>
      <c r="C11383">
        <v>5003</v>
      </c>
      <c r="D11383">
        <f t="shared" si="355"/>
        <v>10.5</v>
      </c>
      <c r="E11383" t="str">
        <f t="shared" si="354"/>
        <v>Veggie Burger</v>
      </c>
    </row>
    <row r="11384" spans="1:5" x14ac:dyDescent="0.35">
      <c r="A11384" s="19"/>
      <c r="B11384">
        <v>108</v>
      </c>
      <c r="C11384">
        <v>5003</v>
      </c>
      <c r="D11384">
        <f t="shared" si="355"/>
        <v>14.5</v>
      </c>
      <c r="E11384" t="str">
        <f t="shared" si="354"/>
        <v>Tofu Pad Thai</v>
      </c>
    </row>
    <row r="11385" spans="1:5" x14ac:dyDescent="0.35">
      <c r="A11385" s="19"/>
      <c r="B11385">
        <v>118</v>
      </c>
      <c r="C11385">
        <v>5003</v>
      </c>
      <c r="D11385">
        <f t="shared" si="355"/>
        <v>14.95</v>
      </c>
      <c r="E11385" t="str">
        <f t="shared" si="354"/>
        <v>Steak Burrito</v>
      </c>
    </row>
    <row r="11386" spans="1:5" x14ac:dyDescent="0.35">
      <c r="A11386" s="19"/>
      <c r="B11386">
        <v>120</v>
      </c>
      <c r="C11386">
        <v>5003</v>
      </c>
      <c r="D11386">
        <f t="shared" si="355"/>
        <v>13.95</v>
      </c>
      <c r="E11386" t="str">
        <f t="shared" si="354"/>
        <v>Steak Torta</v>
      </c>
    </row>
    <row r="11387" spans="1:5" x14ac:dyDescent="0.35">
      <c r="A11387" s="19"/>
      <c r="B11387">
        <v>112</v>
      </c>
      <c r="C11387">
        <v>5004</v>
      </c>
      <c r="D11387">
        <f t="shared" si="355"/>
        <v>14.95</v>
      </c>
      <c r="E11387" t="str">
        <f t="shared" si="354"/>
        <v>Salmon Roll</v>
      </c>
    </row>
    <row r="11388" spans="1:5" x14ac:dyDescent="0.35">
      <c r="A11388" s="19"/>
      <c r="B11388">
        <v>119</v>
      </c>
      <c r="C11388">
        <v>5005</v>
      </c>
      <c r="D11388">
        <f t="shared" si="355"/>
        <v>11.95</v>
      </c>
      <c r="E11388" t="str">
        <f t="shared" si="354"/>
        <v>Chicken Torta</v>
      </c>
    </row>
    <row r="11389" spans="1:5" x14ac:dyDescent="0.35">
      <c r="A11389" s="19"/>
      <c r="B11389">
        <v>128</v>
      </c>
      <c r="C11389">
        <v>5006</v>
      </c>
      <c r="D11389">
        <f t="shared" si="355"/>
        <v>15.5</v>
      </c>
      <c r="E11389" t="str">
        <f t="shared" si="354"/>
        <v>Cheese Lasagna</v>
      </c>
    </row>
    <row r="11390" spans="1:5" x14ac:dyDescent="0.35">
      <c r="A11390" s="19"/>
      <c r="B11390">
        <v>132</v>
      </c>
      <c r="C11390">
        <v>5006</v>
      </c>
      <c r="D11390">
        <f t="shared" si="355"/>
        <v>16.95</v>
      </c>
      <c r="E11390" t="str">
        <f t="shared" si="354"/>
        <v>Eggplant Parmesan</v>
      </c>
    </row>
    <row r="11391" spans="1:5" x14ac:dyDescent="0.35">
      <c r="A11391" s="19"/>
      <c r="B11391">
        <v>113</v>
      </c>
      <c r="C11391">
        <v>5007</v>
      </c>
      <c r="D11391">
        <f t="shared" si="355"/>
        <v>5</v>
      </c>
      <c r="E11391" t="str">
        <f t="shared" si="354"/>
        <v>Edamame</v>
      </c>
    </row>
    <row r="11392" spans="1:5" x14ac:dyDescent="0.35">
      <c r="A11392" s="19"/>
      <c r="B11392">
        <v>115</v>
      </c>
      <c r="C11392">
        <v>5008</v>
      </c>
      <c r="D11392">
        <f t="shared" si="355"/>
        <v>11.95</v>
      </c>
      <c r="E11392" t="str">
        <f t="shared" si="354"/>
        <v>Chicken Tacos</v>
      </c>
    </row>
    <row r="11393" spans="1:5" x14ac:dyDescent="0.35">
      <c r="A11393" s="19"/>
      <c r="B11393">
        <v>113</v>
      </c>
      <c r="C11393">
        <v>5008</v>
      </c>
      <c r="D11393">
        <f t="shared" si="355"/>
        <v>5</v>
      </c>
      <c r="E11393" t="str">
        <f t="shared" si="354"/>
        <v>Edamame</v>
      </c>
    </row>
    <row r="11394" spans="1:5" x14ac:dyDescent="0.35">
      <c r="A11394" s="19"/>
      <c r="B11394">
        <v>103</v>
      </c>
      <c r="C11394">
        <v>5009</v>
      </c>
      <c r="D11394">
        <f t="shared" si="355"/>
        <v>9</v>
      </c>
      <c r="E11394" t="str">
        <f t="shared" si="354"/>
        <v>Hot Dog</v>
      </c>
    </row>
    <row r="11395" spans="1:5" x14ac:dyDescent="0.35">
      <c r="A11395" s="19"/>
      <c r="B11395">
        <v>105</v>
      </c>
      <c r="C11395">
        <v>5009</v>
      </c>
      <c r="D11395">
        <f t="shared" si="355"/>
        <v>7</v>
      </c>
      <c r="E11395" t="str">
        <f t="shared" ref="E11395:E11458" si="356">_xlfn.XLOOKUP(B11395,$K$2:$K$33,$M$2:$M$33)</f>
        <v>Mac &amp; Cheese</v>
      </c>
    </row>
    <row r="11396" spans="1:5" x14ac:dyDescent="0.35">
      <c r="A11396" s="19"/>
      <c r="B11396">
        <v>106</v>
      </c>
      <c r="C11396">
        <v>5010</v>
      </c>
      <c r="D11396">
        <f t="shared" ref="D11396:D11459" si="357">_xlfn.XLOOKUP(B11396,$K$2:$K$33,$L$2:$L$33)</f>
        <v>7</v>
      </c>
      <c r="E11396" t="str">
        <f t="shared" si="356"/>
        <v>French Fries</v>
      </c>
    </row>
    <row r="11397" spans="1:5" x14ac:dyDescent="0.35">
      <c r="A11397" s="19"/>
      <c r="B11397">
        <v>101</v>
      </c>
      <c r="C11397">
        <v>5011</v>
      </c>
      <c r="D11397">
        <f t="shared" si="357"/>
        <v>12.95</v>
      </c>
      <c r="E11397" t="str">
        <f t="shared" si="356"/>
        <v>Hamburger</v>
      </c>
    </row>
    <row r="11398" spans="1:5" x14ac:dyDescent="0.35">
      <c r="A11398" s="19"/>
      <c r="B11398">
        <v>113</v>
      </c>
      <c r="C11398">
        <v>5011</v>
      </c>
      <c r="D11398">
        <f t="shared" si="357"/>
        <v>5</v>
      </c>
      <c r="E11398" t="str">
        <f t="shared" si="356"/>
        <v>Edamame</v>
      </c>
    </row>
    <row r="11399" spans="1:5" x14ac:dyDescent="0.35">
      <c r="A11399" s="19"/>
      <c r="B11399">
        <v>121</v>
      </c>
      <c r="C11399">
        <v>5011</v>
      </c>
      <c r="D11399">
        <f t="shared" si="357"/>
        <v>10.5</v>
      </c>
      <c r="E11399" t="str">
        <f t="shared" si="356"/>
        <v>Cheese Quesadillas</v>
      </c>
    </row>
    <row r="11400" spans="1:5" x14ac:dyDescent="0.35">
      <c r="A11400" s="19"/>
      <c r="B11400">
        <v>105</v>
      </c>
      <c r="C11400">
        <v>5011</v>
      </c>
      <c r="D11400">
        <f t="shared" si="357"/>
        <v>7</v>
      </c>
      <c r="E11400" t="str">
        <f t="shared" si="356"/>
        <v>Mac &amp; Cheese</v>
      </c>
    </row>
    <row r="11401" spans="1:5" x14ac:dyDescent="0.35">
      <c r="A11401" s="19"/>
      <c r="B11401">
        <v>122</v>
      </c>
      <c r="C11401">
        <v>5011</v>
      </c>
      <c r="D11401">
        <f t="shared" si="357"/>
        <v>7</v>
      </c>
      <c r="E11401" t="str">
        <f t="shared" si="356"/>
        <v>Chips &amp; Salsa</v>
      </c>
    </row>
    <row r="11402" spans="1:5" x14ac:dyDescent="0.35">
      <c r="A11402" s="19"/>
      <c r="B11402">
        <v>130</v>
      </c>
      <c r="C11402">
        <v>5012</v>
      </c>
      <c r="D11402">
        <f t="shared" si="357"/>
        <v>19.95</v>
      </c>
      <c r="E11402" t="str">
        <f t="shared" si="356"/>
        <v>Shrimp Scampi</v>
      </c>
    </row>
    <row r="11403" spans="1:5" x14ac:dyDescent="0.35">
      <c r="A11403" s="19"/>
      <c r="B11403">
        <v>102</v>
      </c>
      <c r="C11403">
        <v>5013</v>
      </c>
      <c r="D11403">
        <f t="shared" si="357"/>
        <v>13.95</v>
      </c>
      <c r="E11403" t="str">
        <f t="shared" si="356"/>
        <v>Cheeseburger</v>
      </c>
    </row>
    <row r="11404" spans="1:5" x14ac:dyDescent="0.35">
      <c r="A11404" s="19"/>
      <c r="B11404">
        <v>117</v>
      </c>
      <c r="C11404">
        <v>5013</v>
      </c>
      <c r="D11404">
        <f t="shared" si="357"/>
        <v>12.95</v>
      </c>
      <c r="E11404" t="str">
        <f t="shared" si="356"/>
        <v>Chicken Burrito</v>
      </c>
    </row>
    <row r="11405" spans="1:5" x14ac:dyDescent="0.35">
      <c r="A11405" s="19"/>
      <c r="B11405">
        <v>129</v>
      </c>
      <c r="C11405">
        <v>5013</v>
      </c>
      <c r="D11405">
        <f t="shared" si="357"/>
        <v>15.5</v>
      </c>
      <c r="E11405" t="str">
        <f t="shared" si="356"/>
        <v>Mushroom Ravioli</v>
      </c>
    </row>
    <row r="11406" spans="1:5" x14ac:dyDescent="0.35">
      <c r="A11406" s="19"/>
      <c r="B11406">
        <v>120</v>
      </c>
      <c r="C11406">
        <v>5013</v>
      </c>
      <c r="D11406">
        <f t="shared" si="357"/>
        <v>13.95</v>
      </c>
      <c r="E11406" t="str">
        <f t="shared" si="356"/>
        <v>Steak Torta</v>
      </c>
    </row>
    <row r="11407" spans="1:5" x14ac:dyDescent="0.35">
      <c r="A11407" s="19"/>
      <c r="B11407">
        <v>130</v>
      </c>
      <c r="C11407">
        <v>5014</v>
      </c>
      <c r="D11407">
        <f t="shared" si="357"/>
        <v>19.95</v>
      </c>
      <c r="E11407" t="str">
        <f t="shared" si="356"/>
        <v>Shrimp Scampi</v>
      </c>
    </row>
    <row r="11408" spans="1:5" x14ac:dyDescent="0.35">
      <c r="A11408" s="19"/>
      <c r="B11408">
        <v>110</v>
      </c>
      <c r="C11408">
        <v>5015</v>
      </c>
      <c r="D11408">
        <f t="shared" si="357"/>
        <v>17.95</v>
      </c>
      <c r="E11408" t="str">
        <f t="shared" si="356"/>
        <v>Pork Ramen</v>
      </c>
    </row>
    <row r="11409" spans="1:5" x14ac:dyDescent="0.35">
      <c r="A11409" s="19"/>
      <c r="B11409">
        <v>121</v>
      </c>
      <c r="C11409">
        <v>5015</v>
      </c>
      <c r="D11409">
        <f t="shared" si="357"/>
        <v>10.5</v>
      </c>
      <c r="E11409" t="str">
        <f t="shared" si="356"/>
        <v>Cheese Quesadillas</v>
      </c>
    </row>
    <row r="11410" spans="1:5" x14ac:dyDescent="0.35">
      <c r="A11410" s="19"/>
      <c r="B11410">
        <v>129</v>
      </c>
      <c r="C11410">
        <v>5016</v>
      </c>
      <c r="D11410">
        <f t="shared" si="357"/>
        <v>15.5</v>
      </c>
      <c r="E11410" t="str">
        <f t="shared" si="356"/>
        <v>Mushroom Ravioli</v>
      </c>
    </row>
    <row r="11411" spans="1:5" x14ac:dyDescent="0.35">
      <c r="A11411" s="19"/>
      <c r="B11411">
        <v>107</v>
      </c>
      <c r="C11411">
        <v>5017</v>
      </c>
      <c r="D11411">
        <f t="shared" si="357"/>
        <v>16.5</v>
      </c>
      <c r="E11411" t="str">
        <f t="shared" si="356"/>
        <v>Orange Chicken</v>
      </c>
    </row>
    <row r="11412" spans="1:5" x14ac:dyDescent="0.35">
      <c r="A11412" s="19"/>
      <c r="B11412">
        <v>116</v>
      </c>
      <c r="C11412">
        <v>5017</v>
      </c>
      <c r="D11412">
        <f t="shared" si="357"/>
        <v>13.95</v>
      </c>
      <c r="E11412" t="str">
        <f t="shared" si="356"/>
        <v>Steak Tacos</v>
      </c>
    </row>
    <row r="11413" spans="1:5" x14ac:dyDescent="0.35">
      <c r="A11413" s="19"/>
      <c r="B11413">
        <v>102</v>
      </c>
      <c r="C11413">
        <v>5017</v>
      </c>
      <c r="D11413">
        <f t="shared" si="357"/>
        <v>13.95</v>
      </c>
      <c r="E11413" t="str">
        <f t="shared" si="356"/>
        <v>Cheeseburger</v>
      </c>
    </row>
    <row r="11414" spans="1:5" x14ac:dyDescent="0.35">
      <c r="A11414" s="19"/>
      <c r="B11414">
        <v>108</v>
      </c>
      <c r="C11414">
        <v>5017</v>
      </c>
      <c r="D11414">
        <f t="shared" si="357"/>
        <v>14.5</v>
      </c>
      <c r="E11414" t="str">
        <f t="shared" si="356"/>
        <v>Tofu Pad Thai</v>
      </c>
    </row>
    <row r="11415" spans="1:5" x14ac:dyDescent="0.35">
      <c r="A11415" s="19"/>
      <c r="B11415">
        <v>108</v>
      </c>
      <c r="C11415">
        <v>5017</v>
      </c>
      <c r="D11415">
        <f t="shared" si="357"/>
        <v>14.5</v>
      </c>
      <c r="E11415" t="str">
        <f t="shared" si="356"/>
        <v>Tofu Pad Thai</v>
      </c>
    </row>
    <row r="11416" spans="1:5" x14ac:dyDescent="0.35">
      <c r="A11416" s="19"/>
      <c r="B11416">
        <v>110</v>
      </c>
      <c r="C11416">
        <v>5017</v>
      </c>
      <c r="D11416">
        <f t="shared" si="357"/>
        <v>17.95</v>
      </c>
      <c r="E11416" t="str">
        <f t="shared" si="356"/>
        <v>Pork Ramen</v>
      </c>
    </row>
    <row r="11417" spans="1:5" x14ac:dyDescent="0.35">
      <c r="A11417" s="19"/>
      <c r="B11417">
        <v>117</v>
      </c>
      <c r="C11417">
        <v>5017</v>
      </c>
      <c r="D11417">
        <f t="shared" si="357"/>
        <v>12.95</v>
      </c>
      <c r="E11417" t="str">
        <f t="shared" si="356"/>
        <v>Chicken Burrito</v>
      </c>
    </row>
    <row r="11418" spans="1:5" x14ac:dyDescent="0.35">
      <c r="A11418" s="19"/>
      <c r="B11418">
        <v>129</v>
      </c>
      <c r="C11418">
        <v>5017</v>
      </c>
      <c r="D11418">
        <f t="shared" si="357"/>
        <v>15.5</v>
      </c>
      <c r="E11418" t="str">
        <f t="shared" si="356"/>
        <v>Mushroom Ravioli</v>
      </c>
    </row>
    <row r="11419" spans="1:5" x14ac:dyDescent="0.35">
      <c r="A11419" s="19"/>
      <c r="B11419">
        <v>120</v>
      </c>
      <c r="C11419">
        <v>5017</v>
      </c>
      <c r="D11419">
        <f t="shared" si="357"/>
        <v>13.95</v>
      </c>
      <c r="E11419" t="str">
        <f t="shared" si="356"/>
        <v>Steak Torta</v>
      </c>
    </row>
    <row r="11420" spans="1:5" x14ac:dyDescent="0.35">
      <c r="A11420" s="19"/>
      <c r="B11420">
        <v>106</v>
      </c>
      <c r="C11420">
        <v>5017</v>
      </c>
      <c r="D11420">
        <f t="shared" si="357"/>
        <v>7</v>
      </c>
      <c r="E11420" t="str">
        <f t="shared" si="356"/>
        <v>French Fries</v>
      </c>
    </row>
    <row r="11421" spans="1:5" x14ac:dyDescent="0.35">
      <c r="A11421" s="19"/>
      <c r="B11421">
        <v>106</v>
      </c>
      <c r="C11421">
        <v>5017</v>
      </c>
      <c r="D11421">
        <f t="shared" si="357"/>
        <v>7</v>
      </c>
      <c r="E11421" t="str">
        <f t="shared" si="356"/>
        <v>French Fries</v>
      </c>
    </row>
    <row r="11422" spans="1:5" x14ac:dyDescent="0.35">
      <c r="A11422" s="19"/>
      <c r="B11422">
        <v>114</v>
      </c>
      <c r="C11422">
        <v>5017</v>
      </c>
      <c r="D11422">
        <f t="shared" si="357"/>
        <v>9</v>
      </c>
      <c r="E11422" t="str">
        <f t="shared" si="356"/>
        <v>Potstickers</v>
      </c>
    </row>
    <row r="11423" spans="1:5" x14ac:dyDescent="0.35">
      <c r="A11423" s="19"/>
      <c r="B11423">
        <v>122</v>
      </c>
      <c r="C11423">
        <v>5018</v>
      </c>
      <c r="D11423">
        <f t="shared" si="357"/>
        <v>7</v>
      </c>
      <c r="E11423" t="str">
        <f t="shared" si="356"/>
        <v>Chips &amp; Salsa</v>
      </c>
    </row>
    <row r="11424" spans="1:5" x14ac:dyDescent="0.35">
      <c r="A11424" s="19"/>
      <c r="B11424">
        <v>101</v>
      </c>
      <c r="C11424">
        <v>5019</v>
      </c>
      <c r="D11424">
        <f t="shared" si="357"/>
        <v>12.95</v>
      </c>
      <c r="E11424" t="str">
        <f t="shared" si="356"/>
        <v>Hamburger</v>
      </c>
    </row>
    <row r="11425" spans="1:5" x14ac:dyDescent="0.35">
      <c r="A11425" s="19"/>
      <c r="B11425">
        <v>104</v>
      </c>
      <c r="C11425">
        <v>5019</v>
      </c>
      <c r="D11425">
        <f t="shared" si="357"/>
        <v>10.5</v>
      </c>
      <c r="E11425" t="str">
        <f t="shared" si="356"/>
        <v>Veggie Burger</v>
      </c>
    </row>
    <row r="11426" spans="1:5" x14ac:dyDescent="0.35">
      <c r="A11426" s="19"/>
      <c r="B11426">
        <v>109</v>
      </c>
      <c r="C11426">
        <v>5019</v>
      </c>
      <c r="D11426">
        <f t="shared" si="357"/>
        <v>17.95</v>
      </c>
      <c r="E11426" t="str">
        <f t="shared" si="356"/>
        <v>Korean Beef Bowl</v>
      </c>
    </row>
    <row r="11427" spans="1:5" x14ac:dyDescent="0.35">
      <c r="A11427" s="19"/>
      <c r="B11427">
        <v>121</v>
      </c>
      <c r="C11427">
        <v>5019</v>
      </c>
      <c r="D11427">
        <f t="shared" si="357"/>
        <v>10.5</v>
      </c>
      <c r="E11427" t="str">
        <f t="shared" si="356"/>
        <v>Cheese Quesadillas</v>
      </c>
    </row>
    <row r="11428" spans="1:5" x14ac:dyDescent="0.35">
      <c r="A11428" s="19"/>
      <c r="B11428">
        <v>102</v>
      </c>
      <c r="C11428">
        <v>5020</v>
      </c>
      <c r="D11428">
        <f t="shared" si="357"/>
        <v>13.95</v>
      </c>
      <c r="E11428" t="str">
        <f t="shared" si="356"/>
        <v>Cheeseburger</v>
      </c>
    </row>
    <row r="11429" spans="1:5" x14ac:dyDescent="0.35">
      <c r="A11429" s="19"/>
      <c r="B11429">
        <v>101</v>
      </c>
      <c r="C11429">
        <v>5021</v>
      </c>
      <c r="D11429">
        <f t="shared" si="357"/>
        <v>12.95</v>
      </c>
      <c r="E11429" t="str">
        <f t="shared" si="356"/>
        <v>Hamburger</v>
      </c>
    </row>
    <row r="11430" spans="1:5" x14ac:dyDescent="0.35">
      <c r="A11430" s="19"/>
      <c r="B11430">
        <v>127</v>
      </c>
      <c r="C11430">
        <v>5021</v>
      </c>
      <c r="D11430">
        <f t="shared" si="357"/>
        <v>17.95</v>
      </c>
      <c r="E11430" t="str">
        <f t="shared" si="356"/>
        <v>Meat Lasagna</v>
      </c>
    </row>
    <row r="11431" spans="1:5" x14ac:dyDescent="0.35">
      <c r="A11431" s="19"/>
      <c r="B11431">
        <v>102</v>
      </c>
      <c r="C11431">
        <v>5022</v>
      </c>
      <c r="D11431">
        <f t="shared" si="357"/>
        <v>13.95</v>
      </c>
      <c r="E11431" t="str">
        <f t="shared" si="356"/>
        <v>Cheeseburger</v>
      </c>
    </row>
    <row r="11432" spans="1:5" x14ac:dyDescent="0.35">
      <c r="A11432" s="19"/>
      <c r="B11432">
        <v>122</v>
      </c>
      <c r="C11432">
        <v>5022</v>
      </c>
      <c r="D11432">
        <f t="shared" si="357"/>
        <v>7</v>
      </c>
      <c r="E11432" t="str">
        <f t="shared" si="356"/>
        <v>Chips &amp; Salsa</v>
      </c>
    </row>
    <row r="11433" spans="1:5" x14ac:dyDescent="0.35">
      <c r="A11433" s="19"/>
      <c r="B11433">
        <v>131</v>
      </c>
      <c r="C11433">
        <v>5022</v>
      </c>
      <c r="D11433">
        <f t="shared" si="357"/>
        <v>17.95</v>
      </c>
      <c r="E11433" t="str">
        <f t="shared" si="356"/>
        <v>Chicken Parmesan</v>
      </c>
    </row>
    <row r="11434" spans="1:5" x14ac:dyDescent="0.35">
      <c r="A11434" s="19"/>
      <c r="B11434">
        <v>116</v>
      </c>
      <c r="C11434">
        <v>5023</v>
      </c>
      <c r="D11434">
        <f t="shared" si="357"/>
        <v>13.95</v>
      </c>
      <c r="E11434" t="str">
        <f t="shared" si="356"/>
        <v>Steak Tacos</v>
      </c>
    </row>
    <row r="11435" spans="1:5" x14ac:dyDescent="0.35">
      <c r="A11435" s="19"/>
      <c r="B11435">
        <v>102</v>
      </c>
      <c r="C11435">
        <v>5023</v>
      </c>
      <c r="D11435">
        <f t="shared" si="357"/>
        <v>13.95</v>
      </c>
      <c r="E11435" t="str">
        <f t="shared" si="356"/>
        <v>Cheeseburger</v>
      </c>
    </row>
    <row r="11436" spans="1:5" x14ac:dyDescent="0.35">
      <c r="A11436" s="19"/>
      <c r="B11436">
        <v>125</v>
      </c>
      <c r="C11436">
        <v>5024</v>
      </c>
      <c r="D11436">
        <f t="shared" si="357"/>
        <v>17.95</v>
      </c>
      <c r="E11436" t="str">
        <f t="shared" si="356"/>
        <v>Spaghetti &amp; Meatballs</v>
      </c>
    </row>
    <row r="11437" spans="1:5" x14ac:dyDescent="0.35">
      <c r="A11437" s="19"/>
      <c r="B11437">
        <v>105</v>
      </c>
      <c r="C11437">
        <v>5024</v>
      </c>
      <c r="D11437">
        <f t="shared" si="357"/>
        <v>7</v>
      </c>
      <c r="E11437" t="str">
        <f t="shared" si="356"/>
        <v>Mac &amp; Cheese</v>
      </c>
    </row>
    <row r="11438" spans="1:5" x14ac:dyDescent="0.35">
      <c r="A11438" s="19"/>
      <c r="B11438">
        <v>117</v>
      </c>
      <c r="C11438">
        <v>5025</v>
      </c>
      <c r="D11438">
        <f t="shared" si="357"/>
        <v>12.95</v>
      </c>
      <c r="E11438" t="str">
        <f t="shared" si="356"/>
        <v>Chicken Burrito</v>
      </c>
    </row>
    <row r="11439" spans="1:5" x14ac:dyDescent="0.35">
      <c r="A11439" s="19"/>
      <c r="B11439">
        <v>103</v>
      </c>
      <c r="C11439">
        <v>5026</v>
      </c>
      <c r="D11439">
        <f t="shared" si="357"/>
        <v>9</v>
      </c>
      <c r="E11439" t="str">
        <f t="shared" si="356"/>
        <v>Hot Dog</v>
      </c>
    </row>
    <row r="11440" spans="1:5" x14ac:dyDescent="0.35">
      <c r="A11440" s="19"/>
      <c r="B11440">
        <v>118</v>
      </c>
      <c r="C11440">
        <v>5026</v>
      </c>
      <c r="D11440">
        <f t="shared" si="357"/>
        <v>14.95</v>
      </c>
      <c r="E11440" t="str">
        <f t="shared" si="356"/>
        <v>Steak Burrito</v>
      </c>
    </row>
    <row r="11441" spans="1:5" x14ac:dyDescent="0.35">
      <c r="A11441" s="19"/>
      <c r="B11441">
        <v>127</v>
      </c>
      <c r="C11441">
        <v>5027</v>
      </c>
      <c r="D11441">
        <f t="shared" si="357"/>
        <v>17.95</v>
      </c>
      <c r="E11441" t="str">
        <f t="shared" si="356"/>
        <v>Meat Lasagna</v>
      </c>
    </row>
    <row r="11442" spans="1:5" x14ac:dyDescent="0.35">
      <c r="A11442" s="19"/>
      <c r="B11442">
        <v>115</v>
      </c>
      <c r="C11442">
        <v>5028</v>
      </c>
      <c r="D11442">
        <f t="shared" si="357"/>
        <v>11.95</v>
      </c>
      <c r="E11442" t="str">
        <f t="shared" si="356"/>
        <v>Chicken Tacos</v>
      </c>
    </row>
    <row r="11443" spans="1:5" x14ac:dyDescent="0.35">
      <c r="A11443" s="19"/>
      <c r="B11443">
        <v>120</v>
      </c>
      <c r="C11443">
        <v>5028</v>
      </c>
      <c r="D11443">
        <f t="shared" si="357"/>
        <v>13.95</v>
      </c>
      <c r="E11443" t="str">
        <f t="shared" si="356"/>
        <v>Steak Torta</v>
      </c>
    </row>
    <row r="11444" spans="1:5" x14ac:dyDescent="0.35">
      <c r="A11444" s="19"/>
      <c r="B11444">
        <v>111</v>
      </c>
      <c r="C11444">
        <v>5029</v>
      </c>
      <c r="D11444">
        <f t="shared" si="357"/>
        <v>11.95</v>
      </c>
      <c r="E11444" t="str">
        <f t="shared" si="356"/>
        <v>California Roll</v>
      </c>
    </row>
    <row r="11445" spans="1:5" x14ac:dyDescent="0.35">
      <c r="A11445" s="19"/>
      <c r="B11445">
        <v>104</v>
      </c>
      <c r="C11445">
        <v>5030</v>
      </c>
      <c r="D11445">
        <f t="shared" si="357"/>
        <v>10.5</v>
      </c>
      <c r="E11445" t="str">
        <f t="shared" si="356"/>
        <v>Veggie Burger</v>
      </c>
    </row>
    <row r="11446" spans="1:5" x14ac:dyDescent="0.35">
      <c r="A11446" s="19"/>
      <c r="B11446">
        <v>125</v>
      </c>
      <c r="C11446">
        <v>5030</v>
      </c>
      <c r="D11446">
        <f t="shared" si="357"/>
        <v>17.95</v>
      </c>
      <c r="E11446" t="str">
        <f t="shared" si="356"/>
        <v>Spaghetti &amp; Meatballs</v>
      </c>
    </row>
    <row r="11447" spans="1:5" x14ac:dyDescent="0.35">
      <c r="A11447" s="19"/>
      <c r="B11447">
        <v>105</v>
      </c>
      <c r="C11447">
        <v>5030</v>
      </c>
      <c r="D11447">
        <f t="shared" si="357"/>
        <v>7</v>
      </c>
      <c r="E11447" t="str">
        <f t="shared" si="356"/>
        <v>Mac &amp; Cheese</v>
      </c>
    </row>
    <row r="11448" spans="1:5" x14ac:dyDescent="0.35">
      <c r="A11448" s="19"/>
      <c r="B11448">
        <v>106</v>
      </c>
      <c r="C11448">
        <v>5030</v>
      </c>
      <c r="D11448">
        <f t="shared" si="357"/>
        <v>7</v>
      </c>
      <c r="E11448" t="str">
        <f t="shared" si="356"/>
        <v>French Fries</v>
      </c>
    </row>
    <row r="11449" spans="1:5" x14ac:dyDescent="0.35">
      <c r="A11449" s="19"/>
      <c r="B11449">
        <v>127</v>
      </c>
      <c r="C11449">
        <v>5031</v>
      </c>
      <c r="D11449">
        <f t="shared" si="357"/>
        <v>17.95</v>
      </c>
      <c r="E11449" t="str">
        <f t="shared" si="356"/>
        <v>Meat Lasagna</v>
      </c>
    </row>
    <row r="11450" spans="1:5" x14ac:dyDescent="0.35">
      <c r="A11450" s="19"/>
      <c r="B11450" t="s">
        <v>45</v>
      </c>
      <c r="C11450">
        <v>5031</v>
      </c>
      <c r="D11450" t="e">
        <f t="shared" si="357"/>
        <v>#N/A</v>
      </c>
      <c r="E11450" t="e">
        <f t="shared" si="356"/>
        <v>#N/A</v>
      </c>
    </row>
    <row r="11451" spans="1:5" x14ac:dyDescent="0.35">
      <c r="A11451" s="19"/>
      <c r="B11451">
        <v>109</v>
      </c>
      <c r="C11451">
        <v>5032</v>
      </c>
      <c r="D11451">
        <f t="shared" si="357"/>
        <v>17.95</v>
      </c>
      <c r="E11451" t="str">
        <f t="shared" si="356"/>
        <v>Korean Beef Bowl</v>
      </c>
    </row>
    <row r="11452" spans="1:5" x14ac:dyDescent="0.35">
      <c r="A11452" s="19"/>
      <c r="B11452">
        <v>105</v>
      </c>
      <c r="C11452">
        <v>5032</v>
      </c>
      <c r="D11452">
        <f t="shared" si="357"/>
        <v>7</v>
      </c>
      <c r="E11452" t="str">
        <f t="shared" si="356"/>
        <v>Mac &amp; Cheese</v>
      </c>
    </row>
    <row r="11453" spans="1:5" x14ac:dyDescent="0.35">
      <c r="A11453" s="19"/>
      <c r="B11453">
        <v>116</v>
      </c>
      <c r="C11453">
        <v>5033</v>
      </c>
      <c r="D11453">
        <f t="shared" si="357"/>
        <v>13.95</v>
      </c>
      <c r="E11453" t="str">
        <f t="shared" si="356"/>
        <v>Steak Tacos</v>
      </c>
    </row>
    <row r="11454" spans="1:5" x14ac:dyDescent="0.35">
      <c r="A11454" s="19"/>
      <c r="B11454">
        <v>119</v>
      </c>
      <c r="C11454">
        <v>5033</v>
      </c>
      <c r="D11454">
        <f t="shared" si="357"/>
        <v>11.95</v>
      </c>
      <c r="E11454" t="str">
        <f t="shared" si="356"/>
        <v>Chicken Torta</v>
      </c>
    </row>
    <row r="11455" spans="1:5" x14ac:dyDescent="0.35">
      <c r="A11455" s="19"/>
      <c r="B11455">
        <v>108</v>
      </c>
      <c r="C11455">
        <v>5034</v>
      </c>
      <c r="D11455">
        <f t="shared" si="357"/>
        <v>14.5</v>
      </c>
      <c r="E11455" t="str">
        <f t="shared" si="356"/>
        <v>Tofu Pad Thai</v>
      </c>
    </row>
    <row r="11456" spans="1:5" x14ac:dyDescent="0.35">
      <c r="A11456" s="19"/>
      <c r="B11456">
        <v>109</v>
      </c>
      <c r="C11456">
        <v>5034</v>
      </c>
      <c r="D11456">
        <f t="shared" si="357"/>
        <v>17.95</v>
      </c>
      <c r="E11456" t="str">
        <f t="shared" si="356"/>
        <v>Korean Beef Bowl</v>
      </c>
    </row>
    <row r="11457" spans="1:5" x14ac:dyDescent="0.35">
      <c r="A11457" s="19"/>
      <c r="B11457">
        <v>128</v>
      </c>
      <c r="C11457">
        <v>5034</v>
      </c>
      <c r="D11457">
        <f t="shared" si="357"/>
        <v>15.5</v>
      </c>
      <c r="E11457" t="str">
        <f t="shared" si="356"/>
        <v>Cheese Lasagna</v>
      </c>
    </row>
    <row r="11458" spans="1:5" x14ac:dyDescent="0.35">
      <c r="A11458" s="19"/>
      <c r="B11458">
        <v>121</v>
      </c>
      <c r="C11458">
        <v>5034</v>
      </c>
      <c r="D11458">
        <f t="shared" si="357"/>
        <v>10.5</v>
      </c>
      <c r="E11458" t="str">
        <f t="shared" si="356"/>
        <v>Cheese Quesadillas</v>
      </c>
    </row>
    <row r="11459" spans="1:5" x14ac:dyDescent="0.35">
      <c r="A11459" s="19"/>
      <c r="B11459">
        <v>122</v>
      </c>
      <c r="C11459">
        <v>5035</v>
      </c>
      <c r="D11459">
        <f t="shared" si="357"/>
        <v>7</v>
      </c>
      <c r="E11459" t="str">
        <f t="shared" ref="E11459:E11522" si="358">_xlfn.XLOOKUP(B11459,$K$2:$K$33,$M$2:$M$33)</f>
        <v>Chips &amp; Salsa</v>
      </c>
    </row>
    <row r="11460" spans="1:5" x14ac:dyDescent="0.35">
      <c r="A11460" s="19"/>
      <c r="B11460">
        <v>102</v>
      </c>
      <c r="C11460">
        <v>5036</v>
      </c>
      <c r="D11460">
        <f t="shared" ref="D11460:D11523" si="359">_xlfn.XLOOKUP(B11460,$K$2:$K$33,$L$2:$L$33)</f>
        <v>13.95</v>
      </c>
      <c r="E11460" t="str">
        <f t="shared" si="358"/>
        <v>Cheeseburger</v>
      </c>
    </row>
    <row r="11461" spans="1:5" x14ac:dyDescent="0.35">
      <c r="A11461" s="19"/>
      <c r="B11461">
        <v>124</v>
      </c>
      <c r="C11461">
        <v>5036</v>
      </c>
      <c r="D11461">
        <f t="shared" si="359"/>
        <v>14.5</v>
      </c>
      <c r="E11461" t="str">
        <f t="shared" si="358"/>
        <v>Spaghetti</v>
      </c>
    </row>
    <row r="11462" spans="1:5" x14ac:dyDescent="0.35">
      <c r="A11462" s="19"/>
      <c r="B11462">
        <v>109</v>
      </c>
      <c r="C11462">
        <v>5036</v>
      </c>
      <c r="D11462">
        <f t="shared" si="359"/>
        <v>17.95</v>
      </c>
      <c r="E11462" t="str">
        <f t="shared" si="358"/>
        <v>Korean Beef Bowl</v>
      </c>
    </row>
    <row r="11463" spans="1:5" x14ac:dyDescent="0.35">
      <c r="A11463" s="19"/>
      <c r="B11463">
        <v>113</v>
      </c>
      <c r="C11463">
        <v>5036</v>
      </c>
      <c r="D11463">
        <f t="shared" si="359"/>
        <v>5</v>
      </c>
      <c r="E11463" t="str">
        <f t="shared" si="358"/>
        <v>Edamame</v>
      </c>
    </row>
    <row r="11464" spans="1:5" x14ac:dyDescent="0.35">
      <c r="A11464" s="19"/>
      <c r="B11464">
        <v>122</v>
      </c>
      <c r="C11464">
        <v>5037</v>
      </c>
      <c r="D11464">
        <f t="shared" si="359"/>
        <v>7</v>
      </c>
      <c r="E11464" t="str">
        <f t="shared" si="358"/>
        <v>Chips &amp; Salsa</v>
      </c>
    </row>
    <row r="11465" spans="1:5" x14ac:dyDescent="0.35">
      <c r="A11465" s="19"/>
      <c r="B11465">
        <v>110</v>
      </c>
      <c r="C11465">
        <v>5038</v>
      </c>
      <c r="D11465">
        <f t="shared" si="359"/>
        <v>17.95</v>
      </c>
      <c r="E11465" t="str">
        <f t="shared" si="358"/>
        <v>Pork Ramen</v>
      </c>
    </row>
    <row r="11466" spans="1:5" x14ac:dyDescent="0.35">
      <c r="A11466" s="19"/>
      <c r="B11466">
        <v>111</v>
      </c>
      <c r="C11466">
        <v>5038</v>
      </c>
      <c r="D11466">
        <f t="shared" si="359"/>
        <v>11.95</v>
      </c>
      <c r="E11466" t="str">
        <f t="shared" si="358"/>
        <v>California Roll</v>
      </c>
    </row>
    <row r="11467" spans="1:5" x14ac:dyDescent="0.35">
      <c r="A11467" s="19"/>
      <c r="B11467">
        <v>109</v>
      </c>
      <c r="C11467">
        <v>5039</v>
      </c>
      <c r="D11467">
        <f t="shared" si="359"/>
        <v>17.95</v>
      </c>
      <c r="E11467" t="str">
        <f t="shared" si="358"/>
        <v>Korean Beef Bowl</v>
      </c>
    </row>
    <row r="11468" spans="1:5" x14ac:dyDescent="0.35">
      <c r="A11468" s="19"/>
      <c r="B11468">
        <v>121</v>
      </c>
      <c r="C11468">
        <v>5039</v>
      </c>
      <c r="D11468">
        <f t="shared" si="359"/>
        <v>10.5</v>
      </c>
      <c r="E11468" t="str">
        <f t="shared" si="358"/>
        <v>Cheese Quesadillas</v>
      </c>
    </row>
    <row r="11469" spans="1:5" x14ac:dyDescent="0.35">
      <c r="A11469" s="19"/>
      <c r="B11469">
        <v>122</v>
      </c>
      <c r="C11469">
        <v>5039</v>
      </c>
      <c r="D11469">
        <f t="shared" si="359"/>
        <v>7</v>
      </c>
      <c r="E11469" t="str">
        <f t="shared" si="358"/>
        <v>Chips &amp; Salsa</v>
      </c>
    </row>
    <row r="11470" spans="1:5" x14ac:dyDescent="0.35">
      <c r="A11470" s="19"/>
      <c r="B11470">
        <v>107</v>
      </c>
      <c r="C11470">
        <v>5040</v>
      </c>
      <c r="D11470">
        <f t="shared" si="359"/>
        <v>16.5</v>
      </c>
      <c r="E11470" t="str">
        <f t="shared" si="358"/>
        <v>Orange Chicken</v>
      </c>
    </row>
    <row r="11471" spans="1:5" x14ac:dyDescent="0.35">
      <c r="A11471" s="19"/>
      <c r="B11471">
        <v>113</v>
      </c>
      <c r="C11471">
        <v>5041</v>
      </c>
      <c r="D11471">
        <f t="shared" si="359"/>
        <v>5</v>
      </c>
      <c r="E11471" t="str">
        <f t="shared" si="358"/>
        <v>Edamame</v>
      </c>
    </row>
    <row r="11472" spans="1:5" x14ac:dyDescent="0.35">
      <c r="A11472" s="19"/>
      <c r="B11472">
        <v>101</v>
      </c>
      <c r="C11472">
        <v>5042</v>
      </c>
      <c r="D11472">
        <f t="shared" si="359"/>
        <v>12.95</v>
      </c>
      <c r="E11472" t="str">
        <f t="shared" si="358"/>
        <v>Hamburger</v>
      </c>
    </row>
    <row r="11473" spans="1:5" x14ac:dyDescent="0.35">
      <c r="A11473" s="19"/>
      <c r="B11473">
        <v>127</v>
      </c>
      <c r="C11473">
        <v>5043</v>
      </c>
      <c r="D11473">
        <f t="shared" si="359"/>
        <v>17.95</v>
      </c>
      <c r="E11473" t="str">
        <f t="shared" si="358"/>
        <v>Meat Lasagna</v>
      </c>
    </row>
    <row r="11474" spans="1:5" x14ac:dyDescent="0.35">
      <c r="A11474" s="19"/>
      <c r="B11474">
        <v>104</v>
      </c>
      <c r="C11474">
        <v>5044</v>
      </c>
      <c r="D11474">
        <f t="shared" si="359"/>
        <v>10.5</v>
      </c>
      <c r="E11474" t="str">
        <f t="shared" si="358"/>
        <v>Veggie Burger</v>
      </c>
    </row>
    <row r="11475" spans="1:5" x14ac:dyDescent="0.35">
      <c r="A11475" s="19"/>
      <c r="B11475">
        <v>112</v>
      </c>
      <c r="C11475">
        <v>5044</v>
      </c>
      <c r="D11475">
        <f t="shared" si="359"/>
        <v>14.95</v>
      </c>
      <c r="E11475" t="str">
        <f t="shared" si="358"/>
        <v>Salmon Roll</v>
      </c>
    </row>
    <row r="11476" spans="1:5" x14ac:dyDescent="0.35">
      <c r="A11476" s="19"/>
      <c r="B11476">
        <v>108</v>
      </c>
      <c r="C11476">
        <v>5045</v>
      </c>
      <c r="D11476">
        <f t="shared" si="359"/>
        <v>14.5</v>
      </c>
      <c r="E11476" t="str">
        <f t="shared" si="358"/>
        <v>Tofu Pad Thai</v>
      </c>
    </row>
    <row r="11477" spans="1:5" x14ac:dyDescent="0.35">
      <c r="A11477" s="19"/>
      <c r="B11477">
        <v>102</v>
      </c>
      <c r="C11477">
        <v>5046</v>
      </c>
      <c r="D11477">
        <f t="shared" si="359"/>
        <v>13.95</v>
      </c>
      <c r="E11477" t="str">
        <f t="shared" si="358"/>
        <v>Cheeseburger</v>
      </c>
    </row>
    <row r="11478" spans="1:5" x14ac:dyDescent="0.35">
      <c r="A11478" s="19"/>
      <c r="B11478">
        <v>101</v>
      </c>
      <c r="C11478">
        <v>5047</v>
      </c>
      <c r="D11478">
        <f t="shared" si="359"/>
        <v>12.95</v>
      </c>
      <c r="E11478" t="str">
        <f t="shared" si="358"/>
        <v>Hamburger</v>
      </c>
    </row>
    <row r="11479" spans="1:5" x14ac:dyDescent="0.35">
      <c r="A11479" s="19"/>
      <c r="B11479">
        <v>103</v>
      </c>
      <c r="C11479">
        <v>5047</v>
      </c>
      <c r="D11479">
        <f t="shared" si="359"/>
        <v>9</v>
      </c>
      <c r="E11479" t="str">
        <f t="shared" si="358"/>
        <v>Hot Dog</v>
      </c>
    </row>
    <row r="11480" spans="1:5" x14ac:dyDescent="0.35">
      <c r="A11480" s="19"/>
      <c r="B11480">
        <v>108</v>
      </c>
      <c r="C11480">
        <v>5048</v>
      </c>
      <c r="D11480">
        <f t="shared" si="359"/>
        <v>14.5</v>
      </c>
      <c r="E11480" t="str">
        <f t="shared" si="358"/>
        <v>Tofu Pad Thai</v>
      </c>
    </row>
    <row r="11481" spans="1:5" x14ac:dyDescent="0.35">
      <c r="A11481" s="19"/>
      <c r="B11481">
        <v>113</v>
      </c>
      <c r="C11481">
        <v>5048</v>
      </c>
      <c r="D11481">
        <f t="shared" si="359"/>
        <v>5</v>
      </c>
      <c r="E11481" t="str">
        <f t="shared" si="358"/>
        <v>Edamame</v>
      </c>
    </row>
    <row r="11482" spans="1:5" x14ac:dyDescent="0.35">
      <c r="A11482" s="19"/>
      <c r="B11482">
        <v>105</v>
      </c>
      <c r="C11482">
        <v>5048</v>
      </c>
      <c r="D11482">
        <f t="shared" si="359"/>
        <v>7</v>
      </c>
      <c r="E11482" t="str">
        <f t="shared" si="358"/>
        <v>Mac &amp; Cheese</v>
      </c>
    </row>
    <row r="11483" spans="1:5" x14ac:dyDescent="0.35">
      <c r="A11483" s="19"/>
      <c r="B11483">
        <v>106</v>
      </c>
      <c r="C11483">
        <v>5048</v>
      </c>
      <c r="D11483">
        <f t="shared" si="359"/>
        <v>7</v>
      </c>
      <c r="E11483" t="str">
        <f t="shared" si="358"/>
        <v>French Fries</v>
      </c>
    </row>
    <row r="11484" spans="1:5" x14ac:dyDescent="0.35">
      <c r="A11484" s="19"/>
      <c r="B11484">
        <v>109</v>
      </c>
      <c r="C11484">
        <v>5049</v>
      </c>
      <c r="D11484">
        <f t="shared" si="359"/>
        <v>17.95</v>
      </c>
      <c r="E11484" t="str">
        <f t="shared" si="358"/>
        <v>Korean Beef Bowl</v>
      </c>
    </row>
    <row r="11485" spans="1:5" x14ac:dyDescent="0.35">
      <c r="A11485" s="19"/>
      <c r="B11485">
        <v>126</v>
      </c>
      <c r="C11485">
        <v>5050</v>
      </c>
      <c r="D11485">
        <f t="shared" si="359"/>
        <v>14.5</v>
      </c>
      <c r="E11485" t="str">
        <f t="shared" si="358"/>
        <v>Fettuccine Alfredo</v>
      </c>
    </row>
    <row r="11486" spans="1:5" x14ac:dyDescent="0.35">
      <c r="A11486" s="19"/>
      <c r="B11486">
        <v>110</v>
      </c>
      <c r="C11486">
        <v>5050</v>
      </c>
      <c r="D11486">
        <f t="shared" si="359"/>
        <v>17.95</v>
      </c>
      <c r="E11486" t="str">
        <f t="shared" si="358"/>
        <v>Pork Ramen</v>
      </c>
    </row>
    <row r="11487" spans="1:5" x14ac:dyDescent="0.35">
      <c r="A11487" s="19"/>
      <c r="B11487">
        <v>123</v>
      </c>
      <c r="C11487">
        <v>5050</v>
      </c>
      <c r="D11487">
        <f t="shared" si="359"/>
        <v>9</v>
      </c>
      <c r="E11487" t="str">
        <f t="shared" si="358"/>
        <v>Chips &amp; Guacamole</v>
      </c>
    </row>
    <row r="11488" spans="1:5" x14ac:dyDescent="0.35">
      <c r="A11488" s="19"/>
      <c r="B11488">
        <v>102</v>
      </c>
      <c r="C11488">
        <v>5051</v>
      </c>
      <c r="D11488">
        <f t="shared" si="359"/>
        <v>13.95</v>
      </c>
      <c r="E11488" t="str">
        <f t="shared" si="358"/>
        <v>Cheeseburger</v>
      </c>
    </row>
    <row r="11489" spans="1:5" x14ac:dyDescent="0.35">
      <c r="A11489" s="19"/>
      <c r="B11489">
        <v>119</v>
      </c>
      <c r="C11489">
        <v>5051</v>
      </c>
      <c r="D11489">
        <f t="shared" si="359"/>
        <v>11.95</v>
      </c>
      <c r="E11489" t="str">
        <f t="shared" si="358"/>
        <v>Chicken Torta</v>
      </c>
    </row>
    <row r="11490" spans="1:5" x14ac:dyDescent="0.35">
      <c r="A11490" s="19"/>
      <c r="B11490">
        <v>107</v>
      </c>
      <c r="C11490">
        <v>5052</v>
      </c>
      <c r="D11490">
        <f t="shared" si="359"/>
        <v>16.5</v>
      </c>
      <c r="E11490" t="str">
        <f t="shared" si="358"/>
        <v>Orange Chicken</v>
      </c>
    </row>
    <row r="11491" spans="1:5" x14ac:dyDescent="0.35">
      <c r="A11491" s="19"/>
      <c r="B11491">
        <v>107</v>
      </c>
      <c r="C11491">
        <v>5053</v>
      </c>
      <c r="D11491">
        <f t="shared" si="359"/>
        <v>16.5</v>
      </c>
      <c r="E11491" t="str">
        <f t="shared" si="358"/>
        <v>Orange Chicken</v>
      </c>
    </row>
    <row r="11492" spans="1:5" x14ac:dyDescent="0.35">
      <c r="A11492" s="19"/>
      <c r="B11492">
        <v>117</v>
      </c>
      <c r="C11492">
        <v>5054</v>
      </c>
      <c r="D11492">
        <f t="shared" si="359"/>
        <v>12.95</v>
      </c>
      <c r="E11492" t="str">
        <f t="shared" si="358"/>
        <v>Chicken Burrito</v>
      </c>
    </row>
    <row r="11493" spans="1:5" x14ac:dyDescent="0.35">
      <c r="A11493" s="19"/>
      <c r="B11493">
        <v>107</v>
      </c>
      <c r="C11493">
        <v>5055</v>
      </c>
      <c r="D11493">
        <f t="shared" si="359"/>
        <v>16.5</v>
      </c>
      <c r="E11493" t="str">
        <f t="shared" si="358"/>
        <v>Orange Chicken</v>
      </c>
    </row>
    <row r="11494" spans="1:5" x14ac:dyDescent="0.35">
      <c r="A11494" s="19"/>
      <c r="B11494">
        <v>106</v>
      </c>
      <c r="C11494">
        <v>5055</v>
      </c>
      <c r="D11494">
        <f t="shared" si="359"/>
        <v>7</v>
      </c>
      <c r="E11494" t="str">
        <f t="shared" si="358"/>
        <v>French Fries</v>
      </c>
    </row>
    <row r="11495" spans="1:5" x14ac:dyDescent="0.35">
      <c r="A11495" s="19"/>
      <c r="B11495">
        <v>101</v>
      </c>
      <c r="C11495">
        <v>5056</v>
      </c>
      <c r="D11495">
        <f t="shared" si="359"/>
        <v>12.95</v>
      </c>
      <c r="E11495" t="str">
        <f t="shared" si="358"/>
        <v>Hamburger</v>
      </c>
    </row>
    <row r="11496" spans="1:5" x14ac:dyDescent="0.35">
      <c r="A11496" s="19"/>
      <c r="B11496">
        <v>119</v>
      </c>
      <c r="C11496">
        <v>5056</v>
      </c>
      <c r="D11496">
        <f t="shared" si="359"/>
        <v>11.95</v>
      </c>
      <c r="E11496" t="str">
        <f t="shared" si="358"/>
        <v>Chicken Torta</v>
      </c>
    </row>
    <row r="11497" spans="1:5" x14ac:dyDescent="0.35">
      <c r="A11497" s="19"/>
      <c r="B11497">
        <v>121</v>
      </c>
      <c r="C11497">
        <v>5056</v>
      </c>
      <c r="D11497">
        <f t="shared" si="359"/>
        <v>10.5</v>
      </c>
      <c r="E11497" t="str">
        <f t="shared" si="358"/>
        <v>Cheese Quesadillas</v>
      </c>
    </row>
    <row r="11498" spans="1:5" x14ac:dyDescent="0.35">
      <c r="A11498" s="19"/>
      <c r="B11498">
        <v>105</v>
      </c>
      <c r="C11498">
        <v>5056</v>
      </c>
      <c r="D11498">
        <f t="shared" si="359"/>
        <v>7</v>
      </c>
      <c r="E11498" t="str">
        <f t="shared" si="358"/>
        <v>Mac &amp; Cheese</v>
      </c>
    </row>
    <row r="11499" spans="1:5" x14ac:dyDescent="0.35">
      <c r="A11499" s="19"/>
      <c r="B11499">
        <v>109</v>
      </c>
      <c r="C11499">
        <v>5057</v>
      </c>
      <c r="D11499">
        <f t="shared" si="359"/>
        <v>17.95</v>
      </c>
      <c r="E11499" t="str">
        <f t="shared" si="358"/>
        <v>Korean Beef Bowl</v>
      </c>
    </row>
    <row r="11500" spans="1:5" x14ac:dyDescent="0.35">
      <c r="A11500" s="19"/>
      <c r="B11500">
        <v>128</v>
      </c>
      <c r="C11500">
        <v>5057</v>
      </c>
      <c r="D11500">
        <f t="shared" si="359"/>
        <v>15.5</v>
      </c>
      <c r="E11500" t="str">
        <f t="shared" si="358"/>
        <v>Cheese Lasagna</v>
      </c>
    </row>
    <row r="11501" spans="1:5" x14ac:dyDescent="0.35">
      <c r="A11501" s="19"/>
      <c r="B11501">
        <v>131</v>
      </c>
      <c r="C11501">
        <v>5057</v>
      </c>
      <c r="D11501">
        <f t="shared" si="359"/>
        <v>17.95</v>
      </c>
      <c r="E11501" t="str">
        <f t="shared" si="358"/>
        <v>Chicken Parmesan</v>
      </c>
    </row>
    <row r="11502" spans="1:5" x14ac:dyDescent="0.35">
      <c r="A11502" s="19"/>
      <c r="B11502">
        <v>106</v>
      </c>
      <c r="C11502">
        <v>5057</v>
      </c>
      <c r="D11502">
        <f t="shared" si="359"/>
        <v>7</v>
      </c>
      <c r="E11502" t="str">
        <f t="shared" si="358"/>
        <v>French Fries</v>
      </c>
    </row>
    <row r="11503" spans="1:5" x14ac:dyDescent="0.35">
      <c r="A11503" s="19"/>
      <c r="B11503">
        <v>107</v>
      </c>
      <c r="C11503">
        <v>5058</v>
      </c>
      <c r="D11503">
        <f t="shared" si="359"/>
        <v>16.5</v>
      </c>
      <c r="E11503" t="str">
        <f t="shared" si="358"/>
        <v>Orange Chicken</v>
      </c>
    </row>
    <row r="11504" spans="1:5" x14ac:dyDescent="0.35">
      <c r="A11504" s="19"/>
      <c r="B11504">
        <v>126</v>
      </c>
      <c r="C11504">
        <v>5058</v>
      </c>
      <c r="D11504">
        <f t="shared" si="359"/>
        <v>14.5</v>
      </c>
      <c r="E11504" t="str">
        <f t="shared" si="358"/>
        <v>Fettuccine Alfredo</v>
      </c>
    </row>
    <row r="11505" spans="1:5" x14ac:dyDescent="0.35">
      <c r="A11505" s="19"/>
      <c r="B11505">
        <v>131</v>
      </c>
      <c r="C11505">
        <v>5058</v>
      </c>
      <c r="D11505">
        <f t="shared" si="359"/>
        <v>17.95</v>
      </c>
      <c r="E11505" t="str">
        <f t="shared" si="358"/>
        <v>Chicken Parmesan</v>
      </c>
    </row>
    <row r="11506" spans="1:5" x14ac:dyDescent="0.35">
      <c r="A11506" s="19"/>
      <c r="B11506">
        <v>109</v>
      </c>
      <c r="C11506">
        <v>5059</v>
      </c>
      <c r="D11506">
        <f t="shared" si="359"/>
        <v>17.95</v>
      </c>
      <c r="E11506" t="str">
        <f t="shared" si="358"/>
        <v>Korean Beef Bowl</v>
      </c>
    </row>
    <row r="11507" spans="1:5" x14ac:dyDescent="0.35">
      <c r="A11507" s="19"/>
      <c r="B11507">
        <v>110</v>
      </c>
      <c r="C11507">
        <v>5059</v>
      </c>
      <c r="D11507">
        <f t="shared" si="359"/>
        <v>17.95</v>
      </c>
      <c r="E11507" t="str">
        <f t="shared" si="358"/>
        <v>Pork Ramen</v>
      </c>
    </row>
    <row r="11508" spans="1:5" x14ac:dyDescent="0.35">
      <c r="A11508" s="19"/>
      <c r="B11508">
        <v>129</v>
      </c>
      <c r="C11508">
        <v>5060</v>
      </c>
      <c r="D11508">
        <f t="shared" si="359"/>
        <v>15.5</v>
      </c>
      <c r="E11508" t="str">
        <f t="shared" si="358"/>
        <v>Mushroom Ravioli</v>
      </c>
    </row>
    <row r="11509" spans="1:5" x14ac:dyDescent="0.35">
      <c r="A11509" s="19"/>
      <c r="B11509">
        <v>105</v>
      </c>
      <c r="C11509">
        <v>5061</v>
      </c>
      <c r="D11509">
        <f t="shared" si="359"/>
        <v>7</v>
      </c>
      <c r="E11509" t="str">
        <f t="shared" si="358"/>
        <v>Mac &amp; Cheese</v>
      </c>
    </row>
    <row r="11510" spans="1:5" x14ac:dyDescent="0.35">
      <c r="A11510" s="19"/>
      <c r="B11510">
        <v>109</v>
      </c>
      <c r="C11510">
        <v>5062</v>
      </c>
      <c r="D11510">
        <f t="shared" si="359"/>
        <v>17.95</v>
      </c>
      <c r="E11510" t="str">
        <f t="shared" si="358"/>
        <v>Korean Beef Bowl</v>
      </c>
    </row>
    <row r="11511" spans="1:5" x14ac:dyDescent="0.35">
      <c r="A11511" s="19"/>
      <c r="B11511">
        <v>122</v>
      </c>
      <c r="C11511">
        <v>5063</v>
      </c>
      <c r="D11511">
        <f t="shared" si="359"/>
        <v>7</v>
      </c>
      <c r="E11511" t="str">
        <f t="shared" si="358"/>
        <v>Chips &amp; Salsa</v>
      </c>
    </row>
    <row r="11512" spans="1:5" x14ac:dyDescent="0.35">
      <c r="A11512" s="19"/>
      <c r="B11512">
        <v>106</v>
      </c>
      <c r="C11512">
        <v>5063</v>
      </c>
      <c r="D11512">
        <f t="shared" si="359"/>
        <v>7</v>
      </c>
      <c r="E11512" t="str">
        <f t="shared" si="358"/>
        <v>French Fries</v>
      </c>
    </row>
    <row r="11513" spans="1:5" x14ac:dyDescent="0.35">
      <c r="A11513" s="19"/>
      <c r="B11513">
        <v>114</v>
      </c>
      <c r="C11513">
        <v>5063</v>
      </c>
      <c r="D11513">
        <f t="shared" si="359"/>
        <v>9</v>
      </c>
      <c r="E11513" t="str">
        <f t="shared" si="358"/>
        <v>Potstickers</v>
      </c>
    </row>
    <row r="11514" spans="1:5" x14ac:dyDescent="0.35">
      <c r="A11514" s="19"/>
      <c r="B11514">
        <v>103</v>
      </c>
      <c r="C11514">
        <v>5064</v>
      </c>
      <c r="D11514">
        <f t="shared" si="359"/>
        <v>9</v>
      </c>
      <c r="E11514" t="str">
        <f t="shared" si="358"/>
        <v>Hot Dog</v>
      </c>
    </row>
    <row r="11515" spans="1:5" x14ac:dyDescent="0.35">
      <c r="A11515" s="19"/>
      <c r="B11515">
        <v>114</v>
      </c>
      <c r="C11515">
        <v>5065</v>
      </c>
      <c r="D11515">
        <f t="shared" si="359"/>
        <v>9</v>
      </c>
      <c r="E11515" t="str">
        <f t="shared" si="358"/>
        <v>Potstickers</v>
      </c>
    </row>
    <row r="11516" spans="1:5" x14ac:dyDescent="0.35">
      <c r="A11516" s="19"/>
      <c r="B11516">
        <v>116</v>
      </c>
      <c r="C11516">
        <v>5066</v>
      </c>
      <c r="D11516">
        <f t="shared" si="359"/>
        <v>13.95</v>
      </c>
      <c r="E11516" t="str">
        <f t="shared" si="358"/>
        <v>Steak Tacos</v>
      </c>
    </row>
    <row r="11517" spans="1:5" x14ac:dyDescent="0.35">
      <c r="A11517" s="19"/>
      <c r="B11517">
        <v>102</v>
      </c>
      <c r="C11517">
        <v>5066</v>
      </c>
      <c r="D11517">
        <f t="shared" si="359"/>
        <v>13.95</v>
      </c>
      <c r="E11517" t="str">
        <f t="shared" si="358"/>
        <v>Cheeseburger</v>
      </c>
    </row>
    <row r="11518" spans="1:5" x14ac:dyDescent="0.35">
      <c r="A11518" s="19"/>
      <c r="B11518">
        <v>110</v>
      </c>
      <c r="C11518">
        <v>5066</v>
      </c>
      <c r="D11518">
        <f t="shared" si="359"/>
        <v>17.95</v>
      </c>
      <c r="E11518" t="str">
        <f t="shared" si="358"/>
        <v>Pork Ramen</v>
      </c>
    </row>
    <row r="11519" spans="1:5" x14ac:dyDescent="0.35">
      <c r="A11519" s="19"/>
      <c r="B11519">
        <v>117</v>
      </c>
      <c r="C11519">
        <v>5066</v>
      </c>
      <c r="D11519">
        <f t="shared" si="359"/>
        <v>12.95</v>
      </c>
      <c r="E11519" t="str">
        <f t="shared" si="358"/>
        <v>Chicken Burrito</v>
      </c>
    </row>
    <row r="11520" spans="1:5" x14ac:dyDescent="0.35">
      <c r="A11520" s="19"/>
      <c r="B11520">
        <v>117</v>
      </c>
      <c r="C11520">
        <v>5066</v>
      </c>
      <c r="D11520">
        <f t="shared" si="359"/>
        <v>12.95</v>
      </c>
      <c r="E11520" t="str">
        <f t="shared" si="358"/>
        <v>Chicken Burrito</v>
      </c>
    </row>
    <row r="11521" spans="1:5" x14ac:dyDescent="0.35">
      <c r="A11521" s="19"/>
      <c r="B11521">
        <v>129</v>
      </c>
      <c r="C11521">
        <v>5066</v>
      </c>
      <c r="D11521">
        <f t="shared" si="359"/>
        <v>15.5</v>
      </c>
      <c r="E11521" t="str">
        <f t="shared" si="358"/>
        <v>Mushroom Ravioli</v>
      </c>
    </row>
    <row r="11522" spans="1:5" x14ac:dyDescent="0.35">
      <c r="A11522" s="19"/>
      <c r="B11522">
        <v>111</v>
      </c>
      <c r="C11522">
        <v>5066</v>
      </c>
      <c r="D11522">
        <f t="shared" si="359"/>
        <v>11.95</v>
      </c>
      <c r="E11522" t="str">
        <f t="shared" si="358"/>
        <v>California Roll</v>
      </c>
    </row>
    <row r="11523" spans="1:5" x14ac:dyDescent="0.35">
      <c r="A11523" s="19"/>
      <c r="B11523">
        <v>113</v>
      </c>
      <c r="C11523">
        <v>5066</v>
      </c>
      <c r="D11523">
        <f t="shared" si="359"/>
        <v>5</v>
      </c>
      <c r="E11523" t="str">
        <f t="shared" ref="E11523:E11586" si="360">_xlfn.XLOOKUP(B11523,$K$2:$K$33,$M$2:$M$33)</f>
        <v>Edamame</v>
      </c>
    </row>
    <row r="11524" spans="1:5" x14ac:dyDescent="0.35">
      <c r="A11524" s="19"/>
      <c r="B11524">
        <v>120</v>
      </c>
      <c r="C11524">
        <v>5066</v>
      </c>
      <c r="D11524">
        <f t="shared" ref="D11524:D11587" si="361">_xlfn.XLOOKUP(B11524,$K$2:$K$33,$L$2:$L$33)</f>
        <v>13.95</v>
      </c>
      <c r="E11524" t="str">
        <f t="shared" si="360"/>
        <v>Steak Torta</v>
      </c>
    </row>
    <row r="11525" spans="1:5" x14ac:dyDescent="0.35">
      <c r="A11525" s="19"/>
      <c r="B11525">
        <v>120</v>
      </c>
      <c r="C11525">
        <v>5066</v>
      </c>
      <c r="D11525">
        <f t="shared" si="361"/>
        <v>13.95</v>
      </c>
      <c r="E11525" t="str">
        <f t="shared" si="360"/>
        <v>Steak Torta</v>
      </c>
    </row>
    <row r="11526" spans="1:5" x14ac:dyDescent="0.35">
      <c r="A11526" s="19"/>
      <c r="B11526">
        <v>105</v>
      </c>
      <c r="C11526">
        <v>5066</v>
      </c>
      <c r="D11526">
        <f t="shared" si="361"/>
        <v>7</v>
      </c>
      <c r="E11526" t="str">
        <f t="shared" si="360"/>
        <v>Mac &amp; Cheese</v>
      </c>
    </row>
    <row r="11527" spans="1:5" x14ac:dyDescent="0.35">
      <c r="A11527" s="19"/>
      <c r="B11527">
        <v>131</v>
      </c>
      <c r="C11527">
        <v>5066</v>
      </c>
      <c r="D11527">
        <f t="shared" si="361"/>
        <v>17.95</v>
      </c>
      <c r="E11527" t="str">
        <f t="shared" si="360"/>
        <v>Chicken Parmesan</v>
      </c>
    </row>
    <row r="11528" spans="1:5" x14ac:dyDescent="0.35">
      <c r="A11528" s="19"/>
      <c r="B11528">
        <v>132</v>
      </c>
      <c r="C11528">
        <v>5066</v>
      </c>
      <c r="D11528">
        <f t="shared" si="361"/>
        <v>16.95</v>
      </c>
      <c r="E11528" t="str">
        <f t="shared" si="360"/>
        <v>Eggplant Parmesan</v>
      </c>
    </row>
    <row r="11529" spans="1:5" x14ac:dyDescent="0.35">
      <c r="A11529" s="19"/>
      <c r="B11529">
        <v>109</v>
      </c>
      <c r="C11529">
        <v>5067</v>
      </c>
      <c r="D11529">
        <f t="shared" si="361"/>
        <v>17.95</v>
      </c>
      <c r="E11529" t="str">
        <f t="shared" si="360"/>
        <v>Korean Beef Bowl</v>
      </c>
    </row>
    <row r="11530" spans="1:5" x14ac:dyDescent="0.35">
      <c r="A11530" s="19"/>
      <c r="B11530">
        <v>126</v>
      </c>
      <c r="C11530">
        <v>5068</v>
      </c>
      <c r="D11530">
        <f t="shared" si="361"/>
        <v>14.5</v>
      </c>
      <c r="E11530" t="str">
        <f t="shared" si="360"/>
        <v>Fettuccine Alfredo</v>
      </c>
    </row>
    <row r="11531" spans="1:5" x14ac:dyDescent="0.35">
      <c r="A11531" s="19"/>
      <c r="B11531">
        <v>123</v>
      </c>
      <c r="C11531">
        <v>5068</v>
      </c>
      <c r="D11531">
        <f t="shared" si="361"/>
        <v>9</v>
      </c>
      <c r="E11531" t="str">
        <f t="shared" si="360"/>
        <v>Chips &amp; Guacamole</v>
      </c>
    </row>
    <row r="11532" spans="1:5" x14ac:dyDescent="0.35">
      <c r="A11532" s="19"/>
      <c r="B11532">
        <v>108</v>
      </c>
      <c r="C11532">
        <v>5069</v>
      </c>
      <c r="D11532">
        <f t="shared" si="361"/>
        <v>14.5</v>
      </c>
      <c r="E11532" t="str">
        <f t="shared" si="360"/>
        <v>Tofu Pad Thai</v>
      </c>
    </row>
    <row r="11533" spans="1:5" x14ac:dyDescent="0.35">
      <c r="A11533" s="19"/>
      <c r="B11533">
        <v>122</v>
      </c>
      <c r="C11533">
        <v>5070</v>
      </c>
      <c r="D11533">
        <f t="shared" si="361"/>
        <v>7</v>
      </c>
      <c r="E11533" t="str">
        <f t="shared" si="360"/>
        <v>Chips &amp; Salsa</v>
      </c>
    </row>
    <row r="11534" spans="1:5" x14ac:dyDescent="0.35">
      <c r="A11534" s="19"/>
      <c r="B11534">
        <v>108</v>
      </c>
      <c r="C11534">
        <v>5071</v>
      </c>
      <c r="D11534">
        <f t="shared" si="361"/>
        <v>14.5</v>
      </c>
      <c r="E11534" t="str">
        <f t="shared" si="360"/>
        <v>Tofu Pad Thai</v>
      </c>
    </row>
    <row r="11535" spans="1:5" x14ac:dyDescent="0.35">
      <c r="A11535" s="19"/>
      <c r="B11535">
        <v>120</v>
      </c>
      <c r="C11535">
        <v>5071</v>
      </c>
      <c r="D11535">
        <f t="shared" si="361"/>
        <v>13.95</v>
      </c>
      <c r="E11535" t="str">
        <f t="shared" si="360"/>
        <v>Steak Torta</v>
      </c>
    </row>
    <row r="11536" spans="1:5" x14ac:dyDescent="0.35">
      <c r="A11536" s="19"/>
      <c r="B11536">
        <v>122</v>
      </c>
      <c r="C11536">
        <v>5071</v>
      </c>
      <c r="D11536">
        <f t="shared" si="361"/>
        <v>7</v>
      </c>
      <c r="E11536" t="str">
        <f t="shared" si="360"/>
        <v>Chips &amp; Salsa</v>
      </c>
    </row>
    <row r="11537" spans="1:5" x14ac:dyDescent="0.35">
      <c r="A11537" s="19"/>
      <c r="B11537">
        <v>120</v>
      </c>
      <c r="C11537">
        <v>5072</v>
      </c>
      <c r="D11537">
        <f t="shared" si="361"/>
        <v>13.95</v>
      </c>
      <c r="E11537" t="str">
        <f t="shared" si="360"/>
        <v>Steak Torta</v>
      </c>
    </row>
    <row r="11538" spans="1:5" x14ac:dyDescent="0.35">
      <c r="A11538" s="19"/>
      <c r="B11538">
        <v>124</v>
      </c>
      <c r="C11538">
        <v>5073</v>
      </c>
      <c r="D11538">
        <f t="shared" si="361"/>
        <v>14.5</v>
      </c>
      <c r="E11538" t="str">
        <f t="shared" si="360"/>
        <v>Spaghetti</v>
      </c>
    </row>
    <row r="11539" spans="1:5" x14ac:dyDescent="0.35">
      <c r="A11539" s="19"/>
      <c r="B11539">
        <v>119</v>
      </c>
      <c r="C11539">
        <v>5074</v>
      </c>
      <c r="D11539">
        <f t="shared" si="361"/>
        <v>11.95</v>
      </c>
      <c r="E11539" t="str">
        <f t="shared" si="360"/>
        <v>Chicken Torta</v>
      </c>
    </row>
    <row r="11540" spans="1:5" x14ac:dyDescent="0.35">
      <c r="A11540" s="19"/>
      <c r="B11540">
        <v>108</v>
      </c>
      <c r="C11540">
        <v>5075</v>
      </c>
      <c r="D11540">
        <f t="shared" si="361"/>
        <v>14.5</v>
      </c>
      <c r="E11540" t="str">
        <f t="shared" si="360"/>
        <v>Tofu Pad Thai</v>
      </c>
    </row>
    <row r="11541" spans="1:5" x14ac:dyDescent="0.35">
      <c r="A11541" s="19"/>
      <c r="B11541">
        <v>117</v>
      </c>
      <c r="C11541">
        <v>5075</v>
      </c>
      <c r="D11541">
        <f t="shared" si="361"/>
        <v>12.95</v>
      </c>
      <c r="E11541" t="str">
        <f t="shared" si="360"/>
        <v>Chicken Burrito</v>
      </c>
    </row>
    <row r="11542" spans="1:5" x14ac:dyDescent="0.35">
      <c r="A11542" s="19"/>
      <c r="B11542">
        <v>125</v>
      </c>
      <c r="C11542">
        <v>5076</v>
      </c>
      <c r="D11542">
        <f t="shared" si="361"/>
        <v>17.95</v>
      </c>
      <c r="E11542" t="str">
        <f t="shared" si="360"/>
        <v>Spaghetti &amp; Meatballs</v>
      </c>
    </row>
    <row r="11543" spans="1:5" x14ac:dyDescent="0.35">
      <c r="A11543" s="19"/>
      <c r="B11543">
        <v>110</v>
      </c>
      <c r="C11543">
        <v>5076</v>
      </c>
      <c r="D11543">
        <f t="shared" si="361"/>
        <v>17.95</v>
      </c>
      <c r="E11543" t="str">
        <f t="shared" si="360"/>
        <v>Pork Ramen</v>
      </c>
    </row>
    <row r="11544" spans="1:5" x14ac:dyDescent="0.35">
      <c r="A11544" s="19"/>
      <c r="B11544">
        <v>131</v>
      </c>
      <c r="C11544">
        <v>5076</v>
      </c>
      <c r="D11544">
        <f t="shared" si="361"/>
        <v>17.95</v>
      </c>
      <c r="E11544" t="str">
        <f t="shared" si="360"/>
        <v>Chicken Parmesan</v>
      </c>
    </row>
    <row r="11545" spans="1:5" x14ac:dyDescent="0.35">
      <c r="A11545" s="19"/>
      <c r="B11545">
        <v>102</v>
      </c>
      <c r="C11545">
        <v>5077</v>
      </c>
      <c r="D11545">
        <f t="shared" si="361"/>
        <v>13.95</v>
      </c>
      <c r="E11545" t="str">
        <f t="shared" si="360"/>
        <v>Cheeseburger</v>
      </c>
    </row>
    <row r="11546" spans="1:5" x14ac:dyDescent="0.35">
      <c r="A11546" s="19"/>
      <c r="B11546">
        <v>111</v>
      </c>
      <c r="C11546">
        <v>5077</v>
      </c>
      <c r="D11546">
        <f t="shared" si="361"/>
        <v>11.95</v>
      </c>
      <c r="E11546" t="str">
        <f t="shared" si="360"/>
        <v>California Roll</v>
      </c>
    </row>
    <row r="11547" spans="1:5" x14ac:dyDescent="0.35">
      <c r="A11547" s="19"/>
      <c r="B11547">
        <v>120</v>
      </c>
      <c r="C11547">
        <v>5077</v>
      </c>
      <c r="D11547">
        <f t="shared" si="361"/>
        <v>13.95</v>
      </c>
      <c r="E11547" t="str">
        <f t="shared" si="360"/>
        <v>Steak Torta</v>
      </c>
    </row>
    <row r="11548" spans="1:5" x14ac:dyDescent="0.35">
      <c r="A11548" s="19"/>
      <c r="B11548">
        <v>120</v>
      </c>
      <c r="C11548">
        <v>5077</v>
      </c>
      <c r="D11548">
        <f t="shared" si="361"/>
        <v>13.95</v>
      </c>
      <c r="E11548" t="str">
        <f t="shared" si="360"/>
        <v>Steak Torta</v>
      </c>
    </row>
    <row r="11549" spans="1:5" x14ac:dyDescent="0.35">
      <c r="A11549" s="19"/>
      <c r="B11549">
        <v>130</v>
      </c>
      <c r="C11549">
        <v>5078</v>
      </c>
      <c r="D11549">
        <f t="shared" si="361"/>
        <v>19.95</v>
      </c>
      <c r="E11549" t="str">
        <f t="shared" si="360"/>
        <v>Shrimp Scampi</v>
      </c>
    </row>
    <row r="11550" spans="1:5" x14ac:dyDescent="0.35">
      <c r="A11550" s="19"/>
      <c r="B11550">
        <v>124</v>
      </c>
      <c r="C11550">
        <v>5079</v>
      </c>
      <c r="D11550">
        <f t="shared" si="361"/>
        <v>14.5</v>
      </c>
      <c r="E11550" t="str">
        <f t="shared" si="360"/>
        <v>Spaghetti</v>
      </c>
    </row>
    <row r="11551" spans="1:5" x14ac:dyDescent="0.35">
      <c r="A11551" s="19"/>
      <c r="B11551">
        <v>127</v>
      </c>
      <c r="C11551">
        <v>5079</v>
      </c>
      <c r="D11551">
        <f t="shared" si="361"/>
        <v>17.95</v>
      </c>
      <c r="E11551" t="str">
        <f t="shared" si="360"/>
        <v>Meat Lasagna</v>
      </c>
    </row>
    <row r="11552" spans="1:5" x14ac:dyDescent="0.35">
      <c r="A11552" s="19"/>
      <c r="B11552">
        <v>121</v>
      </c>
      <c r="C11552">
        <v>5079</v>
      </c>
      <c r="D11552">
        <f t="shared" si="361"/>
        <v>10.5</v>
      </c>
      <c r="E11552" t="str">
        <f t="shared" si="360"/>
        <v>Cheese Quesadillas</v>
      </c>
    </row>
    <row r="11553" spans="1:5" x14ac:dyDescent="0.35">
      <c r="A11553" s="19"/>
      <c r="B11553">
        <v>105</v>
      </c>
      <c r="C11553">
        <v>5079</v>
      </c>
      <c r="D11553">
        <f t="shared" si="361"/>
        <v>7</v>
      </c>
      <c r="E11553" t="str">
        <f t="shared" si="360"/>
        <v>Mac &amp; Cheese</v>
      </c>
    </row>
    <row r="11554" spans="1:5" x14ac:dyDescent="0.35">
      <c r="A11554" s="19"/>
      <c r="B11554">
        <v>102</v>
      </c>
      <c r="C11554">
        <v>5080</v>
      </c>
      <c r="D11554">
        <f t="shared" si="361"/>
        <v>13.95</v>
      </c>
      <c r="E11554" t="str">
        <f t="shared" si="360"/>
        <v>Cheeseburger</v>
      </c>
    </row>
    <row r="11555" spans="1:5" x14ac:dyDescent="0.35">
      <c r="A11555" s="19"/>
      <c r="B11555">
        <v>126</v>
      </c>
      <c r="C11555">
        <v>5080</v>
      </c>
      <c r="D11555">
        <f t="shared" si="361"/>
        <v>14.5</v>
      </c>
      <c r="E11555" t="str">
        <f t="shared" si="360"/>
        <v>Fettuccine Alfredo</v>
      </c>
    </row>
    <row r="11556" spans="1:5" x14ac:dyDescent="0.35">
      <c r="A11556" s="19"/>
      <c r="B11556">
        <v>113</v>
      </c>
      <c r="C11556">
        <v>5080</v>
      </c>
      <c r="D11556">
        <f t="shared" si="361"/>
        <v>5</v>
      </c>
      <c r="E11556" t="str">
        <f t="shared" si="360"/>
        <v>Edamame</v>
      </c>
    </row>
    <row r="11557" spans="1:5" x14ac:dyDescent="0.35">
      <c r="A11557" s="19"/>
      <c r="B11557">
        <v>118</v>
      </c>
      <c r="C11557">
        <v>5080</v>
      </c>
      <c r="D11557">
        <f t="shared" si="361"/>
        <v>14.95</v>
      </c>
      <c r="E11557" t="str">
        <f t="shared" si="360"/>
        <v>Steak Burrito</v>
      </c>
    </row>
    <row r="11558" spans="1:5" x14ac:dyDescent="0.35">
      <c r="A11558" s="19"/>
      <c r="B11558">
        <v>105</v>
      </c>
      <c r="C11558">
        <v>5080</v>
      </c>
      <c r="D11558">
        <f t="shared" si="361"/>
        <v>7</v>
      </c>
      <c r="E11558" t="str">
        <f t="shared" si="360"/>
        <v>Mac &amp; Cheese</v>
      </c>
    </row>
    <row r="11559" spans="1:5" x14ac:dyDescent="0.35">
      <c r="A11559" s="19"/>
      <c r="B11559">
        <v>122</v>
      </c>
      <c r="C11559">
        <v>5080</v>
      </c>
      <c r="D11559">
        <f t="shared" si="361"/>
        <v>7</v>
      </c>
      <c r="E11559" t="str">
        <f t="shared" si="360"/>
        <v>Chips &amp; Salsa</v>
      </c>
    </row>
    <row r="11560" spans="1:5" x14ac:dyDescent="0.35">
      <c r="A11560" s="19"/>
      <c r="B11560">
        <v>132</v>
      </c>
      <c r="C11560">
        <v>5080</v>
      </c>
      <c r="D11560">
        <f t="shared" si="361"/>
        <v>16.95</v>
      </c>
      <c r="E11560" t="str">
        <f t="shared" si="360"/>
        <v>Eggplant Parmesan</v>
      </c>
    </row>
    <row r="11561" spans="1:5" x14ac:dyDescent="0.35">
      <c r="A11561" s="19"/>
      <c r="B11561">
        <v>110</v>
      </c>
      <c r="C11561">
        <v>5081</v>
      </c>
      <c r="D11561">
        <f t="shared" si="361"/>
        <v>17.95</v>
      </c>
      <c r="E11561" t="str">
        <f t="shared" si="360"/>
        <v>Pork Ramen</v>
      </c>
    </row>
    <row r="11562" spans="1:5" x14ac:dyDescent="0.35">
      <c r="A11562" s="19"/>
      <c r="B11562">
        <v>130</v>
      </c>
      <c r="C11562">
        <v>5082</v>
      </c>
      <c r="D11562">
        <f t="shared" si="361"/>
        <v>19.95</v>
      </c>
      <c r="E11562" t="str">
        <f t="shared" si="360"/>
        <v>Shrimp Scampi</v>
      </c>
    </row>
    <row r="11563" spans="1:5" x14ac:dyDescent="0.35">
      <c r="A11563" s="19"/>
      <c r="B11563">
        <v>121</v>
      </c>
      <c r="C11563">
        <v>5083</v>
      </c>
      <c r="D11563">
        <f t="shared" si="361"/>
        <v>10.5</v>
      </c>
      <c r="E11563" t="str">
        <f t="shared" si="360"/>
        <v>Cheese Quesadillas</v>
      </c>
    </row>
    <row r="11564" spans="1:5" x14ac:dyDescent="0.35">
      <c r="A11564" s="19"/>
      <c r="B11564">
        <v>119</v>
      </c>
      <c r="C11564">
        <v>5084</v>
      </c>
      <c r="D11564">
        <f t="shared" si="361"/>
        <v>11.95</v>
      </c>
      <c r="E11564" t="str">
        <f t="shared" si="360"/>
        <v>Chicken Torta</v>
      </c>
    </row>
    <row r="11565" spans="1:5" x14ac:dyDescent="0.35">
      <c r="A11565" s="19"/>
      <c r="B11565">
        <v>109</v>
      </c>
      <c r="C11565">
        <v>5085</v>
      </c>
      <c r="D11565">
        <f t="shared" si="361"/>
        <v>17.95</v>
      </c>
      <c r="E11565" t="str">
        <f t="shared" si="360"/>
        <v>Korean Beef Bowl</v>
      </c>
    </row>
    <row r="11566" spans="1:5" x14ac:dyDescent="0.35">
      <c r="A11566" s="19"/>
      <c r="B11566">
        <v>132</v>
      </c>
      <c r="C11566">
        <v>5085</v>
      </c>
      <c r="D11566">
        <f t="shared" si="361"/>
        <v>16.95</v>
      </c>
      <c r="E11566" t="str">
        <f t="shared" si="360"/>
        <v>Eggplant Parmesan</v>
      </c>
    </row>
    <row r="11567" spans="1:5" x14ac:dyDescent="0.35">
      <c r="A11567" s="19"/>
      <c r="B11567">
        <v>126</v>
      </c>
      <c r="C11567">
        <v>5086</v>
      </c>
      <c r="D11567">
        <f t="shared" si="361"/>
        <v>14.5</v>
      </c>
      <c r="E11567" t="str">
        <f t="shared" si="360"/>
        <v>Fettuccine Alfredo</v>
      </c>
    </row>
    <row r="11568" spans="1:5" x14ac:dyDescent="0.35">
      <c r="A11568" s="19"/>
      <c r="B11568">
        <v>124</v>
      </c>
      <c r="C11568">
        <v>5087</v>
      </c>
      <c r="D11568">
        <f t="shared" si="361"/>
        <v>14.5</v>
      </c>
      <c r="E11568" t="str">
        <f t="shared" si="360"/>
        <v>Spaghetti</v>
      </c>
    </row>
    <row r="11569" spans="1:5" x14ac:dyDescent="0.35">
      <c r="A11569" s="19"/>
      <c r="B11569">
        <v>117</v>
      </c>
      <c r="C11569">
        <v>5087</v>
      </c>
      <c r="D11569">
        <f t="shared" si="361"/>
        <v>12.95</v>
      </c>
      <c r="E11569" t="str">
        <f t="shared" si="360"/>
        <v>Chicken Burrito</v>
      </c>
    </row>
    <row r="11570" spans="1:5" x14ac:dyDescent="0.35">
      <c r="A11570" s="19"/>
      <c r="B11570">
        <v>122</v>
      </c>
      <c r="C11570">
        <v>5087</v>
      </c>
      <c r="D11570">
        <f t="shared" si="361"/>
        <v>7</v>
      </c>
      <c r="E11570" t="str">
        <f t="shared" si="360"/>
        <v>Chips &amp; Salsa</v>
      </c>
    </row>
    <row r="11571" spans="1:5" x14ac:dyDescent="0.35">
      <c r="A11571" s="19"/>
      <c r="B11571">
        <v>103</v>
      </c>
      <c r="C11571">
        <v>5088</v>
      </c>
      <c r="D11571">
        <f t="shared" si="361"/>
        <v>9</v>
      </c>
      <c r="E11571" t="str">
        <f t="shared" si="360"/>
        <v>Hot Dog</v>
      </c>
    </row>
    <row r="11572" spans="1:5" x14ac:dyDescent="0.35">
      <c r="A11572" s="19"/>
      <c r="B11572">
        <v>122</v>
      </c>
      <c r="C11572">
        <v>5088</v>
      </c>
      <c r="D11572">
        <f t="shared" si="361"/>
        <v>7</v>
      </c>
      <c r="E11572" t="str">
        <f t="shared" si="360"/>
        <v>Chips &amp; Salsa</v>
      </c>
    </row>
    <row r="11573" spans="1:5" x14ac:dyDescent="0.35">
      <c r="A11573" s="19"/>
      <c r="B11573">
        <v>103</v>
      </c>
      <c r="C11573">
        <v>5089</v>
      </c>
      <c r="D11573">
        <f t="shared" si="361"/>
        <v>9</v>
      </c>
      <c r="E11573" t="str">
        <f t="shared" si="360"/>
        <v>Hot Dog</v>
      </c>
    </row>
    <row r="11574" spans="1:5" x14ac:dyDescent="0.35">
      <c r="A11574" s="19"/>
      <c r="B11574">
        <v>108</v>
      </c>
      <c r="C11574">
        <v>5089</v>
      </c>
      <c r="D11574">
        <f t="shared" si="361"/>
        <v>14.5</v>
      </c>
      <c r="E11574" t="str">
        <f t="shared" si="360"/>
        <v>Tofu Pad Thai</v>
      </c>
    </row>
    <row r="11575" spans="1:5" x14ac:dyDescent="0.35">
      <c r="A11575" s="19"/>
      <c r="B11575">
        <v>114</v>
      </c>
      <c r="C11575">
        <v>5089</v>
      </c>
      <c r="D11575">
        <f t="shared" si="361"/>
        <v>9</v>
      </c>
      <c r="E11575" t="str">
        <f t="shared" si="360"/>
        <v>Potstickers</v>
      </c>
    </row>
    <row r="11576" spans="1:5" x14ac:dyDescent="0.35">
      <c r="A11576" s="19"/>
      <c r="B11576">
        <v>126</v>
      </c>
      <c r="C11576">
        <v>5090</v>
      </c>
      <c r="D11576">
        <f t="shared" si="361"/>
        <v>14.5</v>
      </c>
      <c r="E11576" t="str">
        <f t="shared" si="360"/>
        <v>Fettuccine Alfredo</v>
      </c>
    </row>
    <row r="11577" spans="1:5" x14ac:dyDescent="0.35">
      <c r="A11577" s="19"/>
      <c r="B11577">
        <v>113</v>
      </c>
      <c r="C11577">
        <v>5090</v>
      </c>
      <c r="D11577">
        <f t="shared" si="361"/>
        <v>5</v>
      </c>
      <c r="E11577" t="str">
        <f t="shared" si="360"/>
        <v>Edamame</v>
      </c>
    </row>
    <row r="11578" spans="1:5" x14ac:dyDescent="0.35">
      <c r="A11578" s="19"/>
      <c r="B11578">
        <v>101</v>
      </c>
      <c r="C11578">
        <v>5091</v>
      </c>
      <c r="D11578">
        <f t="shared" si="361"/>
        <v>12.95</v>
      </c>
      <c r="E11578" t="str">
        <f t="shared" si="360"/>
        <v>Hamburger</v>
      </c>
    </row>
    <row r="11579" spans="1:5" x14ac:dyDescent="0.35">
      <c r="A11579" s="19"/>
      <c r="B11579">
        <v>125</v>
      </c>
      <c r="C11579">
        <v>5091</v>
      </c>
      <c r="D11579">
        <f t="shared" si="361"/>
        <v>17.95</v>
      </c>
      <c r="E11579" t="str">
        <f t="shared" si="360"/>
        <v>Spaghetti &amp; Meatballs</v>
      </c>
    </row>
    <row r="11580" spans="1:5" x14ac:dyDescent="0.35">
      <c r="A11580" s="19"/>
      <c r="B11580">
        <v>127</v>
      </c>
      <c r="C11580">
        <v>5091</v>
      </c>
      <c r="D11580">
        <f t="shared" si="361"/>
        <v>17.95</v>
      </c>
      <c r="E11580" t="str">
        <f t="shared" si="360"/>
        <v>Meat Lasagna</v>
      </c>
    </row>
    <row r="11581" spans="1:5" x14ac:dyDescent="0.35">
      <c r="A11581" s="19"/>
      <c r="B11581">
        <v>112</v>
      </c>
      <c r="C11581">
        <v>5091</v>
      </c>
      <c r="D11581">
        <f t="shared" si="361"/>
        <v>14.95</v>
      </c>
      <c r="E11581" t="str">
        <f t="shared" si="360"/>
        <v>Salmon Roll</v>
      </c>
    </row>
    <row r="11582" spans="1:5" x14ac:dyDescent="0.35">
      <c r="A11582" s="19"/>
      <c r="B11582">
        <v>105</v>
      </c>
      <c r="C11582">
        <v>5092</v>
      </c>
      <c r="D11582">
        <f t="shared" si="361"/>
        <v>7</v>
      </c>
      <c r="E11582" t="str">
        <f t="shared" si="360"/>
        <v>Mac &amp; Cheese</v>
      </c>
    </row>
    <row r="11583" spans="1:5" x14ac:dyDescent="0.35">
      <c r="A11583" s="19"/>
      <c r="B11583">
        <v>122</v>
      </c>
      <c r="C11583">
        <v>5092</v>
      </c>
      <c r="D11583">
        <f t="shared" si="361"/>
        <v>7</v>
      </c>
      <c r="E11583" t="str">
        <f t="shared" si="360"/>
        <v>Chips &amp; Salsa</v>
      </c>
    </row>
    <row r="11584" spans="1:5" x14ac:dyDescent="0.35">
      <c r="A11584" s="19"/>
      <c r="B11584">
        <v>108</v>
      </c>
      <c r="C11584">
        <v>5093</v>
      </c>
      <c r="D11584">
        <f t="shared" si="361"/>
        <v>14.5</v>
      </c>
      <c r="E11584" t="str">
        <f t="shared" si="360"/>
        <v>Tofu Pad Thai</v>
      </c>
    </row>
    <row r="11585" spans="1:5" x14ac:dyDescent="0.35">
      <c r="A11585" s="19"/>
      <c r="B11585">
        <v>102</v>
      </c>
      <c r="C11585">
        <v>5094</v>
      </c>
      <c r="D11585">
        <f t="shared" si="361"/>
        <v>13.95</v>
      </c>
      <c r="E11585" t="str">
        <f t="shared" si="360"/>
        <v>Cheeseburger</v>
      </c>
    </row>
    <row r="11586" spans="1:5" x14ac:dyDescent="0.35">
      <c r="A11586" s="19"/>
      <c r="B11586">
        <v>124</v>
      </c>
      <c r="C11586">
        <v>5094</v>
      </c>
      <c r="D11586">
        <f t="shared" si="361"/>
        <v>14.5</v>
      </c>
      <c r="E11586" t="str">
        <f t="shared" si="360"/>
        <v>Spaghetti</v>
      </c>
    </row>
    <row r="11587" spans="1:5" x14ac:dyDescent="0.35">
      <c r="A11587" s="19"/>
      <c r="B11587">
        <v>109</v>
      </c>
      <c r="C11587">
        <v>5095</v>
      </c>
      <c r="D11587">
        <f t="shared" si="361"/>
        <v>17.95</v>
      </c>
      <c r="E11587" t="str">
        <f t="shared" ref="E11587:E11650" si="362">_xlfn.XLOOKUP(B11587,$K$2:$K$33,$M$2:$M$33)</f>
        <v>Korean Beef Bowl</v>
      </c>
    </row>
    <row r="11588" spans="1:5" x14ac:dyDescent="0.35">
      <c r="A11588" s="19"/>
      <c r="B11588">
        <v>129</v>
      </c>
      <c r="C11588">
        <v>5095</v>
      </c>
      <c r="D11588">
        <f t="shared" ref="D11588:D11651" si="363">_xlfn.XLOOKUP(B11588,$K$2:$K$33,$L$2:$L$33)</f>
        <v>15.5</v>
      </c>
      <c r="E11588" t="str">
        <f t="shared" si="362"/>
        <v>Mushroom Ravioli</v>
      </c>
    </row>
    <row r="11589" spans="1:5" x14ac:dyDescent="0.35">
      <c r="A11589" s="19"/>
      <c r="B11589">
        <v>120</v>
      </c>
      <c r="C11589">
        <v>5095</v>
      </c>
      <c r="D11589">
        <f t="shared" si="363"/>
        <v>13.95</v>
      </c>
      <c r="E11589" t="str">
        <f t="shared" si="362"/>
        <v>Steak Torta</v>
      </c>
    </row>
    <row r="11590" spans="1:5" x14ac:dyDescent="0.35">
      <c r="A11590" s="19"/>
      <c r="B11590">
        <v>105</v>
      </c>
      <c r="C11590">
        <v>5095</v>
      </c>
      <c r="D11590">
        <f t="shared" si="363"/>
        <v>7</v>
      </c>
      <c r="E11590" t="str">
        <f t="shared" si="362"/>
        <v>Mac &amp; Cheese</v>
      </c>
    </row>
    <row r="11591" spans="1:5" x14ac:dyDescent="0.35">
      <c r="A11591" s="19"/>
      <c r="B11591">
        <v>108</v>
      </c>
      <c r="C11591">
        <v>5096</v>
      </c>
      <c r="D11591">
        <f t="shared" si="363"/>
        <v>14.5</v>
      </c>
      <c r="E11591" t="str">
        <f t="shared" si="362"/>
        <v>Tofu Pad Thai</v>
      </c>
    </row>
    <row r="11592" spans="1:5" x14ac:dyDescent="0.35">
      <c r="A11592" s="19"/>
      <c r="B11592">
        <v>108</v>
      </c>
      <c r="C11592">
        <v>5096</v>
      </c>
      <c r="D11592">
        <f t="shared" si="363"/>
        <v>14.5</v>
      </c>
      <c r="E11592" t="str">
        <f t="shared" si="362"/>
        <v>Tofu Pad Thai</v>
      </c>
    </row>
    <row r="11593" spans="1:5" x14ac:dyDescent="0.35">
      <c r="A11593" s="19"/>
      <c r="B11593">
        <v>131</v>
      </c>
      <c r="C11593">
        <v>5096</v>
      </c>
      <c r="D11593">
        <f t="shared" si="363"/>
        <v>17.95</v>
      </c>
      <c r="E11593" t="str">
        <f t="shared" si="362"/>
        <v>Chicken Parmesan</v>
      </c>
    </row>
    <row r="11594" spans="1:5" x14ac:dyDescent="0.35">
      <c r="A11594" s="19"/>
      <c r="B11594">
        <v>123</v>
      </c>
      <c r="C11594">
        <v>5097</v>
      </c>
      <c r="D11594">
        <f t="shared" si="363"/>
        <v>9</v>
      </c>
      <c r="E11594" t="str">
        <f t="shared" si="362"/>
        <v>Chips &amp; Guacamole</v>
      </c>
    </row>
    <row r="11595" spans="1:5" x14ac:dyDescent="0.35">
      <c r="A11595" s="19"/>
      <c r="B11595">
        <v>101</v>
      </c>
      <c r="C11595">
        <v>5098</v>
      </c>
      <c r="D11595">
        <f t="shared" si="363"/>
        <v>12.95</v>
      </c>
      <c r="E11595" t="str">
        <f t="shared" si="362"/>
        <v>Hamburger</v>
      </c>
    </row>
    <row r="11596" spans="1:5" x14ac:dyDescent="0.35">
      <c r="A11596" s="19"/>
      <c r="B11596">
        <v>101</v>
      </c>
      <c r="C11596">
        <v>5099</v>
      </c>
      <c r="D11596">
        <f t="shared" si="363"/>
        <v>12.95</v>
      </c>
      <c r="E11596" t="str">
        <f t="shared" si="362"/>
        <v>Hamburger</v>
      </c>
    </row>
    <row r="11597" spans="1:5" x14ac:dyDescent="0.35">
      <c r="A11597" s="19"/>
      <c r="B11597">
        <v>105</v>
      </c>
      <c r="C11597">
        <v>5099</v>
      </c>
      <c r="D11597">
        <f t="shared" si="363"/>
        <v>7</v>
      </c>
      <c r="E11597" t="str">
        <f t="shared" si="362"/>
        <v>Mac &amp; Cheese</v>
      </c>
    </row>
    <row r="11598" spans="1:5" x14ac:dyDescent="0.35">
      <c r="A11598" s="19"/>
      <c r="B11598" t="s">
        <v>45</v>
      </c>
      <c r="C11598">
        <v>5099</v>
      </c>
      <c r="D11598" t="e">
        <f t="shared" si="363"/>
        <v>#N/A</v>
      </c>
      <c r="E11598" t="e">
        <f t="shared" si="362"/>
        <v>#N/A</v>
      </c>
    </row>
    <row r="11599" spans="1:5" x14ac:dyDescent="0.35">
      <c r="A11599" s="19"/>
      <c r="B11599">
        <v>109</v>
      </c>
      <c r="C11599">
        <v>5100</v>
      </c>
      <c r="D11599">
        <f t="shared" si="363"/>
        <v>17.95</v>
      </c>
      <c r="E11599" t="str">
        <f t="shared" si="362"/>
        <v>Korean Beef Bowl</v>
      </c>
    </row>
    <row r="11600" spans="1:5" x14ac:dyDescent="0.35">
      <c r="A11600" s="19"/>
      <c r="B11600">
        <v>128</v>
      </c>
      <c r="C11600">
        <v>5100</v>
      </c>
      <c r="D11600">
        <f t="shared" si="363"/>
        <v>15.5</v>
      </c>
      <c r="E11600" t="str">
        <f t="shared" si="362"/>
        <v>Cheese Lasagna</v>
      </c>
    </row>
    <row r="11601" spans="1:5" x14ac:dyDescent="0.35">
      <c r="A11601" s="19"/>
      <c r="B11601">
        <v>122</v>
      </c>
      <c r="C11601">
        <v>5100</v>
      </c>
      <c r="D11601">
        <f t="shared" si="363"/>
        <v>7</v>
      </c>
      <c r="E11601" t="str">
        <f t="shared" si="362"/>
        <v>Chips &amp; Salsa</v>
      </c>
    </row>
    <row r="11602" spans="1:5" x14ac:dyDescent="0.35">
      <c r="A11602" s="19"/>
      <c r="B11602">
        <v>106</v>
      </c>
      <c r="C11602">
        <v>5100</v>
      </c>
      <c r="D11602">
        <f t="shared" si="363"/>
        <v>7</v>
      </c>
      <c r="E11602" t="str">
        <f t="shared" si="362"/>
        <v>French Fries</v>
      </c>
    </row>
    <row r="11603" spans="1:5" x14ac:dyDescent="0.35">
      <c r="A11603" s="19"/>
      <c r="B11603">
        <v>105</v>
      </c>
      <c r="C11603">
        <v>5101</v>
      </c>
      <c r="D11603">
        <f t="shared" si="363"/>
        <v>7</v>
      </c>
      <c r="E11603" t="str">
        <f t="shared" si="362"/>
        <v>Mac &amp; Cheese</v>
      </c>
    </row>
    <row r="11604" spans="1:5" x14ac:dyDescent="0.35">
      <c r="A11604" s="19"/>
      <c r="B11604">
        <v>109</v>
      </c>
      <c r="C11604">
        <v>5102</v>
      </c>
      <c r="D11604">
        <f t="shared" si="363"/>
        <v>17.95</v>
      </c>
      <c r="E11604" t="str">
        <f t="shared" si="362"/>
        <v>Korean Beef Bowl</v>
      </c>
    </row>
    <row r="11605" spans="1:5" x14ac:dyDescent="0.35">
      <c r="A11605" s="19"/>
      <c r="B11605" t="s">
        <v>45</v>
      </c>
      <c r="C11605">
        <v>5102</v>
      </c>
      <c r="D11605" t="e">
        <f t="shared" si="363"/>
        <v>#N/A</v>
      </c>
      <c r="E11605" t="e">
        <f t="shared" si="362"/>
        <v>#N/A</v>
      </c>
    </row>
    <row r="11606" spans="1:5" x14ac:dyDescent="0.35">
      <c r="A11606" s="19"/>
      <c r="B11606">
        <v>117</v>
      </c>
      <c r="C11606">
        <v>5103</v>
      </c>
      <c r="D11606">
        <f t="shared" si="363"/>
        <v>12.95</v>
      </c>
      <c r="E11606" t="str">
        <f t="shared" si="362"/>
        <v>Chicken Burrito</v>
      </c>
    </row>
    <row r="11607" spans="1:5" x14ac:dyDescent="0.35">
      <c r="A11607" s="19"/>
      <c r="B11607">
        <v>124</v>
      </c>
      <c r="C11607">
        <v>5104</v>
      </c>
      <c r="D11607">
        <f t="shared" si="363"/>
        <v>14.5</v>
      </c>
      <c r="E11607" t="str">
        <f t="shared" si="362"/>
        <v>Spaghetti</v>
      </c>
    </row>
    <row r="11608" spans="1:5" x14ac:dyDescent="0.35">
      <c r="A11608" s="19"/>
      <c r="B11608">
        <v>125</v>
      </c>
      <c r="C11608">
        <v>5104</v>
      </c>
      <c r="D11608">
        <f t="shared" si="363"/>
        <v>17.95</v>
      </c>
      <c r="E11608" t="str">
        <f t="shared" si="362"/>
        <v>Spaghetti &amp; Meatballs</v>
      </c>
    </row>
    <row r="11609" spans="1:5" x14ac:dyDescent="0.35">
      <c r="A11609" s="19"/>
      <c r="B11609">
        <v>118</v>
      </c>
      <c r="C11609">
        <v>5104</v>
      </c>
      <c r="D11609">
        <f t="shared" si="363"/>
        <v>14.95</v>
      </c>
      <c r="E11609" t="str">
        <f t="shared" si="362"/>
        <v>Steak Burrito</v>
      </c>
    </row>
    <row r="11610" spans="1:5" x14ac:dyDescent="0.35">
      <c r="A11610" s="19"/>
      <c r="B11610">
        <v>130</v>
      </c>
      <c r="C11610">
        <v>5104</v>
      </c>
      <c r="D11610">
        <f t="shared" si="363"/>
        <v>19.95</v>
      </c>
      <c r="E11610" t="str">
        <f t="shared" si="362"/>
        <v>Shrimp Scampi</v>
      </c>
    </row>
    <row r="11611" spans="1:5" x14ac:dyDescent="0.35">
      <c r="A11611" s="19"/>
      <c r="B11611">
        <v>129</v>
      </c>
      <c r="C11611">
        <v>5105</v>
      </c>
      <c r="D11611">
        <f t="shared" si="363"/>
        <v>15.5</v>
      </c>
      <c r="E11611" t="str">
        <f t="shared" si="362"/>
        <v>Mushroom Ravioli</v>
      </c>
    </row>
    <row r="11612" spans="1:5" x14ac:dyDescent="0.35">
      <c r="A11612" s="19"/>
      <c r="B11612">
        <v>113</v>
      </c>
      <c r="C11612">
        <v>5105</v>
      </c>
      <c r="D11612">
        <f t="shared" si="363"/>
        <v>5</v>
      </c>
      <c r="E11612" t="str">
        <f t="shared" si="362"/>
        <v>Edamame</v>
      </c>
    </row>
    <row r="11613" spans="1:5" x14ac:dyDescent="0.35">
      <c r="A11613" s="19"/>
      <c r="B11613">
        <v>131</v>
      </c>
      <c r="C11613">
        <v>5105</v>
      </c>
      <c r="D11613">
        <f t="shared" si="363"/>
        <v>17.95</v>
      </c>
      <c r="E11613" t="str">
        <f t="shared" si="362"/>
        <v>Chicken Parmesan</v>
      </c>
    </row>
    <row r="11614" spans="1:5" x14ac:dyDescent="0.35">
      <c r="A11614" s="19"/>
      <c r="B11614">
        <v>131</v>
      </c>
      <c r="C11614">
        <v>5106</v>
      </c>
      <c r="D11614">
        <f t="shared" si="363"/>
        <v>17.95</v>
      </c>
      <c r="E11614" t="str">
        <f t="shared" si="362"/>
        <v>Chicken Parmesan</v>
      </c>
    </row>
    <row r="11615" spans="1:5" x14ac:dyDescent="0.35">
      <c r="A11615" s="19"/>
      <c r="B11615">
        <v>112</v>
      </c>
      <c r="C11615">
        <v>5107</v>
      </c>
      <c r="D11615">
        <f t="shared" si="363"/>
        <v>14.95</v>
      </c>
      <c r="E11615" t="str">
        <f t="shared" si="362"/>
        <v>Salmon Roll</v>
      </c>
    </row>
    <row r="11616" spans="1:5" x14ac:dyDescent="0.35">
      <c r="A11616" s="19"/>
      <c r="B11616">
        <v>113</v>
      </c>
      <c r="C11616">
        <v>5107</v>
      </c>
      <c r="D11616">
        <f t="shared" si="363"/>
        <v>5</v>
      </c>
      <c r="E11616" t="str">
        <f t="shared" si="362"/>
        <v>Edamame</v>
      </c>
    </row>
    <row r="11617" spans="1:5" x14ac:dyDescent="0.35">
      <c r="A11617" s="19"/>
      <c r="B11617">
        <v>120</v>
      </c>
      <c r="C11617">
        <v>5107</v>
      </c>
      <c r="D11617">
        <f t="shared" si="363"/>
        <v>13.95</v>
      </c>
      <c r="E11617" t="str">
        <f t="shared" si="362"/>
        <v>Steak Torta</v>
      </c>
    </row>
    <row r="11618" spans="1:5" x14ac:dyDescent="0.35">
      <c r="A11618" s="19"/>
      <c r="B11618">
        <v>130</v>
      </c>
      <c r="C11618">
        <v>5107</v>
      </c>
      <c r="D11618">
        <f t="shared" si="363"/>
        <v>19.95</v>
      </c>
      <c r="E11618" t="str">
        <f t="shared" si="362"/>
        <v>Shrimp Scampi</v>
      </c>
    </row>
    <row r="11619" spans="1:5" x14ac:dyDescent="0.35">
      <c r="A11619" s="19"/>
      <c r="B11619">
        <v>124</v>
      </c>
      <c r="C11619">
        <v>5108</v>
      </c>
      <c r="D11619">
        <f t="shared" si="363"/>
        <v>14.5</v>
      </c>
      <c r="E11619" t="str">
        <f t="shared" si="362"/>
        <v>Spaghetti</v>
      </c>
    </row>
    <row r="11620" spans="1:5" x14ac:dyDescent="0.35">
      <c r="A11620" s="19"/>
      <c r="B11620">
        <v>110</v>
      </c>
      <c r="C11620">
        <v>5108</v>
      </c>
      <c r="D11620">
        <f t="shared" si="363"/>
        <v>17.95</v>
      </c>
      <c r="E11620" t="str">
        <f t="shared" si="362"/>
        <v>Pork Ramen</v>
      </c>
    </row>
    <row r="11621" spans="1:5" x14ac:dyDescent="0.35">
      <c r="A11621" s="19"/>
      <c r="B11621">
        <v>132</v>
      </c>
      <c r="C11621">
        <v>5108</v>
      </c>
      <c r="D11621">
        <f t="shared" si="363"/>
        <v>16.95</v>
      </c>
      <c r="E11621" t="str">
        <f t="shared" si="362"/>
        <v>Eggplant Parmesan</v>
      </c>
    </row>
    <row r="11622" spans="1:5" x14ac:dyDescent="0.35">
      <c r="A11622" s="19"/>
      <c r="B11622">
        <v>126</v>
      </c>
      <c r="C11622">
        <v>5109</v>
      </c>
      <c r="D11622">
        <f t="shared" si="363"/>
        <v>14.5</v>
      </c>
      <c r="E11622" t="str">
        <f t="shared" si="362"/>
        <v>Fettuccine Alfredo</v>
      </c>
    </row>
    <row r="11623" spans="1:5" x14ac:dyDescent="0.35">
      <c r="A11623" s="19"/>
      <c r="B11623">
        <v>117</v>
      </c>
      <c r="C11623">
        <v>5109</v>
      </c>
      <c r="D11623">
        <f t="shared" si="363"/>
        <v>12.95</v>
      </c>
      <c r="E11623" t="str">
        <f t="shared" si="362"/>
        <v>Chicken Burrito</v>
      </c>
    </row>
    <row r="11624" spans="1:5" x14ac:dyDescent="0.35">
      <c r="A11624" s="19"/>
      <c r="B11624">
        <v>131</v>
      </c>
      <c r="C11624">
        <v>5109</v>
      </c>
      <c r="D11624">
        <f t="shared" si="363"/>
        <v>17.95</v>
      </c>
      <c r="E11624" t="str">
        <f t="shared" si="362"/>
        <v>Chicken Parmesan</v>
      </c>
    </row>
    <row r="11625" spans="1:5" x14ac:dyDescent="0.35">
      <c r="A11625" s="19"/>
      <c r="B11625">
        <v>132</v>
      </c>
      <c r="C11625">
        <v>5109</v>
      </c>
      <c r="D11625">
        <f t="shared" si="363"/>
        <v>16.95</v>
      </c>
      <c r="E11625" t="str">
        <f t="shared" si="362"/>
        <v>Eggplant Parmesan</v>
      </c>
    </row>
    <row r="11626" spans="1:5" x14ac:dyDescent="0.35">
      <c r="A11626" s="19"/>
      <c r="B11626">
        <v>124</v>
      </c>
      <c r="C11626">
        <v>5110</v>
      </c>
      <c r="D11626">
        <f t="shared" si="363"/>
        <v>14.5</v>
      </c>
      <c r="E11626" t="str">
        <f t="shared" si="362"/>
        <v>Spaghetti</v>
      </c>
    </row>
    <row r="11627" spans="1:5" x14ac:dyDescent="0.35">
      <c r="A11627" s="19"/>
      <c r="B11627">
        <v>113</v>
      </c>
      <c r="C11627">
        <v>5110</v>
      </c>
      <c r="D11627">
        <f t="shared" si="363"/>
        <v>5</v>
      </c>
      <c r="E11627" t="str">
        <f t="shared" si="362"/>
        <v>Edamame</v>
      </c>
    </row>
    <row r="11628" spans="1:5" x14ac:dyDescent="0.35">
      <c r="A11628" s="19"/>
      <c r="B11628">
        <v>132</v>
      </c>
      <c r="C11628">
        <v>5110</v>
      </c>
      <c r="D11628">
        <f t="shared" si="363"/>
        <v>16.95</v>
      </c>
      <c r="E11628" t="str">
        <f t="shared" si="362"/>
        <v>Eggplant Parmesan</v>
      </c>
    </row>
    <row r="11629" spans="1:5" x14ac:dyDescent="0.35">
      <c r="A11629" s="19"/>
      <c r="B11629">
        <v>108</v>
      </c>
      <c r="C11629">
        <v>5111</v>
      </c>
      <c r="D11629">
        <f t="shared" si="363"/>
        <v>14.5</v>
      </c>
      <c r="E11629" t="str">
        <f t="shared" si="362"/>
        <v>Tofu Pad Thai</v>
      </c>
    </row>
    <row r="11630" spans="1:5" x14ac:dyDescent="0.35">
      <c r="A11630" s="19"/>
      <c r="B11630">
        <v>105</v>
      </c>
      <c r="C11630">
        <v>5111</v>
      </c>
      <c r="D11630">
        <f t="shared" si="363"/>
        <v>7</v>
      </c>
      <c r="E11630" t="str">
        <f t="shared" si="362"/>
        <v>Mac &amp; Cheese</v>
      </c>
    </row>
    <row r="11631" spans="1:5" x14ac:dyDescent="0.35">
      <c r="A11631" s="19"/>
      <c r="B11631">
        <v>122</v>
      </c>
      <c r="C11631">
        <v>5111</v>
      </c>
      <c r="D11631">
        <f t="shared" si="363"/>
        <v>7</v>
      </c>
      <c r="E11631" t="str">
        <f t="shared" si="362"/>
        <v>Chips &amp; Salsa</v>
      </c>
    </row>
    <row r="11632" spans="1:5" x14ac:dyDescent="0.35">
      <c r="A11632" s="19"/>
      <c r="B11632">
        <v>110</v>
      </c>
      <c r="C11632">
        <v>5112</v>
      </c>
      <c r="D11632">
        <f t="shared" si="363"/>
        <v>17.95</v>
      </c>
      <c r="E11632" t="str">
        <f t="shared" si="362"/>
        <v>Pork Ramen</v>
      </c>
    </row>
    <row r="11633" spans="1:5" x14ac:dyDescent="0.35">
      <c r="A11633" s="19"/>
      <c r="B11633">
        <v>105</v>
      </c>
      <c r="C11633">
        <v>5113</v>
      </c>
      <c r="D11633">
        <f t="shared" si="363"/>
        <v>7</v>
      </c>
      <c r="E11633" t="str">
        <f t="shared" si="362"/>
        <v>Mac &amp; Cheese</v>
      </c>
    </row>
    <row r="11634" spans="1:5" x14ac:dyDescent="0.35">
      <c r="A11634" s="19"/>
      <c r="B11634">
        <v>107</v>
      </c>
      <c r="C11634">
        <v>5114</v>
      </c>
      <c r="D11634">
        <f t="shared" si="363"/>
        <v>16.5</v>
      </c>
      <c r="E11634" t="str">
        <f t="shared" si="362"/>
        <v>Orange Chicken</v>
      </c>
    </row>
    <row r="11635" spans="1:5" x14ac:dyDescent="0.35">
      <c r="A11635" s="19"/>
      <c r="B11635">
        <v>127</v>
      </c>
      <c r="C11635">
        <v>5114</v>
      </c>
      <c r="D11635">
        <f t="shared" si="363"/>
        <v>17.95</v>
      </c>
      <c r="E11635" t="str">
        <f t="shared" si="362"/>
        <v>Meat Lasagna</v>
      </c>
    </row>
    <row r="11636" spans="1:5" x14ac:dyDescent="0.35">
      <c r="A11636" s="19"/>
      <c r="B11636">
        <v>113</v>
      </c>
      <c r="C11636">
        <v>5115</v>
      </c>
      <c r="D11636">
        <f t="shared" si="363"/>
        <v>5</v>
      </c>
      <c r="E11636" t="str">
        <f t="shared" si="362"/>
        <v>Edamame</v>
      </c>
    </row>
    <row r="11637" spans="1:5" x14ac:dyDescent="0.35">
      <c r="A11637" s="19"/>
      <c r="B11637">
        <v>119</v>
      </c>
      <c r="C11637">
        <v>5116</v>
      </c>
      <c r="D11637">
        <f t="shared" si="363"/>
        <v>11.95</v>
      </c>
      <c r="E11637" t="str">
        <f t="shared" si="362"/>
        <v>Chicken Torta</v>
      </c>
    </row>
    <row r="11638" spans="1:5" x14ac:dyDescent="0.35">
      <c r="A11638" s="19"/>
      <c r="B11638">
        <v>114</v>
      </c>
      <c r="C11638">
        <v>5116</v>
      </c>
      <c r="D11638">
        <f t="shared" si="363"/>
        <v>9</v>
      </c>
      <c r="E11638" t="str">
        <f t="shared" si="362"/>
        <v>Potstickers</v>
      </c>
    </row>
    <row r="11639" spans="1:5" x14ac:dyDescent="0.35">
      <c r="A11639" s="19"/>
      <c r="B11639">
        <v>132</v>
      </c>
      <c r="C11639">
        <v>5116</v>
      </c>
      <c r="D11639">
        <f t="shared" si="363"/>
        <v>16.95</v>
      </c>
      <c r="E11639" t="str">
        <f t="shared" si="362"/>
        <v>Eggplant Parmesan</v>
      </c>
    </row>
    <row r="11640" spans="1:5" x14ac:dyDescent="0.35">
      <c r="A11640" s="19"/>
      <c r="B11640">
        <v>108</v>
      </c>
      <c r="C11640">
        <v>5117</v>
      </c>
      <c r="D11640">
        <f t="shared" si="363"/>
        <v>14.5</v>
      </c>
      <c r="E11640" t="str">
        <f t="shared" si="362"/>
        <v>Tofu Pad Thai</v>
      </c>
    </row>
    <row r="11641" spans="1:5" x14ac:dyDescent="0.35">
      <c r="A11641" s="19"/>
      <c r="B11641">
        <v>104</v>
      </c>
      <c r="C11641">
        <v>5118</v>
      </c>
      <c r="D11641">
        <f t="shared" si="363"/>
        <v>10.5</v>
      </c>
      <c r="E11641" t="str">
        <f t="shared" si="362"/>
        <v>Veggie Burger</v>
      </c>
    </row>
    <row r="11642" spans="1:5" x14ac:dyDescent="0.35">
      <c r="A11642" s="19"/>
      <c r="B11642">
        <v>128</v>
      </c>
      <c r="C11642">
        <v>5118</v>
      </c>
      <c r="D11642">
        <f t="shared" si="363"/>
        <v>15.5</v>
      </c>
      <c r="E11642" t="str">
        <f t="shared" si="362"/>
        <v>Cheese Lasagna</v>
      </c>
    </row>
    <row r="11643" spans="1:5" x14ac:dyDescent="0.35">
      <c r="A11643" s="19"/>
      <c r="B11643">
        <v>112</v>
      </c>
      <c r="C11643">
        <v>5118</v>
      </c>
      <c r="D11643">
        <f t="shared" si="363"/>
        <v>14.95</v>
      </c>
      <c r="E11643" t="str">
        <f t="shared" si="362"/>
        <v>Salmon Roll</v>
      </c>
    </row>
    <row r="11644" spans="1:5" x14ac:dyDescent="0.35">
      <c r="A11644" s="19"/>
      <c r="B11644">
        <v>118</v>
      </c>
      <c r="C11644">
        <v>5118</v>
      </c>
      <c r="D11644">
        <f t="shared" si="363"/>
        <v>14.95</v>
      </c>
      <c r="E11644" t="str">
        <f t="shared" si="362"/>
        <v>Steak Burrito</v>
      </c>
    </row>
    <row r="11645" spans="1:5" x14ac:dyDescent="0.35">
      <c r="A11645" s="19"/>
      <c r="B11645">
        <v>102</v>
      </c>
      <c r="C11645">
        <v>5119</v>
      </c>
      <c r="D11645">
        <f t="shared" si="363"/>
        <v>13.95</v>
      </c>
      <c r="E11645" t="str">
        <f t="shared" si="362"/>
        <v>Cheeseburger</v>
      </c>
    </row>
    <row r="11646" spans="1:5" x14ac:dyDescent="0.35">
      <c r="A11646" s="19"/>
      <c r="B11646">
        <v>130</v>
      </c>
      <c r="C11646">
        <v>5119</v>
      </c>
      <c r="D11646">
        <f t="shared" si="363"/>
        <v>19.95</v>
      </c>
      <c r="E11646" t="str">
        <f t="shared" si="362"/>
        <v>Shrimp Scampi</v>
      </c>
    </row>
    <row r="11647" spans="1:5" x14ac:dyDescent="0.35">
      <c r="A11647" s="19"/>
      <c r="B11647">
        <v>116</v>
      </c>
      <c r="C11647">
        <v>5120</v>
      </c>
      <c r="D11647">
        <f t="shared" si="363"/>
        <v>13.95</v>
      </c>
      <c r="E11647" t="str">
        <f t="shared" si="362"/>
        <v>Steak Tacos</v>
      </c>
    </row>
    <row r="11648" spans="1:5" x14ac:dyDescent="0.35">
      <c r="A11648" s="19"/>
      <c r="B11648">
        <v>110</v>
      </c>
      <c r="C11648">
        <v>5120</v>
      </c>
      <c r="D11648">
        <f t="shared" si="363"/>
        <v>17.95</v>
      </c>
      <c r="E11648" t="str">
        <f t="shared" si="362"/>
        <v>Pork Ramen</v>
      </c>
    </row>
    <row r="11649" spans="1:5" x14ac:dyDescent="0.35">
      <c r="A11649" s="19"/>
      <c r="B11649">
        <v>119</v>
      </c>
      <c r="C11649">
        <v>5120</v>
      </c>
      <c r="D11649">
        <f t="shared" si="363"/>
        <v>11.95</v>
      </c>
      <c r="E11649" t="str">
        <f t="shared" si="362"/>
        <v>Chicken Torta</v>
      </c>
    </row>
    <row r="11650" spans="1:5" x14ac:dyDescent="0.35">
      <c r="A11650" s="19"/>
      <c r="B11650">
        <v>120</v>
      </c>
      <c r="C11650">
        <v>5120</v>
      </c>
      <c r="D11650">
        <f t="shared" si="363"/>
        <v>13.95</v>
      </c>
      <c r="E11650" t="str">
        <f t="shared" si="362"/>
        <v>Steak Torta</v>
      </c>
    </row>
    <row r="11651" spans="1:5" x14ac:dyDescent="0.35">
      <c r="A11651" s="19"/>
      <c r="B11651">
        <v>101</v>
      </c>
      <c r="C11651">
        <v>5121</v>
      </c>
      <c r="D11651">
        <f t="shared" si="363"/>
        <v>12.95</v>
      </c>
      <c r="E11651" t="str">
        <f t="shared" ref="E11651:E11714" si="364">_xlfn.XLOOKUP(B11651,$K$2:$K$33,$M$2:$M$33)</f>
        <v>Hamburger</v>
      </c>
    </row>
    <row r="11652" spans="1:5" x14ac:dyDescent="0.35">
      <c r="A11652" s="19"/>
      <c r="B11652">
        <v>109</v>
      </c>
      <c r="C11652">
        <v>5121</v>
      </c>
      <c r="D11652">
        <f t="shared" ref="D11652:D11715" si="365">_xlfn.XLOOKUP(B11652,$K$2:$K$33,$L$2:$L$33)</f>
        <v>17.95</v>
      </c>
      <c r="E11652" t="str">
        <f t="shared" si="364"/>
        <v>Korean Beef Bowl</v>
      </c>
    </row>
    <row r="11653" spans="1:5" x14ac:dyDescent="0.35">
      <c r="A11653" s="19"/>
      <c r="B11653">
        <v>110</v>
      </c>
      <c r="C11653">
        <v>5121</v>
      </c>
      <c r="D11653">
        <f t="shared" si="365"/>
        <v>17.95</v>
      </c>
      <c r="E11653" t="str">
        <f t="shared" si="364"/>
        <v>Pork Ramen</v>
      </c>
    </row>
    <row r="11654" spans="1:5" x14ac:dyDescent="0.35">
      <c r="A11654" s="19"/>
      <c r="B11654">
        <v>113</v>
      </c>
      <c r="C11654">
        <v>5122</v>
      </c>
      <c r="D11654">
        <f t="shared" si="365"/>
        <v>5</v>
      </c>
      <c r="E11654" t="str">
        <f t="shared" si="364"/>
        <v>Edamame</v>
      </c>
    </row>
    <row r="11655" spans="1:5" x14ac:dyDescent="0.35">
      <c r="A11655" s="19"/>
      <c r="B11655">
        <v>130</v>
      </c>
      <c r="C11655">
        <v>5122</v>
      </c>
      <c r="D11655">
        <f t="shared" si="365"/>
        <v>19.95</v>
      </c>
      <c r="E11655" t="str">
        <f t="shared" si="364"/>
        <v>Shrimp Scampi</v>
      </c>
    </row>
    <row r="11656" spans="1:5" x14ac:dyDescent="0.35">
      <c r="A11656" s="19"/>
      <c r="B11656">
        <v>101</v>
      </c>
      <c r="C11656">
        <v>5123</v>
      </c>
      <c r="D11656">
        <f t="shared" si="365"/>
        <v>12.95</v>
      </c>
      <c r="E11656" t="str">
        <f t="shared" si="364"/>
        <v>Hamburger</v>
      </c>
    </row>
    <row r="11657" spans="1:5" x14ac:dyDescent="0.35">
      <c r="A11657" s="19"/>
      <c r="B11657">
        <v>110</v>
      </c>
      <c r="C11657">
        <v>5123</v>
      </c>
      <c r="D11657">
        <f t="shared" si="365"/>
        <v>17.95</v>
      </c>
      <c r="E11657" t="str">
        <f t="shared" si="364"/>
        <v>Pork Ramen</v>
      </c>
    </row>
    <row r="11658" spans="1:5" x14ac:dyDescent="0.35">
      <c r="A11658" s="19"/>
      <c r="B11658">
        <v>129</v>
      </c>
      <c r="C11658">
        <v>5123</v>
      </c>
      <c r="D11658">
        <f t="shared" si="365"/>
        <v>15.5</v>
      </c>
      <c r="E11658" t="str">
        <f t="shared" si="364"/>
        <v>Mushroom Ravioli</v>
      </c>
    </row>
    <row r="11659" spans="1:5" x14ac:dyDescent="0.35">
      <c r="A11659" s="19"/>
      <c r="B11659">
        <v>104</v>
      </c>
      <c r="C11659">
        <v>5124</v>
      </c>
      <c r="D11659">
        <f t="shared" si="365"/>
        <v>10.5</v>
      </c>
      <c r="E11659" t="str">
        <f t="shared" si="364"/>
        <v>Veggie Burger</v>
      </c>
    </row>
    <row r="11660" spans="1:5" x14ac:dyDescent="0.35">
      <c r="A11660" s="19"/>
      <c r="B11660">
        <v>126</v>
      </c>
      <c r="C11660">
        <v>5124</v>
      </c>
      <c r="D11660">
        <f t="shared" si="365"/>
        <v>14.5</v>
      </c>
      <c r="E11660" t="str">
        <f t="shared" si="364"/>
        <v>Fettuccine Alfredo</v>
      </c>
    </row>
    <row r="11661" spans="1:5" x14ac:dyDescent="0.35">
      <c r="A11661" s="19"/>
      <c r="B11661">
        <v>122</v>
      </c>
      <c r="C11661">
        <v>5124</v>
      </c>
      <c r="D11661">
        <f t="shared" si="365"/>
        <v>7</v>
      </c>
      <c r="E11661" t="str">
        <f t="shared" si="364"/>
        <v>Chips &amp; Salsa</v>
      </c>
    </row>
    <row r="11662" spans="1:5" x14ac:dyDescent="0.35">
      <c r="A11662" s="19"/>
      <c r="B11662">
        <v>123</v>
      </c>
      <c r="C11662">
        <v>5124</v>
      </c>
      <c r="D11662">
        <f t="shared" si="365"/>
        <v>9</v>
      </c>
      <c r="E11662" t="str">
        <f t="shared" si="364"/>
        <v>Chips &amp; Guacamole</v>
      </c>
    </row>
    <row r="11663" spans="1:5" x14ac:dyDescent="0.35">
      <c r="A11663" s="19"/>
      <c r="B11663">
        <v>111</v>
      </c>
      <c r="C11663">
        <v>5125</v>
      </c>
      <c r="D11663">
        <f t="shared" si="365"/>
        <v>11.95</v>
      </c>
      <c r="E11663" t="str">
        <f t="shared" si="364"/>
        <v>California Roll</v>
      </c>
    </row>
    <row r="11664" spans="1:5" x14ac:dyDescent="0.35">
      <c r="A11664" s="19"/>
      <c r="B11664">
        <v>104</v>
      </c>
      <c r="C11664">
        <v>5126</v>
      </c>
      <c r="D11664">
        <f t="shared" si="365"/>
        <v>10.5</v>
      </c>
      <c r="E11664" t="str">
        <f t="shared" si="364"/>
        <v>Veggie Burger</v>
      </c>
    </row>
    <row r="11665" spans="1:5" x14ac:dyDescent="0.35">
      <c r="A11665" s="19"/>
      <c r="B11665">
        <v>131</v>
      </c>
      <c r="C11665">
        <v>5126</v>
      </c>
      <c r="D11665">
        <f t="shared" si="365"/>
        <v>17.95</v>
      </c>
      <c r="E11665" t="str">
        <f t="shared" si="364"/>
        <v>Chicken Parmesan</v>
      </c>
    </row>
    <row r="11666" spans="1:5" x14ac:dyDescent="0.35">
      <c r="A11666" s="19"/>
      <c r="B11666">
        <v>101</v>
      </c>
      <c r="C11666">
        <v>5127</v>
      </c>
      <c r="D11666">
        <f t="shared" si="365"/>
        <v>12.95</v>
      </c>
      <c r="E11666" t="str">
        <f t="shared" si="364"/>
        <v>Hamburger</v>
      </c>
    </row>
    <row r="11667" spans="1:5" x14ac:dyDescent="0.35">
      <c r="A11667" s="19"/>
      <c r="B11667">
        <v>104</v>
      </c>
      <c r="C11667">
        <v>5127</v>
      </c>
      <c r="D11667">
        <f t="shared" si="365"/>
        <v>10.5</v>
      </c>
      <c r="E11667" t="str">
        <f t="shared" si="364"/>
        <v>Veggie Burger</v>
      </c>
    </row>
    <row r="11668" spans="1:5" x14ac:dyDescent="0.35">
      <c r="A11668" s="19"/>
      <c r="B11668">
        <v>122</v>
      </c>
      <c r="C11668">
        <v>5128</v>
      </c>
      <c r="D11668">
        <f t="shared" si="365"/>
        <v>7</v>
      </c>
      <c r="E11668" t="str">
        <f t="shared" si="364"/>
        <v>Chips &amp; Salsa</v>
      </c>
    </row>
    <row r="11669" spans="1:5" x14ac:dyDescent="0.35">
      <c r="A11669" s="19"/>
      <c r="B11669">
        <v>128</v>
      </c>
      <c r="C11669">
        <v>5129</v>
      </c>
      <c r="D11669">
        <f t="shared" si="365"/>
        <v>15.5</v>
      </c>
      <c r="E11669" t="str">
        <f t="shared" si="364"/>
        <v>Cheese Lasagna</v>
      </c>
    </row>
    <row r="11670" spans="1:5" x14ac:dyDescent="0.35">
      <c r="A11670" s="19"/>
      <c r="B11670">
        <v>112</v>
      </c>
      <c r="C11670">
        <v>5129</v>
      </c>
      <c r="D11670">
        <f t="shared" si="365"/>
        <v>14.95</v>
      </c>
      <c r="E11670" t="str">
        <f t="shared" si="364"/>
        <v>Salmon Roll</v>
      </c>
    </row>
    <row r="11671" spans="1:5" x14ac:dyDescent="0.35">
      <c r="A11671" s="19"/>
      <c r="B11671" t="s">
        <v>45</v>
      </c>
      <c r="C11671">
        <v>5129</v>
      </c>
      <c r="D11671" t="e">
        <f t="shared" si="365"/>
        <v>#N/A</v>
      </c>
      <c r="E11671" t="e">
        <f t="shared" si="364"/>
        <v>#N/A</v>
      </c>
    </row>
    <row r="11672" spans="1:5" x14ac:dyDescent="0.35">
      <c r="A11672" s="19"/>
      <c r="B11672">
        <v>107</v>
      </c>
      <c r="C11672">
        <v>5130</v>
      </c>
      <c r="D11672">
        <f t="shared" si="365"/>
        <v>16.5</v>
      </c>
      <c r="E11672" t="str">
        <f t="shared" si="364"/>
        <v>Orange Chicken</v>
      </c>
    </row>
    <row r="11673" spans="1:5" x14ac:dyDescent="0.35">
      <c r="A11673" s="19"/>
      <c r="B11673">
        <v>122</v>
      </c>
      <c r="C11673">
        <v>5130</v>
      </c>
      <c r="D11673">
        <f t="shared" si="365"/>
        <v>7</v>
      </c>
      <c r="E11673" t="str">
        <f t="shared" si="364"/>
        <v>Chips &amp; Salsa</v>
      </c>
    </row>
    <row r="11674" spans="1:5" x14ac:dyDescent="0.35">
      <c r="A11674" s="19"/>
      <c r="B11674">
        <v>107</v>
      </c>
      <c r="C11674">
        <v>5131</v>
      </c>
      <c r="D11674">
        <f t="shared" si="365"/>
        <v>16.5</v>
      </c>
      <c r="E11674" t="str">
        <f t="shared" si="364"/>
        <v>Orange Chicken</v>
      </c>
    </row>
    <row r="11675" spans="1:5" x14ac:dyDescent="0.35">
      <c r="A11675" s="19"/>
      <c r="B11675">
        <v>125</v>
      </c>
      <c r="C11675">
        <v>5132</v>
      </c>
      <c r="D11675">
        <f t="shared" si="365"/>
        <v>17.95</v>
      </c>
      <c r="E11675" t="str">
        <f t="shared" si="364"/>
        <v>Spaghetti &amp; Meatballs</v>
      </c>
    </row>
    <row r="11676" spans="1:5" x14ac:dyDescent="0.35">
      <c r="A11676" s="19"/>
      <c r="B11676">
        <v>123</v>
      </c>
      <c r="C11676">
        <v>5132</v>
      </c>
      <c r="D11676">
        <f t="shared" si="365"/>
        <v>9</v>
      </c>
      <c r="E11676" t="str">
        <f t="shared" si="364"/>
        <v>Chips &amp; Guacamole</v>
      </c>
    </row>
    <row r="11677" spans="1:5" x14ac:dyDescent="0.35">
      <c r="A11677" s="19"/>
      <c r="B11677">
        <v>131</v>
      </c>
      <c r="C11677">
        <v>5133</v>
      </c>
      <c r="D11677">
        <f t="shared" si="365"/>
        <v>17.95</v>
      </c>
      <c r="E11677" t="str">
        <f t="shared" si="364"/>
        <v>Chicken Parmesan</v>
      </c>
    </row>
    <row r="11678" spans="1:5" x14ac:dyDescent="0.35">
      <c r="A11678" s="19"/>
      <c r="B11678">
        <v>109</v>
      </c>
      <c r="C11678">
        <v>5134</v>
      </c>
      <c r="D11678">
        <f t="shared" si="365"/>
        <v>17.95</v>
      </c>
      <c r="E11678" t="str">
        <f t="shared" si="364"/>
        <v>Korean Beef Bowl</v>
      </c>
    </row>
    <row r="11679" spans="1:5" x14ac:dyDescent="0.35">
      <c r="A11679" s="19"/>
      <c r="B11679">
        <v>106</v>
      </c>
      <c r="C11679">
        <v>5135</v>
      </c>
      <c r="D11679">
        <f t="shared" si="365"/>
        <v>7</v>
      </c>
      <c r="E11679" t="str">
        <f t="shared" si="364"/>
        <v>French Fries</v>
      </c>
    </row>
    <row r="11680" spans="1:5" x14ac:dyDescent="0.35">
      <c r="A11680" s="19"/>
      <c r="B11680">
        <v>101</v>
      </c>
      <c r="C11680">
        <v>5136</v>
      </c>
      <c r="D11680">
        <f t="shared" si="365"/>
        <v>12.95</v>
      </c>
      <c r="E11680" t="str">
        <f t="shared" si="364"/>
        <v>Hamburger</v>
      </c>
    </row>
    <row r="11681" spans="1:5" x14ac:dyDescent="0.35">
      <c r="A11681" s="19"/>
      <c r="B11681">
        <v>102</v>
      </c>
      <c r="C11681">
        <v>5136</v>
      </c>
      <c r="D11681">
        <f t="shared" si="365"/>
        <v>13.95</v>
      </c>
      <c r="E11681" t="str">
        <f t="shared" si="364"/>
        <v>Cheeseburger</v>
      </c>
    </row>
    <row r="11682" spans="1:5" x14ac:dyDescent="0.35">
      <c r="A11682" s="19"/>
      <c r="B11682">
        <v>104</v>
      </c>
      <c r="C11682">
        <v>5136</v>
      </c>
      <c r="D11682">
        <f t="shared" si="365"/>
        <v>10.5</v>
      </c>
      <c r="E11682" t="str">
        <f t="shared" si="364"/>
        <v>Veggie Burger</v>
      </c>
    </row>
    <row r="11683" spans="1:5" x14ac:dyDescent="0.35">
      <c r="A11683" s="19"/>
      <c r="B11683">
        <v>124</v>
      </c>
      <c r="C11683">
        <v>5136</v>
      </c>
      <c r="D11683">
        <f t="shared" si="365"/>
        <v>14.5</v>
      </c>
      <c r="E11683" t="str">
        <f t="shared" si="364"/>
        <v>Spaghetti</v>
      </c>
    </row>
    <row r="11684" spans="1:5" x14ac:dyDescent="0.35">
      <c r="A11684" s="19"/>
      <c r="B11684">
        <v>125</v>
      </c>
      <c r="C11684">
        <v>5136</v>
      </c>
      <c r="D11684">
        <f t="shared" si="365"/>
        <v>17.95</v>
      </c>
      <c r="E11684" t="str">
        <f t="shared" si="364"/>
        <v>Spaghetti &amp; Meatballs</v>
      </c>
    </row>
    <row r="11685" spans="1:5" x14ac:dyDescent="0.35">
      <c r="A11685" s="19"/>
      <c r="B11685">
        <v>129</v>
      </c>
      <c r="C11685">
        <v>5136</v>
      </c>
      <c r="D11685">
        <f t="shared" si="365"/>
        <v>15.5</v>
      </c>
      <c r="E11685" t="str">
        <f t="shared" si="364"/>
        <v>Mushroom Ravioli</v>
      </c>
    </row>
    <row r="11686" spans="1:5" x14ac:dyDescent="0.35">
      <c r="A11686" s="19"/>
      <c r="B11686">
        <v>118</v>
      </c>
      <c r="C11686">
        <v>5136</v>
      </c>
      <c r="D11686">
        <f t="shared" si="365"/>
        <v>14.95</v>
      </c>
      <c r="E11686" t="str">
        <f t="shared" si="364"/>
        <v>Steak Burrito</v>
      </c>
    </row>
    <row r="11687" spans="1:5" x14ac:dyDescent="0.35">
      <c r="A11687" s="19"/>
      <c r="B11687">
        <v>102</v>
      </c>
      <c r="C11687">
        <v>5137</v>
      </c>
      <c r="D11687">
        <f t="shared" si="365"/>
        <v>13.95</v>
      </c>
      <c r="E11687" t="str">
        <f t="shared" si="364"/>
        <v>Cheeseburger</v>
      </c>
    </row>
    <row r="11688" spans="1:5" x14ac:dyDescent="0.35">
      <c r="A11688" s="19"/>
      <c r="B11688">
        <v>124</v>
      </c>
      <c r="C11688">
        <v>5137</v>
      </c>
      <c r="D11688">
        <f t="shared" si="365"/>
        <v>14.5</v>
      </c>
      <c r="E11688" t="str">
        <f t="shared" si="364"/>
        <v>Spaghetti</v>
      </c>
    </row>
    <row r="11689" spans="1:5" x14ac:dyDescent="0.35">
      <c r="A11689" s="19"/>
      <c r="B11689">
        <v>119</v>
      </c>
      <c r="C11689">
        <v>5137</v>
      </c>
      <c r="D11689">
        <f t="shared" si="365"/>
        <v>11.95</v>
      </c>
      <c r="E11689" t="str">
        <f t="shared" si="364"/>
        <v>Chicken Torta</v>
      </c>
    </row>
    <row r="11690" spans="1:5" x14ac:dyDescent="0.35">
      <c r="A11690" s="19"/>
      <c r="B11690">
        <v>120</v>
      </c>
      <c r="C11690">
        <v>5137</v>
      </c>
      <c r="D11690">
        <f t="shared" si="365"/>
        <v>13.95</v>
      </c>
      <c r="E11690" t="str">
        <f t="shared" si="364"/>
        <v>Steak Torta</v>
      </c>
    </row>
    <row r="11691" spans="1:5" x14ac:dyDescent="0.35">
      <c r="A11691" s="19"/>
      <c r="B11691">
        <v>106</v>
      </c>
      <c r="C11691">
        <v>5137</v>
      </c>
      <c r="D11691">
        <f t="shared" si="365"/>
        <v>7</v>
      </c>
      <c r="E11691" t="str">
        <f t="shared" si="364"/>
        <v>French Fries</v>
      </c>
    </row>
    <row r="11692" spans="1:5" x14ac:dyDescent="0.35">
      <c r="A11692" s="19"/>
      <c r="B11692">
        <v>114</v>
      </c>
      <c r="C11692">
        <v>5137</v>
      </c>
      <c r="D11692">
        <f t="shared" si="365"/>
        <v>9</v>
      </c>
      <c r="E11692" t="str">
        <f t="shared" si="364"/>
        <v>Potstickers</v>
      </c>
    </row>
    <row r="11693" spans="1:5" x14ac:dyDescent="0.35">
      <c r="A11693" s="19"/>
      <c r="B11693">
        <v>108</v>
      </c>
      <c r="C11693">
        <v>5138</v>
      </c>
      <c r="D11693">
        <f t="shared" si="365"/>
        <v>14.5</v>
      </c>
      <c r="E11693" t="str">
        <f t="shared" si="364"/>
        <v>Tofu Pad Thai</v>
      </c>
    </row>
    <row r="11694" spans="1:5" x14ac:dyDescent="0.35">
      <c r="A11694" s="19"/>
      <c r="B11694">
        <v>126</v>
      </c>
      <c r="C11694">
        <v>5138</v>
      </c>
      <c r="D11694">
        <f t="shared" si="365"/>
        <v>14.5</v>
      </c>
      <c r="E11694" t="str">
        <f t="shared" si="364"/>
        <v>Fettuccine Alfredo</v>
      </c>
    </row>
    <row r="11695" spans="1:5" x14ac:dyDescent="0.35">
      <c r="A11695" s="19"/>
      <c r="B11695">
        <v>111</v>
      </c>
      <c r="C11695">
        <v>5138</v>
      </c>
      <c r="D11695">
        <f t="shared" si="365"/>
        <v>11.95</v>
      </c>
      <c r="E11695" t="str">
        <f t="shared" si="364"/>
        <v>California Roll</v>
      </c>
    </row>
    <row r="11696" spans="1:5" x14ac:dyDescent="0.35">
      <c r="A11696" s="19"/>
      <c r="B11696">
        <v>131</v>
      </c>
      <c r="C11696">
        <v>5138</v>
      </c>
      <c r="D11696">
        <f t="shared" si="365"/>
        <v>17.95</v>
      </c>
      <c r="E11696" t="str">
        <f t="shared" si="364"/>
        <v>Chicken Parmesan</v>
      </c>
    </row>
    <row r="11697" spans="1:5" x14ac:dyDescent="0.35">
      <c r="A11697" s="19"/>
      <c r="B11697">
        <v>129</v>
      </c>
      <c r="C11697">
        <v>5139</v>
      </c>
      <c r="D11697">
        <f t="shared" si="365"/>
        <v>15.5</v>
      </c>
      <c r="E11697" t="str">
        <f t="shared" si="364"/>
        <v>Mushroom Ravioli</v>
      </c>
    </row>
    <row r="11698" spans="1:5" x14ac:dyDescent="0.35">
      <c r="A11698" s="19"/>
      <c r="B11698">
        <v>125</v>
      </c>
      <c r="C11698">
        <v>5140</v>
      </c>
      <c r="D11698">
        <f t="shared" si="365"/>
        <v>17.95</v>
      </c>
      <c r="E11698" t="str">
        <f t="shared" si="364"/>
        <v>Spaghetti &amp; Meatballs</v>
      </c>
    </row>
    <row r="11699" spans="1:5" x14ac:dyDescent="0.35">
      <c r="A11699" s="19"/>
      <c r="B11699">
        <v>132</v>
      </c>
      <c r="C11699">
        <v>5140</v>
      </c>
      <c r="D11699">
        <f t="shared" si="365"/>
        <v>16.95</v>
      </c>
      <c r="E11699" t="str">
        <f t="shared" si="364"/>
        <v>Eggplant Parmesan</v>
      </c>
    </row>
    <row r="11700" spans="1:5" x14ac:dyDescent="0.35">
      <c r="A11700" s="19"/>
      <c r="B11700">
        <v>101</v>
      </c>
      <c r="C11700">
        <v>5141</v>
      </c>
      <c r="D11700">
        <f t="shared" si="365"/>
        <v>12.95</v>
      </c>
      <c r="E11700" t="str">
        <f t="shared" si="364"/>
        <v>Hamburger</v>
      </c>
    </row>
    <row r="11701" spans="1:5" x14ac:dyDescent="0.35">
      <c r="A11701" s="19"/>
      <c r="B11701">
        <v>109</v>
      </c>
      <c r="C11701">
        <v>5141</v>
      </c>
      <c r="D11701">
        <f t="shared" si="365"/>
        <v>17.95</v>
      </c>
      <c r="E11701" t="str">
        <f t="shared" si="364"/>
        <v>Korean Beef Bowl</v>
      </c>
    </row>
    <row r="11702" spans="1:5" x14ac:dyDescent="0.35">
      <c r="A11702" s="19"/>
      <c r="B11702">
        <v>109</v>
      </c>
      <c r="C11702">
        <v>5141</v>
      </c>
      <c r="D11702">
        <f t="shared" si="365"/>
        <v>17.95</v>
      </c>
      <c r="E11702" t="str">
        <f t="shared" si="364"/>
        <v>Korean Beef Bowl</v>
      </c>
    </row>
    <row r="11703" spans="1:5" x14ac:dyDescent="0.35">
      <c r="A11703" s="19"/>
      <c r="B11703">
        <v>101</v>
      </c>
      <c r="C11703">
        <v>5142</v>
      </c>
      <c r="D11703">
        <f t="shared" si="365"/>
        <v>12.95</v>
      </c>
      <c r="E11703" t="str">
        <f t="shared" si="364"/>
        <v>Hamburger</v>
      </c>
    </row>
    <row r="11704" spans="1:5" x14ac:dyDescent="0.35">
      <c r="A11704" s="19"/>
      <c r="B11704">
        <v>113</v>
      </c>
      <c r="C11704">
        <v>5142</v>
      </c>
      <c r="D11704">
        <f t="shared" si="365"/>
        <v>5</v>
      </c>
      <c r="E11704" t="str">
        <f t="shared" si="364"/>
        <v>Edamame</v>
      </c>
    </row>
    <row r="11705" spans="1:5" x14ac:dyDescent="0.35">
      <c r="A11705" s="19"/>
      <c r="B11705">
        <v>122</v>
      </c>
      <c r="C11705">
        <v>5142</v>
      </c>
      <c r="D11705">
        <f t="shared" si="365"/>
        <v>7</v>
      </c>
      <c r="E11705" t="str">
        <f t="shared" si="364"/>
        <v>Chips &amp; Salsa</v>
      </c>
    </row>
    <row r="11706" spans="1:5" x14ac:dyDescent="0.35">
      <c r="A11706" s="19"/>
      <c r="B11706">
        <v>130</v>
      </c>
      <c r="C11706">
        <v>5142</v>
      </c>
      <c r="D11706">
        <f t="shared" si="365"/>
        <v>19.95</v>
      </c>
      <c r="E11706" t="str">
        <f t="shared" si="364"/>
        <v>Shrimp Scampi</v>
      </c>
    </row>
    <row r="11707" spans="1:5" x14ac:dyDescent="0.35">
      <c r="A11707" s="19"/>
      <c r="B11707">
        <v>131</v>
      </c>
      <c r="C11707">
        <v>5143</v>
      </c>
      <c r="D11707">
        <f t="shared" si="365"/>
        <v>17.95</v>
      </c>
      <c r="E11707" t="str">
        <f t="shared" si="364"/>
        <v>Chicken Parmesan</v>
      </c>
    </row>
    <row r="11708" spans="1:5" x14ac:dyDescent="0.35">
      <c r="A11708" s="19"/>
      <c r="B11708">
        <v>111</v>
      </c>
      <c r="C11708">
        <v>5144</v>
      </c>
      <c r="D11708">
        <f t="shared" si="365"/>
        <v>11.95</v>
      </c>
      <c r="E11708" t="str">
        <f t="shared" si="364"/>
        <v>California Roll</v>
      </c>
    </row>
    <row r="11709" spans="1:5" x14ac:dyDescent="0.35">
      <c r="A11709" s="19"/>
      <c r="B11709">
        <v>132</v>
      </c>
      <c r="C11709">
        <v>5145</v>
      </c>
      <c r="D11709">
        <f t="shared" si="365"/>
        <v>16.95</v>
      </c>
      <c r="E11709" t="str">
        <f t="shared" si="364"/>
        <v>Eggplant Parmesan</v>
      </c>
    </row>
    <row r="11710" spans="1:5" x14ac:dyDescent="0.35">
      <c r="A11710" s="19"/>
      <c r="B11710">
        <v>117</v>
      </c>
      <c r="C11710">
        <v>5146</v>
      </c>
      <c r="D11710">
        <f t="shared" si="365"/>
        <v>12.95</v>
      </c>
      <c r="E11710" t="str">
        <f t="shared" si="364"/>
        <v>Chicken Burrito</v>
      </c>
    </row>
    <row r="11711" spans="1:5" x14ac:dyDescent="0.35">
      <c r="A11711" s="19"/>
      <c r="B11711">
        <v>106</v>
      </c>
      <c r="C11711">
        <v>5146</v>
      </c>
      <c r="D11711">
        <f t="shared" si="365"/>
        <v>7</v>
      </c>
      <c r="E11711" t="str">
        <f t="shared" si="364"/>
        <v>French Fries</v>
      </c>
    </row>
    <row r="11712" spans="1:5" x14ac:dyDescent="0.35">
      <c r="A11712" s="19"/>
      <c r="B11712">
        <v>114</v>
      </c>
      <c r="C11712">
        <v>5146</v>
      </c>
      <c r="D11712">
        <f t="shared" si="365"/>
        <v>9</v>
      </c>
      <c r="E11712" t="str">
        <f t="shared" si="364"/>
        <v>Potstickers</v>
      </c>
    </row>
    <row r="11713" spans="1:5" x14ac:dyDescent="0.35">
      <c r="A11713" s="19"/>
      <c r="B11713">
        <v>105</v>
      </c>
      <c r="C11713">
        <v>5147</v>
      </c>
      <c r="D11713">
        <f t="shared" si="365"/>
        <v>7</v>
      </c>
      <c r="E11713" t="str">
        <f t="shared" si="364"/>
        <v>Mac &amp; Cheese</v>
      </c>
    </row>
    <row r="11714" spans="1:5" x14ac:dyDescent="0.35">
      <c r="A11714" s="19"/>
      <c r="B11714">
        <v>104</v>
      </c>
      <c r="C11714">
        <v>5148</v>
      </c>
      <c r="D11714">
        <f t="shared" si="365"/>
        <v>10.5</v>
      </c>
      <c r="E11714" t="str">
        <f t="shared" si="364"/>
        <v>Veggie Burger</v>
      </c>
    </row>
    <row r="11715" spans="1:5" x14ac:dyDescent="0.35">
      <c r="A11715" s="19"/>
      <c r="B11715">
        <v>113</v>
      </c>
      <c r="C11715">
        <v>5149</v>
      </c>
      <c r="D11715">
        <f t="shared" si="365"/>
        <v>5</v>
      </c>
      <c r="E11715" t="str">
        <f t="shared" ref="E11715:E11778" si="366">_xlfn.XLOOKUP(B11715,$K$2:$K$33,$M$2:$M$33)</f>
        <v>Edamame</v>
      </c>
    </row>
    <row r="11716" spans="1:5" x14ac:dyDescent="0.35">
      <c r="A11716" s="19"/>
      <c r="B11716">
        <v>122</v>
      </c>
      <c r="C11716">
        <v>5149</v>
      </c>
      <c r="D11716">
        <f t="shared" ref="D11716:D11779" si="367">_xlfn.XLOOKUP(B11716,$K$2:$K$33,$L$2:$L$33)</f>
        <v>7</v>
      </c>
      <c r="E11716" t="str">
        <f t="shared" si="366"/>
        <v>Chips &amp; Salsa</v>
      </c>
    </row>
    <row r="11717" spans="1:5" x14ac:dyDescent="0.35">
      <c r="A11717" s="19"/>
      <c r="B11717">
        <v>130</v>
      </c>
      <c r="C11717">
        <v>5149</v>
      </c>
      <c r="D11717">
        <f t="shared" si="367"/>
        <v>19.95</v>
      </c>
      <c r="E11717" t="str">
        <f t="shared" si="366"/>
        <v>Shrimp Scampi</v>
      </c>
    </row>
    <row r="11718" spans="1:5" x14ac:dyDescent="0.35">
      <c r="A11718" s="19"/>
      <c r="B11718" t="s">
        <v>45</v>
      </c>
      <c r="C11718">
        <v>5149</v>
      </c>
      <c r="D11718" t="e">
        <f t="shared" si="367"/>
        <v>#N/A</v>
      </c>
      <c r="E11718" t="e">
        <f t="shared" si="366"/>
        <v>#N/A</v>
      </c>
    </row>
    <row r="11719" spans="1:5" x14ac:dyDescent="0.35">
      <c r="A11719" s="19"/>
      <c r="B11719">
        <v>108</v>
      </c>
      <c r="C11719">
        <v>5150</v>
      </c>
      <c r="D11719">
        <f t="shared" si="367"/>
        <v>14.5</v>
      </c>
      <c r="E11719" t="str">
        <f t="shared" si="366"/>
        <v>Tofu Pad Thai</v>
      </c>
    </row>
    <row r="11720" spans="1:5" x14ac:dyDescent="0.35">
      <c r="A11720" s="19"/>
      <c r="B11720">
        <v>113</v>
      </c>
      <c r="C11720">
        <v>5150</v>
      </c>
      <c r="D11720">
        <f t="shared" si="367"/>
        <v>5</v>
      </c>
      <c r="E11720" t="str">
        <f t="shared" si="366"/>
        <v>Edamame</v>
      </c>
    </row>
    <row r="11721" spans="1:5" x14ac:dyDescent="0.35">
      <c r="A11721" s="19"/>
      <c r="B11721">
        <v>101</v>
      </c>
      <c r="C11721">
        <v>5151</v>
      </c>
      <c r="D11721">
        <f t="shared" si="367"/>
        <v>12.95</v>
      </c>
      <c r="E11721" t="str">
        <f t="shared" si="366"/>
        <v>Hamburger</v>
      </c>
    </row>
    <row r="11722" spans="1:5" x14ac:dyDescent="0.35">
      <c r="A11722" s="19"/>
      <c r="B11722">
        <v>113</v>
      </c>
      <c r="C11722">
        <v>5151</v>
      </c>
      <c r="D11722">
        <f t="shared" si="367"/>
        <v>5</v>
      </c>
      <c r="E11722" t="str">
        <f t="shared" si="366"/>
        <v>Edamame</v>
      </c>
    </row>
    <row r="11723" spans="1:5" x14ac:dyDescent="0.35">
      <c r="A11723" s="19"/>
      <c r="B11723">
        <v>131</v>
      </c>
      <c r="C11723">
        <v>5151</v>
      </c>
      <c r="D11723">
        <f t="shared" si="367"/>
        <v>17.95</v>
      </c>
      <c r="E11723" t="str">
        <f t="shared" si="366"/>
        <v>Chicken Parmesan</v>
      </c>
    </row>
    <row r="11724" spans="1:5" x14ac:dyDescent="0.35">
      <c r="A11724" s="19"/>
      <c r="B11724">
        <v>126</v>
      </c>
      <c r="C11724">
        <v>5152</v>
      </c>
      <c r="D11724">
        <f t="shared" si="367"/>
        <v>14.5</v>
      </c>
      <c r="E11724" t="str">
        <f t="shared" si="366"/>
        <v>Fettuccine Alfredo</v>
      </c>
    </row>
    <row r="11725" spans="1:5" x14ac:dyDescent="0.35">
      <c r="A11725" s="19"/>
      <c r="B11725">
        <v>128</v>
      </c>
      <c r="C11725">
        <v>5152</v>
      </c>
      <c r="D11725">
        <f t="shared" si="367"/>
        <v>15.5</v>
      </c>
      <c r="E11725" t="str">
        <f t="shared" si="366"/>
        <v>Cheese Lasagna</v>
      </c>
    </row>
    <row r="11726" spans="1:5" x14ac:dyDescent="0.35">
      <c r="A11726" s="19"/>
      <c r="B11726">
        <v>122</v>
      </c>
      <c r="C11726">
        <v>5152</v>
      </c>
      <c r="D11726">
        <f t="shared" si="367"/>
        <v>7</v>
      </c>
      <c r="E11726" t="str">
        <f t="shared" si="366"/>
        <v>Chips &amp; Salsa</v>
      </c>
    </row>
    <row r="11727" spans="1:5" x14ac:dyDescent="0.35">
      <c r="A11727" s="19"/>
      <c r="B11727">
        <v>124</v>
      </c>
      <c r="C11727">
        <v>5153</v>
      </c>
      <c r="D11727">
        <f t="shared" si="367"/>
        <v>14.5</v>
      </c>
      <c r="E11727" t="str">
        <f t="shared" si="366"/>
        <v>Spaghetti</v>
      </c>
    </row>
    <row r="11728" spans="1:5" x14ac:dyDescent="0.35">
      <c r="A11728" s="19"/>
      <c r="B11728">
        <v>117</v>
      </c>
      <c r="C11728">
        <v>5154</v>
      </c>
      <c r="D11728">
        <f t="shared" si="367"/>
        <v>12.95</v>
      </c>
      <c r="E11728" t="str">
        <f t="shared" si="366"/>
        <v>Chicken Burrito</v>
      </c>
    </row>
    <row r="11729" spans="1:5" x14ac:dyDescent="0.35">
      <c r="A11729" s="19"/>
      <c r="B11729">
        <v>113</v>
      </c>
      <c r="C11729">
        <v>5154</v>
      </c>
      <c r="D11729">
        <f t="shared" si="367"/>
        <v>5</v>
      </c>
      <c r="E11729" t="str">
        <f t="shared" si="366"/>
        <v>Edamame</v>
      </c>
    </row>
    <row r="11730" spans="1:5" x14ac:dyDescent="0.35">
      <c r="A11730" s="19"/>
      <c r="B11730">
        <v>130</v>
      </c>
      <c r="C11730">
        <v>5154</v>
      </c>
      <c r="D11730">
        <f t="shared" si="367"/>
        <v>19.95</v>
      </c>
      <c r="E11730" t="str">
        <f t="shared" si="366"/>
        <v>Shrimp Scampi</v>
      </c>
    </row>
    <row r="11731" spans="1:5" x14ac:dyDescent="0.35">
      <c r="A11731" s="19"/>
      <c r="B11731">
        <v>129</v>
      </c>
      <c r="C11731">
        <v>5155</v>
      </c>
      <c r="D11731">
        <f t="shared" si="367"/>
        <v>15.5</v>
      </c>
      <c r="E11731" t="str">
        <f t="shared" si="366"/>
        <v>Mushroom Ravioli</v>
      </c>
    </row>
    <row r="11732" spans="1:5" x14ac:dyDescent="0.35">
      <c r="A11732" s="19"/>
      <c r="B11732">
        <v>130</v>
      </c>
      <c r="C11732">
        <v>5155</v>
      </c>
      <c r="D11732">
        <f t="shared" si="367"/>
        <v>19.95</v>
      </c>
      <c r="E11732" t="str">
        <f t="shared" si="366"/>
        <v>Shrimp Scampi</v>
      </c>
    </row>
    <row r="11733" spans="1:5" x14ac:dyDescent="0.35">
      <c r="A11733" s="19"/>
      <c r="B11733">
        <v>101</v>
      </c>
      <c r="C11733">
        <v>5156</v>
      </c>
      <c r="D11733">
        <f t="shared" si="367"/>
        <v>12.95</v>
      </c>
      <c r="E11733" t="str">
        <f t="shared" si="366"/>
        <v>Hamburger</v>
      </c>
    </row>
    <row r="11734" spans="1:5" x14ac:dyDescent="0.35">
      <c r="A11734" s="19"/>
      <c r="B11734">
        <v>107</v>
      </c>
      <c r="C11734">
        <v>5156</v>
      </c>
      <c r="D11734">
        <f t="shared" si="367"/>
        <v>16.5</v>
      </c>
      <c r="E11734" t="str">
        <f t="shared" si="366"/>
        <v>Orange Chicken</v>
      </c>
    </row>
    <row r="11735" spans="1:5" x14ac:dyDescent="0.35">
      <c r="A11735" s="19"/>
      <c r="B11735">
        <v>122</v>
      </c>
      <c r="C11735">
        <v>5156</v>
      </c>
      <c r="D11735">
        <f t="shared" si="367"/>
        <v>7</v>
      </c>
      <c r="E11735" t="str">
        <f t="shared" si="366"/>
        <v>Chips &amp; Salsa</v>
      </c>
    </row>
    <row r="11736" spans="1:5" x14ac:dyDescent="0.35">
      <c r="A11736" s="19"/>
      <c r="B11736">
        <v>106</v>
      </c>
      <c r="C11736">
        <v>5156</v>
      </c>
      <c r="D11736">
        <f t="shared" si="367"/>
        <v>7</v>
      </c>
      <c r="E11736" t="str">
        <f t="shared" si="366"/>
        <v>French Fries</v>
      </c>
    </row>
    <row r="11737" spans="1:5" x14ac:dyDescent="0.35">
      <c r="A11737" s="19"/>
      <c r="B11737">
        <v>107</v>
      </c>
      <c r="C11737">
        <v>5157</v>
      </c>
      <c r="D11737">
        <f t="shared" si="367"/>
        <v>16.5</v>
      </c>
      <c r="E11737" t="str">
        <f t="shared" si="366"/>
        <v>Orange Chicken</v>
      </c>
    </row>
    <row r="11738" spans="1:5" x14ac:dyDescent="0.35">
      <c r="A11738" s="19"/>
      <c r="B11738">
        <v>113</v>
      </c>
      <c r="C11738">
        <v>5157</v>
      </c>
      <c r="D11738">
        <f t="shared" si="367"/>
        <v>5</v>
      </c>
      <c r="E11738" t="str">
        <f t="shared" si="366"/>
        <v>Edamame</v>
      </c>
    </row>
    <row r="11739" spans="1:5" x14ac:dyDescent="0.35">
      <c r="A11739" s="19"/>
      <c r="B11739">
        <v>101</v>
      </c>
      <c r="C11739">
        <v>5158</v>
      </c>
      <c r="D11739">
        <f t="shared" si="367"/>
        <v>12.95</v>
      </c>
      <c r="E11739" t="str">
        <f t="shared" si="366"/>
        <v>Hamburger</v>
      </c>
    </row>
    <row r="11740" spans="1:5" x14ac:dyDescent="0.35">
      <c r="A11740" s="19"/>
      <c r="B11740">
        <v>117</v>
      </c>
      <c r="C11740">
        <v>5158</v>
      </c>
      <c r="D11740">
        <f t="shared" si="367"/>
        <v>12.95</v>
      </c>
      <c r="E11740" t="str">
        <f t="shared" si="366"/>
        <v>Chicken Burrito</v>
      </c>
    </row>
    <row r="11741" spans="1:5" x14ac:dyDescent="0.35">
      <c r="A11741" s="19"/>
      <c r="B11741">
        <v>112</v>
      </c>
      <c r="C11741">
        <v>5158</v>
      </c>
      <c r="D11741">
        <f t="shared" si="367"/>
        <v>14.95</v>
      </c>
      <c r="E11741" t="str">
        <f t="shared" si="366"/>
        <v>Salmon Roll</v>
      </c>
    </row>
    <row r="11742" spans="1:5" x14ac:dyDescent="0.35">
      <c r="A11742" s="19"/>
      <c r="B11742">
        <v>122</v>
      </c>
      <c r="C11742">
        <v>5159</v>
      </c>
      <c r="D11742">
        <f t="shared" si="367"/>
        <v>7</v>
      </c>
      <c r="E11742" t="str">
        <f t="shared" si="366"/>
        <v>Chips &amp; Salsa</v>
      </c>
    </row>
    <row r="11743" spans="1:5" x14ac:dyDescent="0.35">
      <c r="A11743" s="19"/>
      <c r="B11743">
        <v>102</v>
      </c>
      <c r="C11743">
        <v>5160</v>
      </c>
      <c r="D11743">
        <f t="shared" si="367"/>
        <v>13.95</v>
      </c>
      <c r="E11743" t="str">
        <f t="shared" si="366"/>
        <v>Cheeseburger</v>
      </c>
    </row>
    <row r="11744" spans="1:5" x14ac:dyDescent="0.35">
      <c r="A11744" s="19"/>
      <c r="B11744">
        <v>108</v>
      </c>
      <c r="C11744">
        <v>5160</v>
      </c>
      <c r="D11744">
        <f t="shared" si="367"/>
        <v>14.5</v>
      </c>
      <c r="E11744" t="str">
        <f t="shared" si="366"/>
        <v>Tofu Pad Thai</v>
      </c>
    </row>
    <row r="11745" spans="1:5" x14ac:dyDescent="0.35">
      <c r="A11745" s="19"/>
      <c r="B11745">
        <v>129</v>
      </c>
      <c r="C11745">
        <v>5160</v>
      </c>
      <c r="D11745">
        <f t="shared" si="367"/>
        <v>15.5</v>
      </c>
      <c r="E11745" t="str">
        <f t="shared" si="366"/>
        <v>Mushroom Ravioli</v>
      </c>
    </row>
    <row r="11746" spans="1:5" x14ac:dyDescent="0.35">
      <c r="A11746" s="19"/>
      <c r="B11746">
        <v>120</v>
      </c>
      <c r="C11746">
        <v>5160</v>
      </c>
      <c r="D11746">
        <f t="shared" si="367"/>
        <v>13.95</v>
      </c>
      <c r="E11746" t="str">
        <f t="shared" si="366"/>
        <v>Steak Torta</v>
      </c>
    </row>
    <row r="11747" spans="1:5" x14ac:dyDescent="0.35">
      <c r="A11747" s="19"/>
      <c r="B11747">
        <v>117</v>
      </c>
      <c r="C11747">
        <v>5161</v>
      </c>
      <c r="D11747">
        <f t="shared" si="367"/>
        <v>12.95</v>
      </c>
      <c r="E11747" t="str">
        <f t="shared" si="366"/>
        <v>Chicken Burrito</v>
      </c>
    </row>
    <row r="11748" spans="1:5" x14ac:dyDescent="0.35">
      <c r="A11748" s="19"/>
      <c r="B11748">
        <v>121</v>
      </c>
      <c r="C11748">
        <v>5161</v>
      </c>
      <c r="D11748">
        <f t="shared" si="367"/>
        <v>10.5</v>
      </c>
      <c r="E11748" t="str">
        <f t="shared" si="366"/>
        <v>Cheese Quesadillas</v>
      </c>
    </row>
    <row r="11749" spans="1:5" x14ac:dyDescent="0.35">
      <c r="A11749" s="19"/>
      <c r="B11749">
        <v>122</v>
      </c>
      <c r="C11749">
        <v>5161</v>
      </c>
      <c r="D11749">
        <f t="shared" si="367"/>
        <v>7</v>
      </c>
      <c r="E11749" t="str">
        <f t="shared" si="366"/>
        <v>Chips &amp; Salsa</v>
      </c>
    </row>
    <row r="11750" spans="1:5" x14ac:dyDescent="0.35">
      <c r="A11750" s="19"/>
      <c r="B11750">
        <v>130</v>
      </c>
      <c r="C11750">
        <v>5161</v>
      </c>
      <c r="D11750">
        <f t="shared" si="367"/>
        <v>19.95</v>
      </c>
      <c r="E11750" t="str">
        <f t="shared" si="366"/>
        <v>Shrimp Scampi</v>
      </c>
    </row>
    <row r="11751" spans="1:5" x14ac:dyDescent="0.35">
      <c r="A11751" s="19"/>
      <c r="B11751">
        <v>112</v>
      </c>
      <c r="C11751">
        <v>5162</v>
      </c>
      <c r="D11751">
        <f t="shared" si="367"/>
        <v>14.95</v>
      </c>
      <c r="E11751" t="str">
        <f t="shared" si="366"/>
        <v>Salmon Roll</v>
      </c>
    </row>
    <row r="11752" spans="1:5" x14ac:dyDescent="0.35">
      <c r="A11752" s="19"/>
      <c r="B11752">
        <v>114</v>
      </c>
      <c r="C11752">
        <v>5163</v>
      </c>
      <c r="D11752">
        <f t="shared" si="367"/>
        <v>9</v>
      </c>
      <c r="E11752" t="str">
        <f t="shared" si="366"/>
        <v>Potstickers</v>
      </c>
    </row>
    <row r="11753" spans="1:5" x14ac:dyDescent="0.35">
      <c r="A11753" s="19"/>
      <c r="B11753">
        <v>120</v>
      </c>
      <c r="C11753">
        <v>5164</v>
      </c>
      <c r="D11753">
        <f t="shared" si="367"/>
        <v>13.95</v>
      </c>
      <c r="E11753" t="str">
        <f t="shared" si="366"/>
        <v>Steak Torta</v>
      </c>
    </row>
    <row r="11754" spans="1:5" x14ac:dyDescent="0.35">
      <c r="A11754" s="19"/>
      <c r="B11754">
        <v>128</v>
      </c>
      <c r="C11754">
        <v>5165</v>
      </c>
      <c r="D11754">
        <f t="shared" si="367"/>
        <v>15.5</v>
      </c>
      <c r="E11754" t="str">
        <f t="shared" si="366"/>
        <v>Cheese Lasagna</v>
      </c>
    </row>
    <row r="11755" spans="1:5" x14ac:dyDescent="0.35">
      <c r="A11755" s="19"/>
      <c r="B11755">
        <v>119</v>
      </c>
      <c r="C11755">
        <v>5165</v>
      </c>
      <c r="D11755">
        <f t="shared" si="367"/>
        <v>11.95</v>
      </c>
      <c r="E11755" t="str">
        <f t="shared" si="366"/>
        <v>Chicken Torta</v>
      </c>
    </row>
    <row r="11756" spans="1:5" x14ac:dyDescent="0.35">
      <c r="A11756" s="19"/>
      <c r="B11756">
        <v>114</v>
      </c>
      <c r="C11756">
        <v>5165</v>
      </c>
      <c r="D11756">
        <f t="shared" si="367"/>
        <v>9</v>
      </c>
      <c r="E11756" t="str">
        <f t="shared" si="366"/>
        <v>Potstickers</v>
      </c>
    </row>
    <row r="11757" spans="1:5" x14ac:dyDescent="0.35">
      <c r="A11757" s="19"/>
      <c r="B11757">
        <v>119</v>
      </c>
      <c r="C11757">
        <v>5166</v>
      </c>
      <c r="D11757">
        <f t="shared" si="367"/>
        <v>11.95</v>
      </c>
      <c r="E11757" t="str">
        <f t="shared" si="366"/>
        <v>Chicken Torta</v>
      </c>
    </row>
    <row r="11758" spans="1:5" x14ac:dyDescent="0.35">
      <c r="A11758" s="19"/>
      <c r="B11758">
        <v>122</v>
      </c>
      <c r="C11758">
        <v>5166</v>
      </c>
      <c r="D11758">
        <f t="shared" si="367"/>
        <v>7</v>
      </c>
      <c r="E11758" t="str">
        <f t="shared" si="366"/>
        <v>Chips &amp; Salsa</v>
      </c>
    </row>
    <row r="11759" spans="1:5" x14ac:dyDescent="0.35">
      <c r="A11759" s="19"/>
      <c r="B11759">
        <v>106</v>
      </c>
      <c r="C11759">
        <v>5166</v>
      </c>
      <c r="D11759">
        <f t="shared" si="367"/>
        <v>7</v>
      </c>
      <c r="E11759" t="str">
        <f t="shared" si="366"/>
        <v>French Fries</v>
      </c>
    </row>
    <row r="11760" spans="1:5" x14ac:dyDescent="0.35">
      <c r="A11760" s="19"/>
      <c r="B11760">
        <v>101</v>
      </c>
      <c r="C11760">
        <v>5167</v>
      </c>
      <c r="D11760">
        <f t="shared" si="367"/>
        <v>12.95</v>
      </c>
      <c r="E11760" t="str">
        <f t="shared" si="366"/>
        <v>Hamburger</v>
      </c>
    </row>
    <row r="11761" spans="1:5" x14ac:dyDescent="0.35">
      <c r="A11761" s="19"/>
      <c r="B11761">
        <v>106</v>
      </c>
      <c r="C11761">
        <v>5167</v>
      </c>
      <c r="D11761">
        <f t="shared" si="367"/>
        <v>7</v>
      </c>
      <c r="E11761" t="str">
        <f t="shared" si="366"/>
        <v>French Fries</v>
      </c>
    </row>
    <row r="11762" spans="1:5" x14ac:dyDescent="0.35">
      <c r="A11762" s="19"/>
      <c r="B11762">
        <v>120</v>
      </c>
      <c r="C11762">
        <v>5168</v>
      </c>
      <c r="D11762">
        <f t="shared" si="367"/>
        <v>13.95</v>
      </c>
      <c r="E11762" t="str">
        <f t="shared" si="366"/>
        <v>Steak Torta</v>
      </c>
    </row>
    <row r="11763" spans="1:5" x14ac:dyDescent="0.35">
      <c r="A11763" s="19"/>
      <c r="B11763">
        <v>131</v>
      </c>
      <c r="C11763">
        <v>5168</v>
      </c>
      <c r="D11763">
        <f t="shared" si="367"/>
        <v>17.95</v>
      </c>
      <c r="E11763" t="str">
        <f t="shared" si="366"/>
        <v>Chicken Parmesan</v>
      </c>
    </row>
    <row r="11764" spans="1:5" x14ac:dyDescent="0.35">
      <c r="A11764" s="19"/>
      <c r="B11764">
        <v>132</v>
      </c>
      <c r="C11764">
        <v>5169</v>
      </c>
      <c r="D11764">
        <f t="shared" si="367"/>
        <v>16.95</v>
      </c>
      <c r="E11764" t="str">
        <f t="shared" si="366"/>
        <v>Eggplant Parmesan</v>
      </c>
    </row>
    <row r="11765" spans="1:5" x14ac:dyDescent="0.35">
      <c r="A11765" s="19"/>
      <c r="B11765">
        <v>118</v>
      </c>
      <c r="C11765">
        <v>5170</v>
      </c>
      <c r="D11765">
        <f t="shared" si="367"/>
        <v>14.95</v>
      </c>
      <c r="E11765" t="str">
        <f t="shared" si="366"/>
        <v>Steak Burrito</v>
      </c>
    </row>
    <row r="11766" spans="1:5" x14ac:dyDescent="0.35">
      <c r="A11766" s="19"/>
      <c r="B11766">
        <v>122</v>
      </c>
      <c r="C11766">
        <v>5170</v>
      </c>
      <c r="D11766">
        <f t="shared" si="367"/>
        <v>7</v>
      </c>
      <c r="E11766" t="str">
        <f t="shared" si="366"/>
        <v>Chips &amp; Salsa</v>
      </c>
    </row>
    <row r="11767" spans="1:5" x14ac:dyDescent="0.35">
      <c r="A11767" s="19"/>
      <c r="B11767">
        <v>102</v>
      </c>
      <c r="C11767">
        <v>5171</v>
      </c>
      <c r="D11767">
        <f t="shared" si="367"/>
        <v>13.95</v>
      </c>
      <c r="E11767" t="str">
        <f t="shared" si="366"/>
        <v>Cheeseburger</v>
      </c>
    </row>
    <row r="11768" spans="1:5" x14ac:dyDescent="0.35">
      <c r="A11768" s="19"/>
      <c r="B11768">
        <v>122</v>
      </c>
      <c r="C11768">
        <v>5172</v>
      </c>
      <c r="D11768">
        <f t="shared" si="367"/>
        <v>7</v>
      </c>
      <c r="E11768" t="str">
        <f t="shared" si="366"/>
        <v>Chips &amp; Salsa</v>
      </c>
    </row>
    <row r="11769" spans="1:5" x14ac:dyDescent="0.35">
      <c r="A11769" s="19"/>
      <c r="B11769">
        <v>122</v>
      </c>
      <c r="C11769">
        <v>5172</v>
      </c>
      <c r="D11769">
        <f t="shared" si="367"/>
        <v>7</v>
      </c>
      <c r="E11769" t="str">
        <f t="shared" si="366"/>
        <v>Chips &amp; Salsa</v>
      </c>
    </row>
    <row r="11770" spans="1:5" x14ac:dyDescent="0.35">
      <c r="A11770" s="19"/>
      <c r="B11770">
        <v>121</v>
      </c>
      <c r="C11770">
        <v>5173</v>
      </c>
      <c r="D11770">
        <f t="shared" si="367"/>
        <v>10.5</v>
      </c>
      <c r="E11770" t="str">
        <f t="shared" si="366"/>
        <v>Cheese Quesadillas</v>
      </c>
    </row>
    <row r="11771" spans="1:5" x14ac:dyDescent="0.35">
      <c r="A11771" s="19"/>
      <c r="B11771">
        <v>122</v>
      </c>
      <c r="C11771">
        <v>5173</v>
      </c>
      <c r="D11771">
        <f t="shared" si="367"/>
        <v>7</v>
      </c>
      <c r="E11771" t="str">
        <f t="shared" si="366"/>
        <v>Chips &amp; Salsa</v>
      </c>
    </row>
    <row r="11772" spans="1:5" x14ac:dyDescent="0.35">
      <c r="A11772" s="19"/>
      <c r="B11772">
        <v>109</v>
      </c>
      <c r="C11772">
        <v>5174</v>
      </c>
      <c r="D11772">
        <f t="shared" si="367"/>
        <v>17.95</v>
      </c>
      <c r="E11772" t="str">
        <f t="shared" si="366"/>
        <v>Korean Beef Bowl</v>
      </c>
    </row>
    <row r="11773" spans="1:5" x14ac:dyDescent="0.35">
      <c r="A11773" s="19"/>
      <c r="B11773">
        <v>129</v>
      </c>
      <c r="C11773">
        <v>5174</v>
      </c>
      <c r="D11773">
        <f t="shared" si="367"/>
        <v>15.5</v>
      </c>
      <c r="E11773" t="str">
        <f t="shared" si="366"/>
        <v>Mushroom Ravioli</v>
      </c>
    </row>
    <row r="11774" spans="1:5" x14ac:dyDescent="0.35">
      <c r="A11774" s="19"/>
      <c r="B11774">
        <v>112</v>
      </c>
      <c r="C11774">
        <v>5175</v>
      </c>
      <c r="D11774">
        <f t="shared" si="367"/>
        <v>14.95</v>
      </c>
      <c r="E11774" t="str">
        <f t="shared" si="366"/>
        <v>Salmon Roll</v>
      </c>
    </row>
    <row r="11775" spans="1:5" x14ac:dyDescent="0.35">
      <c r="A11775" s="19"/>
      <c r="B11775">
        <v>121</v>
      </c>
      <c r="C11775">
        <v>5175</v>
      </c>
      <c r="D11775">
        <f t="shared" si="367"/>
        <v>10.5</v>
      </c>
      <c r="E11775" t="str">
        <f t="shared" si="366"/>
        <v>Cheese Quesadillas</v>
      </c>
    </row>
    <row r="11776" spans="1:5" x14ac:dyDescent="0.35">
      <c r="A11776" s="19"/>
      <c r="B11776">
        <v>105</v>
      </c>
      <c r="C11776">
        <v>5175</v>
      </c>
      <c r="D11776">
        <f t="shared" si="367"/>
        <v>7</v>
      </c>
      <c r="E11776" t="str">
        <f t="shared" si="366"/>
        <v>Mac &amp; Cheese</v>
      </c>
    </row>
    <row r="11777" spans="1:5" x14ac:dyDescent="0.35">
      <c r="A11777" s="19"/>
      <c r="B11777">
        <v>102</v>
      </c>
      <c r="C11777">
        <v>5176</v>
      </c>
      <c r="D11777">
        <f t="shared" si="367"/>
        <v>13.95</v>
      </c>
      <c r="E11777" t="str">
        <f t="shared" si="366"/>
        <v>Cheeseburger</v>
      </c>
    </row>
    <row r="11778" spans="1:5" x14ac:dyDescent="0.35">
      <c r="A11778" s="19"/>
      <c r="B11778">
        <v>118</v>
      </c>
      <c r="C11778">
        <v>5177</v>
      </c>
      <c r="D11778">
        <f t="shared" si="367"/>
        <v>14.95</v>
      </c>
      <c r="E11778" t="str">
        <f t="shared" si="366"/>
        <v>Steak Burrito</v>
      </c>
    </row>
    <row r="11779" spans="1:5" x14ac:dyDescent="0.35">
      <c r="A11779" s="19"/>
      <c r="B11779">
        <v>117</v>
      </c>
      <c r="C11779">
        <v>5178</v>
      </c>
      <c r="D11779">
        <f t="shared" si="367"/>
        <v>12.95</v>
      </c>
      <c r="E11779" t="str">
        <f t="shared" ref="E11779:E11842" si="368">_xlfn.XLOOKUP(B11779,$K$2:$K$33,$M$2:$M$33)</f>
        <v>Chicken Burrito</v>
      </c>
    </row>
    <row r="11780" spans="1:5" x14ac:dyDescent="0.35">
      <c r="A11780" s="19"/>
      <c r="B11780">
        <v>122</v>
      </c>
      <c r="C11780">
        <v>5178</v>
      </c>
      <c r="D11780">
        <f t="shared" ref="D11780:D11843" si="369">_xlfn.XLOOKUP(B11780,$K$2:$K$33,$L$2:$L$33)</f>
        <v>7</v>
      </c>
      <c r="E11780" t="str">
        <f t="shared" si="368"/>
        <v>Chips &amp; Salsa</v>
      </c>
    </row>
    <row r="11781" spans="1:5" x14ac:dyDescent="0.35">
      <c r="A11781" s="19"/>
      <c r="B11781">
        <v>132</v>
      </c>
      <c r="C11781">
        <v>5178</v>
      </c>
      <c r="D11781">
        <f t="shared" si="369"/>
        <v>16.95</v>
      </c>
      <c r="E11781" t="str">
        <f t="shared" si="368"/>
        <v>Eggplant Parmesan</v>
      </c>
    </row>
    <row r="11782" spans="1:5" x14ac:dyDescent="0.35">
      <c r="A11782" s="19"/>
      <c r="B11782">
        <v>129</v>
      </c>
      <c r="C11782">
        <v>5179</v>
      </c>
      <c r="D11782">
        <f t="shared" si="369"/>
        <v>15.5</v>
      </c>
      <c r="E11782" t="str">
        <f t="shared" si="368"/>
        <v>Mushroom Ravioli</v>
      </c>
    </row>
    <row r="11783" spans="1:5" x14ac:dyDescent="0.35">
      <c r="A11783" s="19"/>
      <c r="B11783">
        <v>125</v>
      </c>
      <c r="C11783">
        <v>5180</v>
      </c>
      <c r="D11783">
        <f t="shared" si="369"/>
        <v>17.95</v>
      </c>
      <c r="E11783" t="str">
        <f t="shared" si="368"/>
        <v>Spaghetti &amp; Meatballs</v>
      </c>
    </row>
    <row r="11784" spans="1:5" x14ac:dyDescent="0.35">
      <c r="A11784" s="19"/>
      <c r="B11784">
        <v>129</v>
      </c>
      <c r="C11784">
        <v>5180</v>
      </c>
      <c r="D11784">
        <f t="shared" si="369"/>
        <v>15.5</v>
      </c>
      <c r="E11784" t="str">
        <f t="shared" si="368"/>
        <v>Mushroom Ravioli</v>
      </c>
    </row>
    <row r="11785" spans="1:5" x14ac:dyDescent="0.35">
      <c r="A11785" s="19"/>
      <c r="B11785">
        <v>123</v>
      </c>
      <c r="C11785">
        <v>5180</v>
      </c>
      <c r="D11785">
        <f t="shared" si="369"/>
        <v>9</v>
      </c>
      <c r="E11785" t="str">
        <f t="shared" si="368"/>
        <v>Chips &amp; Guacamole</v>
      </c>
    </row>
    <row r="11786" spans="1:5" x14ac:dyDescent="0.35">
      <c r="A11786" s="19"/>
      <c r="B11786">
        <v>111</v>
      </c>
      <c r="C11786">
        <v>5181</v>
      </c>
      <c r="D11786">
        <f t="shared" si="369"/>
        <v>11.95</v>
      </c>
      <c r="E11786" t="str">
        <f t="shared" si="368"/>
        <v>California Roll</v>
      </c>
    </row>
    <row r="11787" spans="1:5" x14ac:dyDescent="0.35">
      <c r="A11787" s="19"/>
      <c r="B11787">
        <v>106</v>
      </c>
      <c r="C11787">
        <v>5181</v>
      </c>
      <c r="D11787">
        <f t="shared" si="369"/>
        <v>7</v>
      </c>
      <c r="E11787" t="str">
        <f t="shared" si="368"/>
        <v>French Fries</v>
      </c>
    </row>
    <row r="11788" spans="1:5" x14ac:dyDescent="0.35">
      <c r="A11788" s="19"/>
      <c r="B11788">
        <v>107</v>
      </c>
      <c r="C11788">
        <v>5182</v>
      </c>
      <c r="D11788">
        <f t="shared" si="369"/>
        <v>16.5</v>
      </c>
      <c r="E11788" t="str">
        <f t="shared" si="368"/>
        <v>Orange Chicken</v>
      </c>
    </row>
    <row r="11789" spans="1:5" x14ac:dyDescent="0.35">
      <c r="A11789" s="19"/>
      <c r="B11789">
        <v>109</v>
      </c>
      <c r="C11789">
        <v>5182</v>
      </c>
      <c r="D11789">
        <f t="shared" si="369"/>
        <v>17.95</v>
      </c>
      <c r="E11789" t="str">
        <f t="shared" si="368"/>
        <v>Korean Beef Bowl</v>
      </c>
    </row>
    <row r="11790" spans="1:5" x14ac:dyDescent="0.35">
      <c r="A11790" s="19"/>
      <c r="B11790">
        <v>127</v>
      </c>
      <c r="C11790">
        <v>5182</v>
      </c>
      <c r="D11790">
        <f t="shared" si="369"/>
        <v>17.95</v>
      </c>
      <c r="E11790" t="str">
        <f t="shared" si="368"/>
        <v>Meat Lasagna</v>
      </c>
    </row>
    <row r="11791" spans="1:5" x14ac:dyDescent="0.35">
      <c r="A11791" s="19"/>
      <c r="B11791">
        <v>106</v>
      </c>
      <c r="C11791">
        <v>5182</v>
      </c>
      <c r="D11791">
        <f t="shared" si="369"/>
        <v>7</v>
      </c>
      <c r="E11791" t="str">
        <f t="shared" si="368"/>
        <v>French Fries</v>
      </c>
    </row>
    <row r="11792" spans="1:5" x14ac:dyDescent="0.35">
      <c r="A11792" s="19"/>
      <c r="B11792">
        <v>109</v>
      </c>
      <c r="C11792">
        <v>5183</v>
      </c>
      <c r="D11792">
        <f t="shared" si="369"/>
        <v>17.95</v>
      </c>
      <c r="E11792" t="str">
        <f t="shared" si="368"/>
        <v>Korean Beef Bowl</v>
      </c>
    </row>
    <row r="11793" spans="1:5" x14ac:dyDescent="0.35">
      <c r="A11793" s="19"/>
      <c r="B11793">
        <v>108</v>
      </c>
      <c r="C11793">
        <v>5184</v>
      </c>
      <c r="D11793">
        <f t="shared" si="369"/>
        <v>14.5</v>
      </c>
      <c r="E11793" t="str">
        <f t="shared" si="368"/>
        <v>Tofu Pad Thai</v>
      </c>
    </row>
    <row r="11794" spans="1:5" x14ac:dyDescent="0.35">
      <c r="A11794" s="19"/>
      <c r="B11794">
        <v>105</v>
      </c>
      <c r="C11794">
        <v>5184</v>
      </c>
      <c r="D11794">
        <f t="shared" si="369"/>
        <v>7</v>
      </c>
      <c r="E11794" t="str">
        <f t="shared" si="368"/>
        <v>Mac &amp; Cheese</v>
      </c>
    </row>
    <row r="11795" spans="1:5" x14ac:dyDescent="0.35">
      <c r="A11795" s="19"/>
      <c r="B11795">
        <v>109</v>
      </c>
      <c r="C11795">
        <v>5185</v>
      </c>
      <c r="D11795">
        <f t="shared" si="369"/>
        <v>17.95</v>
      </c>
      <c r="E11795" t="str">
        <f t="shared" si="368"/>
        <v>Korean Beef Bowl</v>
      </c>
    </row>
    <row r="11796" spans="1:5" x14ac:dyDescent="0.35">
      <c r="A11796" s="19"/>
      <c r="B11796">
        <v>122</v>
      </c>
      <c r="C11796">
        <v>5185</v>
      </c>
      <c r="D11796">
        <f t="shared" si="369"/>
        <v>7</v>
      </c>
      <c r="E11796" t="str">
        <f t="shared" si="368"/>
        <v>Chips &amp; Salsa</v>
      </c>
    </row>
    <row r="11797" spans="1:5" x14ac:dyDescent="0.35">
      <c r="A11797" s="19"/>
      <c r="B11797">
        <v>113</v>
      </c>
      <c r="C11797">
        <v>5186</v>
      </c>
      <c r="D11797">
        <f t="shared" si="369"/>
        <v>5</v>
      </c>
      <c r="E11797" t="str">
        <f t="shared" si="368"/>
        <v>Edamame</v>
      </c>
    </row>
    <row r="11798" spans="1:5" x14ac:dyDescent="0.35">
      <c r="A11798" s="19"/>
      <c r="B11798">
        <v>131</v>
      </c>
      <c r="C11798">
        <v>5186</v>
      </c>
      <c r="D11798">
        <f t="shared" si="369"/>
        <v>17.95</v>
      </c>
      <c r="E11798" t="str">
        <f t="shared" si="368"/>
        <v>Chicken Parmesan</v>
      </c>
    </row>
    <row r="11799" spans="1:5" x14ac:dyDescent="0.35">
      <c r="A11799" s="19"/>
      <c r="B11799">
        <v>102</v>
      </c>
      <c r="C11799">
        <v>5187</v>
      </c>
      <c r="D11799">
        <f t="shared" si="369"/>
        <v>13.95</v>
      </c>
      <c r="E11799" t="str">
        <f t="shared" si="368"/>
        <v>Cheeseburger</v>
      </c>
    </row>
    <row r="11800" spans="1:5" x14ac:dyDescent="0.35">
      <c r="A11800" s="19"/>
      <c r="B11800">
        <v>108</v>
      </c>
      <c r="C11800">
        <v>5187</v>
      </c>
      <c r="D11800">
        <f t="shared" si="369"/>
        <v>14.5</v>
      </c>
      <c r="E11800" t="str">
        <f t="shared" si="368"/>
        <v>Tofu Pad Thai</v>
      </c>
    </row>
    <row r="11801" spans="1:5" x14ac:dyDescent="0.35">
      <c r="A11801" s="19"/>
      <c r="B11801">
        <v>130</v>
      </c>
      <c r="C11801">
        <v>5187</v>
      </c>
      <c r="D11801">
        <f t="shared" si="369"/>
        <v>19.95</v>
      </c>
      <c r="E11801" t="str">
        <f t="shared" si="368"/>
        <v>Shrimp Scampi</v>
      </c>
    </row>
    <row r="11802" spans="1:5" x14ac:dyDescent="0.35">
      <c r="A11802" s="19"/>
      <c r="B11802">
        <v>107</v>
      </c>
      <c r="C11802">
        <v>5188</v>
      </c>
      <c r="D11802">
        <f t="shared" si="369"/>
        <v>16.5</v>
      </c>
      <c r="E11802" t="str">
        <f t="shared" si="368"/>
        <v>Orange Chicken</v>
      </c>
    </row>
    <row r="11803" spans="1:5" x14ac:dyDescent="0.35">
      <c r="A11803" s="19"/>
      <c r="B11803">
        <v>124</v>
      </c>
      <c r="C11803">
        <v>5188</v>
      </c>
      <c r="D11803">
        <f t="shared" si="369"/>
        <v>14.5</v>
      </c>
      <c r="E11803" t="str">
        <f t="shared" si="368"/>
        <v>Spaghetti</v>
      </c>
    </row>
    <row r="11804" spans="1:5" x14ac:dyDescent="0.35">
      <c r="A11804" s="19"/>
      <c r="B11804">
        <v>109</v>
      </c>
      <c r="C11804">
        <v>5188</v>
      </c>
      <c r="D11804">
        <f t="shared" si="369"/>
        <v>17.95</v>
      </c>
      <c r="E11804" t="str">
        <f t="shared" si="368"/>
        <v>Korean Beef Bowl</v>
      </c>
    </row>
    <row r="11805" spans="1:5" x14ac:dyDescent="0.35">
      <c r="A11805" s="19"/>
      <c r="B11805">
        <v>132</v>
      </c>
      <c r="C11805">
        <v>5188</v>
      </c>
      <c r="D11805">
        <f t="shared" si="369"/>
        <v>16.95</v>
      </c>
      <c r="E11805" t="str">
        <f t="shared" si="368"/>
        <v>Eggplant Parmesan</v>
      </c>
    </row>
    <row r="11806" spans="1:5" x14ac:dyDescent="0.35">
      <c r="A11806" s="19"/>
      <c r="B11806">
        <v>103</v>
      </c>
      <c r="C11806">
        <v>5189</v>
      </c>
      <c r="D11806">
        <f t="shared" si="369"/>
        <v>9</v>
      </c>
      <c r="E11806" t="str">
        <f t="shared" si="368"/>
        <v>Hot Dog</v>
      </c>
    </row>
    <row r="11807" spans="1:5" x14ac:dyDescent="0.35">
      <c r="A11807" s="19"/>
      <c r="B11807">
        <v>129</v>
      </c>
      <c r="C11807">
        <v>5189</v>
      </c>
      <c r="D11807">
        <f t="shared" si="369"/>
        <v>15.5</v>
      </c>
      <c r="E11807" t="str">
        <f t="shared" si="368"/>
        <v>Mushroom Ravioli</v>
      </c>
    </row>
    <row r="11808" spans="1:5" x14ac:dyDescent="0.35">
      <c r="A11808" s="19"/>
      <c r="B11808">
        <v>106</v>
      </c>
      <c r="C11808">
        <v>5189</v>
      </c>
      <c r="D11808">
        <f t="shared" si="369"/>
        <v>7</v>
      </c>
      <c r="E11808" t="str">
        <f t="shared" si="368"/>
        <v>French Fries</v>
      </c>
    </row>
    <row r="11809" spans="1:5" x14ac:dyDescent="0.35">
      <c r="A11809" s="19"/>
      <c r="B11809">
        <v>107</v>
      </c>
      <c r="C11809">
        <v>5190</v>
      </c>
      <c r="D11809">
        <f t="shared" si="369"/>
        <v>16.5</v>
      </c>
      <c r="E11809" t="str">
        <f t="shared" si="368"/>
        <v>Orange Chicken</v>
      </c>
    </row>
    <row r="11810" spans="1:5" x14ac:dyDescent="0.35">
      <c r="A11810" s="19"/>
      <c r="B11810">
        <v>103</v>
      </c>
      <c r="C11810">
        <v>5190</v>
      </c>
      <c r="D11810">
        <f t="shared" si="369"/>
        <v>9</v>
      </c>
      <c r="E11810" t="str">
        <f t="shared" si="368"/>
        <v>Hot Dog</v>
      </c>
    </row>
    <row r="11811" spans="1:5" x14ac:dyDescent="0.35">
      <c r="A11811" s="19"/>
      <c r="B11811">
        <v>113</v>
      </c>
      <c r="C11811">
        <v>5190</v>
      </c>
      <c r="D11811">
        <f t="shared" si="369"/>
        <v>5</v>
      </c>
      <c r="E11811" t="str">
        <f t="shared" si="368"/>
        <v>Edamame</v>
      </c>
    </row>
    <row r="11812" spans="1:5" x14ac:dyDescent="0.35">
      <c r="A11812" s="19"/>
      <c r="B11812">
        <v>128</v>
      </c>
      <c r="C11812">
        <v>5191</v>
      </c>
      <c r="D11812">
        <f t="shared" si="369"/>
        <v>15.5</v>
      </c>
      <c r="E11812" t="str">
        <f t="shared" si="368"/>
        <v>Cheese Lasagna</v>
      </c>
    </row>
    <row r="11813" spans="1:5" x14ac:dyDescent="0.35">
      <c r="A11813" s="19"/>
      <c r="B11813">
        <v>106</v>
      </c>
      <c r="C11813">
        <v>5191</v>
      </c>
      <c r="D11813">
        <f t="shared" si="369"/>
        <v>7</v>
      </c>
      <c r="E11813" t="str">
        <f t="shared" si="368"/>
        <v>French Fries</v>
      </c>
    </row>
    <row r="11814" spans="1:5" x14ac:dyDescent="0.35">
      <c r="A11814" s="19"/>
      <c r="B11814">
        <v>125</v>
      </c>
      <c r="C11814">
        <v>5192</v>
      </c>
      <c r="D11814">
        <f t="shared" si="369"/>
        <v>17.95</v>
      </c>
      <c r="E11814" t="str">
        <f t="shared" si="368"/>
        <v>Spaghetti &amp; Meatballs</v>
      </c>
    </row>
    <row r="11815" spans="1:5" x14ac:dyDescent="0.35">
      <c r="A11815" s="19"/>
      <c r="B11815">
        <v>115</v>
      </c>
      <c r="C11815">
        <v>5193</v>
      </c>
      <c r="D11815">
        <f t="shared" si="369"/>
        <v>11.95</v>
      </c>
      <c r="E11815" t="str">
        <f t="shared" si="368"/>
        <v>Chicken Tacos</v>
      </c>
    </row>
    <row r="11816" spans="1:5" x14ac:dyDescent="0.35">
      <c r="A11816" s="19"/>
      <c r="B11816">
        <v>115</v>
      </c>
      <c r="C11816">
        <v>5194</v>
      </c>
      <c r="D11816">
        <f t="shared" si="369"/>
        <v>11.95</v>
      </c>
      <c r="E11816" t="str">
        <f t="shared" si="368"/>
        <v>Chicken Tacos</v>
      </c>
    </row>
    <row r="11817" spans="1:5" x14ac:dyDescent="0.35">
      <c r="A11817" s="19"/>
      <c r="B11817">
        <v>108</v>
      </c>
      <c r="C11817">
        <v>5194</v>
      </c>
      <c r="D11817">
        <f t="shared" si="369"/>
        <v>14.5</v>
      </c>
      <c r="E11817" t="str">
        <f t="shared" si="368"/>
        <v>Tofu Pad Thai</v>
      </c>
    </row>
    <row r="11818" spans="1:5" x14ac:dyDescent="0.35">
      <c r="A11818" s="19"/>
      <c r="B11818">
        <v>107</v>
      </c>
      <c r="C11818">
        <v>5195</v>
      </c>
      <c r="D11818">
        <f t="shared" si="369"/>
        <v>16.5</v>
      </c>
      <c r="E11818" t="str">
        <f t="shared" si="368"/>
        <v>Orange Chicken</v>
      </c>
    </row>
    <row r="11819" spans="1:5" x14ac:dyDescent="0.35">
      <c r="A11819" s="19"/>
      <c r="B11819">
        <v>107</v>
      </c>
      <c r="C11819">
        <v>5196</v>
      </c>
      <c r="D11819">
        <f t="shared" si="369"/>
        <v>16.5</v>
      </c>
      <c r="E11819" t="str">
        <f t="shared" si="368"/>
        <v>Orange Chicken</v>
      </c>
    </row>
    <row r="11820" spans="1:5" x14ac:dyDescent="0.35">
      <c r="A11820" s="19"/>
      <c r="B11820">
        <v>132</v>
      </c>
      <c r="C11820">
        <v>5196</v>
      </c>
      <c r="D11820">
        <f t="shared" si="369"/>
        <v>16.95</v>
      </c>
      <c r="E11820" t="str">
        <f t="shared" si="368"/>
        <v>Eggplant Parmesan</v>
      </c>
    </row>
    <row r="11821" spans="1:5" x14ac:dyDescent="0.35">
      <c r="A11821" s="19"/>
      <c r="B11821">
        <v>103</v>
      </c>
      <c r="C11821">
        <v>5197</v>
      </c>
      <c r="D11821">
        <f t="shared" si="369"/>
        <v>9</v>
      </c>
      <c r="E11821" t="str">
        <f t="shared" si="368"/>
        <v>Hot Dog</v>
      </c>
    </row>
    <row r="11822" spans="1:5" x14ac:dyDescent="0.35">
      <c r="A11822" s="19"/>
      <c r="B11822">
        <v>109</v>
      </c>
      <c r="C11822">
        <v>5197</v>
      </c>
      <c r="D11822">
        <f t="shared" si="369"/>
        <v>17.95</v>
      </c>
      <c r="E11822" t="str">
        <f t="shared" si="368"/>
        <v>Korean Beef Bowl</v>
      </c>
    </row>
    <row r="11823" spans="1:5" x14ac:dyDescent="0.35">
      <c r="A11823" s="19"/>
      <c r="B11823">
        <v>131</v>
      </c>
      <c r="C11823">
        <v>5197</v>
      </c>
      <c r="D11823">
        <f t="shared" si="369"/>
        <v>17.95</v>
      </c>
      <c r="E11823" t="str">
        <f t="shared" si="368"/>
        <v>Chicken Parmesan</v>
      </c>
    </row>
    <row r="11824" spans="1:5" x14ac:dyDescent="0.35">
      <c r="A11824" s="19"/>
      <c r="B11824">
        <v>128</v>
      </c>
      <c r="C11824">
        <v>5198</v>
      </c>
      <c r="D11824">
        <f t="shared" si="369"/>
        <v>15.5</v>
      </c>
      <c r="E11824" t="str">
        <f t="shared" si="368"/>
        <v>Cheese Lasagna</v>
      </c>
    </row>
    <row r="11825" spans="1:5" x14ac:dyDescent="0.35">
      <c r="A11825" s="19"/>
      <c r="B11825">
        <v>114</v>
      </c>
      <c r="C11825">
        <v>5198</v>
      </c>
      <c r="D11825">
        <f t="shared" si="369"/>
        <v>9</v>
      </c>
      <c r="E11825" t="str">
        <f t="shared" si="368"/>
        <v>Potstickers</v>
      </c>
    </row>
    <row r="11826" spans="1:5" x14ac:dyDescent="0.35">
      <c r="A11826" s="19"/>
      <c r="B11826">
        <v>108</v>
      </c>
      <c r="C11826">
        <v>5199</v>
      </c>
      <c r="D11826">
        <f t="shared" si="369"/>
        <v>14.5</v>
      </c>
      <c r="E11826" t="str">
        <f t="shared" si="368"/>
        <v>Tofu Pad Thai</v>
      </c>
    </row>
    <row r="11827" spans="1:5" x14ac:dyDescent="0.35">
      <c r="A11827" s="19"/>
      <c r="B11827">
        <v>101</v>
      </c>
      <c r="C11827">
        <v>5200</v>
      </c>
      <c r="D11827">
        <f t="shared" si="369"/>
        <v>12.95</v>
      </c>
      <c r="E11827" t="str">
        <f t="shared" si="368"/>
        <v>Hamburger</v>
      </c>
    </row>
    <row r="11828" spans="1:5" x14ac:dyDescent="0.35">
      <c r="A11828" s="19"/>
      <c r="B11828">
        <v>102</v>
      </c>
      <c r="C11828">
        <v>5200</v>
      </c>
      <c r="D11828">
        <f t="shared" si="369"/>
        <v>13.95</v>
      </c>
      <c r="E11828" t="str">
        <f t="shared" si="368"/>
        <v>Cheeseburger</v>
      </c>
    </row>
    <row r="11829" spans="1:5" x14ac:dyDescent="0.35">
      <c r="A11829" s="19"/>
      <c r="B11829">
        <v>124</v>
      </c>
      <c r="C11829">
        <v>5200</v>
      </c>
      <c r="D11829">
        <f t="shared" si="369"/>
        <v>14.5</v>
      </c>
      <c r="E11829" t="str">
        <f t="shared" si="368"/>
        <v>Spaghetti</v>
      </c>
    </row>
    <row r="11830" spans="1:5" x14ac:dyDescent="0.35">
      <c r="A11830" s="19"/>
      <c r="B11830">
        <v>125</v>
      </c>
      <c r="C11830">
        <v>5200</v>
      </c>
      <c r="D11830">
        <f t="shared" si="369"/>
        <v>17.95</v>
      </c>
      <c r="E11830" t="str">
        <f t="shared" si="368"/>
        <v>Spaghetti &amp; Meatballs</v>
      </c>
    </row>
    <row r="11831" spans="1:5" x14ac:dyDescent="0.35">
      <c r="A11831" s="19"/>
      <c r="B11831">
        <v>117</v>
      </c>
      <c r="C11831">
        <v>5200</v>
      </c>
      <c r="D11831">
        <f t="shared" si="369"/>
        <v>12.95</v>
      </c>
      <c r="E11831" t="str">
        <f t="shared" si="368"/>
        <v>Chicken Burrito</v>
      </c>
    </row>
    <row r="11832" spans="1:5" x14ac:dyDescent="0.35">
      <c r="A11832" s="19"/>
      <c r="B11832">
        <v>127</v>
      </c>
      <c r="C11832">
        <v>5200</v>
      </c>
      <c r="D11832">
        <f t="shared" si="369"/>
        <v>17.95</v>
      </c>
      <c r="E11832" t="str">
        <f t="shared" si="368"/>
        <v>Meat Lasagna</v>
      </c>
    </row>
    <row r="11833" spans="1:5" x14ac:dyDescent="0.35">
      <c r="A11833" s="19"/>
      <c r="B11833">
        <v>113</v>
      </c>
      <c r="C11833">
        <v>5200</v>
      </c>
      <c r="D11833">
        <f t="shared" si="369"/>
        <v>5</v>
      </c>
      <c r="E11833" t="str">
        <f t="shared" si="368"/>
        <v>Edamame</v>
      </c>
    </row>
    <row r="11834" spans="1:5" x14ac:dyDescent="0.35">
      <c r="A11834" s="19"/>
      <c r="B11834">
        <v>120</v>
      </c>
      <c r="C11834">
        <v>5200</v>
      </c>
      <c r="D11834">
        <f t="shared" si="369"/>
        <v>13.95</v>
      </c>
      <c r="E11834" t="str">
        <f t="shared" si="368"/>
        <v>Steak Torta</v>
      </c>
    </row>
    <row r="11835" spans="1:5" x14ac:dyDescent="0.35">
      <c r="A11835" s="19"/>
      <c r="B11835">
        <v>105</v>
      </c>
      <c r="C11835">
        <v>5200</v>
      </c>
      <c r="D11835">
        <f t="shared" si="369"/>
        <v>7</v>
      </c>
      <c r="E11835" t="str">
        <f t="shared" si="368"/>
        <v>Mac &amp; Cheese</v>
      </c>
    </row>
    <row r="11836" spans="1:5" x14ac:dyDescent="0.35">
      <c r="A11836" s="19"/>
      <c r="B11836">
        <v>105</v>
      </c>
      <c r="C11836">
        <v>5200</v>
      </c>
      <c r="D11836">
        <f t="shared" si="369"/>
        <v>7</v>
      </c>
      <c r="E11836" t="str">
        <f t="shared" si="368"/>
        <v>Mac &amp; Cheese</v>
      </c>
    </row>
    <row r="11837" spans="1:5" x14ac:dyDescent="0.35">
      <c r="A11837" s="19"/>
      <c r="B11837">
        <v>130</v>
      </c>
      <c r="C11837">
        <v>5200</v>
      </c>
      <c r="D11837">
        <f t="shared" si="369"/>
        <v>19.95</v>
      </c>
      <c r="E11837" t="str">
        <f t="shared" si="368"/>
        <v>Shrimp Scampi</v>
      </c>
    </row>
    <row r="11838" spans="1:5" x14ac:dyDescent="0.35">
      <c r="A11838" s="19"/>
      <c r="B11838">
        <v>131</v>
      </c>
      <c r="C11838">
        <v>5200</v>
      </c>
      <c r="D11838">
        <f t="shared" si="369"/>
        <v>17.95</v>
      </c>
      <c r="E11838" t="str">
        <f t="shared" si="368"/>
        <v>Chicken Parmesan</v>
      </c>
    </row>
    <row r="11839" spans="1:5" x14ac:dyDescent="0.35">
      <c r="A11839" s="19"/>
      <c r="B11839">
        <v>114</v>
      </c>
      <c r="C11839">
        <v>5200</v>
      </c>
      <c r="D11839">
        <f t="shared" si="369"/>
        <v>9</v>
      </c>
      <c r="E11839" t="str">
        <f t="shared" si="368"/>
        <v>Potstickers</v>
      </c>
    </row>
    <row r="11840" spans="1:5" x14ac:dyDescent="0.35">
      <c r="A11840" s="19"/>
      <c r="B11840">
        <v>107</v>
      </c>
      <c r="C11840">
        <v>5201</v>
      </c>
      <c r="D11840">
        <f t="shared" si="369"/>
        <v>16.5</v>
      </c>
      <c r="E11840" t="str">
        <f t="shared" si="368"/>
        <v>Orange Chicken</v>
      </c>
    </row>
    <row r="11841" spans="1:5" x14ac:dyDescent="0.35">
      <c r="A11841" s="19"/>
      <c r="B11841">
        <v>126</v>
      </c>
      <c r="C11841">
        <v>5201</v>
      </c>
      <c r="D11841">
        <f t="shared" si="369"/>
        <v>14.5</v>
      </c>
      <c r="E11841" t="str">
        <f t="shared" si="368"/>
        <v>Fettuccine Alfredo</v>
      </c>
    </row>
    <row r="11842" spans="1:5" x14ac:dyDescent="0.35">
      <c r="A11842" s="19"/>
      <c r="B11842">
        <v>110</v>
      </c>
      <c r="C11842">
        <v>5201</v>
      </c>
      <c r="D11842">
        <f t="shared" si="369"/>
        <v>17.95</v>
      </c>
      <c r="E11842" t="str">
        <f t="shared" si="368"/>
        <v>Pork Ramen</v>
      </c>
    </row>
    <row r="11843" spans="1:5" x14ac:dyDescent="0.35">
      <c r="A11843" s="19"/>
      <c r="B11843">
        <v>127</v>
      </c>
      <c r="C11843">
        <v>5201</v>
      </c>
      <c r="D11843">
        <f t="shared" si="369"/>
        <v>17.95</v>
      </c>
      <c r="E11843" t="str">
        <f t="shared" ref="E11843:E11906" si="370">_xlfn.XLOOKUP(B11843,$K$2:$K$33,$M$2:$M$33)</f>
        <v>Meat Lasagna</v>
      </c>
    </row>
    <row r="11844" spans="1:5" x14ac:dyDescent="0.35">
      <c r="A11844" s="19"/>
      <c r="B11844">
        <v>106</v>
      </c>
      <c r="C11844">
        <v>5201</v>
      </c>
      <c r="D11844">
        <f t="shared" ref="D11844:D11907" si="371">_xlfn.XLOOKUP(B11844,$K$2:$K$33,$L$2:$L$33)</f>
        <v>7</v>
      </c>
      <c r="E11844" t="str">
        <f t="shared" si="370"/>
        <v>French Fries</v>
      </c>
    </row>
    <row r="11845" spans="1:5" x14ac:dyDescent="0.35">
      <c r="A11845" s="19"/>
      <c r="B11845">
        <v>103</v>
      </c>
      <c r="C11845">
        <v>5202</v>
      </c>
      <c r="D11845">
        <f t="shared" si="371"/>
        <v>9</v>
      </c>
      <c r="E11845" t="str">
        <f t="shared" si="370"/>
        <v>Hot Dog</v>
      </c>
    </row>
    <row r="11846" spans="1:5" x14ac:dyDescent="0.35">
      <c r="A11846" s="19"/>
      <c r="B11846">
        <v>104</v>
      </c>
      <c r="C11846">
        <v>5202</v>
      </c>
      <c r="D11846">
        <f t="shared" si="371"/>
        <v>10.5</v>
      </c>
      <c r="E11846" t="str">
        <f t="shared" si="370"/>
        <v>Veggie Burger</v>
      </c>
    </row>
    <row r="11847" spans="1:5" x14ac:dyDescent="0.35">
      <c r="A11847" s="19"/>
      <c r="B11847">
        <v>124</v>
      </c>
      <c r="C11847">
        <v>5202</v>
      </c>
      <c r="D11847">
        <f t="shared" si="371"/>
        <v>14.5</v>
      </c>
      <c r="E11847" t="str">
        <f t="shared" si="370"/>
        <v>Spaghetti</v>
      </c>
    </row>
    <row r="11848" spans="1:5" x14ac:dyDescent="0.35">
      <c r="A11848" s="19"/>
      <c r="B11848">
        <v>109</v>
      </c>
      <c r="C11848">
        <v>5202</v>
      </c>
      <c r="D11848">
        <f t="shared" si="371"/>
        <v>17.95</v>
      </c>
      <c r="E11848" t="str">
        <f t="shared" si="370"/>
        <v>Korean Beef Bowl</v>
      </c>
    </row>
    <row r="11849" spans="1:5" x14ac:dyDescent="0.35">
      <c r="A11849" s="19"/>
      <c r="B11849">
        <v>117</v>
      </c>
      <c r="C11849">
        <v>5202</v>
      </c>
      <c r="D11849">
        <f t="shared" si="371"/>
        <v>12.95</v>
      </c>
      <c r="E11849" t="str">
        <f t="shared" si="370"/>
        <v>Chicken Burrito</v>
      </c>
    </row>
    <row r="11850" spans="1:5" x14ac:dyDescent="0.35">
      <c r="A11850" s="19"/>
      <c r="B11850">
        <v>105</v>
      </c>
      <c r="C11850">
        <v>5202</v>
      </c>
      <c r="D11850">
        <f t="shared" si="371"/>
        <v>7</v>
      </c>
      <c r="E11850" t="str">
        <f t="shared" si="370"/>
        <v>Mac &amp; Cheese</v>
      </c>
    </row>
    <row r="11851" spans="1:5" x14ac:dyDescent="0.35">
      <c r="A11851" s="19"/>
      <c r="B11851">
        <v>106</v>
      </c>
      <c r="C11851">
        <v>5202</v>
      </c>
      <c r="D11851">
        <f t="shared" si="371"/>
        <v>7</v>
      </c>
      <c r="E11851" t="str">
        <f t="shared" si="370"/>
        <v>French Fries</v>
      </c>
    </row>
    <row r="11852" spans="1:5" x14ac:dyDescent="0.35">
      <c r="A11852" s="19"/>
      <c r="B11852">
        <v>132</v>
      </c>
      <c r="C11852">
        <v>5202</v>
      </c>
      <c r="D11852">
        <f t="shared" si="371"/>
        <v>16.95</v>
      </c>
      <c r="E11852" t="str">
        <f t="shared" si="370"/>
        <v>Eggplant Parmesan</v>
      </c>
    </row>
    <row r="11853" spans="1:5" x14ac:dyDescent="0.35">
      <c r="A11853" s="19"/>
      <c r="B11853">
        <v>102</v>
      </c>
      <c r="C11853">
        <v>5203</v>
      </c>
      <c r="D11853">
        <f t="shared" si="371"/>
        <v>13.95</v>
      </c>
      <c r="E11853" t="str">
        <f t="shared" si="370"/>
        <v>Cheeseburger</v>
      </c>
    </row>
    <row r="11854" spans="1:5" x14ac:dyDescent="0.35">
      <c r="A11854" s="19"/>
      <c r="B11854">
        <v>109</v>
      </c>
      <c r="C11854">
        <v>5203</v>
      </c>
      <c r="D11854">
        <f t="shared" si="371"/>
        <v>17.95</v>
      </c>
      <c r="E11854" t="str">
        <f t="shared" si="370"/>
        <v>Korean Beef Bowl</v>
      </c>
    </row>
    <row r="11855" spans="1:5" x14ac:dyDescent="0.35">
      <c r="A11855" s="19"/>
      <c r="B11855">
        <v>131</v>
      </c>
      <c r="C11855">
        <v>5203</v>
      </c>
      <c r="D11855">
        <f t="shared" si="371"/>
        <v>17.95</v>
      </c>
      <c r="E11855" t="str">
        <f t="shared" si="370"/>
        <v>Chicken Parmesan</v>
      </c>
    </row>
    <row r="11856" spans="1:5" x14ac:dyDescent="0.35">
      <c r="A11856" s="19"/>
      <c r="B11856">
        <v>102</v>
      </c>
      <c r="C11856">
        <v>5204</v>
      </c>
      <c r="D11856">
        <f t="shared" si="371"/>
        <v>13.95</v>
      </c>
      <c r="E11856" t="str">
        <f t="shared" si="370"/>
        <v>Cheeseburger</v>
      </c>
    </row>
    <row r="11857" spans="1:5" x14ac:dyDescent="0.35">
      <c r="A11857" s="19"/>
      <c r="B11857">
        <v>128</v>
      </c>
      <c r="C11857">
        <v>5205</v>
      </c>
      <c r="D11857">
        <f t="shared" si="371"/>
        <v>15.5</v>
      </c>
      <c r="E11857" t="str">
        <f t="shared" si="370"/>
        <v>Cheese Lasagna</v>
      </c>
    </row>
    <row r="11858" spans="1:5" x14ac:dyDescent="0.35">
      <c r="A11858" s="19"/>
      <c r="B11858">
        <v>119</v>
      </c>
      <c r="C11858">
        <v>5205</v>
      </c>
      <c r="D11858">
        <f t="shared" si="371"/>
        <v>11.95</v>
      </c>
      <c r="E11858" t="str">
        <f t="shared" si="370"/>
        <v>Chicken Torta</v>
      </c>
    </row>
    <row r="11859" spans="1:5" x14ac:dyDescent="0.35">
      <c r="A11859" s="19"/>
      <c r="B11859">
        <v>132</v>
      </c>
      <c r="C11859">
        <v>5205</v>
      </c>
      <c r="D11859">
        <f t="shared" si="371"/>
        <v>16.95</v>
      </c>
      <c r="E11859" t="str">
        <f t="shared" si="370"/>
        <v>Eggplant Parmesan</v>
      </c>
    </row>
    <row r="11860" spans="1:5" x14ac:dyDescent="0.35">
      <c r="A11860" s="19"/>
      <c r="B11860">
        <v>117</v>
      </c>
      <c r="C11860">
        <v>5206</v>
      </c>
      <c r="D11860">
        <f t="shared" si="371"/>
        <v>12.95</v>
      </c>
      <c r="E11860" t="str">
        <f t="shared" si="370"/>
        <v>Chicken Burrito</v>
      </c>
    </row>
    <row r="11861" spans="1:5" x14ac:dyDescent="0.35">
      <c r="A11861" s="19"/>
      <c r="B11861">
        <v>113</v>
      </c>
      <c r="C11861">
        <v>5206</v>
      </c>
      <c r="D11861">
        <f t="shared" si="371"/>
        <v>5</v>
      </c>
      <c r="E11861" t="str">
        <f t="shared" si="370"/>
        <v>Edamame</v>
      </c>
    </row>
    <row r="11862" spans="1:5" x14ac:dyDescent="0.35">
      <c r="A11862" s="19"/>
      <c r="B11862">
        <v>108</v>
      </c>
      <c r="C11862">
        <v>5207</v>
      </c>
      <c r="D11862">
        <f t="shared" si="371"/>
        <v>14.5</v>
      </c>
      <c r="E11862" t="str">
        <f t="shared" si="370"/>
        <v>Tofu Pad Thai</v>
      </c>
    </row>
    <row r="11863" spans="1:5" x14ac:dyDescent="0.35">
      <c r="A11863" s="19"/>
      <c r="B11863">
        <v>103</v>
      </c>
      <c r="C11863">
        <v>5208</v>
      </c>
      <c r="D11863">
        <f t="shared" si="371"/>
        <v>9</v>
      </c>
      <c r="E11863" t="str">
        <f t="shared" si="370"/>
        <v>Hot Dog</v>
      </c>
    </row>
    <row r="11864" spans="1:5" x14ac:dyDescent="0.35">
      <c r="A11864" s="19"/>
      <c r="B11864">
        <v>109</v>
      </c>
      <c r="C11864">
        <v>5208</v>
      </c>
      <c r="D11864">
        <f t="shared" si="371"/>
        <v>17.95</v>
      </c>
      <c r="E11864" t="str">
        <f t="shared" si="370"/>
        <v>Korean Beef Bowl</v>
      </c>
    </row>
    <row r="11865" spans="1:5" x14ac:dyDescent="0.35">
      <c r="A11865" s="19"/>
      <c r="B11865">
        <v>111</v>
      </c>
      <c r="C11865">
        <v>5209</v>
      </c>
      <c r="D11865">
        <f t="shared" si="371"/>
        <v>11.95</v>
      </c>
      <c r="E11865" t="str">
        <f t="shared" si="370"/>
        <v>California Roll</v>
      </c>
    </row>
    <row r="11866" spans="1:5" x14ac:dyDescent="0.35">
      <c r="A11866" s="19"/>
      <c r="B11866">
        <v>130</v>
      </c>
      <c r="C11866">
        <v>5210</v>
      </c>
      <c r="D11866">
        <f t="shared" si="371"/>
        <v>19.95</v>
      </c>
      <c r="E11866" t="str">
        <f t="shared" si="370"/>
        <v>Shrimp Scampi</v>
      </c>
    </row>
    <row r="11867" spans="1:5" x14ac:dyDescent="0.35">
      <c r="A11867" s="19"/>
      <c r="B11867">
        <v>109</v>
      </c>
      <c r="C11867">
        <v>5211</v>
      </c>
      <c r="D11867">
        <f t="shared" si="371"/>
        <v>17.95</v>
      </c>
      <c r="E11867" t="str">
        <f t="shared" si="370"/>
        <v>Korean Beef Bowl</v>
      </c>
    </row>
    <row r="11868" spans="1:5" x14ac:dyDescent="0.35">
      <c r="A11868" s="19"/>
      <c r="B11868">
        <v>128</v>
      </c>
      <c r="C11868">
        <v>5212</v>
      </c>
      <c r="D11868">
        <f t="shared" si="371"/>
        <v>15.5</v>
      </c>
      <c r="E11868" t="str">
        <f t="shared" si="370"/>
        <v>Cheese Lasagna</v>
      </c>
    </row>
    <row r="11869" spans="1:5" x14ac:dyDescent="0.35">
      <c r="A11869" s="19"/>
      <c r="B11869">
        <v>113</v>
      </c>
      <c r="C11869">
        <v>5212</v>
      </c>
      <c r="D11869">
        <f t="shared" si="371"/>
        <v>5</v>
      </c>
      <c r="E11869" t="str">
        <f t="shared" si="370"/>
        <v>Edamame</v>
      </c>
    </row>
    <row r="11870" spans="1:5" x14ac:dyDescent="0.35">
      <c r="A11870" s="19"/>
      <c r="B11870">
        <v>118</v>
      </c>
      <c r="C11870">
        <v>5212</v>
      </c>
      <c r="D11870">
        <f t="shared" si="371"/>
        <v>14.95</v>
      </c>
      <c r="E11870" t="str">
        <f t="shared" si="370"/>
        <v>Steak Burrito</v>
      </c>
    </row>
    <row r="11871" spans="1:5" x14ac:dyDescent="0.35">
      <c r="A11871" s="19"/>
      <c r="B11871">
        <v>131</v>
      </c>
      <c r="C11871">
        <v>5212</v>
      </c>
      <c r="D11871">
        <f t="shared" si="371"/>
        <v>17.95</v>
      </c>
      <c r="E11871" t="str">
        <f t="shared" si="370"/>
        <v>Chicken Parmesan</v>
      </c>
    </row>
    <row r="11872" spans="1:5" x14ac:dyDescent="0.35">
      <c r="A11872" s="19"/>
      <c r="B11872">
        <v>102</v>
      </c>
      <c r="C11872">
        <v>5213</v>
      </c>
      <c r="D11872">
        <f t="shared" si="371"/>
        <v>13.95</v>
      </c>
      <c r="E11872" t="str">
        <f t="shared" si="370"/>
        <v>Cheeseburger</v>
      </c>
    </row>
    <row r="11873" spans="1:5" x14ac:dyDescent="0.35">
      <c r="A11873" s="19"/>
      <c r="B11873">
        <v>128</v>
      </c>
      <c r="C11873">
        <v>5213</v>
      </c>
      <c r="D11873">
        <f t="shared" si="371"/>
        <v>15.5</v>
      </c>
      <c r="E11873" t="str">
        <f t="shared" si="370"/>
        <v>Cheese Lasagna</v>
      </c>
    </row>
    <row r="11874" spans="1:5" x14ac:dyDescent="0.35">
      <c r="A11874" s="19"/>
      <c r="B11874">
        <v>106</v>
      </c>
      <c r="C11874">
        <v>5213</v>
      </c>
      <c r="D11874">
        <f t="shared" si="371"/>
        <v>7</v>
      </c>
      <c r="E11874" t="str">
        <f t="shared" si="370"/>
        <v>French Fries</v>
      </c>
    </row>
    <row r="11875" spans="1:5" x14ac:dyDescent="0.35">
      <c r="A11875" s="19"/>
      <c r="B11875">
        <v>104</v>
      </c>
      <c r="C11875">
        <v>5214</v>
      </c>
      <c r="D11875">
        <f t="shared" si="371"/>
        <v>10.5</v>
      </c>
      <c r="E11875" t="str">
        <f t="shared" si="370"/>
        <v>Veggie Burger</v>
      </c>
    </row>
    <row r="11876" spans="1:5" x14ac:dyDescent="0.35">
      <c r="A11876" s="19"/>
      <c r="B11876">
        <v>108</v>
      </c>
      <c r="C11876">
        <v>5214</v>
      </c>
      <c r="D11876">
        <f t="shared" si="371"/>
        <v>14.5</v>
      </c>
      <c r="E11876" t="str">
        <f t="shared" si="370"/>
        <v>Tofu Pad Thai</v>
      </c>
    </row>
    <row r="11877" spans="1:5" x14ac:dyDescent="0.35">
      <c r="A11877" s="19"/>
      <c r="B11877">
        <v>129</v>
      </c>
      <c r="C11877">
        <v>5214</v>
      </c>
      <c r="D11877">
        <f t="shared" si="371"/>
        <v>15.5</v>
      </c>
      <c r="E11877" t="str">
        <f t="shared" si="370"/>
        <v>Mushroom Ravioli</v>
      </c>
    </row>
    <row r="11878" spans="1:5" x14ac:dyDescent="0.35">
      <c r="A11878" s="19"/>
      <c r="B11878">
        <v>128</v>
      </c>
      <c r="C11878">
        <v>5215</v>
      </c>
      <c r="D11878">
        <f t="shared" si="371"/>
        <v>15.5</v>
      </c>
      <c r="E11878" t="str">
        <f t="shared" si="370"/>
        <v>Cheese Lasagna</v>
      </c>
    </row>
    <row r="11879" spans="1:5" x14ac:dyDescent="0.35">
      <c r="A11879" s="19"/>
      <c r="B11879">
        <v>112</v>
      </c>
      <c r="C11879">
        <v>5215</v>
      </c>
      <c r="D11879">
        <f t="shared" si="371"/>
        <v>14.95</v>
      </c>
      <c r="E11879" t="str">
        <f t="shared" si="370"/>
        <v>Salmon Roll</v>
      </c>
    </row>
    <row r="11880" spans="1:5" x14ac:dyDescent="0.35">
      <c r="A11880" s="19"/>
      <c r="B11880">
        <v>119</v>
      </c>
      <c r="C11880">
        <v>5215</v>
      </c>
      <c r="D11880">
        <f t="shared" si="371"/>
        <v>11.95</v>
      </c>
      <c r="E11880" t="str">
        <f t="shared" si="370"/>
        <v>Chicken Torta</v>
      </c>
    </row>
    <row r="11881" spans="1:5" x14ac:dyDescent="0.35">
      <c r="A11881" s="19"/>
      <c r="B11881">
        <v>107</v>
      </c>
      <c r="C11881">
        <v>5216</v>
      </c>
      <c r="D11881">
        <f t="shared" si="371"/>
        <v>16.5</v>
      </c>
      <c r="E11881" t="str">
        <f t="shared" si="370"/>
        <v>Orange Chicken</v>
      </c>
    </row>
    <row r="11882" spans="1:5" x14ac:dyDescent="0.35">
      <c r="A11882" s="19"/>
      <c r="B11882">
        <v>118</v>
      </c>
      <c r="C11882">
        <v>5216</v>
      </c>
      <c r="D11882">
        <f t="shared" si="371"/>
        <v>14.95</v>
      </c>
      <c r="E11882" t="str">
        <f t="shared" si="370"/>
        <v>Steak Burrito</v>
      </c>
    </row>
    <row r="11883" spans="1:5" x14ac:dyDescent="0.35">
      <c r="A11883" s="19"/>
      <c r="B11883">
        <v>120</v>
      </c>
      <c r="C11883">
        <v>5216</v>
      </c>
      <c r="D11883">
        <f t="shared" si="371"/>
        <v>13.95</v>
      </c>
      <c r="E11883" t="str">
        <f t="shared" si="370"/>
        <v>Steak Torta</v>
      </c>
    </row>
    <row r="11884" spans="1:5" x14ac:dyDescent="0.35">
      <c r="A11884" s="19"/>
      <c r="B11884">
        <v>107</v>
      </c>
      <c r="C11884">
        <v>5217</v>
      </c>
      <c r="D11884">
        <f t="shared" si="371"/>
        <v>16.5</v>
      </c>
      <c r="E11884" t="str">
        <f t="shared" si="370"/>
        <v>Orange Chicken</v>
      </c>
    </row>
    <row r="11885" spans="1:5" x14ac:dyDescent="0.35">
      <c r="A11885" s="19"/>
      <c r="B11885">
        <v>118</v>
      </c>
      <c r="C11885">
        <v>5217</v>
      </c>
      <c r="D11885">
        <f t="shared" si="371"/>
        <v>14.95</v>
      </c>
      <c r="E11885" t="str">
        <f t="shared" si="370"/>
        <v>Steak Burrito</v>
      </c>
    </row>
    <row r="11886" spans="1:5" x14ac:dyDescent="0.35">
      <c r="A11886" s="19"/>
      <c r="B11886">
        <v>108</v>
      </c>
      <c r="C11886">
        <v>5218</v>
      </c>
      <c r="D11886">
        <f t="shared" si="371"/>
        <v>14.5</v>
      </c>
      <c r="E11886" t="str">
        <f t="shared" si="370"/>
        <v>Tofu Pad Thai</v>
      </c>
    </row>
    <row r="11887" spans="1:5" x14ac:dyDescent="0.35">
      <c r="A11887" s="19"/>
      <c r="B11887">
        <v>131</v>
      </c>
      <c r="C11887">
        <v>5218</v>
      </c>
      <c r="D11887">
        <f t="shared" si="371"/>
        <v>17.95</v>
      </c>
      <c r="E11887" t="str">
        <f t="shared" si="370"/>
        <v>Chicken Parmesan</v>
      </c>
    </row>
    <row r="11888" spans="1:5" x14ac:dyDescent="0.35">
      <c r="A11888" s="19"/>
      <c r="B11888">
        <v>106</v>
      </c>
      <c r="C11888">
        <v>5218</v>
      </c>
      <c r="D11888">
        <f t="shared" si="371"/>
        <v>7</v>
      </c>
      <c r="E11888" t="str">
        <f t="shared" si="370"/>
        <v>French Fries</v>
      </c>
    </row>
    <row r="11889" spans="1:5" x14ac:dyDescent="0.35">
      <c r="A11889" s="19"/>
      <c r="B11889">
        <v>132</v>
      </c>
      <c r="C11889">
        <v>5218</v>
      </c>
      <c r="D11889">
        <f t="shared" si="371"/>
        <v>16.95</v>
      </c>
      <c r="E11889" t="str">
        <f t="shared" si="370"/>
        <v>Eggplant Parmesan</v>
      </c>
    </row>
    <row r="11890" spans="1:5" x14ac:dyDescent="0.35">
      <c r="A11890" s="19"/>
      <c r="B11890">
        <v>102</v>
      </c>
      <c r="C11890">
        <v>5219</v>
      </c>
      <c r="D11890">
        <f t="shared" si="371"/>
        <v>13.95</v>
      </c>
      <c r="E11890" t="str">
        <f t="shared" si="370"/>
        <v>Cheeseburger</v>
      </c>
    </row>
    <row r="11891" spans="1:5" x14ac:dyDescent="0.35">
      <c r="A11891" s="19"/>
      <c r="B11891">
        <v>112</v>
      </c>
      <c r="C11891">
        <v>5219</v>
      </c>
      <c r="D11891">
        <f t="shared" si="371"/>
        <v>14.95</v>
      </c>
      <c r="E11891" t="str">
        <f t="shared" si="370"/>
        <v>Salmon Roll</v>
      </c>
    </row>
    <row r="11892" spans="1:5" x14ac:dyDescent="0.35">
      <c r="A11892" s="19"/>
      <c r="B11892">
        <v>118</v>
      </c>
      <c r="C11892">
        <v>5219</v>
      </c>
      <c r="D11892">
        <f t="shared" si="371"/>
        <v>14.95</v>
      </c>
      <c r="E11892" t="str">
        <f t="shared" si="370"/>
        <v>Steak Burrito</v>
      </c>
    </row>
    <row r="11893" spans="1:5" x14ac:dyDescent="0.35">
      <c r="A11893" s="19"/>
      <c r="B11893">
        <v>114</v>
      </c>
      <c r="C11893">
        <v>5220</v>
      </c>
      <c r="D11893">
        <f t="shared" si="371"/>
        <v>9</v>
      </c>
      <c r="E11893" t="str">
        <f t="shared" si="370"/>
        <v>Potstickers</v>
      </c>
    </row>
    <row r="11894" spans="1:5" x14ac:dyDescent="0.35">
      <c r="A11894" s="19"/>
      <c r="B11894">
        <v>101</v>
      </c>
      <c r="C11894">
        <v>5221</v>
      </c>
      <c r="D11894">
        <f t="shared" si="371"/>
        <v>12.95</v>
      </c>
      <c r="E11894" t="str">
        <f t="shared" si="370"/>
        <v>Hamburger</v>
      </c>
    </row>
    <row r="11895" spans="1:5" x14ac:dyDescent="0.35">
      <c r="A11895" s="19"/>
      <c r="B11895">
        <v>102</v>
      </c>
      <c r="C11895">
        <v>5221</v>
      </c>
      <c r="D11895">
        <f t="shared" si="371"/>
        <v>13.95</v>
      </c>
      <c r="E11895" t="str">
        <f t="shared" si="370"/>
        <v>Cheeseburger</v>
      </c>
    </row>
    <row r="11896" spans="1:5" x14ac:dyDescent="0.35">
      <c r="A11896" s="19"/>
      <c r="B11896">
        <v>102</v>
      </c>
      <c r="C11896">
        <v>5221</v>
      </c>
      <c r="D11896">
        <f t="shared" si="371"/>
        <v>13.95</v>
      </c>
      <c r="E11896" t="str">
        <f t="shared" si="370"/>
        <v>Cheeseburger</v>
      </c>
    </row>
    <row r="11897" spans="1:5" x14ac:dyDescent="0.35">
      <c r="A11897" s="19"/>
      <c r="B11897">
        <v>112</v>
      </c>
      <c r="C11897">
        <v>5222</v>
      </c>
      <c r="D11897">
        <f t="shared" si="371"/>
        <v>14.95</v>
      </c>
      <c r="E11897" t="str">
        <f t="shared" si="370"/>
        <v>Salmon Roll</v>
      </c>
    </row>
    <row r="11898" spans="1:5" x14ac:dyDescent="0.35">
      <c r="A11898" s="19"/>
      <c r="B11898">
        <v>113</v>
      </c>
      <c r="C11898">
        <v>5222</v>
      </c>
      <c r="D11898">
        <f t="shared" si="371"/>
        <v>5</v>
      </c>
      <c r="E11898" t="str">
        <f t="shared" si="370"/>
        <v>Edamame</v>
      </c>
    </row>
    <row r="11899" spans="1:5" x14ac:dyDescent="0.35">
      <c r="A11899" s="19"/>
      <c r="B11899">
        <v>102</v>
      </c>
      <c r="C11899">
        <v>5223</v>
      </c>
      <c r="D11899">
        <f t="shared" si="371"/>
        <v>13.95</v>
      </c>
      <c r="E11899" t="str">
        <f t="shared" si="370"/>
        <v>Cheeseburger</v>
      </c>
    </row>
    <row r="11900" spans="1:5" x14ac:dyDescent="0.35">
      <c r="A11900" s="19"/>
      <c r="B11900">
        <v>104</v>
      </c>
      <c r="C11900">
        <v>5223</v>
      </c>
      <c r="D11900">
        <f t="shared" si="371"/>
        <v>10.5</v>
      </c>
      <c r="E11900" t="str">
        <f t="shared" si="370"/>
        <v>Veggie Burger</v>
      </c>
    </row>
    <row r="11901" spans="1:5" x14ac:dyDescent="0.35">
      <c r="A11901" s="19"/>
      <c r="B11901">
        <v>125</v>
      </c>
      <c r="C11901">
        <v>5223</v>
      </c>
      <c r="D11901">
        <f t="shared" si="371"/>
        <v>17.95</v>
      </c>
      <c r="E11901" t="str">
        <f t="shared" si="370"/>
        <v>Spaghetti &amp; Meatballs</v>
      </c>
    </row>
    <row r="11902" spans="1:5" x14ac:dyDescent="0.35">
      <c r="A11902" s="19"/>
      <c r="B11902">
        <v>109</v>
      </c>
      <c r="C11902">
        <v>5223</v>
      </c>
      <c r="D11902">
        <f t="shared" si="371"/>
        <v>17.95</v>
      </c>
      <c r="E11902" t="str">
        <f t="shared" si="370"/>
        <v>Korean Beef Bowl</v>
      </c>
    </row>
    <row r="11903" spans="1:5" x14ac:dyDescent="0.35">
      <c r="A11903" s="19"/>
      <c r="B11903">
        <v>110</v>
      </c>
      <c r="C11903">
        <v>5224</v>
      </c>
      <c r="D11903">
        <f t="shared" si="371"/>
        <v>17.95</v>
      </c>
      <c r="E11903" t="str">
        <f t="shared" si="370"/>
        <v>Pork Ramen</v>
      </c>
    </row>
    <row r="11904" spans="1:5" x14ac:dyDescent="0.35">
      <c r="A11904" s="19"/>
      <c r="B11904">
        <v>120</v>
      </c>
      <c r="C11904">
        <v>5225</v>
      </c>
      <c r="D11904">
        <f t="shared" si="371"/>
        <v>13.95</v>
      </c>
      <c r="E11904" t="str">
        <f t="shared" si="370"/>
        <v>Steak Torta</v>
      </c>
    </row>
    <row r="11905" spans="1:5" x14ac:dyDescent="0.35">
      <c r="A11905" s="19"/>
      <c r="B11905" t="s">
        <v>45</v>
      </c>
      <c r="C11905">
        <v>5225</v>
      </c>
      <c r="D11905" t="e">
        <f t="shared" si="371"/>
        <v>#N/A</v>
      </c>
      <c r="E11905" t="e">
        <f t="shared" si="370"/>
        <v>#N/A</v>
      </c>
    </row>
    <row r="11906" spans="1:5" x14ac:dyDescent="0.35">
      <c r="A11906" s="19"/>
      <c r="B11906">
        <v>113</v>
      </c>
      <c r="C11906">
        <v>5226</v>
      </c>
      <c r="D11906">
        <f t="shared" si="371"/>
        <v>5</v>
      </c>
      <c r="E11906" t="str">
        <f t="shared" si="370"/>
        <v>Edamame</v>
      </c>
    </row>
    <row r="11907" spans="1:5" x14ac:dyDescent="0.35">
      <c r="A11907" s="19"/>
      <c r="B11907">
        <v>119</v>
      </c>
      <c r="C11907">
        <v>5226</v>
      </c>
      <c r="D11907">
        <f t="shared" si="371"/>
        <v>11.95</v>
      </c>
      <c r="E11907" t="str">
        <f t="shared" ref="E11907:E11970" si="372">_xlfn.XLOOKUP(B11907,$K$2:$K$33,$M$2:$M$33)</f>
        <v>Chicken Torta</v>
      </c>
    </row>
    <row r="11908" spans="1:5" x14ac:dyDescent="0.35">
      <c r="A11908" s="19"/>
      <c r="B11908" t="s">
        <v>45</v>
      </c>
      <c r="C11908">
        <v>5226</v>
      </c>
      <c r="D11908" t="e">
        <f t="shared" ref="D11908:D11971" si="373">_xlfn.XLOOKUP(B11908,$K$2:$K$33,$L$2:$L$33)</f>
        <v>#N/A</v>
      </c>
      <c r="E11908" t="e">
        <f t="shared" si="372"/>
        <v>#N/A</v>
      </c>
    </row>
    <row r="11909" spans="1:5" x14ac:dyDescent="0.35">
      <c r="A11909" s="19"/>
      <c r="B11909">
        <v>132</v>
      </c>
      <c r="C11909">
        <v>5226</v>
      </c>
      <c r="D11909">
        <f t="shared" si="373"/>
        <v>16.95</v>
      </c>
      <c r="E11909" t="str">
        <f t="shared" si="372"/>
        <v>Eggplant Parmesan</v>
      </c>
    </row>
    <row r="11910" spans="1:5" x14ac:dyDescent="0.35">
      <c r="A11910" s="19"/>
      <c r="B11910">
        <v>104</v>
      </c>
      <c r="C11910">
        <v>5227</v>
      </c>
      <c r="D11910">
        <f t="shared" si="373"/>
        <v>10.5</v>
      </c>
      <c r="E11910" t="str">
        <f t="shared" si="372"/>
        <v>Veggie Burger</v>
      </c>
    </row>
    <row r="11911" spans="1:5" x14ac:dyDescent="0.35">
      <c r="A11911" s="19"/>
      <c r="B11911">
        <v>129</v>
      </c>
      <c r="C11911">
        <v>5227</v>
      </c>
      <c r="D11911">
        <f t="shared" si="373"/>
        <v>15.5</v>
      </c>
      <c r="E11911" t="str">
        <f t="shared" si="372"/>
        <v>Mushroom Ravioli</v>
      </c>
    </row>
    <row r="11912" spans="1:5" x14ac:dyDescent="0.35">
      <c r="A11912" s="19"/>
      <c r="B11912">
        <v>113</v>
      </c>
      <c r="C11912">
        <v>5228</v>
      </c>
      <c r="D11912">
        <f t="shared" si="373"/>
        <v>5</v>
      </c>
      <c r="E11912" t="str">
        <f t="shared" si="372"/>
        <v>Edamame</v>
      </c>
    </row>
    <row r="11913" spans="1:5" x14ac:dyDescent="0.35">
      <c r="A11913" s="19"/>
      <c r="B11913">
        <v>118</v>
      </c>
      <c r="C11913">
        <v>5229</v>
      </c>
      <c r="D11913">
        <f t="shared" si="373"/>
        <v>14.95</v>
      </c>
      <c r="E11913" t="str">
        <f t="shared" si="372"/>
        <v>Steak Burrito</v>
      </c>
    </row>
    <row r="11914" spans="1:5" x14ac:dyDescent="0.35">
      <c r="A11914" s="19"/>
      <c r="B11914">
        <v>103</v>
      </c>
      <c r="C11914">
        <v>5230</v>
      </c>
      <c r="D11914">
        <f t="shared" si="373"/>
        <v>9</v>
      </c>
      <c r="E11914" t="str">
        <f t="shared" si="372"/>
        <v>Hot Dog</v>
      </c>
    </row>
    <row r="11915" spans="1:5" x14ac:dyDescent="0.35">
      <c r="A11915" s="19"/>
      <c r="B11915">
        <v>104</v>
      </c>
      <c r="C11915">
        <v>5230</v>
      </c>
      <c r="D11915">
        <f t="shared" si="373"/>
        <v>10.5</v>
      </c>
      <c r="E11915" t="str">
        <f t="shared" si="372"/>
        <v>Veggie Burger</v>
      </c>
    </row>
    <row r="11916" spans="1:5" x14ac:dyDescent="0.35">
      <c r="A11916" s="19"/>
      <c r="B11916">
        <v>123</v>
      </c>
      <c r="C11916">
        <v>5230</v>
      </c>
      <c r="D11916">
        <f t="shared" si="373"/>
        <v>9</v>
      </c>
      <c r="E11916" t="str">
        <f t="shared" si="372"/>
        <v>Chips &amp; Guacamole</v>
      </c>
    </row>
    <row r="11917" spans="1:5" x14ac:dyDescent="0.35">
      <c r="A11917" s="19"/>
      <c r="B11917">
        <v>101</v>
      </c>
      <c r="C11917">
        <v>5231</v>
      </c>
      <c r="D11917">
        <f t="shared" si="373"/>
        <v>12.95</v>
      </c>
      <c r="E11917" t="str">
        <f t="shared" si="372"/>
        <v>Hamburger</v>
      </c>
    </row>
    <row r="11918" spans="1:5" x14ac:dyDescent="0.35">
      <c r="A11918" s="19"/>
      <c r="B11918">
        <v>129</v>
      </c>
      <c r="C11918">
        <v>5231</v>
      </c>
      <c r="D11918">
        <f t="shared" si="373"/>
        <v>15.5</v>
      </c>
      <c r="E11918" t="str">
        <f t="shared" si="372"/>
        <v>Mushroom Ravioli</v>
      </c>
    </row>
    <row r="11919" spans="1:5" x14ac:dyDescent="0.35">
      <c r="A11919" s="19"/>
      <c r="B11919">
        <v>102</v>
      </c>
      <c r="C11919">
        <v>5232</v>
      </c>
      <c r="D11919">
        <f t="shared" si="373"/>
        <v>13.95</v>
      </c>
      <c r="E11919" t="str">
        <f t="shared" si="372"/>
        <v>Cheeseburger</v>
      </c>
    </row>
    <row r="11920" spans="1:5" x14ac:dyDescent="0.35">
      <c r="A11920" s="19"/>
      <c r="B11920">
        <v>113</v>
      </c>
      <c r="C11920">
        <v>5232</v>
      </c>
      <c r="D11920">
        <f t="shared" si="373"/>
        <v>5</v>
      </c>
      <c r="E11920" t="str">
        <f t="shared" si="372"/>
        <v>Edamame</v>
      </c>
    </row>
    <row r="11921" spans="1:5" x14ac:dyDescent="0.35">
      <c r="A11921" s="19"/>
      <c r="B11921">
        <v>127</v>
      </c>
      <c r="C11921">
        <v>5233</v>
      </c>
      <c r="D11921">
        <f t="shared" si="373"/>
        <v>17.95</v>
      </c>
      <c r="E11921" t="str">
        <f t="shared" si="372"/>
        <v>Meat Lasagna</v>
      </c>
    </row>
    <row r="11922" spans="1:5" x14ac:dyDescent="0.35">
      <c r="A11922" s="19"/>
      <c r="B11922">
        <v>105</v>
      </c>
      <c r="C11922">
        <v>5233</v>
      </c>
      <c r="D11922">
        <f t="shared" si="373"/>
        <v>7</v>
      </c>
      <c r="E11922" t="str">
        <f t="shared" si="372"/>
        <v>Mac &amp; Cheese</v>
      </c>
    </row>
    <row r="11923" spans="1:5" x14ac:dyDescent="0.35">
      <c r="A11923" s="19"/>
      <c r="B11923">
        <v>124</v>
      </c>
      <c r="C11923">
        <v>5234</v>
      </c>
      <c r="D11923">
        <f t="shared" si="373"/>
        <v>14.5</v>
      </c>
      <c r="E11923" t="str">
        <f t="shared" si="372"/>
        <v>Spaghetti</v>
      </c>
    </row>
    <row r="11924" spans="1:5" x14ac:dyDescent="0.35">
      <c r="A11924" s="19"/>
      <c r="B11924">
        <v>117</v>
      </c>
      <c r="C11924">
        <v>5234</v>
      </c>
      <c r="D11924">
        <f t="shared" si="373"/>
        <v>12.95</v>
      </c>
      <c r="E11924" t="str">
        <f t="shared" si="372"/>
        <v>Chicken Burrito</v>
      </c>
    </row>
    <row r="11925" spans="1:5" x14ac:dyDescent="0.35">
      <c r="A11925" s="19"/>
      <c r="B11925">
        <v>128</v>
      </c>
      <c r="C11925">
        <v>5234</v>
      </c>
      <c r="D11925">
        <f t="shared" si="373"/>
        <v>15.5</v>
      </c>
      <c r="E11925" t="str">
        <f t="shared" si="372"/>
        <v>Cheese Lasagna</v>
      </c>
    </row>
    <row r="11926" spans="1:5" x14ac:dyDescent="0.35">
      <c r="A11926" s="19"/>
      <c r="B11926">
        <v>119</v>
      </c>
      <c r="C11926">
        <v>5234</v>
      </c>
      <c r="D11926">
        <f t="shared" si="373"/>
        <v>11.95</v>
      </c>
      <c r="E11926" t="str">
        <f t="shared" si="372"/>
        <v>Chicken Torta</v>
      </c>
    </row>
    <row r="11927" spans="1:5" x14ac:dyDescent="0.35">
      <c r="A11927" s="19"/>
      <c r="B11927">
        <v>107</v>
      </c>
      <c r="C11927">
        <v>5235</v>
      </c>
      <c r="D11927">
        <f t="shared" si="373"/>
        <v>16.5</v>
      </c>
      <c r="E11927" t="str">
        <f t="shared" si="372"/>
        <v>Orange Chicken</v>
      </c>
    </row>
    <row r="11928" spans="1:5" x14ac:dyDescent="0.35">
      <c r="A11928" s="19"/>
      <c r="B11928">
        <v>113</v>
      </c>
      <c r="C11928">
        <v>5236</v>
      </c>
      <c r="D11928">
        <f t="shared" si="373"/>
        <v>5</v>
      </c>
      <c r="E11928" t="str">
        <f t="shared" si="372"/>
        <v>Edamame</v>
      </c>
    </row>
    <row r="11929" spans="1:5" x14ac:dyDescent="0.35">
      <c r="A11929" s="19"/>
      <c r="B11929">
        <v>122</v>
      </c>
      <c r="C11929">
        <v>5237</v>
      </c>
      <c r="D11929">
        <f t="shared" si="373"/>
        <v>7</v>
      </c>
      <c r="E11929" t="str">
        <f t="shared" si="372"/>
        <v>Chips &amp; Salsa</v>
      </c>
    </row>
    <row r="11930" spans="1:5" x14ac:dyDescent="0.35">
      <c r="A11930" s="19"/>
      <c r="B11930">
        <v>127</v>
      </c>
      <c r="C11930">
        <v>5238</v>
      </c>
      <c r="D11930">
        <f t="shared" si="373"/>
        <v>17.95</v>
      </c>
      <c r="E11930" t="str">
        <f t="shared" si="372"/>
        <v>Meat Lasagna</v>
      </c>
    </row>
    <row r="11931" spans="1:5" x14ac:dyDescent="0.35">
      <c r="A11931" s="19"/>
      <c r="B11931">
        <v>126</v>
      </c>
      <c r="C11931">
        <v>5239</v>
      </c>
      <c r="D11931">
        <f t="shared" si="373"/>
        <v>14.5</v>
      </c>
      <c r="E11931" t="str">
        <f t="shared" si="372"/>
        <v>Fettuccine Alfredo</v>
      </c>
    </row>
    <row r="11932" spans="1:5" x14ac:dyDescent="0.35">
      <c r="A11932" s="19"/>
      <c r="B11932">
        <v>110</v>
      </c>
      <c r="C11932">
        <v>5239</v>
      </c>
      <c r="D11932">
        <f t="shared" si="373"/>
        <v>17.95</v>
      </c>
      <c r="E11932" t="str">
        <f t="shared" si="372"/>
        <v>Pork Ramen</v>
      </c>
    </row>
    <row r="11933" spans="1:5" x14ac:dyDescent="0.35">
      <c r="A11933" s="19"/>
      <c r="B11933">
        <v>111</v>
      </c>
      <c r="C11933">
        <v>5240</v>
      </c>
      <c r="D11933">
        <f t="shared" si="373"/>
        <v>11.95</v>
      </c>
      <c r="E11933" t="str">
        <f t="shared" si="372"/>
        <v>California Roll</v>
      </c>
    </row>
    <row r="11934" spans="1:5" x14ac:dyDescent="0.35">
      <c r="A11934" s="19"/>
      <c r="B11934">
        <v>102</v>
      </c>
      <c r="C11934">
        <v>5241</v>
      </c>
      <c r="D11934">
        <f t="shared" si="373"/>
        <v>13.95</v>
      </c>
      <c r="E11934" t="str">
        <f t="shared" si="372"/>
        <v>Cheeseburger</v>
      </c>
    </row>
    <row r="11935" spans="1:5" x14ac:dyDescent="0.35">
      <c r="A11935" s="19"/>
      <c r="B11935">
        <v>110</v>
      </c>
      <c r="C11935">
        <v>5241</v>
      </c>
      <c r="D11935">
        <f t="shared" si="373"/>
        <v>17.95</v>
      </c>
      <c r="E11935" t="str">
        <f t="shared" si="372"/>
        <v>Pork Ramen</v>
      </c>
    </row>
    <row r="11936" spans="1:5" x14ac:dyDescent="0.35">
      <c r="A11936" s="19"/>
      <c r="B11936">
        <v>108</v>
      </c>
      <c r="C11936">
        <v>5242</v>
      </c>
      <c r="D11936">
        <f t="shared" si="373"/>
        <v>14.5</v>
      </c>
      <c r="E11936" t="str">
        <f t="shared" si="372"/>
        <v>Tofu Pad Thai</v>
      </c>
    </row>
    <row r="11937" spans="1:5" x14ac:dyDescent="0.35">
      <c r="A11937" s="19"/>
      <c r="B11937">
        <v>107</v>
      </c>
      <c r="C11937">
        <v>5243</v>
      </c>
      <c r="D11937">
        <f t="shared" si="373"/>
        <v>16.5</v>
      </c>
      <c r="E11937" t="str">
        <f t="shared" si="372"/>
        <v>Orange Chicken</v>
      </c>
    </row>
    <row r="11938" spans="1:5" x14ac:dyDescent="0.35">
      <c r="A11938" s="19"/>
      <c r="B11938">
        <v>126</v>
      </c>
      <c r="C11938">
        <v>5243</v>
      </c>
      <c r="D11938">
        <f t="shared" si="373"/>
        <v>14.5</v>
      </c>
      <c r="E11938" t="str">
        <f t="shared" si="372"/>
        <v>Fettuccine Alfredo</v>
      </c>
    </row>
    <row r="11939" spans="1:5" x14ac:dyDescent="0.35">
      <c r="A11939" s="19"/>
      <c r="B11939">
        <v>101</v>
      </c>
      <c r="C11939">
        <v>5244</v>
      </c>
      <c r="D11939">
        <f t="shared" si="373"/>
        <v>12.95</v>
      </c>
      <c r="E11939" t="str">
        <f t="shared" si="372"/>
        <v>Hamburger</v>
      </c>
    </row>
    <row r="11940" spans="1:5" x14ac:dyDescent="0.35">
      <c r="A11940" s="19"/>
      <c r="B11940">
        <v>124</v>
      </c>
      <c r="C11940">
        <v>5244</v>
      </c>
      <c r="D11940">
        <f t="shared" si="373"/>
        <v>14.5</v>
      </c>
      <c r="E11940" t="str">
        <f t="shared" si="372"/>
        <v>Spaghetti</v>
      </c>
    </row>
    <row r="11941" spans="1:5" x14ac:dyDescent="0.35">
      <c r="A11941" s="19"/>
      <c r="B11941">
        <v>110</v>
      </c>
      <c r="C11941">
        <v>5244</v>
      </c>
      <c r="D11941">
        <f t="shared" si="373"/>
        <v>17.95</v>
      </c>
      <c r="E11941" t="str">
        <f t="shared" si="372"/>
        <v>Pork Ramen</v>
      </c>
    </row>
    <row r="11942" spans="1:5" x14ac:dyDescent="0.35">
      <c r="A11942" s="19"/>
      <c r="B11942">
        <v>119</v>
      </c>
      <c r="C11942">
        <v>5245</v>
      </c>
      <c r="D11942">
        <f t="shared" si="373"/>
        <v>11.95</v>
      </c>
      <c r="E11942" t="str">
        <f t="shared" si="372"/>
        <v>Chicken Torta</v>
      </c>
    </row>
    <row r="11943" spans="1:5" x14ac:dyDescent="0.35">
      <c r="A11943" s="19"/>
      <c r="B11943">
        <v>113</v>
      </c>
      <c r="C11943">
        <v>5246</v>
      </c>
      <c r="D11943">
        <f t="shared" si="373"/>
        <v>5</v>
      </c>
      <c r="E11943" t="str">
        <f t="shared" si="372"/>
        <v>Edamame</v>
      </c>
    </row>
    <row r="11944" spans="1:5" x14ac:dyDescent="0.35">
      <c r="A11944" s="19"/>
      <c r="B11944">
        <v>102</v>
      </c>
      <c r="C11944">
        <v>5247</v>
      </c>
      <c r="D11944">
        <f t="shared" si="373"/>
        <v>13.95</v>
      </c>
      <c r="E11944" t="str">
        <f t="shared" si="372"/>
        <v>Cheeseburger</v>
      </c>
    </row>
    <row r="11945" spans="1:5" x14ac:dyDescent="0.35">
      <c r="A11945" s="19"/>
      <c r="B11945">
        <v>103</v>
      </c>
      <c r="C11945">
        <v>5247</v>
      </c>
      <c r="D11945">
        <f t="shared" si="373"/>
        <v>9</v>
      </c>
      <c r="E11945" t="str">
        <f t="shared" si="372"/>
        <v>Hot Dog</v>
      </c>
    </row>
    <row r="11946" spans="1:5" x14ac:dyDescent="0.35">
      <c r="A11946" s="19"/>
      <c r="B11946">
        <v>104</v>
      </c>
      <c r="C11946">
        <v>5247</v>
      </c>
      <c r="D11946">
        <f t="shared" si="373"/>
        <v>10.5</v>
      </c>
      <c r="E11946" t="str">
        <f t="shared" si="372"/>
        <v>Veggie Burger</v>
      </c>
    </row>
    <row r="11947" spans="1:5" x14ac:dyDescent="0.35">
      <c r="A11947" s="19"/>
      <c r="B11947">
        <v>101</v>
      </c>
      <c r="C11947">
        <v>5248</v>
      </c>
      <c r="D11947">
        <f t="shared" si="373"/>
        <v>12.95</v>
      </c>
      <c r="E11947" t="str">
        <f t="shared" si="372"/>
        <v>Hamburger</v>
      </c>
    </row>
    <row r="11948" spans="1:5" x14ac:dyDescent="0.35">
      <c r="A11948" s="19"/>
      <c r="B11948">
        <v>126</v>
      </c>
      <c r="C11948">
        <v>5248</v>
      </c>
      <c r="D11948">
        <f t="shared" si="373"/>
        <v>14.5</v>
      </c>
      <c r="E11948" t="str">
        <f t="shared" si="372"/>
        <v>Fettuccine Alfredo</v>
      </c>
    </row>
    <row r="11949" spans="1:5" x14ac:dyDescent="0.35">
      <c r="A11949" s="19"/>
      <c r="B11949">
        <v>129</v>
      </c>
      <c r="C11949">
        <v>5248</v>
      </c>
      <c r="D11949">
        <f t="shared" si="373"/>
        <v>15.5</v>
      </c>
      <c r="E11949" t="str">
        <f t="shared" si="372"/>
        <v>Mushroom Ravioli</v>
      </c>
    </row>
    <row r="11950" spans="1:5" x14ac:dyDescent="0.35">
      <c r="A11950" s="19"/>
      <c r="B11950">
        <v>118</v>
      </c>
      <c r="C11950">
        <v>5248</v>
      </c>
      <c r="D11950">
        <f t="shared" si="373"/>
        <v>14.95</v>
      </c>
      <c r="E11950" t="str">
        <f t="shared" si="372"/>
        <v>Steak Burrito</v>
      </c>
    </row>
    <row r="11951" spans="1:5" x14ac:dyDescent="0.35">
      <c r="A11951" s="19"/>
      <c r="B11951">
        <v>121</v>
      </c>
      <c r="C11951">
        <v>5249</v>
      </c>
      <c r="D11951">
        <f t="shared" si="373"/>
        <v>10.5</v>
      </c>
      <c r="E11951" t="str">
        <f t="shared" si="372"/>
        <v>Cheese Quesadillas</v>
      </c>
    </row>
    <row r="11952" spans="1:5" x14ac:dyDescent="0.35">
      <c r="A11952" s="19"/>
      <c r="B11952">
        <v>122</v>
      </c>
      <c r="C11952">
        <v>5249</v>
      </c>
      <c r="D11952">
        <f t="shared" si="373"/>
        <v>7</v>
      </c>
      <c r="E11952" t="str">
        <f t="shared" si="372"/>
        <v>Chips &amp; Salsa</v>
      </c>
    </row>
    <row r="11953" spans="1:5" x14ac:dyDescent="0.35">
      <c r="A11953" s="19"/>
      <c r="B11953">
        <v>106</v>
      </c>
      <c r="C11953">
        <v>5249</v>
      </c>
      <c r="D11953">
        <f t="shared" si="373"/>
        <v>7</v>
      </c>
      <c r="E11953" t="str">
        <f t="shared" si="372"/>
        <v>French Fries</v>
      </c>
    </row>
    <row r="11954" spans="1:5" x14ac:dyDescent="0.35">
      <c r="A11954" s="19"/>
      <c r="B11954">
        <v>113</v>
      </c>
      <c r="C11954">
        <v>5250</v>
      </c>
      <c r="D11954">
        <f t="shared" si="373"/>
        <v>5</v>
      </c>
      <c r="E11954" t="str">
        <f t="shared" si="372"/>
        <v>Edamame</v>
      </c>
    </row>
    <row r="11955" spans="1:5" x14ac:dyDescent="0.35">
      <c r="A11955" s="19"/>
      <c r="B11955">
        <v>110</v>
      </c>
      <c r="C11955">
        <v>5251</v>
      </c>
      <c r="D11955">
        <f t="shared" si="373"/>
        <v>17.95</v>
      </c>
      <c r="E11955" t="str">
        <f t="shared" si="372"/>
        <v>Pork Ramen</v>
      </c>
    </row>
    <row r="11956" spans="1:5" x14ac:dyDescent="0.35">
      <c r="A11956" s="19"/>
      <c r="B11956">
        <v>128</v>
      </c>
      <c r="C11956">
        <v>5251</v>
      </c>
      <c r="D11956">
        <f t="shared" si="373"/>
        <v>15.5</v>
      </c>
      <c r="E11956" t="str">
        <f t="shared" si="372"/>
        <v>Cheese Lasagna</v>
      </c>
    </row>
    <row r="11957" spans="1:5" x14ac:dyDescent="0.35">
      <c r="A11957" s="19"/>
      <c r="B11957">
        <v>129</v>
      </c>
      <c r="C11957">
        <v>5251</v>
      </c>
      <c r="D11957">
        <f t="shared" si="373"/>
        <v>15.5</v>
      </c>
      <c r="E11957" t="str">
        <f t="shared" si="372"/>
        <v>Mushroom Ravioli</v>
      </c>
    </row>
    <row r="11958" spans="1:5" x14ac:dyDescent="0.35">
      <c r="A11958" s="19"/>
      <c r="B11958">
        <v>132</v>
      </c>
      <c r="C11958">
        <v>5251</v>
      </c>
      <c r="D11958">
        <f t="shared" si="373"/>
        <v>16.95</v>
      </c>
      <c r="E11958" t="str">
        <f t="shared" si="372"/>
        <v>Eggplant Parmesan</v>
      </c>
    </row>
    <row r="11959" spans="1:5" x14ac:dyDescent="0.35">
      <c r="A11959" s="19"/>
      <c r="B11959">
        <v>107</v>
      </c>
      <c r="C11959">
        <v>5252</v>
      </c>
      <c r="D11959">
        <f t="shared" si="373"/>
        <v>16.5</v>
      </c>
      <c r="E11959" t="str">
        <f t="shared" si="372"/>
        <v>Orange Chicken</v>
      </c>
    </row>
    <row r="11960" spans="1:5" x14ac:dyDescent="0.35">
      <c r="A11960" s="19"/>
      <c r="B11960">
        <v>105</v>
      </c>
      <c r="C11960">
        <v>5253</v>
      </c>
      <c r="D11960">
        <f t="shared" si="373"/>
        <v>7</v>
      </c>
      <c r="E11960" t="str">
        <f t="shared" si="372"/>
        <v>Mac &amp; Cheese</v>
      </c>
    </row>
    <row r="11961" spans="1:5" x14ac:dyDescent="0.35">
      <c r="A11961" s="19"/>
      <c r="B11961">
        <v>101</v>
      </c>
      <c r="C11961">
        <v>5254</v>
      </c>
      <c r="D11961">
        <f t="shared" si="373"/>
        <v>12.95</v>
      </c>
      <c r="E11961" t="str">
        <f t="shared" si="372"/>
        <v>Hamburger</v>
      </c>
    </row>
    <row r="11962" spans="1:5" x14ac:dyDescent="0.35">
      <c r="A11962" s="19"/>
      <c r="B11962">
        <v>113</v>
      </c>
      <c r="C11962">
        <v>5254</v>
      </c>
      <c r="D11962">
        <f t="shared" si="373"/>
        <v>5</v>
      </c>
      <c r="E11962" t="str">
        <f t="shared" si="372"/>
        <v>Edamame</v>
      </c>
    </row>
    <row r="11963" spans="1:5" x14ac:dyDescent="0.35">
      <c r="A11963" s="19"/>
      <c r="B11963">
        <v>111</v>
      </c>
      <c r="C11963">
        <v>5255</v>
      </c>
      <c r="D11963">
        <f t="shared" si="373"/>
        <v>11.95</v>
      </c>
      <c r="E11963" t="str">
        <f t="shared" si="372"/>
        <v>California Roll</v>
      </c>
    </row>
    <row r="11964" spans="1:5" x14ac:dyDescent="0.35">
      <c r="A11964" s="19"/>
      <c r="B11964">
        <v>110</v>
      </c>
      <c r="C11964">
        <v>5256</v>
      </c>
      <c r="D11964">
        <f t="shared" si="373"/>
        <v>17.95</v>
      </c>
      <c r="E11964" t="str">
        <f t="shared" si="372"/>
        <v>Pork Ramen</v>
      </c>
    </row>
    <row r="11965" spans="1:5" x14ac:dyDescent="0.35">
      <c r="A11965" s="19"/>
      <c r="B11965">
        <v>116</v>
      </c>
      <c r="C11965">
        <v>5257</v>
      </c>
      <c r="D11965">
        <f t="shared" si="373"/>
        <v>13.95</v>
      </c>
      <c r="E11965" t="str">
        <f t="shared" si="372"/>
        <v>Steak Tacos</v>
      </c>
    </row>
    <row r="11966" spans="1:5" x14ac:dyDescent="0.35">
      <c r="A11966" s="19"/>
      <c r="B11966">
        <v>126</v>
      </c>
      <c r="C11966">
        <v>5258</v>
      </c>
      <c r="D11966">
        <f t="shared" si="373"/>
        <v>14.5</v>
      </c>
      <c r="E11966" t="str">
        <f t="shared" si="372"/>
        <v>Fettuccine Alfredo</v>
      </c>
    </row>
    <row r="11967" spans="1:5" x14ac:dyDescent="0.35">
      <c r="A11967" s="19"/>
      <c r="B11967">
        <v>127</v>
      </c>
      <c r="C11967">
        <v>5258</v>
      </c>
      <c r="D11967">
        <f t="shared" si="373"/>
        <v>17.95</v>
      </c>
      <c r="E11967" t="str">
        <f t="shared" si="372"/>
        <v>Meat Lasagna</v>
      </c>
    </row>
    <row r="11968" spans="1:5" x14ac:dyDescent="0.35">
      <c r="A11968" s="19"/>
      <c r="B11968">
        <v>122</v>
      </c>
      <c r="C11968">
        <v>5258</v>
      </c>
      <c r="D11968">
        <f t="shared" si="373"/>
        <v>7</v>
      </c>
      <c r="E11968" t="str">
        <f t="shared" si="372"/>
        <v>Chips &amp; Salsa</v>
      </c>
    </row>
    <row r="11969" spans="1:5" x14ac:dyDescent="0.35">
      <c r="A11969" s="19"/>
      <c r="B11969">
        <v>117</v>
      </c>
      <c r="C11969">
        <v>5259</v>
      </c>
      <c r="D11969">
        <f t="shared" si="373"/>
        <v>12.95</v>
      </c>
      <c r="E11969" t="str">
        <f t="shared" si="372"/>
        <v>Chicken Burrito</v>
      </c>
    </row>
    <row r="11970" spans="1:5" x14ac:dyDescent="0.35">
      <c r="A11970" s="19"/>
      <c r="B11970">
        <v>121</v>
      </c>
      <c r="C11970">
        <v>5259</v>
      </c>
      <c r="D11970">
        <f t="shared" si="373"/>
        <v>10.5</v>
      </c>
      <c r="E11970" t="str">
        <f t="shared" si="372"/>
        <v>Cheese Quesadillas</v>
      </c>
    </row>
    <row r="11971" spans="1:5" x14ac:dyDescent="0.35">
      <c r="A11971" s="19"/>
      <c r="B11971">
        <v>125</v>
      </c>
      <c r="C11971">
        <v>5260</v>
      </c>
      <c r="D11971">
        <f t="shared" si="373"/>
        <v>17.95</v>
      </c>
      <c r="E11971" t="str">
        <f t="shared" ref="E11971:E12034" si="374">_xlfn.XLOOKUP(B11971,$K$2:$K$33,$M$2:$M$33)</f>
        <v>Spaghetti &amp; Meatballs</v>
      </c>
    </row>
    <row r="11972" spans="1:5" x14ac:dyDescent="0.35">
      <c r="A11972" s="19"/>
      <c r="B11972">
        <v>101</v>
      </c>
      <c r="C11972">
        <v>5261</v>
      </c>
      <c r="D11972">
        <f t="shared" ref="D11972:D12035" si="375">_xlfn.XLOOKUP(B11972,$K$2:$K$33,$L$2:$L$33)</f>
        <v>12.95</v>
      </c>
      <c r="E11972" t="str">
        <f t="shared" si="374"/>
        <v>Hamburger</v>
      </c>
    </row>
    <row r="11973" spans="1:5" x14ac:dyDescent="0.35">
      <c r="A11973" s="19"/>
      <c r="B11973">
        <v>118</v>
      </c>
      <c r="C11973">
        <v>5261</v>
      </c>
      <c r="D11973">
        <f t="shared" si="375"/>
        <v>14.95</v>
      </c>
      <c r="E11973" t="str">
        <f t="shared" si="374"/>
        <v>Steak Burrito</v>
      </c>
    </row>
    <row r="11974" spans="1:5" x14ac:dyDescent="0.35">
      <c r="A11974" s="19"/>
      <c r="B11974">
        <v>107</v>
      </c>
      <c r="C11974">
        <v>5262</v>
      </c>
      <c r="D11974">
        <f t="shared" si="375"/>
        <v>16.5</v>
      </c>
      <c r="E11974" t="str">
        <f t="shared" si="374"/>
        <v>Orange Chicken</v>
      </c>
    </row>
    <row r="11975" spans="1:5" x14ac:dyDescent="0.35">
      <c r="A11975" s="19"/>
      <c r="B11975">
        <v>108</v>
      </c>
      <c r="C11975">
        <v>5262</v>
      </c>
      <c r="D11975">
        <f t="shared" si="375"/>
        <v>14.5</v>
      </c>
      <c r="E11975" t="str">
        <f t="shared" si="374"/>
        <v>Tofu Pad Thai</v>
      </c>
    </row>
    <row r="11976" spans="1:5" x14ac:dyDescent="0.35">
      <c r="A11976" s="19"/>
      <c r="B11976">
        <v>108</v>
      </c>
      <c r="C11976">
        <v>5263</v>
      </c>
      <c r="D11976">
        <f t="shared" si="375"/>
        <v>14.5</v>
      </c>
      <c r="E11976" t="str">
        <f t="shared" si="374"/>
        <v>Tofu Pad Thai</v>
      </c>
    </row>
    <row r="11977" spans="1:5" x14ac:dyDescent="0.35">
      <c r="A11977" s="19"/>
      <c r="B11977">
        <v>101</v>
      </c>
      <c r="C11977">
        <v>5264</v>
      </c>
      <c r="D11977">
        <f t="shared" si="375"/>
        <v>12.95</v>
      </c>
      <c r="E11977" t="str">
        <f t="shared" si="374"/>
        <v>Hamburger</v>
      </c>
    </row>
    <row r="11978" spans="1:5" x14ac:dyDescent="0.35">
      <c r="A11978" s="19"/>
      <c r="B11978">
        <v>107</v>
      </c>
      <c r="C11978">
        <v>5264</v>
      </c>
      <c r="D11978">
        <f t="shared" si="375"/>
        <v>16.5</v>
      </c>
      <c r="E11978" t="str">
        <f t="shared" si="374"/>
        <v>Orange Chicken</v>
      </c>
    </row>
    <row r="11979" spans="1:5" x14ac:dyDescent="0.35">
      <c r="A11979" s="19"/>
      <c r="B11979">
        <v>115</v>
      </c>
      <c r="C11979">
        <v>5264</v>
      </c>
      <c r="D11979">
        <f t="shared" si="375"/>
        <v>11.95</v>
      </c>
      <c r="E11979" t="str">
        <f t="shared" si="374"/>
        <v>Chicken Tacos</v>
      </c>
    </row>
    <row r="11980" spans="1:5" x14ac:dyDescent="0.35">
      <c r="A11980" s="19"/>
      <c r="B11980">
        <v>124</v>
      </c>
      <c r="C11980">
        <v>5264</v>
      </c>
      <c r="D11980">
        <f t="shared" si="375"/>
        <v>14.5</v>
      </c>
      <c r="E11980" t="str">
        <f t="shared" si="374"/>
        <v>Spaghetti</v>
      </c>
    </row>
    <row r="11981" spans="1:5" x14ac:dyDescent="0.35">
      <c r="A11981" s="19"/>
      <c r="B11981">
        <v>131</v>
      </c>
      <c r="C11981">
        <v>5264</v>
      </c>
      <c r="D11981">
        <f t="shared" si="375"/>
        <v>17.95</v>
      </c>
      <c r="E11981" t="str">
        <f t="shared" si="374"/>
        <v>Chicken Parmesan</v>
      </c>
    </row>
    <row r="11982" spans="1:5" x14ac:dyDescent="0.35">
      <c r="A11982" s="19"/>
      <c r="B11982">
        <v>123</v>
      </c>
      <c r="C11982">
        <v>5264</v>
      </c>
      <c r="D11982">
        <f t="shared" si="375"/>
        <v>9</v>
      </c>
      <c r="E11982" t="str">
        <f t="shared" si="374"/>
        <v>Chips &amp; Guacamole</v>
      </c>
    </row>
    <row r="11983" spans="1:5" x14ac:dyDescent="0.35">
      <c r="A11983" s="19"/>
      <c r="B11983">
        <v>106</v>
      </c>
      <c r="C11983">
        <v>5264</v>
      </c>
      <c r="D11983">
        <f t="shared" si="375"/>
        <v>7</v>
      </c>
      <c r="E11983" t="str">
        <f t="shared" si="374"/>
        <v>French Fries</v>
      </c>
    </row>
    <row r="11984" spans="1:5" x14ac:dyDescent="0.35">
      <c r="A11984" s="19"/>
      <c r="B11984">
        <v>106</v>
      </c>
      <c r="C11984">
        <v>5264</v>
      </c>
      <c r="D11984">
        <f t="shared" si="375"/>
        <v>7</v>
      </c>
      <c r="E11984" t="str">
        <f t="shared" si="374"/>
        <v>French Fries</v>
      </c>
    </row>
    <row r="11985" spans="1:5" x14ac:dyDescent="0.35">
      <c r="A11985" s="19"/>
      <c r="B11985">
        <v>103</v>
      </c>
      <c r="C11985">
        <v>5265</v>
      </c>
      <c r="D11985">
        <f t="shared" si="375"/>
        <v>9</v>
      </c>
      <c r="E11985" t="str">
        <f t="shared" si="374"/>
        <v>Hot Dog</v>
      </c>
    </row>
    <row r="11986" spans="1:5" x14ac:dyDescent="0.35">
      <c r="A11986" s="19"/>
      <c r="B11986">
        <v>102</v>
      </c>
      <c r="C11986">
        <v>5266</v>
      </c>
      <c r="D11986">
        <f t="shared" si="375"/>
        <v>13.95</v>
      </c>
      <c r="E11986" t="str">
        <f t="shared" si="374"/>
        <v>Cheeseburger</v>
      </c>
    </row>
    <row r="11987" spans="1:5" x14ac:dyDescent="0.35">
      <c r="A11987" s="19"/>
      <c r="B11987">
        <v>109</v>
      </c>
      <c r="C11987">
        <v>5266</v>
      </c>
      <c r="D11987">
        <f t="shared" si="375"/>
        <v>17.95</v>
      </c>
      <c r="E11987" t="str">
        <f t="shared" si="374"/>
        <v>Korean Beef Bowl</v>
      </c>
    </row>
    <row r="11988" spans="1:5" x14ac:dyDescent="0.35">
      <c r="A11988" s="19"/>
      <c r="B11988">
        <v>111</v>
      </c>
      <c r="C11988">
        <v>5266</v>
      </c>
      <c r="D11988">
        <f t="shared" si="375"/>
        <v>11.95</v>
      </c>
      <c r="E11988" t="str">
        <f t="shared" si="374"/>
        <v>California Roll</v>
      </c>
    </row>
    <row r="11989" spans="1:5" x14ac:dyDescent="0.35">
      <c r="A11989" s="19"/>
      <c r="B11989">
        <v>112</v>
      </c>
      <c r="C11989">
        <v>5266</v>
      </c>
      <c r="D11989">
        <f t="shared" si="375"/>
        <v>14.95</v>
      </c>
      <c r="E11989" t="str">
        <f t="shared" si="374"/>
        <v>Salmon Roll</v>
      </c>
    </row>
    <row r="11990" spans="1:5" x14ac:dyDescent="0.35">
      <c r="A11990" s="19"/>
      <c r="B11990">
        <v>119</v>
      </c>
      <c r="C11990">
        <v>5266</v>
      </c>
      <c r="D11990">
        <f t="shared" si="375"/>
        <v>11.95</v>
      </c>
      <c r="E11990" t="str">
        <f t="shared" si="374"/>
        <v>Chicken Torta</v>
      </c>
    </row>
    <row r="11991" spans="1:5" x14ac:dyDescent="0.35">
      <c r="A11991" s="19"/>
      <c r="B11991">
        <v>119</v>
      </c>
      <c r="C11991">
        <v>5266</v>
      </c>
      <c r="D11991">
        <f t="shared" si="375"/>
        <v>11.95</v>
      </c>
      <c r="E11991" t="str">
        <f t="shared" si="374"/>
        <v>Chicken Torta</v>
      </c>
    </row>
    <row r="11992" spans="1:5" x14ac:dyDescent="0.35">
      <c r="A11992" s="19"/>
      <c r="B11992">
        <v>105</v>
      </c>
      <c r="C11992">
        <v>5266</v>
      </c>
      <c r="D11992">
        <f t="shared" si="375"/>
        <v>7</v>
      </c>
      <c r="E11992" t="str">
        <f t="shared" si="374"/>
        <v>Mac &amp; Cheese</v>
      </c>
    </row>
    <row r="11993" spans="1:5" x14ac:dyDescent="0.35">
      <c r="A11993" s="19"/>
      <c r="B11993">
        <v>132</v>
      </c>
      <c r="C11993">
        <v>5266</v>
      </c>
      <c r="D11993">
        <f t="shared" si="375"/>
        <v>16.95</v>
      </c>
      <c r="E11993" t="str">
        <f t="shared" si="374"/>
        <v>Eggplant Parmesan</v>
      </c>
    </row>
    <row r="11994" spans="1:5" x14ac:dyDescent="0.35">
      <c r="A11994" s="19"/>
      <c r="B11994">
        <v>107</v>
      </c>
      <c r="C11994">
        <v>5267</v>
      </c>
      <c r="D11994">
        <f t="shared" si="375"/>
        <v>16.5</v>
      </c>
      <c r="E11994" t="str">
        <f t="shared" si="374"/>
        <v>Orange Chicken</v>
      </c>
    </row>
    <row r="11995" spans="1:5" x14ac:dyDescent="0.35">
      <c r="A11995" s="19"/>
      <c r="B11995">
        <v>117</v>
      </c>
      <c r="C11995">
        <v>5267</v>
      </c>
      <c r="D11995">
        <f t="shared" si="375"/>
        <v>12.95</v>
      </c>
      <c r="E11995" t="str">
        <f t="shared" si="374"/>
        <v>Chicken Burrito</v>
      </c>
    </row>
    <row r="11996" spans="1:5" x14ac:dyDescent="0.35">
      <c r="A11996" s="19"/>
      <c r="B11996">
        <v>101</v>
      </c>
      <c r="C11996">
        <v>5268</v>
      </c>
      <c r="D11996">
        <f t="shared" si="375"/>
        <v>12.95</v>
      </c>
      <c r="E11996" t="str">
        <f t="shared" si="374"/>
        <v>Hamburger</v>
      </c>
    </row>
    <row r="11997" spans="1:5" x14ac:dyDescent="0.35">
      <c r="A11997" s="19"/>
      <c r="B11997">
        <v>103</v>
      </c>
      <c r="C11997">
        <v>5269</v>
      </c>
      <c r="D11997">
        <f t="shared" si="375"/>
        <v>9</v>
      </c>
      <c r="E11997" t="str">
        <f t="shared" si="374"/>
        <v>Hot Dog</v>
      </c>
    </row>
    <row r="11998" spans="1:5" x14ac:dyDescent="0.35">
      <c r="A11998" s="19"/>
      <c r="B11998">
        <v>105</v>
      </c>
      <c r="C11998">
        <v>5269</v>
      </c>
      <c r="D11998">
        <f t="shared" si="375"/>
        <v>7</v>
      </c>
      <c r="E11998" t="str">
        <f t="shared" si="374"/>
        <v>Mac &amp; Cheese</v>
      </c>
    </row>
    <row r="11999" spans="1:5" x14ac:dyDescent="0.35">
      <c r="A11999" s="19"/>
      <c r="B11999">
        <v>101</v>
      </c>
      <c r="C11999">
        <v>5270</v>
      </c>
      <c r="D11999">
        <f t="shared" si="375"/>
        <v>12.95</v>
      </c>
      <c r="E11999" t="str">
        <f t="shared" si="374"/>
        <v>Hamburger</v>
      </c>
    </row>
    <row r="12000" spans="1:5" x14ac:dyDescent="0.35">
      <c r="A12000" s="19"/>
      <c r="B12000">
        <v>128</v>
      </c>
      <c r="C12000">
        <v>5270</v>
      </c>
      <c r="D12000">
        <f t="shared" si="375"/>
        <v>15.5</v>
      </c>
      <c r="E12000" t="str">
        <f t="shared" si="374"/>
        <v>Cheese Lasagna</v>
      </c>
    </row>
    <row r="12001" spans="1:5" x14ac:dyDescent="0.35">
      <c r="A12001" s="19"/>
      <c r="B12001">
        <v>101</v>
      </c>
      <c r="C12001">
        <v>5271</v>
      </c>
      <c r="D12001">
        <f t="shared" si="375"/>
        <v>12.95</v>
      </c>
      <c r="E12001" t="str">
        <f t="shared" si="374"/>
        <v>Hamburger</v>
      </c>
    </row>
    <row r="12002" spans="1:5" x14ac:dyDescent="0.35">
      <c r="A12002" s="19"/>
      <c r="B12002">
        <v>101</v>
      </c>
      <c r="C12002">
        <v>5272</v>
      </c>
      <c r="D12002">
        <f t="shared" si="375"/>
        <v>12.95</v>
      </c>
      <c r="E12002" t="str">
        <f t="shared" si="374"/>
        <v>Hamburger</v>
      </c>
    </row>
    <row r="12003" spans="1:5" x14ac:dyDescent="0.35">
      <c r="A12003" s="19"/>
      <c r="B12003">
        <v>117</v>
      </c>
      <c r="C12003">
        <v>5272</v>
      </c>
      <c r="D12003">
        <f t="shared" si="375"/>
        <v>12.95</v>
      </c>
      <c r="E12003" t="str">
        <f t="shared" si="374"/>
        <v>Chicken Burrito</v>
      </c>
    </row>
    <row r="12004" spans="1:5" x14ac:dyDescent="0.35">
      <c r="A12004" s="19"/>
      <c r="B12004">
        <v>131</v>
      </c>
      <c r="C12004">
        <v>5272</v>
      </c>
      <c r="D12004">
        <f t="shared" si="375"/>
        <v>17.95</v>
      </c>
      <c r="E12004" t="str">
        <f t="shared" si="374"/>
        <v>Chicken Parmesan</v>
      </c>
    </row>
    <row r="12005" spans="1:5" x14ac:dyDescent="0.35">
      <c r="A12005" s="19"/>
      <c r="B12005">
        <v>107</v>
      </c>
      <c r="C12005">
        <v>5273</v>
      </c>
      <c r="D12005">
        <f t="shared" si="375"/>
        <v>16.5</v>
      </c>
      <c r="E12005" t="str">
        <f t="shared" si="374"/>
        <v>Orange Chicken</v>
      </c>
    </row>
    <row r="12006" spans="1:5" x14ac:dyDescent="0.35">
      <c r="A12006" s="19"/>
      <c r="B12006">
        <v>109</v>
      </c>
      <c r="C12006">
        <v>5274</v>
      </c>
      <c r="D12006">
        <f t="shared" si="375"/>
        <v>17.95</v>
      </c>
      <c r="E12006" t="str">
        <f t="shared" si="374"/>
        <v>Korean Beef Bowl</v>
      </c>
    </row>
    <row r="12007" spans="1:5" x14ac:dyDescent="0.35">
      <c r="A12007" s="19"/>
      <c r="B12007">
        <v>102</v>
      </c>
      <c r="C12007">
        <v>5275</v>
      </c>
      <c r="D12007">
        <f t="shared" si="375"/>
        <v>13.95</v>
      </c>
      <c r="E12007" t="str">
        <f t="shared" si="374"/>
        <v>Cheeseburger</v>
      </c>
    </row>
    <row r="12008" spans="1:5" x14ac:dyDescent="0.35">
      <c r="A12008" s="19"/>
      <c r="B12008">
        <v>126</v>
      </c>
      <c r="C12008">
        <v>5276</v>
      </c>
      <c r="D12008">
        <f t="shared" si="375"/>
        <v>14.5</v>
      </c>
      <c r="E12008" t="str">
        <f t="shared" si="374"/>
        <v>Fettuccine Alfredo</v>
      </c>
    </row>
    <row r="12009" spans="1:5" x14ac:dyDescent="0.35">
      <c r="A12009" s="19"/>
      <c r="B12009">
        <v>107</v>
      </c>
      <c r="C12009">
        <v>5277</v>
      </c>
      <c r="D12009">
        <f t="shared" si="375"/>
        <v>16.5</v>
      </c>
      <c r="E12009" t="str">
        <f t="shared" si="374"/>
        <v>Orange Chicken</v>
      </c>
    </row>
    <row r="12010" spans="1:5" x14ac:dyDescent="0.35">
      <c r="A12010" s="19"/>
      <c r="B12010">
        <v>115</v>
      </c>
      <c r="C12010">
        <v>5277</v>
      </c>
      <c r="D12010">
        <f t="shared" si="375"/>
        <v>11.95</v>
      </c>
      <c r="E12010" t="str">
        <f t="shared" si="374"/>
        <v>Chicken Tacos</v>
      </c>
    </row>
    <row r="12011" spans="1:5" x14ac:dyDescent="0.35">
      <c r="A12011" s="19"/>
      <c r="B12011">
        <v>128</v>
      </c>
      <c r="C12011">
        <v>5277</v>
      </c>
      <c r="D12011">
        <f t="shared" si="375"/>
        <v>15.5</v>
      </c>
      <c r="E12011" t="str">
        <f t="shared" si="374"/>
        <v>Cheese Lasagna</v>
      </c>
    </row>
    <row r="12012" spans="1:5" x14ac:dyDescent="0.35">
      <c r="A12012" s="19"/>
      <c r="B12012">
        <v>123</v>
      </c>
      <c r="C12012">
        <v>5277</v>
      </c>
      <c r="D12012">
        <f t="shared" si="375"/>
        <v>9</v>
      </c>
      <c r="E12012" t="str">
        <f t="shared" si="374"/>
        <v>Chips &amp; Guacamole</v>
      </c>
    </row>
    <row r="12013" spans="1:5" x14ac:dyDescent="0.35">
      <c r="A12013" s="19"/>
      <c r="B12013">
        <v>108</v>
      </c>
      <c r="C12013">
        <v>5278</v>
      </c>
      <c r="D12013">
        <f t="shared" si="375"/>
        <v>14.5</v>
      </c>
      <c r="E12013" t="str">
        <f t="shared" si="374"/>
        <v>Tofu Pad Thai</v>
      </c>
    </row>
    <row r="12014" spans="1:5" x14ac:dyDescent="0.35">
      <c r="A12014" s="19"/>
      <c r="B12014">
        <v>131</v>
      </c>
      <c r="C12014">
        <v>5278</v>
      </c>
      <c r="D12014">
        <f t="shared" si="375"/>
        <v>17.95</v>
      </c>
      <c r="E12014" t="str">
        <f t="shared" si="374"/>
        <v>Chicken Parmesan</v>
      </c>
    </row>
    <row r="12015" spans="1:5" x14ac:dyDescent="0.35">
      <c r="A12015" s="19"/>
      <c r="B12015">
        <v>120</v>
      </c>
      <c r="C12015">
        <v>5279</v>
      </c>
      <c r="D12015">
        <f t="shared" si="375"/>
        <v>13.95</v>
      </c>
      <c r="E12015" t="str">
        <f t="shared" si="374"/>
        <v>Steak Torta</v>
      </c>
    </row>
    <row r="12016" spans="1:5" x14ac:dyDescent="0.35">
      <c r="A12016" s="19"/>
      <c r="B12016">
        <v>104</v>
      </c>
      <c r="C12016">
        <v>5280</v>
      </c>
      <c r="D12016">
        <f t="shared" si="375"/>
        <v>10.5</v>
      </c>
      <c r="E12016" t="str">
        <f t="shared" si="374"/>
        <v>Veggie Burger</v>
      </c>
    </row>
    <row r="12017" spans="1:5" x14ac:dyDescent="0.35">
      <c r="A12017" s="19"/>
      <c r="B12017">
        <v>125</v>
      </c>
      <c r="C12017">
        <v>5280</v>
      </c>
      <c r="D12017">
        <f t="shared" si="375"/>
        <v>17.95</v>
      </c>
      <c r="E12017" t="str">
        <f t="shared" si="374"/>
        <v>Spaghetti &amp; Meatballs</v>
      </c>
    </row>
    <row r="12018" spans="1:5" x14ac:dyDescent="0.35">
      <c r="A12018" s="19"/>
      <c r="B12018">
        <v>110</v>
      </c>
      <c r="C12018">
        <v>5280</v>
      </c>
      <c r="D12018">
        <f t="shared" si="375"/>
        <v>17.95</v>
      </c>
      <c r="E12018" t="str">
        <f t="shared" si="374"/>
        <v>Pork Ramen</v>
      </c>
    </row>
    <row r="12019" spans="1:5" x14ac:dyDescent="0.35">
      <c r="A12019" s="19"/>
      <c r="B12019">
        <v>105</v>
      </c>
      <c r="C12019">
        <v>5280</v>
      </c>
      <c r="D12019">
        <f t="shared" si="375"/>
        <v>7</v>
      </c>
      <c r="E12019" t="str">
        <f t="shared" si="374"/>
        <v>Mac &amp; Cheese</v>
      </c>
    </row>
    <row r="12020" spans="1:5" x14ac:dyDescent="0.35">
      <c r="A12020" s="19"/>
      <c r="B12020">
        <v>116</v>
      </c>
      <c r="C12020">
        <v>5281</v>
      </c>
      <c r="D12020">
        <f t="shared" si="375"/>
        <v>13.95</v>
      </c>
      <c r="E12020" t="str">
        <f t="shared" si="374"/>
        <v>Steak Tacos</v>
      </c>
    </row>
    <row r="12021" spans="1:5" x14ac:dyDescent="0.35">
      <c r="A12021" s="19"/>
      <c r="B12021">
        <v>106</v>
      </c>
      <c r="C12021">
        <v>5281</v>
      </c>
      <c r="D12021">
        <f t="shared" si="375"/>
        <v>7</v>
      </c>
      <c r="E12021" t="str">
        <f t="shared" si="374"/>
        <v>French Fries</v>
      </c>
    </row>
    <row r="12022" spans="1:5" x14ac:dyDescent="0.35">
      <c r="A12022" s="19"/>
      <c r="B12022">
        <v>106</v>
      </c>
      <c r="C12022">
        <v>5281</v>
      </c>
      <c r="D12022">
        <f t="shared" si="375"/>
        <v>7</v>
      </c>
      <c r="E12022" t="str">
        <f t="shared" si="374"/>
        <v>French Fries</v>
      </c>
    </row>
    <row r="12023" spans="1:5" x14ac:dyDescent="0.35">
      <c r="A12023" s="19"/>
      <c r="B12023" t="s">
        <v>45</v>
      </c>
      <c r="C12023">
        <v>5281</v>
      </c>
      <c r="D12023" t="e">
        <f t="shared" si="375"/>
        <v>#N/A</v>
      </c>
      <c r="E12023" t="e">
        <f t="shared" si="374"/>
        <v>#N/A</v>
      </c>
    </row>
    <row r="12024" spans="1:5" x14ac:dyDescent="0.35">
      <c r="A12024" s="19"/>
      <c r="B12024">
        <v>107</v>
      </c>
      <c r="C12024">
        <v>5282</v>
      </c>
      <c r="D12024">
        <f t="shared" si="375"/>
        <v>16.5</v>
      </c>
      <c r="E12024" t="str">
        <f t="shared" si="374"/>
        <v>Orange Chicken</v>
      </c>
    </row>
    <row r="12025" spans="1:5" x14ac:dyDescent="0.35">
      <c r="A12025" s="19"/>
      <c r="B12025">
        <v>102</v>
      </c>
      <c r="C12025">
        <v>5282</v>
      </c>
      <c r="D12025">
        <f t="shared" si="375"/>
        <v>13.95</v>
      </c>
      <c r="E12025" t="str">
        <f t="shared" si="374"/>
        <v>Cheeseburger</v>
      </c>
    </row>
    <row r="12026" spans="1:5" x14ac:dyDescent="0.35">
      <c r="A12026" s="19"/>
      <c r="B12026">
        <v>110</v>
      </c>
      <c r="C12026">
        <v>5282</v>
      </c>
      <c r="D12026">
        <f t="shared" si="375"/>
        <v>17.95</v>
      </c>
      <c r="E12026" t="str">
        <f t="shared" si="374"/>
        <v>Pork Ramen</v>
      </c>
    </row>
    <row r="12027" spans="1:5" x14ac:dyDescent="0.35">
      <c r="A12027" s="19"/>
      <c r="B12027">
        <v>105</v>
      </c>
      <c r="C12027">
        <v>5283</v>
      </c>
      <c r="D12027">
        <f t="shared" si="375"/>
        <v>7</v>
      </c>
      <c r="E12027" t="str">
        <f t="shared" si="374"/>
        <v>Mac &amp; Cheese</v>
      </c>
    </row>
    <row r="12028" spans="1:5" x14ac:dyDescent="0.35">
      <c r="A12028" s="19"/>
      <c r="B12028">
        <v>102</v>
      </c>
      <c r="C12028">
        <v>5284</v>
      </c>
      <c r="D12028">
        <f t="shared" si="375"/>
        <v>13.95</v>
      </c>
      <c r="E12028" t="str">
        <f t="shared" si="374"/>
        <v>Cheeseburger</v>
      </c>
    </row>
    <row r="12029" spans="1:5" x14ac:dyDescent="0.35">
      <c r="A12029" s="19"/>
      <c r="B12029">
        <v>113</v>
      </c>
      <c r="C12029">
        <v>5284</v>
      </c>
      <c r="D12029">
        <f t="shared" si="375"/>
        <v>5</v>
      </c>
      <c r="E12029" t="str">
        <f t="shared" si="374"/>
        <v>Edamame</v>
      </c>
    </row>
    <row r="12030" spans="1:5" x14ac:dyDescent="0.35">
      <c r="A12030" s="19"/>
      <c r="B12030">
        <v>121</v>
      </c>
      <c r="C12030">
        <v>5284</v>
      </c>
      <c r="D12030">
        <f t="shared" si="375"/>
        <v>10.5</v>
      </c>
      <c r="E12030" t="str">
        <f t="shared" si="374"/>
        <v>Cheese Quesadillas</v>
      </c>
    </row>
    <row r="12031" spans="1:5" x14ac:dyDescent="0.35">
      <c r="A12031" s="19"/>
      <c r="B12031">
        <v>122</v>
      </c>
      <c r="C12031">
        <v>5284</v>
      </c>
      <c r="D12031">
        <f t="shared" si="375"/>
        <v>7</v>
      </c>
      <c r="E12031" t="str">
        <f t="shared" si="374"/>
        <v>Chips &amp; Salsa</v>
      </c>
    </row>
    <row r="12032" spans="1:5" x14ac:dyDescent="0.35">
      <c r="A12032" s="19"/>
      <c r="B12032">
        <v>102</v>
      </c>
      <c r="C12032">
        <v>5285</v>
      </c>
      <c r="D12032">
        <f t="shared" si="375"/>
        <v>13.95</v>
      </c>
      <c r="E12032" t="str">
        <f t="shared" si="374"/>
        <v>Cheeseburger</v>
      </c>
    </row>
    <row r="12033" spans="1:5" x14ac:dyDescent="0.35">
      <c r="A12033" s="19"/>
      <c r="B12033">
        <v>105</v>
      </c>
      <c r="C12033">
        <v>5285</v>
      </c>
      <c r="D12033">
        <f t="shared" si="375"/>
        <v>7</v>
      </c>
      <c r="E12033" t="str">
        <f t="shared" si="374"/>
        <v>Mac &amp; Cheese</v>
      </c>
    </row>
    <row r="12034" spans="1:5" x14ac:dyDescent="0.35">
      <c r="A12034" s="19"/>
      <c r="B12034">
        <v>101</v>
      </c>
      <c r="C12034">
        <v>5286</v>
      </c>
      <c r="D12034">
        <f t="shared" si="375"/>
        <v>12.95</v>
      </c>
      <c r="E12034" t="str">
        <f t="shared" si="374"/>
        <v>Hamburger</v>
      </c>
    </row>
    <row r="12035" spans="1:5" x14ac:dyDescent="0.35">
      <c r="A12035" s="19"/>
      <c r="B12035">
        <v>110</v>
      </c>
      <c r="C12035">
        <v>5286</v>
      </c>
      <c r="D12035">
        <f t="shared" si="375"/>
        <v>17.95</v>
      </c>
      <c r="E12035" t="str">
        <f t="shared" ref="E12035:E12098" si="376">_xlfn.XLOOKUP(B12035,$K$2:$K$33,$M$2:$M$33)</f>
        <v>Pork Ramen</v>
      </c>
    </row>
    <row r="12036" spans="1:5" x14ac:dyDescent="0.35">
      <c r="A12036" s="19"/>
      <c r="B12036">
        <v>112</v>
      </c>
      <c r="C12036">
        <v>5286</v>
      </c>
      <c r="D12036">
        <f t="shared" ref="D12036:D12099" si="377">_xlfn.XLOOKUP(B12036,$K$2:$K$33,$L$2:$L$33)</f>
        <v>14.95</v>
      </c>
      <c r="E12036" t="str">
        <f t="shared" si="376"/>
        <v>Salmon Roll</v>
      </c>
    </row>
    <row r="12037" spans="1:5" x14ac:dyDescent="0.35">
      <c r="A12037" s="19"/>
      <c r="B12037">
        <v>120</v>
      </c>
      <c r="C12037">
        <v>5286</v>
      </c>
      <c r="D12037">
        <f t="shared" si="377"/>
        <v>13.95</v>
      </c>
      <c r="E12037" t="str">
        <f t="shared" si="376"/>
        <v>Steak Torta</v>
      </c>
    </row>
    <row r="12038" spans="1:5" x14ac:dyDescent="0.35">
      <c r="A12038" s="19"/>
      <c r="B12038">
        <v>124</v>
      </c>
      <c r="C12038">
        <v>5287</v>
      </c>
      <c r="D12038">
        <f t="shared" si="377"/>
        <v>14.5</v>
      </c>
      <c r="E12038" t="str">
        <f t="shared" si="376"/>
        <v>Spaghetti</v>
      </c>
    </row>
    <row r="12039" spans="1:5" x14ac:dyDescent="0.35">
      <c r="A12039" s="19"/>
      <c r="B12039">
        <v>118</v>
      </c>
      <c r="C12039">
        <v>5288</v>
      </c>
      <c r="D12039">
        <f t="shared" si="377"/>
        <v>14.95</v>
      </c>
      <c r="E12039" t="str">
        <f t="shared" si="376"/>
        <v>Steak Burrito</v>
      </c>
    </row>
    <row r="12040" spans="1:5" x14ac:dyDescent="0.35">
      <c r="A12040" s="19"/>
      <c r="B12040">
        <v>131</v>
      </c>
      <c r="C12040">
        <v>5289</v>
      </c>
      <c r="D12040">
        <f t="shared" si="377"/>
        <v>17.95</v>
      </c>
      <c r="E12040" t="str">
        <f t="shared" si="376"/>
        <v>Chicken Parmesan</v>
      </c>
    </row>
    <row r="12041" spans="1:5" x14ac:dyDescent="0.35">
      <c r="A12041" s="19"/>
      <c r="B12041">
        <v>107</v>
      </c>
      <c r="C12041">
        <v>5290</v>
      </c>
      <c r="D12041">
        <f t="shared" si="377"/>
        <v>16.5</v>
      </c>
      <c r="E12041" t="str">
        <f t="shared" si="376"/>
        <v>Orange Chicken</v>
      </c>
    </row>
    <row r="12042" spans="1:5" x14ac:dyDescent="0.35">
      <c r="A12042" s="19"/>
      <c r="B12042">
        <v>117</v>
      </c>
      <c r="C12042">
        <v>5290</v>
      </c>
      <c r="D12042">
        <f t="shared" si="377"/>
        <v>12.95</v>
      </c>
      <c r="E12042" t="str">
        <f t="shared" si="376"/>
        <v>Chicken Burrito</v>
      </c>
    </row>
    <row r="12043" spans="1:5" x14ac:dyDescent="0.35">
      <c r="A12043" s="19"/>
      <c r="B12043">
        <v>132</v>
      </c>
      <c r="C12043">
        <v>5290</v>
      </c>
      <c r="D12043">
        <f t="shared" si="377"/>
        <v>16.95</v>
      </c>
      <c r="E12043" t="str">
        <f t="shared" si="376"/>
        <v>Eggplant Parmesan</v>
      </c>
    </row>
    <row r="12044" spans="1:5" x14ac:dyDescent="0.35">
      <c r="A12044" s="19"/>
      <c r="B12044">
        <v>113</v>
      </c>
      <c r="C12044">
        <v>5291</v>
      </c>
      <c r="D12044">
        <f t="shared" si="377"/>
        <v>5</v>
      </c>
      <c r="E12044" t="str">
        <f t="shared" si="376"/>
        <v>Edamame</v>
      </c>
    </row>
    <row r="12045" spans="1:5" x14ac:dyDescent="0.35">
      <c r="A12045" s="19"/>
      <c r="B12045">
        <v>103</v>
      </c>
      <c r="C12045">
        <v>5292</v>
      </c>
      <c r="D12045">
        <f t="shared" si="377"/>
        <v>9</v>
      </c>
      <c r="E12045" t="str">
        <f t="shared" si="376"/>
        <v>Hot Dog</v>
      </c>
    </row>
    <row r="12046" spans="1:5" x14ac:dyDescent="0.35">
      <c r="A12046" s="19"/>
      <c r="B12046">
        <v>130</v>
      </c>
      <c r="C12046">
        <v>5292</v>
      </c>
      <c r="D12046">
        <f t="shared" si="377"/>
        <v>19.95</v>
      </c>
      <c r="E12046" t="str">
        <f t="shared" si="376"/>
        <v>Shrimp Scampi</v>
      </c>
    </row>
    <row r="12047" spans="1:5" x14ac:dyDescent="0.35">
      <c r="A12047" s="19"/>
      <c r="B12047">
        <v>123</v>
      </c>
      <c r="C12047">
        <v>5292</v>
      </c>
      <c r="D12047">
        <f t="shared" si="377"/>
        <v>9</v>
      </c>
      <c r="E12047" t="str">
        <f t="shared" si="376"/>
        <v>Chips &amp; Guacamole</v>
      </c>
    </row>
    <row r="12048" spans="1:5" x14ac:dyDescent="0.35">
      <c r="A12048" s="19"/>
      <c r="B12048">
        <v>102</v>
      </c>
      <c r="C12048">
        <v>5293</v>
      </c>
      <c r="D12048">
        <f t="shared" si="377"/>
        <v>13.95</v>
      </c>
      <c r="E12048" t="str">
        <f t="shared" si="376"/>
        <v>Cheeseburger</v>
      </c>
    </row>
    <row r="12049" spans="1:5" x14ac:dyDescent="0.35">
      <c r="A12049" s="19"/>
      <c r="B12049">
        <v>119</v>
      </c>
      <c r="C12049">
        <v>5293</v>
      </c>
      <c r="D12049">
        <f t="shared" si="377"/>
        <v>11.95</v>
      </c>
      <c r="E12049" t="str">
        <f t="shared" si="376"/>
        <v>Chicken Torta</v>
      </c>
    </row>
    <row r="12050" spans="1:5" x14ac:dyDescent="0.35">
      <c r="A12050" s="19"/>
      <c r="B12050">
        <v>127</v>
      </c>
      <c r="C12050">
        <v>5294</v>
      </c>
      <c r="D12050">
        <f t="shared" si="377"/>
        <v>17.95</v>
      </c>
      <c r="E12050" t="str">
        <f t="shared" si="376"/>
        <v>Meat Lasagna</v>
      </c>
    </row>
    <row r="12051" spans="1:5" x14ac:dyDescent="0.35">
      <c r="A12051" s="19"/>
      <c r="B12051">
        <v>108</v>
      </c>
      <c r="C12051">
        <v>5295</v>
      </c>
      <c r="D12051">
        <f t="shared" si="377"/>
        <v>14.5</v>
      </c>
      <c r="E12051" t="str">
        <f t="shared" si="376"/>
        <v>Tofu Pad Thai</v>
      </c>
    </row>
    <row r="12052" spans="1:5" x14ac:dyDescent="0.35">
      <c r="A12052" s="19"/>
      <c r="B12052">
        <v>126</v>
      </c>
      <c r="C12052">
        <v>5296</v>
      </c>
      <c r="D12052">
        <f t="shared" si="377"/>
        <v>14.5</v>
      </c>
      <c r="E12052" t="str">
        <f t="shared" si="376"/>
        <v>Fettuccine Alfredo</v>
      </c>
    </row>
    <row r="12053" spans="1:5" x14ac:dyDescent="0.35">
      <c r="A12053" s="19"/>
      <c r="B12053">
        <v>128</v>
      </c>
      <c r="C12053">
        <v>5297</v>
      </c>
      <c r="D12053">
        <f t="shared" si="377"/>
        <v>15.5</v>
      </c>
      <c r="E12053" t="str">
        <f t="shared" si="376"/>
        <v>Cheese Lasagna</v>
      </c>
    </row>
    <row r="12054" spans="1:5" x14ac:dyDescent="0.35">
      <c r="A12054" s="19"/>
      <c r="B12054">
        <v>113</v>
      </c>
      <c r="C12054">
        <v>5298</v>
      </c>
      <c r="D12054">
        <f t="shared" si="377"/>
        <v>5</v>
      </c>
      <c r="E12054" t="str">
        <f t="shared" si="376"/>
        <v>Edamame</v>
      </c>
    </row>
    <row r="12055" spans="1:5" x14ac:dyDescent="0.35">
      <c r="A12055" s="19"/>
      <c r="B12055">
        <v>106</v>
      </c>
      <c r="C12055">
        <v>5299</v>
      </c>
      <c r="D12055">
        <f t="shared" si="377"/>
        <v>7</v>
      </c>
      <c r="E12055" t="str">
        <f t="shared" si="376"/>
        <v>French Fries</v>
      </c>
    </row>
    <row r="12056" spans="1:5" x14ac:dyDescent="0.35">
      <c r="A12056" s="19"/>
      <c r="B12056">
        <v>124</v>
      </c>
      <c r="C12056">
        <v>5300</v>
      </c>
      <c r="D12056">
        <f t="shared" si="377"/>
        <v>14.5</v>
      </c>
      <c r="E12056" t="str">
        <f t="shared" si="376"/>
        <v>Spaghetti</v>
      </c>
    </row>
    <row r="12057" spans="1:5" x14ac:dyDescent="0.35">
      <c r="A12057" s="19"/>
      <c r="B12057">
        <v>118</v>
      </c>
      <c r="C12057">
        <v>5300</v>
      </c>
      <c r="D12057">
        <f t="shared" si="377"/>
        <v>14.95</v>
      </c>
      <c r="E12057" t="str">
        <f t="shared" si="376"/>
        <v>Steak Burrito</v>
      </c>
    </row>
    <row r="12058" spans="1:5" x14ac:dyDescent="0.35">
      <c r="A12058" s="19"/>
      <c r="B12058">
        <v>106</v>
      </c>
      <c r="C12058">
        <v>5300</v>
      </c>
      <c r="D12058">
        <f t="shared" si="377"/>
        <v>7</v>
      </c>
      <c r="E12058" t="str">
        <f t="shared" si="376"/>
        <v>French Fries</v>
      </c>
    </row>
    <row r="12059" spans="1:5" x14ac:dyDescent="0.35">
      <c r="A12059" s="19"/>
      <c r="B12059">
        <v>129</v>
      </c>
      <c r="C12059">
        <v>5301</v>
      </c>
      <c r="D12059">
        <f t="shared" si="377"/>
        <v>15.5</v>
      </c>
      <c r="E12059" t="str">
        <f t="shared" si="376"/>
        <v>Mushroom Ravioli</v>
      </c>
    </row>
    <row r="12060" spans="1:5" x14ac:dyDescent="0.35">
      <c r="A12060" s="19"/>
      <c r="B12060">
        <v>114</v>
      </c>
      <c r="C12060">
        <v>5301</v>
      </c>
      <c r="D12060">
        <f t="shared" si="377"/>
        <v>9</v>
      </c>
      <c r="E12060" t="str">
        <f t="shared" si="376"/>
        <v>Potstickers</v>
      </c>
    </row>
    <row r="12061" spans="1:5" x14ac:dyDescent="0.35">
      <c r="A12061" s="19"/>
      <c r="B12061">
        <v>101</v>
      </c>
      <c r="C12061">
        <v>5302</v>
      </c>
      <c r="D12061">
        <f t="shared" si="377"/>
        <v>12.95</v>
      </c>
      <c r="E12061" t="str">
        <f t="shared" si="376"/>
        <v>Hamburger</v>
      </c>
    </row>
    <row r="12062" spans="1:5" x14ac:dyDescent="0.35">
      <c r="A12062" s="19"/>
      <c r="B12062">
        <v>129</v>
      </c>
      <c r="C12062">
        <v>5303</v>
      </c>
      <c r="D12062">
        <f t="shared" si="377"/>
        <v>15.5</v>
      </c>
      <c r="E12062" t="str">
        <f t="shared" si="376"/>
        <v>Mushroom Ravioli</v>
      </c>
    </row>
    <row r="12063" spans="1:5" x14ac:dyDescent="0.35">
      <c r="A12063" s="19"/>
      <c r="B12063">
        <v>105</v>
      </c>
      <c r="C12063">
        <v>5303</v>
      </c>
      <c r="D12063">
        <f t="shared" si="377"/>
        <v>7</v>
      </c>
      <c r="E12063" t="str">
        <f t="shared" si="376"/>
        <v>Mac &amp; Cheese</v>
      </c>
    </row>
    <row r="12064" spans="1:5" x14ac:dyDescent="0.35">
      <c r="A12064" s="19"/>
      <c r="B12064">
        <v>122</v>
      </c>
      <c r="C12064">
        <v>5303</v>
      </c>
      <c r="D12064">
        <f t="shared" si="377"/>
        <v>7</v>
      </c>
      <c r="E12064" t="str">
        <f t="shared" si="376"/>
        <v>Chips &amp; Salsa</v>
      </c>
    </row>
    <row r="12065" spans="1:5" x14ac:dyDescent="0.35">
      <c r="A12065" s="19"/>
      <c r="B12065" t="s">
        <v>45</v>
      </c>
      <c r="C12065">
        <v>5303</v>
      </c>
      <c r="D12065" t="e">
        <f t="shared" si="377"/>
        <v>#N/A</v>
      </c>
      <c r="E12065" t="e">
        <f t="shared" si="376"/>
        <v>#N/A</v>
      </c>
    </row>
    <row r="12066" spans="1:5" x14ac:dyDescent="0.35">
      <c r="A12066" s="19"/>
      <c r="B12066">
        <v>124</v>
      </c>
      <c r="C12066">
        <v>5304</v>
      </c>
      <c r="D12066">
        <f t="shared" si="377"/>
        <v>14.5</v>
      </c>
      <c r="E12066" t="str">
        <f t="shared" si="376"/>
        <v>Spaghetti</v>
      </c>
    </row>
    <row r="12067" spans="1:5" x14ac:dyDescent="0.35">
      <c r="A12067" s="19"/>
      <c r="B12067">
        <v>122</v>
      </c>
      <c r="C12067">
        <v>5304</v>
      </c>
      <c r="D12067">
        <f t="shared" si="377"/>
        <v>7</v>
      </c>
      <c r="E12067" t="str">
        <f t="shared" si="376"/>
        <v>Chips &amp; Salsa</v>
      </c>
    </row>
    <row r="12068" spans="1:5" x14ac:dyDescent="0.35">
      <c r="A12068" s="19"/>
      <c r="B12068">
        <v>123</v>
      </c>
      <c r="C12068">
        <v>5304</v>
      </c>
      <c r="D12068">
        <f t="shared" si="377"/>
        <v>9</v>
      </c>
      <c r="E12068" t="str">
        <f t="shared" si="376"/>
        <v>Chips &amp; Guacamole</v>
      </c>
    </row>
    <row r="12069" spans="1:5" x14ac:dyDescent="0.35">
      <c r="A12069" s="19"/>
      <c r="B12069">
        <v>103</v>
      </c>
      <c r="C12069">
        <v>5305</v>
      </c>
      <c r="D12069">
        <f t="shared" si="377"/>
        <v>9</v>
      </c>
      <c r="E12069" t="str">
        <f t="shared" si="376"/>
        <v>Hot Dog</v>
      </c>
    </row>
    <row r="12070" spans="1:5" x14ac:dyDescent="0.35">
      <c r="A12070" s="19"/>
      <c r="B12070">
        <v>108</v>
      </c>
      <c r="C12070">
        <v>5305</v>
      </c>
      <c r="D12070">
        <f t="shared" si="377"/>
        <v>14.5</v>
      </c>
      <c r="E12070" t="str">
        <f t="shared" si="376"/>
        <v>Tofu Pad Thai</v>
      </c>
    </row>
    <row r="12071" spans="1:5" x14ac:dyDescent="0.35">
      <c r="A12071" s="19"/>
      <c r="B12071">
        <v>108</v>
      </c>
      <c r="C12071">
        <v>5306</v>
      </c>
      <c r="D12071">
        <f t="shared" si="377"/>
        <v>14.5</v>
      </c>
      <c r="E12071" t="str">
        <f t="shared" si="376"/>
        <v>Tofu Pad Thai</v>
      </c>
    </row>
    <row r="12072" spans="1:5" x14ac:dyDescent="0.35">
      <c r="A12072" s="19"/>
      <c r="B12072">
        <v>103</v>
      </c>
      <c r="C12072">
        <v>5307</v>
      </c>
      <c r="D12072">
        <f t="shared" si="377"/>
        <v>9</v>
      </c>
      <c r="E12072" t="str">
        <f t="shared" si="376"/>
        <v>Hot Dog</v>
      </c>
    </row>
    <row r="12073" spans="1:5" x14ac:dyDescent="0.35">
      <c r="A12073" s="19"/>
      <c r="B12073">
        <v>113</v>
      </c>
      <c r="C12073">
        <v>5307</v>
      </c>
      <c r="D12073">
        <f t="shared" si="377"/>
        <v>5</v>
      </c>
      <c r="E12073" t="str">
        <f t="shared" si="376"/>
        <v>Edamame</v>
      </c>
    </row>
    <row r="12074" spans="1:5" x14ac:dyDescent="0.35">
      <c r="A12074" s="19"/>
      <c r="B12074">
        <v>105</v>
      </c>
      <c r="C12074">
        <v>5307</v>
      </c>
      <c r="D12074">
        <f t="shared" si="377"/>
        <v>7</v>
      </c>
      <c r="E12074" t="str">
        <f t="shared" si="376"/>
        <v>Mac &amp; Cheese</v>
      </c>
    </row>
    <row r="12075" spans="1:5" x14ac:dyDescent="0.35">
      <c r="A12075" s="19"/>
      <c r="B12075">
        <v>106</v>
      </c>
      <c r="C12075">
        <v>5307</v>
      </c>
      <c r="D12075">
        <f t="shared" si="377"/>
        <v>7</v>
      </c>
      <c r="E12075" t="str">
        <f t="shared" si="376"/>
        <v>French Fries</v>
      </c>
    </row>
    <row r="12076" spans="1:5" x14ac:dyDescent="0.35">
      <c r="A12076" s="19"/>
      <c r="B12076">
        <v>106</v>
      </c>
      <c r="C12076">
        <v>5308</v>
      </c>
      <c r="D12076">
        <f t="shared" si="377"/>
        <v>7</v>
      </c>
      <c r="E12076" t="str">
        <f t="shared" si="376"/>
        <v>French Fries</v>
      </c>
    </row>
    <row r="12077" spans="1:5" x14ac:dyDescent="0.35">
      <c r="A12077" s="19"/>
      <c r="B12077">
        <v>128</v>
      </c>
      <c r="C12077">
        <v>5309</v>
      </c>
      <c r="D12077">
        <f t="shared" si="377"/>
        <v>15.5</v>
      </c>
      <c r="E12077" t="str">
        <f t="shared" si="376"/>
        <v>Cheese Lasagna</v>
      </c>
    </row>
    <row r="12078" spans="1:5" x14ac:dyDescent="0.35">
      <c r="A12078" s="19"/>
      <c r="B12078">
        <v>124</v>
      </c>
      <c r="C12078">
        <v>5310</v>
      </c>
      <c r="D12078">
        <f t="shared" si="377"/>
        <v>14.5</v>
      </c>
      <c r="E12078" t="str">
        <f t="shared" si="376"/>
        <v>Spaghetti</v>
      </c>
    </row>
    <row r="12079" spans="1:5" x14ac:dyDescent="0.35">
      <c r="A12079" s="19"/>
      <c r="B12079">
        <v>106</v>
      </c>
      <c r="C12079">
        <v>5310</v>
      </c>
      <c r="D12079">
        <f t="shared" si="377"/>
        <v>7</v>
      </c>
      <c r="E12079" t="str">
        <f t="shared" si="376"/>
        <v>French Fries</v>
      </c>
    </row>
    <row r="12080" spans="1:5" x14ac:dyDescent="0.35">
      <c r="A12080" s="19"/>
      <c r="B12080">
        <v>112</v>
      </c>
      <c r="C12080">
        <v>5311</v>
      </c>
      <c r="D12080">
        <f t="shared" si="377"/>
        <v>14.95</v>
      </c>
      <c r="E12080" t="str">
        <f t="shared" si="376"/>
        <v>Salmon Roll</v>
      </c>
    </row>
    <row r="12081" spans="1:5" x14ac:dyDescent="0.35">
      <c r="A12081" s="19"/>
      <c r="B12081">
        <v>102</v>
      </c>
      <c r="C12081">
        <v>5312</v>
      </c>
      <c r="D12081">
        <f t="shared" si="377"/>
        <v>13.95</v>
      </c>
      <c r="E12081" t="str">
        <f t="shared" si="376"/>
        <v>Cheeseburger</v>
      </c>
    </row>
    <row r="12082" spans="1:5" x14ac:dyDescent="0.35">
      <c r="A12082" s="19"/>
      <c r="B12082">
        <v>104</v>
      </c>
      <c r="C12082">
        <v>5312</v>
      </c>
      <c r="D12082">
        <f t="shared" si="377"/>
        <v>10.5</v>
      </c>
      <c r="E12082" t="str">
        <f t="shared" si="376"/>
        <v>Veggie Burger</v>
      </c>
    </row>
    <row r="12083" spans="1:5" x14ac:dyDescent="0.35">
      <c r="A12083" s="19"/>
      <c r="B12083">
        <v>124</v>
      </c>
      <c r="C12083">
        <v>5312</v>
      </c>
      <c r="D12083">
        <f t="shared" si="377"/>
        <v>14.5</v>
      </c>
      <c r="E12083" t="str">
        <f t="shared" si="376"/>
        <v>Spaghetti</v>
      </c>
    </row>
    <row r="12084" spans="1:5" x14ac:dyDescent="0.35">
      <c r="A12084" s="19"/>
      <c r="B12084">
        <v>130</v>
      </c>
      <c r="C12084">
        <v>5313</v>
      </c>
      <c r="D12084">
        <f t="shared" si="377"/>
        <v>19.95</v>
      </c>
      <c r="E12084" t="str">
        <f t="shared" si="376"/>
        <v>Shrimp Scampi</v>
      </c>
    </row>
    <row r="12085" spans="1:5" x14ac:dyDescent="0.35">
      <c r="A12085" s="19"/>
      <c r="B12085">
        <v>110</v>
      </c>
      <c r="C12085">
        <v>5314</v>
      </c>
      <c r="D12085">
        <f t="shared" si="377"/>
        <v>17.95</v>
      </c>
      <c r="E12085" t="str">
        <f t="shared" si="376"/>
        <v>Pork Ramen</v>
      </c>
    </row>
    <row r="12086" spans="1:5" x14ac:dyDescent="0.35">
      <c r="A12086" s="19"/>
      <c r="B12086">
        <v>124</v>
      </c>
      <c r="C12086">
        <v>5315</v>
      </c>
      <c r="D12086">
        <f t="shared" si="377"/>
        <v>14.5</v>
      </c>
      <c r="E12086" t="str">
        <f t="shared" si="376"/>
        <v>Spaghetti</v>
      </c>
    </row>
    <row r="12087" spans="1:5" x14ac:dyDescent="0.35">
      <c r="A12087" s="19"/>
      <c r="B12087">
        <v>125</v>
      </c>
      <c r="C12087">
        <v>5315</v>
      </c>
      <c r="D12087">
        <f t="shared" si="377"/>
        <v>17.95</v>
      </c>
      <c r="E12087" t="str">
        <f t="shared" si="376"/>
        <v>Spaghetti &amp; Meatballs</v>
      </c>
    </row>
    <row r="12088" spans="1:5" x14ac:dyDescent="0.35">
      <c r="A12088" s="19"/>
      <c r="B12088">
        <v>125</v>
      </c>
      <c r="C12088">
        <v>5315</v>
      </c>
      <c r="D12088">
        <f t="shared" si="377"/>
        <v>17.95</v>
      </c>
      <c r="E12088" t="str">
        <f t="shared" si="376"/>
        <v>Spaghetti &amp; Meatballs</v>
      </c>
    </row>
    <row r="12089" spans="1:5" x14ac:dyDescent="0.35">
      <c r="A12089" s="19"/>
      <c r="B12089">
        <v>109</v>
      </c>
      <c r="C12089">
        <v>5315</v>
      </c>
      <c r="D12089">
        <f t="shared" si="377"/>
        <v>17.95</v>
      </c>
      <c r="E12089" t="str">
        <f t="shared" si="376"/>
        <v>Korean Beef Bowl</v>
      </c>
    </row>
    <row r="12090" spans="1:5" x14ac:dyDescent="0.35">
      <c r="A12090" s="19"/>
      <c r="B12090">
        <v>117</v>
      </c>
      <c r="C12090">
        <v>5315</v>
      </c>
      <c r="D12090">
        <f t="shared" si="377"/>
        <v>12.95</v>
      </c>
      <c r="E12090" t="str">
        <f t="shared" si="376"/>
        <v>Chicken Burrito</v>
      </c>
    </row>
    <row r="12091" spans="1:5" x14ac:dyDescent="0.35">
      <c r="A12091" s="19"/>
      <c r="B12091">
        <v>129</v>
      </c>
      <c r="C12091">
        <v>5315</v>
      </c>
      <c r="D12091">
        <f t="shared" si="377"/>
        <v>15.5</v>
      </c>
      <c r="E12091" t="str">
        <f t="shared" si="376"/>
        <v>Mushroom Ravioli</v>
      </c>
    </row>
    <row r="12092" spans="1:5" x14ac:dyDescent="0.35">
      <c r="A12092" s="19"/>
      <c r="B12092">
        <v>106</v>
      </c>
      <c r="C12092">
        <v>5315</v>
      </c>
      <c r="D12092">
        <f t="shared" si="377"/>
        <v>7</v>
      </c>
      <c r="E12092" t="str">
        <f t="shared" si="376"/>
        <v>French Fries</v>
      </c>
    </row>
    <row r="12093" spans="1:5" x14ac:dyDescent="0.35">
      <c r="A12093" s="19"/>
      <c r="B12093">
        <v>101</v>
      </c>
      <c r="C12093">
        <v>5316</v>
      </c>
      <c r="D12093">
        <f t="shared" si="377"/>
        <v>12.95</v>
      </c>
      <c r="E12093" t="str">
        <f t="shared" si="376"/>
        <v>Hamburger</v>
      </c>
    </row>
    <row r="12094" spans="1:5" x14ac:dyDescent="0.35">
      <c r="A12094" s="19"/>
      <c r="B12094">
        <v>113</v>
      </c>
      <c r="C12094">
        <v>5316</v>
      </c>
      <c r="D12094">
        <f t="shared" si="377"/>
        <v>5</v>
      </c>
      <c r="E12094" t="str">
        <f t="shared" si="376"/>
        <v>Edamame</v>
      </c>
    </row>
    <row r="12095" spans="1:5" x14ac:dyDescent="0.35">
      <c r="A12095" s="19"/>
      <c r="B12095">
        <v>101</v>
      </c>
      <c r="C12095">
        <v>5317</v>
      </c>
      <c r="D12095">
        <f t="shared" si="377"/>
        <v>12.95</v>
      </c>
      <c r="E12095" t="str">
        <f t="shared" si="376"/>
        <v>Hamburger</v>
      </c>
    </row>
    <row r="12096" spans="1:5" x14ac:dyDescent="0.35">
      <c r="A12096" s="19"/>
      <c r="B12096">
        <v>107</v>
      </c>
      <c r="C12096">
        <v>5317</v>
      </c>
      <c r="D12096">
        <f t="shared" si="377"/>
        <v>16.5</v>
      </c>
      <c r="E12096" t="str">
        <f t="shared" si="376"/>
        <v>Orange Chicken</v>
      </c>
    </row>
    <row r="12097" spans="1:5" x14ac:dyDescent="0.35">
      <c r="A12097" s="19"/>
      <c r="B12097">
        <v>102</v>
      </c>
      <c r="C12097">
        <v>5317</v>
      </c>
      <c r="D12097">
        <f t="shared" si="377"/>
        <v>13.95</v>
      </c>
      <c r="E12097" t="str">
        <f t="shared" si="376"/>
        <v>Cheeseburger</v>
      </c>
    </row>
    <row r="12098" spans="1:5" x14ac:dyDescent="0.35">
      <c r="A12098" s="19"/>
      <c r="B12098">
        <v>102</v>
      </c>
      <c r="C12098">
        <v>5317</v>
      </c>
      <c r="D12098">
        <f t="shared" si="377"/>
        <v>13.95</v>
      </c>
      <c r="E12098" t="str">
        <f t="shared" si="376"/>
        <v>Cheeseburger</v>
      </c>
    </row>
    <row r="12099" spans="1:5" x14ac:dyDescent="0.35">
      <c r="A12099" s="19"/>
      <c r="B12099">
        <v>103</v>
      </c>
      <c r="C12099">
        <v>5317</v>
      </c>
      <c r="D12099">
        <f t="shared" si="377"/>
        <v>9</v>
      </c>
      <c r="E12099" t="str">
        <f t="shared" ref="E12099:E12162" si="378">_xlfn.XLOOKUP(B12099,$K$2:$K$33,$M$2:$M$33)</f>
        <v>Hot Dog</v>
      </c>
    </row>
    <row r="12100" spans="1:5" x14ac:dyDescent="0.35">
      <c r="A12100" s="19"/>
      <c r="B12100">
        <v>117</v>
      </c>
      <c r="C12100">
        <v>5317</v>
      </c>
      <c r="D12100">
        <f t="shared" ref="D12100:D12163" si="379">_xlfn.XLOOKUP(B12100,$K$2:$K$33,$L$2:$L$33)</f>
        <v>12.95</v>
      </c>
      <c r="E12100" t="str">
        <f t="shared" si="378"/>
        <v>Chicken Burrito</v>
      </c>
    </row>
    <row r="12101" spans="1:5" x14ac:dyDescent="0.35">
      <c r="A12101" s="19"/>
      <c r="B12101">
        <v>111</v>
      </c>
      <c r="C12101">
        <v>5317</v>
      </c>
      <c r="D12101">
        <f t="shared" si="379"/>
        <v>11.95</v>
      </c>
      <c r="E12101" t="str">
        <f t="shared" si="378"/>
        <v>California Roll</v>
      </c>
    </row>
    <row r="12102" spans="1:5" x14ac:dyDescent="0.35">
      <c r="A12102" s="19"/>
      <c r="B12102">
        <v>113</v>
      </c>
      <c r="C12102">
        <v>5317</v>
      </c>
      <c r="D12102">
        <f t="shared" si="379"/>
        <v>5</v>
      </c>
      <c r="E12102" t="str">
        <f t="shared" si="378"/>
        <v>Edamame</v>
      </c>
    </row>
    <row r="12103" spans="1:5" x14ac:dyDescent="0.35">
      <c r="A12103" s="19"/>
      <c r="B12103">
        <v>119</v>
      </c>
      <c r="C12103">
        <v>5317</v>
      </c>
      <c r="D12103">
        <f t="shared" si="379"/>
        <v>11.95</v>
      </c>
      <c r="E12103" t="str">
        <f t="shared" si="378"/>
        <v>Chicken Torta</v>
      </c>
    </row>
    <row r="12104" spans="1:5" x14ac:dyDescent="0.35">
      <c r="A12104" s="19"/>
      <c r="B12104">
        <v>122</v>
      </c>
      <c r="C12104">
        <v>5317</v>
      </c>
      <c r="D12104">
        <f t="shared" si="379"/>
        <v>7</v>
      </c>
      <c r="E12104" t="str">
        <f t="shared" si="378"/>
        <v>Chips &amp; Salsa</v>
      </c>
    </row>
    <row r="12105" spans="1:5" x14ac:dyDescent="0.35">
      <c r="A12105" s="19"/>
      <c r="B12105">
        <v>130</v>
      </c>
      <c r="C12105">
        <v>5317</v>
      </c>
      <c r="D12105">
        <f t="shared" si="379"/>
        <v>19.95</v>
      </c>
      <c r="E12105" t="str">
        <f t="shared" si="378"/>
        <v>Shrimp Scampi</v>
      </c>
    </row>
    <row r="12106" spans="1:5" x14ac:dyDescent="0.35">
      <c r="A12106" s="19"/>
      <c r="B12106">
        <v>103</v>
      </c>
      <c r="C12106">
        <v>5318</v>
      </c>
      <c r="D12106">
        <f t="shared" si="379"/>
        <v>9</v>
      </c>
      <c r="E12106" t="str">
        <f t="shared" si="378"/>
        <v>Hot Dog</v>
      </c>
    </row>
    <row r="12107" spans="1:5" x14ac:dyDescent="0.35">
      <c r="A12107" s="19"/>
      <c r="B12107">
        <v>116</v>
      </c>
      <c r="C12107">
        <v>5319</v>
      </c>
      <c r="D12107">
        <f t="shared" si="379"/>
        <v>13.95</v>
      </c>
      <c r="E12107" t="str">
        <f t="shared" si="378"/>
        <v>Steak Tacos</v>
      </c>
    </row>
    <row r="12108" spans="1:5" x14ac:dyDescent="0.35">
      <c r="A12108" s="19"/>
      <c r="B12108">
        <v>110</v>
      </c>
      <c r="C12108">
        <v>5319</v>
      </c>
      <c r="D12108">
        <f t="shared" si="379"/>
        <v>17.95</v>
      </c>
      <c r="E12108" t="str">
        <f t="shared" si="378"/>
        <v>Pork Ramen</v>
      </c>
    </row>
    <row r="12109" spans="1:5" x14ac:dyDescent="0.35">
      <c r="A12109" s="19"/>
      <c r="B12109">
        <v>101</v>
      </c>
      <c r="C12109">
        <v>5320</v>
      </c>
      <c r="D12109">
        <f t="shared" si="379"/>
        <v>12.95</v>
      </c>
      <c r="E12109" t="str">
        <f t="shared" si="378"/>
        <v>Hamburger</v>
      </c>
    </row>
    <row r="12110" spans="1:5" x14ac:dyDescent="0.35">
      <c r="A12110" s="19"/>
      <c r="B12110">
        <v>103</v>
      </c>
      <c r="C12110">
        <v>5320</v>
      </c>
      <c r="D12110">
        <f t="shared" si="379"/>
        <v>9</v>
      </c>
      <c r="E12110" t="str">
        <f t="shared" si="378"/>
        <v>Hot Dog</v>
      </c>
    </row>
    <row r="12111" spans="1:5" x14ac:dyDescent="0.35">
      <c r="A12111" s="19"/>
      <c r="B12111">
        <v>108</v>
      </c>
      <c r="C12111">
        <v>5320</v>
      </c>
      <c r="D12111">
        <f t="shared" si="379"/>
        <v>14.5</v>
      </c>
      <c r="E12111" t="str">
        <f t="shared" si="378"/>
        <v>Tofu Pad Thai</v>
      </c>
    </row>
    <row r="12112" spans="1:5" x14ac:dyDescent="0.35">
      <c r="A12112" s="19"/>
      <c r="B12112">
        <v>120</v>
      </c>
      <c r="C12112">
        <v>5320</v>
      </c>
      <c r="D12112">
        <f t="shared" si="379"/>
        <v>13.95</v>
      </c>
      <c r="E12112" t="str">
        <f t="shared" si="378"/>
        <v>Steak Torta</v>
      </c>
    </row>
    <row r="12113" spans="1:5" x14ac:dyDescent="0.35">
      <c r="A12113" s="19"/>
      <c r="B12113">
        <v>101</v>
      </c>
      <c r="C12113">
        <v>5321</v>
      </c>
      <c r="D12113">
        <f t="shared" si="379"/>
        <v>12.95</v>
      </c>
      <c r="E12113" t="str">
        <f t="shared" si="378"/>
        <v>Hamburger</v>
      </c>
    </row>
    <row r="12114" spans="1:5" x14ac:dyDescent="0.35">
      <c r="A12114" s="19"/>
      <c r="B12114">
        <v>122</v>
      </c>
      <c r="C12114">
        <v>5321</v>
      </c>
      <c r="D12114">
        <f t="shared" si="379"/>
        <v>7</v>
      </c>
      <c r="E12114" t="str">
        <f t="shared" si="378"/>
        <v>Chips &amp; Salsa</v>
      </c>
    </row>
    <row r="12115" spans="1:5" x14ac:dyDescent="0.35">
      <c r="A12115" s="19"/>
      <c r="B12115">
        <v>107</v>
      </c>
      <c r="C12115">
        <v>5322</v>
      </c>
      <c r="D12115">
        <f t="shared" si="379"/>
        <v>16.5</v>
      </c>
      <c r="E12115" t="str">
        <f t="shared" si="378"/>
        <v>Orange Chicken</v>
      </c>
    </row>
    <row r="12116" spans="1:5" x14ac:dyDescent="0.35">
      <c r="A12116" s="19"/>
      <c r="B12116">
        <v>108</v>
      </c>
      <c r="C12116">
        <v>5322</v>
      </c>
      <c r="D12116">
        <f t="shared" si="379"/>
        <v>14.5</v>
      </c>
      <c r="E12116" t="str">
        <f t="shared" si="378"/>
        <v>Tofu Pad Thai</v>
      </c>
    </row>
    <row r="12117" spans="1:5" x14ac:dyDescent="0.35">
      <c r="A12117" s="19"/>
      <c r="B12117">
        <v>125</v>
      </c>
      <c r="C12117">
        <v>5322</v>
      </c>
      <c r="D12117">
        <f t="shared" si="379"/>
        <v>17.95</v>
      </c>
      <c r="E12117" t="str">
        <f t="shared" si="378"/>
        <v>Spaghetti &amp; Meatballs</v>
      </c>
    </row>
    <row r="12118" spans="1:5" x14ac:dyDescent="0.35">
      <c r="A12118" s="19"/>
      <c r="B12118">
        <v>127</v>
      </c>
      <c r="C12118">
        <v>5322</v>
      </c>
      <c r="D12118">
        <f t="shared" si="379"/>
        <v>17.95</v>
      </c>
      <c r="E12118" t="str">
        <f t="shared" si="378"/>
        <v>Meat Lasagna</v>
      </c>
    </row>
    <row r="12119" spans="1:5" x14ac:dyDescent="0.35">
      <c r="A12119" s="19"/>
      <c r="B12119">
        <v>111</v>
      </c>
      <c r="C12119">
        <v>5322</v>
      </c>
      <c r="D12119">
        <f t="shared" si="379"/>
        <v>11.95</v>
      </c>
      <c r="E12119" t="str">
        <f t="shared" si="378"/>
        <v>California Roll</v>
      </c>
    </row>
    <row r="12120" spans="1:5" x14ac:dyDescent="0.35">
      <c r="A12120" s="19"/>
      <c r="B12120">
        <v>114</v>
      </c>
      <c r="C12120">
        <v>5322</v>
      </c>
      <c r="D12120">
        <f t="shared" si="379"/>
        <v>9</v>
      </c>
      <c r="E12120" t="str">
        <f t="shared" si="378"/>
        <v>Potstickers</v>
      </c>
    </row>
    <row r="12121" spans="1:5" x14ac:dyDescent="0.35">
      <c r="A12121" s="19"/>
      <c r="B12121">
        <v>132</v>
      </c>
      <c r="C12121">
        <v>5322</v>
      </c>
      <c r="D12121">
        <f t="shared" si="379"/>
        <v>16.95</v>
      </c>
      <c r="E12121" t="str">
        <f t="shared" si="378"/>
        <v>Eggplant Parmesan</v>
      </c>
    </row>
    <row r="12122" spans="1:5" x14ac:dyDescent="0.35">
      <c r="A12122" s="19"/>
      <c r="B12122">
        <v>117</v>
      </c>
      <c r="C12122">
        <v>5323</v>
      </c>
      <c r="D12122">
        <f t="shared" si="379"/>
        <v>12.95</v>
      </c>
      <c r="E12122" t="str">
        <f t="shared" si="378"/>
        <v>Chicken Burrito</v>
      </c>
    </row>
    <row r="12123" spans="1:5" x14ac:dyDescent="0.35">
      <c r="A12123" s="19"/>
      <c r="B12123">
        <v>107</v>
      </c>
      <c r="C12123">
        <v>5324</v>
      </c>
      <c r="D12123">
        <f t="shared" si="379"/>
        <v>16.5</v>
      </c>
      <c r="E12123" t="str">
        <f t="shared" si="378"/>
        <v>Orange Chicken</v>
      </c>
    </row>
    <row r="12124" spans="1:5" x14ac:dyDescent="0.35">
      <c r="A12124" s="19"/>
      <c r="B12124">
        <v>116</v>
      </c>
      <c r="C12124">
        <v>5325</v>
      </c>
      <c r="D12124">
        <f t="shared" si="379"/>
        <v>13.95</v>
      </c>
      <c r="E12124" t="str">
        <f t="shared" si="378"/>
        <v>Steak Tacos</v>
      </c>
    </row>
    <row r="12125" spans="1:5" x14ac:dyDescent="0.35">
      <c r="A12125" s="19"/>
      <c r="B12125">
        <v>122</v>
      </c>
      <c r="C12125">
        <v>5325</v>
      </c>
      <c r="D12125">
        <f t="shared" si="379"/>
        <v>7</v>
      </c>
      <c r="E12125" t="str">
        <f t="shared" si="378"/>
        <v>Chips &amp; Salsa</v>
      </c>
    </row>
    <row r="12126" spans="1:5" x14ac:dyDescent="0.35">
      <c r="A12126" s="19"/>
      <c r="B12126">
        <v>117</v>
      </c>
      <c r="C12126">
        <v>5326</v>
      </c>
      <c r="D12126">
        <f t="shared" si="379"/>
        <v>12.95</v>
      </c>
      <c r="E12126" t="str">
        <f t="shared" si="378"/>
        <v>Chicken Burrito</v>
      </c>
    </row>
    <row r="12127" spans="1:5" x14ac:dyDescent="0.35">
      <c r="A12127" s="19"/>
      <c r="B12127">
        <v>132</v>
      </c>
      <c r="C12127">
        <v>5326</v>
      </c>
      <c r="D12127">
        <f t="shared" si="379"/>
        <v>16.95</v>
      </c>
      <c r="E12127" t="str">
        <f t="shared" si="378"/>
        <v>Eggplant Parmesan</v>
      </c>
    </row>
    <row r="12128" spans="1:5" x14ac:dyDescent="0.35">
      <c r="A12128" s="19"/>
      <c r="B12128">
        <v>116</v>
      </c>
      <c r="C12128">
        <v>5327</v>
      </c>
      <c r="D12128">
        <f t="shared" si="379"/>
        <v>13.95</v>
      </c>
      <c r="E12128" t="str">
        <f t="shared" si="378"/>
        <v>Steak Tacos</v>
      </c>
    </row>
    <row r="12129" spans="1:5" x14ac:dyDescent="0.35">
      <c r="A12129" s="19"/>
      <c r="B12129">
        <v>125</v>
      </c>
      <c r="C12129">
        <v>5327</v>
      </c>
      <c r="D12129">
        <f t="shared" si="379"/>
        <v>17.95</v>
      </c>
      <c r="E12129" t="str">
        <f t="shared" si="378"/>
        <v>Spaghetti &amp; Meatballs</v>
      </c>
    </row>
    <row r="12130" spans="1:5" x14ac:dyDescent="0.35">
      <c r="A12130" s="19"/>
      <c r="B12130">
        <v>119</v>
      </c>
      <c r="C12130">
        <v>5327</v>
      </c>
      <c r="D12130">
        <f t="shared" si="379"/>
        <v>11.95</v>
      </c>
      <c r="E12130" t="str">
        <f t="shared" si="378"/>
        <v>Chicken Torta</v>
      </c>
    </row>
    <row r="12131" spans="1:5" x14ac:dyDescent="0.35">
      <c r="A12131" s="19"/>
      <c r="B12131">
        <v>121</v>
      </c>
      <c r="C12131">
        <v>5327</v>
      </c>
      <c r="D12131">
        <f t="shared" si="379"/>
        <v>10.5</v>
      </c>
      <c r="E12131" t="str">
        <f t="shared" si="378"/>
        <v>Cheese Quesadillas</v>
      </c>
    </row>
    <row r="12132" spans="1:5" x14ac:dyDescent="0.35">
      <c r="A12132" s="19"/>
      <c r="B12132">
        <v>107</v>
      </c>
      <c r="C12132">
        <v>5328</v>
      </c>
      <c r="D12132">
        <f t="shared" si="379"/>
        <v>16.5</v>
      </c>
      <c r="E12132" t="str">
        <f t="shared" si="378"/>
        <v>Orange Chicken</v>
      </c>
    </row>
    <row r="12133" spans="1:5" x14ac:dyDescent="0.35">
      <c r="A12133" s="19"/>
      <c r="B12133">
        <v>117</v>
      </c>
      <c r="C12133">
        <v>5328</v>
      </c>
      <c r="D12133">
        <f t="shared" si="379"/>
        <v>12.95</v>
      </c>
      <c r="E12133" t="str">
        <f t="shared" si="378"/>
        <v>Chicken Burrito</v>
      </c>
    </row>
    <row r="12134" spans="1:5" x14ac:dyDescent="0.35">
      <c r="A12134" s="19"/>
      <c r="B12134">
        <v>111</v>
      </c>
      <c r="C12134">
        <v>5328</v>
      </c>
      <c r="D12134">
        <f t="shared" si="379"/>
        <v>11.95</v>
      </c>
      <c r="E12134" t="str">
        <f t="shared" si="378"/>
        <v>California Roll</v>
      </c>
    </row>
    <row r="12135" spans="1:5" x14ac:dyDescent="0.35">
      <c r="A12135" s="19"/>
      <c r="B12135">
        <v>108</v>
      </c>
      <c r="C12135">
        <v>5329</v>
      </c>
      <c r="D12135">
        <f t="shared" si="379"/>
        <v>14.5</v>
      </c>
      <c r="E12135" t="str">
        <f t="shared" si="378"/>
        <v>Tofu Pad Thai</v>
      </c>
    </row>
    <row r="12136" spans="1:5" x14ac:dyDescent="0.35">
      <c r="A12136" s="19"/>
      <c r="B12136">
        <v>121</v>
      </c>
      <c r="C12136">
        <v>5329</v>
      </c>
      <c r="D12136">
        <f t="shared" si="379"/>
        <v>10.5</v>
      </c>
      <c r="E12136" t="str">
        <f t="shared" si="378"/>
        <v>Cheese Quesadillas</v>
      </c>
    </row>
    <row r="12137" spans="1:5" x14ac:dyDescent="0.35">
      <c r="A12137" s="19"/>
      <c r="B12137">
        <v>101</v>
      </c>
      <c r="C12137">
        <v>5330</v>
      </c>
      <c r="D12137">
        <f t="shared" si="379"/>
        <v>12.95</v>
      </c>
      <c r="E12137" t="str">
        <f t="shared" si="378"/>
        <v>Hamburger</v>
      </c>
    </row>
    <row r="12138" spans="1:5" x14ac:dyDescent="0.35">
      <c r="A12138" s="19"/>
      <c r="B12138">
        <v>102</v>
      </c>
      <c r="C12138">
        <v>5330</v>
      </c>
      <c r="D12138">
        <f t="shared" si="379"/>
        <v>13.95</v>
      </c>
      <c r="E12138" t="str">
        <f t="shared" si="378"/>
        <v>Cheeseburger</v>
      </c>
    </row>
    <row r="12139" spans="1:5" x14ac:dyDescent="0.35">
      <c r="A12139" s="19"/>
      <c r="B12139">
        <v>111</v>
      </c>
      <c r="C12139">
        <v>5330</v>
      </c>
      <c r="D12139">
        <f t="shared" si="379"/>
        <v>11.95</v>
      </c>
      <c r="E12139" t="str">
        <f t="shared" si="378"/>
        <v>California Roll</v>
      </c>
    </row>
    <row r="12140" spans="1:5" x14ac:dyDescent="0.35">
      <c r="A12140" s="19"/>
      <c r="B12140">
        <v>101</v>
      </c>
      <c r="C12140">
        <v>5331</v>
      </c>
      <c r="D12140">
        <f t="shared" si="379"/>
        <v>12.95</v>
      </c>
      <c r="E12140" t="str">
        <f t="shared" si="378"/>
        <v>Hamburger</v>
      </c>
    </row>
    <row r="12141" spans="1:5" x14ac:dyDescent="0.35">
      <c r="A12141" s="19"/>
      <c r="B12141">
        <v>109</v>
      </c>
      <c r="C12141">
        <v>5331</v>
      </c>
      <c r="D12141">
        <f t="shared" si="379"/>
        <v>17.95</v>
      </c>
      <c r="E12141" t="str">
        <f t="shared" si="378"/>
        <v>Korean Beef Bowl</v>
      </c>
    </row>
    <row r="12142" spans="1:5" x14ac:dyDescent="0.35">
      <c r="A12142" s="19"/>
      <c r="B12142">
        <v>122</v>
      </c>
      <c r="C12142">
        <v>5331</v>
      </c>
      <c r="D12142">
        <f t="shared" si="379"/>
        <v>7</v>
      </c>
      <c r="E12142" t="str">
        <f t="shared" si="378"/>
        <v>Chips &amp; Salsa</v>
      </c>
    </row>
    <row r="12143" spans="1:5" x14ac:dyDescent="0.35">
      <c r="A12143" s="19"/>
      <c r="B12143">
        <v>116</v>
      </c>
      <c r="C12143">
        <v>5332</v>
      </c>
      <c r="D12143">
        <f t="shared" si="379"/>
        <v>13.95</v>
      </c>
      <c r="E12143" t="str">
        <f t="shared" si="378"/>
        <v>Steak Tacos</v>
      </c>
    </row>
    <row r="12144" spans="1:5" x14ac:dyDescent="0.35">
      <c r="A12144" s="19"/>
      <c r="B12144">
        <v>126</v>
      </c>
      <c r="C12144">
        <v>5332</v>
      </c>
      <c r="D12144">
        <f t="shared" si="379"/>
        <v>14.5</v>
      </c>
      <c r="E12144" t="str">
        <f t="shared" si="378"/>
        <v>Fettuccine Alfredo</v>
      </c>
    </row>
    <row r="12145" spans="1:5" x14ac:dyDescent="0.35">
      <c r="A12145" s="19"/>
      <c r="B12145">
        <v>128</v>
      </c>
      <c r="C12145">
        <v>5332</v>
      </c>
      <c r="D12145">
        <f t="shared" si="379"/>
        <v>15.5</v>
      </c>
      <c r="E12145" t="str">
        <f t="shared" si="378"/>
        <v>Cheese Lasagna</v>
      </c>
    </row>
    <row r="12146" spans="1:5" x14ac:dyDescent="0.35">
      <c r="A12146" s="19"/>
      <c r="B12146">
        <v>107</v>
      </c>
      <c r="C12146">
        <v>5333</v>
      </c>
      <c r="D12146">
        <f t="shared" si="379"/>
        <v>16.5</v>
      </c>
      <c r="E12146" t="str">
        <f t="shared" si="378"/>
        <v>Orange Chicken</v>
      </c>
    </row>
    <row r="12147" spans="1:5" x14ac:dyDescent="0.35">
      <c r="A12147" s="19"/>
      <c r="B12147">
        <v>117</v>
      </c>
      <c r="C12147">
        <v>5333</v>
      </c>
      <c r="D12147">
        <f t="shared" si="379"/>
        <v>12.95</v>
      </c>
      <c r="E12147" t="str">
        <f t="shared" si="378"/>
        <v>Chicken Burrito</v>
      </c>
    </row>
    <row r="12148" spans="1:5" x14ac:dyDescent="0.35">
      <c r="A12148" s="19"/>
      <c r="B12148">
        <v>115</v>
      </c>
      <c r="C12148">
        <v>5334</v>
      </c>
      <c r="D12148">
        <f t="shared" si="379"/>
        <v>11.95</v>
      </c>
      <c r="E12148" t="str">
        <f t="shared" si="378"/>
        <v>Chicken Tacos</v>
      </c>
    </row>
    <row r="12149" spans="1:5" x14ac:dyDescent="0.35">
      <c r="A12149" s="19"/>
      <c r="B12149">
        <v>108</v>
      </c>
      <c r="C12149">
        <v>5334</v>
      </c>
      <c r="D12149">
        <f t="shared" si="379"/>
        <v>14.5</v>
      </c>
      <c r="E12149" t="str">
        <f t="shared" si="378"/>
        <v>Tofu Pad Thai</v>
      </c>
    </row>
    <row r="12150" spans="1:5" x14ac:dyDescent="0.35">
      <c r="A12150" s="19"/>
      <c r="B12150">
        <v>132</v>
      </c>
      <c r="C12150">
        <v>5334</v>
      </c>
      <c r="D12150">
        <f t="shared" si="379"/>
        <v>16.95</v>
      </c>
      <c r="E12150" t="str">
        <f t="shared" si="378"/>
        <v>Eggplant Parmesan</v>
      </c>
    </row>
    <row r="12151" spans="1:5" x14ac:dyDescent="0.35">
      <c r="A12151" s="19"/>
      <c r="B12151">
        <v>127</v>
      </c>
      <c r="C12151">
        <v>5335</v>
      </c>
      <c r="D12151">
        <f t="shared" si="379"/>
        <v>17.95</v>
      </c>
      <c r="E12151" t="str">
        <f t="shared" si="378"/>
        <v>Meat Lasagna</v>
      </c>
    </row>
    <row r="12152" spans="1:5" x14ac:dyDescent="0.35">
      <c r="A12152" s="19"/>
      <c r="B12152">
        <v>101</v>
      </c>
      <c r="C12152">
        <v>5336</v>
      </c>
      <c r="D12152">
        <f t="shared" si="379"/>
        <v>12.95</v>
      </c>
      <c r="E12152" t="str">
        <f t="shared" si="378"/>
        <v>Hamburger</v>
      </c>
    </row>
    <row r="12153" spans="1:5" x14ac:dyDescent="0.35">
      <c r="A12153" s="19"/>
      <c r="B12153">
        <v>108</v>
      </c>
      <c r="C12153">
        <v>5336</v>
      </c>
      <c r="D12153">
        <f t="shared" si="379"/>
        <v>14.5</v>
      </c>
      <c r="E12153" t="str">
        <f t="shared" si="378"/>
        <v>Tofu Pad Thai</v>
      </c>
    </row>
    <row r="12154" spans="1:5" x14ac:dyDescent="0.35">
      <c r="A12154" s="19"/>
      <c r="B12154">
        <v>126</v>
      </c>
      <c r="C12154">
        <v>5336</v>
      </c>
      <c r="D12154">
        <f t="shared" si="379"/>
        <v>14.5</v>
      </c>
      <c r="E12154" t="str">
        <f t="shared" si="378"/>
        <v>Fettuccine Alfredo</v>
      </c>
    </row>
    <row r="12155" spans="1:5" x14ac:dyDescent="0.35">
      <c r="A12155" s="19"/>
      <c r="B12155">
        <v>117</v>
      </c>
      <c r="C12155">
        <v>5337</v>
      </c>
      <c r="D12155">
        <f t="shared" si="379"/>
        <v>12.95</v>
      </c>
      <c r="E12155" t="str">
        <f t="shared" si="378"/>
        <v>Chicken Burrito</v>
      </c>
    </row>
    <row r="12156" spans="1:5" x14ac:dyDescent="0.35">
      <c r="A12156" s="19"/>
      <c r="B12156">
        <v>119</v>
      </c>
      <c r="C12156">
        <v>5337</v>
      </c>
      <c r="D12156">
        <f t="shared" si="379"/>
        <v>11.95</v>
      </c>
      <c r="E12156" t="str">
        <f t="shared" si="378"/>
        <v>Chicken Torta</v>
      </c>
    </row>
    <row r="12157" spans="1:5" x14ac:dyDescent="0.35">
      <c r="A12157" s="19"/>
      <c r="B12157">
        <v>106</v>
      </c>
      <c r="C12157">
        <v>5337</v>
      </c>
      <c r="D12157">
        <f t="shared" si="379"/>
        <v>7</v>
      </c>
      <c r="E12157" t="str">
        <f t="shared" si="378"/>
        <v>French Fries</v>
      </c>
    </row>
    <row r="12158" spans="1:5" x14ac:dyDescent="0.35">
      <c r="A12158" s="19"/>
      <c r="B12158">
        <v>108</v>
      </c>
      <c r="C12158">
        <v>5338</v>
      </c>
      <c r="D12158">
        <f t="shared" si="379"/>
        <v>14.5</v>
      </c>
      <c r="E12158" t="str">
        <f t="shared" si="378"/>
        <v>Tofu Pad Thai</v>
      </c>
    </row>
    <row r="12159" spans="1:5" x14ac:dyDescent="0.35">
      <c r="A12159" s="19"/>
      <c r="B12159">
        <v>101</v>
      </c>
      <c r="C12159">
        <v>5339</v>
      </c>
      <c r="D12159">
        <f t="shared" si="379"/>
        <v>12.95</v>
      </c>
      <c r="E12159" t="str">
        <f t="shared" si="378"/>
        <v>Hamburger</v>
      </c>
    </row>
    <row r="12160" spans="1:5" x14ac:dyDescent="0.35">
      <c r="A12160" s="19"/>
      <c r="B12160">
        <v>126</v>
      </c>
      <c r="C12160">
        <v>5339</v>
      </c>
      <c r="D12160">
        <f t="shared" si="379"/>
        <v>14.5</v>
      </c>
      <c r="E12160" t="str">
        <f t="shared" si="378"/>
        <v>Fettuccine Alfredo</v>
      </c>
    </row>
    <row r="12161" spans="1:5" x14ac:dyDescent="0.35">
      <c r="A12161" s="19"/>
      <c r="B12161">
        <v>120</v>
      </c>
      <c r="C12161">
        <v>5339</v>
      </c>
      <c r="D12161">
        <f t="shared" si="379"/>
        <v>13.95</v>
      </c>
      <c r="E12161" t="str">
        <f t="shared" si="378"/>
        <v>Steak Torta</v>
      </c>
    </row>
    <row r="12162" spans="1:5" x14ac:dyDescent="0.35">
      <c r="A12162" s="19"/>
      <c r="B12162">
        <v>123</v>
      </c>
      <c r="C12162">
        <v>5339</v>
      </c>
      <c r="D12162">
        <f t="shared" si="379"/>
        <v>9</v>
      </c>
      <c r="E12162" t="str">
        <f t="shared" si="378"/>
        <v>Chips &amp; Guacamole</v>
      </c>
    </row>
    <row r="12163" spans="1:5" x14ac:dyDescent="0.35">
      <c r="A12163" s="19"/>
      <c r="B12163">
        <v>106</v>
      </c>
      <c r="C12163">
        <v>5340</v>
      </c>
      <c r="D12163">
        <f t="shared" si="379"/>
        <v>7</v>
      </c>
      <c r="E12163" t="str">
        <f t="shared" ref="E12163:E12226" si="380">_xlfn.XLOOKUP(B12163,$K$2:$K$33,$M$2:$M$33)</f>
        <v>French Fries</v>
      </c>
    </row>
    <row r="12164" spans="1:5" x14ac:dyDescent="0.35">
      <c r="A12164" s="19"/>
      <c r="B12164">
        <v>123</v>
      </c>
      <c r="C12164">
        <v>5341</v>
      </c>
      <c r="D12164">
        <f t="shared" ref="D12164:D12227" si="381">_xlfn.XLOOKUP(B12164,$K$2:$K$33,$L$2:$L$33)</f>
        <v>9</v>
      </c>
      <c r="E12164" t="str">
        <f t="shared" si="380"/>
        <v>Chips &amp; Guacamole</v>
      </c>
    </row>
    <row r="12165" spans="1:5" x14ac:dyDescent="0.35">
      <c r="A12165" s="19"/>
      <c r="B12165">
        <v>129</v>
      </c>
      <c r="C12165">
        <v>5342</v>
      </c>
      <c r="D12165">
        <f t="shared" si="381"/>
        <v>15.5</v>
      </c>
      <c r="E12165" t="str">
        <f t="shared" si="380"/>
        <v>Mushroom Ravioli</v>
      </c>
    </row>
    <row r="12166" spans="1:5" x14ac:dyDescent="0.35">
      <c r="A12166" s="19"/>
      <c r="B12166">
        <v>122</v>
      </c>
      <c r="C12166">
        <v>5343</v>
      </c>
      <c r="D12166">
        <f t="shared" si="381"/>
        <v>7</v>
      </c>
      <c r="E12166" t="str">
        <f t="shared" si="380"/>
        <v>Chips &amp; Salsa</v>
      </c>
    </row>
    <row r="12167" spans="1:5" x14ac:dyDescent="0.35">
      <c r="A12167" s="19"/>
      <c r="B12167">
        <v>115</v>
      </c>
      <c r="C12167">
        <v>5344</v>
      </c>
      <c r="D12167">
        <f t="shared" si="381"/>
        <v>11.95</v>
      </c>
      <c r="E12167" t="str">
        <f t="shared" si="380"/>
        <v>Chicken Tacos</v>
      </c>
    </row>
    <row r="12168" spans="1:5" x14ac:dyDescent="0.35">
      <c r="A12168" s="19"/>
      <c r="B12168">
        <v>119</v>
      </c>
      <c r="C12168">
        <v>5344</v>
      </c>
      <c r="D12168">
        <f t="shared" si="381"/>
        <v>11.95</v>
      </c>
      <c r="E12168" t="str">
        <f t="shared" si="380"/>
        <v>Chicken Torta</v>
      </c>
    </row>
    <row r="12169" spans="1:5" x14ac:dyDescent="0.35">
      <c r="A12169" s="19"/>
      <c r="B12169">
        <v>105</v>
      </c>
      <c r="C12169">
        <v>5344</v>
      </c>
      <c r="D12169">
        <f t="shared" si="381"/>
        <v>7</v>
      </c>
      <c r="E12169" t="str">
        <f t="shared" si="380"/>
        <v>Mac &amp; Cheese</v>
      </c>
    </row>
    <row r="12170" spans="1:5" x14ac:dyDescent="0.35">
      <c r="A12170" s="19"/>
      <c r="B12170">
        <v>132</v>
      </c>
      <c r="C12170">
        <v>5344</v>
      </c>
      <c r="D12170">
        <f t="shared" si="381"/>
        <v>16.95</v>
      </c>
      <c r="E12170" t="str">
        <f t="shared" si="380"/>
        <v>Eggplant Parmesan</v>
      </c>
    </row>
    <row r="12171" spans="1:5" x14ac:dyDescent="0.35">
      <c r="A12171" s="19"/>
      <c r="B12171">
        <v>103</v>
      </c>
      <c r="C12171">
        <v>5345</v>
      </c>
      <c r="D12171">
        <f t="shared" si="381"/>
        <v>9</v>
      </c>
      <c r="E12171" t="str">
        <f t="shared" si="380"/>
        <v>Hot Dog</v>
      </c>
    </row>
    <row r="12172" spans="1:5" x14ac:dyDescent="0.35">
      <c r="A12172" s="19"/>
      <c r="B12172">
        <v>130</v>
      </c>
      <c r="C12172">
        <v>5345</v>
      </c>
      <c r="D12172">
        <f t="shared" si="381"/>
        <v>19.95</v>
      </c>
      <c r="E12172" t="str">
        <f t="shared" si="380"/>
        <v>Shrimp Scampi</v>
      </c>
    </row>
    <row r="12173" spans="1:5" x14ac:dyDescent="0.35">
      <c r="A12173" s="19"/>
      <c r="B12173">
        <v>102</v>
      </c>
      <c r="C12173">
        <v>5346</v>
      </c>
      <c r="D12173">
        <f t="shared" si="381"/>
        <v>13.95</v>
      </c>
      <c r="E12173" t="str">
        <f t="shared" si="380"/>
        <v>Cheeseburger</v>
      </c>
    </row>
    <row r="12174" spans="1:5" x14ac:dyDescent="0.35">
      <c r="A12174" s="19"/>
      <c r="B12174">
        <v>106</v>
      </c>
      <c r="C12174">
        <v>5346</v>
      </c>
      <c r="D12174">
        <f t="shared" si="381"/>
        <v>7</v>
      </c>
      <c r="E12174" t="str">
        <f t="shared" si="380"/>
        <v>French Fries</v>
      </c>
    </row>
    <row r="12175" spans="1:5" x14ac:dyDescent="0.35">
      <c r="A12175" s="19"/>
      <c r="B12175">
        <v>125</v>
      </c>
      <c r="C12175">
        <v>5347</v>
      </c>
      <c r="D12175">
        <f t="shared" si="381"/>
        <v>17.95</v>
      </c>
      <c r="E12175" t="str">
        <f t="shared" si="380"/>
        <v>Spaghetti &amp; Meatballs</v>
      </c>
    </row>
    <row r="12176" spans="1:5" x14ac:dyDescent="0.35">
      <c r="A12176" s="19"/>
      <c r="B12176">
        <v>131</v>
      </c>
      <c r="C12176">
        <v>5347</v>
      </c>
      <c r="D12176">
        <f t="shared" si="381"/>
        <v>17.95</v>
      </c>
      <c r="E12176" t="str">
        <f t="shared" si="380"/>
        <v>Chicken Parmesan</v>
      </c>
    </row>
    <row r="12177" spans="1:5" x14ac:dyDescent="0.35">
      <c r="A12177" s="19"/>
      <c r="B12177">
        <v>106</v>
      </c>
      <c r="C12177">
        <v>5347</v>
      </c>
      <c r="D12177">
        <f t="shared" si="381"/>
        <v>7</v>
      </c>
      <c r="E12177" t="str">
        <f t="shared" si="380"/>
        <v>French Fries</v>
      </c>
    </row>
    <row r="12178" spans="1:5" x14ac:dyDescent="0.35">
      <c r="A12178" s="19"/>
      <c r="B12178">
        <v>107</v>
      </c>
      <c r="C12178">
        <v>5348</v>
      </c>
      <c r="D12178">
        <f t="shared" si="381"/>
        <v>16.5</v>
      </c>
      <c r="E12178" t="str">
        <f t="shared" si="380"/>
        <v>Orange Chicken</v>
      </c>
    </row>
    <row r="12179" spans="1:5" x14ac:dyDescent="0.35">
      <c r="A12179" s="19"/>
      <c r="B12179">
        <v>125</v>
      </c>
      <c r="C12179">
        <v>5348</v>
      </c>
      <c r="D12179">
        <f t="shared" si="381"/>
        <v>17.95</v>
      </c>
      <c r="E12179" t="str">
        <f t="shared" si="380"/>
        <v>Spaghetti &amp; Meatballs</v>
      </c>
    </row>
    <row r="12180" spans="1:5" x14ac:dyDescent="0.35">
      <c r="A12180" s="19"/>
      <c r="B12180">
        <v>117</v>
      </c>
      <c r="C12180">
        <v>5349</v>
      </c>
      <c r="D12180">
        <f t="shared" si="381"/>
        <v>12.95</v>
      </c>
      <c r="E12180" t="str">
        <f t="shared" si="380"/>
        <v>Chicken Burrito</v>
      </c>
    </row>
    <row r="12181" spans="1:5" x14ac:dyDescent="0.35">
      <c r="A12181" s="19"/>
      <c r="B12181">
        <v>122</v>
      </c>
      <c r="C12181">
        <v>5349</v>
      </c>
      <c r="D12181">
        <f t="shared" si="381"/>
        <v>7</v>
      </c>
      <c r="E12181" t="str">
        <f t="shared" si="380"/>
        <v>Chips &amp; Salsa</v>
      </c>
    </row>
    <row r="12182" spans="1:5" x14ac:dyDescent="0.35">
      <c r="A12182" s="19"/>
      <c r="B12182">
        <v>103</v>
      </c>
      <c r="C12182">
        <v>5350</v>
      </c>
      <c r="D12182">
        <f t="shared" si="381"/>
        <v>9</v>
      </c>
      <c r="E12182" t="str">
        <f t="shared" si="380"/>
        <v>Hot Dog</v>
      </c>
    </row>
    <row r="12183" spans="1:5" x14ac:dyDescent="0.35">
      <c r="A12183" s="19"/>
      <c r="B12183">
        <v>130</v>
      </c>
      <c r="C12183">
        <v>5350</v>
      </c>
      <c r="D12183">
        <f t="shared" si="381"/>
        <v>19.95</v>
      </c>
      <c r="E12183" t="str">
        <f t="shared" si="380"/>
        <v>Shrimp Scampi</v>
      </c>
    </row>
    <row r="12184" spans="1:5" x14ac:dyDescent="0.35">
      <c r="A12184" s="19"/>
      <c r="B12184">
        <v>106</v>
      </c>
      <c r="C12184">
        <v>5350</v>
      </c>
      <c r="D12184">
        <f t="shared" si="381"/>
        <v>7</v>
      </c>
      <c r="E12184" t="str">
        <f t="shared" si="380"/>
        <v>French Fries</v>
      </c>
    </row>
    <row r="12185" spans="1:5" x14ac:dyDescent="0.35">
      <c r="A12185" s="19"/>
      <c r="B12185">
        <v>126</v>
      </c>
      <c r="C12185">
        <v>5351</v>
      </c>
      <c r="D12185">
        <f t="shared" si="381"/>
        <v>14.5</v>
      </c>
      <c r="E12185" t="str">
        <f t="shared" si="380"/>
        <v>Fettuccine Alfredo</v>
      </c>
    </row>
    <row r="12186" spans="1:5" x14ac:dyDescent="0.35">
      <c r="A12186" s="19"/>
      <c r="B12186">
        <v>127</v>
      </c>
      <c r="C12186">
        <v>5351</v>
      </c>
      <c r="D12186">
        <f t="shared" si="381"/>
        <v>17.95</v>
      </c>
      <c r="E12186" t="str">
        <f t="shared" si="380"/>
        <v>Meat Lasagna</v>
      </c>
    </row>
    <row r="12187" spans="1:5" x14ac:dyDescent="0.35">
      <c r="A12187" s="19"/>
      <c r="B12187">
        <v>118</v>
      </c>
      <c r="C12187">
        <v>5351</v>
      </c>
      <c r="D12187">
        <f t="shared" si="381"/>
        <v>14.95</v>
      </c>
      <c r="E12187" t="str">
        <f t="shared" si="380"/>
        <v>Steak Burrito</v>
      </c>
    </row>
    <row r="12188" spans="1:5" x14ac:dyDescent="0.35">
      <c r="A12188" s="19"/>
      <c r="B12188">
        <v>122</v>
      </c>
      <c r="C12188">
        <v>5351</v>
      </c>
      <c r="D12188">
        <f t="shared" si="381"/>
        <v>7</v>
      </c>
      <c r="E12188" t="str">
        <f t="shared" si="380"/>
        <v>Chips &amp; Salsa</v>
      </c>
    </row>
    <row r="12189" spans="1:5" x14ac:dyDescent="0.35">
      <c r="A12189" s="19"/>
      <c r="B12189">
        <v>109</v>
      </c>
      <c r="C12189">
        <v>5352</v>
      </c>
      <c r="D12189">
        <f t="shared" si="381"/>
        <v>17.95</v>
      </c>
      <c r="E12189" t="str">
        <f t="shared" si="380"/>
        <v>Korean Beef Bowl</v>
      </c>
    </row>
    <row r="12190" spans="1:5" x14ac:dyDescent="0.35">
      <c r="A12190" s="19"/>
      <c r="B12190">
        <v>122</v>
      </c>
      <c r="C12190">
        <v>5352</v>
      </c>
      <c r="D12190">
        <f t="shared" si="381"/>
        <v>7</v>
      </c>
      <c r="E12190" t="str">
        <f t="shared" si="380"/>
        <v>Chips &amp; Salsa</v>
      </c>
    </row>
    <row r="12191" spans="1:5" x14ac:dyDescent="0.35">
      <c r="A12191" s="19"/>
      <c r="B12191">
        <v>113</v>
      </c>
      <c r="C12191">
        <v>5353</v>
      </c>
      <c r="D12191">
        <f t="shared" si="381"/>
        <v>5</v>
      </c>
      <c r="E12191" t="str">
        <f t="shared" si="380"/>
        <v>Edamame</v>
      </c>
    </row>
    <row r="12192" spans="1:5" x14ac:dyDescent="0.35">
      <c r="A12192" s="19"/>
      <c r="B12192">
        <v>122</v>
      </c>
      <c r="C12192">
        <v>5353</v>
      </c>
      <c r="D12192">
        <f t="shared" si="381"/>
        <v>7</v>
      </c>
      <c r="E12192" t="str">
        <f t="shared" si="380"/>
        <v>Chips &amp; Salsa</v>
      </c>
    </row>
    <row r="12193" spans="1:5" x14ac:dyDescent="0.35">
      <c r="A12193" s="19"/>
      <c r="B12193">
        <v>106</v>
      </c>
      <c r="C12193">
        <v>5353</v>
      </c>
      <c r="D12193">
        <f t="shared" si="381"/>
        <v>7</v>
      </c>
      <c r="E12193" t="str">
        <f t="shared" si="380"/>
        <v>French Fries</v>
      </c>
    </row>
    <row r="12194" spans="1:5" x14ac:dyDescent="0.35">
      <c r="A12194" s="19"/>
      <c r="B12194">
        <v>102</v>
      </c>
      <c r="C12194">
        <v>5354</v>
      </c>
      <c r="D12194">
        <f t="shared" si="381"/>
        <v>13.95</v>
      </c>
      <c r="E12194" t="str">
        <f t="shared" si="380"/>
        <v>Cheeseburger</v>
      </c>
    </row>
    <row r="12195" spans="1:5" x14ac:dyDescent="0.35">
      <c r="A12195" s="19"/>
      <c r="B12195">
        <v>132</v>
      </c>
      <c r="C12195">
        <v>5355</v>
      </c>
      <c r="D12195">
        <f t="shared" si="381"/>
        <v>16.95</v>
      </c>
      <c r="E12195" t="str">
        <f t="shared" si="380"/>
        <v>Eggplant Parmesan</v>
      </c>
    </row>
    <row r="12196" spans="1:5" x14ac:dyDescent="0.35">
      <c r="A12196" s="19"/>
      <c r="B12196">
        <v>126</v>
      </c>
      <c r="C12196">
        <v>5356</v>
      </c>
      <c r="D12196">
        <f t="shared" si="381"/>
        <v>14.5</v>
      </c>
      <c r="E12196" t="str">
        <f t="shared" si="380"/>
        <v>Fettuccine Alfredo</v>
      </c>
    </row>
    <row r="12197" spans="1:5" x14ac:dyDescent="0.35">
      <c r="A12197" s="19"/>
      <c r="B12197">
        <v>111</v>
      </c>
      <c r="C12197">
        <v>5356</v>
      </c>
      <c r="D12197">
        <f t="shared" si="381"/>
        <v>11.95</v>
      </c>
      <c r="E12197" t="str">
        <f t="shared" si="380"/>
        <v>California Roll</v>
      </c>
    </row>
    <row r="12198" spans="1:5" x14ac:dyDescent="0.35">
      <c r="A12198" s="19"/>
      <c r="B12198">
        <v>113</v>
      </c>
      <c r="C12198">
        <v>5357</v>
      </c>
      <c r="D12198">
        <f t="shared" si="381"/>
        <v>5</v>
      </c>
      <c r="E12198" t="str">
        <f t="shared" si="380"/>
        <v>Edamame</v>
      </c>
    </row>
    <row r="12199" spans="1:5" x14ac:dyDescent="0.35">
      <c r="A12199" s="19"/>
      <c r="B12199">
        <v>106</v>
      </c>
      <c r="C12199">
        <v>5357</v>
      </c>
      <c r="D12199">
        <f t="shared" si="381"/>
        <v>7</v>
      </c>
      <c r="E12199" t="str">
        <f t="shared" si="380"/>
        <v>French Fries</v>
      </c>
    </row>
    <row r="12200" spans="1:5" x14ac:dyDescent="0.35">
      <c r="A12200" s="19"/>
      <c r="B12200">
        <v>101</v>
      </c>
      <c r="C12200">
        <v>5358</v>
      </c>
      <c r="D12200">
        <f t="shared" si="381"/>
        <v>12.95</v>
      </c>
      <c r="E12200" t="str">
        <f t="shared" si="380"/>
        <v>Hamburger</v>
      </c>
    </row>
    <row r="12201" spans="1:5" x14ac:dyDescent="0.35">
      <c r="A12201" s="19"/>
      <c r="B12201">
        <v>128</v>
      </c>
      <c r="C12201">
        <v>5358</v>
      </c>
      <c r="D12201">
        <f t="shared" si="381"/>
        <v>15.5</v>
      </c>
      <c r="E12201" t="str">
        <f t="shared" si="380"/>
        <v>Cheese Lasagna</v>
      </c>
    </row>
    <row r="12202" spans="1:5" x14ac:dyDescent="0.35">
      <c r="A12202" s="19"/>
      <c r="B12202">
        <v>105</v>
      </c>
      <c r="C12202">
        <v>5358</v>
      </c>
      <c r="D12202">
        <f t="shared" si="381"/>
        <v>7</v>
      </c>
      <c r="E12202" t="str">
        <f t="shared" si="380"/>
        <v>Mac &amp; Cheese</v>
      </c>
    </row>
    <row r="12203" spans="1:5" x14ac:dyDescent="0.35">
      <c r="A12203" s="19"/>
      <c r="B12203">
        <v>131</v>
      </c>
      <c r="C12203">
        <v>5358</v>
      </c>
      <c r="D12203">
        <f t="shared" si="381"/>
        <v>17.95</v>
      </c>
      <c r="E12203" t="str">
        <f t="shared" si="380"/>
        <v>Chicken Parmesan</v>
      </c>
    </row>
    <row r="12204" spans="1:5" x14ac:dyDescent="0.35">
      <c r="A12204" s="19"/>
      <c r="B12204">
        <v>113</v>
      </c>
      <c r="C12204">
        <v>5359</v>
      </c>
      <c r="D12204">
        <f t="shared" si="381"/>
        <v>5</v>
      </c>
      <c r="E12204" t="str">
        <f t="shared" si="380"/>
        <v>Edamame</v>
      </c>
    </row>
    <row r="12205" spans="1:5" x14ac:dyDescent="0.35">
      <c r="A12205" s="19"/>
      <c r="B12205">
        <v>121</v>
      </c>
      <c r="C12205">
        <v>5359</v>
      </c>
      <c r="D12205">
        <f t="shared" si="381"/>
        <v>10.5</v>
      </c>
      <c r="E12205" t="str">
        <f t="shared" si="380"/>
        <v>Cheese Quesadillas</v>
      </c>
    </row>
    <row r="12206" spans="1:5" x14ac:dyDescent="0.35">
      <c r="A12206" s="19"/>
      <c r="B12206">
        <v>116</v>
      </c>
      <c r="C12206">
        <v>5360</v>
      </c>
      <c r="D12206">
        <f t="shared" si="381"/>
        <v>13.95</v>
      </c>
      <c r="E12206" t="str">
        <f t="shared" si="380"/>
        <v>Steak Tacos</v>
      </c>
    </row>
    <row r="12207" spans="1:5" x14ac:dyDescent="0.35">
      <c r="A12207" s="19"/>
      <c r="B12207">
        <v>103</v>
      </c>
      <c r="C12207">
        <v>5361</v>
      </c>
      <c r="D12207">
        <f t="shared" si="381"/>
        <v>9</v>
      </c>
      <c r="E12207" t="str">
        <f t="shared" si="380"/>
        <v>Hot Dog</v>
      </c>
    </row>
    <row r="12208" spans="1:5" x14ac:dyDescent="0.35">
      <c r="A12208" s="19"/>
      <c r="B12208">
        <v>113</v>
      </c>
      <c r="C12208">
        <v>5361</v>
      </c>
      <c r="D12208">
        <f t="shared" si="381"/>
        <v>5</v>
      </c>
      <c r="E12208" t="str">
        <f t="shared" si="380"/>
        <v>Edamame</v>
      </c>
    </row>
    <row r="12209" spans="1:5" x14ac:dyDescent="0.35">
      <c r="A12209" s="19"/>
      <c r="B12209">
        <v>101</v>
      </c>
      <c r="C12209">
        <v>5362</v>
      </c>
      <c r="D12209">
        <f t="shared" si="381"/>
        <v>12.95</v>
      </c>
      <c r="E12209" t="str">
        <f t="shared" si="380"/>
        <v>Hamburger</v>
      </c>
    </row>
    <row r="12210" spans="1:5" x14ac:dyDescent="0.35">
      <c r="A12210" s="19"/>
      <c r="B12210">
        <v>114</v>
      </c>
      <c r="C12210">
        <v>5362</v>
      </c>
      <c r="D12210">
        <f t="shared" si="381"/>
        <v>9</v>
      </c>
      <c r="E12210" t="str">
        <f t="shared" si="380"/>
        <v>Potstickers</v>
      </c>
    </row>
    <row r="12211" spans="1:5" x14ac:dyDescent="0.35">
      <c r="A12211" s="19"/>
      <c r="B12211">
        <v>119</v>
      </c>
      <c r="C12211">
        <v>5363</v>
      </c>
      <c r="D12211">
        <f t="shared" si="381"/>
        <v>11.95</v>
      </c>
      <c r="E12211" t="str">
        <f t="shared" si="380"/>
        <v>Chicken Torta</v>
      </c>
    </row>
    <row r="12212" spans="1:5" x14ac:dyDescent="0.35">
      <c r="A12212" s="19"/>
      <c r="B12212">
        <v>120</v>
      </c>
      <c r="C12212">
        <v>5363</v>
      </c>
      <c r="D12212">
        <f t="shared" si="381"/>
        <v>13.95</v>
      </c>
      <c r="E12212" t="str">
        <f t="shared" si="380"/>
        <v>Steak Torta</v>
      </c>
    </row>
    <row r="12213" spans="1:5" x14ac:dyDescent="0.35">
      <c r="A12213" s="19"/>
      <c r="B12213">
        <v>122</v>
      </c>
      <c r="C12213">
        <v>5363</v>
      </c>
      <c r="D12213">
        <f t="shared" si="381"/>
        <v>7</v>
      </c>
      <c r="E12213" t="str">
        <f t="shared" si="380"/>
        <v>Chips &amp; Salsa</v>
      </c>
    </row>
    <row r="12214" spans="1:5" x14ac:dyDescent="0.35">
      <c r="A12214" s="19"/>
      <c r="B12214">
        <v>123</v>
      </c>
      <c r="C12214">
        <v>5363</v>
      </c>
      <c r="D12214">
        <f t="shared" si="381"/>
        <v>9</v>
      </c>
      <c r="E12214" t="str">
        <f t="shared" si="380"/>
        <v>Chips &amp; Guacamole</v>
      </c>
    </row>
    <row r="12215" spans="1:5" x14ac:dyDescent="0.35">
      <c r="A12215" s="19"/>
      <c r="B12215">
        <v>116</v>
      </c>
      <c r="C12215">
        <v>5364</v>
      </c>
      <c r="D12215">
        <f t="shared" si="381"/>
        <v>13.95</v>
      </c>
      <c r="E12215" t="str">
        <f t="shared" si="380"/>
        <v>Steak Tacos</v>
      </c>
    </row>
    <row r="12216" spans="1:5" x14ac:dyDescent="0.35">
      <c r="A12216" s="19"/>
      <c r="B12216">
        <v>103</v>
      </c>
      <c r="C12216">
        <v>5364</v>
      </c>
      <c r="D12216">
        <f t="shared" si="381"/>
        <v>9</v>
      </c>
      <c r="E12216" t="str">
        <f t="shared" si="380"/>
        <v>Hot Dog</v>
      </c>
    </row>
    <row r="12217" spans="1:5" x14ac:dyDescent="0.35">
      <c r="A12217" s="19"/>
      <c r="B12217">
        <v>104</v>
      </c>
      <c r="C12217">
        <v>5364</v>
      </c>
      <c r="D12217">
        <f t="shared" si="381"/>
        <v>10.5</v>
      </c>
      <c r="E12217" t="str">
        <f t="shared" si="380"/>
        <v>Veggie Burger</v>
      </c>
    </row>
    <row r="12218" spans="1:5" x14ac:dyDescent="0.35">
      <c r="A12218" s="19"/>
      <c r="B12218">
        <v>118</v>
      </c>
      <c r="C12218">
        <v>5364</v>
      </c>
      <c r="D12218">
        <f t="shared" si="381"/>
        <v>14.95</v>
      </c>
      <c r="E12218" t="str">
        <f t="shared" si="380"/>
        <v>Steak Burrito</v>
      </c>
    </row>
    <row r="12219" spans="1:5" x14ac:dyDescent="0.35">
      <c r="A12219" s="19"/>
      <c r="B12219">
        <v>117</v>
      </c>
      <c r="C12219">
        <v>5365</v>
      </c>
      <c r="D12219">
        <f t="shared" si="381"/>
        <v>12.95</v>
      </c>
      <c r="E12219" t="str">
        <f t="shared" si="380"/>
        <v>Chicken Burrito</v>
      </c>
    </row>
    <row r="12220" spans="1:5" x14ac:dyDescent="0.35">
      <c r="A12220" s="19"/>
      <c r="B12220">
        <v>129</v>
      </c>
      <c r="C12220">
        <v>5365</v>
      </c>
      <c r="D12220">
        <f t="shared" si="381"/>
        <v>15.5</v>
      </c>
      <c r="E12220" t="str">
        <f t="shared" si="380"/>
        <v>Mushroom Ravioli</v>
      </c>
    </row>
    <row r="12221" spans="1:5" x14ac:dyDescent="0.35">
      <c r="A12221" s="19"/>
      <c r="B12221">
        <v>130</v>
      </c>
      <c r="C12221">
        <v>5365</v>
      </c>
      <c r="D12221">
        <f t="shared" si="381"/>
        <v>19.95</v>
      </c>
      <c r="E12221" t="str">
        <f t="shared" si="380"/>
        <v>Shrimp Scampi</v>
      </c>
    </row>
    <row r="12222" spans="1:5" x14ac:dyDescent="0.35">
      <c r="A12222" s="19"/>
      <c r="B12222">
        <v>108</v>
      </c>
      <c r="C12222">
        <v>5366</v>
      </c>
      <c r="D12222">
        <f t="shared" si="381"/>
        <v>14.5</v>
      </c>
      <c r="E12222" t="str">
        <f t="shared" si="380"/>
        <v>Tofu Pad Thai</v>
      </c>
    </row>
    <row r="12223" spans="1:5" x14ac:dyDescent="0.35">
      <c r="A12223" s="19"/>
      <c r="B12223">
        <v>111</v>
      </c>
      <c r="C12223">
        <v>5366</v>
      </c>
      <c r="D12223">
        <f t="shared" si="381"/>
        <v>11.95</v>
      </c>
      <c r="E12223" t="str">
        <f t="shared" si="380"/>
        <v>California Roll</v>
      </c>
    </row>
    <row r="12224" spans="1:5" x14ac:dyDescent="0.35">
      <c r="A12224" s="19"/>
      <c r="B12224">
        <v>111</v>
      </c>
      <c r="C12224">
        <v>5366</v>
      </c>
      <c r="D12224">
        <f t="shared" si="381"/>
        <v>11.95</v>
      </c>
      <c r="E12224" t="str">
        <f t="shared" si="380"/>
        <v>California Roll</v>
      </c>
    </row>
    <row r="12225" spans="1:5" x14ac:dyDescent="0.35">
      <c r="A12225" s="19"/>
      <c r="B12225">
        <v>122</v>
      </c>
      <c r="C12225">
        <v>5366</v>
      </c>
      <c r="D12225">
        <f t="shared" si="381"/>
        <v>7</v>
      </c>
      <c r="E12225" t="str">
        <f t="shared" si="380"/>
        <v>Chips &amp; Salsa</v>
      </c>
    </row>
    <row r="12226" spans="1:5" x14ac:dyDescent="0.35">
      <c r="A12226" s="19"/>
      <c r="B12226">
        <v>119</v>
      </c>
      <c r="C12226">
        <v>5367</v>
      </c>
      <c r="D12226">
        <f t="shared" si="381"/>
        <v>11.95</v>
      </c>
      <c r="E12226" t="str">
        <f t="shared" si="380"/>
        <v>Chicken Torta</v>
      </c>
    </row>
    <row r="12227" spans="1:5" x14ac:dyDescent="0.35">
      <c r="A12227" s="19"/>
      <c r="B12227">
        <v>101</v>
      </c>
      <c r="C12227">
        <v>5368</v>
      </c>
      <c r="D12227">
        <f t="shared" si="381"/>
        <v>12.95</v>
      </c>
      <c r="E12227" t="str">
        <f t="shared" ref="E12227:E12235" si="382">_xlfn.XLOOKUP(B12227,$K$2:$K$33,$M$2:$M$33)</f>
        <v>Hamburger</v>
      </c>
    </row>
    <row r="12228" spans="1:5" x14ac:dyDescent="0.35">
      <c r="A12228" s="19"/>
      <c r="B12228">
        <v>128</v>
      </c>
      <c r="C12228">
        <v>5368</v>
      </c>
      <c r="D12228">
        <f t="shared" ref="D12228:D12235" si="383">_xlfn.XLOOKUP(B12228,$K$2:$K$33,$L$2:$L$33)</f>
        <v>15.5</v>
      </c>
      <c r="E12228" t="str">
        <f t="shared" si="382"/>
        <v>Cheese Lasagna</v>
      </c>
    </row>
    <row r="12229" spans="1:5" x14ac:dyDescent="0.35">
      <c r="A12229" s="19"/>
      <c r="B12229">
        <v>113</v>
      </c>
      <c r="C12229">
        <v>5368</v>
      </c>
      <c r="D12229">
        <f t="shared" si="383"/>
        <v>5</v>
      </c>
      <c r="E12229" t="str">
        <f t="shared" si="382"/>
        <v>Edamame</v>
      </c>
    </row>
    <row r="12230" spans="1:5" x14ac:dyDescent="0.35">
      <c r="A12230" s="19"/>
      <c r="B12230">
        <v>118</v>
      </c>
      <c r="C12230">
        <v>5368</v>
      </c>
      <c r="D12230">
        <f t="shared" si="383"/>
        <v>14.95</v>
      </c>
      <c r="E12230" t="str">
        <f t="shared" si="382"/>
        <v>Steak Burrito</v>
      </c>
    </row>
    <row r="12231" spans="1:5" x14ac:dyDescent="0.35">
      <c r="A12231" s="19"/>
      <c r="B12231">
        <v>109</v>
      </c>
      <c r="C12231">
        <v>5369</v>
      </c>
      <c r="D12231">
        <f t="shared" si="383"/>
        <v>17.95</v>
      </c>
      <c r="E12231" t="str">
        <f t="shared" si="382"/>
        <v>Korean Beef Bowl</v>
      </c>
    </row>
    <row r="12232" spans="1:5" x14ac:dyDescent="0.35">
      <c r="A12232" s="19"/>
      <c r="B12232">
        <v>129</v>
      </c>
      <c r="C12232">
        <v>5369</v>
      </c>
      <c r="D12232">
        <f t="shared" si="383"/>
        <v>15.5</v>
      </c>
      <c r="E12232" t="str">
        <f t="shared" si="382"/>
        <v>Mushroom Ravioli</v>
      </c>
    </row>
    <row r="12233" spans="1:5" x14ac:dyDescent="0.35">
      <c r="A12233" s="19"/>
      <c r="B12233">
        <v>120</v>
      </c>
      <c r="C12233">
        <v>5369</v>
      </c>
      <c r="D12233">
        <f t="shared" si="383"/>
        <v>13.95</v>
      </c>
      <c r="E12233" t="str">
        <f t="shared" si="382"/>
        <v>Steak Torta</v>
      </c>
    </row>
    <row r="12234" spans="1:5" x14ac:dyDescent="0.35">
      <c r="A12234" s="19"/>
      <c r="B12234">
        <v>122</v>
      </c>
      <c r="C12234">
        <v>5369</v>
      </c>
      <c r="D12234">
        <f t="shared" si="383"/>
        <v>7</v>
      </c>
      <c r="E12234" t="str">
        <f t="shared" si="382"/>
        <v>Chips &amp; Salsa</v>
      </c>
    </row>
    <row r="12235" spans="1:5" x14ac:dyDescent="0.35">
      <c r="A12235" s="19"/>
      <c r="B12235">
        <v>122</v>
      </c>
      <c r="C12235">
        <v>5370</v>
      </c>
      <c r="D12235">
        <f t="shared" si="383"/>
        <v>7</v>
      </c>
      <c r="E12235" t="str">
        <f t="shared" si="382"/>
        <v>Chips &amp; Salsa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69FE-F0AE-4954-8F21-75B12912358C}">
  <dimension ref="E8:G21"/>
  <sheetViews>
    <sheetView tabSelected="1" zoomScale="83" workbookViewId="0">
      <selection activeCell="M7" sqref="M7"/>
    </sheetView>
  </sheetViews>
  <sheetFormatPr defaultRowHeight="14.5" x14ac:dyDescent="0.35"/>
  <cols>
    <col min="1" max="4" width="8.7265625" style="28"/>
    <col min="5" max="5" width="18.453125" style="28" bestFit="1" customWidth="1"/>
    <col min="6" max="16384" width="8.7265625" style="28"/>
  </cols>
  <sheetData>
    <row r="8" spans="5:7" x14ac:dyDescent="0.35">
      <c r="E8" s="29" t="str">
        <f>'req 2'!B3</f>
        <v>Item Name</v>
      </c>
      <c r="F8" s="30" t="str">
        <f>'req 2'!C3</f>
        <v>item_id</v>
      </c>
      <c r="G8" s="31" t="str">
        <f>'req 2'!D3</f>
        <v>Price_</v>
      </c>
    </row>
    <row r="9" spans="5:7" x14ac:dyDescent="0.35">
      <c r="E9" s="35" t="str">
        <f>'req 2'!B4</f>
        <v>Chicken Parmesan</v>
      </c>
      <c r="F9" s="36">
        <f>'req 2'!C4</f>
        <v>131</v>
      </c>
      <c r="G9" s="37">
        <f>'req 2'!D4</f>
        <v>17.95</v>
      </c>
    </row>
    <row r="10" spans="5:7" x14ac:dyDescent="0.35">
      <c r="E10" s="35" t="str">
        <f>'req 2'!B5</f>
        <v>Chips &amp; Salsa</v>
      </c>
      <c r="F10" s="36">
        <f>'req 2'!C5</f>
        <v>122</v>
      </c>
      <c r="G10" s="37">
        <f>'req 2'!D5</f>
        <v>7</v>
      </c>
    </row>
    <row r="11" spans="5:7" x14ac:dyDescent="0.35">
      <c r="E11" s="35" t="str">
        <f>'req 2'!B6</f>
        <v>Edamame</v>
      </c>
      <c r="F11" s="36">
        <f>'req 2'!C6</f>
        <v>113</v>
      </c>
      <c r="G11" s="37">
        <f>'req 2'!D6</f>
        <v>5</v>
      </c>
    </row>
    <row r="12" spans="5:7" x14ac:dyDescent="0.35">
      <c r="E12" s="35" t="str">
        <f>'req 2'!B7</f>
        <v>Eggplant Parmesan</v>
      </c>
      <c r="F12" s="36">
        <f>'req 2'!C7</f>
        <v>132</v>
      </c>
      <c r="G12" s="37">
        <f>'req 2'!D7</f>
        <v>16.95</v>
      </c>
    </row>
    <row r="13" spans="5:7" x14ac:dyDescent="0.35">
      <c r="E13" s="35" t="str">
        <f>'req 2'!B8</f>
        <v>Fettuccine Alfredo</v>
      </c>
      <c r="F13" s="36">
        <f>'req 2'!C8</f>
        <v>126</v>
      </c>
      <c r="G13" s="37">
        <f>'req 2'!D8</f>
        <v>29</v>
      </c>
    </row>
    <row r="14" spans="5:7" x14ac:dyDescent="0.35">
      <c r="E14" s="35" t="str">
        <f>'req 2'!B9</f>
        <v>French Fries</v>
      </c>
      <c r="F14" s="36">
        <f>'req 2'!C9</f>
        <v>106</v>
      </c>
      <c r="G14" s="37">
        <f>'req 2'!D9</f>
        <v>7</v>
      </c>
    </row>
    <row r="15" spans="5:7" x14ac:dyDescent="0.35">
      <c r="E15" s="35" t="str">
        <f>'req 2'!B10</f>
        <v>Hot Dog</v>
      </c>
      <c r="F15" s="36">
        <f>'req 2'!C10</f>
        <v>103</v>
      </c>
      <c r="G15" s="37">
        <f>'req 2'!D10</f>
        <v>9</v>
      </c>
    </row>
    <row r="16" spans="5:7" x14ac:dyDescent="0.35">
      <c r="E16" s="35" t="str">
        <f>'req 2'!B11</f>
        <v>Korean Beef Bowl</v>
      </c>
      <c r="F16" s="36">
        <f>'req 2'!C11</f>
        <v>109</v>
      </c>
      <c r="G16" s="37">
        <f>'req 2'!D11</f>
        <v>17.95</v>
      </c>
    </row>
    <row r="17" spans="5:7" x14ac:dyDescent="0.35">
      <c r="E17" s="35" t="str">
        <f>'req 2'!B12</f>
        <v>Meat Lasagna</v>
      </c>
      <c r="F17" s="36">
        <f>'req 2'!C12</f>
        <v>127</v>
      </c>
      <c r="G17" s="37">
        <f>'req 2'!D12</f>
        <v>17.95</v>
      </c>
    </row>
    <row r="18" spans="5:7" x14ac:dyDescent="0.35">
      <c r="E18" s="35" t="str">
        <f>'req 2'!B13</f>
        <v>Spaghetti</v>
      </c>
      <c r="F18" s="36">
        <f>'req 2'!C13</f>
        <v>124</v>
      </c>
      <c r="G18" s="37">
        <f>'req 2'!D13</f>
        <v>14.5</v>
      </c>
    </row>
    <row r="19" spans="5:7" x14ac:dyDescent="0.35">
      <c r="E19" s="35" t="str">
        <f>'req 2'!B14</f>
        <v>Spaghetti &amp; Meatballs</v>
      </c>
      <c r="F19" s="36">
        <f>'req 2'!C14</f>
        <v>125</v>
      </c>
      <c r="G19" s="37">
        <f>'req 2'!D14</f>
        <v>35.9</v>
      </c>
    </row>
    <row r="20" spans="5:7" x14ac:dyDescent="0.35">
      <c r="E20" s="38" t="str">
        <f>'req 2'!B15</f>
        <v>Steak Tacos</v>
      </c>
      <c r="F20" s="39">
        <f>'req 2'!C15</f>
        <v>116</v>
      </c>
      <c r="G20" s="40">
        <f>'req 2'!D15</f>
        <v>13.95</v>
      </c>
    </row>
    <row r="21" spans="5:7" x14ac:dyDescent="0.35">
      <c r="E21" s="32" t="s">
        <v>87</v>
      </c>
      <c r="F21" s="33">
        <f>COUNT(F9:F20)</f>
        <v>12</v>
      </c>
      <c r="G21" s="34">
        <f>'req 2'!D16</f>
        <v>192.15</v>
      </c>
    </row>
  </sheetData>
  <conditionalFormatting sqref="G9:G2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{F230E0EB-CD10-4ED9-8083-2BB1B13AA192}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30E0EB-CD10-4ED9-8083-2BB1B13AA19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G9:G20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5CDE5-C5D1-44EF-92FD-7BBF0FBC5F08}">
  <dimension ref="A1"/>
  <sheetViews>
    <sheetView topLeftCell="A8" workbookViewId="0">
      <selection activeCell="N10" sqref="N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9239-BBC0-4666-BC82-DFB70D3E4A1A}">
  <dimension ref="A3:I8"/>
  <sheetViews>
    <sheetView zoomScale="83" workbookViewId="0">
      <selection activeCell="Q14" sqref="Q14"/>
    </sheetView>
  </sheetViews>
  <sheetFormatPr defaultRowHeight="14.5" x14ac:dyDescent="0.35"/>
  <cols>
    <col min="1" max="1" width="10.453125" bestFit="1" customWidth="1"/>
    <col min="2" max="2" width="12.54296875" bestFit="1" customWidth="1"/>
    <col min="3" max="3" width="10.54296875" bestFit="1" customWidth="1"/>
  </cols>
  <sheetData>
    <row r="3" spans="1:9" x14ac:dyDescent="0.35">
      <c r="A3" s="3" t="s">
        <v>90</v>
      </c>
      <c r="B3" t="s">
        <v>91</v>
      </c>
      <c r="C3" t="s">
        <v>92</v>
      </c>
      <c r="G3" s="11" t="s">
        <v>90</v>
      </c>
      <c r="H3" s="11" t="s">
        <v>91</v>
      </c>
      <c r="I3" s="11" t="s">
        <v>92</v>
      </c>
    </row>
    <row r="4" spans="1:9" x14ac:dyDescent="0.35">
      <c r="A4" s="18" t="s">
        <v>31</v>
      </c>
      <c r="B4" s="61">
        <v>49462.699999998869</v>
      </c>
      <c r="C4" s="17">
        <v>2948</v>
      </c>
      <c r="G4" s="18" t="s">
        <v>31</v>
      </c>
      <c r="H4" s="61">
        <v>49462.699999998869</v>
      </c>
      <c r="I4" s="17">
        <v>2948</v>
      </c>
    </row>
    <row r="5" spans="1:9" x14ac:dyDescent="0.35">
      <c r="A5" s="18" t="s">
        <v>12</v>
      </c>
      <c r="B5" s="61">
        <v>46720.64999999923</v>
      </c>
      <c r="C5" s="17">
        <v>3470</v>
      </c>
      <c r="G5" s="18" t="s">
        <v>12</v>
      </c>
      <c r="H5" s="61">
        <v>46720.64999999923</v>
      </c>
      <c r="I5" s="17">
        <v>3470</v>
      </c>
    </row>
    <row r="6" spans="1:9" x14ac:dyDescent="0.35">
      <c r="A6" s="18" t="s">
        <v>21</v>
      </c>
      <c r="B6" s="61">
        <v>34796.800000000665</v>
      </c>
      <c r="C6" s="17">
        <v>2945</v>
      </c>
      <c r="G6" s="18" t="s">
        <v>21</v>
      </c>
      <c r="H6" s="61">
        <v>34796.800000000665</v>
      </c>
      <c r="I6" s="17">
        <v>2945</v>
      </c>
    </row>
    <row r="7" spans="1:9" x14ac:dyDescent="0.35">
      <c r="A7" s="18" t="s">
        <v>5</v>
      </c>
      <c r="B7" s="61">
        <v>28237.750000000578</v>
      </c>
      <c r="C7" s="17">
        <v>2734</v>
      </c>
      <c r="G7" s="18" t="s">
        <v>5</v>
      </c>
      <c r="H7" s="61">
        <v>28237.750000000578</v>
      </c>
      <c r="I7" s="17">
        <v>2734</v>
      </c>
    </row>
    <row r="8" spans="1:9" x14ac:dyDescent="0.35">
      <c r="A8" s="18" t="s">
        <v>78</v>
      </c>
      <c r="B8" s="17">
        <v>159217.90000000907</v>
      </c>
      <c r="C8" s="17">
        <v>12097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D1681-41C6-4EA2-AA36-05FD299B8D24}">
  <dimension ref="A1:P12235"/>
  <sheetViews>
    <sheetView topLeftCell="C2" workbookViewId="0">
      <selection activeCell="L3" sqref="L2:P12235"/>
    </sheetView>
  </sheetViews>
  <sheetFormatPr defaultRowHeight="14.5" x14ac:dyDescent="0.35"/>
  <cols>
    <col min="1" max="1" width="14.7265625" customWidth="1"/>
    <col min="2" max="2" width="12.1796875" customWidth="1"/>
    <col min="3" max="3" width="9.90625" customWidth="1"/>
    <col min="12" max="12" width="16.54296875" bestFit="1" customWidth="1"/>
    <col min="13" max="13" width="9.90625" bestFit="1" customWidth="1"/>
    <col min="14" max="14" width="9.36328125" bestFit="1" customWidth="1"/>
    <col min="15" max="15" width="9.90625" customWidth="1"/>
  </cols>
  <sheetData>
    <row r="1" spans="1:16" x14ac:dyDescent="0.35">
      <c r="A1" s="41" t="s">
        <v>0</v>
      </c>
      <c r="B1" s="42" t="s">
        <v>1</v>
      </c>
      <c r="C1" s="42" t="s">
        <v>2</v>
      </c>
      <c r="D1" s="43" t="s">
        <v>3</v>
      </c>
      <c r="F1" s="56" t="s">
        <v>88</v>
      </c>
      <c r="G1" s="56" t="s">
        <v>89</v>
      </c>
      <c r="L1" s="57" t="s">
        <v>40</v>
      </c>
      <c r="M1" s="57" t="s">
        <v>41</v>
      </c>
      <c r="N1" s="58" t="s">
        <v>44</v>
      </c>
      <c r="O1" s="59" t="s">
        <v>2</v>
      </c>
      <c r="P1" s="60" t="s">
        <v>3</v>
      </c>
    </row>
    <row r="2" spans="1:16" x14ac:dyDescent="0.35">
      <c r="A2" s="44">
        <v>101</v>
      </c>
      <c r="B2" s="45" t="s">
        <v>4</v>
      </c>
      <c r="C2" s="45" t="s">
        <v>5</v>
      </c>
      <c r="D2" s="46">
        <v>12.95</v>
      </c>
      <c r="F2" s="50" t="s">
        <v>5</v>
      </c>
      <c r="G2" s="51">
        <v>6</v>
      </c>
      <c r="L2" s="20">
        <v>1</v>
      </c>
      <c r="M2" s="20">
        <v>1</v>
      </c>
      <c r="N2" s="21">
        <v>109</v>
      </c>
      <c r="O2" s="22" t="str">
        <f>_xlfn.XLOOKUP(N2,$A$2:$A$33,$C$2:$C$33)</f>
        <v>Asian</v>
      </c>
      <c r="P2" s="4">
        <f>_xlfn.XLOOKUP(N2,$A$2:$A$33,$D$2:$D$33)</f>
        <v>17.95</v>
      </c>
    </row>
    <row r="3" spans="1:16" x14ac:dyDescent="0.35">
      <c r="A3" s="47">
        <v>102</v>
      </c>
      <c r="B3" s="48" t="s">
        <v>6</v>
      </c>
      <c r="C3" s="48" t="s">
        <v>5</v>
      </c>
      <c r="D3" s="49">
        <v>13.95</v>
      </c>
      <c r="F3" s="52" t="s">
        <v>12</v>
      </c>
      <c r="G3" s="53">
        <v>8</v>
      </c>
      <c r="L3" s="20">
        <v>2</v>
      </c>
      <c r="M3" s="20">
        <v>2</v>
      </c>
      <c r="N3" s="21">
        <v>108</v>
      </c>
      <c r="O3" s="22" t="str">
        <f t="shared" ref="O3:O66" si="0">_xlfn.XLOOKUP(N3,$A$2:$A$33,$C$2:$C$33)</f>
        <v>Asian</v>
      </c>
      <c r="P3" s="19">
        <f t="shared" ref="P3:P66" si="1">_xlfn.XLOOKUP(N3,$A$2:$A$33,$D$2:$D$33)</f>
        <v>14.5</v>
      </c>
    </row>
    <row r="4" spans="1:16" x14ac:dyDescent="0.35">
      <c r="A4" s="44">
        <v>103</v>
      </c>
      <c r="B4" s="45" t="s">
        <v>7</v>
      </c>
      <c r="C4" s="45" t="s">
        <v>5</v>
      </c>
      <c r="D4" s="46">
        <v>9</v>
      </c>
      <c r="F4" s="52" t="s">
        <v>31</v>
      </c>
      <c r="G4" s="53">
        <v>9</v>
      </c>
      <c r="L4" s="20">
        <v>3</v>
      </c>
      <c r="M4" s="20">
        <v>2</v>
      </c>
      <c r="N4" s="21">
        <v>124</v>
      </c>
      <c r="O4" s="22" t="str">
        <f t="shared" si="0"/>
        <v>Italian</v>
      </c>
      <c r="P4" s="19">
        <f t="shared" si="1"/>
        <v>14.5</v>
      </c>
    </row>
    <row r="5" spans="1:16" x14ac:dyDescent="0.35">
      <c r="A5" s="47">
        <v>104</v>
      </c>
      <c r="B5" s="48" t="s">
        <v>8</v>
      </c>
      <c r="C5" s="48" t="s">
        <v>5</v>
      </c>
      <c r="D5" s="49">
        <v>10.5</v>
      </c>
      <c r="F5" s="54" t="s">
        <v>21</v>
      </c>
      <c r="G5" s="55">
        <v>9</v>
      </c>
      <c r="L5" s="20">
        <v>4</v>
      </c>
      <c r="M5" s="20">
        <v>2</v>
      </c>
      <c r="N5" s="21">
        <v>117</v>
      </c>
      <c r="O5" s="22" t="str">
        <f t="shared" si="0"/>
        <v>Mexican</v>
      </c>
      <c r="P5" s="19">
        <f t="shared" si="1"/>
        <v>12.95</v>
      </c>
    </row>
    <row r="6" spans="1:16" x14ac:dyDescent="0.35">
      <c r="A6" s="44">
        <v>105</v>
      </c>
      <c r="B6" s="45" t="s">
        <v>9</v>
      </c>
      <c r="C6" s="45" t="s">
        <v>5</v>
      </c>
      <c r="D6" s="46">
        <v>7</v>
      </c>
      <c r="L6" s="20">
        <v>5</v>
      </c>
      <c r="M6" s="20">
        <v>2</v>
      </c>
      <c r="N6" s="21">
        <v>129</v>
      </c>
      <c r="O6" s="22" t="str">
        <f t="shared" si="0"/>
        <v>Italian</v>
      </c>
      <c r="P6" s="19">
        <f t="shared" si="1"/>
        <v>15.5</v>
      </c>
    </row>
    <row r="7" spans="1:16" x14ac:dyDescent="0.35">
      <c r="A7" s="47">
        <v>106</v>
      </c>
      <c r="B7" s="48" t="s">
        <v>10</v>
      </c>
      <c r="C7" s="48" t="s">
        <v>5</v>
      </c>
      <c r="D7" s="49">
        <v>7</v>
      </c>
      <c r="L7" s="20">
        <v>6</v>
      </c>
      <c r="M7" s="20">
        <v>2</v>
      </c>
      <c r="N7" s="21">
        <v>106</v>
      </c>
      <c r="O7" s="22" t="str">
        <f t="shared" si="0"/>
        <v>American</v>
      </c>
      <c r="P7" s="19">
        <f t="shared" si="1"/>
        <v>7</v>
      </c>
    </row>
    <row r="8" spans="1:16" x14ac:dyDescent="0.35">
      <c r="A8" s="44">
        <v>107</v>
      </c>
      <c r="B8" s="45" t="s">
        <v>11</v>
      </c>
      <c r="C8" s="45" t="s">
        <v>12</v>
      </c>
      <c r="D8" s="46">
        <v>16.5</v>
      </c>
      <c r="L8" s="20">
        <v>7</v>
      </c>
      <c r="M8" s="20">
        <v>3</v>
      </c>
      <c r="N8" s="21">
        <v>117</v>
      </c>
      <c r="O8" s="22" t="str">
        <f t="shared" si="0"/>
        <v>Mexican</v>
      </c>
      <c r="P8" s="19">
        <f t="shared" si="1"/>
        <v>12.95</v>
      </c>
    </row>
    <row r="9" spans="1:16" x14ac:dyDescent="0.35">
      <c r="A9" s="47">
        <v>108</v>
      </c>
      <c r="B9" s="48" t="s">
        <v>13</v>
      </c>
      <c r="C9" s="48" t="s">
        <v>12</v>
      </c>
      <c r="D9" s="49">
        <v>14.5</v>
      </c>
      <c r="L9" s="20">
        <v>8</v>
      </c>
      <c r="M9" s="20">
        <v>3</v>
      </c>
      <c r="N9" s="21">
        <v>119</v>
      </c>
      <c r="O9" s="22" t="str">
        <f t="shared" si="0"/>
        <v>Mexican</v>
      </c>
      <c r="P9" s="19">
        <f t="shared" si="1"/>
        <v>11.95</v>
      </c>
    </row>
    <row r="10" spans="1:16" x14ac:dyDescent="0.35">
      <c r="A10" s="44">
        <v>109</v>
      </c>
      <c r="B10" s="45" t="s">
        <v>14</v>
      </c>
      <c r="C10" s="45" t="s">
        <v>12</v>
      </c>
      <c r="D10" s="46">
        <v>17.95</v>
      </c>
      <c r="L10" s="20">
        <v>9</v>
      </c>
      <c r="M10" s="20">
        <v>4</v>
      </c>
      <c r="N10" s="21">
        <v>117</v>
      </c>
      <c r="O10" s="22" t="str">
        <f t="shared" si="0"/>
        <v>Mexican</v>
      </c>
      <c r="P10" s="19">
        <f t="shared" si="1"/>
        <v>12.95</v>
      </c>
    </row>
    <row r="11" spans="1:16" x14ac:dyDescent="0.35">
      <c r="A11" s="47">
        <v>110</v>
      </c>
      <c r="B11" s="48" t="s">
        <v>15</v>
      </c>
      <c r="C11" s="48" t="s">
        <v>12</v>
      </c>
      <c r="D11" s="49">
        <v>17.95</v>
      </c>
      <c r="L11" s="20">
        <v>10</v>
      </c>
      <c r="M11" s="20">
        <v>5</v>
      </c>
      <c r="N11" s="21">
        <v>117</v>
      </c>
      <c r="O11" s="22" t="str">
        <f t="shared" si="0"/>
        <v>Mexican</v>
      </c>
      <c r="P11" s="19">
        <f t="shared" si="1"/>
        <v>12.95</v>
      </c>
    </row>
    <row r="12" spans="1:16" x14ac:dyDescent="0.35">
      <c r="A12" s="44">
        <v>111</v>
      </c>
      <c r="B12" s="45" t="s">
        <v>16</v>
      </c>
      <c r="C12" s="45" t="s">
        <v>12</v>
      </c>
      <c r="D12" s="46">
        <v>11.95</v>
      </c>
      <c r="L12" s="20">
        <v>11</v>
      </c>
      <c r="M12" s="20">
        <v>6</v>
      </c>
      <c r="N12" s="21">
        <v>101</v>
      </c>
      <c r="O12" s="22" t="str">
        <f t="shared" si="0"/>
        <v>American</v>
      </c>
      <c r="P12" s="19">
        <f t="shared" si="1"/>
        <v>12.95</v>
      </c>
    </row>
    <row r="13" spans="1:16" x14ac:dyDescent="0.35">
      <c r="A13" s="47">
        <v>112</v>
      </c>
      <c r="B13" s="48" t="s">
        <v>17</v>
      </c>
      <c r="C13" s="48" t="s">
        <v>12</v>
      </c>
      <c r="D13" s="49">
        <v>14.95</v>
      </c>
      <c r="L13" s="20">
        <v>12</v>
      </c>
      <c r="M13" s="20">
        <v>6</v>
      </c>
      <c r="N13" s="21">
        <v>114</v>
      </c>
      <c r="O13" s="22" t="str">
        <f t="shared" si="0"/>
        <v>Asian</v>
      </c>
      <c r="P13" s="19">
        <f t="shared" si="1"/>
        <v>9</v>
      </c>
    </row>
    <row r="14" spans="1:16" x14ac:dyDescent="0.35">
      <c r="A14" s="44">
        <v>113</v>
      </c>
      <c r="B14" s="45" t="s">
        <v>18</v>
      </c>
      <c r="C14" s="45" t="s">
        <v>12</v>
      </c>
      <c r="D14" s="46">
        <v>5</v>
      </c>
      <c r="L14" s="20">
        <v>13</v>
      </c>
      <c r="M14" s="20">
        <v>7</v>
      </c>
      <c r="N14" s="21">
        <v>123</v>
      </c>
      <c r="O14" s="22" t="str">
        <f t="shared" si="0"/>
        <v>Mexican</v>
      </c>
      <c r="P14" s="19">
        <f t="shared" si="1"/>
        <v>9</v>
      </c>
    </row>
    <row r="15" spans="1:16" x14ac:dyDescent="0.35">
      <c r="A15" s="47">
        <v>114</v>
      </c>
      <c r="B15" s="48" t="s">
        <v>19</v>
      </c>
      <c r="C15" s="48" t="s">
        <v>12</v>
      </c>
      <c r="D15" s="49">
        <v>9</v>
      </c>
      <c r="L15" s="20">
        <v>14</v>
      </c>
      <c r="M15" s="20">
        <v>8</v>
      </c>
      <c r="N15" s="21">
        <v>123</v>
      </c>
      <c r="O15" s="22" t="str">
        <f t="shared" si="0"/>
        <v>Mexican</v>
      </c>
      <c r="P15" s="19">
        <f t="shared" si="1"/>
        <v>9</v>
      </c>
    </row>
    <row r="16" spans="1:16" x14ac:dyDescent="0.35">
      <c r="A16" s="44">
        <v>115</v>
      </c>
      <c r="B16" s="45" t="s">
        <v>20</v>
      </c>
      <c r="C16" s="45" t="s">
        <v>21</v>
      </c>
      <c r="D16" s="46">
        <v>11.95</v>
      </c>
      <c r="L16" s="20">
        <v>15</v>
      </c>
      <c r="M16" s="20">
        <v>9</v>
      </c>
      <c r="N16" s="21">
        <v>108</v>
      </c>
      <c r="O16" s="22" t="str">
        <f t="shared" si="0"/>
        <v>Asian</v>
      </c>
      <c r="P16" s="19">
        <f t="shared" si="1"/>
        <v>14.5</v>
      </c>
    </row>
    <row r="17" spans="1:16" x14ac:dyDescent="0.35">
      <c r="A17" s="47">
        <v>116</v>
      </c>
      <c r="B17" s="48" t="s">
        <v>22</v>
      </c>
      <c r="C17" s="48" t="s">
        <v>21</v>
      </c>
      <c r="D17" s="49">
        <v>13.95</v>
      </c>
      <c r="L17" s="20">
        <v>16</v>
      </c>
      <c r="M17" s="20">
        <v>9</v>
      </c>
      <c r="N17" s="21">
        <v>126</v>
      </c>
      <c r="O17" s="22" t="str">
        <f t="shared" si="0"/>
        <v>Italian</v>
      </c>
      <c r="P17" s="19">
        <f t="shared" si="1"/>
        <v>14.5</v>
      </c>
    </row>
    <row r="18" spans="1:16" x14ac:dyDescent="0.35">
      <c r="A18" s="44">
        <v>117</v>
      </c>
      <c r="B18" s="45" t="s">
        <v>23</v>
      </c>
      <c r="C18" s="45" t="s">
        <v>21</v>
      </c>
      <c r="D18" s="46">
        <v>12.95</v>
      </c>
      <c r="L18" s="20">
        <v>17</v>
      </c>
      <c r="M18" s="20">
        <v>9</v>
      </c>
      <c r="N18" s="21">
        <v>110</v>
      </c>
      <c r="O18" s="22" t="str">
        <f t="shared" si="0"/>
        <v>Asian</v>
      </c>
      <c r="P18" s="19">
        <f t="shared" si="1"/>
        <v>17.95</v>
      </c>
    </row>
    <row r="19" spans="1:16" x14ac:dyDescent="0.35">
      <c r="A19" s="47">
        <v>118</v>
      </c>
      <c r="B19" s="48" t="s">
        <v>24</v>
      </c>
      <c r="C19" s="48" t="s">
        <v>21</v>
      </c>
      <c r="D19" s="49">
        <v>14.95</v>
      </c>
      <c r="L19" s="20">
        <v>18</v>
      </c>
      <c r="M19" s="20">
        <v>9</v>
      </c>
      <c r="N19" s="21">
        <v>117</v>
      </c>
      <c r="O19" s="22" t="str">
        <f t="shared" si="0"/>
        <v>Mexican</v>
      </c>
      <c r="P19" s="19">
        <f t="shared" si="1"/>
        <v>12.95</v>
      </c>
    </row>
    <row r="20" spans="1:16" x14ac:dyDescent="0.35">
      <c r="A20" s="44">
        <v>119</v>
      </c>
      <c r="B20" s="45" t="s">
        <v>25</v>
      </c>
      <c r="C20" s="45" t="s">
        <v>21</v>
      </c>
      <c r="D20" s="46">
        <v>11.95</v>
      </c>
      <c r="L20" s="20">
        <v>19</v>
      </c>
      <c r="M20" s="20">
        <v>9</v>
      </c>
      <c r="N20" s="21">
        <v>117</v>
      </c>
      <c r="O20" s="22" t="str">
        <f t="shared" si="0"/>
        <v>Mexican</v>
      </c>
      <c r="P20" s="19">
        <f t="shared" si="1"/>
        <v>12.95</v>
      </c>
    </row>
    <row r="21" spans="1:16" x14ac:dyDescent="0.35">
      <c r="A21" s="47">
        <v>120</v>
      </c>
      <c r="B21" s="48" t="s">
        <v>26</v>
      </c>
      <c r="C21" s="48" t="s">
        <v>21</v>
      </c>
      <c r="D21" s="49">
        <v>13.95</v>
      </c>
      <c r="L21" s="20">
        <v>20</v>
      </c>
      <c r="M21" s="20">
        <v>9</v>
      </c>
      <c r="N21" s="21">
        <v>129</v>
      </c>
      <c r="O21" s="22" t="str">
        <f t="shared" si="0"/>
        <v>Italian</v>
      </c>
      <c r="P21" s="19">
        <f t="shared" si="1"/>
        <v>15.5</v>
      </c>
    </row>
    <row r="22" spans="1:16" x14ac:dyDescent="0.35">
      <c r="A22" s="44">
        <v>121</v>
      </c>
      <c r="B22" s="45" t="s">
        <v>27</v>
      </c>
      <c r="C22" s="45" t="s">
        <v>21</v>
      </c>
      <c r="D22" s="46">
        <v>10.5</v>
      </c>
      <c r="L22" s="20">
        <v>21</v>
      </c>
      <c r="M22" s="20">
        <v>9</v>
      </c>
      <c r="N22" s="21">
        <v>122</v>
      </c>
      <c r="O22" s="22" t="str">
        <f t="shared" si="0"/>
        <v>Mexican</v>
      </c>
      <c r="P22" s="19">
        <f t="shared" si="1"/>
        <v>7</v>
      </c>
    </row>
    <row r="23" spans="1:16" x14ac:dyDescent="0.35">
      <c r="A23" s="47">
        <v>122</v>
      </c>
      <c r="B23" s="48" t="s">
        <v>28</v>
      </c>
      <c r="C23" s="48" t="s">
        <v>21</v>
      </c>
      <c r="D23" s="49">
        <v>7</v>
      </c>
      <c r="L23" s="20">
        <v>22</v>
      </c>
      <c r="M23" s="20">
        <v>9</v>
      </c>
      <c r="N23" s="21">
        <v>130</v>
      </c>
      <c r="O23" s="22" t="str">
        <f t="shared" si="0"/>
        <v>Italian</v>
      </c>
      <c r="P23" s="19">
        <f t="shared" si="1"/>
        <v>19.95</v>
      </c>
    </row>
    <row r="24" spans="1:16" x14ac:dyDescent="0.35">
      <c r="A24" s="44">
        <v>123</v>
      </c>
      <c r="B24" s="45" t="s">
        <v>29</v>
      </c>
      <c r="C24" s="45" t="s">
        <v>21</v>
      </c>
      <c r="D24" s="46">
        <v>9</v>
      </c>
      <c r="L24" s="20">
        <v>23</v>
      </c>
      <c r="M24" s="20">
        <v>9</v>
      </c>
      <c r="N24" s="21">
        <v>132</v>
      </c>
      <c r="O24" s="22" t="str">
        <f t="shared" si="0"/>
        <v>Italian</v>
      </c>
      <c r="P24" s="19">
        <f t="shared" si="1"/>
        <v>16.95</v>
      </c>
    </row>
    <row r="25" spans="1:16" x14ac:dyDescent="0.35">
      <c r="A25" s="47">
        <v>124</v>
      </c>
      <c r="B25" s="48" t="s">
        <v>30</v>
      </c>
      <c r="C25" s="48" t="s">
        <v>31</v>
      </c>
      <c r="D25" s="49">
        <v>14.5</v>
      </c>
      <c r="L25" s="20">
        <v>24</v>
      </c>
      <c r="M25" s="20">
        <v>10</v>
      </c>
      <c r="N25" s="21">
        <v>129</v>
      </c>
      <c r="O25" s="22" t="str">
        <f t="shared" si="0"/>
        <v>Italian</v>
      </c>
      <c r="P25" s="19">
        <f t="shared" si="1"/>
        <v>15.5</v>
      </c>
    </row>
    <row r="26" spans="1:16" x14ac:dyDescent="0.35">
      <c r="A26" s="44">
        <v>125</v>
      </c>
      <c r="B26" s="45" t="s">
        <v>32</v>
      </c>
      <c r="C26" s="45" t="s">
        <v>31</v>
      </c>
      <c r="D26" s="46">
        <v>17.95</v>
      </c>
      <c r="L26" s="20">
        <v>25</v>
      </c>
      <c r="M26" s="20">
        <v>10</v>
      </c>
      <c r="N26" s="21">
        <v>105</v>
      </c>
      <c r="O26" s="22" t="str">
        <f t="shared" si="0"/>
        <v>American</v>
      </c>
      <c r="P26" s="19">
        <f t="shared" si="1"/>
        <v>7</v>
      </c>
    </row>
    <row r="27" spans="1:16" x14ac:dyDescent="0.35">
      <c r="A27" s="47">
        <v>126</v>
      </c>
      <c r="B27" s="48" t="s">
        <v>33</v>
      </c>
      <c r="C27" s="48" t="s">
        <v>31</v>
      </c>
      <c r="D27" s="49">
        <v>14.5</v>
      </c>
      <c r="L27" s="20">
        <v>26</v>
      </c>
      <c r="M27" s="20">
        <v>11</v>
      </c>
      <c r="N27" s="21">
        <v>101</v>
      </c>
      <c r="O27" s="22" t="str">
        <f t="shared" si="0"/>
        <v>American</v>
      </c>
      <c r="P27" s="19">
        <f t="shared" si="1"/>
        <v>12.95</v>
      </c>
    </row>
    <row r="28" spans="1:16" x14ac:dyDescent="0.35">
      <c r="A28" s="44">
        <v>127</v>
      </c>
      <c r="B28" s="45" t="s">
        <v>34</v>
      </c>
      <c r="C28" s="45" t="s">
        <v>31</v>
      </c>
      <c r="D28" s="46">
        <v>17.95</v>
      </c>
      <c r="L28" s="20">
        <v>27</v>
      </c>
      <c r="M28" s="20">
        <v>11</v>
      </c>
      <c r="N28" s="21">
        <v>102</v>
      </c>
      <c r="O28" s="22" t="str">
        <f t="shared" si="0"/>
        <v>American</v>
      </c>
      <c r="P28" s="19">
        <f t="shared" si="1"/>
        <v>13.95</v>
      </c>
    </row>
    <row r="29" spans="1:16" x14ac:dyDescent="0.35">
      <c r="A29" s="47">
        <v>128</v>
      </c>
      <c r="B29" s="48" t="s">
        <v>35</v>
      </c>
      <c r="C29" s="48" t="s">
        <v>31</v>
      </c>
      <c r="D29" s="49">
        <v>15.5</v>
      </c>
      <c r="L29" s="20">
        <v>28</v>
      </c>
      <c r="M29" s="20">
        <v>11</v>
      </c>
      <c r="N29" s="21">
        <v>102</v>
      </c>
      <c r="O29" s="22" t="str">
        <f t="shared" si="0"/>
        <v>American</v>
      </c>
      <c r="P29" s="19">
        <f t="shared" si="1"/>
        <v>13.95</v>
      </c>
    </row>
    <row r="30" spans="1:16" x14ac:dyDescent="0.35">
      <c r="A30" s="44">
        <v>129</v>
      </c>
      <c r="B30" s="45" t="s">
        <v>36</v>
      </c>
      <c r="C30" s="45" t="s">
        <v>31</v>
      </c>
      <c r="D30" s="46">
        <v>15.5</v>
      </c>
      <c r="L30" s="20">
        <v>29</v>
      </c>
      <c r="M30" s="20">
        <v>11</v>
      </c>
      <c r="N30" s="21">
        <v>113</v>
      </c>
      <c r="O30" s="22" t="str">
        <f t="shared" si="0"/>
        <v>Asian</v>
      </c>
      <c r="P30" s="19">
        <f t="shared" si="1"/>
        <v>5</v>
      </c>
    </row>
    <row r="31" spans="1:16" x14ac:dyDescent="0.35">
      <c r="A31" s="47">
        <v>130</v>
      </c>
      <c r="B31" s="48" t="s">
        <v>37</v>
      </c>
      <c r="C31" s="48" t="s">
        <v>31</v>
      </c>
      <c r="D31" s="49">
        <v>19.95</v>
      </c>
      <c r="L31" s="20">
        <v>30</v>
      </c>
      <c r="M31" s="20">
        <v>12</v>
      </c>
      <c r="N31" s="21">
        <v>102</v>
      </c>
      <c r="O31" s="22" t="str">
        <f t="shared" si="0"/>
        <v>American</v>
      </c>
      <c r="P31" s="19">
        <f t="shared" si="1"/>
        <v>13.95</v>
      </c>
    </row>
    <row r="32" spans="1:16" x14ac:dyDescent="0.35">
      <c r="A32" s="44">
        <v>131</v>
      </c>
      <c r="B32" s="45" t="s">
        <v>38</v>
      </c>
      <c r="C32" s="45" t="s">
        <v>31</v>
      </c>
      <c r="D32" s="46">
        <v>17.95</v>
      </c>
      <c r="L32" s="20">
        <v>31</v>
      </c>
      <c r="M32" s="20">
        <v>12</v>
      </c>
      <c r="N32" s="21">
        <v>102</v>
      </c>
      <c r="O32" s="22" t="str">
        <f t="shared" si="0"/>
        <v>American</v>
      </c>
      <c r="P32" s="19">
        <f t="shared" si="1"/>
        <v>13.95</v>
      </c>
    </row>
    <row r="33" spans="1:16" x14ac:dyDescent="0.35">
      <c r="A33" s="12">
        <v>132</v>
      </c>
      <c r="B33" s="13" t="s">
        <v>39</v>
      </c>
      <c r="C33" s="13" t="s">
        <v>31</v>
      </c>
      <c r="D33" s="14">
        <v>16.95</v>
      </c>
      <c r="L33" s="20">
        <v>32</v>
      </c>
      <c r="M33" s="20">
        <v>12</v>
      </c>
      <c r="N33" s="21">
        <v>104</v>
      </c>
      <c r="O33" s="22" t="str">
        <f t="shared" si="0"/>
        <v>American</v>
      </c>
      <c r="P33" s="19">
        <f t="shared" si="1"/>
        <v>10.5</v>
      </c>
    </row>
    <row r="34" spans="1:16" x14ac:dyDescent="0.35">
      <c r="L34" s="20">
        <v>33</v>
      </c>
      <c r="M34" s="20">
        <v>12</v>
      </c>
      <c r="N34" s="21">
        <v>117</v>
      </c>
      <c r="O34" s="22" t="str">
        <f t="shared" si="0"/>
        <v>Mexican</v>
      </c>
      <c r="P34" s="19">
        <f t="shared" si="1"/>
        <v>12.95</v>
      </c>
    </row>
    <row r="35" spans="1:16" x14ac:dyDescent="0.35">
      <c r="L35" s="20">
        <v>34</v>
      </c>
      <c r="M35" s="20">
        <v>13</v>
      </c>
      <c r="N35" s="21">
        <v>129</v>
      </c>
      <c r="O35" s="22" t="str">
        <f t="shared" si="0"/>
        <v>Italian</v>
      </c>
      <c r="P35" s="19">
        <f t="shared" si="1"/>
        <v>15.5</v>
      </c>
    </row>
    <row r="36" spans="1:16" x14ac:dyDescent="0.35">
      <c r="L36" s="20">
        <v>35</v>
      </c>
      <c r="M36" s="20">
        <v>14</v>
      </c>
      <c r="N36" s="21">
        <v>114</v>
      </c>
      <c r="O36" s="22" t="str">
        <f t="shared" si="0"/>
        <v>Asian</v>
      </c>
      <c r="P36" s="19">
        <f t="shared" si="1"/>
        <v>9</v>
      </c>
    </row>
    <row r="37" spans="1:16" x14ac:dyDescent="0.35">
      <c r="L37" s="20">
        <v>36</v>
      </c>
      <c r="M37" s="20">
        <v>15</v>
      </c>
      <c r="N37" s="21">
        <v>107</v>
      </c>
      <c r="O37" s="22" t="str">
        <f t="shared" si="0"/>
        <v>Asian</v>
      </c>
      <c r="P37" s="19">
        <f t="shared" si="1"/>
        <v>16.5</v>
      </c>
    </row>
    <row r="38" spans="1:16" x14ac:dyDescent="0.35">
      <c r="L38" s="20">
        <v>37</v>
      </c>
      <c r="M38" s="20">
        <v>15</v>
      </c>
      <c r="N38" s="21">
        <v>124</v>
      </c>
      <c r="O38" s="22" t="str">
        <f t="shared" si="0"/>
        <v>Italian</v>
      </c>
      <c r="P38" s="19">
        <f t="shared" si="1"/>
        <v>14.5</v>
      </c>
    </row>
    <row r="39" spans="1:16" x14ac:dyDescent="0.35">
      <c r="L39" s="20">
        <v>38</v>
      </c>
      <c r="M39" s="20">
        <v>15</v>
      </c>
      <c r="N39" s="21">
        <v>121</v>
      </c>
      <c r="O39" s="22" t="str">
        <f t="shared" si="0"/>
        <v>Mexican</v>
      </c>
      <c r="P39" s="19">
        <f t="shared" si="1"/>
        <v>10.5</v>
      </c>
    </row>
    <row r="40" spans="1:16" x14ac:dyDescent="0.35">
      <c r="L40" s="20">
        <v>39</v>
      </c>
      <c r="M40" s="20">
        <v>15</v>
      </c>
      <c r="N40" s="21">
        <v>114</v>
      </c>
      <c r="O40" s="22" t="str">
        <f t="shared" si="0"/>
        <v>Asian</v>
      </c>
      <c r="P40" s="19">
        <f t="shared" si="1"/>
        <v>9</v>
      </c>
    </row>
    <row r="41" spans="1:16" x14ac:dyDescent="0.35">
      <c r="L41" s="20">
        <v>40</v>
      </c>
      <c r="M41" s="20">
        <v>16</v>
      </c>
      <c r="N41" s="21">
        <v>125</v>
      </c>
      <c r="O41" s="22" t="str">
        <f t="shared" si="0"/>
        <v>Italian</v>
      </c>
      <c r="P41" s="19">
        <f t="shared" si="1"/>
        <v>17.95</v>
      </c>
    </row>
    <row r="42" spans="1:16" x14ac:dyDescent="0.35">
      <c r="L42" s="20">
        <v>41</v>
      </c>
      <c r="M42" s="20">
        <v>16</v>
      </c>
      <c r="N42" s="21">
        <v>111</v>
      </c>
      <c r="O42" s="22" t="str">
        <f t="shared" si="0"/>
        <v>Asian</v>
      </c>
      <c r="P42" s="19">
        <f t="shared" si="1"/>
        <v>11.95</v>
      </c>
    </row>
    <row r="43" spans="1:16" x14ac:dyDescent="0.35">
      <c r="L43" s="20">
        <v>42</v>
      </c>
      <c r="M43" s="20">
        <v>16</v>
      </c>
      <c r="N43" s="21">
        <v>106</v>
      </c>
      <c r="O43" s="22" t="str">
        <f t="shared" si="0"/>
        <v>American</v>
      </c>
      <c r="P43" s="19">
        <f t="shared" si="1"/>
        <v>7</v>
      </c>
    </row>
    <row r="44" spans="1:16" x14ac:dyDescent="0.35">
      <c r="L44" s="20">
        <v>43</v>
      </c>
      <c r="M44" s="20">
        <v>17</v>
      </c>
      <c r="N44" s="21">
        <v>101</v>
      </c>
      <c r="O44" s="22" t="str">
        <f t="shared" si="0"/>
        <v>American</v>
      </c>
      <c r="P44" s="19">
        <f t="shared" si="1"/>
        <v>12.95</v>
      </c>
    </row>
    <row r="45" spans="1:16" x14ac:dyDescent="0.35">
      <c r="L45" s="20">
        <v>44</v>
      </c>
      <c r="M45" s="20">
        <v>17</v>
      </c>
      <c r="N45" s="21">
        <v>116</v>
      </c>
      <c r="O45" s="22" t="str">
        <f t="shared" si="0"/>
        <v>Mexican</v>
      </c>
      <c r="P45" s="19">
        <f t="shared" si="1"/>
        <v>13.95</v>
      </c>
    </row>
    <row r="46" spans="1:16" x14ac:dyDescent="0.35">
      <c r="L46" s="20">
        <v>45</v>
      </c>
      <c r="M46" s="20">
        <v>17</v>
      </c>
      <c r="N46" s="21">
        <v>124</v>
      </c>
      <c r="O46" s="22" t="str">
        <f t="shared" si="0"/>
        <v>Italian</v>
      </c>
      <c r="P46" s="19">
        <f t="shared" si="1"/>
        <v>14.5</v>
      </c>
    </row>
    <row r="47" spans="1:16" x14ac:dyDescent="0.35">
      <c r="L47" s="20">
        <v>46</v>
      </c>
      <c r="M47" s="20">
        <v>17</v>
      </c>
      <c r="N47" s="21">
        <v>125</v>
      </c>
      <c r="O47" s="22" t="str">
        <f t="shared" si="0"/>
        <v>Italian</v>
      </c>
      <c r="P47" s="19">
        <f t="shared" si="1"/>
        <v>17.95</v>
      </c>
    </row>
    <row r="48" spans="1:16" x14ac:dyDescent="0.35">
      <c r="L48" s="20">
        <v>47</v>
      </c>
      <c r="M48" s="20">
        <v>17</v>
      </c>
      <c r="N48" s="21">
        <v>117</v>
      </c>
      <c r="O48" s="22" t="str">
        <f t="shared" si="0"/>
        <v>Mexican</v>
      </c>
      <c r="P48" s="19">
        <f t="shared" si="1"/>
        <v>12.95</v>
      </c>
    </row>
    <row r="49" spans="12:16" x14ac:dyDescent="0.35">
      <c r="L49" s="20">
        <v>48</v>
      </c>
      <c r="M49" s="20">
        <v>17</v>
      </c>
      <c r="N49" s="21">
        <v>127</v>
      </c>
      <c r="O49" s="22" t="str">
        <f t="shared" si="0"/>
        <v>Italian</v>
      </c>
      <c r="P49" s="19">
        <f t="shared" si="1"/>
        <v>17.95</v>
      </c>
    </row>
    <row r="50" spans="12:16" x14ac:dyDescent="0.35">
      <c r="L50" s="20">
        <v>49</v>
      </c>
      <c r="M50" s="20">
        <v>17</v>
      </c>
      <c r="N50" s="21">
        <v>128</v>
      </c>
      <c r="O50" s="22" t="str">
        <f t="shared" si="0"/>
        <v>Italian</v>
      </c>
      <c r="P50" s="19">
        <f t="shared" si="1"/>
        <v>15.5</v>
      </c>
    </row>
    <row r="51" spans="12:16" x14ac:dyDescent="0.35">
      <c r="L51" s="20">
        <v>50</v>
      </c>
      <c r="M51" s="20">
        <v>17</v>
      </c>
      <c r="N51" s="21">
        <v>129</v>
      </c>
      <c r="O51" s="22" t="str">
        <f t="shared" si="0"/>
        <v>Italian</v>
      </c>
      <c r="P51" s="19">
        <f t="shared" si="1"/>
        <v>15.5</v>
      </c>
    </row>
    <row r="52" spans="12:16" x14ac:dyDescent="0.35">
      <c r="L52" s="20">
        <v>51</v>
      </c>
      <c r="M52" s="20">
        <v>17</v>
      </c>
      <c r="N52" s="21">
        <v>118</v>
      </c>
      <c r="O52" s="22" t="str">
        <f t="shared" si="0"/>
        <v>Mexican</v>
      </c>
      <c r="P52" s="19">
        <f t="shared" si="1"/>
        <v>14.95</v>
      </c>
    </row>
    <row r="53" spans="12:16" x14ac:dyDescent="0.35">
      <c r="L53" s="20">
        <v>52</v>
      </c>
      <c r="M53" s="20">
        <v>17</v>
      </c>
      <c r="N53" s="21">
        <v>131</v>
      </c>
      <c r="O53" s="22" t="str">
        <f t="shared" si="0"/>
        <v>Italian</v>
      </c>
      <c r="P53" s="19">
        <f t="shared" si="1"/>
        <v>17.95</v>
      </c>
    </row>
    <row r="54" spans="12:16" x14ac:dyDescent="0.35">
      <c r="L54" s="20">
        <v>53</v>
      </c>
      <c r="M54" s="20">
        <v>18</v>
      </c>
      <c r="N54" s="21">
        <v>111</v>
      </c>
      <c r="O54" s="22" t="str">
        <f t="shared" si="0"/>
        <v>Asian</v>
      </c>
      <c r="P54" s="19">
        <f t="shared" si="1"/>
        <v>11.95</v>
      </c>
    </row>
    <row r="55" spans="12:16" x14ac:dyDescent="0.35">
      <c r="L55" s="20">
        <v>54</v>
      </c>
      <c r="M55" s="20">
        <v>19</v>
      </c>
      <c r="N55" s="21">
        <v>110</v>
      </c>
      <c r="O55" s="22" t="str">
        <f t="shared" si="0"/>
        <v>Asian</v>
      </c>
      <c r="P55" s="19">
        <f t="shared" si="1"/>
        <v>17.95</v>
      </c>
    </row>
    <row r="56" spans="12:16" x14ac:dyDescent="0.35">
      <c r="L56" s="20">
        <v>55</v>
      </c>
      <c r="M56" s="20">
        <v>19</v>
      </c>
      <c r="N56" s="21">
        <v>120</v>
      </c>
      <c r="O56" s="22" t="str">
        <f t="shared" si="0"/>
        <v>Mexican</v>
      </c>
      <c r="P56" s="19">
        <f t="shared" si="1"/>
        <v>13.95</v>
      </c>
    </row>
    <row r="57" spans="12:16" x14ac:dyDescent="0.35">
      <c r="L57" s="20">
        <v>56</v>
      </c>
      <c r="M57" s="20">
        <v>20</v>
      </c>
      <c r="N57" s="21">
        <v>107</v>
      </c>
      <c r="O57" s="22" t="str">
        <f t="shared" si="0"/>
        <v>Asian</v>
      </c>
      <c r="P57" s="19">
        <f t="shared" si="1"/>
        <v>16.5</v>
      </c>
    </row>
    <row r="58" spans="12:16" x14ac:dyDescent="0.35">
      <c r="L58" s="20">
        <v>57</v>
      </c>
      <c r="M58" s="20">
        <v>20</v>
      </c>
      <c r="N58" s="21">
        <v>124</v>
      </c>
      <c r="O58" s="22" t="str">
        <f t="shared" si="0"/>
        <v>Italian</v>
      </c>
      <c r="P58" s="19">
        <f t="shared" si="1"/>
        <v>14.5</v>
      </c>
    </row>
    <row r="59" spans="12:16" x14ac:dyDescent="0.35">
      <c r="L59" s="20">
        <v>58</v>
      </c>
      <c r="M59" s="20">
        <v>21</v>
      </c>
      <c r="N59" s="21">
        <v>110</v>
      </c>
      <c r="O59" s="22" t="str">
        <f t="shared" si="0"/>
        <v>Asian</v>
      </c>
      <c r="P59" s="19">
        <f t="shared" si="1"/>
        <v>17.95</v>
      </c>
    </row>
    <row r="60" spans="12:16" x14ac:dyDescent="0.35">
      <c r="L60" s="20">
        <v>59</v>
      </c>
      <c r="M60" s="20">
        <v>22</v>
      </c>
      <c r="N60" s="21">
        <v>124</v>
      </c>
      <c r="O60" s="22" t="str">
        <f t="shared" si="0"/>
        <v>Italian</v>
      </c>
      <c r="P60" s="19">
        <f t="shared" si="1"/>
        <v>14.5</v>
      </c>
    </row>
    <row r="61" spans="12:16" x14ac:dyDescent="0.35">
      <c r="L61" s="20">
        <v>60</v>
      </c>
      <c r="M61" s="20">
        <v>22</v>
      </c>
      <c r="N61" s="21">
        <v>110</v>
      </c>
      <c r="O61" s="22" t="str">
        <f t="shared" si="0"/>
        <v>Asian</v>
      </c>
      <c r="P61" s="19">
        <f t="shared" si="1"/>
        <v>17.95</v>
      </c>
    </row>
    <row r="62" spans="12:16" x14ac:dyDescent="0.35">
      <c r="L62" s="20">
        <v>61</v>
      </c>
      <c r="M62" s="20">
        <v>22</v>
      </c>
      <c r="N62" s="21">
        <v>105</v>
      </c>
      <c r="O62" s="22" t="str">
        <f t="shared" si="0"/>
        <v>American</v>
      </c>
      <c r="P62" s="19">
        <f t="shared" si="1"/>
        <v>7</v>
      </c>
    </row>
    <row r="63" spans="12:16" x14ac:dyDescent="0.35">
      <c r="L63" s="20">
        <v>62</v>
      </c>
      <c r="M63" s="20">
        <v>23</v>
      </c>
      <c r="N63" s="21">
        <v>105</v>
      </c>
      <c r="O63" s="22" t="str">
        <f t="shared" si="0"/>
        <v>American</v>
      </c>
      <c r="P63" s="19">
        <f t="shared" si="1"/>
        <v>7</v>
      </c>
    </row>
    <row r="64" spans="12:16" x14ac:dyDescent="0.35">
      <c r="L64" s="20">
        <v>63</v>
      </c>
      <c r="M64" s="20">
        <v>24</v>
      </c>
      <c r="N64" s="21">
        <v>101</v>
      </c>
      <c r="O64" s="22" t="str">
        <f t="shared" si="0"/>
        <v>American</v>
      </c>
      <c r="P64" s="19">
        <f t="shared" si="1"/>
        <v>12.95</v>
      </c>
    </row>
    <row r="65" spans="12:16" x14ac:dyDescent="0.35">
      <c r="L65" s="20">
        <v>64</v>
      </c>
      <c r="M65" s="20">
        <v>24</v>
      </c>
      <c r="N65" s="21">
        <v>110</v>
      </c>
      <c r="O65" s="22" t="str">
        <f t="shared" si="0"/>
        <v>Asian</v>
      </c>
      <c r="P65" s="19">
        <f t="shared" si="1"/>
        <v>17.95</v>
      </c>
    </row>
    <row r="66" spans="12:16" x14ac:dyDescent="0.35">
      <c r="L66" s="20">
        <v>65</v>
      </c>
      <c r="M66" s="20">
        <v>24</v>
      </c>
      <c r="N66" s="21">
        <v>113</v>
      </c>
      <c r="O66" s="22" t="str">
        <f t="shared" si="0"/>
        <v>Asian</v>
      </c>
      <c r="P66" s="19">
        <f t="shared" si="1"/>
        <v>5</v>
      </c>
    </row>
    <row r="67" spans="12:16" x14ac:dyDescent="0.35">
      <c r="L67" s="20">
        <v>66</v>
      </c>
      <c r="M67" s="20">
        <v>24</v>
      </c>
      <c r="N67" s="21">
        <v>119</v>
      </c>
      <c r="O67" s="22" t="str">
        <f t="shared" ref="O67:O130" si="2">_xlfn.XLOOKUP(N67,$A$2:$A$33,$C$2:$C$33)</f>
        <v>Mexican</v>
      </c>
      <c r="P67" s="19">
        <f t="shared" ref="P67:P130" si="3">_xlfn.XLOOKUP(N67,$A$2:$A$33,$D$2:$D$33)</f>
        <v>11.95</v>
      </c>
    </row>
    <row r="68" spans="12:16" x14ac:dyDescent="0.35">
      <c r="L68" s="20">
        <v>67</v>
      </c>
      <c r="M68" s="20">
        <v>25</v>
      </c>
      <c r="N68" s="21">
        <v>120</v>
      </c>
      <c r="O68" s="22" t="str">
        <f t="shared" si="2"/>
        <v>Mexican</v>
      </c>
      <c r="P68" s="19">
        <f t="shared" si="3"/>
        <v>13.95</v>
      </c>
    </row>
    <row r="69" spans="12:16" x14ac:dyDescent="0.35">
      <c r="L69" s="20">
        <v>68</v>
      </c>
      <c r="M69" s="20">
        <v>25</v>
      </c>
      <c r="N69" s="21">
        <v>106</v>
      </c>
      <c r="O69" s="22" t="str">
        <f t="shared" si="2"/>
        <v>American</v>
      </c>
      <c r="P69" s="19">
        <f t="shared" si="3"/>
        <v>7</v>
      </c>
    </row>
    <row r="70" spans="12:16" x14ac:dyDescent="0.35">
      <c r="L70" s="20">
        <v>69</v>
      </c>
      <c r="M70" s="20">
        <v>26</v>
      </c>
      <c r="N70" s="21">
        <v>108</v>
      </c>
      <c r="O70" s="22" t="str">
        <f t="shared" si="2"/>
        <v>Asian</v>
      </c>
      <c r="P70" s="19">
        <f t="shared" si="3"/>
        <v>14.5</v>
      </c>
    </row>
    <row r="71" spans="12:16" x14ac:dyDescent="0.35">
      <c r="L71" s="20">
        <v>70</v>
      </c>
      <c r="M71" s="20">
        <v>26</v>
      </c>
      <c r="N71" s="21">
        <v>132</v>
      </c>
      <c r="O71" s="22" t="str">
        <f t="shared" si="2"/>
        <v>Italian</v>
      </c>
      <c r="P71" s="19">
        <f t="shared" si="3"/>
        <v>16.95</v>
      </c>
    </row>
    <row r="72" spans="12:16" x14ac:dyDescent="0.35">
      <c r="L72" s="20">
        <v>71</v>
      </c>
      <c r="M72" s="20">
        <v>27</v>
      </c>
      <c r="N72" s="21">
        <v>101</v>
      </c>
      <c r="O72" s="22" t="str">
        <f t="shared" si="2"/>
        <v>American</v>
      </c>
      <c r="P72" s="19">
        <f t="shared" si="3"/>
        <v>12.95</v>
      </c>
    </row>
    <row r="73" spans="12:16" x14ac:dyDescent="0.35">
      <c r="L73" s="20">
        <v>72</v>
      </c>
      <c r="M73" s="20">
        <v>27</v>
      </c>
      <c r="N73" s="21">
        <v>108</v>
      </c>
      <c r="O73" s="22" t="str">
        <f t="shared" si="2"/>
        <v>Asian</v>
      </c>
      <c r="P73" s="19">
        <f t="shared" si="3"/>
        <v>14.5</v>
      </c>
    </row>
    <row r="74" spans="12:16" x14ac:dyDescent="0.35">
      <c r="L74" s="20">
        <v>73</v>
      </c>
      <c r="M74" s="20">
        <v>27</v>
      </c>
      <c r="N74" s="21">
        <v>131</v>
      </c>
      <c r="O74" s="22" t="str">
        <f t="shared" si="2"/>
        <v>Italian</v>
      </c>
      <c r="P74" s="19">
        <f t="shared" si="3"/>
        <v>17.95</v>
      </c>
    </row>
    <row r="75" spans="12:16" x14ac:dyDescent="0.35">
      <c r="L75" s="20">
        <v>74</v>
      </c>
      <c r="M75" s="20">
        <v>28</v>
      </c>
      <c r="N75" s="21">
        <v>103</v>
      </c>
      <c r="O75" s="22" t="str">
        <f t="shared" si="2"/>
        <v>American</v>
      </c>
      <c r="P75" s="19">
        <f t="shared" si="3"/>
        <v>9</v>
      </c>
    </row>
    <row r="76" spans="12:16" x14ac:dyDescent="0.35">
      <c r="L76" s="20">
        <v>75</v>
      </c>
      <c r="M76" s="20">
        <v>29</v>
      </c>
      <c r="N76" s="21">
        <v>126</v>
      </c>
      <c r="O76" s="22" t="str">
        <f t="shared" si="2"/>
        <v>Italian</v>
      </c>
      <c r="P76" s="19">
        <f t="shared" si="3"/>
        <v>14.5</v>
      </c>
    </row>
    <row r="77" spans="12:16" x14ac:dyDescent="0.35">
      <c r="L77" s="20">
        <v>76</v>
      </c>
      <c r="M77" s="20">
        <v>30</v>
      </c>
      <c r="N77" s="21">
        <v>106</v>
      </c>
      <c r="O77" s="22" t="str">
        <f t="shared" si="2"/>
        <v>American</v>
      </c>
      <c r="P77" s="19">
        <f t="shared" si="3"/>
        <v>7</v>
      </c>
    </row>
    <row r="78" spans="12:16" x14ac:dyDescent="0.35">
      <c r="L78" s="20">
        <v>77</v>
      </c>
      <c r="M78" s="20">
        <v>31</v>
      </c>
      <c r="N78" s="21">
        <v>129</v>
      </c>
      <c r="O78" s="22" t="str">
        <f t="shared" si="2"/>
        <v>Italian</v>
      </c>
      <c r="P78" s="19">
        <f t="shared" si="3"/>
        <v>15.5</v>
      </c>
    </row>
    <row r="79" spans="12:16" x14ac:dyDescent="0.35">
      <c r="L79" s="20">
        <v>78</v>
      </c>
      <c r="M79" s="20">
        <v>31</v>
      </c>
      <c r="N79" s="21">
        <v>113</v>
      </c>
      <c r="O79" s="22" t="str">
        <f t="shared" si="2"/>
        <v>Asian</v>
      </c>
      <c r="P79" s="19">
        <f t="shared" si="3"/>
        <v>5</v>
      </c>
    </row>
    <row r="80" spans="12:16" x14ac:dyDescent="0.35">
      <c r="L80" s="20">
        <v>79</v>
      </c>
      <c r="M80" s="20">
        <v>32</v>
      </c>
      <c r="N80" s="21">
        <v>107</v>
      </c>
      <c r="O80" s="22" t="str">
        <f t="shared" si="2"/>
        <v>Asian</v>
      </c>
      <c r="P80" s="19">
        <f t="shared" si="3"/>
        <v>16.5</v>
      </c>
    </row>
    <row r="81" spans="12:16" x14ac:dyDescent="0.35">
      <c r="L81" s="20">
        <v>80</v>
      </c>
      <c r="M81" s="20">
        <v>32</v>
      </c>
      <c r="N81" s="21">
        <v>126</v>
      </c>
      <c r="O81" s="22" t="str">
        <f t="shared" si="2"/>
        <v>Italian</v>
      </c>
      <c r="P81" s="19">
        <f t="shared" si="3"/>
        <v>14.5</v>
      </c>
    </row>
    <row r="82" spans="12:16" x14ac:dyDescent="0.35">
      <c r="L82" s="20">
        <v>81</v>
      </c>
      <c r="M82" s="20">
        <v>32</v>
      </c>
      <c r="N82" s="21">
        <v>110</v>
      </c>
      <c r="O82" s="22" t="str">
        <f t="shared" si="2"/>
        <v>Asian</v>
      </c>
      <c r="P82" s="19">
        <f t="shared" si="3"/>
        <v>17.95</v>
      </c>
    </row>
    <row r="83" spans="12:16" x14ac:dyDescent="0.35">
      <c r="L83" s="20">
        <v>82</v>
      </c>
      <c r="M83" s="20">
        <v>32</v>
      </c>
      <c r="N83" s="21">
        <v>117</v>
      </c>
      <c r="O83" s="22" t="str">
        <f t="shared" si="2"/>
        <v>Mexican</v>
      </c>
      <c r="P83" s="19">
        <f t="shared" si="3"/>
        <v>12.95</v>
      </c>
    </row>
    <row r="84" spans="12:16" x14ac:dyDescent="0.35">
      <c r="L84" s="20">
        <v>83</v>
      </c>
      <c r="M84" s="20">
        <v>33</v>
      </c>
      <c r="N84" s="21">
        <v>101</v>
      </c>
      <c r="O84" s="22" t="str">
        <f t="shared" si="2"/>
        <v>American</v>
      </c>
      <c r="P84" s="19">
        <f t="shared" si="3"/>
        <v>12.95</v>
      </c>
    </row>
    <row r="85" spans="12:16" x14ac:dyDescent="0.35">
      <c r="L85" s="20">
        <v>84</v>
      </c>
      <c r="M85" s="20">
        <v>33</v>
      </c>
      <c r="N85" s="21">
        <v>126</v>
      </c>
      <c r="O85" s="22" t="str">
        <f t="shared" si="2"/>
        <v>Italian</v>
      </c>
      <c r="P85" s="19">
        <f t="shared" si="3"/>
        <v>14.5</v>
      </c>
    </row>
    <row r="86" spans="12:16" x14ac:dyDescent="0.35">
      <c r="L86" s="20">
        <v>85</v>
      </c>
      <c r="M86" s="20">
        <v>34</v>
      </c>
      <c r="N86" s="21">
        <v>114</v>
      </c>
      <c r="O86" s="22" t="str">
        <f t="shared" si="2"/>
        <v>Asian</v>
      </c>
      <c r="P86" s="19">
        <f t="shared" si="3"/>
        <v>9</v>
      </c>
    </row>
    <row r="87" spans="12:16" x14ac:dyDescent="0.35">
      <c r="L87" s="20">
        <v>86</v>
      </c>
      <c r="M87" s="20">
        <v>35</v>
      </c>
      <c r="N87" s="21">
        <v>126</v>
      </c>
      <c r="O87" s="22" t="str">
        <f t="shared" si="2"/>
        <v>Italian</v>
      </c>
      <c r="P87" s="19">
        <f t="shared" si="3"/>
        <v>14.5</v>
      </c>
    </row>
    <row r="88" spans="12:16" x14ac:dyDescent="0.35">
      <c r="L88" s="20">
        <v>87</v>
      </c>
      <c r="M88" s="20">
        <v>35</v>
      </c>
      <c r="N88" s="21">
        <v>112</v>
      </c>
      <c r="O88" s="22" t="str">
        <f t="shared" si="2"/>
        <v>Asian</v>
      </c>
      <c r="P88" s="19">
        <f t="shared" si="3"/>
        <v>14.95</v>
      </c>
    </row>
    <row r="89" spans="12:16" x14ac:dyDescent="0.35">
      <c r="L89" s="20">
        <v>88</v>
      </c>
      <c r="M89" s="20">
        <v>35</v>
      </c>
      <c r="N89" s="21">
        <v>113</v>
      </c>
      <c r="O89" s="22" t="str">
        <f t="shared" si="2"/>
        <v>Asian</v>
      </c>
      <c r="P89" s="19">
        <f t="shared" si="3"/>
        <v>5</v>
      </c>
    </row>
    <row r="90" spans="12:16" x14ac:dyDescent="0.35">
      <c r="L90" s="20">
        <v>89</v>
      </c>
      <c r="M90" s="20">
        <v>35</v>
      </c>
      <c r="N90" s="21">
        <v>106</v>
      </c>
      <c r="O90" s="22" t="str">
        <f t="shared" si="2"/>
        <v>American</v>
      </c>
      <c r="P90" s="19">
        <f t="shared" si="3"/>
        <v>7</v>
      </c>
    </row>
    <row r="91" spans="12:16" x14ac:dyDescent="0.35">
      <c r="L91" s="20">
        <v>90</v>
      </c>
      <c r="M91" s="20">
        <v>36</v>
      </c>
      <c r="N91" s="21">
        <v>101</v>
      </c>
      <c r="O91" s="22" t="str">
        <f t="shared" si="2"/>
        <v>American</v>
      </c>
      <c r="P91" s="19">
        <f t="shared" si="3"/>
        <v>12.95</v>
      </c>
    </row>
    <row r="92" spans="12:16" x14ac:dyDescent="0.35">
      <c r="L92" s="20">
        <v>91</v>
      </c>
      <c r="M92" s="20">
        <v>36</v>
      </c>
      <c r="N92" s="21">
        <v>108</v>
      </c>
      <c r="O92" s="22" t="str">
        <f t="shared" si="2"/>
        <v>Asian</v>
      </c>
      <c r="P92" s="19">
        <f t="shared" si="3"/>
        <v>14.5</v>
      </c>
    </row>
    <row r="93" spans="12:16" x14ac:dyDescent="0.35">
      <c r="L93" s="20">
        <v>92</v>
      </c>
      <c r="M93" s="20">
        <v>37</v>
      </c>
      <c r="N93" s="21">
        <v>117</v>
      </c>
      <c r="O93" s="22" t="str">
        <f t="shared" si="2"/>
        <v>Mexican</v>
      </c>
      <c r="P93" s="19">
        <f t="shared" si="3"/>
        <v>12.95</v>
      </c>
    </row>
    <row r="94" spans="12:16" x14ac:dyDescent="0.35">
      <c r="L94" s="20">
        <v>93</v>
      </c>
      <c r="M94" s="20">
        <v>37</v>
      </c>
      <c r="N94" s="21">
        <v>129</v>
      </c>
      <c r="O94" s="22" t="str">
        <f t="shared" si="2"/>
        <v>Italian</v>
      </c>
      <c r="P94" s="19">
        <f t="shared" si="3"/>
        <v>15.5</v>
      </c>
    </row>
    <row r="95" spans="12:16" x14ac:dyDescent="0.35">
      <c r="L95" s="20">
        <v>94</v>
      </c>
      <c r="M95" s="20">
        <v>38</v>
      </c>
      <c r="N95" s="21">
        <v>109</v>
      </c>
      <c r="O95" s="22" t="str">
        <f t="shared" si="2"/>
        <v>Asian</v>
      </c>
      <c r="P95" s="19">
        <f t="shared" si="3"/>
        <v>17.95</v>
      </c>
    </row>
    <row r="96" spans="12:16" x14ac:dyDescent="0.35">
      <c r="L96" s="20">
        <v>95</v>
      </c>
      <c r="M96" s="20">
        <v>38</v>
      </c>
      <c r="N96" s="21">
        <v>110</v>
      </c>
      <c r="O96" s="22" t="str">
        <f t="shared" si="2"/>
        <v>Asian</v>
      </c>
      <c r="P96" s="19">
        <f t="shared" si="3"/>
        <v>17.95</v>
      </c>
    </row>
    <row r="97" spans="12:16" x14ac:dyDescent="0.35">
      <c r="L97" s="20">
        <v>96</v>
      </c>
      <c r="M97" s="20">
        <v>39</v>
      </c>
      <c r="N97" s="21">
        <v>117</v>
      </c>
      <c r="O97" s="22" t="str">
        <f t="shared" si="2"/>
        <v>Mexican</v>
      </c>
      <c r="P97" s="19">
        <f t="shared" si="3"/>
        <v>12.95</v>
      </c>
    </row>
    <row r="98" spans="12:16" x14ac:dyDescent="0.35">
      <c r="L98" s="20">
        <v>97</v>
      </c>
      <c r="M98" s="20">
        <v>40</v>
      </c>
      <c r="N98" s="21">
        <v>125</v>
      </c>
      <c r="O98" s="22" t="str">
        <f t="shared" si="2"/>
        <v>Italian</v>
      </c>
      <c r="P98" s="19">
        <f t="shared" si="3"/>
        <v>17.95</v>
      </c>
    </row>
    <row r="99" spans="12:16" x14ac:dyDescent="0.35">
      <c r="L99" s="20">
        <v>98</v>
      </c>
      <c r="M99" s="20">
        <v>40</v>
      </c>
      <c r="N99" s="21">
        <v>105</v>
      </c>
      <c r="O99" s="22" t="str">
        <f t="shared" si="2"/>
        <v>American</v>
      </c>
      <c r="P99" s="19">
        <f t="shared" si="3"/>
        <v>7</v>
      </c>
    </row>
    <row r="100" spans="12:16" x14ac:dyDescent="0.35">
      <c r="L100" s="20">
        <v>99</v>
      </c>
      <c r="M100" s="20">
        <v>41</v>
      </c>
      <c r="N100" s="21">
        <v>125</v>
      </c>
      <c r="O100" s="22" t="str">
        <f t="shared" si="2"/>
        <v>Italian</v>
      </c>
      <c r="P100" s="19">
        <f t="shared" si="3"/>
        <v>17.95</v>
      </c>
    </row>
    <row r="101" spans="12:16" x14ac:dyDescent="0.35">
      <c r="L101" s="20">
        <v>100</v>
      </c>
      <c r="M101" s="20">
        <v>41</v>
      </c>
      <c r="N101" s="21">
        <v>126</v>
      </c>
      <c r="O101" s="22" t="str">
        <f t="shared" si="2"/>
        <v>Italian</v>
      </c>
      <c r="P101" s="19">
        <f t="shared" si="3"/>
        <v>14.5</v>
      </c>
    </row>
    <row r="102" spans="12:16" x14ac:dyDescent="0.35">
      <c r="L102" s="20">
        <v>101</v>
      </c>
      <c r="M102" s="20">
        <v>42</v>
      </c>
      <c r="N102" s="21">
        <v>107</v>
      </c>
      <c r="O102" s="22" t="str">
        <f t="shared" si="2"/>
        <v>Asian</v>
      </c>
      <c r="P102" s="19">
        <f t="shared" si="3"/>
        <v>16.5</v>
      </c>
    </row>
    <row r="103" spans="12:16" x14ac:dyDescent="0.35">
      <c r="L103" s="20">
        <v>102</v>
      </c>
      <c r="M103" s="20">
        <v>42</v>
      </c>
      <c r="N103" s="21">
        <v>124</v>
      </c>
      <c r="O103" s="22" t="str">
        <f t="shared" si="2"/>
        <v>Italian</v>
      </c>
      <c r="P103" s="19">
        <f t="shared" si="3"/>
        <v>14.5</v>
      </c>
    </row>
    <row r="104" spans="12:16" x14ac:dyDescent="0.35">
      <c r="L104" s="20">
        <v>103</v>
      </c>
      <c r="M104" s="20">
        <v>42</v>
      </c>
      <c r="N104" s="21">
        <v>129</v>
      </c>
      <c r="O104" s="22" t="str">
        <f t="shared" si="2"/>
        <v>Italian</v>
      </c>
      <c r="P104" s="19">
        <f t="shared" si="3"/>
        <v>15.5</v>
      </c>
    </row>
    <row r="105" spans="12:16" x14ac:dyDescent="0.35">
      <c r="L105" s="20">
        <v>104</v>
      </c>
      <c r="M105" s="20">
        <v>42</v>
      </c>
      <c r="N105" s="21">
        <v>118</v>
      </c>
      <c r="O105" s="22" t="str">
        <f t="shared" si="2"/>
        <v>Mexican</v>
      </c>
      <c r="P105" s="19">
        <f t="shared" si="3"/>
        <v>14.95</v>
      </c>
    </row>
    <row r="106" spans="12:16" x14ac:dyDescent="0.35">
      <c r="L106" s="20">
        <v>105</v>
      </c>
      <c r="M106" s="20">
        <v>43</v>
      </c>
      <c r="N106" s="21">
        <v>103</v>
      </c>
      <c r="O106" s="22" t="str">
        <f t="shared" si="2"/>
        <v>American</v>
      </c>
      <c r="P106" s="19">
        <f t="shared" si="3"/>
        <v>9</v>
      </c>
    </row>
    <row r="107" spans="12:16" x14ac:dyDescent="0.35">
      <c r="L107" s="20">
        <v>106</v>
      </c>
      <c r="M107" s="20">
        <v>43</v>
      </c>
      <c r="N107" s="21">
        <v>117</v>
      </c>
      <c r="O107" s="22" t="str">
        <f t="shared" si="2"/>
        <v>Mexican</v>
      </c>
      <c r="P107" s="19">
        <f t="shared" si="3"/>
        <v>12.95</v>
      </c>
    </row>
    <row r="108" spans="12:16" x14ac:dyDescent="0.35">
      <c r="L108" s="20">
        <v>107</v>
      </c>
      <c r="M108" s="20">
        <v>43</v>
      </c>
      <c r="N108" s="21">
        <v>118</v>
      </c>
      <c r="O108" s="22" t="str">
        <f t="shared" si="2"/>
        <v>Mexican</v>
      </c>
      <c r="P108" s="19">
        <f t="shared" si="3"/>
        <v>14.95</v>
      </c>
    </row>
    <row r="109" spans="12:16" x14ac:dyDescent="0.35">
      <c r="L109" s="20">
        <v>108</v>
      </c>
      <c r="M109" s="20">
        <v>44</v>
      </c>
      <c r="N109" s="21">
        <v>130</v>
      </c>
      <c r="O109" s="22" t="str">
        <f t="shared" si="2"/>
        <v>Italian</v>
      </c>
      <c r="P109" s="19">
        <f t="shared" si="3"/>
        <v>19.95</v>
      </c>
    </row>
    <row r="110" spans="12:16" x14ac:dyDescent="0.35">
      <c r="L110" s="20">
        <v>109</v>
      </c>
      <c r="M110" s="20">
        <v>45</v>
      </c>
      <c r="N110" s="21">
        <v>125</v>
      </c>
      <c r="O110" s="22" t="str">
        <f t="shared" si="2"/>
        <v>Italian</v>
      </c>
      <c r="P110" s="19">
        <f t="shared" si="3"/>
        <v>17.95</v>
      </c>
    </row>
    <row r="111" spans="12:16" x14ac:dyDescent="0.35">
      <c r="L111" s="20">
        <v>110</v>
      </c>
      <c r="M111" s="20">
        <v>45</v>
      </c>
      <c r="N111" s="21">
        <v>109</v>
      </c>
      <c r="O111" s="22" t="str">
        <f t="shared" si="2"/>
        <v>Asian</v>
      </c>
      <c r="P111" s="19">
        <f t="shared" si="3"/>
        <v>17.95</v>
      </c>
    </row>
    <row r="112" spans="12:16" x14ac:dyDescent="0.35">
      <c r="L112" s="20">
        <v>111</v>
      </c>
      <c r="M112" s="20">
        <v>45</v>
      </c>
      <c r="N112" s="21">
        <v>106</v>
      </c>
      <c r="O112" s="22" t="str">
        <f t="shared" si="2"/>
        <v>American</v>
      </c>
      <c r="P112" s="19">
        <f t="shared" si="3"/>
        <v>7</v>
      </c>
    </row>
    <row r="113" spans="12:16" x14ac:dyDescent="0.35">
      <c r="L113" s="20">
        <v>112</v>
      </c>
      <c r="M113" s="20">
        <v>46</v>
      </c>
      <c r="N113" s="21">
        <v>104</v>
      </c>
      <c r="O113" s="22" t="str">
        <f t="shared" si="2"/>
        <v>American</v>
      </c>
      <c r="P113" s="19">
        <f t="shared" si="3"/>
        <v>10.5</v>
      </c>
    </row>
    <row r="114" spans="12:16" x14ac:dyDescent="0.35">
      <c r="L114" s="20">
        <v>113</v>
      </c>
      <c r="M114" s="20">
        <v>46</v>
      </c>
      <c r="N114" s="21">
        <v>108</v>
      </c>
      <c r="O114" s="22" t="str">
        <f t="shared" si="2"/>
        <v>Asian</v>
      </c>
      <c r="P114" s="19">
        <f t="shared" si="3"/>
        <v>14.5</v>
      </c>
    </row>
    <row r="115" spans="12:16" x14ac:dyDescent="0.35">
      <c r="L115" s="20">
        <v>114</v>
      </c>
      <c r="M115" s="20">
        <v>46</v>
      </c>
      <c r="N115" s="21">
        <v>106</v>
      </c>
      <c r="O115" s="22" t="str">
        <f t="shared" si="2"/>
        <v>American</v>
      </c>
      <c r="P115" s="19">
        <f t="shared" si="3"/>
        <v>7</v>
      </c>
    </row>
    <row r="116" spans="12:16" x14ac:dyDescent="0.35">
      <c r="L116" s="20">
        <v>115</v>
      </c>
      <c r="M116" s="20">
        <v>47</v>
      </c>
      <c r="N116" s="21">
        <v>105</v>
      </c>
      <c r="O116" s="22" t="str">
        <f t="shared" si="2"/>
        <v>American</v>
      </c>
      <c r="P116" s="19">
        <f t="shared" si="3"/>
        <v>7</v>
      </c>
    </row>
    <row r="117" spans="12:16" x14ac:dyDescent="0.35">
      <c r="L117" s="20">
        <v>116</v>
      </c>
      <c r="M117" s="20">
        <v>47</v>
      </c>
      <c r="N117" s="21">
        <v>132</v>
      </c>
      <c r="O117" s="22" t="str">
        <f t="shared" si="2"/>
        <v>Italian</v>
      </c>
      <c r="P117" s="19">
        <f t="shared" si="3"/>
        <v>16.95</v>
      </c>
    </row>
    <row r="118" spans="12:16" x14ac:dyDescent="0.35">
      <c r="L118" s="20">
        <v>117</v>
      </c>
      <c r="M118" s="20">
        <v>48</v>
      </c>
      <c r="N118" s="21">
        <v>104</v>
      </c>
      <c r="O118" s="22" t="str">
        <f t="shared" si="2"/>
        <v>American</v>
      </c>
      <c r="P118" s="19">
        <f t="shared" si="3"/>
        <v>10.5</v>
      </c>
    </row>
    <row r="119" spans="12:16" x14ac:dyDescent="0.35">
      <c r="L119" s="20">
        <v>118</v>
      </c>
      <c r="M119" s="20">
        <v>48</v>
      </c>
      <c r="N119" s="21">
        <v>126</v>
      </c>
      <c r="O119" s="22" t="str">
        <f t="shared" si="2"/>
        <v>Italian</v>
      </c>
      <c r="P119" s="19">
        <f t="shared" si="3"/>
        <v>14.5</v>
      </c>
    </row>
    <row r="120" spans="12:16" x14ac:dyDescent="0.35">
      <c r="L120" s="20">
        <v>119</v>
      </c>
      <c r="M120" s="20">
        <v>48</v>
      </c>
      <c r="N120" s="21">
        <v>119</v>
      </c>
      <c r="O120" s="22" t="str">
        <f t="shared" si="2"/>
        <v>Mexican</v>
      </c>
      <c r="P120" s="19">
        <f t="shared" si="3"/>
        <v>11.95</v>
      </c>
    </row>
    <row r="121" spans="12:16" x14ac:dyDescent="0.35">
      <c r="L121" s="20">
        <v>120</v>
      </c>
      <c r="M121" s="20">
        <v>48</v>
      </c>
      <c r="N121" s="21">
        <v>122</v>
      </c>
      <c r="O121" s="22" t="str">
        <f t="shared" si="2"/>
        <v>Mexican</v>
      </c>
      <c r="P121" s="19">
        <f t="shared" si="3"/>
        <v>7</v>
      </c>
    </row>
    <row r="122" spans="12:16" x14ac:dyDescent="0.35">
      <c r="L122" s="20">
        <v>121</v>
      </c>
      <c r="M122" s="20">
        <v>49</v>
      </c>
      <c r="N122" s="21">
        <v>120</v>
      </c>
      <c r="O122" s="22" t="str">
        <f t="shared" si="2"/>
        <v>Mexican</v>
      </c>
      <c r="P122" s="19">
        <f t="shared" si="3"/>
        <v>13.95</v>
      </c>
    </row>
    <row r="123" spans="12:16" x14ac:dyDescent="0.35">
      <c r="L123" s="20">
        <v>122</v>
      </c>
      <c r="M123" s="20">
        <v>50</v>
      </c>
      <c r="N123" s="21" t="s">
        <v>45</v>
      </c>
      <c r="O123" s="22" t="e">
        <f t="shared" si="2"/>
        <v>#N/A</v>
      </c>
      <c r="P123" s="19" t="e">
        <f t="shared" si="3"/>
        <v>#N/A</v>
      </c>
    </row>
    <row r="124" spans="12:16" x14ac:dyDescent="0.35">
      <c r="L124" s="20">
        <v>123</v>
      </c>
      <c r="M124" s="20">
        <v>51</v>
      </c>
      <c r="N124" s="21">
        <v>101</v>
      </c>
      <c r="O124" s="22" t="str">
        <f t="shared" si="2"/>
        <v>American</v>
      </c>
      <c r="P124" s="19">
        <f t="shared" si="3"/>
        <v>12.95</v>
      </c>
    </row>
    <row r="125" spans="12:16" x14ac:dyDescent="0.35">
      <c r="L125" s="20">
        <v>124</v>
      </c>
      <c r="M125" s="20">
        <v>51</v>
      </c>
      <c r="N125" s="21">
        <v>112</v>
      </c>
      <c r="O125" s="22" t="str">
        <f t="shared" si="2"/>
        <v>Asian</v>
      </c>
      <c r="P125" s="19">
        <f t="shared" si="3"/>
        <v>14.95</v>
      </c>
    </row>
    <row r="126" spans="12:16" x14ac:dyDescent="0.35">
      <c r="L126" s="20">
        <v>125</v>
      </c>
      <c r="M126" s="20">
        <v>52</v>
      </c>
      <c r="N126" s="21">
        <v>109</v>
      </c>
      <c r="O126" s="22" t="str">
        <f t="shared" si="2"/>
        <v>Asian</v>
      </c>
      <c r="P126" s="19">
        <f t="shared" si="3"/>
        <v>17.95</v>
      </c>
    </row>
    <row r="127" spans="12:16" x14ac:dyDescent="0.35">
      <c r="L127" s="20">
        <v>126</v>
      </c>
      <c r="M127" s="20">
        <v>52</v>
      </c>
      <c r="N127" s="21">
        <v>129</v>
      </c>
      <c r="O127" s="22" t="str">
        <f t="shared" si="2"/>
        <v>Italian</v>
      </c>
      <c r="P127" s="19">
        <f t="shared" si="3"/>
        <v>15.5</v>
      </c>
    </row>
    <row r="128" spans="12:16" x14ac:dyDescent="0.35">
      <c r="L128" s="20">
        <v>127</v>
      </c>
      <c r="M128" s="20">
        <v>52</v>
      </c>
      <c r="N128" s="21">
        <v>122</v>
      </c>
      <c r="O128" s="22" t="str">
        <f t="shared" si="2"/>
        <v>Mexican</v>
      </c>
      <c r="P128" s="19">
        <f t="shared" si="3"/>
        <v>7</v>
      </c>
    </row>
    <row r="129" spans="12:16" x14ac:dyDescent="0.35">
      <c r="L129" s="20">
        <v>128</v>
      </c>
      <c r="M129" s="20">
        <v>53</v>
      </c>
      <c r="N129" s="21">
        <v>112</v>
      </c>
      <c r="O129" s="22" t="str">
        <f t="shared" si="2"/>
        <v>Asian</v>
      </c>
      <c r="P129" s="19">
        <f t="shared" si="3"/>
        <v>14.95</v>
      </c>
    </row>
    <row r="130" spans="12:16" x14ac:dyDescent="0.35">
      <c r="L130" s="20">
        <v>129</v>
      </c>
      <c r="M130" s="20">
        <v>53</v>
      </c>
      <c r="N130" s="21">
        <v>123</v>
      </c>
      <c r="O130" s="22" t="str">
        <f t="shared" si="2"/>
        <v>Mexican</v>
      </c>
      <c r="P130" s="19">
        <f t="shared" si="3"/>
        <v>9</v>
      </c>
    </row>
    <row r="131" spans="12:16" x14ac:dyDescent="0.35">
      <c r="L131" s="20">
        <v>130</v>
      </c>
      <c r="M131" s="20">
        <v>54</v>
      </c>
      <c r="N131" s="21">
        <v>119</v>
      </c>
      <c r="O131" s="22" t="str">
        <f t="shared" ref="O131:O194" si="4">_xlfn.XLOOKUP(N131,$A$2:$A$33,$C$2:$C$33)</f>
        <v>Mexican</v>
      </c>
      <c r="P131" s="19">
        <f t="shared" ref="P131:P194" si="5">_xlfn.XLOOKUP(N131,$A$2:$A$33,$D$2:$D$33)</f>
        <v>11.95</v>
      </c>
    </row>
    <row r="132" spans="12:16" x14ac:dyDescent="0.35">
      <c r="L132" s="20">
        <v>131</v>
      </c>
      <c r="M132" s="20">
        <v>54</v>
      </c>
      <c r="N132" s="21">
        <v>106</v>
      </c>
      <c r="O132" s="22" t="str">
        <f t="shared" si="4"/>
        <v>American</v>
      </c>
      <c r="P132" s="19">
        <f t="shared" si="5"/>
        <v>7</v>
      </c>
    </row>
    <row r="133" spans="12:16" x14ac:dyDescent="0.35">
      <c r="L133" s="20">
        <v>132</v>
      </c>
      <c r="M133" s="20">
        <v>55</v>
      </c>
      <c r="N133" s="21">
        <v>118</v>
      </c>
      <c r="O133" s="22" t="str">
        <f t="shared" si="4"/>
        <v>Mexican</v>
      </c>
      <c r="P133" s="19">
        <f t="shared" si="5"/>
        <v>14.95</v>
      </c>
    </row>
    <row r="134" spans="12:16" x14ac:dyDescent="0.35">
      <c r="L134" s="20">
        <v>133</v>
      </c>
      <c r="M134" s="20">
        <v>55</v>
      </c>
      <c r="N134" s="21">
        <v>122</v>
      </c>
      <c r="O134" s="22" t="str">
        <f t="shared" si="4"/>
        <v>Mexican</v>
      </c>
      <c r="P134" s="19">
        <f t="shared" si="5"/>
        <v>7</v>
      </c>
    </row>
    <row r="135" spans="12:16" x14ac:dyDescent="0.35">
      <c r="L135" s="20">
        <v>134</v>
      </c>
      <c r="M135" s="20">
        <v>56</v>
      </c>
      <c r="N135" s="21">
        <v>108</v>
      </c>
      <c r="O135" s="22" t="str">
        <f t="shared" si="4"/>
        <v>Asian</v>
      </c>
      <c r="P135" s="19">
        <f t="shared" si="5"/>
        <v>14.5</v>
      </c>
    </row>
    <row r="136" spans="12:16" x14ac:dyDescent="0.35">
      <c r="L136" s="20">
        <v>135</v>
      </c>
      <c r="M136" s="20">
        <v>56</v>
      </c>
      <c r="N136" s="21">
        <v>128</v>
      </c>
      <c r="O136" s="22" t="str">
        <f t="shared" si="4"/>
        <v>Italian</v>
      </c>
      <c r="P136" s="19">
        <f t="shared" si="5"/>
        <v>15.5</v>
      </c>
    </row>
    <row r="137" spans="12:16" x14ac:dyDescent="0.35">
      <c r="L137" s="20">
        <v>136</v>
      </c>
      <c r="M137" s="20">
        <v>56</v>
      </c>
      <c r="N137" s="21">
        <v>105</v>
      </c>
      <c r="O137" s="22" t="str">
        <f t="shared" si="4"/>
        <v>American</v>
      </c>
      <c r="P137" s="19">
        <f t="shared" si="5"/>
        <v>7</v>
      </c>
    </row>
    <row r="138" spans="12:16" x14ac:dyDescent="0.35">
      <c r="L138" s="20">
        <v>137</v>
      </c>
      <c r="M138" s="20">
        <v>57</v>
      </c>
      <c r="N138" s="21">
        <v>108</v>
      </c>
      <c r="O138" s="22" t="str">
        <f t="shared" si="4"/>
        <v>Asian</v>
      </c>
      <c r="P138" s="19">
        <f t="shared" si="5"/>
        <v>14.5</v>
      </c>
    </row>
    <row r="139" spans="12:16" x14ac:dyDescent="0.35">
      <c r="L139" s="20">
        <v>138</v>
      </c>
      <c r="M139" s="20">
        <v>58</v>
      </c>
      <c r="N139" s="21">
        <v>124</v>
      </c>
      <c r="O139" s="22" t="str">
        <f t="shared" si="4"/>
        <v>Italian</v>
      </c>
      <c r="P139" s="19">
        <f t="shared" si="5"/>
        <v>14.5</v>
      </c>
    </row>
    <row r="140" spans="12:16" x14ac:dyDescent="0.35">
      <c r="L140" s="20">
        <v>139</v>
      </c>
      <c r="M140" s="20">
        <v>58</v>
      </c>
      <c r="N140" s="21">
        <v>113</v>
      </c>
      <c r="O140" s="22" t="str">
        <f t="shared" si="4"/>
        <v>Asian</v>
      </c>
      <c r="P140" s="19">
        <f t="shared" si="5"/>
        <v>5</v>
      </c>
    </row>
    <row r="141" spans="12:16" x14ac:dyDescent="0.35">
      <c r="L141" s="20">
        <v>140</v>
      </c>
      <c r="M141" s="20">
        <v>59</v>
      </c>
      <c r="N141" s="21">
        <v>127</v>
      </c>
      <c r="O141" s="22" t="str">
        <f t="shared" si="4"/>
        <v>Italian</v>
      </c>
      <c r="P141" s="19">
        <f t="shared" si="5"/>
        <v>17.95</v>
      </c>
    </row>
    <row r="142" spans="12:16" x14ac:dyDescent="0.35">
      <c r="L142" s="20">
        <v>141</v>
      </c>
      <c r="M142" s="20">
        <v>59</v>
      </c>
      <c r="N142" s="21">
        <v>112</v>
      </c>
      <c r="O142" s="22" t="str">
        <f t="shared" si="4"/>
        <v>Asian</v>
      </c>
      <c r="P142" s="19">
        <f t="shared" si="5"/>
        <v>14.95</v>
      </c>
    </row>
    <row r="143" spans="12:16" x14ac:dyDescent="0.35">
      <c r="L143" s="20">
        <v>142</v>
      </c>
      <c r="M143" s="20">
        <v>59</v>
      </c>
      <c r="N143" s="21">
        <v>113</v>
      </c>
      <c r="O143" s="22" t="str">
        <f t="shared" si="4"/>
        <v>Asian</v>
      </c>
      <c r="P143" s="19">
        <f t="shared" si="5"/>
        <v>5</v>
      </c>
    </row>
    <row r="144" spans="12:16" x14ac:dyDescent="0.35">
      <c r="L144" s="20">
        <v>143</v>
      </c>
      <c r="M144" s="20">
        <v>60</v>
      </c>
      <c r="N144" s="21">
        <v>104</v>
      </c>
      <c r="O144" s="22" t="str">
        <f t="shared" si="4"/>
        <v>American</v>
      </c>
      <c r="P144" s="19">
        <f t="shared" si="5"/>
        <v>10.5</v>
      </c>
    </row>
    <row r="145" spans="12:16" x14ac:dyDescent="0.35">
      <c r="L145" s="20">
        <v>144</v>
      </c>
      <c r="M145" s="20">
        <v>60</v>
      </c>
      <c r="N145" s="21">
        <v>125</v>
      </c>
      <c r="O145" s="22" t="str">
        <f t="shared" si="4"/>
        <v>Italian</v>
      </c>
      <c r="P145" s="19">
        <f t="shared" si="5"/>
        <v>17.95</v>
      </c>
    </row>
    <row r="146" spans="12:16" x14ac:dyDescent="0.35">
      <c r="L146" s="20">
        <v>145</v>
      </c>
      <c r="M146" s="20">
        <v>61</v>
      </c>
      <c r="N146" s="21">
        <v>101</v>
      </c>
      <c r="O146" s="22" t="str">
        <f t="shared" si="4"/>
        <v>American</v>
      </c>
      <c r="P146" s="19">
        <f t="shared" si="5"/>
        <v>12.95</v>
      </c>
    </row>
    <row r="147" spans="12:16" x14ac:dyDescent="0.35">
      <c r="L147" s="20">
        <v>146</v>
      </c>
      <c r="M147" s="20">
        <v>61</v>
      </c>
      <c r="N147" s="21">
        <v>117</v>
      </c>
      <c r="O147" s="22" t="str">
        <f t="shared" si="4"/>
        <v>Mexican</v>
      </c>
      <c r="P147" s="19">
        <f t="shared" si="5"/>
        <v>12.95</v>
      </c>
    </row>
    <row r="148" spans="12:16" x14ac:dyDescent="0.35">
      <c r="L148" s="20">
        <v>147</v>
      </c>
      <c r="M148" s="20">
        <v>62</v>
      </c>
      <c r="N148" s="21">
        <v>101</v>
      </c>
      <c r="O148" s="22" t="str">
        <f t="shared" si="4"/>
        <v>American</v>
      </c>
      <c r="P148" s="19">
        <f t="shared" si="5"/>
        <v>12.95</v>
      </c>
    </row>
    <row r="149" spans="12:16" x14ac:dyDescent="0.35">
      <c r="L149" s="20">
        <v>148</v>
      </c>
      <c r="M149" s="20">
        <v>62</v>
      </c>
      <c r="N149" s="21">
        <v>123</v>
      </c>
      <c r="O149" s="22" t="str">
        <f t="shared" si="4"/>
        <v>Mexican</v>
      </c>
      <c r="P149" s="19">
        <f t="shared" si="5"/>
        <v>9</v>
      </c>
    </row>
    <row r="150" spans="12:16" x14ac:dyDescent="0.35">
      <c r="L150" s="20">
        <v>149</v>
      </c>
      <c r="M150" s="20">
        <v>63</v>
      </c>
      <c r="N150" s="21">
        <v>112</v>
      </c>
      <c r="O150" s="22" t="str">
        <f t="shared" si="4"/>
        <v>Asian</v>
      </c>
      <c r="P150" s="19">
        <f t="shared" si="5"/>
        <v>14.95</v>
      </c>
    </row>
    <row r="151" spans="12:16" x14ac:dyDescent="0.35">
      <c r="L151" s="20">
        <v>150</v>
      </c>
      <c r="M151" s="20">
        <v>64</v>
      </c>
      <c r="N151" s="21">
        <v>107</v>
      </c>
      <c r="O151" s="22" t="str">
        <f t="shared" si="4"/>
        <v>Asian</v>
      </c>
      <c r="P151" s="19">
        <f t="shared" si="5"/>
        <v>16.5</v>
      </c>
    </row>
    <row r="152" spans="12:16" x14ac:dyDescent="0.35">
      <c r="L152" s="20">
        <v>151</v>
      </c>
      <c r="M152" s="20">
        <v>65</v>
      </c>
      <c r="N152" s="21">
        <v>112</v>
      </c>
      <c r="O152" s="22" t="str">
        <f t="shared" si="4"/>
        <v>Asian</v>
      </c>
      <c r="P152" s="19">
        <f t="shared" si="5"/>
        <v>14.95</v>
      </c>
    </row>
    <row r="153" spans="12:16" x14ac:dyDescent="0.35">
      <c r="L153" s="20">
        <v>152</v>
      </c>
      <c r="M153" s="20">
        <v>65</v>
      </c>
      <c r="N153" s="21">
        <v>120</v>
      </c>
      <c r="O153" s="22" t="str">
        <f t="shared" si="4"/>
        <v>Mexican</v>
      </c>
      <c r="P153" s="19">
        <f t="shared" si="5"/>
        <v>13.95</v>
      </c>
    </row>
    <row r="154" spans="12:16" x14ac:dyDescent="0.35">
      <c r="L154" s="20">
        <v>153</v>
      </c>
      <c r="M154" s="20">
        <v>65</v>
      </c>
      <c r="N154" s="21">
        <v>122</v>
      </c>
      <c r="O154" s="22" t="str">
        <f t="shared" si="4"/>
        <v>Mexican</v>
      </c>
      <c r="P154" s="19">
        <f t="shared" si="5"/>
        <v>7</v>
      </c>
    </row>
    <row r="155" spans="12:16" x14ac:dyDescent="0.35">
      <c r="L155" s="20">
        <v>154</v>
      </c>
      <c r="M155" s="20">
        <v>65</v>
      </c>
      <c r="N155" s="21">
        <v>123</v>
      </c>
      <c r="O155" s="22" t="str">
        <f t="shared" si="4"/>
        <v>Mexican</v>
      </c>
      <c r="P155" s="19">
        <f t="shared" si="5"/>
        <v>9</v>
      </c>
    </row>
    <row r="156" spans="12:16" x14ac:dyDescent="0.35">
      <c r="L156" s="20">
        <v>155</v>
      </c>
      <c r="M156" s="20">
        <v>66</v>
      </c>
      <c r="N156" s="21">
        <v>108</v>
      </c>
      <c r="O156" s="22" t="str">
        <f t="shared" si="4"/>
        <v>Asian</v>
      </c>
      <c r="P156" s="19">
        <f t="shared" si="5"/>
        <v>14.5</v>
      </c>
    </row>
    <row r="157" spans="12:16" x14ac:dyDescent="0.35">
      <c r="L157" s="20">
        <v>156</v>
      </c>
      <c r="M157" s="20">
        <v>66</v>
      </c>
      <c r="N157" s="21">
        <v>110</v>
      </c>
      <c r="O157" s="22" t="str">
        <f t="shared" si="4"/>
        <v>Asian</v>
      </c>
      <c r="P157" s="19">
        <f t="shared" si="5"/>
        <v>17.95</v>
      </c>
    </row>
    <row r="158" spans="12:16" x14ac:dyDescent="0.35">
      <c r="L158" s="20">
        <v>157</v>
      </c>
      <c r="M158" s="20">
        <v>67</v>
      </c>
      <c r="N158" s="21">
        <v>105</v>
      </c>
      <c r="O158" s="22" t="str">
        <f t="shared" si="4"/>
        <v>American</v>
      </c>
      <c r="P158" s="19">
        <f t="shared" si="5"/>
        <v>7</v>
      </c>
    </row>
    <row r="159" spans="12:16" x14ac:dyDescent="0.35">
      <c r="L159" s="20">
        <v>158</v>
      </c>
      <c r="M159" s="20">
        <v>68</v>
      </c>
      <c r="N159" s="21">
        <v>108</v>
      </c>
      <c r="O159" s="22" t="str">
        <f t="shared" si="4"/>
        <v>Asian</v>
      </c>
      <c r="P159" s="19">
        <f t="shared" si="5"/>
        <v>14.5</v>
      </c>
    </row>
    <row r="160" spans="12:16" x14ac:dyDescent="0.35">
      <c r="L160" s="20">
        <v>159</v>
      </c>
      <c r="M160" s="20">
        <v>68</v>
      </c>
      <c r="N160" s="21">
        <v>117</v>
      </c>
      <c r="O160" s="22" t="str">
        <f t="shared" si="4"/>
        <v>Mexican</v>
      </c>
      <c r="P160" s="19">
        <f t="shared" si="5"/>
        <v>12.95</v>
      </c>
    </row>
    <row r="161" spans="12:16" x14ac:dyDescent="0.35">
      <c r="L161" s="20">
        <v>160</v>
      </c>
      <c r="M161" s="20">
        <v>68</v>
      </c>
      <c r="N161" s="21">
        <v>117</v>
      </c>
      <c r="O161" s="22" t="str">
        <f t="shared" si="4"/>
        <v>Mexican</v>
      </c>
      <c r="P161" s="19">
        <f t="shared" si="5"/>
        <v>12.95</v>
      </c>
    </row>
    <row r="162" spans="12:16" x14ac:dyDescent="0.35">
      <c r="L162" s="20">
        <v>161</v>
      </c>
      <c r="M162" s="20">
        <v>69</v>
      </c>
      <c r="N162" s="21">
        <v>101</v>
      </c>
      <c r="O162" s="22" t="str">
        <f t="shared" si="4"/>
        <v>American</v>
      </c>
      <c r="P162" s="19">
        <f t="shared" si="5"/>
        <v>12.95</v>
      </c>
    </row>
    <row r="163" spans="12:16" x14ac:dyDescent="0.35">
      <c r="L163" s="20">
        <v>162</v>
      </c>
      <c r="M163" s="20">
        <v>70</v>
      </c>
      <c r="N163" s="21">
        <v>127</v>
      </c>
      <c r="O163" s="22" t="str">
        <f t="shared" si="4"/>
        <v>Italian</v>
      </c>
      <c r="P163" s="19">
        <f t="shared" si="5"/>
        <v>17.95</v>
      </c>
    </row>
    <row r="164" spans="12:16" x14ac:dyDescent="0.35">
      <c r="L164" s="20">
        <v>163</v>
      </c>
      <c r="M164" s="20">
        <v>70</v>
      </c>
      <c r="N164" s="21">
        <v>121</v>
      </c>
      <c r="O164" s="22" t="str">
        <f t="shared" si="4"/>
        <v>Mexican</v>
      </c>
      <c r="P164" s="19">
        <f t="shared" si="5"/>
        <v>10.5</v>
      </c>
    </row>
    <row r="165" spans="12:16" x14ac:dyDescent="0.35">
      <c r="L165" s="20">
        <v>164</v>
      </c>
      <c r="M165" s="20">
        <v>71</v>
      </c>
      <c r="N165" s="21">
        <v>106</v>
      </c>
      <c r="O165" s="22" t="str">
        <f t="shared" si="4"/>
        <v>American</v>
      </c>
      <c r="P165" s="19">
        <f t="shared" si="5"/>
        <v>7</v>
      </c>
    </row>
    <row r="166" spans="12:16" x14ac:dyDescent="0.35">
      <c r="L166" s="20">
        <v>165</v>
      </c>
      <c r="M166" s="20">
        <v>72</v>
      </c>
      <c r="N166" s="21">
        <v>131</v>
      </c>
      <c r="O166" s="22" t="str">
        <f t="shared" si="4"/>
        <v>Italian</v>
      </c>
      <c r="P166" s="19">
        <f t="shared" si="5"/>
        <v>17.95</v>
      </c>
    </row>
    <row r="167" spans="12:16" x14ac:dyDescent="0.35">
      <c r="L167" s="20">
        <v>166</v>
      </c>
      <c r="M167" s="20">
        <v>73</v>
      </c>
      <c r="N167" s="21">
        <v>106</v>
      </c>
      <c r="O167" s="22" t="str">
        <f t="shared" si="4"/>
        <v>American</v>
      </c>
      <c r="P167" s="19">
        <f t="shared" si="5"/>
        <v>7</v>
      </c>
    </row>
    <row r="168" spans="12:16" x14ac:dyDescent="0.35">
      <c r="L168" s="20">
        <v>167</v>
      </c>
      <c r="M168" s="20">
        <v>74</v>
      </c>
      <c r="N168" s="21">
        <v>124</v>
      </c>
      <c r="O168" s="22" t="str">
        <f t="shared" si="4"/>
        <v>Italian</v>
      </c>
      <c r="P168" s="19">
        <f t="shared" si="5"/>
        <v>14.5</v>
      </c>
    </row>
    <row r="169" spans="12:16" x14ac:dyDescent="0.35">
      <c r="L169" s="20">
        <v>168</v>
      </c>
      <c r="M169" s="20">
        <v>74</v>
      </c>
      <c r="N169" s="21">
        <v>129</v>
      </c>
      <c r="O169" s="22" t="str">
        <f t="shared" si="4"/>
        <v>Italian</v>
      </c>
      <c r="P169" s="19">
        <f t="shared" si="5"/>
        <v>15.5</v>
      </c>
    </row>
    <row r="170" spans="12:16" x14ac:dyDescent="0.35">
      <c r="L170" s="20">
        <v>169</v>
      </c>
      <c r="M170" s="20">
        <v>74</v>
      </c>
      <c r="N170" s="21">
        <v>130</v>
      </c>
      <c r="O170" s="22" t="str">
        <f t="shared" si="4"/>
        <v>Italian</v>
      </c>
      <c r="P170" s="19">
        <f t="shared" si="5"/>
        <v>19.95</v>
      </c>
    </row>
    <row r="171" spans="12:16" x14ac:dyDescent="0.35">
      <c r="L171" s="20">
        <v>170</v>
      </c>
      <c r="M171" s="20">
        <v>74</v>
      </c>
      <c r="N171" s="21">
        <v>123</v>
      </c>
      <c r="O171" s="22" t="str">
        <f t="shared" si="4"/>
        <v>Mexican</v>
      </c>
      <c r="P171" s="19">
        <f t="shared" si="5"/>
        <v>9</v>
      </c>
    </row>
    <row r="172" spans="12:16" x14ac:dyDescent="0.35">
      <c r="L172" s="20">
        <v>171</v>
      </c>
      <c r="M172" s="20">
        <v>75</v>
      </c>
      <c r="N172" s="21">
        <v>117</v>
      </c>
      <c r="O172" s="22" t="str">
        <f t="shared" si="4"/>
        <v>Mexican</v>
      </c>
      <c r="P172" s="19">
        <f t="shared" si="5"/>
        <v>12.95</v>
      </c>
    </row>
    <row r="173" spans="12:16" x14ac:dyDescent="0.35">
      <c r="L173" s="20">
        <v>172</v>
      </c>
      <c r="M173" s="20">
        <v>75</v>
      </c>
      <c r="N173" s="21">
        <v>128</v>
      </c>
      <c r="O173" s="22" t="str">
        <f t="shared" si="4"/>
        <v>Italian</v>
      </c>
      <c r="P173" s="19">
        <f t="shared" si="5"/>
        <v>15.5</v>
      </c>
    </row>
    <row r="174" spans="12:16" x14ac:dyDescent="0.35">
      <c r="L174" s="20">
        <v>173</v>
      </c>
      <c r="M174" s="20">
        <v>75</v>
      </c>
      <c r="N174" s="21">
        <v>111</v>
      </c>
      <c r="O174" s="22" t="str">
        <f t="shared" si="4"/>
        <v>Asian</v>
      </c>
      <c r="P174" s="19">
        <f t="shared" si="5"/>
        <v>11.95</v>
      </c>
    </row>
    <row r="175" spans="12:16" x14ac:dyDescent="0.35">
      <c r="L175" s="20">
        <v>174</v>
      </c>
      <c r="M175" s="20">
        <v>76</v>
      </c>
      <c r="N175" s="21">
        <v>107</v>
      </c>
      <c r="O175" s="22" t="str">
        <f t="shared" si="4"/>
        <v>Asian</v>
      </c>
      <c r="P175" s="19">
        <f t="shared" si="5"/>
        <v>16.5</v>
      </c>
    </row>
    <row r="176" spans="12:16" x14ac:dyDescent="0.35">
      <c r="L176" s="20">
        <v>175</v>
      </c>
      <c r="M176" s="20">
        <v>76</v>
      </c>
      <c r="N176" s="21">
        <v>109</v>
      </c>
      <c r="O176" s="22" t="str">
        <f t="shared" si="4"/>
        <v>Asian</v>
      </c>
      <c r="P176" s="19">
        <f t="shared" si="5"/>
        <v>17.95</v>
      </c>
    </row>
    <row r="177" spans="12:16" x14ac:dyDescent="0.35">
      <c r="L177" s="20">
        <v>176</v>
      </c>
      <c r="M177" s="20">
        <v>76</v>
      </c>
      <c r="N177" s="21">
        <v>127</v>
      </c>
      <c r="O177" s="22" t="str">
        <f t="shared" si="4"/>
        <v>Italian</v>
      </c>
      <c r="P177" s="19">
        <f t="shared" si="5"/>
        <v>17.95</v>
      </c>
    </row>
    <row r="178" spans="12:16" x14ac:dyDescent="0.35">
      <c r="L178" s="20">
        <v>177</v>
      </c>
      <c r="M178" s="20">
        <v>76</v>
      </c>
      <c r="N178" s="21">
        <v>122</v>
      </c>
      <c r="O178" s="22" t="str">
        <f t="shared" si="4"/>
        <v>Mexican</v>
      </c>
      <c r="P178" s="19">
        <f t="shared" si="5"/>
        <v>7</v>
      </c>
    </row>
    <row r="179" spans="12:16" x14ac:dyDescent="0.35">
      <c r="L179" s="20">
        <v>178</v>
      </c>
      <c r="M179" s="20">
        <v>77</v>
      </c>
      <c r="N179" s="21">
        <v>101</v>
      </c>
      <c r="O179" s="22" t="str">
        <f t="shared" si="4"/>
        <v>American</v>
      </c>
      <c r="P179" s="19">
        <f t="shared" si="5"/>
        <v>12.95</v>
      </c>
    </row>
    <row r="180" spans="12:16" x14ac:dyDescent="0.35">
      <c r="L180" s="20">
        <v>179</v>
      </c>
      <c r="M180" s="20">
        <v>77</v>
      </c>
      <c r="N180" s="21">
        <v>109</v>
      </c>
      <c r="O180" s="22" t="str">
        <f t="shared" si="4"/>
        <v>Asian</v>
      </c>
      <c r="P180" s="19">
        <f t="shared" si="5"/>
        <v>17.95</v>
      </c>
    </row>
    <row r="181" spans="12:16" x14ac:dyDescent="0.35">
      <c r="L181" s="20">
        <v>180</v>
      </c>
      <c r="M181" s="20">
        <v>78</v>
      </c>
      <c r="N181" s="21">
        <v>107</v>
      </c>
      <c r="O181" s="22" t="str">
        <f t="shared" si="4"/>
        <v>Asian</v>
      </c>
      <c r="P181" s="19">
        <f t="shared" si="5"/>
        <v>16.5</v>
      </c>
    </row>
    <row r="182" spans="12:16" x14ac:dyDescent="0.35">
      <c r="L182" s="20">
        <v>181</v>
      </c>
      <c r="M182" s="20">
        <v>78</v>
      </c>
      <c r="N182" s="21">
        <v>108</v>
      </c>
      <c r="O182" s="22" t="str">
        <f t="shared" si="4"/>
        <v>Asian</v>
      </c>
      <c r="P182" s="19">
        <f t="shared" si="5"/>
        <v>14.5</v>
      </c>
    </row>
    <row r="183" spans="12:16" x14ac:dyDescent="0.35">
      <c r="L183" s="20">
        <v>182</v>
      </c>
      <c r="M183" s="20">
        <v>78</v>
      </c>
      <c r="N183" s="21">
        <v>125</v>
      </c>
      <c r="O183" s="22" t="str">
        <f t="shared" si="4"/>
        <v>Italian</v>
      </c>
      <c r="P183" s="19">
        <f t="shared" si="5"/>
        <v>17.95</v>
      </c>
    </row>
    <row r="184" spans="12:16" x14ac:dyDescent="0.35">
      <c r="L184" s="20">
        <v>183</v>
      </c>
      <c r="M184" s="20">
        <v>78</v>
      </c>
      <c r="N184" s="21">
        <v>110</v>
      </c>
      <c r="O184" s="22" t="str">
        <f t="shared" si="4"/>
        <v>Asian</v>
      </c>
      <c r="P184" s="19">
        <f t="shared" si="5"/>
        <v>17.95</v>
      </c>
    </row>
    <row r="185" spans="12:16" x14ac:dyDescent="0.35">
      <c r="L185" s="20">
        <v>184</v>
      </c>
      <c r="M185" s="20">
        <v>78</v>
      </c>
      <c r="N185" s="21">
        <v>122</v>
      </c>
      <c r="O185" s="22" t="str">
        <f t="shared" si="4"/>
        <v>Mexican</v>
      </c>
      <c r="P185" s="19">
        <f t="shared" si="5"/>
        <v>7</v>
      </c>
    </row>
    <row r="186" spans="12:16" x14ac:dyDescent="0.35">
      <c r="L186" s="20">
        <v>185</v>
      </c>
      <c r="M186" s="20">
        <v>78</v>
      </c>
      <c r="N186" s="21">
        <v>106</v>
      </c>
      <c r="O186" s="22" t="str">
        <f t="shared" si="4"/>
        <v>American</v>
      </c>
      <c r="P186" s="19">
        <f t="shared" si="5"/>
        <v>7</v>
      </c>
    </row>
    <row r="187" spans="12:16" x14ac:dyDescent="0.35">
      <c r="L187" s="20">
        <v>186</v>
      </c>
      <c r="M187" s="20">
        <v>79</v>
      </c>
      <c r="N187" s="21">
        <v>110</v>
      </c>
      <c r="O187" s="22" t="str">
        <f t="shared" si="4"/>
        <v>Asian</v>
      </c>
      <c r="P187" s="19">
        <f t="shared" si="5"/>
        <v>17.95</v>
      </c>
    </row>
    <row r="188" spans="12:16" x14ac:dyDescent="0.35">
      <c r="L188" s="20">
        <v>187</v>
      </c>
      <c r="M188" s="20">
        <v>79</v>
      </c>
      <c r="N188" s="21">
        <v>112</v>
      </c>
      <c r="O188" s="22" t="str">
        <f t="shared" si="4"/>
        <v>Asian</v>
      </c>
      <c r="P188" s="19">
        <f t="shared" si="5"/>
        <v>14.95</v>
      </c>
    </row>
    <row r="189" spans="12:16" x14ac:dyDescent="0.35">
      <c r="L189" s="20">
        <v>188</v>
      </c>
      <c r="M189" s="20">
        <v>79</v>
      </c>
      <c r="N189" s="21">
        <v>106</v>
      </c>
      <c r="O189" s="22" t="str">
        <f t="shared" si="4"/>
        <v>American</v>
      </c>
      <c r="P189" s="19">
        <f t="shared" si="5"/>
        <v>7</v>
      </c>
    </row>
    <row r="190" spans="12:16" x14ac:dyDescent="0.35">
      <c r="L190" s="20">
        <v>189</v>
      </c>
      <c r="M190" s="20">
        <v>80</v>
      </c>
      <c r="N190" s="21">
        <v>113</v>
      </c>
      <c r="O190" s="22" t="str">
        <f t="shared" si="4"/>
        <v>Asian</v>
      </c>
      <c r="P190" s="19">
        <f t="shared" si="5"/>
        <v>5</v>
      </c>
    </row>
    <row r="191" spans="12:16" x14ac:dyDescent="0.35">
      <c r="L191" s="20">
        <v>190</v>
      </c>
      <c r="M191" s="20">
        <v>80</v>
      </c>
      <c r="N191" s="21">
        <v>106</v>
      </c>
      <c r="O191" s="22" t="str">
        <f t="shared" si="4"/>
        <v>American</v>
      </c>
      <c r="P191" s="19">
        <f t="shared" si="5"/>
        <v>7</v>
      </c>
    </row>
    <row r="192" spans="12:16" x14ac:dyDescent="0.35">
      <c r="L192" s="20">
        <v>191</v>
      </c>
      <c r="M192" s="20">
        <v>81</v>
      </c>
      <c r="N192" s="21">
        <v>106</v>
      </c>
      <c r="O192" s="22" t="str">
        <f t="shared" si="4"/>
        <v>American</v>
      </c>
      <c r="P192" s="19">
        <f t="shared" si="5"/>
        <v>7</v>
      </c>
    </row>
    <row r="193" spans="12:16" x14ac:dyDescent="0.35">
      <c r="L193" s="20">
        <v>192</v>
      </c>
      <c r="M193" s="20">
        <v>82</v>
      </c>
      <c r="N193" s="21">
        <v>107</v>
      </c>
      <c r="O193" s="22" t="str">
        <f t="shared" si="4"/>
        <v>Asian</v>
      </c>
      <c r="P193" s="19">
        <f t="shared" si="5"/>
        <v>16.5</v>
      </c>
    </row>
    <row r="194" spans="12:16" x14ac:dyDescent="0.35">
      <c r="L194" s="20">
        <v>193</v>
      </c>
      <c r="M194" s="20">
        <v>82</v>
      </c>
      <c r="N194" s="21">
        <v>102</v>
      </c>
      <c r="O194" s="22" t="str">
        <f t="shared" si="4"/>
        <v>American</v>
      </c>
      <c r="P194" s="19">
        <f t="shared" si="5"/>
        <v>13.95</v>
      </c>
    </row>
    <row r="195" spans="12:16" x14ac:dyDescent="0.35">
      <c r="L195" s="20">
        <v>194</v>
      </c>
      <c r="M195" s="20">
        <v>82</v>
      </c>
      <c r="N195" s="21">
        <v>122</v>
      </c>
      <c r="O195" s="22" t="str">
        <f t="shared" ref="O195:O258" si="6">_xlfn.XLOOKUP(N195,$A$2:$A$33,$C$2:$C$33)</f>
        <v>Mexican</v>
      </c>
      <c r="P195" s="19">
        <f t="shared" ref="P195:P258" si="7">_xlfn.XLOOKUP(N195,$A$2:$A$33,$D$2:$D$33)</f>
        <v>7</v>
      </c>
    </row>
    <row r="196" spans="12:16" x14ac:dyDescent="0.35">
      <c r="L196" s="20">
        <v>195</v>
      </c>
      <c r="M196" s="20">
        <v>82</v>
      </c>
      <c r="N196" s="21">
        <v>132</v>
      </c>
      <c r="O196" s="22" t="str">
        <f t="shared" si="6"/>
        <v>Italian</v>
      </c>
      <c r="P196" s="19">
        <f t="shared" si="7"/>
        <v>16.95</v>
      </c>
    </row>
    <row r="197" spans="12:16" x14ac:dyDescent="0.35">
      <c r="L197" s="20">
        <v>196</v>
      </c>
      <c r="M197" s="20">
        <v>83</v>
      </c>
      <c r="N197" s="21">
        <v>105</v>
      </c>
      <c r="O197" s="22" t="str">
        <f t="shared" si="6"/>
        <v>American</v>
      </c>
      <c r="P197" s="19">
        <f t="shared" si="7"/>
        <v>7</v>
      </c>
    </row>
    <row r="198" spans="12:16" x14ac:dyDescent="0.35">
      <c r="L198" s="20">
        <v>197</v>
      </c>
      <c r="M198" s="20">
        <v>84</v>
      </c>
      <c r="N198" s="21">
        <v>113</v>
      </c>
      <c r="O198" s="22" t="str">
        <f t="shared" si="6"/>
        <v>Asian</v>
      </c>
      <c r="P198" s="19">
        <f t="shared" si="7"/>
        <v>5</v>
      </c>
    </row>
    <row r="199" spans="12:16" x14ac:dyDescent="0.35">
      <c r="L199" s="20">
        <v>198</v>
      </c>
      <c r="M199" s="20">
        <v>85</v>
      </c>
      <c r="N199" s="21">
        <v>108</v>
      </c>
      <c r="O199" s="22" t="str">
        <f t="shared" si="6"/>
        <v>Asian</v>
      </c>
      <c r="P199" s="19">
        <f t="shared" si="7"/>
        <v>14.5</v>
      </c>
    </row>
    <row r="200" spans="12:16" x14ac:dyDescent="0.35">
      <c r="L200" s="20">
        <v>199</v>
      </c>
      <c r="M200" s="20">
        <v>85</v>
      </c>
      <c r="N200" s="21">
        <v>108</v>
      </c>
      <c r="O200" s="22" t="str">
        <f t="shared" si="6"/>
        <v>Asian</v>
      </c>
      <c r="P200" s="19">
        <f t="shared" si="7"/>
        <v>14.5</v>
      </c>
    </row>
    <row r="201" spans="12:16" x14ac:dyDescent="0.35">
      <c r="L201" s="20">
        <v>200</v>
      </c>
      <c r="M201" s="20">
        <v>85</v>
      </c>
      <c r="N201" s="21">
        <v>117</v>
      </c>
      <c r="O201" s="22" t="str">
        <f t="shared" si="6"/>
        <v>Mexican</v>
      </c>
      <c r="P201" s="19">
        <f t="shared" si="7"/>
        <v>12.95</v>
      </c>
    </row>
    <row r="202" spans="12:16" x14ac:dyDescent="0.35">
      <c r="L202" s="20">
        <v>201</v>
      </c>
      <c r="M202" s="20">
        <v>85</v>
      </c>
      <c r="N202" s="21">
        <v>114</v>
      </c>
      <c r="O202" s="22" t="str">
        <f t="shared" si="6"/>
        <v>Asian</v>
      </c>
      <c r="P202" s="19">
        <f t="shared" si="7"/>
        <v>9</v>
      </c>
    </row>
    <row r="203" spans="12:16" x14ac:dyDescent="0.35">
      <c r="L203" s="20">
        <v>202</v>
      </c>
      <c r="M203" s="20">
        <v>86</v>
      </c>
      <c r="N203" s="21">
        <v>109</v>
      </c>
      <c r="O203" s="22" t="str">
        <f t="shared" si="6"/>
        <v>Asian</v>
      </c>
      <c r="P203" s="19">
        <f t="shared" si="7"/>
        <v>17.95</v>
      </c>
    </row>
    <row r="204" spans="12:16" x14ac:dyDescent="0.35">
      <c r="L204" s="20">
        <v>203</v>
      </c>
      <c r="M204" s="20">
        <v>87</v>
      </c>
      <c r="N204" s="21">
        <v>110</v>
      </c>
      <c r="O204" s="22" t="str">
        <f t="shared" si="6"/>
        <v>Asian</v>
      </c>
      <c r="P204" s="19">
        <f t="shared" si="7"/>
        <v>17.95</v>
      </c>
    </row>
    <row r="205" spans="12:16" x14ac:dyDescent="0.35">
      <c r="L205" s="20">
        <v>204</v>
      </c>
      <c r="M205" s="20">
        <v>87</v>
      </c>
      <c r="N205" s="21">
        <v>129</v>
      </c>
      <c r="O205" s="22" t="str">
        <f t="shared" si="6"/>
        <v>Italian</v>
      </c>
      <c r="P205" s="19">
        <f t="shared" si="7"/>
        <v>15.5</v>
      </c>
    </row>
    <row r="206" spans="12:16" x14ac:dyDescent="0.35">
      <c r="L206" s="20">
        <v>205</v>
      </c>
      <c r="M206" s="20">
        <v>87</v>
      </c>
      <c r="N206" s="21">
        <v>123</v>
      </c>
      <c r="O206" s="22" t="str">
        <f t="shared" si="6"/>
        <v>Mexican</v>
      </c>
      <c r="P206" s="19">
        <f t="shared" si="7"/>
        <v>9</v>
      </c>
    </row>
    <row r="207" spans="12:16" x14ac:dyDescent="0.35">
      <c r="L207" s="20">
        <v>206</v>
      </c>
      <c r="M207" s="20">
        <v>87</v>
      </c>
      <c r="N207" s="21">
        <v>123</v>
      </c>
      <c r="O207" s="22" t="str">
        <f t="shared" si="6"/>
        <v>Mexican</v>
      </c>
      <c r="P207" s="19">
        <f t="shared" si="7"/>
        <v>9</v>
      </c>
    </row>
    <row r="208" spans="12:16" x14ac:dyDescent="0.35">
      <c r="L208" s="20">
        <v>207</v>
      </c>
      <c r="M208" s="20">
        <v>88</v>
      </c>
      <c r="N208" s="21">
        <v>124</v>
      </c>
      <c r="O208" s="22" t="str">
        <f t="shared" si="6"/>
        <v>Italian</v>
      </c>
      <c r="P208" s="19">
        <f t="shared" si="7"/>
        <v>14.5</v>
      </c>
    </row>
    <row r="209" spans="12:16" x14ac:dyDescent="0.35">
      <c r="L209" s="20">
        <v>208</v>
      </c>
      <c r="M209" s="20">
        <v>89</v>
      </c>
      <c r="N209" s="21">
        <v>121</v>
      </c>
      <c r="O209" s="22" t="str">
        <f t="shared" si="6"/>
        <v>Mexican</v>
      </c>
      <c r="P209" s="19">
        <f t="shared" si="7"/>
        <v>10.5</v>
      </c>
    </row>
    <row r="210" spans="12:16" x14ac:dyDescent="0.35">
      <c r="L210" s="20">
        <v>209</v>
      </c>
      <c r="M210" s="20">
        <v>89</v>
      </c>
      <c r="N210" s="21">
        <v>106</v>
      </c>
      <c r="O210" s="22" t="str">
        <f t="shared" si="6"/>
        <v>American</v>
      </c>
      <c r="P210" s="19">
        <f t="shared" si="7"/>
        <v>7</v>
      </c>
    </row>
    <row r="211" spans="12:16" x14ac:dyDescent="0.35">
      <c r="L211" s="20">
        <v>210</v>
      </c>
      <c r="M211" s="20">
        <v>90</v>
      </c>
      <c r="N211" s="21">
        <v>120</v>
      </c>
      <c r="O211" s="22" t="str">
        <f t="shared" si="6"/>
        <v>Mexican</v>
      </c>
      <c r="P211" s="19">
        <f t="shared" si="7"/>
        <v>13.95</v>
      </c>
    </row>
    <row r="212" spans="12:16" x14ac:dyDescent="0.35">
      <c r="L212" s="20">
        <v>211</v>
      </c>
      <c r="M212" s="20">
        <v>90</v>
      </c>
      <c r="N212" s="21">
        <v>106</v>
      </c>
      <c r="O212" s="22" t="str">
        <f t="shared" si="6"/>
        <v>American</v>
      </c>
      <c r="P212" s="19">
        <f t="shared" si="7"/>
        <v>7</v>
      </c>
    </row>
    <row r="213" spans="12:16" x14ac:dyDescent="0.35">
      <c r="L213" s="20">
        <v>212</v>
      </c>
      <c r="M213" s="20">
        <v>91</v>
      </c>
      <c r="N213" s="21">
        <v>101</v>
      </c>
      <c r="O213" s="22" t="str">
        <f t="shared" si="6"/>
        <v>American</v>
      </c>
      <c r="P213" s="19">
        <f t="shared" si="7"/>
        <v>12.95</v>
      </c>
    </row>
    <row r="214" spans="12:16" x14ac:dyDescent="0.35">
      <c r="L214" s="20">
        <v>213</v>
      </c>
      <c r="M214" s="20">
        <v>91</v>
      </c>
      <c r="N214" s="21">
        <v>104</v>
      </c>
      <c r="O214" s="22" t="str">
        <f t="shared" si="6"/>
        <v>American</v>
      </c>
      <c r="P214" s="19">
        <f t="shared" si="7"/>
        <v>10.5</v>
      </c>
    </row>
    <row r="215" spans="12:16" x14ac:dyDescent="0.35">
      <c r="L215" s="20">
        <v>214</v>
      </c>
      <c r="M215" s="20">
        <v>91</v>
      </c>
      <c r="N215" s="21">
        <v>113</v>
      </c>
      <c r="O215" s="22" t="str">
        <f t="shared" si="6"/>
        <v>Asian</v>
      </c>
      <c r="P215" s="19">
        <f t="shared" si="7"/>
        <v>5</v>
      </c>
    </row>
    <row r="216" spans="12:16" x14ac:dyDescent="0.35">
      <c r="L216" s="20">
        <v>215</v>
      </c>
      <c r="M216" s="20">
        <v>92</v>
      </c>
      <c r="N216" s="21">
        <v>101</v>
      </c>
      <c r="O216" s="22" t="str">
        <f t="shared" si="6"/>
        <v>American</v>
      </c>
      <c r="P216" s="19">
        <f t="shared" si="7"/>
        <v>12.95</v>
      </c>
    </row>
    <row r="217" spans="12:16" x14ac:dyDescent="0.35">
      <c r="L217" s="20">
        <v>216</v>
      </c>
      <c r="M217" s="20">
        <v>92</v>
      </c>
      <c r="N217" s="21">
        <v>117</v>
      </c>
      <c r="O217" s="22" t="str">
        <f t="shared" si="6"/>
        <v>Mexican</v>
      </c>
      <c r="P217" s="19">
        <f t="shared" si="7"/>
        <v>12.95</v>
      </c>
    </row>
    <row r="218" spans="12:16" x14ac:dyDescent="0.35">
      <c r="L218" s="20">
        <v>217</v>
      </c>
      <c r="M218" s="20">
        <v>92</v>
      </c>
      <c r="N218" s="21">
        <v>117</v>
      </c>
      <c r="O218" s="22" t="str">
        <f t="shared" si="6"/>
        <v>Mexican</v>
      </c>
      <c r="P218" s="19">
        <f t="shared" si="7"/>
        <v>12.95</v>
      </c>
    </row>
    <row r="219" spans="12:16" x14ac:dyDescent="0.35">
      <c r="L219" s="20">
        <v>218</v>
      </c>
      <c r="M219" s="20">
        <v>92</v>
      </c>
      <c r="N219" s="21">
        <v>127</v>
      </c>
      <c r="O219" s="22" t="str">
        <f t="shared" si="6"/>
        <v>Italian</v>
      </c>
      <c r="P219" s="19">
        <f t="shared" si="7"/>
        <v>17.95</v>
      </c>
    </row>
    <row r="220" spans="12:16" x14ac:dyDescent="0.35">
      <c r="L220" s="20">
        <v>219</v>
      </c>
      <c r="M220" s="20">
        <v>92</v>
      </c>
      <c r="N220" s="21">
        <v>113</v>
      </c>
      <c r="O220" s="22" t="str">
        <f t="shared" si="6"/>
        <v>Asian</v>
      </c>
      <c r="P220" s="19">
        <f t="shared" si="7"/>
        <v>5</v>
      </c>
    </row>
    <row r="221" spans="12:16" x14ac:dyDescent="0.35">
      <c r="L221" s="20">
        <v>220</v>
      </c>
      <c r="M221" s="20">
        <v>92</v>
      </c>
      <c r="N221" s="21">
        <v>118</v>
      </c>
      <c r="O221" s="22" t="str">
        <f t="shared" si="6"/>
        <v>Mexican</v>
      </c>
      <c r="P221" s="19">
        <f t="shared" si="7"/>
        <v>14.95</v>
      </c>
    </row>
    <row r="222" spans="12:16" x14ac:dyDescent="0.35">
      <c r="L222" s="20">
        <v>221</v>
      </c>
      <c r="M222" s="20">
        <v>92</v>
      </c>
      <c r="N222" s="21">
        <v>131</v>
      </c>
      <c r="O222" s="22" t="str">
        <f t="shared" si="6"/>
        <v>Italian</v>
      </c>
      <c r="P222" s="19">
        <f t="shared" si="7"/>
        <v>17.95</v>
      </c>
    </row>
    <row r="223" spans="12:16" x14ac:dyDescent="0.35">
      <c r="L223" s="20">
        <v>222</v>
      </c>
      <c r="M223" s="20">
        <v>92</v>
      </c>
      <c r="N223" s="21">
        <v>123</v>
      </c>
      <c r="O223" s="22" t="str">
        <f t="shared" si="6"/>
        <v>Mexican</v>
      </c>
      <c r="P223" s="19">
        <f t="shared" si="7"/>
        <v>9</v>
      </c>
    </row>
    <row r="224" spans="12:16" x14ac:dyDescent="0.35">
      <c r="L224" s="20">
        <v>223</v>
      </c>
      <c r="M224" s="20">
        <v>92</v>
      </c>
      <c r="N224" s="21">
        <v>114</v>
      </c>
      <c r="O224" s="22" t="str">
        <f t="shared" si="6"/>
        <v>Asian</v>
      </c>
      <c r="P224" s="19">
        <f t="shared" si="7"/>
        <v>9</v>
      </c>
    </row>
    <row r="225" spans="12:16" x14ac:dyDescent="0.35">
      <c r="L225" s="20">
        <v>224</v>
      </c>
      <c r="M225" s="20">
        <v>93</v>
      </c>
      <c r="N225" s="21">
        <v>120</v>
      </c>
      <c r="O225" s="22" t="str">
        <f t="shared" si="6"/>
        <v>Mexican</v>
      </c>
      <c r="P225" s="19">
        <f t="shared" si="7"/>
        <v>13.95</v>
      </c>
    </row>
    <row r="226" spans="12:16" x14ac:dyDescent="0.35">
      <c r="L226" s="20">
        <v>225</v>
      </c>
      <c r="M226" s="20">
        <v>94</v>
      </c>
      <c r="N226" s="21">
        <v>110</v>
      </c>
      <c r="O226" s="22" t="str">
        <f t="shared" si="6"/>
        <v>Asian</v>
      </c>
      <c r="P226" s="19">
        <f t="shared" si="7"/>
        <v>17.95</v>
      </c>
    </row>
    <row r="227" spans="12:16" x14ac:dyDescent="0.35">
      <c r="L227" s="20">
        <v>226</v>
      </c>
      <c r="M227" s="20">
        <v>94</v>
      </c>
      <c r="N227" s="21">
        <v>105</v>
      </c>
      <c r="O227" s="22" t="str">
        <f t="shared" si="6"/>
        <v>American</v>
      </c>
      <c r="P227" s="19">
        <f t="shared" si="7"/>
        <v>7</v>
      </c>
    </row>
    <row r="228" spans="12:16" x14ac:dyDescent="0.35">
      <c r="L228" s="20">
        <v>227</v>
      </c>
      <c r="M228" s="20">
        <v>95</v>
      </c>
      <c r="N228" s="21">
        <v>111</v>
      </c>
      <c r="O228" s="22" t="str">
        <f t="shared" si="6"/>
        <v>Asian</v>
      </c>
      <c r="P228" s="19">
        <f t="shared" si="7"/>
        <v>11.95</v>
      </c>
    </row>
    <row r="229" spans="12:16" x14ac:dyDescent="0.35">
      <c r="L229" s="20">
        <v>228</v>
      </c>
      <c r="M229" s="20">
        <v>95</v>
      </c>
      <c r="N229" s="21">
        <v>118</v>
      </c>
      <c r="O229" s="22" t="str">
        <f t="shared" si="6"/>
        <v>Mexican</v>
      </c>
      <c r="P229" s="19">
        <f t="shared" si="7"/>
        <v>14.95</v>
      </c>
    </row>
    <row r="230" spans="12:16" x14ac:dyDescent="0.35">
      <c r="L230" s="20">
        <v>229</v>
      </c>
      <c r="M230" s="20">
        <v>96</v>
      </c>
      <c r="N230" s="21">
        <v>111</v>
      </c>
      <c r="O230" s="22" t="str">
        <f t="shared" si="6"/>
        <v>Asian</v>
      </c>
      <c r="P230" s="19">
        <f t="shared" si="7"/>
        <v>11.95</v>
      </c>
    </row>
    <row r="231" spans="12:16" x14ac:dyDescent="0.35">
      <c r="L231" s="20">
        <v>230</v>
      </c>
      <c r="M231" s="20">
        <v>97</v>
      </c>
      <c r="N231" s="21">
        <v>107</v>
      </c>
      <c r="O231" s="22" t="str">
        <f t="shared" si="6"/>
        <v>Asian</v>
      </c>
      <c r="P231" s="19">
        <f t="shared" si="7"/>
        <v>16.5</v>
      </c>
    </row>
    <row r="232" spans="12:16" x14ac:dyDescent="0.35">
      <c r="L232" s="20">
        <v>231</v>
      </c>
      <c r="M232" s="20">
        <v>98</v>
      </c>
      <c r="N232" s="21">
        <v>108</v>
      </c>
      <c r="O232" s="22" t="str">
        <f t="shared" si="6"/>
        <v>Asian</v>
      </c>
      <c r="P232" s="19">
        <f t="shared" si="7"/>
        <v>14.5</v>
      </c>
    </row>
    <row r="233" spans="12:16" x14ac:dyDescent="0.35">
      <c r="L233" s="20">
        <v>232</v>
      </c>
      <c r="M233" s="20">
        <v>98</v>
      </c>
      <c r="N233" s="21">
        <v>111</v>
      </c>
      <c r="O233" s="22" t="str">
        <f t="shared" si="6"/>
        <v>Asian</v>
      </c>
      <c r="P233" s="19">
        <f t="shared" si="7"/>
        <v>11.95</v>
      </c>
    </row>
    <row r="234" spans="12:16" x14ac:dyDescent="0.35">
      <c r="L234" s="20">
        <v>233</v>
      </c>
      <c r="M234" s="20">
        <v>99</v>
      </c>
      <c r="N234" s="21">
        <v>117</v>
      </c>
      <c r="O234" s="22" t="str">
        <f t="shared" si="6"/>
        <v>Mexican</v>
      </c>
      <c r="P234" s="19">
        <f t="shared" si="7"/>
        <v>12.95</v>
      </c>
    </row>
    <row r="235" spans="12:16" x14ac:dyDescent="0.35">
      <c r="L235" s="20">
        <v>234</v>
      </c>
      <c r="M235" s="20">
        <v>100</v>
      </c>
      <c r="N235" s="21">
        <v>109</v>
      </c>
      <c r="O235" s="22" t="str">
        <f t="shared" si="6"/>
        <v>Asian</v>
      </c>
      <c r="P235" s="19">
        <f t="shared" si="7"/>
        <v>17.95</v>
      </c>
    </row>
    <row r="236" spans="12:16" x14ac:dyDescent="0.35">
      <c r="L236" s="20">
        <v>235</v>
      </c>
      <c r="M236" s="20">
        <v>101</v>
      </c>
      <c r="N236" s="21">
        <v>102</v>
      </c>
      <c r="O236" s="22" t="str">
        <f t="shared" si="6"/>
        <v>American</v>
      </c>
      <c r="P236" s="19">
        <f t="shared" si="7"/>
        <v>13.95</v>
      </c>
    </row>
    <row r="237" spans="12:16" x14ac:dyDescent="0.35">
      <c r="L237" s="20">
        <v>236</v>
      </c>
      <c r="M237" s="20">
        <v>101</v>
      </c>
      <c r="N237" s="21">
        <v>113</v>
      </c>
      <c r="O237" s="22" t="str">
        <f t="shared" si="6"/>
        <v>Asian</v>
      </c>
      <c r="P237" s="19">
        <f t="shared" si="7"/>
        <v>5</v>
      </c>
    </row>
    <row r="238" spans="12:16" x14ac:dyDescent="0.35">
      <c r="L238" s="20">
        <v>237</v>
      </c>
      <c r="M238" s="20">
        <v>101</v>
      </c>
      <c r="N238" s="21">
        <v>121</v>
      </c>
      <c r="O238" s="22" t="str">
        <f t="shared" si="6"/>
        <v>Mexican</v>
      </c>
      <c r="P238" s="19">
        <f t="shared" si="7"/>
        <v>10.5</v>
      </c>
    </row>
    <row r="239" spans="12:16" x14ac:dyDescent="0.35">
      <c r="L239" s="20">
        <v>238</v>
      </c>
      <c r="M239" s="20">
        <v>101</v>
      </c>
      <c r="N239" s="21">
        <v>122</v>
      </c>
      <c r="O239" s="22" t="str">
        <f t="shared" si="6"/>
        <v>Mexican</v>
      </c>
      <c r="P239" s="19">
        <f t="shared" si="7"/>
        <v>7</v>
      </c>
    </row>
    <row r="240" spans="12:16" x14ac:dyDescent="0.35">
      <c r="L240" s="20">
        <v>239</v>
      </c>
      <c r="M240" s="20">
        <v>102</v>
      </c>
      <c r="N240" s="21">
        <v>101</v>
      </c>
      <c r="O240" s="22" t="str">
        <f t="shared" si="6"/>
        <v>American</v>
      </c>
      <c r="P240" s="19">
        <f t="shared" si="7"/>
        <v>12.95</v>
      </c>
    </row>
    <row r="241" spans="12:16" x14ac:dyDescent="0.35">
      <c r="L241" s="20">
        <v>240</v>
      </c>
      <c r="M241" s="20">
        <v>102</v>
      </c>
      <c r="N241" s="21">
        <v>119</v>
      </c>
      <c r="O241" s="22" t="str">
        <f t="shared" si="6"/>
        <v>Mexican</v>
      </c>
      <c r="P241" s="19">
        <f t="shared" si="7"/>
        <v>11.95</v>
      </c>
    </row>
    <row r="242" spans="12:16" x14ac:dyDescent="0.35">
      <c r="L242" s="20">
        <v>241</v>
      </c>
      <c r="M242" s="20">
        <v>103</v>
      </c>
      <c r="N242" s="21">
        <v>123</v>
      </c>
      <c r="O242" s="22" t="str">
        <f t="shared" si="6"/>
        <v>Mexican</v>
      </c>
      <c r="P242" s="19">
        <f t="shared" si="7"/>
        <v>9</v>
      </c>
    </row>
    <row r="243" spans="12:16" x14ac:dyDescent="0.35">
      <c r="L243" s="20">
        <v>242</v>
      </c>
      <c r="M243" s="20">
        <v>104</v>
      </c>
      <c r="N243" s="21">
        <v>101</v>
      </c>
      <c r="O243" s="22" t="str">
        <f t="shared" si="6"/>
        <v>American</v>
      </c>
      <c r="P243" s="19">
        <f t="shared" si="7"/>
        <v>12.95</v>
      </c>
    </row>
    <row r="244" spans="12:16" x14ac:dyDescent="0.35">
      <c r="L244" s="20">
        <v>243</v>
      </c>
      <c r="M244" s="20">
        <v>104</v>
      </c>
      <c r="N244" s="21">
        <v>103</v>
      </c>
      <c r="O244" s="22" t="str">
        <f t="shared" si="6"/>
        <v>American</v>
      </c>
      <c r="P244" s="19">
        <f t="shared" si="7"/>
        <v>9</v>
      </c>
    </row>
    <row r="245" spans="12:16" x14ac:dyDescent="0.35">
      <c r="L245" s="20">
        <v>244</v>
      </c>
      <c r="M245" s="20">
        <v>104</v>
      </c>
      <c r="N245" s="21">
        <v>127</v>
      </c>
      <c r="O245" s="22" t="str">
        <f t="shared" si="6"/>
        <v>Italian</v>
      </c>
      <c r="P245" s="19">
        <f t="shared" si="7"/>
        <v>17.95</v>
      </c>
    </row>
    <row r="246" spans="12:16" x14ac:dyDescent="0.35">
      <c r="L246" s="20">
        <v>245</v>
      </c>
      <c r="M246" s="20">
        <v>104</v>
      </c>
      <c r="N246" s="21">
        <v>132</v>
      </c>
      <c r="O246" s="22" t="str">
        <f t="shared" si="6"/>
        <v>Italian</v>
      </c>
      <c r="P246" s="19">
        <f t="shared" si="7"/>
        <v>16.95</v>
      </c>
    </row>
    <row r="247" spans="12:16" x14ac:dyDescent="0.35">
      <c r="L247" s="20">
        <v>246</v>
      </c>
      <c r="M247" s="20">
        <v>105</v>
      </c>
      <c r="N247" s="21">
        <v>109</v>
      </c>
      <c r="O247" s="22" t="str">
        <f t="shared" si="6"/>
        <v>Asian</v>
      </c>
      <c r="P247" s="19">
        <f t="shared" si="7"/>
        <v>17.95</v>
      </c>
    </row>
    <row r="248" spans="12:16" x14ac:dyDescent="0.35">
      <c r="L248" s="20">
        <v>247</v>
      </c>
      <c r="M248" s="20">
        <v>105</v>
      </c>
      <c r="N248" s="21">
        <v>113</v>
      </c>
      <c r="O248" s="22" t="str">
        <f t="shared" si="6"/>
        <v>Asian</v>
      </c>
      <c r="P248" s="19">
        <f t="shared" si="7"/>
        <v>5</v>
      </c>
    </row>
    <row r="249" spans="12:16" x14ac:dyDescent="0.35">
      <c r="L249" s="20">
        <v>248</v>
      </c>
      <c r="M249" s="20">
        <v>105</v>
      </c>
      <c r="N249" s="21">
        <v>119</v>
      </c>
      <c r="O249" s="22" t="str">
        <f t="shared" si="6"/>
        <v>Mexican</v>
      </c>
      <c r="P249" s="19">
        <f t="shared" si="7"/>
        <v>11.95</v>
      </c>
    </row>
    <row r="250" spans="12:16" x14ac:dyDescent="0.35">
      <c r="L250" s="20">
        <v>249</v>
      </c>
      <c r="M250" s="20">
        <v>106</v>
      </c>
      <c r="N250" s="21">
        <v>129</v>
      </c>
      <c r="O250" s="22" t="str">
        <f t="shared" si="6"/>
        <v>Italian</v>
      </c>
      <c r="P250" s="19">
        <f t="shared" si="7"/>
        <v>15.5</v>
      </c>
    </row>
    <row r="251" spans="12:16" x14ac:dyDescent="0.35">
      <c r="L251" s="20">
        <v>250</v>
      </c>
      <c r="M251" s="20">
        <v>106</v>
      </c>
      <c r="N251" s="21">
        <v>122</v>
      </c>
      <c r="O251" s="22" t="str">
        <f t="shared" si="6"/>
        <v>Mexican</v>
      </c>
      <c r="P251" s="19">
        <f t="shared" si="7"/>
        <v>7</v>
      </c>
    </row>
    <row r="252" spans="12:16" x14ac:dyDescent="0.35">
      <c r="L252" s="20">
        <v>251</v>
      </c>
      <c r="M252" s="20">
        <v>107</v>
      </c>
      <c r="N252" s="21">
        <v>102</v>
      </c>
      <c r="O252" s="22" t="str">
        <f t="shared" si="6"/>
        <v>American</v>
      </c>
      <c r="P252" s="19">
        <f t="shared" si="7"/>
        <v>13.95</v>
      </c>
    </row>
    <row r="253" spans="12:16" x14ac:dyDescent="0.35">
      <c r="L253" s="20">
        <v>252</v>
      </c>
      <c r="M253" s="20">
        <v>107</v>
      </c>
      <c r="N253" s="21">
        <v>117</v>
      </c>
      <c r="O253" s="22" t="str">
        <f t="shared" si="6"/>
        <v>Mexican</v>
      </c>
      <c r="P253" s="19">
        <f t="shared" si="7"/>
        <v>12.95</v>
      </c>
    </row>
    <row r="254" spans="12:16" x14ac:dyDescent="0.35">
      <c r="L254" s="20">
        <v>253</v>
      </c>
      <c r="M254" s="20">
        <v>107</v>
      </c>
      <c r="N254" s="21">
        <v>122</v>
      </c>
      <c r="O254" s="22" t="str">
        <f t="shared" si="6"/>
        <v>Mexican</v>
      </c>
      <c r="P254" s="19">
        <f t="shared" si="7"/>
        <v>7</v>
      </c>
    </row>
    <row r="255" spans="12:16" x14ac:dyDescent="0.35">
      <c r="L255" s="20">
        <v>254</v>
      </c>
      <c r="M255" s="20">
        <v>107</v>
      </c>
      <c r="N255" s="21">
        <v>132</v>
      </c>
      <c r="O255" s="22" t="str">
        <f t="shared" si="6"/>
        <v>Italian</v>
      </c>
      <c r="P255" s="19">
        <f t="shared" si="7"/>
        <v>16.95</v>
      </c>
    </row>
    <row r="256" spans="12:16" x14ac:dyDescent="0.35">
      <c r="L256" s="20">
        <v>255</v>
      </c>
      <c r="M256" s="20">
        <v>108</v>
      </c>
      <c r="N256" s="21">
        <v>108</v>
      </c>
      <c r="O256" s="22" t="str">
        <f t="shared" si="6"/>
        <v>Asian</v>
      </c>
      <c r="P256" s="19">
        <f t="shared" si="7"/>
        <v>14.5</v>
      </c>
    </row>
    <row r="257" spans="12:16" x14ac:dyDescent="0.35">
      <c r="L257" s="20">
        <v>256</v>
      </c>
      <c r="M257" s="20">
        <v>108</v>
      </c>
      <c r="N257" s="21">
        <v>109</v>
      </c>
      <c r="O257" s="22" t="str">
        <f t="shared" si="6"/>
        <v>Asian</v>
      </c>
      <c r="P257" s="19">
        <f t="shared" si="7"/>
        <v>17.95</v>
      </c>
    </row>
    <row r="258" spans="12:16" x14ac:dyDescent="0.35">
      <c r="L258" s="20">
        <v>257</v>
      </c>
      <c r="M258" s="20">
        <v>108</v>
      </c>
      <c r="N258" s="21">
        <v>123</v>
      </c>
      <c r="O258" s="22" t="str">
        <f t="shared" si="6"/>
        <v>Mexican</v>
      </c>
      <c r="P258" s="19">
        <f t="shared" si="7"/>
        <v>9</v>
      </c>
    </row>
    <row r="259" spans="12:16" x14ac:dyDescent="0.35">
      <c r="L259" s="20">
        <v>258</v>
      </c>
      <c r="M259" s="20">
        <v>109</v>
      </c>
      <c r="N259" s="21">
        <v>110</v>
      </c>
      <c r="O259" s="22" t="str">
        <f t="shared" ref="O259:O322" si="8">_xlfn.XLOOKUP(N259,$A$2:$A$33,$C$2:$C$33)</f>
        <v>Asian</v>
      </c>
      <c r="P259" s="19">
        <f t="shared" ref="P259:P322" si="9">_xlfn.XLOOKUP(N259,$A$2:$A$33,$D$2:$D$33)</f>
        <v>17.95</v>
      </c>
    </row>
    <row r="260" spans="12:16" x14ac:dyDescent="0.35">
      <c r="L260" s="20">
        <v>259</v>
      </c>
      <c r="M260" s="20">
        <v>109</v>
      </c>
      <c r="N260" s="21">
        <v>117</v>
      </c>
      <c r="O260" s="22" t="str">
        <f t="shared" si="8"/>
        <v>Mexican</v>
      </c>
      <c r="P260" s="19">
        <f t="shared" si="9"/>
        <v>12.95</v>
      </c>
    </row>
    <row r="261" spans="12:16" x14ac:dyDescent="0.35">
      <c r="L261" s="20">
        <v>260</v>
      </c>
      <c r="M261" s="20">
        <v>109</v>
      </c>
      <c r="N261" s="21">
        <v>113</v>
      </c>
      <c r="O261" s="22" t="str">
        <f t="shared" si="8"/>
        <v>Asian</v>
      </c>
      <c r="P261" s="19">
        <f t="shared" si="9"/>
        <v>5</v>
      </c>
    </row>
    <row r="262" spans="12:16" x14ac:dyDescent="0.35">
      <c r="L262" s="20">
        <v>261</v>
      </c>
      <c r="M262" s="20">
        <v>109</v>
      </c>
      <c r="N262" s="21">
        <v>119</v>
      </c>
      <c r="O262" s="22" t="str">
        <f t="shared" si="8"/>
        <v>Mexican</v>
      </c>
      <c r="P262" s="19">
        <f t="shared" si="9"/>
        <v>11.95</v>
      </c>
    </row>
    <row r="263" spans="12:16" x14ac:dyDescent="0.35">
      <c r="L263" s="20">
        <v>262</v>
      </c>
      <c r="M263" s="20">
        <v>110</v>
      </c>
      <c r="N263" s="21">
        <v>107</v>
      </c>
      <c r="O263" s="22" t="str">
        <f t="shared" si="8"/>
        <v>Asian</v>
      </c>
      <c r="P263" s="19">
        <f t="shared" si="9"/>
        <v>16.5</v>
      </c>
    </row>
    <row r="264" spans="12:16" x14ac:dyDescent="0.35">
      <c r="L264" s="20">
        <v>263</v>
      </c>
      <c r="M264" s="20">
        <v>110</v>
      </c>
      <c r="N264" s="21">
        <v>111</v>
      </c>
      <c r="O264" s="22" t="str">
        <f t="shared" si="8"/>
        <v>Asian</v>
      </c>
      <c r="P264" s="19">
        <f t="shared" si="9"/>
        <v>11.95</v>
      </c>
    </row>
    <row r="265" spans="12:16" x14ac:dyDescent="0.35">
      <c r="L265" s="20">
        <v>264</v>
      </c>
      <c r="M265" s="20">
        <v>110</v>
      </c>
      <c r="N265" s="21">
        <v>121</v>
      </c>
      <c r="O265" s="22" t="str">
        <f t="shared" si="8"/>
        <v>Mexican</v>
      </c>
      <c r="P265" s="19">
        <f t="shared" si="9"/>
        <v>10.5</v>
      </c>
    </row>
    <row r="266" spans="12:16" x14ac:dyDescent="0.35">
      <c r="L266" s="20">
        <v>265</v>
      </c>
      <c r="M266" s="20">
        <v>110</v>
      </c>
      <c r="N266" s="21">
        <v>122</v>
      </c>
      <c r="O266" s="22" t="str">
        <f t="shared" si="8"/>
        <v>Mexican</v>
      </c>
      <c r="P266" s="19">
        <f t="shared" si="9"/>
        <v>7</v>
      </c>
    </row>
    <row r="267" spans="12:16" x14ac:dyDescent="0.35">
      <c r="L267" s="20">
        <v>266</v>
      </c>
      <c r="M267" s="20">
        <v>111</v>
      </c>
      <c r="N267" s="21">
        <v>102</v>
      </c>
      <c r="O267" s="22" t="str">
        <f t="shared" si="8"/>
        <v>American</v>
      </c>
      <c r="P267" s="19">
        <f t="shared" si="9"/>
        <v>13.95</v>
      </c>
    </row>
    <row r="268" spans="12:16" x14ac:dyDescent="0.35">
      <c r="L268" s="20">
        <v>267</v>
      </c>
      <c r="M268" s="20">
        <v>111</v>
      </c>
      <c r="N268" s="21">
        <v>124</v>
      </c>
      <c r="O268" s="22" t="str">
        <f t="shared" si="8"/>
        <v>Italian</v>
      </c>
      <c r="P268" s="19">
        <f t="shared" si="9"/>
        <v>14.5</v>
      </c>
    </row>
    <row r="269" spans="12:16" x14ac:dyDescent="0.35">
      <c r="L269" s="20">
        <v>268</v>
      </c>
      <c r="M269" s="20">
        <v>111</v>
      </c>
      <c r="N269" s="21">
        <v>113</v>
      </c>
      <c r="O269" s="22" t="str">
        <f t="shared" si="8"/>
        <v>Asian</v>
      </c>
      <c r="P269" s="19">
        <f t="shared" si="9"/>
        <v>5</v>
      </c>
    </row>
    <row r="270" spans="12:16" x14ac:dyDescent="0.35">
      <c r="L270" s="20">
        <v>269</v>
      </c>
      <c r="M270" s="20">
        <v>111</v>
      </c>
      <c r="N270" s="21">
        <v>130</v>
      </c>
      <c r="O270" s="22" t="str">
        <f t="shared" si="8"/>
        <v>Italian</v>
      </c>
      <c r="P270" s="19">
        <f t="shared" si="9"/>
        <v>19.95</v>
      </c>
    </row>
    <row r="271" spans="12:16" x14ac:dyDescent="0.35">
      <c r="L271" s="20">
        <v>270</v>
      </c>
      <c r="M271" s="20">
        <v>112</v>
      </c>
      <c r="N271" s="21">
        <v>113</v>
      </c>
      <c r="O271" s="22" t="str">
        <f t="shared" si="8"/>
        <v>Asian</v>
      </c>
      <c r="P271" s="19">
        <f t="shared" si="9"/>
        <v>5</v>
      </c>
    </row>
    <row r="272" spans="12:16" x14ac:dyDescent="0.35">
      <c r="L272" s="20">
        <v>271</v>
      </c>
      <c r="M272" s="20">
        <v>113</v>
      </c>
      <c r="N272" s="21">
        <v>102</v>
      </c>
      <c r="O272" s="22" t="str">
        <f t="shared" si="8"/>
        <v>American</v>
      </c>
      <c r="P272" s="19">
        <f t="shared" si="9"/>
        <v>13.95</v>
      </c>
    </row>
    <row r="273" spans="12:16" x14ac:dyDescent="0.35">
      <c r="L273" s="20">
        <v>272</v>
      </c>
      <c r="M273" s="20">
        <v>113</v>
      </c>
      <c r="N273" s="21">
        <v>129</v>
      </c>
      <c r="O273" s="22" t="str">
        <f t="shared" si="8"/>
        <v>Italian</v>
      </c>
      <c r="P273" s="19">
        <f t="shared" si="9"/>
        <v>15.5</v>
      </c>
    </row>
    <row r="274" spans="12:16" x14ac:dyDescent="0.35">
      <c r="L274" s="20">
        <v>273</v>
      </c>
      <c r="M274" s="20">
        <v>113</v>
      </c>
      <c r="N274" s="21">
        <v>105</v>
      </c>
      <c r="O274" s="22" t="str">
        <f t="shared" si="8"/>
        <v>American</v>
      </c>
      <c r="P274" s="19">
        <f t="shared" si="9"/>
        <v>7</v>
      </c>
    </row>
    <row r="275" spans="12:16" x14ac:dyDescent="0.35">
      <c r="L275" s="20">
        <v>274</v>
      </c>
      <c r="M275" s="20">
        <v>114</v>
      </c>
      <c r="N275" s="21">
        <v>113</v>
      </c>
      <c r="O275" s="22" t="str">
        <f t="shared" si="8"/>
        <v>Asian</v>
      </c>
      <c r="P275" s="19">
        <f t="shared" si="9"/>
        <v>5</v>
      </c>
    </row>
    <row r="276" spans="12:16" x14ac:dyDescent="0.35">
      <c r="L276" s="20">
        <v>275</v>
      </c>
      <c r="M276" s="20">
        <v>114</v>
      </c>
      <c r="N276" s="21">
        <v>120</v>
      </c>
      <c r="O276" s="22" t="str">
        <f t="shared" si="8"/>
        <v>Mexican</v>
      </c>
      <c r="P276" s="19">
        <f t="shared" si="9"/>
        <v>13.95</v>
      </c>
    </row>
    <row r="277" spans="12:16" x14ac:dyDescent="0.35">
      <c r="L277" s="20">
        <v>276</v>
      </c>
      <c r="M277" s="20">
        <v>115</v>
      </c>
      <c r="N277" s="21">
        <v>107</v>
      </c>
      <c r="O277" s="22" t="str">
        <f t="shared" si="8"/>
        <v>Asian</v>
      </c>
      <c r="P277" s="19">
        <f t="shared" si="9"/>
        <v>16.5</v>
      </c>
    </row>
    <row r="278" spans="12:16" x14ac:dyDescent="0.35">
      <c r="L278" s="20">
        <v>277</v>
      </c>
      <c r="M278" s="20">
        <v>115</v>
      </c>
      <c r="N278" s="21">
        <v>111</v>
      </c>
      <c r="O278" s="22" t="str">
        <f t="shared" si="8"/>
        <v>Asian</v>
      </c>
      <c r="P278" s="19">
        <f t="shared" si="9"/>
        <v>11.95</v>
      </c>
    </row>
    <row r="279" spans="12:16" x14ac:dyDescent="0.35">
      <c r="L279" s="20">
        <v>278</v>
      </c>
      <c r="M279" s="20">
        <v>115</v>
      </c>
      <c r="N279" s="21">
        <v>106</v>
      </c>
      <c r="O279" s="22" t="str">
        <f t="shared" si="8"/>
        <v>American</v>
      </c>
      <c r="P279" s="19">
        <f t="shared" si="9"/>
        <v>7</v>
      </c>
    </row>
    <row r="280" spans="12:16" x14ac:dyDescent="0.35">
      <c r="L280" s="20">
        <v>279</v>
      </c>
      <c r="M280" s="20">
        <v>116</v>
      </c>
      <c r="N280" s="21">
        <v>124</v>
      </c>
      <c r="O280" s="22" t="str">
        <f t="shared" si="8"/>
        <v>Italian</v>
      </c>
      <c r="P280" s="19">
        <f t="shared" si="9"/>
        <v>14.5</v>
      </c>
    </row>
    <row r="281" spans="12:16" x14ac:dyDescent="0.35">
      <c r="L281" s="20">
        <v>280</v>
      </c>
      <c r="M281" s="20">
        <v>117</v>
      </c>
      <c r="N281" s="21">
        <v>118</v>
      </c>
      <c r="O281" s="22" t="str">
        <f t="shared" si="8"/>
        <v>Mexican</v>
      </c>
      <c r="P281" s="19">
        <f t="shared" si="9"/>
        <v>14.95</v>
      </c>
    </row>
    <row r="282" spans="12:16" x14ac:dyDescent="0.35">
      <c r="L282" s="20">
        <v>281</v>
      </c>
      <c r="M282" s="20">
        <v>117</v>
      </c>
      <c r="N282" s="21">
        <v>120</v>
      </c>
      <c r="O282" s="22" t="str">
        <f t="shared" si="8"/>
        <v>Mexican</v>
      </c>
      <c r="P282" s="19">
        <f t="shared" si="9"/>
        <v>13.95</v>
      </c>
    </row>
    <row r="283" spans="12:16" x14ac:dyDescent="0.35">
      <c r="L283" s="20">
        <v>282</v>
      </c>
      <c r="M283" s="20">
        <v>118</v>
      </c>
      <c r="N283" s="21">
        <v>119</v>
      </c>
      <c r="O283" s="22" t="str">
        <f t="shared" si="8"/>
        <v>Mexican</v>
      </c>
      <c r="P283" s="19">
        <f t="shared" si="9"/>
        <v>11.95</v>
      </c>
    </row>
    <row r="284" spans="12:16" x14ac:dyDescent="0.35">
      <c r="L284" s="20">
        <v>283</v>
      </c>
      <c r="M284" s="20">
        <v>118</v>
      </c>
      <c r="N284" s="21">
        <v>131</v>
      </c>
      <c r="O284" s="22" t="str">
        <f t="shared" si="8"/>
        <v>Italian</v>
      </c>
      <c r="P284" s="19">
        <f t="shared" si="9"/>
        <v>17.95</v>
      </c>
    </row>
    <row r="285" spans="12:16" x14ac:dyDescent="0.35">
      <c r="L285" s="20">
        <v>284</v>
      </c>
      <c r="M285" s="20">
        <v>119</v>
      </c>
      <c r="N285" s="21">
        <v>125</v>
      </c>
      <c r="O285" s="22" t="str">
        <f t="shared" si="8"/>
        <v>Italian</v>
      </c>
      <c r="P285" s="19">
        <f t="shared" si="9"/>
        <v>17.95</v>
      </c>
    </row>
    <row r="286" spans="12:16" x14ac:dyDescent="0.35">
      <c r="L286" s="20">
        <v>285</v>
      </c>
      <c r="M286" s="20">
        <v>120</v>
      </c>
      <c r="N286" s="21">
        <v>108</v>
      </c>
      <c r="O286" s="22" t="str">
        <f t="shared" si="8"/>
        <v>Asian</v>
      </c>
      <c r="P286" s="19">
        <f t="shared" si="9"/>
        <v>14.5</v>
      </c>
    </row>
    <row r="287" spans="12:16" x14ac:dyDescent="0.35">
      <c r="L287" s="20">
        <v>286</v>
      </c>
      <c r="M287" s="20">
        <v>120</v>
      </c>
      <c r="N287" s="21">
        <v>109</v>
      </c>
      <c r="O287" s="22" t="str">
        <f t="shared" si="8"/>
        <v>Asian</v>
      </c>
      <c r="P287" s="19">
        <f t="shared" si="9"/>
        <v>17.95</v>
      </c>
    </row>
    <row r="288" spans="12:16" x14ac:dyDescent="0.35">
      <c r="L288" s="20">
        <v>287</v>
      </c>
      <c r="M288" s="20">
        <v>120</v>
      </c>
      <c r="N288" s="21">
        <v>131</v>
      </c>
      <c r="O288" s="22" t="str">
        <f t="shared" si="8"/>
        <v>Italian</v>
      </c>
      <c r="P288" s="19">
        <f t="shared" si="9"/>
        <v>17.95</v>
      </c>
    </row>
    <row r="289" spans="12:16" x14ac:dyDescent="0.35">
      <c r="L289" s="20">
        <v>288</v>
      </c>
      <c r="M289" s="20">
        <v>121</v>
      </c>
      <c r="N289" s="21">
        <v>101</v>
      </c>
      <c r="O289" s="22" t="str">
        <f t="shared" si="8"/>
        <v>American</v>
      </c>
      <c r="P289" s="19">
        <f t="shared" si="9"/>
        <v>12.95</v>
      </c>
    </row>
    <row r="290" spans="12:16" x14ac:dyDescent="0.35">
      <c r="L290" s="20">
        <v>289</v>
      </c>
      <c r="M290" s="20">
        <v>121</v>
      </c>
      <c r="N290" s="21">
        <v>125</v>
      </c>
      <c r="O290" s="22" t="str">
        <f t="shared" si="8"/>
        <v>Italian</v>
      </c>
      <c r="P290" s="19">
        <f t="shared" si="9"/>
        <v>17.95</v>
      </c>
    </row>
    <row r="291" spans="12:16" x14ac:dyDescent="0.35">
      <c r="L291" s="20">
        <v>290</v>
      </c>
      <c r="M291" s="20">
        <v>121</v>
      </c>
      <c r="N291" s="21">
        <v>120</v>
      </c>
      <c r="O291" s="22" t="str">
        <f t="shared" si="8"/>
        <v>Mexican</v>
      </c>
      <c r="P291" s="19">
        <f t="shared" si="9"/>
        <v>13.95</v>
      </c>
    </row>
    <row r="292" spans="12:16" x14ac:dyDescent="0.35">
      <c r="L292" s="20">
        <v>291</v>
      </c>
      <c r="M292" s="20">
        <v>121</v>
      </c>
      <c r="N292" s="21">
        <v>105</v>
      </c>
      <c r="O292" s="22" t="str">
        <f t="shared" si="8"/>
        <v>American</v>
      </c>
      <c r="P292" s="19">
        <f t="shared" si="9"/>
        <v>7</v>
      </c>
    </row>
    <row r="293" spans="12:16" x14ac:dyDescent="0.35">
      <c r="L293" s="20">
        <v>292</v>
      </c>
      <c r="M293" s="20">
        <v>122</v>
      </c>
      <c r="N293" s="21">
        <v>117</v>
      </c>
      <c r="O293" s="22" t="str">
        <f t="shared" si="8"/>
        <v>Mexican</v>
      </c>
      <c r="P293" s="19">
        <f t="shared" si="9"/>
        <v>12.95</v>
      </c>
    </row>
    <row r="294" spans="12:16" x14ac:dyDescent="0.35">
      <c r="L294" s="20">
        <v>293</v>
      </c>
      <c r="M294" s="20">
        <v>123</v>
      </c>
      <c r="N294" s="21">
        <v>110</v>
      </c>
      <c r="O294" s="22" t="str">
        <f t="shared" si="8"/>
        <v>Asian</v>
      </c>
      <c r="P294" s="19">
        <f t="shared" si="9"/>
        <v>17.95</v>
      </c>
    </row>
    <row r="295" spans="12:16" x14ac:dyDescent="0.35">
      <c r="L295" s="20">
        <v>294</v>
      </c>
      <c r="M295" s="20">
        <v>124</v>
      </c>
      <c r="N295" s="21">
        <v>101</v>
      </c>
      <c r="O295" s="22" t="str">
        <f t="shared" si="8"/>
        <v>American</v>
      </c>
      <c r="P295" s="19">
        <f t="shared" si="9"/>
        <v>12.95</v>
      </c>
    </row>
    <row r="296" spans="12:16" x14ac:dyDescent="0.35">
      <c r="L296" s="20">
        <v>295</v>
      </c>
      <c r="M296" s="20">
        <v>124</v>
      </c>
      <c r="N296" s="21">
        <v>120</v>
      </c>
      <c r="O296" s="22" t="str">
        <f t="shared" si="8"/>
        <v>Mexican</v>
      </c>
      <c r="P296" s="19">
        <f t="shared" si="9"/>
        <v>13.95</v>
      </c>
    </row>
    <row r="297" spans="12:16" x14ac:dyDescent="0.35">
      <c r="L297" s="20">
        <v>296</v>
      </c>
      <c r="M297" s="20">
        <v>124</v>
      </c>
      <c r="N297" s="21">
        <v>122</v>
      </c>
      <c r="O297" s="22" t="str">
        <f t="shared" si="8"/>
        <v>Mexican</v>
      </c>
      <c r="P297" s="19">
        <f t="shared" si="9"/>
        <v>7</v>
      </c>
    </row>
    <row r="298" spans="12:16" x14ac:dyDescent="0.35">
      <c r="L298" s="20">
        <v>297</v>
      </c>
      <c r="M298" s="20">
        <v>124</v>
      </c>
      <c r="N298" s="21">
        <v>114</v>
      </c>
      <c r="O298" s="22" t="str">
        <f t="shared" si="8"/>
        <v>Asian</v>
      </c>
      <c r="P298" s="19">
        <f t="shared" si="9"/>
        <v>9</v>
      </c>
    </row>
    <row r="299" spans="12:16" x14ac:dyDescent="0.35">
      <c r="L299" s="20">
        <v>298</v>
      </c>
      <c r="M299" s="20">
        <v>125</v>
      </c>
      <c r="N299" s="21" t="s">
        <v>45</v>
      </c>
      <c r="O299" s="22" t="e">
        <f t="shared" si="8"/>
        <v>#N/A</v>
      </c>
      <c r="P299" s="19" t="e">
        <f t="shared" si="9"/>
        <v>#N/A</v>
      </c>
    </row>
    <row r="300" spans="12:16" x14ac:dyDescent="0.35">
      <c r="L300" s="20">
        <v>299</v>
      </c>
      <c r="M300" s="20">
        <v>126</v>
      </c>
      <c r="N300" s="21">
        <v>132</v>
      </c>
      <c r="O300" s="22" t="str">
        <f t="shared" si="8"/>
        <v>Italian</v>
      </c>
      <c r="P300" s="19">
        <f t="shared" si="9"/>
        <v>16.95</v>
      </c>
    </row>
    <row r="301" spans="12:16" x14ac:dyDescent="0.35">
      <c r="L301" s="20">
        <v>300</v>
      </c>
      <c r="M301" s="20">
        <v>127</v>
      </c>
      <c r="N301" s="21">
        <v>113</v>
      </c>
      <c r="O301" s="22" t="str">
        <f t="shared" si="8"/>
        <v>Asian</v>
      </c>
      <c r="P301" s="19">
        <f t="shared" si="9"/>
        <v>5</v>
      </c>
    </row>
    <row r="302" spans="12:16" x14ac:dyDescent="0.35">
      <c r="L302" s="20">
        <v>301</v>
      </c>
      <c r="M302" s="20">
        <v>128</v>
      </c>
      <c r="N302" s="21">
        <v>122</v>
      </c>
      <c r="O302" s="22" t="str">
        <f t="shared" si="8"/>
        <v>Mexican</v>
      </c>
      <c r="P302" s="19">
        <f t="shared" si="9"/>
        <v>7</v>
      </c>
    </row>
    <row r="303" spans="12:16" x14ac:dyDescent="0.35">
      <c r="L303" s="20">
        <v>302</v>
      </c>
      <c r="M303" s="20">
        <v>129</v>
      </c>
      <c r="N303" s="21">
        <v>107</v>
      </c>
      <c r="O303" s="22" t="str">
        <f t="shared" si="8"/>
        <v>Asian</v>
      </c>
      <c r="P303" s="19">
        <f t="shared" si="9"/>
        <v>16.5</v>
      </c>
    </row>
    <row r="304" spans="12:16" x14ac:dyDescent="0.35">
      <c r="L304" s="20">
        <v>303</v>
      </c>
      <c r="M304" s="20">
        <v>129</v>
      </c>
      <c r="N304" s="21">
        <v>114</v>
      </c>
      <c r="O304" s="22" t="str">
        <f t="shared" si="8"/>
        <v>Asian</v>
      </c>
      <c r="P304" s="19">
        <f t="shared" si="9"/>
        <v>9</v>
      </c>
    </row>
    <row r="305" spans="12:16" x14ac:dyDescent="0.35">
      <c r="L305" s="20">
        <v>304</v>
      </c>
      <c r="M305" s="20">
        <v>130</v>
      </c>
      <c r="N305" s="21">
        <v>109</v>
      </c>
      <c r="O305" s="22" t="str">
        <f t="shared" si="8"/>
        <v>Asian</v>
      </c>
      <c r="P305" s="19">
        <f t="shared" si="9"/>
        <v>17.95</v>
      </c>
    </row>
    <row r="306" spans="12:16" x14ac:dyDescent="0.35">
      <c r="L306" s="20">
        <v>305</v>
      </c>
      <c r="M306" s="20">
        <v>130</v>
      </c>
      <c r="N306" s="21">
        <v>110</v>
      </c>
      <c r="O306" s="22" t="str">
        <f t="shared" si="8"/>
        <v>Asian</v>
      </c>
      <c r="P306" s="19">
        <f t="shared" si="9"/>
        <v>17.95</v>
      </c>
    </row>
    <row r="307" spans="12:16" x14ac:dyDescent="0.35">
      <c r="L307" s="20">
        <v>306</v>
      </c>
      <c r="M307" s="20">
        <v>130</v>
      </c>
      <c r="N307" s="21">
        <v>129</v>
      </c>
      <c r="O307" s="22" t="str">
        <f t="shared" si="8"/>
        <v>Italian</v>
      </c>
      <c r="P307" s="19">
        <f t="shared" si="9"/>
        <v>15.5</v>
      </c>
    </row>
    <row r="308" spans="12:16" x14ac:dyDescent="0.35">
      <c r="L308" s="20">
        <v>307</v>
      </c>
      <c r="M308" s="20">
        <v>130</v>
      </c>
      <c r="N308" s="21">
        <v>105</v>
      </c>
      <c r="O308" s="22" t="str">
        <f t="shared" si="8"/>
        <v>American</v>
      </c>
      <c r="P308" s="19">
        <f t="shared" si="9"/>
        <v>7</v>
      </c>
    </row>
    <row r="309" spans="12:16" x14ac:dyDescent="0.35">
      <c r="L309" s="20">
        <v>308</v>
      </c>
      <c r="M309" s="20">
        <v>131</v>
      </c>
      <c r="N309" s="21">
        <v>104</v>
      </c>
      <c r="O309" s="22" t="str">
        <f t="shared" si="8"/>
        <v>American</v>
      </c>
      <c r="P309" s="19">
        <f t="shared" si="9"/>
        <v>10.5</v>
      </c>
    </row>
    <row r="310" spans="12:16" x14ac:dyDescent="0.35">
      <c r="L310" s="20">
        <v>309</v>
      </c>
      <c r="M310" s="20">
        <v>131</v>
      </c>
      <c r="N310" s="21">
        <v>124</v>
      </c>
      <c r="O310" s="22" t="str">
        <f t="shared" si="8"/>
        <v>Italian</v>
      </c>
      <c r="P310" s="19">
        <f t="shared" si="9"/>
        <v>14.5</v>
      </c>
    </row>
    <row r="311" spans="12:16" x14ac:dyDescent="0.35">
      <c r="L311" s="20">
        <v>310</v>
      </c>
      <c r="M311" s="20">
        <v>131</v>
      </c>
      <c r="N311" s="21">
        <v>126</v>
      </c>
      <c r="O311" s="22" t="str">
        <f t="shared" si="8"/>
        <v>Italian</v>
      </c>
      <c r="P311" s="19">
        <f t="shared" si="9"/>
        <v>14.5</v>
      </c>
    </row>
    <row r="312" spans="12:16" x14ac:dyDescent="0.35">
      <c r="L312" s="20">
        <v>311</v>
      </c>
      <c r="M312" s="20">
        <v>131</v>
      </c>
      <c r="N312" s="21">
        <v>123</v>
      </c>
      <c r="O312" s="22" t="str">
        <f t="shared" si="8"/>
        <v>Mexican</v>
      </c>
      <c r="P312" s="19">
        <f t="shared" si="9"/>
        <v>9</v>
      </c>
    </row>
    <row r="313" spans="12:16" x14ac:dyDescent="0.35">
      <c r="L313" s="20">
        <v>312</v>
      </c>
      <c r="M313" s="20">
        <v>132</v>
      </c>
      <c r="N313" s="21">
        <v>113</v>
      </c>
      <c r="O313" s="22" t="str">
        <f t="shared" si="8"/>
        <v>Asian</v>
      </c>
      <c r="P313" s="19">
        <f t="shared" si="9"/>
        <v>5</v>
      </c>
    </row>
    <row r="314" spans="12:16" x14ac:dyDescent="0.35">
      <c r="L314" s="20">
        <v>313</v>
      </c>
      <c r="M314" s="20">
        <v>133</v>
      </c>
      <c r="N314" s="21">
        <v>101</v>
      </c>
      <c r="O314" s="22" t="str">
        <f t="shared" si="8"/>
        <v>American</v>
      </c>
      <c r="P314" s="19">
        <f t="shared" si="9"/>
        <v>12.95</v>
      </c>
    </row>
    <row r="315" spans="12:16" x14ac:dyDescent="0.35">
      <c r="L315" s="20">
        <v>314</v>
      </c>
      <c r="M315" s="20">
        <v>133</v>
      </c>
      <c r="N315" s="21">
        <v>109</v>
      </c>
      <c r="O315" s="22" t="str">
        <f t="shared" si="8"/>
        <v>Asian</v>
      </c>
      <c r="P315" s="19">
        <f t="shared" si="9"/>
        <v>17.95</v>
      </c>
    </row>
    <row r="316" spans="12:16" x14ac:dyDescent="0.35">
      <c r="L316" s="20">
        <v>315</v>
      </c>
      <c r="M316" s="20">
        <v>133</v>
      </c>
      <c r="N316" s="21">
        <v>114</v>
      </c>
      <c r="O316" s="22" t="str">
        <f t="shared" si="8"/>
        <v>Asian</v>
      </c>
      <c r="P316" s="19">
        <f t="shared" si="9"/>
        <v>9</v>
      </c>
    </row>
    <row r="317" spans="12:16" x14ac:dyDescent="0.35">
      <c r="L317" s="20">
        <v>316</v>
      </c>
      <c r="M317" s="20">
        <v>134</v>
      </c>
      <c r="N317" s="21">
        <v>107</v>
      </c>
      <c r="O317" s="22" t="str">
        <f t="shared" si="8"/>
        <v>Asian</v>
      </c>
      <c r="P317" s="19">
        <f t="shared" si="9"/>
        <v>16.5</v>
      </c>
    </row>
    <row r="318" spans="12:16" x14ac:dyDescent="0.35">
      <c r="L318" s="20">
        <v>317</v>
      </c>
      <c r="M318" s="20">
        <v>134</v>
      </c>
      <c r="N318" s="21">
        <v>105</v>
      </c>
      <c r="O318" s="22" t="str">
        <f t="shared" si="8"/>
        <v>American</v>
      </c>
      <c r="P318" s="19">
        <f t="shared" si="9"/>
        <v>7</v>
      </c>
    </row>
    <row r="319" spans="12:16" x14ac:dyDescent="0.35">
      <c r="L319" s="20">
        <v>318</v>
      </c>
      <c r="M319" s="20">
        <v>134</v>
      </c>
      <c r="N319" s="21">
        <v>123</v>
      </c>
      <c r="O319" s="22" t="str">
        <f t="shared" si="8"/>
        <v>Mexican</v>
      </c>
      <c r="P319" s="19">
        <f t="shared" si="9"/>
        <v>9</v>
      </c>
    </row>
    <row r="320" spans="12:16" x14ac:dyDescent="0.35">
      <c r="L320" s="20">
        <v>319</v>
      </c>
      <c r="M320" s="20">
        <v>135</v>
      </c>
      <c r="N320" s="21">
        <v>132</v>
      </c>
      <c r="O320" s="22" t="str">
        <f t="shared" si="8"/>
        <v>Italian</v>
      </c>
      <c r="P320" s="19">
        <f t="shared" si="9"/>
        <v>16.95</v>
      </c>
    </row>
    <row r="321" spans="12:16" x14ac:dyDescent="0.35">
      <c r="L321" s="20">
        <v>320</v>
      </c>
      <c r="M321" s="20">
        <v>136</v>
      </c>
      <c r="N321" s="21">
        <v>124</v>
      </c>
      <c r="O321" s="22" t="str">
        <f t="shared" si="8"/>
        <v>Italian</v>
      </c>
      <c r="P321" s="19">
        <f t="shared" si="9"/>
        <v>14.5</v>
      </c>
    </row>
    <row r="322" spans="12:16" x14ac:dyDescent="0.35">
      <c r="L322" s="20">
        <v>321</v>
      </c>
      <c r="M322" s="20">
        <v>136</v>
      </c>
      <c r="N322" s="21">
        <v>118</v>
      </c>
      <c r="O322" s="22" t="str">
        <f t="shared" si="8"/>
        <v>Mexican</v>
      </c>
      <c r="P322" s="19">
        <f t="shared" si="9"/>
        <v>14.95</v>
      </c>
    </row>
    <row r="323" spans="12:16" x14ac:dyDescent="0.35">
      <c r="L323" s="20">
        <v>322</v>
      </c>
      <c r="M323" s="20">
        <v>137</v>
      </c>
      <c r="N323" s="21">
        <v>128</v>
      </c>
      <c r="O323" s="22" t="str">
        <f t="shared" ref="O323:O386" si="10">_xlfn.XLOOKUP(N323,$A$2:$A$33,$C$2:$C$33)</f>
        <v>Italian</v>
      </c>
      <c r="P323" s="19">
        <f t="shared" ref="P323:P386" si="11">_xlfn.XLOOKUP(N323,$A$2:$A$33,$D$2:$D$33)</f>
        <v>15.5</v>
      </c>
    </row>
    <row r="324" spans="12:16" x14ac:dyDescent="0.35">
      <c r="L324" s="20">
        <v>323</v>
      </c>
      <c r="M324" s="20">
        <v>137</v>
      </c>
      <c r="N324" s="21">
        <v>113</v>
      </c>
      <c r="O324" s="22" t="str">
        <f t="shared" si="10"/>
        <v>Asian</v>
      </c>
      <c r="P324" s="19">
        <f t="shared" si="11"/>
        <v>5</v>
      </c>
    </row>
    <row r="325" spans="12:16" x14ac:dyDescent="0.35">
      <c r="L325" s="20">
        <v>324</v>
      </c>
      <c r="M325" s="20">
        <v>137</v>
      </c>
      <c r="N325" s="21">
        <v>122</v>
      </c>
      <c r="O325" s="22" t="str">
        <f t="shared" si="10"/>
        <v>Mexican</v>
      </c>
      <c r="P325" s="19">
        <f t="shared" si="11"/>
        <v>7</v>
      </c>
    </row>
    <row r="326" spans="12:16" x14ac:dyDescent="0.35">
      <c r="L326" s="20">
        <v>325</v>
      </c>
      <c r="M326" s="20">
        <v>138</v>
      </c>
      <c r="N326" s="21">
        <v>102</v>
      </c>
      <c r="O326" s="22" t="str">
        <f t="shared" si="10"/>
        <v>American</v>
      </c>
      <c r="P326" s="19">
        <f t="shared" si="11"/>
        <v>13.95</v>
      </c>
    </row>
    <row r="327" spans="12:16" x14ac:dyDescent="0.35">
      <c r="L327" s="20">
        <v>326</v>
      </c>
      <c r="M327" s="20">
        <v>138</v>
      </c>
      <c r="N327" s="21">
        <v>125</v>
      </c>
      <c r="O327" s="22" t="str">
        <f t="shared" si="10"/>
        <v>Italian</v>
      </c>
      <c r="P327" s="19">
        <f t="shared" si="11"/>
        <v>17.95</v>
      </c>
    </row>
    <row r="328" spans="12:16" x14ac:dyDescent="0.35">
      <c r="L328" s="20">
        <v>327</v>
      </c>
      <c r="M328" s="20">
        <v>138</v>
      </c>
      <c r="N328" s="21">
        <v>127</v>
      </c>
      <c r="O328" s="22" t="str">
        <f t="shared" si="10"/>
        <v>Italian</v>
      </c>
      <c r="P328" s="19">
        <f t="shared" si="11"/>
        <v>17.95</v>
      </c>
    </row>
    <row r="329" spans="12:16" x14ac:dyDescent="0.35">
      <c r="L329" s="20">
        <v>328</v>
      </c>
      <c r="M329" s="20">
        <v>138</v>
      </c>
      <c r="N329" s="21">
        <v>120</v>
      </c>
      <c r="O329" s="22" t="str">
        <f t="shared" si="10"/>
        <v>Mexican</v>
      </c>
      <c r="P329" s="19">
        <f t="shared" si="11"/>
        <v>13.95</v>
      </c>
    </row>
    <row r="330" spans="12:16" x14ac:dyDescent="0.35">
      <c r="L330" s="20">
        <v>329</v>
      </c>
      <c r="M330" s="20">
        <v>139</v>
      </c>
      <c r="N330" s="21">
        <v>124</v>
      </c>
      <c r="O330" s="22" t="str">
        <f t="shared" si="10"/>
        <v>Italian</v>
      </c>
      <c r="P330" s="19">
        <f t="shared" si="11"/>
        <v>14.5</v>
      </c>
    </row>
    <row r="331" spans="12:16" x14ac:dyDescent="0.35">
      <c r="L331" s="20">
        <v>330</v>
      </c>
      <c r="M331" s="20">
        <v>140</v>
      </c>
      <c r="N331" s="21">
        <v>119</v>
      </c>
      <c r="O331" s="22" t="str">
        <f t="shared" si="10"/>
        <v>Mexican</v>
      </c>
      <c r="P331" s="19">
        <f t="shared" si="11"/>
        <v>11.95</v>
      </c>
    </row>
    <row r="332" spans="12:16" x14ac:dyDescent="0.35">
      <c r="L332" s="20">
        <v>331</v>
      </c>
      <c r="M332" s="20">
        <v>140</v>
      </c>
      <c r="N332" s="21">
        <v>132</v>
      </c>
      <c r="O332" s="22" t="str">
        <f t="shared" si="10"/>
        <v>Italian</v>
      </c>
      <c r="P332" s="19">
        <f t="shared" si="11"/>
        <v>16.95</v>
      </c>
    </row>
    <row r="333" spans="12:16" x14ac:dyDescent="0.35">
      <c r="L333" s="20">
        <v>332</v>
      </c>
      <c r="M333" s="20">
        <v>141</v>
      </c>
      <c r="N333" s="21">
        <v>108</v>
      </c>
      <c r="O333" s="22" t="str">
        <f t="shared" si="10"/>
        <v>Asian</v>
      </c>
      <c r="P333" s="19">
        <f t="shared" si="11"/>
        <v>14.5</v>
      </c>
    </row>
    <row r="334" spans="12:16" x14ac:dyDescent="0.35">
      <c r="L334" s="20">
        <v>333</v>
      </c>
      <c r="M334" s="20">
        <v>142</v>
      </c>
      <c r="N334" s="21">
        <v>126</v>
      </c>
      <c r="O334" s="22" t="str">
        <f t="shared" si="10"/>
        <v>Italian</v>
      </c>
      <c r="P334" s="19">
        <f t="shared" si="11"/>
        <v>14.5</v>
      </c>
    </row>
    <row r="335" spans="12:16" x14ac:dyDescent="0.35">
      <c r="L335" s="20">
        <v>334</v>
      </c>
      <c r="M335" s="20">
        <v>143</v>
      </c>
      <c r="N335" s="21">
        <v>102</v>
      </c>
      <c r="O335" s="22" t="str">
        <f t="shared" si="10"/>
        <v>American</v>
      </c>
      <c r="P335" s="19">
        <f t="shared" si="11"/>
        <v>13.95</v>
      </c>
    </row>
    <row r="336" spans="12:16" x14ac:dyDescent="0.35">
      <c r="L336" s="20">
        <v>335</v>
      </c>
      <c r="M336" s="20">
        <v>143</v>
      </c>
      <c r="N336" s="21">
        <v>108</v>
      </c>
      <c r="O336" s="22" t="str">
        <f t="shared" si="10"/>
        <v>Asian</v>
      </c>
      <c r="P336" s="19">
        <f t="shared" si="11"/>
        <v>14.5</v>
      </c>
    </row>
    <row r="337" spans="12:16" x14ac:dyDescent="0.35">
      <c r="L337" s="20">
        <v>336</v>
      </c>
      <c r="M337" s="20">
        <v>143</v>
      </c>
      <c r="N337" s="21">
        <v>109</v>
      </c>
      <c r="O337" s="22" t="str">
        <f t="shared" si="10"/>
        <v>Asian</v>
      </c>
      <c r="P337" s="19">
        <f t="shared" si="11"/>
        <v>17.95</v>
      </c>
    </row>
    <row r="338" spans="12:16" x14ac:dyDescent="0.35">
      <c r="L338" s="20">
        <v>337</v>
      </c>
      <c r="M338" s="20">
        <v>143</v>
      </c>
      <c r="N338" s="21">
        <v>129</v>
      </c>
      <c r="O338" s="22" t="str">
        <f t="shared" si="10"/>
        <v>Italian</v>
      </c>
      <c r="P338" s="19">
        <f t="shared" si="11"/>
        <v>15.5</v>
      </c>
    </row>
    <row r="339" spans="12:16" x14ac:dyDescent="0.35">
      <c r="L339" s="20">
        <v>338</v>
      </c>
      <c r="M339" s="20">
        <v>143</v>
      </c>
      <c r="N339" s="21">
        <v>113</v>
      </c>
      <c r="O339" s="22" t="str">
        <f t="shared" si="10"/>
        <v>Asian</v>
      </c>
      <c r="P339" s="19">
        <f t="shared" si="11"/>
        <v>5</v>
      </c>
    </row>
    <row r="340" spans="12:16" x14ac:dyDescent="0.35">
      <c r="L340" s="20">
        <v>339</v>
      </c>
      <c r="M340" s="20">
        <v>143</v>
      </c>
      <c r="N340" s="21">
        <v>119</v>
      </c>
      <c r="O340" s="22" t="str">
        <f t="shared" si="10"/>
        <v>Mexican</v>
      </c>
      <c r="P340" s="19">
        <f t="shared" si="11"/>
        <v>11.95</v>
      </c>
    </row>
    <row r="341" spans="12:16" x14ac:dyDescent="0.35">
      <c r="L341" s="20">
        <v>340</v>
      </c>
      <c r="M341" s="20">
        <v>143</v>
      </c>
      <c r="N341" s="21">
        <v>106</v>
      </c>
      <c r="O341" s="22" t="str">
        <f t="shared" si="10"/>
        <v>American</v>
      </c>
      <c r="P341" s="19">
        <f t="shared" si="11"/>
        <v>7</v>
      </c>
    </row>
    <row r="342" spans="12:16" x14ac:dyDescent="0.35">
      <c r="L342" s="20">
        <v>341</v>
      </c>
      <c r="M342" s="20">
        <v>143</v>
      </c>
      <c r="N342" s="21">
        <v>132</v>
      </c>
      <c r="O342" s="22" t="str">
        <f t="shared" si="10"/>
        <v>Italian</v>
      </c>
      <c r="P342" s="19">
        <f t="shared" si="11"/>
        <v>16.95</v>
      </c>
    </row>
    <row r="343" spans="12:16" x14ac:dyDescent="0.35">
      <c r="L343" s="20">
        <v>342</v>
      </c>
      <c r="M343" s="20">
        <v>144</v>
      </c>
      <c r="N343" s="21">
        <v>101</v>
      </c>
      <c r="O343" s="22" t="str">
        <f t="shared" si="10"/>
        <v>American</v>
      </c>
      <c r="P343" s="19">
        <f t="shared" si="11"/>
        <v>12.95</v>
      </c>
    </row>
    <row r="344" spans="12:16" x14ac:dyDescent="0.35">
      <c r="L344" s="20">
        <v>343</v>
      </c>
      <c r="M344" s="20">
        <v>144</v>
      </c>
      <c r="N344" s="21">
        <v>107</v>
      </c>
      <c r="O344" s="22" t="str">
        <f t="shared" si="10"/>
        <v>Asian</v>
      </c>
      <c r="P344" s="19">
        <f t="shared" si="11"/>
        <v>16.5</v>
      </c>
    </row>
    <row r="345" spans="12:16" x14ac:dyDescent="0.35">
      <c r="L345" s="20">
        <v>344</v>
      </c>
      <c r="M345" s="20">
        <v>144</v>
      </c>
      <c r="N345" s="21">
        <v>102</v>
      </c>
      <c r="O345" s="22" t="str">
        <f t="shared" si="10"/>
        <v>American</v>
      </c>
      <c r="P345" s="19">
        <f t="shared" si="11"/>
        <v>13.95</v>
      </c>
    </row>
    <row r="346" spans="12:16" x14ac:dyDescent="0.35">
      <c r="L346" s="20">
        <v>345</v>
      </c>
      <c r="M346" s="20">
        <v>144</v>
      </c>
      <c r="N346" s="21">
        <v>104</v>
      </c>
      <c r="O346" s="22" t="str">
        <f t="shared" si="10"/>
        <v>American</v>
      </c>
      <c r="P346" s="19">
        <f t="shared" si="11"/>
        <v>10.5</v>
      </c>
    </row>
    <row r="347" spans="12:16" x14ac:dyDescent="0.35">
      <c r="L347" s="20">
        <v>346</v>
      </c>
      <c r="M347" s="20">
        <v>144</v>
      </c>
      <c r="N347" s="21">
        <v>124</v>
      </c>
      <c r="O347" s="22" t="str">
        <f t="shared" si="10"/>
        <v>Italian</v>
      </c>
      <c r="P347" s="19">
        <f t="shared" si="11"/>
        <v>14.5</v>
      </c>
    </row>
    <row r="348" spans="12:16" x14ac:dyDescent="0.35">
      <c r="L348" s="20">
        <v>347</v>
      </c>
      <c r="M348" s="20">
        <v>144</v>
      </c>
      <c r="N348" s="21">
        <v>125</v>
      </c>
      <c r="O348" s="22" t="str">
        <f t="shared" si="10"/>
        <v>Italian</v>
      </c>
      <c r="P348" s="19">
        <f t="shared" si="11"/>
        <v>17.95</v>
      </c>
    </row>
    <row r="349" spans="12:16" x14ac:dyDescent="0.35">
      <c r="L349" s="20">
        <v>348</v>
      </c>
      <c r="M349" s="20">
        <v>144</v>
      </c>
      <c r="N349" s="21">
        <v>112</v>
      </c>
      <c r="O349" s="22" t="str">
        <f t="shared" si="10"/>
        <v>Asian</v>
      </c>
      <c r="P349" s="19">
        <f t="shared" si="11"/>
        <v>14.95</v>
      </c>
    </row>
    <row r="350" spans="12:16" x14ac:dyDescent="0.35">
      <c r="L350" s="20">
        <v>349</v>
      </c>
      <c r="M350" s="20">
        <v>144</v>
      </c>
      <c r="N350" s="21">
        <v>105</v>
      </c>
      <c r="O350" s="22" t="str">
        <f t="shared" si="10"/>
        <v>American</v>
      </c>
      <c r="P350" s="19">
        <f t="shared" si="11"/>
        <v>7</v>
      </c>
    </row>
    <row r="351" spans="12:16" x14ac:dyDescent="0.35">
      <c r="L351" s="20">
        <v>350</v>
      </c>
      <c r="M351" s="20">
        <v>144</v>
      </c>
      <c r="N351" s="21">
        <v>105</v>
      </c>
      <c r="O351" s="22" t="str">
        <f t="shared" si="10"/>
        <v>American</v>
      </c>
      <c r="P351" s="19">
        <f t="shared" si="11"/>
        <v>7</v>
      </c>
    </row>
    <row r="352" spans="12:16" x14ac:dyDescent="0.35">
      <c r="L352" s="20">
        <v>351</v>
      </c>
      <c r="M352" s="20">
        <v>144</v>
      </c>
      <c r="N352" s="21">
        <v>122</v>
      </c>
      <c r="O352" s="22" t="str">
        <f t="shared" si="10"/>
        <v>Mexican</v>
      </c>
      <c r="P352" s="19">
        <f t="shared" si="11"/>
        <v>7</v>
      </c>
    </row>
    <row r="353" spans="12:16" x14ac:dyDescent="0.35">
      <c r="L353" s="20">
        <v>352</v>
      </c>
      <c r="M353" s="20">
        <v>144</v>
      </c>
      <c r="N353" s="21">
        <v>106</v>
      </c>
      <c r="O353" s="22" t="str">
        <f t="shared" si="10"/>
        <v>American</v>
      </c>
      <c r="P353" s="19">
        <f t="shared" si="11"/>
        <v>7</v>
      </c>
    </row>
    <row r="354" spans="12:16" x14ac:dyDescent="0.35">
      <c r="L354" s="20">
        <v>353</v>
      </c>
      <c r="M354" s="20">
        <v>144</v>
      </c>
      <c r="N354" s="21">
        <v>132</v>
      </c>
      <c r="O354" s="22" t="str">
        <f t="shared" si="10"/>
        <v>Italian</v>
      </c>
      <c r="P354" s="19">
        <f t="shared" si="11"/>
        <v>16.95</v>
      </c>
    </row>
    <row r="355" spans="12:16" x14ac:dyDescent="0.35">
      <c r="L355" s="20">
        <v>354</v>
      </c>
      <c r="M355" s="20">
        <v>145</v>
      </c>
      <c r="N355" s="21">
        <v>114</v>
      </c>
      <c r="O355" s="22" t="str">
        <f t="shared" si="10"/>
        <v>Asian</v>
      </c>
      <c r="P355" s="19">
        <f t="shared" si="11"/>
        <v>9</v>
      </c>
    </row>
    <row r="356" spans="12:16" x14ac:dyDescent="0.35">
      <c r="L356" s="20">
        <v>355</v>
      </c>
      <c r="M356" s="20">
        <v>146</v>
      </c>
      <c r="N356" s="21">
        <v>102</v>
      </c>
      <c r="O356" s="22" t="str">
        <f t="shared" si="10"/>
        <v>American</v>
      </c>
      <c r="P356" s="19">
        <f t="shared" si="11"/>
        <v>13.95</v>
      </c>
    </row>
    <row r="357" spans="12:16" x14ac:dyDescent="0.35">
      <c r="L357" s="20">
        <v>356</v>
      </c>
      <c r="M357" s="20">
        <v>146</v>
      </c>
      <c r="N357" s="21">
        <v>125</v>
      </c>
      <c r="O357" s="22" t="str">
        <f t="shared" si="10"/>
        <v>Italian</v>
      </c>
      <c r="P357" s="19">
        <f t="shared" si="11"/>
        <v>17.95</v>
      </c>
    </row>
    <row r="358" spans="12:16" x14ac:dyDescent="0.35">
      <c r="L358" s="20">
        <v>357</v>
      </c>
      <c r="M358" s="20">
        <v>146</v>
      </c>
      <c r="N358" s="21">
        <v>109</v>
      </c>
      <c r="O358" s="22" t="str">
        <f t="shared" si="10"/>
        <v>Asian</v>
      </c>
      <c r="P358" s="19">
        <f t="shared" si="11"/>
        <v>17.95</v>
      </c>
    </row>
    <row r="359" spans="12:16" x14ac:dyDescent="0.35">
      <c r="L359" s="20">
        <v>358</v>
      </c>
      <c r="M359" s="20">
        <v>147</v>
      </c>
      <c r="N359" s="21" t="s">
        <v>45</v>
      </c>
      <c r="O359" s="22" t="e">
        <f t="shared" si="10"/>
        <v>#N/A</v>
      </c>
      <c r="P359" s="19" t="e">
        <f t="shared" si="11"/>
        <v>#N/A</v>
      </c>
    </row>
    <row r="360" spans="12:16" x14ac:dyDescent="0.35">
      <c r="L360" s="20">
        <v>359</v>
      </c>
      <c r="M360" s="20">
        <v>148</v>
      </c>
      <c r="N360" s="21">
        <v>128</v>
      </c>
      <c r="O360" s="22" t="str">
        <f t="shared" si="10"/>
        <v>Italian</v>
      </c>
      <c r="P360" s="19">
        <f t="shared" si="11"/>
        <v>15.5</v>
      </c>
    </row>
    <row r="361" spans="12:16" x14ac:dyDescent="0.35">
      <c r="L361" s="20">
        <v>360</v>
      </c>
      <c r="M361" s="20">
        <v>149</v>
      </c>
      <c r="N361" s="21">
        <v>131</v>
      </c>
      <c r="O361" s="22" t="str">
        <f t="shared" si="10"/>
        <v>Italian</v>
      </c>
      <c r="P361" s="19">
        <f t="shared" si="11"/>
        <v>17.95</v>
      </c>
    </row>
    <row r="362" spans="12:16" x14ac:dyDescent="0.35">
      <c r="L362" s="20">
        <v>361</v>
      </c>
      <c r="M362" s="20">
        <v>150</v>
      </c>
      <c r="N362" s="21">
        <v>113</v>
      </c>
      <c r="O362" s="22" t="str">
        <f t="shared" si="10"/>
        <v>Asian</v>
      </c>
      <c r="P362" s="19">
        <f t="shared" si="11"/>
        <v>5</v>
      </c>
    </row>
    <row r="363" spans="12:16" x14ac:dyDescent="0.35">
      <c r="L363" s="20">
        <v>362</v>
      </c>
      <c r="M363" s="20">
        <v>151</v>
      </c>
      <c r="N363" s="21">
        <v>105</v>
      </c>
      <c r="O363" s="22" t="str">
        <f t="shared" si="10"/>
        <v>American</v>
      </c>
      <c r="P363" s="19">
        <f t="shared" si="11"/>
        <v>7</v>
      </c>
    </row>
    <row r="364" spans="12:16" x14ac:dyDescent="0.35">
      <c r="L364" s="20">
        <v>363</v>
      </c>
      <c r="M364" s="20">
        <v>151</v>
      </c>
      <c r="N364" s="21">
        <v>123</v>
      </c>
      <c r="O364" s="22" t="str">
        <f t="shared" si="10"/>
        <v>Mexican</v>
      </c>
      <c r="P364" s="19">
        <f t="shared" si="11"/>
        <v>9</v>
      </c>
    </row>
    <row r="365" spans="12:16" x14ac:dyDescent="0.35">
      <c r="L365" s="20">
        <v>364</v>
      </c>
      <c r="M365" s="20">
        <v>152</v>
      </c>
      <c r="N365" s="21">
        <v>109</v>
      </c>
      <c r="O365" s="22" t="str">
        <f t="shared" si="10"/>
        <v>Asian</v>
      </c>
      <c r="P365" s="19">
        <f t="shared" si="11"/>
        <v>17.95</v>
      </c>
    </row>
    <row r="366" spans="12:16" x14ac:dyDescent="0.35">
      <c r="L366" s="20">
        <v>365</v>
      </c>
      <c r="M366" s="20">
        <v>152</v>
      </c>
      <c r="N366" s="21">
        <v>131</v>
      </c>
      <c r="O366" s="22" t="str">
        <f t="shared" si="10"/>
        <v>Italian</v>
      </c>
      <c r="P366" s="19">
        <f t="shared" si="11"/>
        <v>17.95</v>
      </c>
    </row>
    <row r="367" spans="12:16" x14ac:dyDescent="0.35">
      <c r="L367" s="20">
        <v>366</v>
      </c>
      <c r="M367" s="20">
        <v>152</v>
      </c>
      <c r="N367" s="21">
        <v>106</v>
      </c>
      <c r="O367" s="22" t="str">
        <f t="shared" si="10"/>
        <v>American</v>
      </c>
      <c r="P367" s="19">
        <f t="shared" si="11"/>
        <v>7</v>
      </c>
    </row>
    <row r="368" spans="12:16" x14ac:dyDescent="0.35">
      <c r="L368" s="20">
        <v>367</v>
      </c>
      <c r="M368" s="20">
        <v>152</v>
      </c>
      <c r="N368" s="21">
        <v>114</v>
      </c>
      <c r="O368" s="22" t="str">
        <f t="shared" si="10"/>
        <v>Asian</v>
      </c>
      <c r="P368" s="19">
        <f t="shared" si="11"/>
        <v>9</v>
      </c>
    </row>
    <row r="369" spans="12:16" x14ac:dyDescent="0.35">
      <c r="L369" s="20">
        <v>368</v>
      </c>
      <c r="M369" s="20">
        <v>153</v>
      </c>
      <c r="N369" s="21">
        <v>129</v>
      </c>
      <c r="O369" s="22" t="str">
        <f t="shared" si="10"/>
        <v>Italian</v>
      </c>
      <c r="P369" s="19">
        <f t="shared" si="11"/>
        <v>15.5</v>
      </c>
    </row>
    <row r="370" spans="12:16" x14ac:dyDescent="0.35">
      <c r="L370" s="20">
        <v>369</v>
      </c>
      <c r="M370" s="20">
        <v>154</v>
      </c>
      <c r="N370" s="21">
        <v>119</v>
      </c>
      <c r="O370" s="22" t="str">
        <f t="shared" si="10"/>
        <v>Mexican</v>
      </c>
      <c r="P370" s="19">
        <f t="shared" si="11"/>
        <v>11.95</v>
      </c>
    </row>
    <row r="371" spans="12:16" x14ac:dyDescent="0.35">
      <c r="L371" s="20">
        <v>370</v>
      </c>
      <c r="M371" s="20">
        <v>155</v>
      </c>
      <c r="N371" s="21">
        <v>104</v>
      </c>
      <c r="O371" s="22" t="str">
        <f t="shared" si="10"/>
        <v>American</v>
      </c>
      <c r="P371" s="19">
        <f t="shared" si="11"/>
        <v>10.5</v>
      </c>
    </row>
    <row r="372" spans="12:16" x14ac:dyDescent="0.35">
      <c r="L372" s="20">
        <v>371</v>
      </c>
      <c r="M372" s="20">
        <v>155</v>
      </c>
      <c r="N372" s="21">
        <v>111</v>
      </c>
      <c r="O372" s="22" t="str">
        <f t="shared" si="10"/>
        <v>Asian</v>
      </c>
      <c r="P372" s="19">
        <f t="shared" si="11"/>
        <v>11.95</v>
      </c>
    </row>
    <row r="373" spans="12:16" x14ac:dyDescent="0.35">
      <c r="L373" s="20">
        <v>372</v>
      </c>
      <c r="M373" s="20">
        <v>155</v>
      </c>
      <c r="N373" s="21">
        <v>113</v>
      </c>
      <c r="O373" s="22" t="str">
        <f t="shared" si="10"/>
        <v>Asian</v>
      </c>
      <c r="P373" s="19">
        <f t="shared" si="11"/>
        <v>5</v>
      </c>
    </row>
    <row r="374" spans="12:16" x14ac:dyDescent="0.35">
      <c r="L374" s="20">
        <v>373</v>
      </c>
      <c r="M374" s="20">
        <v>155</v>
      </c>
      <c r="N374" s="21">
        <v>118</v>
      </c>
      <c r="O374" s="22" t="str">
        <f t="shared" si="10"/>
        <v>Mexican</v>
      </c>
      <c r="P374" s="19">
        <f t="shared" si="11"/>
        <v>14.95</v>
      </c>
    </row>
    <row r="375" spans="12:16" x14ac:dyDescent="0.35">
      <c r="L375" s="20">
        <v>374</v>
      </c>
      <c r="M375" s="20">
        <v>156</v>
      </c>
      <c r="N375" s="21">
        <v>111</v>
      </c>
      <c r="O375" s="22" t="str">
        <f t="shared" si="10"/>
        <v>Asian</v>
      </c>
      <c r="P375" s="19">
        <f t="shared" si="11"/>
        <v>11.95</v>
      </c>
    </row>
    <row r="376" spans="12:16" x14ac:dyDescent="0.35">
      <c r="L376" s="20">
        <v>375</v>
      </c>
      <c r="M376" s="20">
        <v>156</v>
      </c>
      <c r="N376" s="21">
        <v>106</v>
      </c>
      <c r="O376" s="22" t="str">
        <f t="shared" si="10"/>
        <v>American</v>
      </c>
      <c r="P376" s="19">
        <f t="shared" si="11"/>
        <v>7</v>
      </c>
    </row>
    <row r="377" spans="12:16" x14ac:dyDescent="0.35">
      <c r="L377" s="20">
        <v>376</v>
      </c>
      <c r="M377" s="20">
        <v>157</v>
      </c>
      <c r="N377" s="21">
        <v>117</v>
      </c>
      <c r="O377" s="22" t="str">
        <f t="shared" si="10"/>
        <v>Mexican</v>
      </c>
      <c r="P377" s="19">
        <f t="shared" si="11"/>
        <v>12.95</v>
      </c>
    </row>
    <row r="378" spans="12:16" x14ac:dyDescent="0.35">
      <c r="L378" s="20">
        <v>377</v>
      </c>
      <c r="M378" s="20">
        <v>157</v>
      </c>
      <c r="N378" s="21">
        <v>128</v>
      </c>
      <c r="O378" s="22" t="str">
        <f t="shared" si="10"/>
        <v>Italian</v>
      </c>
      <c r="P378" s="19">
        <f t="shared" si="11"/>
        <v>15.5</v>
      </c>
    </row>
    <row r="379" spans="12:16" x14ac:dyDescent="0.35">
      <c r="L379" s="20">
        <v>378</v>
      </c>
      <c r="M379" s="20">
        <v>157</v>
      </c>
      <c r="N379" s="21">
        <v>120</v>
      </c>
      <c r="O379" s="22" t="str">
        <f t="shared" si="10"/>
        <v>Mexican</v>
      </c>
      <c r="P379" s="19">
        <f t="shared" si="11"/>
        <v>13.95</v>
      </c>
    </row>
    <row r="380" spans="12:16" x14ac:dyDescent="0.35">
      <c r="L380" s="20">
        <v>379</v>
      </c>
      <c r="M380" s="20">
        <v>157</v>
      </c>
      <c r="N380" s="21">
        <v>130</v>
      </c>
      <c r="O380" s="22" t="str">
        <f t="shared" si="10"/>
        <v>Italian</v>
      </c>
      <c r="P380" s="19">
        <f t="shared" si="11"/>
        <v>19.95</v>
      </c>
    </row>
    <row r="381" spans="12:16" x14ac:dyDescent="0.35">
      <c r="L381" s="20">
        <v>380</v>
      </c>
      <c r="M381" s="20">
        <v>158</v>
      </c>
      <c r="N381" s="21">
        <v>127</v>
      </c>
      <c r="O381" s="22" t="str">
        <f t="shared" si="10"/>
        <v>Italian</v>
      </c>
      <c r="P381" s="19">
        <f t="shared" si="11"/>
        <v>17.95</v>
      </c>
    </row>
    <row r="382" spans="12:16" x14ac:dyDescent="0.35">
      <c r="L382" s="20">
        <v>381</v>
      </c>
      <c r="M382" s="20">
        <v>158</v>
      </c>
      <c r="N382" s="21">
        <v>106</v>
      </c>
      <c r="O382" s="22" t="str">
        <f t="shared" si="10"/>
        <v>American</v>
      </c>
      <c r="P382" s="19">
        <f t="shared" si="11"/>
        <v>7</v>
      </c>
    </row>
    <row r="383" spans="12:16" x14ac:dyDescent="0.35">
      <c r="L383" s="20">
        <v>382</v>
      </c>
      <c r="M383" s="20">
        <v>159</v>
      </c>
      <c r="N383" s="21">
        <v>125</v>
      </c>
      <c r="O383" s="22" t="str">
        <f t="shared" si="10"/>
        <v>Italian</v>
      </c>
      <c r="P383" s="19">
        <f t="shared" si="11"/>
        <v>17.95</v>
      </c>
    </row>
    <row r="384" spans="12:16" x14ac:dyDescent="0.35">
      <c r="L384" s="20">
        <v>383</v>
      </c>
      <c r="M384" s="20">
        <v>159</v>
      </c>
      <c r="N384" s="21">
        <v>106</v>
      </c>
      <c r="O384" s="22" t="str">
        <f t="shared" si="10"/>
        <v>American</v>
      </c>
      <c r="P384" s="19">
        <f t="shared" si="11"/>
        <v>7</v>
      </c>
    </row>
    <row r="385" spans="12:16" x14ac:dyDescent="0.35">
      <c r="L385" s="20">
        <v>384</v>
      </c>
      <c r="M385" s="20">
        <v>160</v>
      </c>
      <c r="N385" s="21">
        <v>108</v>
      </c>
      <c r="O385" s="22" t="str">
        <f t="shared" si="10"/>
        <v>Asian</v>
      </c>
      <c r="P385" s="19">
        <f t="shared" si="11"/>
        <v>14.5</v>
      </c>
    </row>
    <row r="386" spans="12:16" x14ac:dyDescent="0.35">
      <c r="L386" s="20">
        <v>385</v>
      </c>
      <c r="M386" s="20">
        <v>161</v>
      </c>
      <c r="N386" s="21">
        <v>109</v>
      </c>
      <c r="O386" s="22" t="str">
        <f t="shared" si="10"/>
        <v>Asian</v>
      </c>
      <c r="P386" s="19">
        <f t="shared" si="11"/>
        <v>17.95</v>
      </c>
    </row>
    <row r="387" spans="12:16" x14ac:dyDescent="0.35">
      <c r="L387" s="20">
        <v>386</v>
      </c>
      <c r="M387" s="20">
        <v>161</v>
      </c>
      <c r="N387" s="21">
        <v>122</v>
      </c>
      <c r="O387" s="22" t="str">
        <f t="shared" ref="O387:O450" si="12">_xlfn.XLOOKUP(N387,$A$2:$A$33,$C$2:$C$33)</f>
        <v>Mexican</v>
      </c>
      <c r="P387" s="19">
        <f t="shared" ref="P387:P450" si="13">_xlfn.XLOOKUP(N387,$A$2:$A$33,$D$2:$D$33)</f>
        <v>7</v>
      </c>
    </row>
    <row r="388" spans="12:16" x14ac:dyDescent="0.35">
      <c r="L388" s="20">
        <v>387</v>
      </c>
      <c r="M388" s="20">
        <v>161</v>
      </c>
      <c r="N388" s="21" t="s">
        <v>45</v>
      </c>
      <c r="O388" s="22" t="e">
        <f t="shared" si="12"/>
        <v>#N/A</v>
      </c>
      <c r="P388" s="19" t="e">
        <f t="shared" si="13"/>
        <v>#N/A</v>
      </c>
    </row>
    <row r="389" spans="12:16" x14ac:dyDescent="0.35">
      <c r="L389" s="20">
        <v>388</v>
      </c>
      <c r="M389" s="20">
        <v>162</v>
      </c>
      <c r="N389" s="21">
        <v>107</v>
      </c>
      <c r="O389" s="22" t="str">
        <f t="shared" si="12"/>
        <v>Asian</v>
      </c>
      <c r="P389" s="19">
        <f t="shared" si="13"/>
        <v>16.5</v>
      </c>
    </row>
    <row r="390" spans="12:16" x14ac:dyDescent="0.35">
      <c r="L390" s="20">
        <v>389</v>
      </c>
      <c r="M390" s="20">
        <v>163</v>
      </c>
      <c r="N390" s="21">
        <v>109</v>
      </c>
      <c r="O390" s="22" t="str">
        <f t="shared" si="12"/>
        <v>Asian</v>
      </c>
      <c r="P390" s="19">
        <f t="shared" si="13"/>
        <v>17.95</v>
      </c>
    </row>
    <row r="391" spans="12:16" x14ac:dyDescent="0.35">
      <c r="L391" s="20">
        <v>390</v>
      </c>
      <c r="M391" s="20">
        <v>163</v>
      </c>
      <c r="N391" s="21">
        <v>113</v>
      </c>
      <c r="O391" s="22" t="str">
        <f t="shared" si="12"/>
        <v>Asian</v>
      </c>
      <c r="P391" s="19">
        <f t="shared" si="13"/>
        <v>5</v>
      </c>
    </row>
    <row r="392" spans="12:16" x14ac:dyDescent="0.35">
      <c r="L392" s="20">
        <v>391</v>
      </c>
      <c r="M392" s="20">
        <v>163</v>
      </c>
      <c r="N392" s="21">
        <v>114</v>
      </c>
      <c r="O392" s="22" t="str">
        <f t="shared" si="12"/>
        <v>Asian</v>
      </c>
      <c r="P392" s="19">
        <f t="shared" si="13"/>
        <v>9</v>
      </c>
    </row>
    <row r="393" spans="12:16" x14ac:dyDescent="0.35">
      <c r="L393" s="20">
        <v>392</v>
      </c>
      <c r="M393" s="20">
        <v>164</v>
      </c>
      <c r="N393" s="21">
        <v>102</v>
      </c>
      <c r="O393" s="22" t="str">
        <f t="shared" si="12"/>
        <v>American</v>
      </c>
      <c r="P393" s="19">
        <f t="shared" si="13"/>
        <v>13.95</v>
      </c>
    </row>
    <row r="394" spans="12:16" x14ac:dyDescent="0.35">
      <c r="L394" s="20">
        <v>393</v>
      </c>
      <c r="M394" s="20">
        <v>164</v>
      </c>
      <c r="N394" s="21">
        <v>113</v>
      </c>
      <c r="O394" s="22" t="str">
        <f t="shared" si="12"/>
        <v>Asian</v>
      </c>
      <c r="P394" s="19">
        <f t="shared" si="13"/>
        <v>5</v>
      </c>
    </row>
    <row r="395" spans="12:16" x14ac:dyDescent="0.35">
      <c r="L395" s="20">
        <v>394</v>
      </c>
      <c r="M395" s="20">
        <v>165</v>
      </c>
      <c r="N395" s="21">
        <v>119</v>
      </c>
      <c r="O395" s="22" t="str">
        <f t="shared" si="12"/>
        <v>Mexican</v>
      </c>
      <c r="P395" s="19">
        <f t="shared" si="13"/>
        <v>11.95</v>
      </c>
    </row>
    <row r="396" spans="12:16" x14ac:dyDescent="0.35">
      <c r="L396" s="20">
        <v>395</v>
      </c>
      <c r="M396" s="20">
        <v>166</v>
      </c>
      <c r="N396" s="21">
        <v>119</v>
      </c>
      <c r="O396" s="22" t="str">
        <f t="shared" si="12"/>
        <v>Mexican</v>
      </c>
      <c r="P396" s="19">
        <f t="shared" si="13"/>
        <v>11.95</v>
      </c>
    </row>
    <row r="397" spans="12:16" x14ac:dyDescent="0.35">
      <c r="L397" s="20">
        <v>396</v>
      </c>
      <c r="M397" s="20">
        <v>167</v>
      </c>
      <c r="N397" s="21">
        <v>101</v>
      </c>
      <c r="O397" s="22" t="str">
        <f t="shared" si="12"/>
        <v>American</v>
      </c>
      <c r="P397" s="19">
        <f t="shared" si="13"/>
        <v>12.95</v>
      </c>
    </row>
    <row r="398" spans="12:16" x14ac:dyDescent="0.35">
      <c r="L398" s="20">
        <v>397</v>
      </c>
      <c r="M398" s="20">
        <v>167</v>
      </c>
      <c r="N398" s="21">
        <v>117</v>
      </c>
      <c r="O398" s="22" t="str">
        <f t="shared" si="12"/>
        <v>Mexican</v>
      </c>
      <c r="P398" s="19">
        <f t="shared" si="13"/>
        <v>12.95</v>
      </c>
    </row>
    <row r="399" spans="12:16" x14ac:dyDescent="0.35">
      <c r="L399" s="20">
        <v>398</v>
      </c>
      <c r="M399" s="20">
        <v>167</v>
      </c>
      <c r="N399" s="21">
        <v>113</v>
      </c>
      <c r="O399" s="22" t="str">
        <f t="shared" si="12"/>
        <v>Asian</v>
      </c>
      <c r="P399" s="19">
        <f t="shared" si="13"/>
        <v>5</v>
      </c>
    </row>
    <row r="400" spans="12:16" x14ac:dyDescent="0.35">
      <c r="L400" s="20">
        <v>399</v>
      </c>
      <c r="M400" s="20">
        <v>168</v>
      </c>
      <c r="N400" s="21">
        <v>107</v>
      </c>
      <c r="O400" s="22" t="str">
        <f t="shared" si="12"/>
        <v>Asian</v>
      </c>
      <c r="P400" s="19">
        <f t="shared" si="13"/>
        <v>16.5</v>
      </c>
    </row>
    <row r="401" spans="12:16" x14ac:dyDescent="0.35">
      <c r="L401" s="20">
        <v>400</v>
      </c>
      <c r="M401" s="20">
        <v>168</v>
      </c>
      <c r="N401" s="21">
        <v>132</v>
      </c>
      <c r="O401" s="22" t="str">
        <f t="shared" si="12"/>
        <v>Italian</v>
      </c>
      <c r="P401" s="19">
        <f t="shared" si="13"/>
        <v>16.95</v>
      </c>
    </row>
    <row r="402" spans="12:16" x14ac:dyDescent="0.35">
      <c r="L402" s="20">
        <v>401</v>
      </c>
      <c r="M402" s="20">
        <v>169</v>
      </c>
      <c r="N402" s="21">
        <v>125</v>
      </c>
      <c r="O402" s="22" t="str">
        <f t="shared" si="12"/>
        <v>Italian</v>
      </c>
      <c r="P402" s="19">
        <f t="shared" si="13"/>
        <v>17.95</v>
      </c>
    </row>
    <row r="403" spans="12:16" x14ac:dyDescent="0.35">
      <c r="L403" s="20">
        <v>402</v>
      </c>
      <c r="M403" s="20">
        <v>169</v>
      </c>
      <c r="N403" s="21">
        <v>110</v>
      </c>
      <c r="O403" s="22" t="str">
        <f t="shared" si="12"/>
        <v>Asian</v>
      </c>
      <c r="P403" s="19">
        <f t="shared" si="13"/>
        <v>17.95</v>
      </c>
    </row>
    <row r="404" spans="12:16" x14ac:dyDescent="0.35">
      <c r="L404" s="20">
        <v>403</v>
      </c>
      <c r="M404" s="20">
        <v>169</v>
      </c>
      <c r="N404" s="21">
        <v>120</v>
      </c>
      <c r="O404" s="22" t="str">
        <f t="shared" si="12"/>
        <v>Mexican</v>
      </c>
      <c r="P404" s="19">
        <f t="shared" si="13"/>
        <v>13.95</v>
      </c>
    </row>
    <row r="405" spans="12:16" x14ac:dyDescent="0.35">
      <c r="L405" s="20">
        <v>404</v>
      </c>
      <c r="M405" s="20">
        <v>170</v>
      </c>
      <c r="N405" s="21">
        <v>109</v>
      </c>
      <c r="O405" s="22" t="str">
        <f t="shared" si="12"/>
        <v>Asian</v>
      </c>
      <c r="P405" s="19">
        <f t="shared" si="13"/>
        <v>17.95</v>
      </c>
    </row>
    <row r="406" spans="12:16" x14ac:dyDescent="0.35">
      <c r="L406" s="20">
        <v>405</v>
      </c>
      <c r="M406" s="20">
        <v>171</v>
      </c>
      <c r="N406" s="21">
        <v>111</v>
      </c>
      <c r="O406" s="22" t="str">
        <f t="shared" si="12"/>
        <v>Asian</v>
      </c>
      <c r="P406" s="19">
        <f t="shared" si="13"/>
        <v>11.95</v>
      </c>
    </row>
    <row r="407" spans="12:16" x14ac:dyDescent="0.35">
      <c r="L407" s="20">
        <v>406</v>
      </c>
      <c r="M407" s="20">
        <v>172</v>
      </c>
      <c r="N407" s="21">
        <v>111</v>
      </c>
      <c r="O407" s="22" t="str">
        <f t="shared" si="12"/>
        <v>Asian</v>
      </c>
      <c r="P407" s="19">
        <f t="shared" si="13"/>
        <v>11.95</v>
      </c>
    </row>
    <row r="408" spans="12:16" x14ac:dyDescent="0.35">
      <c r="L408" s="20">
        <v>407</v>
      </c>
      <c r="M408" s="20">
        <v>172</v>
      </c>
      <c r="N408" s="21">
        <v>123</v>
      </c>
      <c r="O408" s="22" t="str">
        <f t="shared" si="12"/>
        <v>Mexican</v>
      </c>
      <c r="P408" s="19">
        <f t="shared" si="13"/>
        <v>9</v>
      </c>
    </row>
    <row r="409" spans="12:16" x14ac:dyDescent="0.35">
      <c r="L409" s="20">
        <v>408</v>
      </c>
      <c r="M409" s="20">
        <v>172</v>
      </c>
      <c r="N409" s="21">
        <v>106</v>
      </c>
      <c r="O409" s="22" t="str">
        <f t="shared" si="12"/>
        <v>American</v>
      </c>
      <c r="P409" s="19">
        <f t="shared" si="13"/>
        <v>7</v>
      </c>
    </row>
    <row r="410" spans="12:16" x14ac:dyDescent="0.35">
      <c r="L410" s="20">
        <v>409</v>
      </c>
      <c r="M410" s="20">
        <v>173</v>
      </c>
      <c r="N410" s="21">
        <v>102</v>
      </c>
      <c r="O410" s="22" t="str">
        <f t="shared" si="12"/>
        <v>American</v>
      </c>
      <c r="P410" s="19">
        <f t="shared" si="13"/>
        <v>13.95</v>
      </c>
    </row>
    <row r="411" spans="12:16" x14ac:dyDescent="0.35">
      <c r="L411" s="20">
        <v>410</v>
      </c>
      <c r="M411" s="20">
        <v>173</v>
      </c>
      <c r="N411" s="21">
        <v>108</v>
      </c>
      <c r="O411" s="22" t="str">
        <f t="shared" si="12"/>
        <v>Asian</v>
      </c>
      <c r="P411" s="19">
        <f t="shared" si="13"/>
        <v>14.5</v>
      </c>
    </row>
    <row r="412" spans="12:16" x14ac:dyDescent="0.35">
      <c r="L412" s="20">
        <v>411</v>
      </c>
      <c r="M412" s="20">
        <v>173</v>
      </c>
      <c r="N412" s="21">
        <v>132</v>
      </c>
      <c r="O412" s="22" t="str">
        <f t="shared" si="12"/>
        <v>Italian</v>
      </c>
      <c r="P412" s="19">
        <f t="shared" si="13"/>
        <v>16.95</v>
      </c>
    </row>
    <row r="413" spans="12:16" x14ac:dyDescent="0.35">
      <c r="L413" s="20">
        <v>412</v>
      </c>
      <c r="M413" s="20">
        <v>174</v>
      </c>
      <c r="N413" s="21">
        <v>107</v>
      </c>
      <c r="O413" s="22" t="str">
        <f t="shared" si="12"/>
        <v>Asian</v>
      </c>
      <c r="P413" s="19">
        <f t="shared" si="13"/>
        <v>16.5</v>
      </c>
    </row>
    <row r="414" spans="12:16" x14ac:dyDescent="0.35">
      <c r="L414" s="20">
        <v>413</v>
      </c>
      <c r="M414" s="20">
        <v>174</v>
      </c>
      <c r="N414" s="21">
        <v>102</v>
      </c>
      <c r="O414" s="22" t="str">
        <f t="shared" si="12"/>
        <v>American</v>
      </c>
      <c r="P414" s="19">
        <f t="shared" si="13"/>
        <v>13.95</v>
      </c>
    </row>
    <row r="415" spans="12:16" x14ac:dyDescent="0.35">
      <c r="L415" s="20">
        <v>414</v>
      </c>
      <c r="M415" s="20">
        <v>174</v>
      </c>
      <c r="N415" s="21">
        <v>102</v>
      </c>
      <c r="O415" s="22" t="str">
        <f t="shared" si="12"/>
        <v>American</v>
      </c>
      <c r="P415" s="19">
        <f t="shared" si="13"/>
        <v>13.95</v>
      </c>
    </row>
    <row r="416" spans="12:16" x14ac:dyDescent="0.35">
      <c r="L416" s="20">
        <v>415</v>
      </c>
      <c r="M416" s="20">
        <v>174</v>
      </c>
      <c r="N416" s="21">
        <v>110</v>
      </c>
      <c r="O416" s="22" t="str">
        <f t="shared" si="12"/>
        <v>Asian</v>
      </c>
      <c r="P416" s="19">
        <f t="shared" si="13"/>
        <v>17.95</v>
      </c>
    </row>
    <row r="417" spans="12:16" x14ac:dyDescent="0.35">
      <c r="L417" s="20">
        <v>416</v>
      </c>
      <c r="M417" s="20">
        <v>175</v>
      </c>
      <c r="N417" s="21">
        <v>117</v>
      </c>
      <c r="O417" s="22" t="str">
        <f t="shared" si="12"/>
        <v>Mexican</v>
      </c>
      <c r="P417" s="19">
        <f t="shared" si="13"/>
        <v>12.95</v>
      </c>
    </row>
    <row r="418" spans="12:16" x14ac:dyDescent="0.35">
      <c r="L418" s="20">
        <v>417</v>
      </c>
      <c r="M418" s="20">
        <v>176</v>
      </c>
      <c r="N418" s="21">
        <v>102</v>
      </c>
      <c r="O418" s="22" t="str">
        <f t="shared" si="12"/>
        <v>American</v>
      </c>
      <c r="P418" s="19">
        <f t="shared" si="13"/>
        <v>13.95</v>
      </c>
    </row>
    <row r="419" spans="12:16" x14ac:dyDescent="0.35">
      <c r="L419" s="20">
        <v>418</v>
      </c>
      <c r="M419" s="20">
        <v>176</v>
      </c>
      <c r="N419" s="21">
        <v>118</v>
      </c>
      <c r="O419" s="22" t="str">
        <f t="shared" si="12"/>
        <v>Mexican</v>
      </c>
      <c r="P419" s="19">
        <f t="shared" si="13"/>
        <v>14.95</v>
      </c>
    </row>
    <row r="420" spans="12:16" x14ac:dyDescent="0.35">
      <c r="L420" s="20">
        <v>419</v>
      </c>
      <c r="M420" s="20">
        <v>177</v>
      </c>
      <c r="N420" s="21">
        <v>111</v>
      </c>
      <c r="O420" s="22" t="str">
        <f t="shared" si="12"/>
        <v>Asian</v>
      </c>
      <c r="P420" s="19">
        <f t="shared" si="13"/>
        <v>11.95</v>
      </c>
    </row>
    <row r="421" spans="12:16" x14ac:dyDescent="0.35">
      <c r="L421" s="20">
        <v>420</v>
      </c>
      <c r="M421" s="20">
        <v>177</v>
      </c>
      <c r="N421" s="21">
        <v>106</v>
      </c>
      <c r="O421" s="22" t="str">
        <f t="shared" si="12"/>
        <v>American</v>
      </c>
      <c r="P421" s="19">
        <f t="shared" si="13"/>
        <v>7</v>
      </c>
    </row>
    <row r="422" spans="12:16" x14ac:dyDescent="0.35">
      <c r="L422" s="20">
        <v>421</v>
      </c>
      <c r="M422" s="20">
        <v>178</v>
      </c>
      <c r="N422" s="21">
        <v>118</v>
      </c>
      <c r="O422" s="22" t="str">
        <f t="shared" si="12"/>
        <v>Mexican</v>
      </c>
      <c r="P422" s="19">
        <f t="shared" si="13"/>
        <v>14.95</v>
      </c>
    </row>
    <row r="423" spans="12:16" x14ac:dyDescent="0.35">
      <c r="L423" s="20">
        <v>422</v>
      </c>
      <c r="M423" s="20">
        <v>179</v>
      </c>
      <c r="N423" s="21">
        <v>109</v>
      </c>
      <c r="O423" s="22" t="str">
        <f t="shared" si="12"/>
        <v>Asian</v>
      </c>
      <c r="P423" s="19">
        <f t="shared" si="13"/>
        <v>17.95</v>
      </c>
    </row>
    <row r="424" spans="12:16" x14ac:dyDescent="0.35">
      <c r="L424" s="20">
        <v>423</v>
      </c>
      <c r="M424" s="20">
        <v>179</v>
      </c>
      <c r="N424" s="21">
        <v>120</v>
      </c>
      <c r="O424" s="22" t="str">
        <f t="shared" si="12"/>
        <v>Mexican</v>
      </c>
      <c r="P424" s="19">
        <f t="shared" si="13"/>
        <v>13.95</v>
      </c>
    </row>
    <row r="425" spans="12:16" x14ac:dyDescent="0.35">
      <c r="L425" s="20">
        <v>424</v>
      </c>
      <c r="M425" s="20">
        <v>179</v>
      </c>
      <c r="N425" s="21">
        <v>132</v>
      </c>
      <c r="O425" s="22" t="str">
        <f t="shared" si="12"/>
        <v>Italian</v>
      </c>
      <c r="P425" s="19">
        <f t="shared" si="13"/>
        <v>16.95</v>
      </c>
    </row>
    <row r="426" spans="12:16" x14ac:dyDescent="0.35">
      <c r="L426" s="20">
        <v>425</v>
      </c>
      <c r="M426" s="20">
        <v>180</v>
      </c>
      <c r="N426" s="21">
        <v>108</v>
      </c>
      <c r="O426" s="22" t="str">
        <f t="shared" si="12"/>
        <v>Asian</v>
      </c>
      <c r="P426" s="19">
        <f t="shared" si="13"/>
        <v>14.5</v>
      </c>
    </row>
    <row r="427" spans="12:16" x14ac:dyDescent="0.35">
      <c r="L427" s="20">
        <v>426</v>
      </c>
      <c r="M427" s="20">
        <v>180</v>
      </c>
      <c r="N427" s="21">
        <v>119</v>
      </c>
      <c r="O427" s="22" t="str">
        <f t="shared" si="12"/>
        <v>Mexican</v>
      </c>
      <c r="P427" s="19">
        <f t="shared" si="13"/>
        <v>11.95</v>
      </c>
    </row>
    <row r="428" spans="12:16" x14ac:dyDescent="0.35">
      <c r="L428" s="20">
        <v>427</v>
      </c>
      <c r="M428" s="20">
        <v>181</v>
      </c>
      <c r="N428" s="21">
        <v>129</v>
      </c>
      <c r="O428" s="22" t="str">
        <f t="shared" si="12"/>
        <v>Italian</v>
      </c>
      <c r="P428" s="19">
        <f t="shared" si="13"/>
        <v>15.5</v>
      </c>
    </row>
    <row r="429" spans="12:16" x14ac:dyDescent="0.35">
      <c r="L429" s="20">
        <v>428</v>
      </c>
      <c r="M429" s="20">
        <v>182</v>
      </c>
      <c r="N429" s="21">
        <v>115</v>
      </c>
      <c r="O429" s="22" t="str">
        <f t="shared" si="12"/>
        <v>Mexican</v>
      </c>
      <c r="P429" s="19">
        <f t="shared" si="13"/>
        <v>11.95</v>
      </c>
    </row>
    <row r="430" spans="12:16" x14ac:dyDescent="0.35">
      <c r="L430" s="20">
        <v>429</v>
      </c>
      <c r="M430" s="20">
        <v>182</v>
      </c>
      <c r="N430" s="21">
        <v>118</v>
      </c>
      <c r="O430" s="22" t="str">
        <f t="shared" si="12"/>
        <v>Mexican</v>
      </c>
      <c r="P430" s="19">
        <f t="shared" si="13"/>
        <v>14.95</v>
      </c>
    </row>
    <row r="431" spans="12:16" x14ac:dyDescent="0.35">
      <c r="L431" s="20">
        <v>430</v>
      </c>
      <c r="M431" s="20">
        <v>183</v>
      </c>
      <c r="N431" s="21">
        <v>111</v>
      </c>
      <c r="O431" s="22" t="str">
        <f t="shared" si="12"/>
        <v>Asian</v>
      </c>
      <c r="P431" s="19">
        <f t="shared" si="13"/>
        <v>11.95</v>
      </c>
    </row>
    <row r="432" spans="12:16" x14ac:dyDescent="0.35">
      <c r="L432" s="20">
        <v>431</v>
      </c>
      <c r="M432" s="20">
        <v>183</v>
      </c>
      <c r="N432" s="21">
        <v>130</v>
      </c>
      <c r="O432" s="22" t="str">
        <f t="shared" si="12"/>
        <v>Italian</v>
      </c>
      <c r="P432" s="19">
        <f t="shared" si="13"/>
        <v>19.95</v>
      </c>
    </row>
    <row r="433" spans="12:16" x14ac:dyDescent="0.35">
      <c r="L433" s="20">
        <v>432</v>
      </c>
      <c r="M433" s="20">
        <v>183</v>
      </c>
      <c r="N433" s="21">
        <v>130</v>
      </c>
      <c r="O433" s="22" t="str">
        <f t="shared" si="12"/>
        <v>Italian</v>
      </c>
      <c r="P433" s="19">
        <f t="shared" si="13"/>
        <v>19.95</v>
      </c>
    </row>
    <row r="434" spans="12:16" x14ac:dyDescent="0.35">
      <c r="L434" s="20">
        <v>433</v>
      </c>
      <c r="M434" s="20">
        <v>184</v>
      </c>
      <c r="N434" s="21">
        <v>109</v>
      </c>
      <c r="O434" s="22" t="str">
        <f t="shared" si="12"/>
        <v>Asian</v>
      </c>
      <c r="P434" s="19">
        <f t="shared" si="13"/>
        <v>17.95</v>
      </c>
    </row>
    <row r="435" spans="12:16" x14ac:dyDescent="0.35">
      <c r="L435" s="20">
        <v>434</v>
      </c>
      <c r="M435" s="20">
        <v>185</v>
      </c>
      <c r="N435" s="21">
        <v>120</v>
      </c>
      <c r="O435" s="22" t="str">
        <f t="shared" si="12"/>
        <v>Mexican</v>
      </c>
      <c r="P435" s="19">
        <f t="shared" si="13"/>
        <v>13.95</v>
      </c>
    </row>
    <row r="436" spans="12:16" x14ac:dyDescent="0.35">
      <c r="L436" s="20">
        <v>435</v>
      </c>
      <c r="M436" s="20">
        <v>185</v>
      </c>
      <c r="N436" s="21">
        <v>130</v>
      </c>
      <c r="O436" s="22" t="str">
        <f t="shared" si="12"/>
        <v>Italian</v>
      </c>
      <c r="P436" s="19">
        <f t="shared" si="13"/>
        <v>19.95</v>
      </c>
    </row>
    <row r="437" spans="12:16" x14ac:dyDescent="0.35">
      <c r="L437" s="20">
        <v>436</v>
      </c>
      <c r="M437" s="20">
        <v>186</v>
      </c>
      <c r="N437" s="21">
        <v>129</v>
      </c>
      <c r="O437" s="22" t="str">
        <f t="shared" si="12"/>
        <v>Italian</v>
      </c>
      <c r="P437" s="19">
        <f t="shared" si="13"/>
        <v>15.5</v>
      </c>
    </row>
    <row r="438" spans="12:16" x14ac:dyDescent="0.35">
      <c r="L438" s="20">
        <v>437</v>
      </c>
      <c r="M438" s="20">
        <v>186</v>
      </c>
      <c r="N438" s="21">
        <v>105</v>
      </c>
      <c r="O438" s="22" t="str">
        <f t="shared" si="12"/>
        <v>American</v>
      </c>
      <c r="P438" s="19">
        <f t="shared" si="13"/>
        <v>7</v>
      </c>
    </row>
    <row r="439" spans="12:16" x14ac:dyDescent="0.35">
      <c r="L439" s="20">
        <v>438</v>
      </c>
      <c r="M439" s="20">
        <v>186</v>
      </c>
      <c r="N439" s="21">
        <v>130</v>
      </c>
      <c r="O439" s="22" t="str">
        <f t="shared" si="12"/>
        <v>Italian</v>
      </c>
      <c r="P439" s="19">
        <f t="shared" si="13"/>
        <v>19.95</v>
      </c>
    </row>
    <row r="440" spans="12:16" x14ac:dyDescent="0.35">
      <c r="L440" s="20">
        <v>439</v>
      </c>
      <c r="M440" s="20">
        <v>186</v>
      </c>
      <c r="N440" s="21">
        <v>106</v>
      </c>
      <c r="O440" s="22" t="str">
        <f t="shared" si="12"/>
        <v>American</v>
      </c>
      <c r="P440" s="19">
        <f t="shared" si="13"/>
        <v>7</v>
      </c>
    </row>
    <row r="441" spans="12:16" x14ac:dyDescent="0.35">
      <c r="L441" s="20">
        <v>440</v>
      </c>
      <c r="M441" s="20">
        <v>187</v>
      </c>
      <c r="N441" s="21">
        <v>124</v>
      </c>
      <c r="O441" s="22" t="str">
        <f t="shared" si="12"/>
        <v>Italian</v>
      </c>
      <c r="P441" s="19">
        <f t="shared" si="13"/>
        <v>14.5</v>
      </c>
    </row>
    <row r="442" spans="12:16" x14ac:dyDescent="0.35">
      <c r="L442" s="20">
        <v>441</v>
      </c>
      <c r="M442" s="20">
        <v>187</v>
      </c>
      <c r="N442" s="21">
        <v>130</v>
      </c>
      <c r="O442" s="22" t="str">
        <f t="shared" si="12"/>
        <v>Italian</v>
      </c>
      <c r="P442" s="19">
        <f t="shared" si="13"/>
        <v>19.95</v>
      </c>
    </row>
    <row r="443" spans="12:16" x14ac:dyDescent="0.35">
      <c r="L443" s="20">
        <v>442</v>
      </c>
      <c r="M443" s="20">
        <v>188</v>
      </c>
      <c r="N443" s="21">
        <v>124</v>
      </c>
      <c r="O443" s="22" t="str">
        <f t="shared" si="12"/>
        <v>Italian</v>
      </c>
      <c r="P443" s="19">
        <f t="shared" si="13"/>
        <v>14.5</v>
      </c>
    </row>
    <row r="444" spans="12:16" x14ac:dyDescent="0.35">
      <c r="L444" s="20">
        <v>443</v>
      </c>
      <c r="M444" s="20">
        <v>188</v>
      </c>
      <c r="N444" s="21">
        <v>113</v>
      </c>
      <c r="O444" s="22" t="str">
        <f t="shared" si="12"/>
        <v>Asian</v>
      </c>
      <c r="P444" s="19">
        <f t="shared" si="13"/>
        <v>5</v>
      </c>
    </row>
    <row r="445" spans="12:16" x14ac:dyDescent="0.35">
      <c r="L445" s="20">
        <v>444</v>
      </c>
      <c r="M445" s="20">
        <v>188</v>
      </c>
      <c r="N445" s="21">
        <v>118</v>
      </c>
      <c r="O445" s="22" t="str">
        <f t="shared" si="12"/>
        <v>Mexican</v>
      </c>
      <c r="P445" s="19">
        <f t="shared" si="13"/>
        <v>14.95</v>
      </c>
    </row>
    <row r="446" spans="12:16" x14ac:dyDescent="0.35">
      <c r="L446" s="20">
        <v>445</v>
      </c>
      <c r="M446" s="20">
        <v>189</v>
      </c>
      <c r="N446" s="21">
        <v>107</v>
      </c>
      <c r="O446" s="22" t="str">
        <f t="shared" si="12"/>
        <v>Asian</v>
      </c>
      <c r="P446" s="19">
        <f t="shared" si="13"/>
        <v>16.5</v>
      </c>
    </row>
    <row r="447" spans="12:16" x14ac:dyDescent="0.35">
      <c r="L447" s="20">
        <v>446</v>
      </c>
      <c r="M447" s="20">
        <v>189</v>
      </c>
      <c r="N447" s="21">
        <v>106</v>
      </c>
      <c r="O447" s="22" t="str">
        <f t="shared" si="12"/>
        <v>American</v>
      </c>
      <c r="P447" s="19">
        <f t="shared" si="13"/>
        <v>7</v>
      </c>
    </row>
    <row r="448" spans="12:16" x14ac:dyDescent="0.35">
      <c r="L448" s="20">
        <v>447</v>
      </c>
      <c r="M448" s="20">
        <v>190</v>
      </c>
      <c r="N448" s="21">
        <v>101</v>
      </c>
      <c r="O448" s="22" t="str">
        <f t="shared" si="12"/>
        <v>American</v>
      </c>
      <c r="P448" s="19">
        <f t="shared" si="13"/>
        <v>12.95</v>
      </c>
    </row>
    <row r="449" spans="12:16" x14ac:dyDescent="0.35">
      <c r="L449" s="20">
        <v>448</v>
      </c>
      <c r="M449" s="20">
        <v>190</v>
      </c>
      <c r="N449" s="21">
        <v>125</v>
      </c>
      <c r="O449" s="22" t="str">
        <f t="shared" si="12"/>
        <v>Italian</v>
      </c>
      <c r="P449" s="19">
        <f t="shared" si="13"/>
        <v>17.95</v>
      </c>
    </row>
    <row r="450" spans="12:16" x14ac:dyDescent="0.35">
      <c r="L450" s="20">
        <v>449</v>
      </c>
      <c r="M450" s="20">
        <v>190</v>
      </c>
      <c r="N450" s="21">
        <v>112</v>
      </c>
      <c r="O450" s="22" t="str">
        <f t="shared" si="12"/>
        <v>Asian</v>
      </c>
      <c r="P450" s="19">
        <f t="shared" si="13"/>
        <v>14.95</v>
      </c>
    </row>
    <row r="451" spans="12:16" x14ac:dyDescent="0.35">
      <c r="L451" s="20">
        <v>450</v>
      </c>
      <c r="M451" s="20">
        <v>190</v>
      </c>
      <c r="N451" s="21">
        <v>119</v>
      </c>
      <c r="O451" s="22" t="str">
        <f t="shared" ref="O451:O514" si="14">_xlfn.XLOOKUP(N451,$A$2:$A$33,$C$2:$C$33)</f>
        <v>Mexican</v>
      </c>
      <c r="P451" s="19">
        <f t="shared" ref="P451:P514" si="15">_xlfn.XLOOKUP(N451,$A$2:$A$33,$D$2:$D$33)</f>
        <v>11.95</v>
      </c>
    </row>
    <row r="452" spans="12:16" x14ac:dyDescent="0.35">
      <c r="L452" s="20">
        <v>451</v>
      </c>
      <c r="M452" s="20">
        <v>191</v>
      </c>
      <c r="N452" s="21">
        <v>102</v>
      </c>
      <c r="O452" s="22" t="str">
        <f t="shared" si="14"/>
        <v>American</v>
      </c>
      <c r="P452" s="19">
        <f t="shared" si="15"/>
        <v>13.95</v>
      </c>
    </row>
    <row r="453" spans="12:16" x14ac:dyDescent="0.35">
      <c r="L453" s="20">
        <v>452</v>
      </c>
      <c r="M453" s="20">
        <v>191</v>
      </c>
      <c r="N453" s="21">
        <v>103</v>
      </c>
      <c r="O453" s="22" t="str">
        <f t="shared" si="14"/>
        <v>American</v>
      </c>
      <c r="P453" s="19">
        <f t="shared" si="15"/>
        <v>9</v>
      </c>
    </row>
    <row r="454" spans="12:16" x14ac:dyDescent="0.35">
      <c r="L454" s="20">
        <v>453</v>
      </c>
      <c r="M454" s="20">
        <v>192</v>
      </c>
      <c r="N454" s="21">
        <v>120</v>
      </c>
      <c r="O454" s="22" t="str">
        <f t="shared" si="14"/>
        <v>Mexican</v>
      </c>
      <c r="P454" s="19">
        <f t="shared" si="15"/>
        <v>13.95</v>
      </c>
    </row>
    <row r="455" spans="12:16" x14ac:dyDescent="0.35">
      <c r="L455" s="20">
        <v>454</v>
      </c>
      <c r="M455" s="20">
        <v>192</v>
      </c>
      <c r="N455" s="21">
        <v>105</v>
      </c>
      <c r="O455" s="22" t="str">
        <f t="shared" si="14"/>
        <v>American</v>
      </c>
      <c r="P455" s="19">
        <f t="shared" si="15"/>
        <v>7</v>
      </c>
    </row>
    <row r="456" spans="12:16" x14ac:dyDescent="0.35">
      <c r="L456" s="20">
        <v>455</v>
      </c>
      <c r="M456" s="20">
        <v>193</v>
      </c>
      <c r="N456" s="21">
        <v>107</v>
      </c>
      <c r="O456" s="22" t="str">
        <f t="shared" si="14"/>
        <v>Asian</v>
      </c>
      <c r="P456" s="19">
        <f t="shared" si="15"/>
        <v>16.5</v>
      </c>
    </row>
    <row r="457" spans="12:16" x14ac:dyDescent="0.35">
      <c r="L457" s="20">
        <v>456</v>
      </c>
      <c r="M457" s="20">
        <v>193</v>
      </c>
      <c r="N457" s="21">
        <v>102</v>
      </c>
      <c r="O457" s="22" t="str">
        <f t="shared" si="14"/>
        <v>American</v>
      </c>
      <c r="P457" s="19">
        <f t="shared" si="15"/>
        <v>13.95</v>
      </c>
    </row>
    <row r="458" spans="12:16" x14ac:dyDescent="0.35">
      <c r="L458" s="20">
        <v>457</v>
      </c>
      <c r="M458" s="20">
        <v>193</v>
      </c>
      <c r="N458" s="21">
        <v>103</v>
      </c>
      <c r="O458" s="22" t="str">
        <f t="shared" si="14"/>
        <v>American</v>
      </c>
      <c r="P458" s="19">
        <f t="shared" si="15"/>
        <v>9</v>
      </c>
    </row>
    <row r="459" spans="12:16" x14ac:dyDescent="0.35">
      <c r="L459" s="20">
        <v>458</v>
      </c>
      <c r="M459" s="20">
        <v>194</v>
      </c>
      <c r="N459" s="21">
        <v>101</v>
      </c>
      <c r="O459" s="22" t="str">
        <f t="shared" si="14"/>
        <v>American</v>
      </c>
      <c r="P459" s="19">
        <f t="shared" si="15"/>
        <v>12.95</v>
      </c>
    </row>
    <row r="460" spans="12:16" x14ac:dyDescent="0.35">
      <c r="L460" s="20">
        <v>459</v>
      </c>
      <c r="M460" s="20">
        <v>195</v>
      </c>
      <c r="N460" s="21">
        <v>101</v>
      </c>
      <c r="O460" s="22" t="str">
        <f t="shared" si="14"/>
        <v>American</v>
      </c>
      <c r="P460" s="19">
        <f t="shared" si="15"/>
        <v>12.95</v>
      </c>
    </row>
    <row r="461" spans="12:16" x14ac:dyDescent="0.35">
      <c r="L461" s="20">
        <v>460</v>
      </c>
      <c r="M461" s="20">
        <v>196</v>
      </c>
      <c r="N461" s="21">
        <v>120</v>
      </c>
      <c r="O461" s="22" t="str">
        <f t="shared" si="14"/>
        <v>Mexican</v>
      </c>
      <c r="P461" s="19">
        <f t="shared" si="15"/>
        <v>13.95</v>
      </c>
    </row>
    <row r="462" spans="12:16" x14ac:dyDescent="0.35">
      <c r="L462" s="20">
        <v>461</v>
      </c>
      <c r="M462" s="20">
        <v>196</v>
      </c>
      <c r="N462" s="21">
        <v>122</v>
      </c>
      <c r="O462" s="22" t="str">
        <f t="shared" si="14"/>
        <v>Mexican</v>
      </c>
      <c r="P462" s="19">
        <f t="shared" si="15"/>
        <v>7</v>
      </c>
    </row>
    <row r="463" spans="12:16" x14ac:dyDescent="0.35">
      <c r="L463" s="20">
        <v>462</v>
      </c>
      <c r="M463" s="20">
        <v>196</v>
      </c>
      <c r="N463" s="21">
        <v>132</v>
      </c>
      <c r="O463" s="22" t="str">
        <f t="shared" si="14"/>
        <v>Italian</v>
      </c>
      <c r="P463" s="19">
        <f t="shared" si="15"/>
        <v>16.95</v>
      </c>
    </row>
    <row r="464" spans="12:16" x14ac:dyDescent="0.35">
      <c r="L464" s="20">
        <v>463</v>
      </c>
      <c r="M464" s="20">
        <v>197</v>
      </c>
      <c r="N464" s="21">
        <v>125</v>
      </c>
      <c r="O464" s="22" t="str">
        <f t="shared" si="14"/>
        <v>Italian</v>
      </c>
      <c r="P464" s="19">
        <f t="shared" si="15"/>
        <v>17.95</v>
      </c>
    </row>
    <row r="465" spans="12:16" x14ac:dyDescent="0.35">
      <c r="L465" s="20">
        <v>464</v>
      </c>
      <c r="M465" s="20">
        <v>197</v>
      </c>
      <c r="N465" s="21">
        <v>110</v>
      </c>
      <c r="O465" s="22" t="str">
        <f t="shared" si="14"/>
        <v>Asian</v>
      </c>
      <c r="P465" s="19">
        <f t="shared" si="15"/>
        <v>17.95</v>
      </c>
    </row>
    <row r="466" spans="12:16" x14ac:dyDescent="0.35">
      <c r="L466" s="20">
        <v>465</v>
      </c>
      <c r="M466" s="20">
        <v>197</v>
      </c>
      <c r="N466" s="21">
        <v>127</v>
      </c>
      <c r="O466" s="22" t="str">
        <f t="shared" si="14"/>
        <v>Italian</v>
      </c>
      <c r="P466" s="19">
        <f t="shared" si="15"/>
        <v>17.95</v>
      </c>
    </row>
    <row r="467" spans="12:16" x14ac:dyDescent="0.35">
      <c r="L467" s="20">
        <v>466</v>
      </c>
      <c r="M467" s="20">
        <v>197</v>
      </c>
      <c r="N467" s="21">
        <v>121</v>
      </c>
      <c r="O467" s="22" t="str">
        <f t="shared" si="14"/>
        <v>Mexican</v>
      </c>
      <c r="P467" s="19">
        <f t="shared" si="15"/>
        <v>10.5</v>
      </c>
    </row>
    <row r="468" spans="12:16" x14ac:dyDescent="0.35">
      <c r="L468" s="20">
        <v>467</v>
      </c>
      <c r="M468" s="20">
        <v>198</v>
      </c>
      <c r="N468" s="21">
        <v>107</v>
      </c>
      <c r="O468" s="22" t="str">
        <f t="shared" si="14"/>
        <v>Asian</v>
      </c>
      <c r="P468" s="19">
        <f t="shared" si="15"/>
        <v>16.5</v>
      </c>
    </row>
    <row r="469" spans="12:16" x14ac:dyDescent="0.35">
      <c r="L469" s="20">
        <v>468</v>
      </c>
      <c r="M469" s="20">
        <v>198</v>
      </c>
      <c r="N469" s="21">
        <v>103</v>
      </c>
      <c r="O469" s="22" t="str">
        <f t="shared" si="14"/>
        <v>American</v>
      </c>
      <c r="P469" s="19">
        <f t="shared" si="15"/>
        <v>9</v>
      </c>
    </row>
    <row r="470" spans="12:16" x14ac:dyDescent="0.35">
      <c r="L470" s="20">
        <v>469</v>
      </c>
      <c r="M470" s="20">
        <v>199</v>
      </c>
      <c r="N470" s="21">
        <v>103</v>
      </c>
      <c r="O470" s="22" t="str">
        <f t="shared" si="14"/>
        <v>American</v>
      </c>
      <c r="P470" s="19">
        <f t="shared" si="15"/>
        <v>9</v>
      </c>
    </row>
    <row r="471" spans="12:16" x14ac:dyDescent="0.35">
      <c r="L471" s="20">
        <v>470</v>
      </c>
      <c r="M471" s="20">
        <v>200</v>
      </c>
      <c r="N471" s="21" t="s">
        <v>45</v>
      </c>
      <c r="O471" s="22" t="e">
        <f t="shared" si="14"/>
        <v>#N/A</v>
      </c>
      <c r="P471" s="19" t="e">
        <f t="shared" si="15"/>
        <v>#N/A</v>
      </c>
    </row>
    <row r="472" spans="12:16" x14ac:dyDescent="0.35">
      <c r="L472" s="20">
        <v>471</v>
      </c>
      <c r="M472" s="20">
        <v>201</v>
      </c>
      <c r="N472" s="21">
        <v>116</v>
      </c>
      <c r="O472" s="22" t="str">
        <f t="shared" si="14"/>
        <v>Mexican</v>
      </c>
      <c r="P472" s="19">
        <f t="shared" si="15"/>
        <v>13.95</v>
      </c>
    </row>
    <row r="473" spans="12:16" x14ac:dyDescent="0.35">
      <c r="L473" s="20">
        <v>472</v>
      </c>
      <c r="M473" s="20">
        <v>201</v>
      </c>
      <c r="N473" s="21">
        <v>104</v>
      </c>
      <c r="O473" s="22" t="str">
        <f t="shared" si="14"/>
        <v>American</v>
      </c>
      <c r="P473" s="19">
        <f t="shared" si="15"/>
        <v>10.5</v>
      </c>
    </row>
    <row r="474" spans="12:16" x14ac:dyDescent="0.35">
      <c r="L474" s="20">
        <v>473</v>
      </c>
      <c r="M474" s="20">
        <v>201</v>
      </c>
      <c r="N474" s="21">
        <v>117</v>
      </c>
      <c r="O474" s="22" t="str">
        <f t="shared" si="14"/>
        <v>Mexican</v>
      </c>
      <c r="P474" s="19">
        <f t="shared" si="15"/>
        <v>12.95</v>
      </c>
    </row>
    <row r="475" spans="12:16" x14ac:dyDescent="0.35">
      <c r="L475" s="20">
        <v>474</v>
      </c>
      <c r="M475" s="20">
        <v>201</v>
      </c>
      <c r="N475" s="21" t="s">
        <v>45</v>
      </c>
      <c r="O475" s="22" t="e">
        <f t="shared" si="14"/>
        <v>#N/A</v>
      </c>
      <c r="P475" s="19" t="e">
        <f t="shared" si="15"/>
        <v>#N/A</v>
      </c>
    </row>
    <row r="476" spans="12:16" x14ac:dyDescent="0.35">
      <c r="L476" s="20">
        <v>475</v>
      </c>
      <c r="M476" s="20">
        <v>202</v>
      </c>
      <c r="N476" s="21">
        <v>102</v>
      </c>
      <c r="O476" s="22" t="str">
        <f t="shared" si="14"/>
        <v>American</v>
      </c>
      <c r="P476" s="19">
        <f t="shared" si="15"/>
        <v>13.95</v>
      </c>
    </row>
    <row r="477" spans="12:16" x14ac:dyDescent="0.35">
      <c r="L477" s="20">
        <v>476</v>
      </c>
      <c r="M477" s="20">
        <v>203</v>
      </c>
      <c r="N477" s="21">
        <v>102</v>
      </c>
      <c r="O477" s="22" t="str">
        <f t="shared" si="14"/>
        <v>American</v>
      </c>
      <c r="P477" s="19">
        <f t="shared" si="15"/>
        <v>13.95</v>
      </c>
    </row>
    <row r="478" spans="12:16" x14ac:dyDescent="0.35">
      <c r="L478" s="20">
        <v>477</v>
      </c>
      <c r="M478" s="20">
        <v>203</v>
      </c>
      <c r="N478" s="21">
        <v>127</v>
      </c>
      <c r="O478" s="22" t="str">
        <f t="shared" si="14"/>
        <v>Italian</v>
      </c>
      <c r="P478" s="19">
        <f t="shared" si="15"/>
        <v>17.95</v>
      </c>
    </row>
    <row r="479" spans="12:16" x14ac:dyDescent="0.35">
      <c r="L479" s="20">
        <v>478</v>
      </c>
      <c r="M479" s="20">
        <v>203</v>
      </c>
      <c r="N479" s="21">
        <v>112</v>
      </c>
      <c r="O479" s="22" t="str">
        <f t="shared" si="14"/>
        <v>Asian</v>
      </c>
      <c r="P479" s="19">
        <f t="shared" si="15"/>
        <v>14.95</v>
      </c>
    </row>
    <row r="480" spans="12:16" x14ac:dyDescent="0.35">
      <c r="L480" s="20">
        <v>479</v>
      </c>
      <c r="M480" s="20">
        <v>203</v>
      </c>
      <c r="N480" s="21">
        <v>114</v>
      </c>
      <c r="O480" s="22" t="str">
        <f t="shared" si="14"/>
        <v>Asian</v>
      </c>
      <c r="P480" s="19">
        <f t="shared" si="15"/>
        <v>9</v>
      </c>
    </row>
    <row r="481" spans="12:16" x14ac:dyDescent="0.35">
      <c r="L481" s="20">
        <v>480</v>
      </c>
      <c r="M481" s="20">
        <v>204</v>
      </c>
      <c r="N481" s="21">
        <v>122</v>
      </c>
      <c r="O481" s="22" t="str">
        <f t="shared" si="14"/>
        <v>Mexican</v>
      </c>
      <c r="P481" s="19">
        <f t="shared" si="15"/>
        <v>7</v>
      </c>
    </row>
    <row r="482" spans="12:16" x14ac:dyDescent="0.35">
      <c r="L482" s="20">
        <v>481</v>
      </c>
      <c r="M482" s="20">
        <v>205</v>
      </c>
      <c r="N482" s="21">
        <v>102</v>
      </c>
      <c r="O482" s="22" t="str">
        <f t="shared" si="14"/>
        <v>American</v>
      </c>
      <c r="P482" s="19">
        <f t="shared" si="15"/>
        <v>13.95</v>
      </c>
    </row>
    <row r="483" spans="12:16" x14ac:dyDescent="0.35">
      <c r="L483" s="20">
        <v>482</v>
      </c>
      <c r="M483" s="20">
        <v>205</v>
      </c>
      <c r="N483" s="21">
        <v>103</v>
      </c>
      <c r="O483" s="22" t="str">
        <f t="shared" si="14"/>
        <v>American</v>
      </c>
      <c r="P483" s="19">
        <f t="shared" si="15"/>
        <v>9</v>
      </c>
    </row>
    <row r="484" spans="12:16" x14ac:dyDescent="0.35">
      <c r="L484" s="20">
        <v>483</v>
      </c>
      <c r="M484" s="20">
        <v>205</v>
      </c>
      <c r="N484" s="21">
        <v>119</v>
      </c>
      <c r="O484" s="22" t="str">
        <f t="shared" si="14"/>
        <v>Mexican</v>
      </c>
      <c r="P484" s="19">
        <f t="shared" si="15"/>
        <v>11.95</v>
      </c>
    </row>
    <row r="485" spans="12:16" x14ac:dyDescent="0.35">
      <c r="L485" s="20">
        <v>484</v>
      </c>
      <c r="M485" s="20">
        <v>206</v>
      </c>
      <c r="N485" s="21">
        <v>111</v>
      </c>
      <c r="O485" s="22" t="str">
        <f t="shared" si="14"/>
        <v>Asian</v>
      </c>
      <c r="P485" s="19">
        <f t="shared" si="15"/>
        <v>11.95</v>
      </c>
    </row>
    <row r="486" spans="12:16" x14ac:dyDescent="0.35">
      <c r="L486" s="20">
        <v>485</v>
      </c>
      <c r="M486" s="20">
        <v>206</v>
      </c>
      <c r="N486" s="21">
        <v>113</v>
      </c>
      <c r="O486" s="22" t="str">
        <f t="shared" si="14"/>
        <v>Asian</v>
      </c>
      <c r="P486" s="19">
        <f t="shared" si="15"/>
        <v>5</v>
      </c>
    </row>
    <row r="487" spans="12:16" x14ac:dyDescent="0.35">
      <c r="L487" s="20">
        <v>486</v>
      </c>
      <c r="M487" s="20">
        <v>206</v>
      </c>
      <c r="N487" s="21">
        <v>122</v>
      </c>
      <c r="O487" s="22" t="str">
        <f t="shared" si="14"/>
        <v>Mexican</v>
      </c>
      <c r="P487" s="19">
        <f t="shared" si="15"/>
        <v>7</v>
      </c>
    </row>
    <row r="488" spans="12:16" x14ac:dyDescent="0.35">
      <c r="L488" s="20">
        <v>487</v>
      </c>
      <c r="M488" s="20">
        <v>207</v>
      </c>
      <c r="N488" s="21">
        <v>122</v>
      </c>
      <c r="O488" s="22" t="str">
        <f t="shared" si="14"/>
        <v>Mexican</v>
      </c>
      <c r="P488" s="19">
        <f t="shared" si="15"/>
        <v>7</v>
      </c>
    </row>
    <row r="489" spans="12:16" x14ac:dyDescent="0.35">
      <c r="L489" s="20">
        <v>488</v>
      </c>
      <c r="M489" s="20">
        <v>208</v>
      </c>
      <c r="N489" s="21">
        <v>101</v>
      </c>
      <c r="O489" s="22" t="str">
        <f t="shared" si="14"/>
        <v>American</v>
      </c>
      <c r="P489" s="19">
        <f t="shared" si="15"/>
        <v>12.95</v>
      </c>
    </row>
    <row r="490" spans="12:16" x14ac:dyDescent="0.35">
      <c r="L490" s="20">
        <v>489</v>
      </c>
      <c r="M490" s="20">
        <v>208</v>
      </c>
      <c r="N490" s="21">
        <v>101</v>
      </c>
      <c r="O490" s="22" t="str">
        <f t="shared" si="14"/>
        <v>American</v>
      </c>
      <c r="P490" s="19">
        <f t="shared" si="15"/>
        <v>12.95</v>
      </c>
    </row>
    <row r="491" spans="12:16" x14ac:dyDescent="0.35">
      <c r="L491" s="20">
        <v>490</v>
      </c>
      <c r="M491" s="20">
        <v>208</v>
      </c>
      <c r="N491" s="21">
        <v>103</v>
      </c>
      <c r="O491" s="22" t="str">
        <f t="shared" si="14"/>
        <v>American</v>
      </c>
      <c r="P491" s="19">
        <f t="shared" si="15"/>
        <v>9</v>
      </c>
    </row>
    <row r="492" spans="12:16" x14ac:dyDescent="0.35">
      <c r="L492" s="20">
        <v>491</v>
      </c>
      <c r="M492" s="20">
        <v>208</v>
      </c>
      <c r="N492" s="21">
        <v>113</v>
      </c>
      <c r="O492" s="22" t="str">
        <f t="shared" si="14"/>
        <v>Asian</v>
      </c>
      <c r="P492" s="19">
        <f t="shared" si="15"/>
        <v>5</v>
      </c>
    </row>
    <row r="493" spans="12:16" x14ac:dyDescent="0.35">
      <c r="L493" s="20">
        <v>492</v>
      </c>
      <c r="M493" s="20">
        <v>208</v>
      </c>
      <c r="N493" s="21">
        <v>114</v>
      </c>
      <c r="O493" s="22" t="str">
        <f t="shared" si="14"/>
        <v>Asian</v>
      </c>
      <c r="P493" s="19">
        <f t="shared" si="15"/>
        <v>9</v>
      </c>
    </row>
    <row r="494" spans="12:16" x14ac:dyDescent="0.35">
      <c r="L494" s="20">
        <v>493</v>
      </c>
      <c r="M494" s="20">
        <v>209</v>
      </c>
      <c r="N494" s="21">
        <v>102</v>
      </c>
      <c r="O494" s="22" t="str">
        <f t="shared" si="14"/>
        <v>American</v>
      </c>
      <c r="P494" s="19">
        <f t="shared" si="15"/>
        <v>13.95</v>
      </c>
    </row>
    <row r="495" spans="12:16" x14ac:dyDescent="0.35">
      <c r="L495" s="20">
        <v>494</v>
      </c>
      <c r="M495" s="20">
        <v>210</v>
      </c>
      <c r="N495" s="21">
        <v>131</v>
      </c>
      <c r="O495" s="22" t="str">
        <f t="shared" si="14"/>
        <v>Italian</v>
      </c>
      <c r="P495" s="19">
        <f t="shared" si="15"/>
        <v>17.95</v>
      </c>
    </row>
    <row r="496" spans="12:16" x14ac:dyDescent="0.35">
      <c r="L496" s="20">
        <v>495</v>
      </c>
      <c r="M496" s="20">
        <v>211</v>
      </c>
      <c r="N496" s="21">
        <v>113</v>
      </c>
      <c r="O496" s="22" t="str">
        <f t="shared" si="14"/>
        <v>Asian</v>
      </c>
      <c r="P496" s="19">
        <f t="shared" si="15"/>
        <v>5</v>
      </c>
    </row>
    <row r="497" spans="12:16" x14ac:dyDescent="0.35">
      <c r="L497" s="20">
        <v>496</v>
      </c>
      <c r="M497" s="20">
        <v>212</v>
      </c>
      <c r="N497" s="21">
        <v>110</v>
      </c>
      <c r="O497" s="22" t="str">
        <f t="shared" si="14"/>
        <v>Asian</v>
      </c>
      <c r="P497" s="19">
        <f t="shared" si="15"/>
        <v>17.95</v>
      </c>
    </row>
    <row r="498" spans="12:16" x14ac:dyDescent="0.35">
      <c r="L498" s="20">
        <v>497</v>
      </c>
      <c r="M498" s="20">
        <v>213</v>
      </c>
      <c r="N498" s="21">
        <v>125</v>
      </c>
      <c r="O498" s="22" t="str">
        <f t="shared" si="14"/>
        <v>Italian</v>
      </c>
      <c r="P498" s="19">
        <f t="shared" si="15"/>
        <v>17.95</v>
      </c>
    </row>
    <row r="499" spans="12:16" x14ac:dyDescent="0.35">
      <c r="L499" s="20">
        <v>498</v>
      </c>
      <c r="M499" s="20">
        <v>214</v>
      </c>
      <c r="N499" s="21">
        <v>110</v>
      </c>
      <c r="O499" s="22" t="str">
        <f t="shared" si="14"/>
        <v>Asian</v>
      </c>
      <c r="P499" s="19">
        <f t="shared" si="15"/>
        <v>17.95</v>
      </c>
    </row>
    <row r="500" spans="12:16" x14ac:dyDescent="0.35">
      <c r="L500" s="20">
        <v>499</v>
      </c>
      <c r="M500" s="20">
        <v>214</v>
      </c>
      <c r="N500" s="21">
        <v>117</v>
      </c>
      <c r="O500" s="22" t="str">
        <f t="shared" si="14"/>
        <v>Mexican</v>
      </c>
      <c r="P500" s="19">
        <f t="shared" si="15"/>
        <v>12.95</v>
      </c>
    </row>
    <row r="501" spans="12:16" x14ac:dyDescent="0.35">
      <c r="L501" s="20">
        <v>500</v>
      </c>
      <c r="M501" s="20">
        <v>214</v>
      </c>
      <c r="N501" s="21">
        <v>129</v>
      </c>
      <c r="O501" s="22" t="str">
        <f t="shared" si="14"/>
        <v>Italian</v>
      </c>
      <c r="P501" s="19">
        <f t="shared" si="15"/>
        <v>15.5</v>
      </c>
    </row>
    <row r="502" spans="12:16" x14ac:dyDescent="0.35">
      <c r="L502" s="20">
        <v>501</v>
      </c>
      <c r="M502" s="20">
        <v>214</v>
      </c>
      <c r="N502" s="21">
        <v>130</v>
      </c>
      <c r="O502" s="22" t="str">
        <f t="shared" si="14"/>
        <v>Italian</v>
      </c>
      <c r="P502" s="19">
        <f t="shared" si="15"/>
        <v>19.95</v>
      </c>
    </row>
    <row r="503" spans="12:16" x14ac:dyDescent="0.35">
      <c r="L503" s="20">
        <v>502</v>
      </c>
      <c r="M503" s="20">
        <v>215</v>
      </c>
      <c r="N503" s="21">
        <v>126</v>
      </c>
      <c r="O503" s="22" t="str">
        <f t="shared" si="14"/>
        <v>Italian</v>
      </c>
      <c r="P503" s="19">
        <f t="shared" si="15"/>
        <v>14.5</v>
      </c>
    </row>
    <row r="504" spans="12:16" x14ac:dyDescent="0.35">
      <c r="L504" s="20">
        <v>503</v>
      </c>
      <c r="M504" s="20">
        <v>216</v>
      </c>
      <c r="N504" s="21">
        <v>101</v>
      </c>
      <c r="O504" s="22" t="str">
        <f t="shared" si="14"/>
        <v>American</v>
      </c>
      <c r="P504" s="19">
        <f t="shared" si="15"/>
        <v>12.95</v>
      </c>
    </row>
    <row r="505" spans="12:16" x14ac:dyDescent="0.35">
      <c r="L505" s="20">
        <v>504</v>
      </c>
      <c r="M505" s="20">
        <v>216</v>
      </c>
      <c r="N505" s="21">
        <v>124</v>
      </c>
      <c r="O505" s="22" t="str">
        <f t="shared" si="14"/>
        <v>Italian</v>
      </c>
      <c r="P505" s="19">
        <f t="shared" si="15"/>
        <v>14.5</v>
      </c>
    </row>
    <row r="506" spans="12:16" x14ac:dyDescent="0.35">
      <c r="L506" s="20">
        <v>505</v>
      </c>
      <c r="M506" s="20">
        <v>216</v>
      </c>
      <c r="N506" s="21">
        <v>109</v>
      </c>
      <c r="O506" s="22" t="str">
        <f t="shared" si="14"/>
        <v>Asian</v>
      </c>
      <c r="P506" s="19">
        <f t="shared" si="15"/>
        <v>17.95</v>
      </c>
    </row>
    <row r="507" spans="12:16" x14ac:dyDescent="0.35">
      <c r="L507" s="20">
        <v>506</v>
      </c>
      <c r="M507" s="20">
        <v>217</v>
      </c>
      <c r="N507" s="21">
        <v>108</v>
      </c>
      <c r="O507" s="22" t="str">
        <f t="shared" si="14"/>
        <v>Asian</v>
      </c>
      <c r="P507" s="19">
        <f t="shared" si="15"/>
        <v>14.5</v>
      </c>
    </row>
    <row r="508" spans="12:16" x14ac:dyDescent="0.35">
      <c r="L508" s="20">
        <v>507</v>
      </c>
      <c r="M508" s="20">
        <v>217</v>
      </c>
      <c r="N508" s="21">
        <v>131</v>
      </c>
      <c r="O508" s="22" t="str">
        <f t="shared" si="14"/>
        <v>Italian</v>
      </c>
      <c r="P508" s="19">
        <f t="shared" si="15"/>
        <v>17.95</v>
      </c>
    </row>
    <row r="509" spans="12:16" x14ac:dyDescent="0.35">
      <c r="L509" s="20">
        <v>508</v>
      </c>
      <c r="M509" s="20">
        <v>218</v>
      </c>
      <c r="N509" s="21">
        <v>122</v>
      </c>
      <c r="O509" s="22" t="str">
        <f t="shared" si="14"/>
        <v>Mexican</v>
      </c>
      <c r="P509" s="19">
        <f t="shared" si="15"/>
        <v>7</v>
      </c>
    </row>
    <row r="510" spans="12:16" x14ac:dyDescent="0.35">
      <c r="L510" s="20">
        <v>509</v>
      </c>
      <c r="M510" s="20">
        <v>219</v>
      </c>
      <c r="N510" s="21">
        <v>101</v>
      </c>
      <c r="O510" s="22" t="str">
        <f t="shared" si="14"/>
        <v>American</v>
      </c>
      <c r="P510" s="19">
        <f t="shared" si="15"/>
        <v>12.95</v>
      </c>
    </row>
    <row r="511" spans="12:16" x14ac:dyDescent="0.35">
      <c r="L511" s="20">
        <v>510</v>
      </c>
      <c r="M511" s="20">
        <v>219</v>
      </c>
      <c r="N511" s="21">
        <v>124</v>
      </c>
      <c r="O511" s="22" t="str">
        <f t="shared" si="14"/>
        <v>Italian</v>
      </c>
      <c r="P511" s="19">
        <f t="shared" si="15"/>
        <v>14.5</v>
      </c>
    </row>
    <row r="512" spans="12:16" x14ac:dyDescent="0.35">
      <c r="L512" s="20">
        <v>511</v>
      </c>
      <c r="M512" s="20">
        <v>219</v>
      </c>
      <c r="N512" s="21">
        <v>118</v>
      </c>
      <c r="O512" s="22" t="str">
        <f t="shared" si="14"/>
        <v>Mexican</v>
      </c>
      <c r="P512" s="19">
        <f t="shared" si="15"/>
        <v>14.95</v>
      </c>
    </row>
    <row r="513" spans="12:16" x14ac:dyDescent="0.35">
      <c r="L513" s="20">
        <v>512</v>
      </c>
      <c r="M513" s="20">
        <v>219</v>
      </c>
      <c r="N513" s="21">
        <v>131</v>
      </c>
      <c r="O513" s="22" t="str">
        <f t="shared" si="14"/>
        <v>Italian</v>
      </c>
      <c r="P513" s="19">
        <f t="shared" si="15"/>
        <v>17.95</v>
      </c>
    </row>
    <row r="514" spans="12:16" x14ac:dyDescent="0.35">
      <c r="L514" s="20">
        <v>513</v>
      </c>
      <c r="M514" s="20">
        <v>220</v>
      </c>
      <c r="N514" s="21">
        <v>109</v>
      </c>
      <c r="O514" s="22" t="str">
        <f t="shared" si="14"/>
        <v>Asian</v>
      </c>
      <c r="P514" s="19">
        <f t="shared" si="15"/>
        <v>17.95</v>
      </c>
    </row>
    <row r="515" spans="12:16" x14ac:dyDescent="0.35">
      <c r="L515" s="20">
        <v>514</v>
      </c>
      <c r="M515" s="20">
        <v>220</v>
      </c>
      <c r="N515" s="21">
        <v>110</v>
      </c>
      <c r="O515" s="22" t="str">
        <f t="shared" ref="O515:O578" si="16">_xlfn.XLOOKUP(N515,$A$2:$A$33,$C$2:$C$33)</f>
        <v>Asian</v>
      </c>
      <c r="P515" s="19">
        <f t="shared" ref="P515:P578" si="17">_xlfn.XLOOKUP(N515,$A$2:$A$33,$D$2:$D$33)</f>
        <v>17.95</v>
      </c>
    </row>
    <row r="516" spans="12:16" x14ac:dyDescent="0.35">
      <c r="L516" s="20">
        <v>515</v>
      </c>
      <c r="M516" s="20">
        <v>220</v>
      </c>
      <c r="N516" s="21">
        <v>111</v>
      </c>
      <c r="O516" s="22" t="str">
        <f t="shared" si="16"/>
        <v>Asian</v>
      </c>
      <c r="P516" s="19">
        <f t="shared" si="17"/>
        <v>11.95</v>
      </c>
    </row>
    <row r="517" spans="12:16" x14ac:dyDescent="0.35">
      <c r="L517" s="20">
        <v>516</v>
      </c>
      <c r="M517" s="20">
        <v>220</v>
      </c>
      <c r="N517" s="21">
        <v>122</v>
      </c>
      <c r="O517" s="22" t="str">
        <f t="shared" si="16"/>
        <v>Mexican</v>
      </c>
      <c r="P517" s="19">
        <f t="shared" si="17"/>
        <v>7</v>
      </c>
    </row>
    <row r="518" spans="12:16" x14ac:dyDescent="0.35">
      <c r="L518" s="20">
        <v>517</v>
      </c>
      <c r="M518" s="20">
        <v>221</v>
      </c>
      <c r="N518" s="21">
        <v>124</v>
      </c>
      <c r="O518" s="22" t="str">
        <f t="shared" si="16"/>
        <v>Italian</v>
      </c>
      <c r="P518" s="19">
        <f t="shared" si="17"/>
        <v>14.5</v>
      </c>
    </row>
    <row r="519" spans="12:16" x14ac:dyDescent="0.35">
      <c r="L519" s="20">
        <v>518</v>
      </c>
      <c r="M519" s="20">
        <v>221</v>
      </c>
      <c r="N519" s="21">
        <v>119</v>
      </c>
      <c r="O519" s="22" t="str">
        <f t="shared" si="16"/>
        <v>Mexican</v>
      </c>
      <c r="P519" s="19">
        <f t="shared" si="17"/>
        <v>11.95</v>
      </c>
    </row>
    <row r="520" spans="12:16" x14ac:dyDescent="0.35">
      <c r="L520" s="20">
        <v>519</v>
      </c>
      <c r="M520" s="20">
        <v>221</v>
      </c>
      <c r="N520" s="21">
        <v>114</v>
      </c>
      <c r="O520" s="22" t="str">
        <f t="shared" si="16"/>
        <v>Asian</v>
      </c>
      <c r="P520" s="19">
        <f t="shared" si="17"/>
        <v>9</v>
      </c>
    </row>
    <row r="521" spans="12:16" x14ac:dyDescent="0.35">
      <c r="L521" s="20">
        <v>520</v>
      </c>
      <c r="M521" s="20">
        <v>222</v>
      </c>
      <c r="N521" s="21">
        <v>125</v>
      </c>
      <c r="O521" s="22" t="str">
        <f t="shared" si="16"/>
        <v>Italian</v>
      </c>
      <c r="P521" s="19">
        <f t="shared" si="17"/>
        <v>17.95</v>
      </c>
    </row>
    <row r="522" spans="12:16" x14ac:dyDescent="0.35">
      <c r="L522" s="20">
        <v>521</v>
      </c>
      <c r="M522" s="20">
        <v>222</v>
      </c>
      <c r="N522" s="21">
        <v>120</v>
      </c>
      <c r="O522" s="22" t="str">
        <f t="shared" si="16"/>
        <v>Mexican</v>
      </c>
      <c r="P522" s="19">
        <f t="shared" si="17"/>
        <v>13.95</v>
      </c>
    </row>
    <row r="523" spans="12:16" x14ac:dyDescent="0.35">
      <c r="L523" s="20">
        <v>522</v>
      </c>
      <c r="M523" s="20">
        <v>223</v>
      </c>
      <c r="N523" s="21">
        <v>112</v>
      </c>
      <c r="O523" s="22" t="str">
        <f t="shared" si="16"/>
        <v>Asian</v>
      </c>
      <c r="P523" s="19">
        <f t="shared" si="17"/>
        <v>14.95</v>
      </c>
    </row>
    <row r="524" spans="12:16" x14ac:dyDescent="0.35">
      <c r="L524" s="20">
        <v>523</v>
      </c>
      <c r="M524" s="20">
        <v>224</v>
      </c>
      <c r="N524" s="21">
        <v>103</v>
      </c>
      <c r="O524" s="22" t="str">
        <f t="shared" si="16"/>
        <v>American</v>
      </c>
      <c r="P524" s="19">
        <f t="shared" si="17"/>
        <v>9</v>
      </c>
    </row>
    <row r="525" spans="12:16" x14ac:dyDescent="0.35">
      <c r="L525" s="20">
        <v>524</v>
      </c>
      <c r="M525" s="20">
        <v>224</v>
      </c>
      <c r="N525" s="21">
        <v>117</v>
      </c>
      <c r="O525" s="22" t="str">
        <f t="shared" si="16"/>
        <v>Mexican</v>
      </c>
      <c r="P525" s="19">
        <f t="shared" si="17"/>
        <v>12.95</v>
      </c>
    </row>
    <row r="526" spans="12:16" x14ac:dyDescent="0.35">
      <c r="L526" s="20">
        <v>525</v>
      </c>
      <c r="M526" s="20">
        <v>224</v>
      </c>
      <c r="N526" s="21">
        <v>111</v>
      </c>
      <c r="O526" s="22" t="str">
        <f t="shared" si="16"/>
        <v>Asian</v>
      </c>
      <c r="P526" s="19">
        <f t="shared" si="17"/>
        <v>11.95</v>
      </c>
    </row>
    <row r="527" spans="12:16" x14ac:dyDescent="0.35">
      <c r="L527" s="20">
        <v>526</v>
      </c>
      <c r="M527" s="20">
        <v>224</v>
      </c>
      <c r="N527" s="21">
        <v>106</v>
      </c>
      <c r="O527" s="22" t="str">
        <f t="shared" si="16"/>
        <v>American</v>
      </c>
      <c r="P527" s="19">
        <f t="shared" si="17"/>
        <v>7</v>
      </c>
    </row>
    <row r="528" spans="12:16" x14ac:dyDescent="0.35">
      <c r="L528" s="20">
        <v>527</v>
      </c>
      <c r="M528" s="20">
        <v>225</v>
      </c>
      <c r="N528" s="21">
        <v>101</v>
      </c>
      <c r="O528" s="22" t="str">
        <f t="shared" si="16"/>
        <v>American</v>
      </c>
      <c r="P528" s="19">
        <f t="shared" si="17"/>
        <v>12.95</v>
      </c>
    </row>
    <row r="529" spans="12:16" x14ac:dyDescent="0.35">
      <c r="L529" s="20">
        <v>528</v>
      </c>
      <c r="M529" s="20">
        <v>225</v>
      </c>
      <c r="N529" s="21">
        <v>101</v>
      </c>
      <c r="O529" s="22" t="str">
        <f t="shared" si="16"/>
        <v>American</v>
      </c>
      <c r="P529" s="19">
        <f t="shared" si="17"/>
        <v>12.95</v>
      </c>
    </row>
    <row r="530" spans="12:16" x14ac:dyDescent="0.35">
      <c r="L530" s="20">
        <v>529</v>
      </c>
      <c r="M530" s="20">
        <v>225</v>
      </c>
      <c r="N530" s="21">
        <v>105</v>
      </c>
      <c r="O530" s="22" t="str">
        <f t="shared" si="16"/>
        <v>American</v>
      </c>
      <c r="P530" s="19">
        <f t="shared" si="17"/>
        <v>7</v>
      </c>
    </row>
    <row r="531" spans="12:16" x14ac:dyDescent="0.35">
      <c r="L531" s="20">
        <v>530</v>
      </c>
      <c r="M531" s="20">
        <v>226</v>
      </c>
      <c r="N531" s="21">
        <v>108</v>
      </c>
      <c r="O531" s="22" t="str">
        <f t="shared" si="16"/>
        <v>Asian</v>
      </c>
      <c r="P531" s="19">
        <f t="shared" si="17"/>
        <v>14.5</v>
      </c>
    </row>
    <row r="532" spans="12:16" x14ac:dyDescent="0.35">
      <c r="L532" s="20">
        <v>531</v>
      </c>
      <c r="M532" s="20">
        <v>227</v>
      </c>
      <c r="N532" s="21">
        <v>101</v>
      </c>
      <c r="O532" s="22" t="str">
        <f t="shared" si="16"/>
        <v>American</v>
      </c>
      <c r="P532" s="19">
        <f t="shared" si="17"/>
        <v>12.95</v>
      </c>
    </row>
    <row r="533" spans="12:16" x14ac:dyDescent="0.35">
      <c r="L533" s="20">
        <v>532</v>
      </c>
      <c r="M533" s="20">
        <v>227</v>
      </c>
      <c r="N533" s="21">
        <v>114</v>
      </c>
      <c r="O533" s="22" t="str">
        <f t="shared" si="16"/>
        <v>Asian</v>
      </c>
      <c r="P533" s="19">
        <f t="shared" si="17"/>
        <v>9</v>
      </c>
    </row>
    <row r="534" spans="12:16" x14ac:dyDescent="0.35">
      <c r="L534" s="20">
        <v>533</v>
      </c>
      <c r="M534" s="20">
        <v>228</v>
      </c>
      <c r="N534" s="21">
        <v>127</v>
      </c>
      <c r="O534" s="22" t="str">
        <f t="shared" si="16"/>
        <v>Italian</v>
      </c>
      <c r="P534" s="19">
        <f t="shared" si="17"/>
        <v>17.95</v>
      </c>
    </row>
    <row r="535" spans="12:16" x14ac:dyDescent="0.35">
      <c r="L535" s="20">
        <v>534</v>
      </c>
      <c r="M535" s="20">
        <v>229</v>
      </c>
      <c r="N535" s="21">
        <v>127</v>
      </c>
      <c r="O535" s="22" t="str">
        <f t="shared" si="16"/>
        <v>Italian</v>
      </c>
      <c r="P535" s="19">
        <f t="shared" si="17"/>
        <v>17.95</v>
      </c>
    </row>
    <row r="536" spans="12:16" x14ac:dyDescent="0.35">
      <c r="L536" s="20">
        <v>535</v>
      </c>
      <c r="M536" s="20">
        <v>229</v>
      </c>
      <c r="N536" s="21">
        <v>119</v>
      </c>
      <c r="O536" s="22" t="str">
        <f t="shared" si="16"/>
        <v>Mexican</v>
      </c>
      <c r="P536" s="19">
        <f t="shared" si="17"/>
        <v>11.95</v>
      </c>
    </row>
    <row r="537" spans="12:16" x14ac:dyDescent="0.35">
      <c r="L537" s="20">
        <v>536</v>
      </c>
      <c r="M537" s="20">
        <v>229</v>
      </c>
      <c r="N537" s="21">
        <v>130</v>
      </c>
      <c r="O537" s="22" t="str">
        <f t="shared" si="16"/>
        <v>Italian</v>
      </c>
      <c r="P537" s="19">
        <f t="shared" si="17"/>
        <v>19.95</v>
      </c>
    </row>
    <row r="538" spans="12:16" x14ac:dyDescent="0.35">
      <c r="L538" s="20">
        <v>537</v>
      </c>
      <c r="M538" s="20">
        <v>230</v>
      </c>
      <c r="N538" s="21">
        <v>106</v>
      </c>
      <c r="O538" s="22" t="str">
        <f t="shared" si="16"/>
        <v>American</v>
      </c>
      <c r="P538" s="19">
        <f t="shared" si="17"/>
        <v>7</v>
      </c>
    </row>
    <row r="539" spans="12:16" x14ac:dyDescent="0.35">
      <c r="L539" s="20">
        <v>538</v>
      </c>
      <c r="M539" s="20">
        <v>231</v>
      </c>
      <c r="N539" s="21">
        <v>102</v>
      </c>
      <c r="O539" s="22" t="str">
        <f t="shared" si="16"/>
        <v>American</v>
      </c>
      <c r="P539" s="19">
        <f t="shared" si="17"/>
        <v>13.95</v>
      </c>
    </row>
    <row r="540" spans="12:16" x14ac:dyDescent="0.35">
      <c r="L540" s="20">
        <v>539</v>
      </c>
      <c r="M540" s="20">
        <v>231</v>
      </c>
      <c r="N540" s="21">
        <v>111</v>
      </c>
      <c r="O540" s="22" t="str">
        <f t="shared" si="16"/>
        <v>Asian</v>
      </c>
      <c r="P540" s="19">
        <f t="shared" si="17"/>
        <v>11.95</v>
      </c>
    </row>
    <row r="541" spans="12:16" x14ac:dyDescent="0.35">
      <c r="L541" s="20">
        <v>540</v>
      </c>
      <c r="M541" s="20">
        <v>231</v>
      </c>
      <c r="N541" s="21">
        <v>119</v>
      </c>
      <c r="O541" s="22" t="str">
        <f t="shared" si="16"/>
        <v>Mexican</v>
      </c>
      <c r="P541" s="19">
        <f t="shared" si="17"/>
        <v>11.95</v>
      </c>
    </row>
    <row r="542" spans="12:16" x14ac:dyDescent="0.35">
      <c r="L542" s="20">
        <v>541</v>
      </c>
      <c r="M542" s="20">
        <v>232</v>
      </c>
      <c r="N542" s="21">
        <v>101</v>
      </c>
      <c r="O542" s="22" t="str">
        <f t="shared" si="16"/>
        <v>American</v>
      </c>
      <c r="P542" s="19">
        <f t="shared" si="17"/>
        <v>12.95</v>
      </c>
    </row>
    <row r="543" spans="12:16" x14ac:dyDescent="0.35">
      <c r="L543" s="20">
        <v>542</v>
      </c>
      <c r="M543" s="20">
        <v>232</v>
      </c>
      <c r="N543" s="21">
        <v>123</v>
      </c>
      <c r="O543" s="22" t="str">
        <f t="shared" si="16"/>
        <v>Mexican</v>
      </c>
      <c r="P543" s="19">
        <f t="shared" si="17"/>
        <v>9</v>
      </c>
    </row>
    <row r="544" spans="12:16" x14ac:dyDescent="0.35">
      <c r="L544" s="20">
        <v>543</v>
      </c>
      <c r="M544" s="20">
        <v>233</v>
      </c>
      <c r="N544" s="21">
        <v>131</v>
      </c>
      <c r="O544" s="22" t="str">
        <f t="shared" si="16"/>
        <v>Italian</v>
      </c>
      <c r="P544" s="19">
        <f t="shared" si="17"/>
        <v>17.95</v>
      </c>
    </row>
    <row r="545" spans="12:16" x14ac:dyDescent="0.35">
      <c r="L545" s="20">
        <v>544</v>
      </c>
      <c r="M545" s="20">
        <v>234</v>
      </c>
      <c r="N545" s="21">
        <v>103</v>
      </c>
      <c r="O545" s="22" t="str">
        <f t="shared" si="16"/>
        <v>American</v>
      </c>
      <c r="P545" s="19">
        <f t="shared" si="17"/>
        <v>9</v>
      </c>
    </row>
    <row r="546" spans="12:16" x14ac:dyDescent="0.35">
      <c r="L546" s="20">
        <v>545</v>
      </c>
      <c r="M546" s="20">
        <v>234</v>
      </c>
      <c r="N546" s="21">
        <v>117</v>
      </c>
      <c r="O546" s="22" t="str">
        <f t="shared" si="16"/>
        <v>Mexican</v>
      </c>
      <c r="P546" s="19">
        <f t="shared" si="17"/>
        <v>12.95</v>
      </c>
    </row>
    <row r="547" spans="12:16" x14ac:dyDescent="0.35">
      <c r="L547" s="20">
        <v>546</v>
      </c>
      <c r="M547" s="20">
        <v>234</v>
      </c>
      <c r="N547" s="21">
        <v>111</v>
      </c>
      <c r="O547" s="22" t="str">
        <f t="shared" si="16"/>
        <v>Asian</v>
      </c>
      <c r="P547" s="19">
        <f t="shared" si="17"/>
        <v>11.95</v>
      </c>
    </row>
    <row r="548" spans="12:16" x14ac:dyDescent="0.35">
      <c r="L548" s="20">
        <v>547</v>
      </c>
      <c r="M548" s="20">
        <v>235</v>
      </c>
      <c r="N548" s="21">
        <v>102</v>
      </c>
      <c r="O548" s="22" t="str">
        <f t="shared" si="16"/>
        <v>American</v>
      </c>
      <c r="P548" s="19">
        <f t="shared" si="17"/>
        <v>13.95</v>
      </c>
    </row>
    <row r="549" spans="12:16" x14ac:dyDescent="0.35">
      <c r="L549" s="20">
        <v>548</v>
      </c>
      <c r="M549" s="20">
        <v>236</v>
      </c>
      <c r="N549" s="21">
        <v>108</v>
      </c>
      <c r="O549" s="22" t="str">
        <f t="shared" si="16"/>
        <v>Asian</v>
      </c>
      <c r="P549" s="19">
        <f t="shared" si="17"/>
        <v>14.5</v>
      </c>
    </row>
    <row r="550" spans="12:16" x14ac:dyDescent="0.35">
      <c r="L550" s="20">
        <v>549</v>
      </c>
      <c r="M550" s="20">
        <v>236</v>
      </c>
      <c r="N550" s="21">
        <v>126</v>
      </c>
      <c r="O550" s="22" t="str">
        <f t="shared" si="16"/>
        <v>Italian</v>
      </c>
      <c r="P550" s="19">
        <f t="shared" si="17"/>
        <v>14.5</v>
      </c>
    </row>
    <row r="551" spans="12:16" x14ac:dyDescent="0.35">
      <c r="L551" s="20">
        <v>550</v>
      </c>
      <c r="M551" s="20">
        <v>237</v>
      </c>
      <c r="N551" s="21">
        <v>126</v>
      </c>
      <c r="O551" s="22" t="str">
        <f t="shared" si="16"/>
        <v>Italian</v>
      </c>
      <c r="P551" s="19">
        <f t="shared" si="17"/>
        <v>14.5</v>
      </c>
    </row>
    <row r="552" spans="12:16" x14ac:dyDescent="0.35">
      <c r="L552" s="20">
        <v>551</v>
      </c>
      <c r="M552" s="20">
        <v>238</v>
      </c>
      <c r="N552" s="21">
        <v>130</v>
      </c>
      <c r="O552" s="22" t="str">
        <f t="shared" si="16"/>
        <v>Italian</v>
      </c>
      <c r="P552" s="19">
        <f t="shared" si="17"/>
        <v>19.95</v>
      </c>
    </row>
    <row r="553" spans="12:16" x14ac:dyDescent="0.35">
      <c r="L553" s="20">
        <v>552</v>
      </c>
      <c r="M553" s="20">
        <v>239</v>
      </c>
      <c r="N553" s="21">
        <v>117</v>
      </c>
      <c r="O553" s="22" t="str">
        <f t="shared" si="16"/>
        <v>Mexican</v>
      </c>
      <c r="P553" s="19">
        <f t="shared" si="17"/>
        <v>12.95</v>
      </c>
    </row>
    <row r="554" spans="12:16" x14ac:dyDescent="0.35">
      <c r="L554" s="20">
        <v>553</v>
      </c>
      <c r="M554" s="20">
        <v>239</v>
      </c>
      <c r="N554" s="21">
        <v>106</v>
      </c>
      <c r="O554" s="22" t="str">
        <f t="shared" si="16"/>
        <v>American</v>
      </c>
      <c r="P554" s="19">
        <f t="shared" si="17"/>
        <v>7</v>
      </c>
    </row>
    <row r="555" spans="12:16" x14ac:dyDescent="0.35">
      <c r="L555" s="20">
        <v>554</v>
      </c>
      <c r="M555" s="20">
        <v>240</v>
      </c>
      <c r="N555" s="21">
        <v>125</v>
      </c>
      <c r="O555" s="22" t="str">
        <f t="shared" si="16"/>
        <v>Italian</v>
      </c>
      <c r="P555" s="19">
        <f t="shared" si="17"/>
        <v>17.95</v>
      </c>
    </row>
    <row r="556" spans="12:16" x14ac:dyDescent="0.35">
      <c r="L556" s="20">
        <v>555</v>
      </c>
      <c r="M556" s="20">
        <v>241</v>
      </c>
      <c r="N556" s="21">
        <v>120</v>
      </c>
      <c r="O556" s="22" t="str">
        <f t="shared" si="16"/>
        <v>Mexican</v>
      </c>
      <c r="P556" s="19">
        <f t="shared" si="17"/>
        <v>13.95</v>
      </c>
    </row>
    <row r="557" spans="12:16" x14ac:dyDescent="0.35">
      <c r="L557" s="20">
        <v>556</v>
      </c>
      <c r="M557" s="20">
        <v>241</v>
      </c>
      <c r="N557" s="21">
        <v>123</v>
      </c>
      <c r="O557" s="22" t="str">
        <f t="shared" si="16"/>
        <v>Mexican</v>
      </c>
      <c r="P557" s="19">
        <f t="shared" si="17"/>
        <v>9</v>
      </c>
    </row>
    <row r="558" spans="12:16" x14ac:dyDescent="0.35">
      <c r="L558" s="20">
        <v>557</v>
      </c>
      <c r="M558" s="20">
        <v>242</v>
      </c>
      <c r="N558" s="21">
        <v>116</v>
      </c>
      <c r="O558" s="22" t="str">
        <f t="shared" si="16"/>
        <v>Mexican</v>
      </c>
      <c r="P558" s="19">
        <f t="shared" si="17"/>
        <v>13.95</v>
      </c>
    </row>
    <row r="559" spans="12:16" x14ac:dyDescent="0.35">
      <c r="L559" s="20">
        <v>558</v>
      </c>
      <c r="M559" s="20">
        <v>242</v>
      </c>
      <c r="N559" s="21">
        <v>106</v>
      </c>
      <c r="O559" s="22" t="str">
        <f t="shared" si="16"/>
        <v>American</v>
      </c>
      <c r="P559" s="19">
        <f t="shared" si="17"/>
        <v>7</v>
      </c>
    </row>
    <row r="560" spans="12:16" x14ac:dyDescent="0.35">
      <c r="L560" s="20">
        <v>559</v>
      </c>
      <c r="M560" s="20">
        <v>242</v>
      </c>
      <c r="N560" s="21">
        <v>132</v>
      </c>
      <c r="O560" s="22" t="str">
        <f t="shared" si="16"/>
        <v>Italian</v>
      </c>
      <c r="P560" s="19">
        <f t="shared" si="17"/>
        <v>16.95</v>
      </c>
    </row>
    <row r="561" spans="12:16" x14ac:dyDescent="0.35">
      <c r="L561" s="20">
        <v>560</v>
      </c>
      <c r="M561" s="20">
        <v>243</v>
      </c>
      <c r="N561" s="21">
        <v>108</v>
      </c>
      <c r="O561" s="22" t="str">
        <f t="shared" si="16"/>
        <v>Asian</v>
      </c>
      <c r="P561" s="19">
        <f t="shared" si="17"/>
        <v>14.5</v>
      </c>
    </row>
    <row r="562" spans="12:16" x14ac:dyDescent="0.35">
      <c r="L562" s="20">
        <v>561</v>
      </c>
      <c r="M562" s="20">
        <v>243</v>
      </c>
      <c r="N562" s="21">
        <v>123</v>
      </c>
      <c r="O562" s="22" t="str">
        <f t="shared" si="16"/>
        <v>Mexican</v>
      </c>
      <c r="P562" s="19">
        <f t="shared" si="17"/>
        <v>9</v>
      </c>
    </row>
    <row r="563" spans="12:16" x14ac:dyDescent="0.35">
      <c r="L563" s="20">
        <v>562</v>
      </c>
      <c r="M563" s="20">
        <v>244</v>
      </c>
      <c r="N563" s="21">
        <v>117</v>
      </c>
      <c r="O563" s="22" t="str">
        <f t="shared" si="16"/>
        <v>Mexican</v>
      </c>
      <c r="P563" s="19">
        <f t="shared" si="17"/>
        <v>12.95</v>
      </c>
    </row>
    <row r="564" spans="12:16" x14ac:dyDescent="0.35">
      <c r="L564" s="20">
        <v>563</v>
      </c>
      <c r="M564" s="20">
        <v>244</v>
      </c>
      <c r="N564" s="21">
        <v>122</v>
      </c>
      <c r="O564" s="22" t="str">
        <f t="shared" si="16"/>
        <v>Mexican</v>
      </c>
      <c r="P564" s="19">
        <f t="shared" si="17"/>
        <v>7</v>
      </c>
    </row>
    <row r="565" spans="12:16" x14ac:dyDescent="0.35">
      <c r="L565" s="20">
        <v>564</v>
      </c>
      <c r="M565" s="20">
        <v>245</v>
      </c>
      <c r="N565" s="21">
        <v>101</v>
      </c>
      <c r="O565" s="22" t="str">
        <f t="shared" si="16"/>
        <v>American</v>
      </c>
      <c r="P565" s="19">
        <f t="shared" si="17"/>
        <v>12.95</v>
      </c>
    </row>
    <row r="566" spans="12:16" x14ac:dyDescent="0.35">
      <c r="L566" s="20">
        <v>565</v>
      </c>
      <c r="M566" s="20">
        <v>245</v>
      </c>
      <c r="N566" s="21">
        <v>104</v>
      </c>
      <c r="O566" s="22" t="str">
        <f t="shared" si="16"/>
        <v>American</v>
      </c>
      <c r="P566" s="19">
        <f t="shared" si="17"/>
        <v>10.5</v>
      </c>
    </row>
    <row r="567" spans="12:16" x14ac:dyDescent="0.35">
      <c r="L567" s="20">
        <v>566</v>
      </c>
      <c r="M567" s="20">
        <v>246</v>
      </c>
      <c r="N567" s="21">
        <v>103</v>
      </c>
      <c r="O567" s="22" t="str">
        <f t="shared" si="16"/>
        <v>American</v>
      </c>
      <c r="P567" s="19">
        <f t="shared" si="17"/>
        <v>9</v>
      </c>
    </row>
    <row r="568" spans="12:16" x14ac:dyDescent="0.35">
      <c r="L568" s="20">
        <v>567</v>
      </c>
      <c r="M568" s="20">
        <v>246</v>
      </c>
      <c r="N568" s="21">
        <v>113</v>
      </c>
      <c r="O568" s="22" t="str">
        <f t="shared" si="16"/>
        <v>Asian</v>
      </c>
      <c r="P568" s="19">
        <f t="shared" si="17"/>
        <v>5</v>
      </c>
    </row>
    <row r="569" spans="12:16" x14ac:dyDescent="0.35">
      <c r="L569" s="20">
        <v>568</v>
      </c>
      <c r="M569" s="20">
        <v>247</v>
      </c>
      <c r="N569" s="21">
        <v>109</v>
      </c>
      <c r="O569" s="22" t="str">
        <f t="shared" si="16"/>
        <v>Asian</v>
      </c>
      <c r="P569" s="19">
        <f t="shared" si="17"/>
        <v>17.95</v>
      </c>
    </row>
    <row r="570" spans="12:16" x14ac:dyDescent="0.35">
      <c r="L570" s="20">
        <v>569</v>
      </c>
      <c r="M570" s="20">
        <v>247</v>
      </c>
      <c r="N570" s="21">
        <v>120</v>
      </c>
      <c r="O570" s="22" t="str">
        <f t="shared" si="16"/>
        <v>Mexican</v>
      </c>
      <c r="P570" s="19">
        <f t="shared" si="17"/>
        <v>13.95</v>
      </c>
    </row>
    <row r="571" spans="12:16" x14ac:dyDescent="0.35">
      <c r="L571" s="20">
        <v>570</v>
      </c>
      <c r="M571" s="20">
        <v>247</v>
      </c>
      <c r="N571" s="21">
        <v>123</v>
      </c>
      <c r="O571" s="22" t="str">
        <f t="shared" si="16"/>
        <v>Mexican</v>
      </c>
      <c r="P571" s="19">
        <f t="shared" si="17"/>
        <v>9</v>
      </c>
    </row>
    <row r="572" spans="12:16" x14ac:dyDescent="0.35">
      <c r="L572" s="20">
        <v>571</v>
      </c>
      <c r="M572" s="20">
        <v>248</v>
      </c>
      <c r="N572" s="21">
        <v>109</v>
      </c>
      <c r="O572" s="22" t="str">
        <f t="shared" si="16"/>
        <v>Asian</v>
      </c>
      <c r="P572" s="19">
        <f t="shared" si="17"/>
        <v>17.95</v>
      </c>
    </row>
    <row r="573" spans="12:16" x14ac:dyDescent="0.35">
      <c r="L573" s="20">
        <v>572</v>
      </c>
      <c r="M573" s="20">
        <v>248</v>
      </c>
      <c r="N573" s="21">
        <v>106</v>
      </c>
      <c r="O573" s="22" t="str">
        <f t="shared" si="16"/>
        <v>American</v>
      </c>
      <c r="P573" s="19">
        <f t="shared" si="17"/>
        <v>7</v>
      </c>
    </row>
    <row r="574" spans="12:16" x14ac:dyDescent="0.35">
      <c r="L574" s="20">
        <v>573</v>
      </c>
      <c r="M574" s="20">
        <v>249</v>
      </c>
      <c r="N574" s="21">
        <v>101</v>
      </c>
      <c r="O574" s="22" t="str">
        <f t="shared" si="16"/>
        <v>American</v>
      </c>
      <c r="P574" s="19">
        <f t="shared" si="17"/>
        <v>12.95</v>
      </c>
    </row>
    <row r="575" spans="12:16" x14ac:dyDescent="0.35">
      <c r="L575" s="20">
        <v>574</v>
      </c>
      <c r="M575" s="20">
        <v>249</v>
      </c>
      <c r="N575" s="21">
        <v>116</v>
      </c>
      <c r="O575" s="22" t="str">
        <f t="shared" si="16"/>
        <v>Mexican</v>
      </c>
      <c r="P575" s="19">
        <f t="shared" si="17"/>
        <v>13.95</v>
      </c>
    </row>
    <row r="576" spans="12:16" x14ac:dyDescent="0.35">
      <c r="L576" s="20">
        <v>575</v>
      </c>
      <c r="M576" s="20">
        <v>250</v>
      </c>
      <c r="N576" s="21">
        <v>125</v>
      </c>
      <c r="O576" s="22" t="str">
        <f t="shared" si="16"/>
        <v>Italian</v>
      </c>
      <c r="P576" s="19">
        <f t="shared" si="17"/>
        <v>17.95</v>
      </c>
    </row>
    <row r="577" spans="12:16" x14ac:dyDescent="0.35">
      <c r="L577" s="20">
        <v>576</v>
      </c>
      <c r="M577" s="20">
        <v>251</v>
      </c>
      <c r="N577" s="21">
        <v>129</v>
      </c>
      <c r="O577" s="22" t="str">
        <f t="shared" si="16"/>
        <v>Italian</v>
      </c>
      <c r="P577" s="19">
        <f t="shared" si="17"/>
        <v>15.5</v>
      </c>
    </row>
    <row r="578" spans="12:16" x14ac:dyDescent="0.35">
      <c r="L578" s="20">
        <v>577</v>
      </c>
      <c r="M578" s="20">
        <v>252</v>
      </c>
      <c r="N578" s="21">
        <v>119</v>
      </c>
      <c r="O578" s="22" t="str">
        <f t="shared" si="16"/>
        <v>Mexican</v>
      </c>
      <c r="P578" s="19">
        <f t="shared" si="17"/>
        <v>11.95</v>
      </c>
    </row>
    <row r="579" spans="12:16" x14ac:dyDescent="0.35">
      <c r="L579" s="20">
        <v>578</v>
      </c>
      <c r="M579" s="20">
        <v>253</v>
      </c>
      <c r="N579" s="21">
        <v>115</v>
      </c>
      <c r="O579" s="22" t="str">
        <f t="shared" ref="O579:O642" si="18">_xlfn.XLOOKUP(N579,$A$2:$A$33,$C$2:$C$33)</f>
        <v>Mexican</v>
      </c>
      <c r="P579" s="19">
        <f t="shared" ref="P579:P642" si="19">_xlfn.XLOOKUP(N579,$A$2:$A$33,$D$2:$D$33)</f>
        <v>11.95</v>
      </c>
    </row>
    <row r="580" spans="12:16" x14ac:dyDescent="0.35">
      <c r="L580" s="20">
        <v>579</v>
      </c>
      <c r="M580" s="20">
        <v>254</v>
      </c>
      <c r="N580" s="21">
        <v>101</v>
      </c>
      <c r="O580" s="22" t="str">
        <f t="shared" si="18"/>
        <v>American</v>
      </c>
      <c r="P580" s="19">
        <f t="shared" si="19"/>
        <v>12.95</v>
      </c>
    </row>
    <row r="581" spans="12:16" x14ac:dyDescent="0.35">
      <c r="L581" s="20">
        <v>580</v>
      </c>
      <c r="M581" s="20">
        <v>254</v>
      </c>
      <c r="N581" s="21">
        <v>115</v>
      </c>
      <c r="O581" s="22" t="str">
        <f t="shared" si="18"/>
        <v>Mexican</v>
      </c>
      <c r="P581" s="19">
        <f t="shared" si="19"/>
        <v>11.95</v>
      </c>
    </row>
    <row r="582" spans="12:16" x14ac:dyDescent="0.35">
      <c r="L582" s="20">
        <v>581</v>
      </c>
      <c r="M582" s="20">
        <v>254</v>
      </c>
      <c r="N582" s="21">
        <v>124</v>
      </c>
      <c r="O582" s="22" t="str">
        <f t="shared" si="18"/>
        <v>Italian</v>
      </c>
      <c r="P582" s="19">
        <f t="shared" si="19"/>
        <v>14.5</v>
      </c>
    </row>
    <row r="583" spans="12:16" x14ac:dyDescent="0.35">
      <c r="L583" s="20">
        <v>582</v>
      </c>
      <c r="M583" s="20">
        <v>255</v>
      </c>
      <c r="N583" s="21">
        <v>124</v>
      </c>
      <c r="O583" s="22" t="str">
        <f t="shared" si="18"/>
        <v>Italian</v>
      </c>
      <c r="P583" s="19">
        <f t="shared" si="19"/>
        <v>14.5</v>
      </c>
    </row>
    <row r="584" spans="12:16" x14ac:dyDescent="0.35">
      <c r="L584" s="20">
        <v>583</v>
      </c>
      <c r="M584" s="20">
        <v>255</v>
      </c>
      <c r="N584" s="21">
        <v>126</v>
      </c>
      <c r="O584" s="22" t="str">
        <f t="shared" si="18"/>
        <v>Italian</v>
      </c>
      <c r="P584" s="19">
        <f t="shared" si="19"/>
        <v>14.5</v>
      </c>
    </row>
    <row r="585" spans="12:16" x14ac:dyDescent="0.35">
      <c r="L585" s="20">
        <v>584</v>
      </c>
      <c r="M585" s="20">
        <v>255</v>
      </c>
      <c r="N585" s="21">
        <v>109</v>
      </c>
      <c r="O585" s="22" t="str">
        <f t="shared" si="18"/>
        <v>Asian</v>
      </c>
      <c r="P585" s="19">
        <f t="shared" si="19"/>
        <v>17.95</v>
      </c>
    </row>
    <row r="586" spans="12:16" x14ac:dyDescent="0.35">
      <c r="L586" s="20">
        <v>585</v>
      </c>
      <c r="M586" s="20">
        <v>255</v>
      </c>
      <c r="N586" s="21">
        <v>131</v>
      </c>
      <c r="O586" s="22" t="str">
        <f t="shared" si="18"/>
        <v>Italian</v>
      </c>
      <c r="P586" s="19">
        <f t="shared" si="19"/>
        <v>17.95</v>
      </c>
    </row>
    <row r="587" spans="12:16" x14ac:dyDescent="0.35">
      <c r="L587" s="20">
        <v>586</v>
      </c>
      <c r="M587" s="20">
        <v>256</v>
      </c>
      <c r="N587" s="21">
        <v>112</v>
      </c>
      <c r="O587" s="22" t="str">
        <f t="shared" si="18"/>
        <v>Asian</v>
      </c>
      <c r="P587" s="19">
        <f t="shared" si="19"/>
        <v>14.95</v>
      </c>
    </row>
    <row r="588" spans="12:16" x14ac:dyDescent="0.35">
      <c r="L588" s="20">
        <v>587</v>
      </c>
      <c r="M588" s="20">
        <v>257</v>
      </c>
      <c r="N588" s="21">
        <v>102</v>
      </c>
      <c r="O588" s="22" t="str">
        <f t="shared" si="18"/>
        <v>American</v>
      </c>
      <c r="P588" s="19">
        <f t="shared" si="19"/>
        <v>13.95</v>
      </c>
    </row>
    <row r="589" spans="12:16" x14ac:dyDescent="0.35">
      <c r="L589" s="20">
        <v>588</v>
      </c>
      <c r="M589" s="20">
        <v>257</v>
      </c>
      <c r="N589" s="21">
        <v>103</v>
      </c>
      <c r="O589" s="22" t="str">
        <f t="shared" si="18"/>
        <v>American</v>
      </c>
      <c r="P589" s="19">
        <f t="shared" si="19"/>
        <v>9</v>
      </c>
    </row>
    <row r="590" spans="12:16" x14ac:dyDescent="0.35">
      <c r="L590" s="20">
        <v>589</v>
      </c>
      <c r="M590" s="20">
        <v>258</v>
      </c>
      <c r="N590" s="21">
        <v>108</v>
      </c>
      <c r="O590" s="22" t="str">
        <f t="shared" si="18"/>
        <v>Asian</v>
      </c>
      <c r="P590" s="19">
        <f t="shared" si="19"/>
        <v>14.5</v>
      </c>
    </row>
    <row r="591" spans="12:16" x14ac:dyDescent="0.35">
      <c r="L591" s="20">
        <v>590</v>
      </c>
      <c r="M591" s="20">
        <v>259</v>
      </c>
      <c r="N591" s="21">
        <v>113</v>
      </c>
      <c r="O591" s="22" t="str">
        <f t="shared" si="18"/>
        <v>Asian</v>
      </c>
      <c r="P591" s="19">
        <f t="shared" si="19"/>
        <v>5</v>
      </c>
    </row>
    <row r="592" spans="12:16" x14ac:dyDescent="0.35">
      <c r="L592" s="20">
        <v>591</v>
      </c>
      <c r="M592" s="20">
        <v>260</v>
      </c>
      <c r="N592" s="21">
        <v>124</v>
      </c>
      <c r="O592" s="22" t="str">
        <f t="shared" si="18"/>
        <v>Italian</v>
      </c>
      <c r="P592" s="19">
        <f t="shared" si="19"/>
        <v>14.5</v>
      </c>
    </row>
    <row r="593" spans="12:16" x14ac:dyDescent="0.35">
      <c r="L593" s="20">
        <v>592</v>
      </c>
      <c r="M593" s="20">
        <v>260</v>
      </c>
      <c r="N593" s="21">
        <v>114</v>
      </c>
      <c r="O593" s="22" t="str">
        <f t="shared" si="18"/>
        <v>Asian</v>
      </c>
      <c r="P593" s="19">
        <f t="shared" si="19"/>
        <v>9</v>
      </c>
    </row>
    <row r="594" spans="12:16" x14ac:dyDescent="0.35">
      <c r="L594" s="20">
        <v>593</v>
      </c>
      <c r="M594" s="20">
        <v>261</v>
      </c>
      <c r="N594" s="21">
        <v>115</v>
      </c>
      <c r="O594" s="22" t="str">
        <f t="shared" si="18"/>
        <v>Mexican</v>
      </c>
      <c r="P594" s="19">
        <f t="shared" si="19"/>
        <v>11.95</v>
      </c>
    </row>
    <row r="595" spans="12:16" x14ac:dyDescent="0.35">
      <c r="L595" s="20">
        <v>594</v>
      </c>
      <c r="M595" s="20">
        <v>262</v>
      </c>
      <c r="N595" s="21">
        <v>102</v>
      </c>
      <c r="O595" s="22" t="str">
        <f t="shared" si="18"/>
        <v>American</v>
      </c>
      <c r="P595" s="19">
        <f t="shared" si="19"/>
        <v>13.95</v>
      </c>
    </row>
    <row r="596" spans="12:16" x14ac:dyDescent="0.35">
      <c r="L596" s="20">
        <v>595</v>
      </c>
      <c r="M596" s="20">
        <v>263</v>
      </c>
      <c r="N596" s="21">
        <v>130</v>
      </c>
      <c r="O596" s="22" t="str">
        <f t="shared" si="18"/>
        <v>Italian</v>
      </c>
      <c r="P596" s="19">
        <f t="shared" si="19"/>
        <v>19.95</v>
      </c>
    </row>
    <row r="597" spans="12:16" x14ac:dyDescent="0.35">
      <c r="L597" s="20">
        <v>596</v>
      </c>
      <c r="M597" s="20">
        <v>264</v>
      </c>
      <c r="N597" s="21">
        <v>129</v>
      </c>
      <c r="O597" s="22" t="str">
        <f t="shared" si="18"/>
        <v>Italian</v>
      </c>
      <c r="P597" s="19">
        <f t="shared" si="19"/>
        <v>15.5</v>
      </c>
    </row>
    <row r="598" spans="12:16" x14ac:dyDescent="0.35">
      <c r="L598" s="20">
        <v>597</v>
      </c>
      <c r="M598" s="20">
        <v>265</v>
      </c>
      <c r="N598" s="21">
        <v>103</v>
      </c>
      <c r="O598" s="22" t="str">
        <f t="shared" si="18"/>
        <v>American</v>
      </c>
      <c r="P598" s="19">
        <f t="shared" si="19"/>
        <v>9</v>
      </c>
    </row>
    <row r="599" spans="12:16" x14ac:dyDescent="0.35">
      <c r="L599" s="20">
        <v>598</v>
      </c>
      <c r="M599" s="20">
        <v>265</v>
      </c>
      <c r="N599" s="21">
        <v>129</v>
      </c>
      <c r="O599" s="22" t="str">
        <f t="shared" si="18"/>
        <v>Italian</v>
      </c>
      <c r="P599" s="19">
        <f t="shared" si="19"/>
        <v>15.5</v>
      </c>
    </row>
    <row r="600" spans="12:16" x14ac:dyDescent="0.35">
      <c r="L600" s="20">
        <v>599</v>
      </c>
      <c r="M600" s="20">
        <v>265</v>
      </c>
      <c r="N600" s="21">
        <v>120</v>
      </c>
      <c r="O600" s="22" t="str">
        <f t="shared" si="18"/>
        <v>Mexican</v>
      </c>
      <c r="P600" s="19">
        <f t="shared" si="19"/>
        <v>13.95</v>
      </c>
    </row>
    <row r="601" spans="12:16" x14ac:dyDescent="0.35">
      <c r="L601" s="20">
        <v>600</v>
      </c>
      <c r="M601" s="20">
        <v>265</v>
      </c>
      <c r="N601" s="21">
        <v>122</v>
      </c>
      <c r="O601" s="22" t="str">
        <f t="shared" si="18"/>
        <v>Mexican</v>
      </c>
      <c r="P601" s="19">
        <f t="shared" si="19"/>
        <v>7</v>
      </c>
    </row>
    <row r="602" spans="12:16" x14ac:dyDescent="0.35">
      <c r="L602" s="20">
        <v>601</v>
      </c>
      <c r="M602" s="20">
        <v>266</v>
      </c>
      <c r="N602" s="21">
        <v>118</v>
      </c>
      <c r="O602" s="22" t="str">
        <f t="shared" si="18"/>
        <v>Mexican</v>
      </c>
      <c r="P602" s="19">
        <f t="shared" si="19"/>
        <v>14.95</v>
      </c>
    </row>
    <row r="603" spans="12:16" x14ac:dyDescent="0.35">
      <c r="L603" s="20">
        <v>602</v>
      </c>
      <c r="M603" s="20">
        <v>267</v>
      </c>
      <c r="N603" s="21">
        <v>125</v>
      </c>
      <c r="O603" s="22" t="str">
        <f t="shared" si="18"/>
        <v>Italian</v>
      </c>
      <c r="P603" s="19">
        <f t="shared" si="19"/>
        <v>17.95</v>
      </c>
    </row>
    <row r="604" spans="12:16" x14ac:dyDescent="0.35">
      <c r="L604" s="20">
        <v>603</v>
      </c>
      <c r="M604" s="20">
        <v>267</v>
      </c>
      <c r="N604" s="21">
        <v>128</v>
      </c>
      <c r="O604" s="22" t="str">
        <f t="shared" si="18"/>
        <v>Italian</v>
      </c>
      <c r="P604" s="19">
        <f t="shared" si="19"/>
        <v>15.5</v>
      </c>
    </row>
    <row r="605" spans="12:16" x14ac:dyDescent="0.35">
      <c r="L605" s="20">
        <v>604</v>
      </c>
      <c r="M605" s="20">
        <v>267</v>
      </c>
      <c r="N605" s="21">
        <v>111</v>
      </c>
      <c r="O605" s="22" t="str">
        <f t="shared" si="18"/>
        <v>Asian</v>
      </c>
      <c r="P605" s="19">
        <f t="shared" si="19"/>
        <v>11.95</v>
      </c>
    </row>
    <row r="606" spans="12:16" x14ac:dyDescent="0.35">
      <c r="L606" s="20">
        <v>605</v>
      </c>
      <c r="M606" s="20">
        <v>268</v>
      </c>
      <c r="N606" s="21">
        <v>117</v>
      </c>
      <c r="O606" s="22" t="str">
        <f t="shared" si="18"/>
        <v>Mexican</v>
      </c>
      <c r="P606" s="19">
        <f t="shared" si="19"/>
        <v>12.95</v>
      </c>
    </row>
    <row r="607" spans="12:16" x14ac:dyDescent="0.35">
      <c r="L607" s="20">
        <v>606</v>
      </c>
      <c r="M607" s="20">
        <v>268</v>
      </c>
      <c r="N607" s="21">
        <v>113</v>
      </c>
      <c r="O607" s="22" t="str">
        <f t="shared" si="18"/>
        <v>Asian</v>
      </c>
      <c r="P607" s="19">
        <f t="shared" si="19"/>
        <v>5</v>
      </c>
    </row>
    <row r="608" spans="12:16" x14ac:dyDescent="0.35">
      <c r="L608" s="20">
        <v>607</v>
      </c>
      <c r="M608" s="20">
        <v>269</v>
      </c>
      <c r="N608" s="21">
        <v>103</v>
      </c>
      <c r="O608" s="22" t="str">
        <f t="shared" si="18"/>
        <v>American</v>
      </c>
      <c r="P608" s="19">
        <f t="shared" si="19"/>
        <v>9</v>
      </c>
    </row>
    <row r="609" spans="12:16" x14ac:dyDescent="0.35">
      <c r="L609" s="20">
        <v>608</v>
      </c>
      <c r="M609" s="20">
        <v>270</v>
      </c>
      <c r="N609" s="21">
        <v>105</v>
      </c>
      <c r="O609" s="22" t="str">
        <f t="shared" si="18"/>
        <v>American</v>
      </c>
      <c r="P609" s="19">
        <f t="shared" si="19"/>
        <v>7</v>
      </c>
    </row>
    <row r="610" spans="12:16" x14ac:dyDescent="0.35">
      <c r="L610" s="20">
        <v>609</v>
      </c>
      <c r="M610" s="20">
        <v>270</v>
      </c>
      <c r="N610" s="21">
        <v>130</v>
      </c>
      <c r="O610" s="22" t="str">
        <f t="shared" si="18"/>
        <v>Italian</v>
      </c>
      <c r="P610" s="19">
        <f t="shared" si="19"/>
        <v>19.95</v>
      </c>
    </row>
    <row r="611" spans="12:16" x14ac:dyDescent="0.35">
      <c r="L611" s="20">
        <v>610</v>
      </c>
      <c r="M611" s="20">
        <v>270</v>
      </c>
      <c r="N611" s="21">
        <v>106</v>
      </c>
      <c r="O611" s="22" t="str">
        <f t="shared" si="18"/>
        <v>American</v>
      </c>
      <c r="P611" s="19">
        <f t="shared" si="19"/>
        <v>7</v>
      </c>
    </row>
    <row r="612" spans="12:16" x14ac:dyDescent="0.35">
      <c r="L612" s="20">
        <v>611</v>
      </c>
      <c r="M612" s="20">
        <v>271</v>
      </c>
      <c r="N612" s="21">
        <v>107</v>
      </c>
      <c r="O612" s="22" t="str">
        <f t="shared" si="18"/>
        <v>Asian</v>
      </c>
      <c r="P612" s="19">
        <f t="shared" si="19"/>
        <v>16.5</v>
      </c>
    </row>
    <row r="613" spans="12:16" x14ac:dyDescent="0.35">
      <c r="L613" s="20">
        <v>612</v>
      </c>
      <c r="M613" s="20">
        <v>271</v>
      </c>
      <c r="N613" s="21">
        <v>102</v>
      </c>
      <c r="O613" s="22" t="str">
        <f t="shared" si="18"/>
        <v>American</v>
      </c>
      <c r="P613" s="19">
        <f t="shared" si="19"/>
        <v>13.95</v>
      </c>
    </row>
    <row r="614" spans="12:16" x14ac:dyDescent="0.35">
      <c r="L614" s="20">
        <v>613</v>
      </c>
      <c r="M614" s="20">
        <v>271</v>
      </c>
      <c r="N614" s="21">
        <v>103</v>
      </c>
      <c r="O614" s="22" t="str">
        <f t="shared" si="18"/>
        <v>American</v>
      </c>
      <c r="P614" s="19">
        <f t="shared" si="19"/>
        <v>9</v>
      </c>
    </row>
    <row r="615" spans="12:16" x14ac:dyDescent="0.35">
      <c r="L615" s="20">
        <v>614</v>
      </c>
      <c r="M615" s="20">
        <v>271</v>
      </c>
      <c r="N615" s="21">
        <v>104</v>
      </c>
      <c r="O615" s="22" t="str">
        <f t="shared" si="18"/>
        <v>American</v>
      </c>
      <c r="P615" s="19">
        <f t="shared" si="19"/>
        <v>10.5</v>
      </c>
    </row>
    <row r="616" spans="12:16" x14ac:dyDescent="0.35">
      <c r="L616" s="20">
        <v>615</v>
      </c>
      <c r="M616" s="20">
        <v>271</v>
      </c>
      <c r="N616" s="21">
        <v>108</v>
      </c>
      <c r="O616" s="22" t="str">
        <f t="shared" si="18"/>
        <v>Asian</v>
      </c>
      <c r="P616" s="19">
        <f t="shared" si="19"/>
        <v>14.5</v>
      </c>
    </row>
    <row r="617" spans="12:16" x14ac:dyDescent="0.35">
      <c r="L617" s="20">
        <v>616</v>
      </c>
      <c r="M617" s="20">
        <v>271</v>
      </c>
      <c r="N617" s="21">
        <v>117</v>
      </c>
      <c r="O617" s="22" t="str">
        <f t="shared" si="18"/>
        <v>Mexican</v>
      </c>
      <c r="P617" s="19">
        <f t="shared" si="19"/>
        <v>12.95</v>
      </c>
    </row>
    <row r="618" spans="12:16" x14ac:dyDescent="0.35">
      <c r="L618" s="20">
        <v>617</v>
      </c>
      <c r="M618" s="20">
        <v>271</v>
      </c>
      <c r="N618" s="21">
        <v>120</v>
      </c>
      <c r="O618" s="22" t="str">
        <f t="shared" si="18"/>
        <v>Mexican</v>
      </c>
      <c r="P618" s="19">
        <f t="shared" si="19"/>
        <v>13.95</v>
      </c>
    </row>
    <row r="619" spans="12:16" x14ac:dyDescent="0.35">
      <c r="L619" s="20">
        <v>618</v>
      </c>
      <c r="M619" s="20">
        <v>271</v>
      </c>
      <c r="N619" s="21">
        <v>121</v>
      </c>
      <c r="O619" s="22" t="str">
        <f t="shared" si="18"/>
        <v>Mexican</v>
      </c>
      <c r="P619" s="19">
        <f t="shared" si="19"/>
        <v>10.5</v>
      </c>
    </row>
    <row r="620" spans="12:16" x14ac:dyDescent="0.35">
      <c r="L620" s="20">
        <v>619</v>
      </c>
      <c r="M620" s="20">
        <v>271</v>
      </c>
      <c r="N620" s="21">
        <v>105</v>
      </c>
      <c r="O620" s="22" t="str">
        <f t="shared" si="18"/>
        <v>American</v>
      </c>
      <c r="P620" s="19">
        <f t="shared" si="19"/>
        <v>7</v>
      </c>
    </row>
    <row r="621" spans="12:16" x14ac:dyDescent="0.35">
      <c r="L621" s="20">
        <v>620</v>
      </c>
      <c r="M621" s="20">
        <v>271</v>
      </c>
      <c r="N621" s="21">
        <v>114</v>
      </c>
      <c r="O621" s="22" t="str">
        <f t="shared" si="18"/>
        <v>Asian</v>
      </c>
      <c r="P621" s="19">
        <f t="shared" si="19"/>
        <v>9</v>
      </c>
    </row>
    <row r="622" spans="12:16" x14ac:dyDescent="0.35">
      <c r="L622" s="20">
        <v>621</v>
      </c>
      <c r="M622" s="20">
        <v>272</v>
      </c>
      <c r="N622" s="21">
        <v>117</v>
      </c>
      <c r="O622" s="22" t="str">
        <f t="shared" si="18"/>
        <v>Mexican</v>
      </c>
      <c r="P622" s="19">
        <f t="shared" si="19"/>
        <v>12.95</v>
      </c>
    </row>
    <row r="623" spans="12:16" x14ac:dyDescent="0.35">
      <c r="L623" s="20">
        <v>622</v>
      </c>
      <c r="M623" s="20">
        <v>273</v>
      </c>
      <c r="N623" s="21">
        <v>121</v>
      </c>
      <c r="O623" s="22" t="str">
        <f t="shared" si="18"/>
        <v>Mexican</v>
      </c>
      <c r="P623" s="19">
        <f t="shared" si="19"/>
        <v>10.5</v>
      </c>
    </row>
    <row r="624" spans="12:16" x14ac:dyDescent="0.35">
      <c r="L624" s="20">
        <v>623</v>
      </c>
      <c r="M624" s="20">
        <v>274</v>
      </c>
      <c r="N624" s="21">
        <v>125</v>
      </c>
      <c r="O624" s="22" t="str">
        <f t="shared" si="18"/>
        <v>Italian</v>
      </c>
      <c r="P624" s="19">
        <f t="shared" si="19"/>
        <v>17.95</v>
      </c>
    </row>
    <row r="625" spans="12:16" x14ac:dyDescent="0.35">
      <c r="L625" s="20">
        <v>624</v>
      </c>
      <c r="M625" s="20">
        <v>274</v>
      </c>
      <c r="N625" s="21">
        <v>106</v>
      </c>
      <c r="O625" s="22" t="str">
        <f t="shared" si="18"/>
        <v>American</v>
      </c>
      <c r="P625" s="19">
        <f t="shared" si="19"/>
        <v>7</v>
      </c>
    </row>
    <row r="626" spans="12:16" x14ac:dyDescent="0.35">
      <c r="L626" s="20">
        <v>625</v>
      </c>
      <c r="M626" s="20">
        <v>275</v>
      </c>
      <c r="N626" s="21">
        <v>108</v>
      </c>
      <c r="O626" s="22" t="str">
        <f t="shared" si="18"/>
        <v>Asian</v>
      </c>
      <c r="P626" s="19">
        <f t="shared" si="19"/>
        <v>14.5</v>
      </c>
    </row>
    <row r="627" spans="12:16" x14ac:dyDescent="0.35">
      <c r="L627" s="20">
        <v>626</v>
      </c>
      <c r="M627" s="20">
        <v>275</v>
      </c>
      <c r="N627" s="21">
        <v>124</v>
      </c>
      <c r="O627" s="22" t="str">
        <f t="shared" si="18"/>
        <v>Italian</v>
      </c>
      <c r="P627" s="19">
        <f t="shared" si="19"/>
        <v>14.5</v>
      </c>
    </row>
    <row r="628" spans="12:16" x14ac:dyDescent="0.35">
      <c r="L628" s="20">
        <v>627</v>
      </c>
      <c r="M628" s="20">
        <v>275</v>
      </c>
      <c r="N628" s="21">
        <v>113</v>
      </c>
      <c r="O628" s="22" t="str">
        <f t="shared" si="18"/>
        <v>Asian</v>
      </c>
      <c r="P628" s="19">
        <f t="shared" si="19"/>
        <v>5</v>
      </c>
    </row>
    <row r="629" spans="12:16" x14ac:dyDescent="0.35">
      <c r="L629" s="20">
        <v>628</v>
      </c>
      <c r="M629" s="20">
        <v>275</v>
      </c>
      <c r="N629" s="21">
        <v>120</v>
      </c>
      <c r="O629" s="22" t="str">
        <f t="shared" si="18"/>
        <v>Mexican</v>
      </c>
      <c r="P629" s="19">
        <f t="shared" si="19"/>
        <v>13.95</v>
      </c>
    </row>
    <row r="630" spans="12:16" x14ac:dyDescent="0.35">
      <c r="L630" s="20">
        <v>629</v>
      </c>
      <c r="M630" s="20">
        <v>276</v>
      </c>
      <c r="N630" s="21">
        <v>124</v>
      </c>
      <c r="O630" s="22" t="str">
        <f t="shared" si="18"/>
        <v>Italian</v>
      </c>
      <c r="P630" s="19">
        <f t="shared" si="19"/>
        <v>14.5</v>
      </c>
    </row>
    <row r="631" spans="12:16" x14ac:dyDescent="0.35">
      <c r="L631" s="20">
        <v>630</v>
      </c>
      <c r="M631" s="20">
        <v>276</v>
      </c>
      <c r="N631" s="21">
        <v>122</v>
      </c>
      <c r="O631" s="22" t="str">
        <f t="shared" si="18"/>
        <v>Mexican</v>
      </c>
      <c r="P631" s="19">
        <f t="shared" si="19"/>
        <v>7</v>
      </c>
    </row>
    <row r="632" spans="12:16" x14ac:dyDescent="0.35">
      <c r="L632" s="20">
        <v>631</v>
      </c>
      <c r="M632" s="20">
        <v>277</v>
      </c>
      <c r="N632" s="21">
        <v>125</v>
      </c>
      <c r="O632" s="22" t="str">
        <f t="shared" si="18"/>
        <v>Italian</v>
      </c>
      <c r="P632" s="19">
        <f t="shared" si="19"/>
        <v>17.95</v>
      </c>
    </row>
    <row r="633" spans="12:16" x14ac:dyDescent="0.35">
      <c r="L633" s="20">
        <v>632</v>
      </c>
      <c r="M633" s="20">
        <v>278</v>
      </c>
      <c r="N633" s="21">
        <v>127</v>
      </c>
      <c r="O633" s="22" t="str">
        <f t="shared" si="18"/>
        <v>Italian</v>
      </c>
      <c r="P633" s="19">
        <f t="shared" si="19"/>
        <v>17.95</v>
      </c>
    </row>
    <row r="634" spans="12:16" x14ac:dyDescent="0.35">
      <c r="L634" s="20">
        <v>633</v>
      </c>
      <c r="M634" s="20">
        <v>278</v>
      </c>
      <c r="N634" s="21">
        <v>105</v>
      </c>
      <c r="O634" s="22" t="str">
        <f t="shared" si="18"/>
        <v>American</v>
      </c>
      <c r="P634" s="19">
        <f t="shared" si="19"/>
        <v>7</v>
      </c>
    </row>
    <row r="635" spans="12:16" x14ac:dyDescent="0.35">
      <c r="L635" s="20">
        <v>634</v>
      </c>
      <c r="M635" s="20">
        <v>279</v>
      </c>
      <c r="N635" s="21">
        <v>102</v>
      </c>
      <c r="O635" s="22" t="str">
        <f t="shared" si="18"/>
        <v>American</v>
      </c>
      <c r="P635" s="19">
        <f t="shared" si="19"/>
        <v>13.95</v>
      </c>
    </row>
    <row r="636" spans="12:16" x14ac:dyDescent="0.35">
      <c r="L636" s="20">
        <v>635</v>
      </c>
      <c r="M636" s="20">
        <v>279</v>
      </c>
      <c r="N636" s="21">
        <v>103</v>
      </c>
      <c r="O636" s="22" t="str">
        <f t="shared" si="18"/>
        <v>American</v>
      </c>
      <c r="P636" s="19">
        <f t="shared" si="19"/>
        <v>9</v>
      </c>
    </row>
    <row r="637" spans="12:16" x14ac:dyDescent="0.35">
      <c r="L637" s="20">
        <v>636</v>
      </c>
      <c r="M637" s="20">
        <v>280</v>
      </c>
      <c r="N637" s="21">
        <v>119</v>
      </c>
      <c r="O637" s="22" t="str">
        <f t="shared" si="18"/>
        <v>Mexican</v>
      </c>
      <c r="P637" s="19">
        <f t="shared" si="19"/>
        <v>11.95</v>
      </c>
    </row>
    <row r="638" spans="12:16" x14ac:dyDescent="0.35">
      <c r="L638" s="20">
        <v>637</v>
      </c>
      <c r="M638" s="20">
        <v>280</v>
      </c>
      <c r="N638" s="21">
        <v>132</v>
      </c>
      <c r="O638" s="22" t="str">
        <f t="shared" si="18"/>
        <v>Italian</v>
      </c>
      <c r="P638" s="19">
        <f t="shared" si="19"/>
        <v>16.95</v>
      </c>
    </row>
    <row r="639" spans="12:16" x14ac:dyDescent="0.35">
      <c r="L639" s="20">
        <v>638</v>
      </c>
      <c r="M639" s="20">
        <v>281</v>
      </c>
      <c r="N639" s="21">
        <v>120</v>
      </c>
      <c r="O639" s="22" t="str">
        <f t="shared" si="18"/>
        <v>Mexican</v>
      </c>
      <c r="P639" s="19">
        <f t="shared" si="19"/>
        <v>13.95</v>
      </c>
    </row>
    <row r="640" spans="12:16" x14ac:dyDescent="0.35">
      <c r="L640" s="20">
        <v>639</v>
      </c>
      <c r="M640" s="20">
        <v>282</v>
      </c>
      <c r="N640" s="21">
        <v>108</v>
      </c>
      <c r="O640" s="22" t="str">
        <f t="shared" si="18"/>
        <v>Asian</v>
      </c>
      <c r="P640" s="19">
        <f t="shared" si="19"/>
        <v>14.5</v>
      </c>
    </row>
    <row r="641" spans="12:16" x14ac:dyDescent="0.35">
      <c r="L641" s="20">
        <v>640</v>
      </c>
      <c r="M641" s="20">
        <v>282</v>
      </c>
      <c r="N641" s="21">
        <v>124</v>
      </c>
      <c r="O641" s="22" t="str">
        <f t="shared" si="18"/>
        <v>Italian</v>
      </c>
      <c r="P641" s="19">
        <f t="shared" si="19"/>
        <v>14.5</v>
      </c>
    </row>
    <row r="642" spans="12:16" x14ac:dyDescent="0.35">
      <c r="L642" s="20">
        <v>641</v>
      </c>
      <c r="M642" s="20">
        <v>282</v>
      </c>
      <c r="N642" s="21">
        <v>118</v>
      </c>
      <c r="O642" s="22" t="str">
        <f t="shared" si="18"/>
        <v>Mexican</v>
      </c>
      <c r="P642" s="19">
        <f t="shared" si="19"/>
        <v>14.95</v>
      </c>
    </row>
    <row r="643" spans="12:16" x14ac:dyDescent="0.35">
      <c r="L643" s="20">
        <v>642</v>
      </c>
      <c r="M643" s="20">
        <v>282</v>
      </c>
      <c r="N643" s="21">
        <v>130</v>
      </c>
      <c r="O643" s="22" t="str">
        <f t="shared" ref="O643:O706" si="20">_xlfn.XLOOKUP(N643,$A$2:$A$33,$C$2:$C$33)</f>
        <v>Italian</v>
      </c>
      <c r="P643" s="19">
        <f t="shared" ref="P643:P706" si="21">_xlfn.XLOOKUP(N643,$A$2:$A$33,$D$2:$D$33)</f>
        <v>19.95</v>
      </c>
    </row>
    <row r="644" spans="12:16" x14ac:dyDescent="0.35">
      <c r="L644" s="20">
        <v>643</v>
      </c>
      <c r="M644" s="20">
        <v>283</v>
      </c>
      <c r="N644" s="21">
        <v>111</v>
      </c>
      <c r="O644" s="22" t="str">
        <f t="shared" si="20"/>
        <v>Asian</v>
      </c>
      <c r="P644" s="19">
        <f t="shared" si="21"/>
        <v>11.95</v>
      </c>
    </row>
    <row r="645" spans="12:16" x14ac:dyDescent="0.35">
      <c r="L645" s="20">
        <v>644</v>
      </c>
      <c r="M645" s="20">
        <v>284</v>
      </c>
      <c r="N645" s="21">
        <v>125</v>
      </c>
      <c r="O645" s="22" t="str">
        <f t="shared" si="20"/>
        <v>Italian</v>
      </c>
      <c r="P645" s="19">
        <f t="shared" si="21"/>
        <v>17.95</v>
      </c>
    </row>
    <row r="646" spans="12:16" x14ac:dyDescent="0.35">
      <c r="L646" s="20">
        <v>645</v>
      </c>
      <c r="M646" s="20">
        <v>284</v>
      </c>
      <c r="N646" s="21">
        <v>109</v>
      </c>
      <c r="O646" s="22" t="str">
        <f t="shared" si="20"/>
        <v>Asian</v>
      </c>
      <c r="P646" s="19">
        <f t="shared" si="21"/>
        <v>17.95</v>
      </c>
    </row>
    <row r="647" spans="12:16" x14ac:dyDescent="0.35">
      <c r="L647" s="20">
        <v>646</v>
      </c>
      <c r="M647" s="20">
        <v>284</v>
      </c>
      <c r="N647" s="21">
        <v>111</v>
      </c>
      <c r="O647" s="22" t="str">
        <f t="shared" si="20"/>
        <v>Asian</v>
      </c>
      <c r="P647" s="19">
        <f t="shared" si="21"/>
        <v>11.95</v>
      </c>
    </row>
    <row r="648" spans="12:16" x14ac:dyDescent="0.35">
      <c r="L648" s="20">
        <v>647</v>
      </c>
      <c r="M648" s="20">
        <v>285</v>
      </c>
      <c r="N648" s="21">
        <v>119</v>
      </c>
      <c r="O648" s="22" t="str">
        <f t="shared" si="20"/>
        <v>Mexican</v>
      </c>
      <c r="P648" s="19">
        <f t="shared" si="21"/>
        <v>11.95</v>
      </c>
    </row>
    <row r="649" spans="12:16" x14ac:dyDescent="0.35">
      <c r="L649" s="20">
        <v>648</v>
      </c>
      <c r="M649" s="20">
        <v>286</v>
      </c>
      <c r="N649" s="21">
        <v>117</v>
      </c>
      <c r="O649" s="22" t="str">
        <f t="shared" si="20"/>
        <v>Mexican</v>
      </c>
      <c r="P649" s="19">
        <f t="shared" si="21"/>
        <v>12.95</v>
      </c>
    </row>
    <row r="650" spans="12:16" x14ac:dyDescent="0.35">
      <c r="L650" s="20">
        <v>649</v>
      </c>
      <c r="M650" s="20">
        <v>286</v>
      </c>
      <c r="N650" s="21">
        <v>118</v>
      </c>
      <c r="O650" s="22" t="str">
        <f t="shared" si="20"/>
        <v>Mexican</v>
      </c>
      <c r="P650" s="19">
        <f t="shared" si="21"/>
        <v>14.95</v>
      </c>
    </row>
    <row r="651" spans="12:16" x14ac:dyDescent="0.35">
      <c r="L651" s="20">
        <v>650</v>
      </c>
      <c r="M651" s="20">
        <v>287</v>
      </c>
      <c r="N651" s="21">
        <v>117</v>
      </c>
      <c r="O651" s="22" t="str">
        <f t="shared" si="20"/>
        <v>Mexican</v>
      </c>
      <c r="P651" s="19">
        <f t="shared" si="21"/>
        <v>12.95</v>
      </c>
    </row>
    <row r="652" spans="12:16" x14ac:dyDescent="0.35">
      <c r="L652" s="20">
        <v>651</v>
      </c>
      <c r="M652" s="20">
        <v>287</v>
      </c>
      <c r="N652" s="21">
        <v>112</v>
      </c>
      <c r="O652" s="22" t="str">
        <f t="shared" si="20"/>
        <v>Asian</v>
      </c>
      <c r="P652" s="19">
        <f t="shared" si="21"/>
        <v>14.95</v>
      </c>
    </row>
    <row r="653" spans="12:16" x14ac:dyDescent="0.35">
      <c r="L653" s="20">
        <v>652</v>
      </c>
      <c r="M653" s="20">
        <v>287</v>
      </c>
      <c r="N653" s="21">
        <v>113</v>
      </c>
      <c r="O653" s="22" t="str">
        <f t="shared" si="20"/>
        <v>Asian</v>
      </c>
      <c r="P653" s="19">
        <f t="shared" si="21"/>
        <v>5</v>
      </c>
    </row>
    <row r="654" spans="12:16" x14ac:dyDescent="0.35">
      <c r="L654" s="20">
        <v>653</v>
      </c>
      <c r="M654" s="20">
        <v>287</v>
      </c>
      <c r="N654" s="21">
        <v>120</v>
      </c>
      <c r="O654" s="22" t="str">
        <f t="shared" si="20"/>
        <v>Mexican</v>
      </c>
      <c r="P654" s="19">
        <f t="shared" si="21"/>
        <v>13.95</v>
      </c>
    </row>
    <row r="655" spans="12:16" x14ac:dyDescent="0.35">
      <c r="L655" s="20">
        <v>654</v>
      </c>
      <c r="M655" s="20">
        <v>288</v>
      </c>
      <c r="N655" s="21">
        <v>115</v>
      </c>
      <c r="O655" s="22" t="str">
        <f t="shared" si="20"/>
        <v>Mexican</v>
      </c>
      <c r="P655" s="19">
        <f t="shared" si="21"/>
        <v>11.95</v>
      </c>
    </row>
    <row r="656" spans="12:16" x14ac:dyDescent="0.35">
      <c r="L656" s="20">
        <v>655</v>
      </c>
      <c r="M656" s="20">
        <v>288</v>
      </c>
      <c r="N656" s="21">
        <v>119</v>
      </c>
      <c r="O656" s="22" t="str">
        <f t="shared" si="20"/>
        <v>Mexican</v>
      </c>
      <c r="P656" s="19">
        <f t="shared" si="21"/>
        <v>11.95</v>
      </c>
    </row>
    <row r="657" spans="12:16" x14ac:dyDescent="0.35">
      <c r="L657" s="20">
        <v>656</v>
      </c>
      <c r="M657" s="20">
        <v>288</v>
      </c>
      <c r="N657" s="21">
        <v>123</v>
      </c>
      <c r="O657" s="22" t="str">
        <f t="shared" si="20"/>
        <v>Mexican</v>
      </c>
      <c r="P657" s="19">
        <f t="shared" si="21"/>
        <v>9</v>
      </c>
    </row>
    <row r="658" spans="12:16" x14ac:dyDescent="0.35">
      <c r="L658" s="20">
        <v>657</v>
      </c>
      <c r="M658" s="20">
        <v>289</v>
      </c>
      <c r="N658" s="21">
        <v>124</v>
      </c>
      <c r="O658" s="22" t="str">
        <f t="shared" si="20"/>
        <v>Italian</v>
      </c>
      <c r="P658" s="19">
        <f t="shared" si="21"/>
        <v>14.5</v>
      </c>
    </row>
    <row r="659" spans="12:16" x14ac:dyDescent="0.35">
      <c r="L659" s="20">
        <v>658</v>
      </c>
      <c r="M659" s="20">
        <v>290</v>
      </c>
      <c r="N659" s="21">
        <v>108</v>
      </c>
      <c r="O659" s="22" t="str">
        <f t="shared" si="20"/>
        <v>Asian</v>
      </c>
      <c r="P659" s="19">
        <f t="shared" si="21"/>
        <v>14.5</v>
      </c>
    </row>
    <row r="660" spans="12:16" x14ac:dyDescent="0.35">
      <c r="L660" s="20">
        <v>659</v>
      </c>
      <c r="M660" s="20">
        <v>290</v>
      </c>
      <c r="N660" s="21">
        <v>132</v>
      </c>
      <c r="O660" s="22" t="str">
        <f t="shared" si="20"/>
        <v>Italian</v>
      </c>
      <c r="P660" s="19">
        <f t="shared" si="21"/>
        <v>16.95</v>
      </c>
    </row>
    <row r="661" spans="12:16" x14ac:dyDescent="0.35">
      <c r="L661" s="20">
        <v>660</v>
      </c>
      <c r="M661" s="20">
        <v>291</v>
      </c>
      <c r="N661" s="21">
        <v>101</v>
      </c>
      <c r="O661" s="22" t="str">
        <f t="shared" si="20"/>
        <v>American</v>
      </c>
      <c r="P661" s="19">
        <f t="shared" si="21"/>
        <v>12.95</v>
      </c>
    </row>
    <row r="662" spans="12:16" x14ac:dyDescent="0.35">
      <c r="L662" s="20">
        <v>661</v>
      </c>
      <c r="M662" s="20">
        <v>291</v>
      </c>
      <c r="N662" s="21">
        <v>103</v>
      </c>
      <c r="O662" s="22" t="str">
        <f t="shared" si="20"/>
        <v>American</v>
      </c>
      <c r="P662" s="19">
        <f t="shared" si="21"/>
        <v>9</v>
      </c>
    </row>
    <row r="663" spans="12:16" x14ac:dyDescent="0.35">
      <c r="L663" s="20">
        <v>662</v>
      </c>
      <c r="M663" s="20">
        <v>291</v>
      </c>
      <c r="N663" s="21">
        <v>125</v>
      </c>
      <c r="O663" s="22" t="str">
        <f t="shared" si="20"/>
        <v>Italian</v>
      </c>
      <c r="P663" s="19">
        <f t="shared" si="21"/>
        <v>17.95</v>
      </c>
    </row>
    <row r="664" spans="12:16" x14ac:dyDescent="0.35">
      <c r="L664" s="20">
        <v>663</v>
      </c>
      <c r="M664" s="20">
        <v>292</v>
      </c>
      <c r="N664" s="21">
        <v>130</v>
      </c>
      <c r="O664" s="22" t="str">
        <f t="shared" si="20"/>
        <v>Italian</v>
      </c>
      <c r="P664" s="19">
        <f t="shared" si="21"/>
        <v>19.95</v>
      </c>
    </row>
    <row r="665" spans="12:16" x14ac:dyDescent="0.35">
      <c r="L665" s="20">
        <v>664</v>
      </c>
      <c r="M665" s="20">
        <v>292</v>
      </c>
      <c r="N665" s="21">
        <v>131</v>
      </c>
      <c r="O665" s="22" t="str">
        <f t="shared" si="20"/>
        <v>Italian</v>
      </c>
      <c r="P665" s="19">
        <f t="shared" si="21"/>
        <v>17.95</v>
      </c>
    </row>
    <row r="666" spans="12:16" x14ac:dyDescent="0.35">
      <c r="L666" s="20">
        <v>665</v>
      </c>
      <c r="M666" s="20">
        <v>293</v>
      </c>
      <c r="N666" s="21">
        <v>108</v>
      </c>
      <c r="O666" s="22" t="str">
        <f t="shared" si="20"/>
        <v>Asian</v>
      </c>
      <c r="P666" s="19">
        <f t="shared" si="21"/>
        <v>14.5</v>
      </c>
    </row>
    <row r="667" spans="12:16" x14ac:dyDescent="0.35">
      <c r="L667" s="20">
        <v>666</v>
      </c>
      <c r="M667" s="20">
        <v>293</v>
      </c>
      <c r="N667" s="21">
        <v>127</v>
      </c>
      <c r="O667" s="22" t="str">
        <f t="shared" si="20"/>
        <v>Italian</v>
      </c>
      <c r="P667" s="19">
        <f t="shared" si="21"/>
        <v>17.95</v>
      </c>
    </row>
    <row r="668" spans="12:16" x14ac:dyDescent="0.35">
      <c r="L668" s="20">
        <v>667</v>
      </c>
      <c r="M668" s="20">
        <v>294</v>
      </c>
      <c r="N668" s="21">
        <v>101</v>
      </c>
      <c r="O668" s="22" t="str">
        <f t="shared" si="20"/>
        <v>American</v>
      </c>
      <c r="P668" s="19">
        <f t="shared" si="21"/>
        <v>12.95</v>
      </c>
    </row>
    <row r="669" spans="12:16" x14ac:dyDescent="0.35">
      <c r="L669" s="20">
        <v>668</v>
      </c>
      <c r="M669" s="20">
        <v>294</v>
      </c>
      <c r="N669" s="21">
        <v>117</v>
      </c>
      <c r="O669" s="22" t="str">
        <f t="shared" si="20"/>
        <v>Mexican</v>
      </c>
      <c r="P669" s="19">
        <f t="shared" si="21"/>
        <v>12.95</v>
      </c>
    </row>
    <row r="670" spans="12:16" x14ac:dyDescent="0.35">
      <c r="L670" s="20">
        <v>669</v>
      </c>
      <c r="M670" s="20">
        <v>294</v>
      </c>
      <c r="N670" s="21">
        <v>106</v>
      </c>
      <c r="O670" s="22" t="str">
        <f t="shared" si="20"/>
        <v>American</v>
      </c>
      <c r="P670" s="19">
        <f t="shared" si="21"/>
        <v>7</v>
      </c>
    </row>
    <row r="671" spans="12:16" x14ac:dyDescent="0.35">
      <c r="L671" s="20">
        <v>670</v>
      </c>
      <c r="M671" s="20">
        <v>295</v>
      </c>
      <c r="N671" s="21">
        <v>102</v>
      </c>
      <c r="O671" s="22" t="str">
        <f t="shared" si="20"/>
        <v>American</v>
      </c>
      <c r="P671" s="19">
        <f t="shared" si="21"/>
        <v>13.95</v>
      </c>
    </row>
    <row r="672" spans="12:16" x14ac:dyDescent="0.35">
      <c r="L672" s="20">
        <v>671</v>
      </c>
      <c r="M672" s="20">
        <v>296</v>
      </c>
      <c r="N672" s="21">
        <v>126</v>
      </c>
      <c r="O672" s="22" t="str">
        <f t="shared" si="20"/>
        <v>Italian</v>
      </c>
      <c r="P672" s="19">
        <f t="shared" si="21"/>
        <v>14.5</v>
      </c>
    </row>
    <row r="673" spans="12:16" x14ac:dyDescent="0.35">
      <c r="L673" s="20">
        <v>672</v>
      </c>
      <c r="M673" s="20">
        <v>296</v>
      </c>
      <c r="N673" s="21">
        <v>110</v>
      </c>
      <c r="O673" s="22" t="str">
        <f t="shared" si="20"/>
        <v>Asian</v>
      </c>
      <c r="P673" s="19">
        <f t="shared" si="21"/>
        <v>17.95</v>
      </c>
    </row>
    <row r="674" spans="12:16" x14ac:dyDescent="0.35">
      <c r="L674" s="20">
        <v>673</v>
      </c>
      <c r="M674" s="20">
        <v>296</v>
      </c>
      <c r="N674" s="21">
        <v>106</v>
      </c>
      <c r="O674" s="22" t="str">
        <f t="shared" si="20"/>
        <v>American</v>
      </c>
      <c r="P674" s="19">
        <f t="shared" si="21"/>
        <v>7</v>
      </c>
    </row>
    <row r="675" spans="12:16" x14ac:dyDescent="0.35">
      <c r="L675" s="20">
        <v>674</v>
      </c>
      <c r="M675" s="20">
        <v>297</v>
      </c>
      <c r="N675" s="21">
        <v>105</v>
      </c>
      <c r="O675" s="22" t="str">
        <f t="shared" si="20"/>
        <v>American</v>
      </c>
      <c r="P675" s="19">
        <f t="shared" si="21"/>
        <v>7</v>
      </c>
    </row>
    <row r="676" spans="12:16" x14ac:dyDescent="0.35">
      <c r="L676" s="20">
        <v>675</v>
      </c>
      <c r="M676" s="20">
        <v>298</v>
      </c>
      <c r="N676" s="21">
        <v>102</v>
      </c>
      <c r="O676" s="22" t="str">
        <f t="shared" si="20"/>
        <v>American</v>
      </c>
      <c r="P676" s="19">
        <f t="shared" si="21"/>
        <v>13.95</v>
      </c>
    </row>
    <row r="677" spans="12:16" x14ac:dyDescent="0.35">
      <c r="L677" s="20">
        <v>676</v>
      </c>
      <c r="M677" s="20">
        <v>298</v>
      </c>
      <c r="N677" s="21">
        <v>102</v>
      </c>
      <c r="O677" s="22" t="str">
        <f t="shared" si="20"/>
        <v>American</v>
      </c>
      <c r="P677" s="19">
        <f t="shared" si="21"/>
        <v>13.95</v>
      </c>
    </row>
    <row r="678" spans="12:16" x14ac:dyDescent="0.35">
      <c r="L678" s="20">
        <v>677</v>
      </c>
      <c r="M678" s="20">
        <v>298</v>
      </c>
      <c r="N678" s="21">
        <v>103</v>
      </c>
      <c r="O678" s="22" t="str">
        <f t="shared" si="20"/>
        <v>American</v>
      </c>
      <c r="P678" s="19">
        <f t="shared" si="21"/>
        <v>9</v>
      </c>
    </row>
    <row r="679" spans="12:16" x14ac:dyDescent="0.35">
      <c r="L679" s="20">
        <v>678</v>
      </c>
      <c r="M679" s="20">
        <v>298</v>
      </c>
      <c r="N679" s="21">
        <v>108</v>
      </c>
      <c r="O679" s="22" t="str">
        <f t="shared" si="20"/>
        <v>Asian</v>
      </c>
      <c r="P679" s="19">
        <f t="shared" si="21"/>
        <v>14.5</v>
      </c>
    </row>
    <row r="680" spans="12:16" x14ac:dyDescent="0.35">
      <c r="L680" s="20">
        <v>679</v>
      </c>
      <c r="M680" s="20">
        <v>299</v>
      </c>
      <c r="N680" s="21">
        <v>108</v>
      </c>
      <c r="O680" s="22" t="str">
        <f t="shared" si="20"/>
        <v>Asian</v>
      </c>
      <c r="P680" s="19">
        <f t="shared" si="21"/>
        <v>14.5</v>
      </c>
    </row>
    <row r="681" spans="12:16" x14ac:dyDescent="0.35">
      <c r="L681" s="20">
        <v>680</v>
      </c>
      <c r="M681" s="20">
        <v>299</v>
      </c>
      <c r="N681" s="21">
        <v>131</v>
      </c>
      <c r="O681" s="22" t="str">
        <f t="shared" si="20"/>
        <v>Italian</v>
      </c>
      <c r="P681" s="19">
        <f t="shared" si="21"/>
        <v>17.95</v>
      </c>
    </row>
    <row r="682" spans="12:16" x14ac:dyDescent="0.35">
      <c r="L682" s="20">
        <v>681</v>
      </c>
      <c r="M682" s="20">
        <v>300</v>
      </c>
      <c r="N682" s="21">
        <v>107</v>
      </c>
      <c r="O682" s="22" t="str">
        <f t="shared" si="20"/>
        <v>Asian</v>
      </c>
      <c r="P682" s="19">
        <f t="shared" si="21"/>
        <v>16.5</v>
      </c>
    </row>
    <row r="683" spans="12:16" x14ac:dyDescent="0.35">
      <c r="L683" s="20">
        <v>682</v>
      </c>
      <c r="M683" s="20">
        <v>300</v>
      </c>
      <c r="N683" s="21">
        <v>110</v>
      </c>
      <c r="O683" s="22" t="str">
        <f t="shared" si="20"/>
        <v>Asian</v>
      </c>
      <c r="P683" s="19">
        <f t="shared" si="21"/>
        <v>17.95</v>
      </c>
    </row>
    <row r="684" spans="12:16" x14ac:dyDescent="0.35">
      <c r="L684" s="20">
        <v>683</v>
      </c>
      <c r="M684" s="20">
        <v>300</v>
      </c>
      <c r="N684" s="21">
        <v>127</v>
      </c>
      <c r="O684" s="22" t="str">
        <f t="shared" si="20"/>
        <v>Italian</v>
      </c>
      <c r="P684" s="19">
        <f t="shared" si="21"/>
        <v>17.95</v>
      </c>
    </row>
    <row r="685" spans="12:16" x14ac:dyDescent="0.35">
      <c r="L685" s="20">
        <v>684</v>
      </c>
      <c r="M685" s="20">
        <v>300</v>
      </c>
      <c r="N685" s="21">
        <v>123</v>
      </c>
      <c r="O685" s="22" t="str">
        <f t="shared" si="20"/>
        <v>Mexican</v>
      </c>
      <c r="P685" s="19">
        <f t="shared" si="21"/>
        <v>9</v>
      </c>
    </row>
    <row r="686" spans="12:16" x14ac:dyDescent="0.35">
      <c r="L686" s="20">
        <v>685</v>
      </c>
      <c r="M686" s="20">
        <v>301</v>
      </c>
      <c r="N686" s="21">
        <v>111</v>
      </c>
      <c r="O686" s="22" t="str">
        <f t="shared" si="20"/>
        <v>Asian</v>
      </c>
      <c r="P686" s="19">
        <f t="shared" si="21"/>
        <v>11.95</v>
      </c>
    </row>
    <row r="687" spans="12:16" x14ac:dyDescent="0.35">
      <c r="L687" s="20">
        <v>686</v>
      </c>
      <c r="M687" s="20">
        <v>302</v>
      </c>
      <c r="N687" s="21">
        <v>118</v>
      </c>
      <c r="O687" s="22" t="str">
        <f t="shared" si="20"/>
        <v>Mexican</v>
      </c>
      <c r="P687" s="19">
        <f t="shared" si="21"/>
        <v>14.95</v>
      </c>
    </row>
    <row r="688" spans="12:16" x14ac:dyDescent="0.35">
      <c r="L688" s="20">
        <v>687</v>
      </c>
      <c r="M688" s="20">
        <v>303</v>
      </c>
      <c r="N688" s="21">
        <v>107</v>
      </c>
      <c r="O688" s="22" t="str">
        <f t="shared" si="20"/>
        <v>Asian</v>
      </c>
      <c r="P688" s="19">
        <f t="shared" si="21"/>
        <v>16.5</v>
      </c>
    </row>
    <row r="689" spans="12:16" x14ac:dyDescent="0.35">
      <c r="L689" s="20">
        <v>688</v>
      </c>
      <c r="M689" s="20">
        <v>303</v>
      </c>
      <c r="N689" s="21">
        <v>110</v>
      </c>
      <c r="O689" s="22" t="str">
        <f t="shared" si="20"/>
        <v>Asian</v>
      </c>
      <c r="P689" s="19">
        <f t="shared" si="21"/>
        <v>17.95</v>
      </c>
    </row>
    <row r="690" spans="12:16" x14ac:dyDescent="0.35">
      <c r="L690" s="20">
        <v>689</v>
      </c>
      <c r="M690" s="20">
        <v>303</v>
      </c>
      <c r="N690" s="21">
        <v>113</v>
      </c>
      <c r="O690" s="22" t="str">
        <f t="shared" si="20"/>
        <v>Asian</v>
      </c>
      <c r="P690" s="19">
        <f t="shared" si="21"/>
        <v>5</v>
      </c>
    </row>
    <row r="691" spans="12:16" x14ac:dyDescent="0.35">
      <c r="L691" s="20">
        <v>690</v>
      </c>
      <c r="M691" s="20">
        <v>304</v>
      </c>
      <c r="N691" s="21">
        <v>109</v>
      </c>
      <c r="O691" s="22" t="str">
        <f t="shared" si="20"/>
        <v>Asian</v>
      </c>
      <c r="P691" s="19">
        <f t="shared" si="21"/>
        <v>17.95</v>
      </c>
    </row>
    <row r="692" spans="12:16" x14ac:dyDescent="0.35">
      <c r="L692" s="20">
        <v>691</v>
      </c>
      <c r="M692" s="20">
        <v>304</v>
      </c>
      <c r="N692" s="21">
        <v>129</v>
      </c>
      <c r="O692" s="22" t="str">
        <f t="shared" si="20"/>
        <v>Italian</v>
      </c>
      <c r="P692" s="19">
        <f t="shared" si="21"/>
        <v>15.5</v>
      </c>
    </row>
    <row r="693" spans="12:16" x14ac:dyDescent="0.35">
      <c r="L693" s="20">
        <v>692</v>
      </c>
      <c r="M693" s="20">
        <v>305</v>
      </c>
      <c r="N693" s="21">
        <v>113</v>
      </c>
      <c r="O693" s="22" t="str">
        <f t="shared" si="20"/>
        <v>Asian</v>
      </c>
      <c r="P693" s="19">
        <f t="shared" si="21"/>
        <v>5</v>
      </c>
    </row>
    <row r="694" spans="12:16" x14ac:dyDescent="0.35">
      <c r="L694" s="20">
        <v>693</v>
      </c>
      <c r="M694" s="20">
        <v>305</v>
      </c>
      <c r="N694" s="21">
        <v>120</v>
      </c>
      <c r="O694" s="22" t="str">
        <f t="shared" si="20"/>
        <v>Mexican</v>
      </c>
      <c r="P694" s="19">
        <f t="shared" si="21"/>
        <v>13.95</v>
      </c>
    </row>
    <row r="695" spans="12:16" x14ac:dyDescent="0.35">
      <c r="L695" s="20">
        <v>694</v>
      </c>
      <c r="M695" s="20">
        <v>305</v>
      </c>
      <c r="N695" s="21">
        <v>122</v>
      </c>
      <c r="O695" s="22" t="str">
        <f t="shared" si="20"/>
        <v>Mexican</v>
      </c>
      <c r="P695" s="19">
        <f t="shared" si="21"/>
        <v>7</v>
      </c>
    </row>
    <row r="696" spans="12:16" x14ac:dyDescent="0.35">
      <c r="L696" s="20">
        <v>695</v>
      </c>
      <c r="M696" s="20">
        <v>306</v>
      </c>
      <c r="N696" s="21">
        <v>107</v>
      </c>
      <c r="O696" s="22" t="str">
        <f t="shared" si="20"/>
        <v>Asian</v>
      </c>
      <c r="P696" s="19">
        <f t="shared" si="21"/>
        <v>16.5</v>
      </c>
    </row>
    <row r="697" spans="12:16" x14ac:dyDescent="0.35">
      <c r="L697" s="20">
        <v>696</v>
      </c>
      <c r="M697" s="20">
        <v>306</v>
      </c>
      <c r="N697" s="21">
        <v>109</v>
      </c>
      <c r="O697" s="22" t="str">
        <f t="shared" si="20"/>
        <v>Asian</v>
      </c>
      <c r="P697" s="19">
        <f t="shared" si="21"/>
        <v>17.95</v>
      </c>
    </row>
    <row r="698" spans="12:16" x14ac:dyDescent="0.35">
      <c r="L698" s="20">
        <v>697</v>
      </c>
      <c r="M698" s="20">
        <v>306</v>
      </c>
      <c r="N698" s="21">
        <v>111</v>
      </c>
      <c r="O698" s="22" t="str">
        <f t="shared" si="20"/>
        <v>Asian</v>
      </c>
      <c r="P698" s="19">
        <f t="shared" si="21"/>
        <v>11.95</v>
      </c>
    </row>
    <row r="699" spans="12:16" x14ac:dyDescent="0.35">
      <c r="L699" s="20">
        <v>698</v>
      </c>
      <c r="M699" s="20">
        <v>307</v>
      </c>
      <c r="N699" s="21">
        <v>108</v>
      </c>
      <c r="O699" s="22" t="str">
        <f t="shared" si="20"/>
        <v>Asian</v>
      </c>
      <c r="P699" s="19">
        <f t="shared" si="21"/>
        <v>14.5</v>
      </c>
    </row>
    <row r="700" spans="12:16" x14ac:dyDescent="0.35">
      <c r="L700" s="20">
        <v>699</v>
      </c>
      <c r="M700" s="20">
        <v>307</v>
      </c>
      <c r="N700" s="21">
        <v>106</v>
      </c>
      <c r="O700" s="22" t="str">
        <f t="shared" si="20"/>
        <v>American</v>
      </c>
      <c r="P700" s="19">
        <f t="shared" si="21"/>
        <v>7</v>
      </c>
    </row>
    <row r="701" spans="12:16" x14ac:dyDescent="0.35">
      <c r="L701" s="20">
        <v>700</v>
      </c>
      <c r="M701" s="20">
        <v>308</v>
      </c>
      <c r="N701" s="21">
        <v>109</v>
      </c>
      <c r="O701" s="22" t="str">
        <f t="shared" si="20"/>
        <v>Asian</v>
      </c>
      <c r="P701" s="19">
        <f t="shared" si="21"/>
        <v>17.95</v>
      </c>
    </row>
    <row r="702" spans="12:16" x14ac:dyDescent="0.35">
      <c r="L702" s="20">
        <v>701</v>
      </c>
      <c r="M702" s="20">
        <v>308</v>
      </c>
      <c r="N702" s="21">
        <v>112</v>
      </c>
      <c r="O702" s="22" t="str">
        <f t="shared" si="20"/>
        <v>Asian</v>
      </c>
      <c r="P702" s="19">
        <f t="shared" si="21"/>
        <v>14.95</v>
      </c>
    </row>
    <row r="703" spans="12:16" x14ac:dyDescent="0.35">
      <c r="L703" s="20">
        <v>702</v>
      </c>
      <c r="M703" s="20">
        <v>308</v>
      </c>
      <c r="N703" s="21">
        <v>106</v>
      </c>
      <c r="O703" s="22" t="str">
        <f t="shared" si="20"/>
        <v>American</v>
      </c>
      <c r="P703" s="19">
        <f t="shared" si="21"/>
        <v>7</v>
      </c>
    </row>
    <row r="704" spans="12:16" x14ac:dyDescent="0.35">
      <c r="L704" s="20">
        <v>703</v>
      </c>
      <c r="M704" s="20">
        <v>309</v>
      </c>
      <c r="N704" s="21">
        <v>124</v>
      </c>
      <c r="O704" s="22" t="str">
        <f t="shared" si="20"/>
        <v>Italian</v>
      </c>
      <c r="P704" s="19">
        <f t="shared" si="21"/>
        <v>14.5</v>
      </c>
    </row>
    <row r="705" spans="12:16" x14ac:dyDescent="0.35">
      <c r="L705" s="20">
        <v>704</v>
      </c>
      <c r="M705" s="20">
        <v>309</v>
      </c>
      <c r="N705" s="21">
        <v>118</v>
      </c>
      <c r="O705" s="22" t="str">
        <f t="shared" si="20"/>
        <v>Mexican</v>
      </c>
      <c r="P705" s="19">
        <f t="shared" si="21"/>
        <v>14.95</v>
      </c>
    </row>
    <row r="706" spans="12:16" x14ac:dyDescent="0.35">
      <c r="L706" s="20">
        <v>705</v>
      </c>
      <c r="M706" s="20">
        <v>310</v>
      </c>
      <c r="N706" s="21">
        <v>109</v>
      </c>
      <c r="O706" s="22" t="str">
        <f t="shared" si="20"/>
        <v>Asian</v>
      </c>
      <c r="P706" s="19">
        <f t="shared" si="21"/>
        <v>17.95</v>
      </c>
    </row>
    <row r="707" spans="12:16" x14ac:dyDescent="0.35">
      <c r="L707" s="20">
        <v>706</v>
      </c>
      <c r="M707" s="20">
        <v>310</v>
      </c>
      <c r="N707" s="21">
        <v>106</v>
      </c>
      <c r="O707" s="22" t="str">
        <f t="shared" ref="O707:O770" si="22">_xlfn.XLOOKUP(N707,$A$2:$A$33,$C$2:$C$33)</f>
        <v>American</v>
      </c>
      <c r="P707" s="19">
        <f t="shared" ref="P707:P770" si="23">_xlfn.XLOOKUP(N707,$A$2:$A$33,$D$2:$D$33)</f>
        <v>7</v>
      </c>
    </row>
    <row r="708" spans="12:16" x14ac:dyDescent="0.35">
      <c r="L708" s="20">
        <v>707</v>
      </c>
      <c r="M708" s="20">
        <v>311</v>
      </c>
      <c r="N708" s="21">
        <v>120</v>
      </c>
      <c r="O708" s="22" t="str">
        <f t="shared" si="22"/>
        <v>Mexican</v>
      </c>
      <c r="P708" s="19">
        <f t="shared" si="23"/>
        <v>13.95</v>
      </c>
    </row>
    <row r="709" spans="12:16" x14ac:dyDescent="0.35">
      <c r="L709" s="20">
        <v>708</v>
      </c>
      <c r="M709" s="20">
        <v>312</v>
      </c>
      <c r="N709" s="21">
        <v>107</v>
      </c>
      <c r="O709" s="22" t="str">
        <f t="shared" si="22"/>
        <v>Asian</v>
      </c>
      <c r="P709" s="19">
        <f t="shared" si="23"/>
        <v>16.5</v>
      </c>
    </row>
    <row r="710" spans="12:16" x14ac:dyDescent="0.35">
      <c r="L710" s="20">
        <v>709</v>
      </c>
      <c r="M710" s="20">
        <v>312</v>
      </c>
      <c r="N710" s="21">
        <v>115</v>
      </c>
      <c r="O710" s="22" t="str">
        <f t="shared" si="22"/>
        <v>Mexican</v>
      </c>
      <c r="P710" s="19">
        <f t="shared" si="23"/>
        <v>11.95</v>
      </c>
    </row>
    <row r="711" spans="12:16" x14ac:dyDescent="0.35">
      <c r="L711" s="20">
        <v>710</v>
      </c>
      <c r="M711" s="20">
        <v>312</v>
      </c>
      <c r="N711" s="21">
        <v>103</v>
      </c>
      <c r="O711" s="22" t="str">
        <f t="shared" si="22"/>
        <v>American</v>
      </c>
      <c r="P711" s="19">
        <f t="shared" si="23"/>
        <v>9</v>
      </c>
    </row>
    <row r="712" spans="12:16" x14ac:dyDescent="0.35">
      <c r="L712" s="20">
        <v>711</v>
      </c>
      <c r="M712" s="20">
        <v>312</v>
      </c>
      <c r="N712" s="21">
        <v>120</v>
      </c>
      <c r="O712" s="22" t="str">
        <f t="shared" si="22"/>
        <v>Mexican</v>
      </c>
      <c r="P712" s="19">
        <f t="shared" si="23"/>
        <v>13.95</v>
      </c>
    </row>
    <row r="713" spans="12:16" x14ac:dyDescent="0.35">
      <c r="L713" s="20">
        <v>712</v>
      </c>
      <c r="M713" s="20">
        <v>313</v>
      </c>
      <c r="N713" s="21">
        <v>108</v>
      </c>
      <c r="O713" s="22" t="str">
        <f t="shared" si="22"/>
        <v>Asian</v>
      </c>
      <c r="P713" s="19">
        <f t="shared" si="23"/>
        <v>14.5</v>
      </c>
    </row>
    <row r="714" spans="12:16" x14ac:dyDescent="0.35">
      <c r="L714" s="20">
        <v>713</v>
      </c>
      <c r="M714" s="20">
        <v>314</v>
      </c>
      <c r="N714" s="21">
        <v>116</v>
      </c>
      <c r="O714" s="22" t="str">
        <f t="shared" si="22"/>
        <v>Mexican</v>
      </c>
      <c r="P714" s="19">
        <f t="shared" si="23"/>
        <v>13.95</v>
      </c>
    </row>
    <row r="715" spans="12:16" x14ac:dyDescent="0.35">
      <c r="L715" s="20">
        <v>714</v>
      </c>
      <c r="M715" s="20">
        <v>314</v>
      </c>
      <c r="N715" s="21">
        <v>124</v>
      </c>
      <c r="O715" s="22" t="str">
        <f t="shared" si="22"/>
        <v>Italian</v>
      </c>
      <c r="P715" s="19">
        <f t="shared" si="23"/>
        <v>14.5</v>
      </c>
    </row>
    <row r="716" spans="12:16" x14ac:dyDescent="0.35">
      <c r="L716" s="20">
        <v>715</v>
      </c>
      <c r="M716" s="20">
        <v>314</v>
      </c>
      <c r="N716" s="21">
        <v>126</v>
      </c>
      <c r="O716" s="22" t="str">
        <f t="shared" si="22"/>
        <v>Italian</v>
      </c>
      <c r="P716" s="19">
        <f t="shared" si="23"/>
        <v>14.5</v>
      </c>
    </row>
    <row r="717" spans="12:16" x14ac:dyDescent="0.35">
      <c r="L717" s="20">
        <v>716</v>
      </c>
      <c r="M717" s="20">
        <v>314</v>
      </c>
      <c r="N717" s="21">
        <v>109</v>
      </c>
      <c r="O717" s="22" t="str">
        <f t="shared" si="22"/>
        <v>Asian</v>
      </c>
      <c r="P717" s="19">
        <f t="shared" si="23"/>
        <v>17.95</v>
      </c>
    </row>
    <row r="718" spans="12:16" x14ac:dyDescent="0.35">
      <c r="L718" s="20">
        <v>717</v>
      </c>
      <c r="M718" s="20">
        <v>314</v>
      </c>
      <c r="N718" s="21">
        <v>132</v>
      </c>
      <c r="O718" s="22" t="str">
        <f t="shared" si="22"/>
        <v>Italian</v>
      </c>
      <c r="P718" s="19">
        <f t="shared" si="23"/>
        <v>16.95</v>
      </c>
    </row>
    <row r="719" spans="12:16" x14ac:dyDescent="0.35">
      <c r="L719" s="20">
        <v>718</v>
      </c>
      <c r="M719" s="20">
        <v>315</v>
      </c>
      <c r="N719" s="21">
        <v>108</v>
      </c>
      <c r="O719" s="22" t="str">
        <f t="shared" si="22"/>
        <v>Asian</v>
      </c>
      <c r="P719" s="19">
        <f t="shared" si="23"/>
        <v>14.5</v>
      </c>
    </row>
    <row r="720" spans="12:16" x14ac:dyDescent="0.35">
      <c r="L720" s="20">
        <v>719</v>
      </c>
      <c r="M720" s="20">
        <v>316</v>
      </c>
      <c r="N720" s="21">
        <v>109</v>
      </c>
      <c r="O720" s="22" t="str">
        <f t="shared" si="22"/>
        <v>Asian</v>
      </c>
      <c r="P720" s="19">
        <f t="shared" si="23"/>
        <v>17.95</v>
      </c>
    </row>
    <row r="721" spans="12:16" x14ac:dyDescent="0.35">
      <c r="L721" s="20">
        <v>720</v>
      </c>
      <c r="M721" s="20">
        <v>316</v>
      </c>
      <c r="N721" s="21">
        <v>117</v>
      </c>
      <c r="O721" s="22" t="str">
        <f t="shared" si="22"/>
        <v>Mexican</v>
      </c>
      <c r="P721" s="19">
        <f t="shared" si="23"/>
        <v>12.95</v>
      </c>
    </row>
    <row r="722" spans="12:16" x14ac:dyDescent="0.35">
      <c r="L722" s="20">
        <v>721</v>
      </c>
      <c r="M722" s="20">
        <v>317</v>
      </c>
      <c r="N722" s="21">
        <v>102</v>
      </c>
      <c r="O722" s="22" t="str">
        <f t="shared" si="22"/>
        <v>American</v>
      </c>
      <c r="P722" s="19">
        <f t="shared" si="23"/>
        <v>13.95</v>
      </c>
    </row>
    <row r="723" spans="12:16" x14ac:dyDescent="0.35">
      <c r="L723" s="20">
        <v>722</v>
      </c>
      <c r="M723" s="20">
        <v>317</v>
      </c>
      <c r="N723" s="21">
        <v>108</v>
      </c>
      <c r="O723" s="22" t="str">
        <f t="shared" si="22"/>
        <v>Asian</v>
      </c>
      <c r="P723" s="19">
        <f t="shared" si="23"/>
        <v>14.5</v>
      </c>
    </row>
    <row r="724" spans="12:16" x14ac:dyDescent="0.35">
      <c r="L724" s="20">
        <v>723</v>
      </c>
      <c r="M724" s="20">
        <v>317</v>
      </c>
      <c r="N724" s="21">
        <v>125</v>
      </c>
      <c r="O724" s="22" t="str">
        <f t="shared" si="22"/>
        <v>Italian</v>
      </c>
      <c r="P724" s="19">
        <f t="shared" si="23"/>
        <v>17.95</v>
      </c>
    </row>
    <row r="725" spans="12:16" x14ac:dyDescent="0.35">
      <c r="L725" s="20">
        <v>724</v>
      </c>
      <c r="M725" s="20">
        <v>317</v>
      </c>
      <c r="N725" s="21">
        <v>109</v>
      </c>
      <c r="O725" s="22" t="str">
        <f t="shared" si="22"/>
        <v>Asian</v>
      </c>
      <c r="P725" s="19">
        <f t="shared" si="23"/>
        <v>17.95</v>
      </c>
    </row>
    <row r="726" spans="12:16" x14ac:dyDescent="0.35">
      <c r="L726" s="20">
        <v>725</v>
      </c>
      <c r="M726" s="20">
        <v>317</v>
      </c>
      <c r="N726" s="21">
        <v>112</v>
      </c>
      <c r="O726" s="22" t="str">
        <f t="shared" si="22"/>
        <v>Asian</v>
      </c>
      <c r="P726" s="19">
        <f t="shared" si="23"/>
        <v>14.95</v>
      </c>
    </row>
    <row r="727" spans="12:16" x14ac:dyDescent="0.35">
      <c r="L727" s="20">
        <v>726</v>
      </c>
      <c r="M727" s="20">
        <v>317</v>
      </c>
      <c r="N727" s="21">
        <v>119</v>
      </c>
      <c r="O727" s="22" t="str">
        <f t="shared" si="22"/>
        <v>Mexican</v>
      </c>
      <c r="P727" s="19">
        <f t="shared" si="23"/>
        <v>11.95</v>
      </c>
    </row>
    <row r="728" spans="12:16" x14ac:dyDescent="0.35">
      <c r="L728" s="20">
        <v>727</v>
      </c>
      <c r="M728" s="20">
        <v>317</v>
      </c>
      <c r="N728" s="21">
        <v>131</v>
      </c>
      <c r="O728" s="22" t="str">
        <f t="shared" si="22"/>
        <v>Italian</v>
      </c>
      <c r="P728" s="19">
        <f t="shared" si="23"/>
        <v>17.95</v>
      </c>
    </row>
    <row r="729" spans="12:16" x14ac:dyDescent="0.35">
      <c r="L729" s="20">
        <v>728</v>
      </c>
      <c r="M729" s="20">
        <v>318</v>
      </c>
      <c r="N729" s="21">
        <v>110</v>
      </c>
      <c r="O729" s="22" t="str">
        <f t="shared" si="22"/>
        <v>Asian</v>
      </c>
      <c r="P729" s="19">
        <f t="shared" si="23"/>
        <v>17.95</v>
      </c>
    </row>
    <row r="730" spans="12:16" x14ac:dyDescent="0.35">
      <c r="L730" s="20">
        <v>729</v>
      </c>
      <c r="M730" s="20">
        <v>318</v>
      </c>
      <c r="N730" s="21">
        <v>129</v>
      </c>
      <c r="O730" s="22" t="str">
        <f t="shared" si="22"/>
        <v>Italian</v>
      </c>
      <c r="P730" s="19">
        <f t="shared" si="23"/>
        <v>15.5</v>
      </c>
    </row>
    <row r="731" spans="12:16" x14ac:dyDescent="0.35">
      <c r="L731" s="20">
        <v>730</v>
      </c>
      <c r="M731" s="20">
        <v>318</v>
      </c>
      <c r="N731" s="21">
        <v>121</v>
      </c>
      <c r="O731" s="22" t="str">
        <f t="shared" si="22"/>
        <v>Mexican</v>
      </c>
      <c r="P731" s="19">
        <f t="shared" si="23"/>
        <v>10.5</v>
      </c>
    </row>
    <row r="732" spans="12:16" x14ac:dyDescent="0.35">
      <c r="L732" s="20">
        <v>731</v>
      </c>
      <c r="M732" s="20">
        <v>318</v>
      </c>
      <c r="N732" s="21">
        <v>122</v>
      </c>
      <c r="O732" s="22" t="str">
        <f t="shared" si="22"/>
        <v>Mexican</v>
      </c>
      <c r="P732" s="19">
        <f t="shared" si="23"/>
        <v>7</v>
      </c>
    </row>
    <row r="733" spans="12:16" x14ac:dyDescent="0.35">
      <c r="L733" s="20">
        <v>732</v>
      </c>
      <c r="M733" s="20">
        <v>319</v>
      </c>
      <c r="N733" s="21">
        <v>117</v>
      </c>
      <c r="O733" s="22" t="str">
        <f t="shared" si="22"/>
        <v>Mexican</v>
      </c>
      <c r="P733" s="19">
        <f t="shared" si="23"/>
        <v>12.95</v>
      </c>
    </row>
    <row r="734" spans="12:16" x14ac:dyDescent="0.35">
      <c r="L734" s="20">
        <v>733</v>
      </c>
      <c r="M734" s="20">
        <v>320</v>
      </c>
      <c r="N734" s="21">
        <v>102</v>
      </c>
      <c r="O734" s="22" t="str">
        <f t="shared" si="22"/>
        <v>American</v>
      </c>
      <c r="P734" s="19">
        <f t="shared" si="23"/>
        <v>13.95</v>
      </c>
    </row>
    <row r="735" spans="12:16" x14ac:dyDescent="0.35">
      <c r="L735" s="20">
        <v>734</v>
      </c>
      <c r="M735" s="20">
        <v>320</v>
      </c>
      <c r="N735" s="21">
        <v>104</v>
      </c>
      <c r="O735" s="22" t="str">
        <f t="shared" si="22"/>
        <v>American</v>
      </c>
      <c r="P735" s="19">
        <f t="shared" si="23"/>
        <v>10.5</v>
      </c>
    </row>
    <row r="736" spans="12:16" x14ac:dyDescent="0.35">
      <c r="L736" s="20">
        <v>735</v>
      </c>
      <c r="M736" s="20">
        <v>321</v>
      </c>
      <c r="N736" s="21">
        <v>117</v>
      </c>
      <c r="O736" s="22" t="str">
        <f t="shared" si="22"/>
        <v>Mexican</v>
      </c>
      <c r="P736" s="19">
        <f t="shared" si="23"/>
        <v>12.95</v>
      </c>
    </row>
    <row r="737" spans="12:16" x14ac:dyDescent="0.35">
      <c r="L737" s="20">
        <v>736</v>
      </c>
      <c r="M737" s="20">
        <v>322</v>
      </c>
      <c r="N737" s="21">
        <v>102</v>
      </c>
      <c r="O737" s="22" t="str">
        <f t="shared" si="22"/>
        <v>American</v>
      </c>
      <c r="P737" s="19">
        <f t="shared" si="23"/>
        <v>13.95</v>
      </c>
    </row>
    <row r="738" spans="12:16" x14ac:dyDescent="0.35">
      <c r="L738" s="20">
        <v>737</v>
      </c>
      <c r="M738" s="20">
        <v>322</v>
      </c>
      <c r="N738" s="21">
        <v>104</v>
      </c>
      <c r="O738" s="22" t="str">
        <f t="shared" si="22"/>
        <v>American</v>
      </c>
      <c r="P738" s="19">
        <f t="shared" si="23"/>
        <v>10.5</v>
      </c>
    </row>
    <row r="739" spans="12:16" x14ac:dyDescent="0.35">
      <c r="L739" s="20">
        <v>738</v>
      </c>
      <c r="M739" s="20">
        <v>322</v>
      </c>
      <c r="N739" s="21">
        <v>108</v>
      </c>
      <c r="O739" s="22" t="str">
        <f t="shared" si="22"/>
        <v>Asian</v>
      </c>
      <c r="P739" s="19">
        <f t="shared" si="23"/>
        <v>14.5</v>
      </c>
    </row>
    <row r="740" spans="12:16" x14ac:dyDescent="0.35">
      <c r="L740" s="20">
        <v>739</v>
      </c>
      <c r="M740" s="20">
        <v>322</v>
      </c>
      <c r="N740" s="21">
        <v>106</v>
      </c>
      <c r="O740" s="22" t="str">
        <f t="shared" si="22"/>
        <v>American</v>
      </c>
      <c r="P740" s="19">
        <f t="shared" si="23"/>
        <v>7</v>
      </c>
    </row>
    <row r="741" spans="12:16" x14ac:dyDescent="0.35">
      <c r="L741" s="20">
        <v>740</v>
      </c>
      <c r="M741" s="20">
        <v>323</v>
      </c>
      <c r="N741" s="21">
        <v>108</v>
      </c>
      <c r="O741" s="22" t="str">
        <f t="shared" si="22"/>
        <v>Asian</v>
      </c>
      <c r="P741" s="19">
        <f t="shared" si="23"/>
        <v>14.5</v>
      </c>
    </row>
    <row r="742" spans="12:16" x14ac:dyDescent="0.35">
      <c r="L742" s="20">
        <v>741</v>
      </c>
      <c r="M742" s="20">
        <v>324</v>
      </c>
      <c r="N742" s="21">
        <v>124</v>
      </c>
      <c r="O742" s="22" t="str">
        <f t="shared" si="22"/>
        <v>Italian</v>
      </c>
      <c r="P742" s="19">
        <f t="shared" si="23"/>
        <v>14.5</v>
      </c>
    </row>
    <row r="743" spans="12:16" x14ac:dyDescent="0.35">
      <c r="L743" s="20">
        <v>742</v>
      </c>
      <c r="M743" s="20">
        <v>325</v>
      </c>
      <c r="N743" s="21">
        <v>108</v>
      </c>
      <c r="O743" s="22" t="str">
        <f t="shared" si="22"/>
        <v>Asian</v>
      </c>
      <c r="P743" s="19">
        <f t="shared" si="23"/>
        <v>14.5</v>
      </c>
    </row>
    <row r="744" spans="12:16" x14ac:dyDescent="0.35">
      <c r="L744" s="20">
        <v>743</v>
      </c>
      <c r="M744" s="20">
        <v>325</v>
      </c>
      <c r="N744" s="21">
        <v>132</v>
      </c>
      <c r="O744" s="22" t="str">
        <f t="shared" si="22"/>
        <v>Italian</v>
      </c>
      <c r="P744" s="19">
        <f t="shared" si="23"/>
        <v>16.95</v>
      </c>
    </row>
    <row r="745" spans="12:16" x14ac:dyDescent="0.35">
      <c r="L745" s="20">
        <v>744</v>
      </c>
      <c r="M745" s="20">
        <v>326</v>
      </c>
      <c r="N745" s="21">
        <v>102</v>
      </c>
      <c r="O745" s="22" t="str">
        <f t="shared" si="22"/>
        <v>American</v>
      </c>
      <c r="P745" s="19">
        <f t="shared" si="23"/>
        <v>13.95</v>
      </c>
    </row>
    <row r="746" spans="12:16" x14ac:dyDescent="0.35">
      <c r="L746" s="20">
        <v>745</v>
      </c>
      <c r="M746" s="20">
        <v>326</v>
      </c>
      <c r="N746" s="21">
        <v>123</v>
      </c>
      <c r="O746" s="22" t="str">
        <f t="shared" si="22"/>
        <v>Mexican</v>
      </c>
      <c r="P746" s="19">
        <f t="shared" si="23"/>
        <v>9</v>
      </c>
    </row>
    <row r="747" spans="12:16" x14ac:dyDescent="0.35">
      <c r="L747" s="20">
        <v>746</v>
      </c>
      <c r="M747" s="20">
        <v>327</v>
      </c>
      <c r="N747" s="21">
        <v>108</v>
      </c>
      <c r="O747" s="22" t="str">
        <f t="shared" si="22"/>
        <v>Asian</v>
      </c>
      <c r="P747" s="19">
        <f t="shared" si="23"/>
        <v>14.5</v>
      </c>
    </row>
    <row r="748" spans="12:16" x14ac:dyDescent="0.35">
      <c r="L748" s="20">
        <v>747</v>
      </c>
      <c r="M748" s="20">
        <v>328</v>
      </c>
      <c r="N748" s="21">
        <v>128</v>
      </c>
      <c r="O748" s="22" t="str">
        <f t="shared" si="22"/>
        <v>Italian</v>
      </c>
      <c r="P748" s="19">
        <f t="shared" si="23"/>
        <v>15.5</v>
      </c>
    </row>
    <row r="749" spans="12:16" x14ac:dyDescent="0.35">
      <c r="L749" s="20">
        <v>748</v>
      </c>
      <c r="M749" s="20">
        <v>329</v>
      </c>
      <c r="N749" s="21">
        <v>122</v>
      </c>
      <c r="O749" s="22" t="str">
        <f t="shared" si="22"/>
        <v>Mexican</v>
      </c>
      <c r="P749" s="19">
        <f t="shared" si="23"/>
        <v>7</v>
      </c>
    </row>
    <row r="750" spans="12:16" x14ac:dyDescent="0.35">
      <c r="L750" s="20">
        <v>749</v>
      </c>
      <c r="M750" s="20">
        <v>329</v>
      </c>
      <c r="N750" s="21">
        <v>123</v>
      </c>
      <c r="O750" s="22" t="str">
        <f t="shared" si="22"/>
        <v>Mexican</v>
      </c>
      <c r="P750" s="19">
        <f t="shared" si="23"/>
        <v>9</v>
      </c>
    </row>
    <row r="751" spans="12:16" x14ac:dyDescent="0.35">
      <c r="L751" s="20">
        <v>750</v>
      </c>
      <c r="M751" s="20">
        <v>330</v>
      </c>
      <c r="N751" s="21">
        <v>107</v>
      </c>
      <c r="O751" s="22" t="str">
        <f t="shared" si="22"/>
        <v>Asian</v>
      </c>
      <c r="P751" s="19">
        <f t="shared" si="23"/>
        <v>16.5</v>
      </c>
    </row>
    <row r="752" spans="12:16" x14ac:dyDescent="0.35">
      <c r="L752" s="20">
        <v>751</v>
      </c>
      <c r="M752" s="20">
        <v>330</v>
      </c>
      <c r="N752" s="21">
        <v>103</v>
      </c>
      <c r="O752" s="22" t="str">
        <f t="shared" si="22"/>
        <v>American</v>
      </c>
      <c r="P752" s="19">
        <f t="shared" si="23"/>
        <v>9</v>
      </c>
    </row>
    <row r="753" spans="12:16" x14ac:dyDescent="0.35">
      <c r="L753" s="20">
        <v>752</v>
      </c>
      <c r="M753" s="20">
        <v>330</v>
      </c>
      <c r="N753" s="21">
        <v>108</v>
      </c>
      <c r="O753" s="22" t="str">
        <f t="shared" si="22"/>
        <v>Asian</v>
      </c>
      <c r="P753" s="19">
        <f t="shared" si="23"/>
        <v>14.5</v>
      </c>
    </row>
    <row r="754" spans="12:16" x14ac:dyDescent="0.35">
      <c r="L754" s="20">
        <v>753</v>
      </c>
      <c r="M754" s="20">
        <v>330</v>
      </c>
      <c r="N754" s="21">
        <v>108</v>
      </c>
      <c r="O754" s="22" t="str">
        <f t="shared" si="22"/>
        <v>Asian</v>
      </c>
      <c r="P754" s="19">
        <f t="shared" si="23"/>
        <v>14.5</v>
      </c>
    </row>
    <row r="755" spans="12:16" x14ac:dyDescent="0.35">
      <c r="L755" s="20">
        <v>754</v>
      </c>
      <c r="M755" s="20">
        <v>330</v>
      </c>
      <c r="N755" s="21">
        <v>124</v>
      </c>
      <c r="O755" s="22" t="str">
        <f t="shared" si="22"/>
        <v>Italian</v>
      </c>
      <c r="P755" s="19">
        <f t="shared" si="23"/>
        <v>14.5</v>
      </c>
    </row>
    <row r="756" spans="12:16" x14ac:dyDescent="0.35">
      <c r="L756" s="20">
        <v>755</v>
      </c>
      <c r="M756" s="20">
        <v>330</v>
      </c>
      <c r="N756" s="21">
        <v>125</v>
      </c>
      <c r="O756" s="22" t="str">
        <f t="shared" si="22"/>
        <v>Italian</v>
      </c>
      <c r="P756" s="19">
        <f t="shared" si="23"/>
        <v>17.95</v>
      </c>
    </row>
    <row r="757" spans="12:16" x14ac:dyDescent="0.35">
      <c r="L757" s="20">
        <v>756</v>
      </c>
      <c r="M757" s="20">
        <v>330</v>
      </c>
      <c r="N757" s="21">
        <v>109</v>
      </c>
      <c r="O757" s="22" t="str">
        <f t="shared" si="22"/>
        <v>Asian</v>
      </c>
      <c r="P757" s="19">
        <f t="shared" si="23"/>
        <v>17.95</v>
      </c>
    </row>
    <row r="758" spans="12:16" x14ac:dyDescent="0.35">
      <c r="L758" s="20">
        <v>757</v>
      </c>
      <c r="M758" s="20">
        <v>330</v>
      </c>
      <c r="N758" s="21">
        <v>112</v>
      </c>
      <c r="O758" s="22" t="str">
        <f t="shared" si="22"/>
        <v>Asian</v>
      </c>
      <c r="P758" s="19">
        <f t="shared" si="23"/>
        <v>14.95</v>
      </c>
    </row>
    <row r="759" spans="12:16" x14ac:dyDescent="0.35">
      <c r="L759" s="20">
        <v>758</v>
      </c>
      <c r="M759" s="20">
        <v>330</v>
      </c>
      <c r="N759" s="21">
        <v>118</v>
      </c>
      <c r="O759" s="22" t="str">
        <f t="shared" si="22"/>
        <v>Mexican</v>
      </c>
      <c r="P759" s="19">
        <f t="shared" si="23"/>
        <v>14.95</v>
      </c>
    </row>
    <row r="760" spans="12:16" x14ac:dyDescent="0.35">
      <c r="L760" s="20">
        <v>759</v>
      </c>
      <c r="M760" s="20">
        <v>330</v>
      </c>
      <c r="N760" s="21">
        <v>120</v>
      </c>
      <c r="O760" s="22" t="str">
        <f t="shared" si="22"/>
        <v>Mexican</v>
      </c>
      <c r="P760" s="19">
        <f t="shared" si="23"/>
        <v>13.95</v>
      </c>
    </row>
    <row r="761" spans="12:16" x14ac:dyDescent="0.35">
      <c r="L761" s="20">
        <v>760</v>
      </c>
      <c r="M761" s="20">
        <v>330</v>
      </c>
      <c r="N761" s="21">
        <v>122</v>
      </c>
      <c r="O761" s="22" t="str">
        <f t="shared" si="22"/>
        <v>Mexican</v>
      </c>
      <c r="P761" s="19">
        <f t="shared" si="23"/>
        <v>7</v>
      </c>
    </row>
    <row r="762" spans="12:16" x14ac:dyDescent="0.35">
      <c r="L762" s="20">
        <v>761</v>
      </c>
      <c r="M762" s="20">
        <v>330</v>
      </c>
      <c r="N762" s="21">
        <v>122</v>
      </c>
      <c r="O762" s="22" t="str">
        <f t="shared" si="22"/>
        <v>Mexican</v>
      </c>
      <c r="P762" s="19">
        <f t="shared" si="23"/>
        <v>7</v>
      </c>
    </row>
    <row r="763" spans="12:16" x14ac:dyDescent="0.35">
      <c r="L763" s="20">
        <v>762</v>
      </c>
      <c r="M763" s="20">
        <v>330</v>
      </c>
      <c r="N763" s="21">
        <v>131</v>
      </c>
      <c r="O763" s="22" t="str">
        <f t="shared" si="22"/>
        <v>Italian</v>
      </c>
      <c r="P763" s="19">
        <f t="shared" si="23"/>
        <v>17.95</v>
      </c>
    </row>
    <row r="764" spans="12:16" x14ac:dyDescent="0.35">
      <c r="L764" s="20">
        <v>763</v>
      </c>
      <c r="M764" s="20">
        <v>330</v>
      </c>
      <c r="N764" s="21">
        <v>114</v>
      </c>
      <c r="O764" s="22" t="str">
        <f t="shared" si="22"/>
        <v>Asian</v>
      </c>
      <c r="P764" s="19">
        <f t="shared" si="23"/>
        <v>9</v>
      </c>
    </row>
    <row r="765" spans="12:16" x14ac:dyDescent="0.35">
      <c r="L765" s="20">
        <v>764</v>
      </c>
      <c r="M765" s="20">
        <v>331</v>
      </c>
      <c r="N765" s="21">
        <v>119</v>
      </c>
      <c r="O765" s="22" t="str">
        <f t="shared" si="22"/>
        <v>Mexican</v>
      </c>
      <c r="P765" s="19">
        <f t="shared" si="23"/>
        <v>11.95</v>
      </c>
    </row>
    <row r="766" spans="12:16" x14ac:dyDescent="0.35">
      <c r="L766" s="20">
        <v>765</v>
      </c>
      <c r="M766" s="20">
        <v>332</v>
      </c>
      <c r="N766" s="21">
        <v>120</v>
      </c>
      <c r="O766" s="22" t="str">
        <f t="shared" si="22"/>
        <v>Mexican</v>
      </c>
      <c r="P766" s="19">
        <f t="shared" si="23"/>
        <v>13.95</v>
      </c>
    </row>
    <row r="767" spans="12:16" x14ac:dyDescent="0.35">
      <c r="L767" s="20">
        <v>766</v>
      </c>
      <c r="M767" s="20">
        <v>332</v>
      </c>
      <c r="N767" s="21">
        <v>105</v>
      </c>
      <c r="O767" s="22" t="str">
        <f t="shared" si="22"/>
        <v>American</v>
      </c>
      <c r="P767" s="19">
        <f t="shared" si="23"/>
        <v>7</v>
      </c>
    </row>
    <row r="768" spans="12:16" x14ac:dyDescent="0.35">
      <c r="L768" s="20">
        <v>767</v>
      </c>
      <c r="M768" s="20">
        <v>332</v>
      </c>
      <c r="N768" s="21">
        <v>106</v>
      </c>
      <c r="O768" s="22" t="str">
        <f t="shared" si="22"/>
        <v>American</v>
      </c>
      <c r="P768" s="19">
        <f t="shared" si="23"/>
        <v>7</v>
      </c>
    </row>
    <row r="769" spans="12:16" x14ac:dyDescent="0.35">
      <c r="L769" s="20">
        <v>768</v>
      </c>
      <c r="M769" s="20">
        <v>333</v>
      </c>
      <c r="N769" s="21">
        <v>103</v>
      </c>
      <c r="O769" s="22" t="str">
        <f t="shared" si="22"/>
        <v>American</v>
      </c>
      <c r="P769" s="19">
        <f t="shared" si="23"/>
        <v>9</v>
      </c>
    </row>
    <row r="770" spans="12:16" x14ac:dyDescent="0.35">
      <c r="L770" s="20">
        <v>769</v>
      </c>
      <c r="M770" s="20">
        <v>334</v>
      </c>
      <c r="N770" s="21">
        <v>116</v>
      </c>
      <c r="O770" s="22" t="str">
        <f t="shared" si="22"/>
        <v>Mexican</v>
      </c>
      <c r="P770" s="19">
        <f t="shared" si="23"/>
        <v>13.95</v>
      </c>
    </row>
    <row r="771" spans="12:16" x14ac:dyDescent="0.35">
      <c r="L771" s="20">
        <v>770</v>
      </c>
      <c r="M771" s="20">
        <v>334</v>
      </c>
      <c r="N771" s="21">
        <v>113</v>
      </c>
      <c r="O771" s="22" t="str">
        <f t="shared" ref="O771:O834" si="24">_xlfn.XLOOKUP(N771,$A$2:$A$33,$C$2:$C$33)</f>
        <v>Asian</v>
      </c>
      <c r="P771" s="19">
        <f t="shared" ref="P771:P834" si="25">_xlfn.XLOOKUP(N771,$A$2:$A$33,$D$2:$D$33)</f>
        <v>5</v>
      </c>
    </row>
    <row r="772" spans="12:16" x14ac:dyDescent="0.35">
      <c r="L772" s="20">
        <v>771</v>
      </c>
      <c r="M772" s="20">
        <v>334</v>
      </c>
      <c r="N772" s="21">
        <v>105</v>
      </c>
      <c r="O772" s="22" t="str">
        <f t="shared" si="24"/>
        <v>American</v>
      </c>
      <c r="P772" s="19">
        <f t="shared" si="25"/>
        <v>7</v>
      </c>
    </row>
    <row r="773" spans="12:16" x14ac:dyDescent="0.35">
      <c r="L773" s="20">
        <v>772</v>
      </c>
      <c r="M773" s="20">
        <v>334</v>
      </c>
      <c r="N773" s="21">
        <v>106</v>
      </c>
      <c r="O773" s="22" t="str">
        <f t="shared" si="24"/>
        <v>American</v>
      </c>
      <c r="P773" s="19">
        <f t="shared" si="25"/>
        <v>7</v>
      </c>
    </row>
    <row r="774" spans="12:16" x14ac:dyDescent="0.35">
      <c r="L774" s="20">
        <v>773</v>
      </c>
      <c r="M774" s="20">
        <v>335</v>
      </c>
      <c r="N774" s="21">
        <v>128</v>
      </c>
      <c r="O774" s="22" t="str">
        <f t="shared" si="24"/>
        <v>Italian</v>
      </c>
      <c r="P774" s="19">
        <f t="shared" si="25"/>
        <v>15.5</v>
      </c>
    </row>
    <row r="775" spans="12:16" x14ac:dyDescent="0.35">
      <c r="L775" s="20">
        <v>774</v>
      </c>
      <c r="M775" s="20">
        <v>336</v>
      </c>
      <c r="N775" s="21">
        <v>119</v>
      </c>
      <c r="O775" s="22" t="str">
        <f t="shared" si="24"/>
        <v>Mexican</v>
      </c>
      <c r="P775" s="19">
        <f t="shared" si="25"/>
        <v>11.95</v>
      </c>
    </row>
    <row r="776" spans="12:16" x14ac:dyDescent="0.35">
      <c r="L776" s="20">
        <v>775</v>
      </c>
      <c r="M776" s="20">
        <v>337</v>
      </c>
      <c r="N776" s="21">
        <v>109</v>
      </c>
      <c r="O776" s="22" t="str">
        <f t="shared" si="24"/>
        <v>Asian</v>
      </c>
      <c r="P776" s="19">
        <f t="shared" si="25"/>
        <v>17.95</v>
      </c>
    </row>
    <row r="777" spans="12:16" x14ac:dyDescent="0.35">
      <c r="L777" s="20">
        <v>776</v>
      </c>
      <c r="M777" s="20">
        <v>337</v>
      </c>
      <c r="N777" s="21">
        <v>113</v>
      </c>
      <c r="O777" s="22" t="str">
        <f t="shared" si="24"/>
        <v>Asian</v>
      </c>
      <c r="P777" s="19">
        <f t="shared" si="25"/>
        <v>5</v>
      </c>
    </row>
    <row r="778" spans="12:16" x14ac:dyDescent="0.35">
      <c r="L778" s="20">
        <v>777</v>
      </c>
      <c r="M778" s="20">
        <v>338</v>
      </c>
      <c r="N778" s="21">
        <v>129</v>
      </c>
      <c r="O778" s="22" t="str">
        <f t="shared" si="24"/>
        <v>Italian</v>
      </c>
      <c r="P778" s="19">
        <f t="shared" si="25"/>
        <v>15.5</v>
      </c>
    </row>
    <row r="779" spans="12:16" x14ac:dyDescent="0.35">
      <c r="L779" s="20">
        <v>778</v>
      </c>
      <c r="M779" s="20">
        <v>338</v>
      </c>
      <c r="N779" s="21">
        <v>106</v>
      </c>
      <c r="O779" s="22" t="str">
        <f t="shared" si="24"/>
        <v>American</v>
      </c>
      <c r="P779" s="19">
        <f t="shared" si="25"/>
        <v>7</v>
      </c>
    </row>
    <row r="780" spans="12:16" x14ac:dyDescent="0.35">
      <c r="L780" s="20">
        <v>779</v>
      </c>
      <c r="M780" s="20">
        <v>338</v>
      </c>
      <c r="N780" s="21" t="s">
        <v>45</v>
      </c>
      <c r="O780" s="22" t="e">
        <f t="shared" si="24"/>
        <v>#N/A</v>
      </c>
      <c r="P780" s="19" t="e">
        <f t="shared" si="25"/>
        <v>#N/A</v>
      </c>
    </row>
    <row r="781" spans="12:16" x14ac:dyDescent="0.35">
      <c r="L781" s="20">
        <v>780</v>
      </c>
      <c r="M781" s="20">
        <v>339</v>
      </c>
      <c r="N781" s="21">
        <v>122</v>
      </c>
      <c r="O781" s="22" t="str">
        <f t="shared" si="24"/>
        <v>Mexican</v>
      </c>
      <c r="P781" s="19">
        <f t="shared" si="25"/>
        <v>7</v>
      </c>
    </row>
    <row r="782" spans="12:16" x14ac:dyDescent="0.35">
      <c r="L782" s="20">
        <v>781</v>
      </c>
      <c r="M782" s="20">
        <v>340</v>
      </c>
      <c r="N782" s="21">
        <v>118</v>
      </c>
      <c r="O782" s="22" t="str">
        <f t="shared" si="24"/>
        <v>Mexican</v>
      </c>
      <c r="P782" s="19">
        <f t="shared" si="25"/>
        <v>14.95</v>
      </c>
    </row>
    <row r="783" spans="12:16" x14ac:dyDescent="0.35">
      <c r="L783" s="20">
        <v>782</v>
      </c>
      <c r="M783" s="20">
        <v>341</v>
      </c>
      <c r="N783" s="21">
        <v>101</v>
      </c>
      <c r="O783" s="22" t="str">
        <f t="shared" si="24"/>
        <v>American</v>
      </c>
      <c r="P783" s="19">
        <f t="shared" si="25"/>
        <v>12.95</v>
      </c>
    </row>
    <row r="784" spans="12:16" x14ac:dyDescent="0.35">
      <c r="L784" s="20">
        <v>783</v>
      </c>
      <c r="M784" s="20">
        <v>341</v>
      </c>
      <c r="N784" s="21">
        <v>113</v>
      </c>
      <c r="O784" s="22" t="str">
        <f t="shared" si="24"/>
        <v>Asian</v>
      </c>
      <c r="P784" s="19">
        <f t="shared" si="25"/>
        <v>5</v>
      </c>
    </row>
    <row r="785" spans="12:16" x14ac:dyDescent="0.35">
      <c r="L785" s="20">
        <v>784</v>
      </c>
      <c r="M785" s="20">
        <v>342</v>
      </c>
      <c r="N785" s="21">
        <v>120</v>
      </c>
      <c r="O785" s="22" t="str">
        <f t="shared" si="24"/>
        <v>Mexican</v>
      </c>
      <c r="P785" s="19">
        <f t="shared" si="25"/>
        <v>13.95</v>
      </c>
    </row>
    <row r="786" spans="12:16" x14ac:dyDescent="0.35">
      <c r="L786" s="20">
        <v>785</v>
      </c>
      <c r="M786" s="20">
        <v>342</v>
      </c>
      <c r="N786" s="21">
        <v>105</v>
      </c>
      <c r="O786" s="22" t="str">
        <f t="shared" si="24"/>
        <v>American</v>
      </c>
      <c r="P786" s="19">
        <f t="shared" si="25"/>
        <v>7</v>
      </c>
    </row>
    <row r="787" spans="12:16" x14ac:dyDescent="0.35">
      <c r="L787" s="20">
        <v>786</v>
      </c>
      <c r="M787" s="20">
        <v>343</v>
      </c>
      <c r="N787" s="21">
        <v>124</v>
      </c>
      <c r="O787" s="22" t="str">
        <f t="shared" si="24"/>
        <v>Italian</v>
      </c>
      <c r="P787" s="19">
        <f t="shared" si="25"/>
        <v>14.5</v>
      </c>
    </row>
    <row r="788" spans="12:16" x14ac:dyDescent="0.35">
      <c r="L788" s="20">
        <v>787</v>
      </c>
      <c r="M788" s="20">
        <v>343</v>
      </c>
      <c r="N788" s="21">
        <v>125</v>
      </c>
      <c r="O788" s="22" t="str">
        <f t="shared" si="24"/>
        <v>Italian</v>
      </c>
      <c r="P788" s="19">
        <f t="shared" si="25"/>
        <v>17.95</v>
      </c>
    </row>
    <row r="789" spans="12:16" x14ac:dyDescent="0.35">
      <c r="L789" s="20">
        <v>788</v>
      </c>
      <c r="M789" s="20">
        <v>344</v>
      </c>
      <c r="N789" s="21">
        <v>110</v>
      </c>
      <c r="O789" s="22" t="str">
        <f t="shared" si="24"/>
        <v>Asian</v>
      </c>
      <c r="P789" s="19">
        <f t="shared" si="25"/>
        <v>17.95</v>
      </c>
    </row>
    <row r="790" spans="12:16" x14ac:dyDescent="0.35">
      <c r="L790" s="20">
        <v>789</v>
      </c>
      <c r="M790" s="20">
        <v>345</v>
      </c>
      <c r="N790" s="21">
        <v>118</v>
      </c>
      <c r="O790" s="22" t="str">
        <f t="shared" si="24"/>
        <v>Mexican</v>
      </c>
      <c r="P790" s="19">
        <f t="shared" si="25"/>
        <v>14.95</v>
      </c>
    </row>
    <row r="791" spans="12:16" x14ac:dyDescent="0.35">
      <c r="L791" s="20">
        <v>790</v>
      </c>
      <c r="M791" s="20">
        <v>345</v>
      </c>
      <c r="N791" s="21">
        <v>131</v>
      </c>
      <c r="O791" s="22" t="str">
        <f t="shared" si="24"/>
        <v>Italian</v>
      </c>
      <c r="P791" s="19">
        <f t="shared" si="25"/>
        <v>17.95</v>
      </c>
    </row>
    <row r="792" spans="12:16" x14ac:dyDescent="0.35">
      <c r="L792" s="20">
        <v>791</v>
      </c>
      <c r="M792" s="20">
        <v>346</v>
      </c>
      <c r="N792" s="21">
        <v>126</v>
      </c>
      <c r="O792" s="22" t="str">
        <f t="shared" si="24"/>
        <v>Italian</v>
      </c>
      <c r="P792" s="19">
        <f t="shared" si="25"/>
        <v>14.5</v>
      </c>
    </row>
    <row r="793" spans="12:16" x14ac:dyDescent="0.35">
      <c r="L793" s="20">
        <v>792</v>
      </c>
      <c r="M793" s="20">
        <v>346</v>
      </c>
      <c r="N793" s="21">
        <v>109</v>
      </c>
      <c r="O793" s="22" t="str">
        <f t="shared" si="24"/>
        <v>Asian</v>
      </c>
      <c r="P793" s="19">
        <f t="shared" si="25"/>
        <v>17.95</v>
      </c>
    </row>
    <row r="794" spans="12:16" x14ac:dyDescent="0.35">
      <c r="L794" s="20">
        <v>793</v>
      </c>
      <c r="M794" s="20">
        <v>346</v>
      </c>
      <c r="N794" s="21">
        <v>110</v>
      </c>
      <c r="O794" s="22" t="str">
        <f t="shared" si="24"/>
        <v>Asian</v>
      </c>
      <c r="P794" s="19">
        <f t="shared" si="25"/>
        <v>17.95</v>
      </c>
    </row>
    <row r="795" spans="12:16" x14ac:dyDescent="0.35">
      <c r="L795" s="20">
        <v>794</v>
      </c>
      <c r="M795" s="20">
        <v>346</v>
      </c>
      <c r="N795" s="21">
        <v>111</v>
      </c>
      <c r="O795" s="22" t="str">
        <f t="shared" si="24"/>
        <v>Asian</v>
      </c>
      <c r="P795" s="19">
        <f t="shared" si="25"/>
        <v>11.95</v>
      </c>
    </row>
    <row r="796" spans="12:16" x14ac:dyDescent="0.35">
      <c r="L796" s="20">
        <v>795</v>
      </c>
      <c r="M796" s="20">
        <v>347</v>
      </c>
      <c r="N796" s="21">
        <v>131</v>
      </c>
      <c r="O796" s="22" t="str">
        <f t="shared" si="24"/>
        <v>Italian</v>
      </c>
      <c r="P796" s="19">
        <f t="shared" si="25"/>
        <v>17.95</v>
      </c>
    </row>
    <row r="797" spans="12:16" x14ac:dyDescent="0.35">
      <c r="L797" s="20">
        <v>796</v>
      </c>
      <c r="M797" s="20">
        <v>347</v>
      </c>
      <c r="N797" s="21">
        <v>106</v>
      </c>
      <c r="O797" s="22" t="str">
        <f t="shared" si="24"/>
        <v>American</v>
      </c>
      <c r="P797" s="19">
        <f t="shared" si="25"/>
        <v>7</v>
      </c>
    </row>
    <row r="798" spans="12:16" x14ac:dyDescent="0.35">
      <c r="L798" s="20">
        <v>797</v>
      </c>
      <c r="M798" s="20">
        <v>347</v>
      </c>
      <c r="N798" s="21">
        <v>132</v>
      </c>
      <c r="O798" s="22" t="str">
        <f t="shared" si="24"/>
        <v>Italian</v>
      </c>
      <c r="P798" s="19">
        <f t="shared" si="25"/>
        <v>16.95</v>
      </c>
    </row>
    <row r="799" spans="12:16" x14ac:dyDescent="0.35">
      <c r="L799" s="20">
        <v>798</v>
      </c>
      <c r="M799" s="20">
        <v>348</v>
      </c>
      <c r="N799" s="21">
        <v>108</v>
      </c>
      <c r="O799" s="22" t="str">
        <f t="shared" si="24"/>
        <v>Asian</v>
      </c>
      <c r="P799" s="19">
        <f t="shared" si="25"/>
        <v>14.5</v>
      </c>
    </row>
    <row r="800" spans="12:16" x14ac:dyDescent="0.35">
      <c r="L800" s="20">
        <v>799</v>
      </c>
      <c r="M800" s="20">
        <v>348</v>
      </c>
      <c r="N800" s="21">
        <v>106</v>
      </c>
      <c r="O800" s="22" t="str">
        <f t="shared" si="24"/>
        <v>American</v>
      </c>
      <c r="P800" s="19">
        <f t="shared" si="25"/>
        <v>7</v>
      </c>
    </row>
    <row r="801" spans="12:16" x14ac:dyDescent="0.35">
      <c r="L801" s="20">
        <v>800</v>
      </c>
      <c r="M801" s="20">
        <v>348</v>
      </c>
      <c r="N801" s="21">
        <v>106</v>
      </c>
      <c r="O801" s="22" t="str">
        <f t="shared" si="24"/>
        <v>American</v>
      </c>
      <c r="P801" s="19">
        <f t="shared" si="25"/>
        <v>7</v>
      </c>
    </row>
    <row r="802" spans="12:16" x14ac:dyDescent="0.35">
      <c r="L802" s="20">
        <v>801</v>
      </c>
      <c r="M802" s="20">
        <v>349</v>
      </c>
      <c r="N802" s="21">
        <v>113</v>
      </c>
      <c r="O802" s="22" t="str">
        <f t="shared" si="24"/>
        <v>Asian</v>
      </c>
      <c r="P802" s="19">
        <f t="shared" si="25"/>
        <v>5</v>
      </c>
    </row>
    <row r="803" spans="12:16" x14ac:dyDescent="0.35">
      <c r="L803" s="20">
        <v>802</v>
      </c>
      <c r="M803" s="20">
        <v>350</v>
      </c>
      <c r="N803" s="21">
        <v>108</v>
      </c>
      <c r="O803" s="22" t="str">
        <f t="shared" si="24"/>
        <v>Asian</v>
      </c>
      <c r="P803" s="19">
        <f t="shared" si="25"/>
        <v>14.5</v>
      </c>
    </row>
    <row r="804" spans="12:16" x14ac:dyDescent="0.35">
      <c r="L804" s="20">
        <v>803</v>
      </c>
      <c r="M804" s="20">
        <v>350</v>
      </c>
      <c r="N804" s="21">
        <v>113</v>
      </c>
      <c r="O804" s="22" t="str">
        <f t="shared" si="24"/>
        <v>Asian</v>
      </c>
      <c r="P804" s="19">
        <f t="shared" si="25"/>
        <v>5</v>
      </c>
    </row>
    <row r="805" spans="12:16" x14ac:dyDescent="0.35">
      <c r="L805" s="20">
        <v>804</v>
      </c>
      <c r="M805" s="20">
        <v>350</v>
      </c>
      <c r="N805" s="21">
        <v>122</v>
      </c>
      <c r="O805" s="22" t="str">
        <f t="shared" si="24"/>
        <v>Mexican</v>
      </c>
      <c r="P805" s="19">
        <f t="shared" si="25"/>
        <v>7</v>
      </c>
    </row>
    <row r="806" spans="12:16" x14ac:dyDescent="0.35">
      <c r="L806" s="20">
        <v>805</v>
      </c>
      <c r="M806" s="20">
        <v>351</v>
      </c>
      <c r="N806" s="21">
        <v>107</v>
      </c>
      <c r="O806" s="22" t="str">
        <f t="shared" si="24"/>
        <v>Asian</v>
      </c>
      <c r="P806" s="19">
        <f t="shared" si="25"/>
        <v>16.5</v>
      </c>
    </row>
    <row r="807" spans="12:16" x14ac:dyDescent="0.35">
      <c r="L807" s="20">
        <v>806</v>
      </c>
      <c r="M807" s="20">
        <v>351</v>
      </c>
      <c r="N807" s="21">
        <v>109</v>
      </c>
      <c r="O807" s="22" t="str">
        <f t="shared" si="24"/>
        <v>Asian</v>
      </c>
      <c r="P807" s="19">
        <f t="shared" si="25"/>
        <v>17.95</v>
      </c>
    </row>
    <row r="808" spans="12:16" x14ac:dyDescent="0.35">
      <c r="L808" s="20">
        <v>807</v>
      </c>
      <c r="M808" s="20">
        <v>352</v>
      </c>
      <c r="N808" s="21">
        <v>107</v>
      </c>
      <c r="O808" s="22" t="str">
        <f t="shared" si="24"/>
        <v>Asian</v>
      </c>
      <c r="P808" s="19">
        <f t="shared" si="25"/>
        <v>16.5</v>
      </c>
    </row>
    <row r="809" spans="12:16" x14ac:dyDescent="0.35">
      <c r="L809" s="20">
        <v>808</v>
      </c>
      <c r="M809" s="20">
        <v>352</v>
      </c>
      <c r="N809" s="21">
        <v>110</v>
      </c>
      <c r="O809" s="22" t="str">
        <f t="shared" si="24"/>
        <v>Asian</v>
      </c>
      <c r="P809" s="19">
        <f t="shared" si="25"/>
        <v>17.95</v>
      </c>
    </row>
    <row r="810" spans="12:16" x14ac:dyDescent="0.35">
      <c r="L810" s="20">
        <v>809</v>
      </c>
      <c r="M810" s="20">
        <v>353</v>
      </c>
      <c r="N810" s="21">
        <v>101</v>
      </c>
      <c r="O810" s="22" t="str">
        <f t="shared" si="24"/>
        <v>American</v>
      </c>
      <c r="P810" s="19">
        <f t="shared" si="25"/>
        <v>12.95</v>
      </c>
    </row>
    <row r="811" spans="12:16" x14ac:dyDescent="0.35">
      <c r="L811" s="20">
        <v>810</v>
      </c>
      <c r="M811" s="20">
        <v>353</v>
      </c>
      <c r="N811" s="21">
        <v>102</v>
      </c>
      <c r="O811" s="22" t="str">
        <f t="shared" si="24"/>
        <v>American</v>
      </c>
      <c r="P811" s="19">
        <f t="shared" si="25"/>
        <v>13.95</v>
      </c>
    </row>
    <row r="812" spans="12:16" x14ac:dyDescent="0.35">
      <c r="L812" s="20">
        <v>811</v>
      </c>
      <c r="M812" s="20">
        <v>353</v>
      </c>
      <c r="N812" s="21">
        <v>119</v>
      </c>
      <c r="O812" s="22" t="str">
        <f t="shared" si="24"/>
        <v>Mexican</v>
      </c>
      <c r="P812" s="19">
        <f t="shared" si="25"/>
        <v>11.95</v>
      </c>
    </row>
    <row r="813" spans="12:16" x14ac:dyDescent="0.35">
      <c r="L813" s="20">
        <v>812</v>
      </c>
      <c r="M813" s="20">
        <v>354</v>
      </c>
      <c r="N813" s="21">
        <v>126</v>
      </c>
      <c r="O813" s="22" t="str">
        <f t="shared" si="24"/>
        <v>Italian</v>
      </c>
      <c r="P813" s="19">
        <f t="shared" si="25"/>
        <v>14.5</v>
      </c>
    </row>
    <row r="814" spans="12:16" x14ac:dyDescent="0.35">
      <c r="L814" s="20">
        <v>813</v>
      </c>
      <c r="M814" s="20">
        <v>354</v>
      </c>
      <c r="N814" s="21">
        <v>132</v>
      </c>
      <c r="O814" s="22" t="str">
        <f t="shared" si="24"/>
        <v>Italian</v>
      </c>
      <c r="P814" s="19">
        <f t="shared" si="25"/>
        <v>16.95</v>
      </c>
    </row>
    <row r="815" spans="12:16" x14ac:dyDescent="0.35">
      <c r="L815" s="20">
        <v>814</v>
      </c>
      <c r="M815" s="20">
        <v>355</v>
      </c>
      <c r="N815" s="21">
        <v>103</v>
      </c>
      <c r="O815" s="22" t="str">
        <f t="shared" si="24"/>
        <v>American</v>
      </c>
      <c r="P815" s="19">
        <f t="shared" si="25"/>
        <v>9</v>
      </c>
    </row>
    <row r="816" spans="12:16" x14ac:dyDescent="0.35">
      <c r="L816" s="20">
        <v>815</v>
      </c>
      <c r="M816" s="20">
        <v>355</v>
      </c>
      <c r="N816" s="21">
        <v>117</v>
      </c>
      <c r="O816" s="22" t="str">
        <f t="shared" si="24"/>
        <v>Mexican</v>
      </c>
      <c r="P816" s="19">
        <f t="shared" si="25"/>
        <v>12.95</v>
      </c>
    </row>
    <row r="817" spans="12:16" x14ac:dyDescent="0.35">
      <c r="L817" s="20">
        <v>816</v>
      </c>
      <c r="M817" s="20">
        <v>356</v>
      </c>
      <c r="N817" s="21">
        <v>103</v>
      </c>
      <c r="O817" s="22" t="str">
        <f t="shared" si="24"/>
        <v>American</v>
      </c>
      <c r="P817" s="19">
        <f t="shared" si="25"/>
        <v>9</v>
      </c>
    </row>
    <row r="818" spans="12:16" x14ac:dyDescent="0.35">
      <c r="L818" s="20">
        <v>817</v>
      </c>
      <c r="M818" s="20">
        <v>357</v>
      </c>
      <c r="N818" s="21">
        <v>102</v>
      </c>
      <c r="O818" s="22" t="str">
        <f t="shared" si="24"/>
        <v>American</v>
      </c>
      <c r="P818" s="19">
        <f t="shared" si="25"/>
        <v>13.95</v>
      </c>
    </row>
    <row r="819" spans="12:16" x14ac:dyDescent="0.35">
      <c r="L819" s="20">
        <v>818</v>
      </c>
      <c r="M819" s="20">
        <v>357</v>
      </c>
      <c r="N819" s="21">
        <v>105</v>
      </c>
      <c r="O819" s="22" t="str">
        <f t="shared" si="24"/>
        <v>American</v>
      </c>
      <c r="P819" s="19">
        <f t="shared" si="25"/>
        <v>7</v>
      </c>
    </row>
    <row r="820" spans="12:16" x14ac:dyDescent="0.35">
      <c r="L820" s="20">
        <v>819</v>
      </c>
      <c r="M820" s="20">
        <v>357</v>
      </c>
      <c r="N820" s="21">
        <v>131</v>
      </c>
      <c r="O820" s="22" t="str">
        <f t="shared" si="24"/>
        <v>Italian</v>
      </c>
      <c r="P820" s="19">
        <f t="shared" si="25"/>
        <v>17.95</v>
      </c>
    </row>
    <row r="821" spans="12:16" x14ac:dyDescent="0.35">
      <c r="L821" s="20">
        <v>820</v>
      </c>
      <c r="M821" s="20">
        <v>358</v>
      </c>
      <c r="N821" s="21">
        <v>117</v>
      </c>
      <c r="O821" s="22" t="str">
        <f t="shared" si="24"/>
        <v>Mexican</v>
      </c>
      <c r="P821" s="19">
        <f t="shared" si="25"/>
        <v>12.95</v>
      </c>
    </row>
    <row r="822" spans="12:16" x14ac:dyDescent="0.35">
      <c r="L822" s="20">
        <v>821</v>
      </c>
      <c r="M822" s="20">
        <v>359</v>
      </c>
      <c r="N822" s="21">
        <v>126</v>
      </c>
      <c r="O822" s="22" t="str">
        <f t="shared" si="24"/>
        <v>Italian</v>
      </c>
      <c r="P822" s="19">
        <f t="shared" si="25"/>
        <v>14.5</v>
      </c>
    </row>
    <row r="823" spans="12:16" x14ac:dyDescent="0.35">
      <c r="L823" s="20">
        <v>822</v>
      </c>
      <c r="M823" s="20">
        <v>359</v>
      </c>
      <c r="N823" s="21">
        <v>106</v>
      </c>
      <c r="O823" s="22" t="str">
        <f t="shared" si="24"/>
        <v>American</v>
      </c>
      <c r="P823" s="19">
        <f t="shared" si="25"/>
        <v>7</v>
      </c>
    </row>
    <row r="824" spans="12:16" x14ac:dyDescent="0.35">
      <c r="L824" s="20">
        <v>823</v>
      </c>
      <c r="M824" s="20">
        <v>360</v>
      </c>
      <c r="N824" s="21">
        <v>101</v>
      </c>
      <c r="O824" s="22" t="str">
        <f t="shared" si="24"/>
        <v>American</v>
      </c>
      <c r="P824" s="19">
        <f t="shared" si="25"/>
        <v>12.95</v>
      </c>
    </row>
    <row r="825" spans="12:16" x14ac:dyDescent="0.35">
      <c r="L825" s="20">
        <v>824</v>
      </c>
      <c r="M825" s="20">
        <v>360</v>
      </c>
      <c r="N825" s="21">
        <v>126</v>
      </c>
      <c r="O825" s="22" t="str">
        <f t="shared" si="24"/>
        <v>Italian</v>
      </c>
      <c r="P825" s="19">
        <f t="shared" si="25"/>
        <v>14.5</v>
      </c>
    </row>
    <row r="826" spans="12:16" x14ac:dyDescent="0.35">
      <c r="L826" s="20">
        <v>825</v>
      </c>
      <c r="M826" s="20">
        <v>360</v>
      </c>
      <c r="N826" s="21">
        <v>109</v>
      </c>
      <c r="O826" s="22" t="str">
        <f t="shared" si="24"/>
        <v>Asian</v>
      </c>
      <c r="P826" s="19">
        <f t="shared" si="25"/>
        <v>17.95</v>
      </c>
    </row>
    <row r="827" spans="12:16" x14ac:dyDescent="0.35">
      <c r="L827" s="20">
        <v>826</v>
      </c>
      <c r="M827" s="20">
        <v>361</v>
      </c>
      <c r="N827" s="21">
        <v>107</v>
      </c>
      <c r="O827" s="22" t="str">
        <f t="shared" si="24"/>
        <v>Asian</v>
      </c>
      <c r="P827" s="19">
        <f t="shared" si="25"/>
        <v>16.5</v>
      </c>
    </row>
    <row r="828" spans="12:16" x14ac:dyDescent="0.35">
      <c r="L828" s="20">
        <v>827</v>
      </c>
      <c r="M828" s="20">
        <v>361</v>
      </c>
      <c r="N828" s="21">
        <v>110</v>
      </c>
      <c r="O828" s="22" t="str">
        <f t="shared" si="24"/>
        <v>Asian</v>
      </c>
      <c r="P828" s="19">
        <f t="shared" si="25"/>
        <v>17.95</v>
      </c>
    </row>
    <row r="829" spans="12:16" x14ac:dyDescent="0.35">
      <c r="L829" s="20">
        <v>828</v>
      </c>
      <c r="M829" s="20">
        <v>362</v>
      </c>
      <c r="N829" s="21">
        <v>101</v>
      </c>
      <c r="O829" s="22" t="str">
        <f t="shared" si="24"/>
        <v>American</v>
      </c>
      <c r="P829" s="19">
        <f t="shared" si="25"/>
        <v>12.95</v>
      </c>
    </row>
    <row r="830" spans="12:16" x14ac:dyDescent="0.35">
      <c r="L830" s="20">
        <v>829</v>
      </c>
      <c r="M830" s="20">
        <v>362</v>
      </c>
      <c r="N830" s="21">
        <v>129</v>
      </c>
      <c r="O830" s="22" t="str">
        <f t="shared" si="24"/>
        <v>Italian</v>
      </c>
      <c r="P830" s="19">
        <f t="shared" si="25"/>
        <v>15.5</v>
      </c>
    </row>
    <row r="831" spans="12:16" x14ac:dyDescent="0.35">
      <c r="L831" s="20">
        <v>830</v>
      </c>
      <c r="M831" s="20">
        <v>363</v>
      </c>
      <c r="N831" s="21">
        <v>128</v>
      </c>
      <c r="O831" s="22" t="str">
        <f t="shared" si="24"/>
        <v>Italian</v>
      </c>
      <c r="P831" s="19">
        <f t="shared" si="25"/>
        <v>15.5</v>
      </c>
    </row>
    <row r="832" spans="12:16" x14ac:dyDescent="0.35">
      <c r="L832" s="20">
        <v>831</v>
      </c>
      <c r="M832" s="20">
        <v>363</v>
      </c>
      <c r="N832" s="21">
        <v>129</v>
      </c>
      <c r="O832" s="22" t="str">
        <f t="shared" si="24"/>
        <v>Italian</v>
      </c>
      <c r="P832" s="19">
        <f t="shared" si="25"/>
        <v>15.5</v>
      </c>
    </row>
    <row r="833" spans="12:16" x14ac:dyDescent="0.35">
      <c r="L833" s="20">
        <v>832</v>
      </c>
      <c r="M833" s="20">
        <v>364</v>
      </c>
      <c r="N833" s="21">
        <v>117</v>
      </c>
      <c r="O833" s="22" t="str">
        <f t="shared" si="24"/>
        <v>Mexican</v>
      </c>
      <c r="P833" s="19">
        <f t="shared" si="25"/>
        <v>12.95</v>
      </c>
    </row>
    <row r="834" spans="12:16" x14ac:dyDescent="0.35">
      <c r="L834" s="20">
        <v>833</v>
      </c>
      <c r="M834" s="20">
        <v>364</v>
      </c>
      <c r="N834" s="21" t="s">
        <v>45</v>
      </c>
      <c r="O834" s="22" t="e">
        <f t="shared" si="24"/>
        <v>#N/A</v>
      </c>
      <c r="P834" s="19" t="e">
        <f t="shared" si="25"/>
        <v>#N/A</v>
      </c>
    </row>
    <row r="835" spans="12:16" x14ac:dyDescent="0.35">
      <c r="L835" s="20">
        <v>834</v>
      </c>
      <c r="M835" s="20">
        <v>365</v>
      </c>
      <c r="N835" s="21">
        <v>125</v>
      </c>
      <c r="O835" s="22" t="str">
        <f t="shared" ref="O835:O898" si="26">_xlfn.XLOOKUP(N835,$A$2:$A$33,$C$2:$C$33)</f>
        <v>Italian</v>
      </c>
      <c r="P835" s="19">
        <f t="shared" ref="P835:P898" si="27">_xlfn.XLOOKUP(N835,$A$2:$A$33,$D$2:$D$33)</f>
        <v>17.95</v>
      </c>
    </row>
    <row r="836" spans="12:16" x14ac:dyDescent="0.35">
      <c r="L836" s="20">
        <v>835</v>
      </c>
      <c r="M836" s="20">
        <v>365</v>
      </c>
      <c r="N836" s="21">
        <v>128</v>
      </c>
      <c r="O836" s="22" t="str">
        <f t="shared" si="26"/>
        <v>Italian</v>
      </c>
      <c r="P836" s="19">
        <f t="shared" si="27"/>
        <v>15.5</v>
      </c>
    </row>
    <row r="837" spans="12:16" x14ac:dyDescent="0.35">
      <c r="L837" s="20">
        <v>836</v>
      </c>
      <c r="M837" s="20">
        <v>365</v>
      </c>
      <c r="N837" s="21">
        <v>113</v>
      </c>
      <c r="O837" s="22" t="str">
        <f t="shared" si="26"/>
        <v>Asian</v>
      </c>
      <c r="P837" s="19">
        <f t="shared" si="27"/>
        <v>5</v>
      </c>
    </row>
    <row r="838" spans="12:16" x14ac:dyDescent="0.35">
      <c r="L838" s="20">
        <v>837</v>
      </c>
      <c r="M838" s="20">
        <v>366</v>
      </c>
      <c r="N838" s="21">
        <v>110</v>
      </c>
      <c r="O838" s="22" t="str">
        <f t="shared" si="26"/>
        <v>Asian</v>
      </c>
      <c r="P838" s="19">
        <f t="shared" si="27"/>
        <v>17.95</v>
      </c>
    </row>
    <row r="839" spans="12:16" x14ac:dyDescent="0.35">
      <c r="L839" s="20">
        <v>838</v>
      </c>
      <c r="M839" s="20">
        <v>367</v>
      </c>
      <c r="N839" s="21">
        <v>109</v>
      </c>
      <c r="O839" s="22" t="str">
        <f t="shared" si="26"/>
        <v>Asian</v>
      </c>
      <c r="P839" s="19">
        <f t="shared" si="27"/>
        <v>17.95</v>
      </c>
    </row>
    <row r="840" spans="12:16" x14ac:dyDescent="0.35">
      <c r="L840" s="20">
        <v>839</v>
      </c>
      <c r="M840" s="20">
        <v>367</v>
      </c>
      <c r="N840" s="21">
        <v>131</v>
      </c>
      <c r="O840" s="22" t="str">
        <f t="shared" si="26"/>
        <v>Italian</v>
      </c>
      <c r="P840" s="19">
        <f t="shared" si="27"/>
        <v>17.95</v>
      </c>
    </row>
    <row r="841" spans="12:16" x14ac:dyDescent="0.35">
      <c r="L841" s="20">
        <v>840</v>
      </c>
      <c r="M841" s="20">
        <v>368</v>
      </c>
      <c r="N841" s="21">
        <v>130</v>
      </c>
      <c r="O841" s="22" t="str">
        <f t="shared" si="26"/>
        <v>Italian</v>
      </c>
      <c r="P841" s="19">
        <f t="shared" si="27"/>
        <v>19.95</v>
      </c>
    </row>
    <row r="842" spans="12:16" x14ac:dyDescent="0.35">
      <c r="L842" s="20">
        <v>841</v>
      </c>
      <c r="M842" s="20">
        <v>368</v>
      </c>
      <c r="N842" s="21">
        <v>106</v>
      </c>
      <c r="O842" s="22" t="str">
        <f t="shared" si="26"/>
        <v>American</v>
      </c>
      <c r="P842" s="19">
        <f t="shared" si="27"/>
        <v>7</v>
      </c>
    </row>
    <row r="843" spans="12:16" x14ac:dyDescent="0.35">
      <c r="L843" s="20">
        <v>842</v>
      </c>
      <c r="M843" s="20">
        <v>369</v>
      </c>
      <c r="N843" s="21">
        <v>131</v>
      </c>
      <c r="O843" s="22" t="str">
        <f t="shared" si="26"/>
        <v>Italian</v>
      </c>
      <c r="P843" s="19">
        <f t="shared" si="27"/>
        <v>17.95</v>
      </c>
    </row>
    <row r="844" spans="12:16" x14ac:dyDescent="0.35">
      <c r="L844" s="20">
        <v>843</v>
      </c>
      <c r="M844" s="20">
        <v>370</v>
      </c>
      <c r="N844" s="21">
        <v>125</v>
      </c>
      <c r="O844" s="22" t="str">
        <f t="shared" si="26"/>
        <v>Italian</v>
      </c>
      <c r="P844" s="19">
        <f t="shared" si="27"/>
        <v>17.95</v>
      </c>
    </row>
    <row r="845" spans="12:16" x14ac:dyDescent="0.35">
      <c r="L845" s="20">
        <v>844</v>
      </c>
      <c r="M845" s="20">
        <v>370</v>
      </c>
      <c r="N845" s="21">
        <v>109</v>
      </c>
      <c r="O845" s="22" t="str">
        <f t="shared" si="26"/>
        <v>Asian</v>
      </c>
      <c r="P845" s="19">
        <f t="shared" si="27"/>
        <v>17.95</v>
      </c>
    </row>
    <row r="846" spans="12:16" x14ac:dyDescent="0.35">
      <c r="L846" s="20">
        <v>845</v>
      </c>
      <c r="M846" s="20">
        <v>371</v>
      </c>
      <c r="N846" s="21">
        <v>113</v>
      </c>
      <c r="O846" s="22" t="str">
        <f t="shared" si="26"/>
        <v>Asian</v>
      </c>
      <c r="P846" s="19">
        <f t="shared" si="27"/>
        <v>5</v>
      </c>
    </row>
    <row r="847" spans="12:16" x14ac:dyDescent="0.35">
      <c r="L847" s="20">
        <v>846</v>
      </c>
      <c r="M847" s="20">
        <v>372</v>
      </c>
      <c r="N847" s="21">
        <v>131</v>
      </c>
      <c r="O847" s="22" t="str">
        <f t="shared" si="26"/>
        <v>Italian</v>
      </c>
      <c r="P847" s="19">
        <f t="shared" si="27"/>
        <v>17.95</v>
      </c>
    </row>
    <row r="848" spans="12:16" x14ac:dyDescent="0.35">
      <c r="L848" s="20">
        <v>847</v>
      </c>
      <c r="M848" s="20">
        <v>373</v>
      </c>
      <c r="N848" s="21">
        <v>104</v>
      </c>
      <c r="O848" s="22" t="str">
        <f t="shared" si="26"/>
        <v>American</v>
      </c>
      <c r="P848" s="19">
        <f t="shared" si="27"/>
        <v>10.5</v>
      </c>
    </row>
    <row r="849" spans="12:16" x14ac:dyDescent="0.35">
      <c r="L849" s="20">
        <v>848</v>
      </c>
      <c r="M849" s="20">
        <v>373</v>
      </c>
      <c r="N849" s="21">
        <v>108</v>
      </c>
      <c r="O849" s="22" t="str">
        <f t="shared" si="26"/>
        <v>Asian</v>
      </c>
      <c r="P849" s="19">
        <f t="shared" si="27"/>
        <v>14.5</v>
      </c>
    </row>
    <row r="850" spans="12:16" x14ac:dyDescent="0.35">
      <c r="L850" s="20">
        <v>849</v>
      </c>
      <c r="M850" s="20">
        <v>373</v>
      </c>
      <c r="N850" s="21">
        <v>120</v>
      </c>
      <c r="O850" s="22" t="str">
        <f t="shared" si="26"/>
        <v>Mexican</v>
      </c>
      <c r="P850" s="19">
        <f t="shared" si="27"/>
        <v>13.95</v>
      </c>
    </row>
    <row r="851" spans="12:16" x14ac:dyDescent="0.35">
      <c r="L851" s="20">
        <v>850</v>
      </c>
      <c r="M851" s="20">
        <v>374</v>
      </c>
      <c r="N851" s="21">
        <v>107</v>
      </c>
      <c r="O851" s="22" t="str">
        <f t="shared" si="26"/>
        <v>Asian</v>
      </c>
      <c r="P851" s="19">
        <f t="shared" si="27"/>
        <v>16.5</v>
      </c>
    </row>
    <row r="852" spans="12:16" x14ac:dyDescent="0.35">
      <c r="L852" s="20">
        <v>851</v>
      </c>
      <c r="M852" s="20">
        <v>374</v>
      </c>
      <c r="N852" s="21">
        <v>103</v>
      </c>
      <c r="O852" s="22" t="str">
        <f t="shared" si="26"/>
        <v>American</v>
      </c>
      <c r="P852" s="19">
        <f t="shared" si="27"/>
        <v>9</v>
      </c>
    </row>
    <row r="853" spans="12:16" x14ac:dyDescent="0.35">
      <c r="L853" s="20">
        <v>852</v>
      </c>
      <c r="M853" s="20">
        <v>374</v>
      </c>
      <c r="N853" s="21">
        <v>118</v>
      </c>
      <c r="O853" s="22" t="str">
        <f t="shared" si="26"/>
        <v>Mexican</v>
      </c>
      <c r="P853" s="19">
        <f t="shared" si="27"/>
        <v>14.95</v>
      </c>
    </row>
    <row r="854" spans="12:16" x14ac:dyDescent="0.35">
      <c r="L854" s="20">
        <v>853</v>
      </c>
      <c r="M854" s="20">
        <v>375</v>
      </c>
      <c r="N854" s="21">
        <v>129</v>
      </c>
      <c r="O854" s="22" t="str">
        <f t="shared" si="26"/>
        <v>Italian</v>
      </c>
      <c r="P854" s="19">
        <f t="shared" si="27"/>
        <v>15.5</v>
      </c>
    </row>
    <row r="855" spans="12:16" x14ac:dyDescent="0.35">
      <c r="L855" s="20">
        <v>854</v>
      </c>
      <c r="M855" s="20">
        <v>376</v>
      </c>
      <c r="N855" s="21" t="s">
        <v>45</v>
      </c>
      <c r="O855" s="22" t="e">
        <f t="shared" si="26"/>
        <v>#N/A</v>
      </c>
      <c r="P855" s="19" t="e">
        <f t="shared" si="27"/>
        <v>#N/A</v>
      </c>
    </row>
    <row r="856" spans="12:16" x14ac:dyDescent="0.35">
      <c r="L856" s="20">
        <v>855</v>
      </c>
      <c r="M856" s="20">
        <v>376</v>
      </c>
      <c r="N856" s="21">
        <v>132</v>
      </c>
      <c r="O856" s="22" t="str">
        <f t="shared" si="26"/>
        <v>Italian</v>
      </c>
      <c r="P856" s="19">
        <f t="shared" si="27"/>
        <v>16.95</v>
      </c>
    </row>
    <row r="857" spans="12:16" x14ac:dyDescent="0.35">
      <c r="L857" s="20">
        <v>856</v>
      </c>
      <c r="M857" s="20">
        <v>377</v>
      </c>
      <c r="N857" s="21">
        <v>109</v>
      </c>
      <c r="O857" s="22" t="str">
        <f t="shared" si="26"/>
        <v>Asian</v>
      </c>
      <c r="P857" s="19">
        <f t="shared" si="27"/>
        <v>17.95</v>
      </c>
    </row>
    <row r="858" spans="12:16" x14ac:dyDescent="0.35">
      <c r="L858" s="20">
        <v>857</v>
      </c>
      <c r="M858" s="20">
        <v>377</v>
      </c>
      <c r="N858" s="21">
        <v>106</v>
      </c>
      <c r="O858" s="22" t="str">
        <f t="shared" si="26"/>
        <v>American</v>
      </c>
      <c r="P858" s="19">
        <f t="shared" si="27"/>
        <v>7</v>
      </c>
    </row>
    <row r="859" spans="12:16" x14ac:dyDescent="0.35">
      <c r="L859" s="20">
        <v>858</v>
      </c>
      <c r="M859" s="20">
        <v>378</v>
      </c>
      <c r="N859" s="21">
        <v>127</v>
      </c>
      <c r="O859" s="22" t="str">
        <f t="shared" si="26"/>
        <v>Italian</v>
      </c>
      <c r="P859" s="19">
        <f t="shared" si="27"/>
        <v>17.95</v>
      </c>
    </row>
    <row r="860" spans="12:16" x14ac:dyDescent="0.35">
      <c r="L860" s="20">
        <v>859</v>
      </c>
      <c r="M860" s="20">
        <v>379</v>
      </c>
      <c r="N860" s="21">
        <v>106</v>
      </c>
      <c r="O860" s="22" t="str">
        <f t="shared" si="26"/>
        <v>American</v>
      </c>
      <c r="P860" s="19">
        <f t="shared" si="27"/>
        <v>7</v>
      </c>
    </row>
    <row r="861" spans="12:16" x14ac:dyDescent="0.35">
      <c r="L861" s="20">
        <v>860</v>
      </c>
      <c r="M861" s="20">
        <v>380</v>
      </c>
      <c r="N861" s="21">
        <v>116</v>
      </c>
      <c r="O861" s="22" t="str">
        <f t="shared" si="26"/>
        <v>Mexican</v>
      </c>
      <c r="P861" s="19">
        <f t="shared" si="27"/>
        <v>13.95</v>
      </c>
    </row>
    <row r="862" spans="12:16" x14ac:dyDescent="0.35">
      <c r="L862" s="20">
        <v>861</v>
      </c>
      <c r="M862" s="20">
        <v>380</v>
      </c>
      <c r="N862" s="21">
        <v>102</v>
      </c>
      <c r="O862" s="22" t="str">
        <f t="shared" si="26"/>
        <v>American</v>
      </c>
      <c r="P862" s="19">
        <f t="shared" si="27"/>
        <v>13.95</v>
      </c>
    </row>
    <row r="863" spans="12:16" x14ac:dyDescent="0.35">
      <c r="L863" s="20">
        <v>862</v>
      </c>
      <c r="M863" s="20">
        <v>381</v>
      </c>
      <c r="N863" s="21">
        <v>105</v>
      </c>
      <c r="O863" s="22" t="str">
        <f t="shared" si="26"/>
        <v>American</v>
      </c>
      <c r="P863" s="19">
        <f t="shared" si="27"/>
        <v>7</v>
      </c>
    </row>
    <row r="864" spans="12:16" x14ac:dyDescent="0.35">
      <c r="L864" s="20">
        <v>863</v>
      </c>
      <c r="M864" s="20">
        <v>382</v>
      </c>
      <c r="N864" s="21">
        <v>106</v>
      </c>
      <c r="O864" s="22" t="str">
        <f t="shared" si="26"/>
        <v>American</v>
      </c>
      <c r="P864" s="19">
        <f t="shared" si="27"/>
        <v>7</v>
      </c>
    </row>
    <row r="865" spans="12:16" x14ac:dyDescent="0.35">
      <c r="L865" s="20">
        <v>864</v>
      </c>
      <c r="M865" s="20">
        <v>382</v>
      </c>
      <c r="N865" s="21">
        <v>132</v>
      </c>
      <c r="O865" s="22" t="str">
        <f t="shared" si="26"/>
        <v>Italian</v>
      </c>
      <c r="P865" s="19">
        <f t="shared" si="27"/>
        <v>16.95</v>
      </c>
    </row>
    <row r="866" spans="12:16" x14ac:dyDescent="0.35">
      <c r="L866" s="20">
        <v>865</v>
      </c>
      <c r="M866" s="20">
        <v>383</v>
      </c>
      <c r="N866" s="21">
        <v>122</v>
      </c>
      <c r="O866" s="22" t="str">
        <f t="shared" si="26"/>
        <v>Mexican</v>
      </c>
      <c r="P866" s="19">
        <f t="shared" si="27"/>
        <v>7</v>
      </c>
    </row>
    <row r="867" spans="12:16" x14ac:dyDescent="0.35">
      <c r="L867" s="20">
        <v>866</v>
      </c>
      <c r="M867" s="20">
        <v>384</v>
      </c>
      <c r="N867" s="21">
        <v>109</v>
      </c>
      <c r="O867" s="22" t="str">
        <f t="shared" si="26"/>
        <v>Asian</v>
      </c>
      <c r="P867" s="19">
        <f t="shared" si="27"/>
        <v>17.95</v>
      </c>
    </row>
    <row r="868" spans="12:16" x14ac:dyDescent="0.35">
      <c r="L868" s="20">
        <v>867</v>
      </c>
      <c r="M868" s="20">
        <v>384</v>
      </c>
      <c r="N868" s="21">
        <v>110</v>
      </c>
      <c r="O868" s="22" t="str">
        <f t="shared" si="26"/>
        <v>Asian</v>
      </c>
      <c r="P868" s="19">
        <f t="shared" si="27"/>
        <v>17.95</v>
      </c>
    </row>
    <row r="869" spans="12:16" x14ac:dyDescent="0.35">
      <c r="L869" s="20">
        <v>868</v>
      </c>
      <c r="M869" s="20">
        <v>384</v>
      </c>
      <c r="N869" s="21">
        <v>128</v>
      </c>
      <c r="O869" s="22" t="str">
        <f t="shared" si="26"/>
        <v>Italian</v>
      </c>
      <c r="P869" s="19">
        <f t="shared" si="27"/>
        <v>15.5</v>
      </c>
    </row>
    <row r="870" spans="12:16" x14ac:dyDescent="0.35">
      <c r="L870" s="20">
        <v>869</v>
      </c>
      <c r="M870" s="20">
        <v>384</v>
      </c>
      <c r="N870" s="21">
        <v>114</v>
      </c>
      <c r="O870" s="22" t="str">
        <f t="shared" si="26"/>
        <v>Asian</v>
      </c>
      <c r="P870" s="19">
        <f t="shared" si="27"/>
        <v>9</v>
      </c>
    </row>
    <row r="871" spans="12:16" x14ac:dyDescent="0.35">
      <c r="L871" s="20">
        <v>870</v>
      </c>
      <c r="M871" s="20">
        <v>385</v>
      </c>
      <c r="N871" s="21">
        <v>132</v>
      </c>
      <c r="O871" s="22" t="str">
        <f t="shared" si="26"/>
        <v>Italian</v>
      </c>
      <c r="P871" s="19">
        <f t="shared" si="27"/>
        <v>16.95</v>
      </c>
    </row>
    <row r="872" spans="12:16" x14ac:dyDescent="0.35">
      <c r="L872" s="20">
        <v>871</v>
      </c>
      <c r="M872" s="20">
        <v>386</v>
      </c>
      <c r="N872" s="21">
        <v>127</v>
      </c>
      <c r="O872" s="22" t="str">
        <f t="shared" si="26"/>
        <v>Italian</v>
      </c>
      <c r="P872" s="19">
        <f t="shared" si="27"/>
        <v>17.95</v>
      </c>
    </row>
    <row r="873" spans="12:16" x14ac:dyDescent="0.35">
      <c r="L873" s="20">
        <v>872</v>
      </c>
      <c r="M873" s="20">
        <v>386</v>
      </c>
      <c r="N873" s="21">
        <v>121</v>
      </c>
      <c r="O873" s="22" t="str">
        <f t="shared" si="26"/>
        <v>Mexican</v>
      </c>
      <c r="P873" s="19">
        <f t="shared" si="27"/>
        <v>10.5</v>
      </c>
    </row>
    <row r="874" spans="12:16" x14ac:dyDescent="0.35">
      <c r="L874" s="20">
        <v>873</v>
      </c>
      <c r="M874" s="20">
        <v>386</v>
      </c>
      <c r="N874" s="21">
        <v>106</v>
      </c>
      <c r="O874" s="22" t="str">
        <f t="shared" si="26"/>
        <v>American</v>
      </c>
      <c r="P874" s="19">
        <f t="shared" si="27"/>
        <v>7</v>
      </c>
    </row>
    <row r="875" spans="12:16" x14ac:dyDescent="0.35">
      <c r="L875" s="20">
        <v>874</v>
      </c>
      <c r="M875" s="20">
        <v>387</v>
      </c>
      <c r="N875" s="21">
        <v>101</v>
      </c>
      <c r="O875" s="22" t="str">
        <f t="shared" si="26"/>
        <v>American</v>
      </c>
      <c r="P875" s="19">
        <f t="shared" si="27"/>
        <v>12.95</v>
      </c>
    </row>
    <row r="876" spans="12:16" x14ac:dyDescent="0.35">
      <c r="L876" s="20">
        <v>875</v>
      </c>
      <c r="M876" s="20">
        <v>387</v>
      </c>
      <c r="N876" s="21">
        <v>107</v>
      </c>
      <c r="O876" s="22" t="str">
        <f t="shared" si="26"/>
        <v>Asian</v>
      </c>
      <c r="P876" s="19">
        <f t="shared" si="27"/>
        <v>16.5</v>
      </c>
    </row>
    <row r="877" spans="12:16" x14ac:dyDescent="0.35">
      <c r="L877" s="20">
        <v>876</v>
      </c>
      <c r="M877" s="20">
        <v>387</v>
      </c>
      <c r="N877" s="21">
        <v>104</v>
      </c>
      <c r="O877" s="22" t="str">
        <f t="shared" si="26"/>
        <v>American</v>
      </c>
      <c r="P877" s="19">
        <f t="shared" si="27"/>
        <v>10.5</v>
      </c>
    </row>
    <row r="878" spans="12:16" x14ac:dyDescent="0.35">
      <c r="L878" s="20">
        <v>877</v>
      </c>
      <c r="M878" s="20">
        <v>387</v>
      </c>
      <c r="N878" s="21">
        <v>124</v>
      </c>
      <c r="O878" s="22" t="str">
        <f t="shared" si="26"/>
        <v>Italian</v>
      </c>
      <c r="P878" s="19">
        <f t="shared" si="27"/>
        <v>14.5</v>
      </c>
    </row>
    <row r="879" spans="12:16" x14ac:dyDescent="0.35">
      <c r="L879" s="20">
        <v>878</v>
      </c>
      <c r="M879" s="20">
        <v>387</v>
      </c>
      <c r="N879" s="21">
        <v>113</v>
      </c>
      <c r="O879" s="22" t="str">
        <f t="shared" si="26"/>
        <v>Asian</v>
      </c>
      <c r="P879" s="19">
        <f t="shared" si="27"/>
        <v>5</v>
      </c>
    </row>
    <row r="880" spans="12:16" x14ac:dyDescent="0.35">
      <c r="L880" s="20">
        <v>879</v>
      </c>
      <c r="M880" s="20">
        <v>387</v>
      </c>
      <c r="N880" s="21">
        <v>122</v>
      </c>
      <c r="O880" s="22" t="str">
        <f t="shared" si="26"/>
        <v>Mexican</v>
      </c>
      <c r="P880" s="19">
        <f t="shared" si="27"/>
        <v>7</v>
      </c>
    </row>
    <row r="881" spans="12:16" x14ac:dyDescent="0.35">
      <c r="L881" s="20">
        <v>880</v>
      </c>
      <c r="M881" s="20">
        <v>387</v>
      </c>
      <c r="N881" s="21">
        <v>131</v>
      </c>
      <c r="O881" s="22" t="str">
        <f t="shared" si="26"/>
        <v>Italian</v>
      </c>
      <c r="P881" s="19">
        <f t="shared" si="27"/>
        <v>17.95</v>
      </c>
    </row>
    <row r="882" spans="12:16" x14ac:dyDescent="0.35">
      <c r="L882" s="20">
        <v>881</v>
      </c>
      <c r="M882" s="20">
        <v>388</v>
      </c>
      <c r="N882" s="21">
        <v>101</v>
      </c>
      <c r="O882" s="22" t="str">
        <f t="shared" si="26"/>
        <v>American</v>
      </c>
      <c r="P882" s="19">
        <f t="shared" si="27"/>
        <v>12.95</v>
      </c>
    </row>
    <row r="883" spans="12:16" x14ac:dyDescent="0.35">
      <c r="L883" s="20">
        <v>882</v>
      </c>
      <c r="M883" s="20">
        <v>388</v>
      </c>
      <c r="N883" s="21">
        <v>103</v>
      </c>
      <c r="O883" s="22" t="str">
        <f t="shared" si="26"/>
        <v>American</v>
      </c>
      <c r="P883" s="19">
        <f t="shared" si="27"/>
        <v>9</v>
      </c>
    </row>
    <row r="884" spans="12:16" x14ac:dyDescent="0.35">
      <c r="L884" s="20">
        <v>883</v>
      </c>
      <c r="M884" s="20">
        <v>388</v>
      </c>
      <c r="N884" s="21">
        <v>128</v>
      </c>
      <c r="O884" s="22" t="str">
        <f t="shared" si="26"/>
        <v>Italian</v>
      </c>
      <c r="P884" s="19">
        <f t="shared" si="27"/>
        <v>15.5</v>
      </c>
    </row>
    <row r="885" spans="12:16" x14ac:dyDescent="0.35">
      <c r="L885" s="20">
        <v>884</v>
      </c>
      <c r="M885" s="20">
        <v>388</v>
      </c>
      <c r="N885" s="21">
        <v>132</v>
      </c>
      <c r="O885" s="22" t="str">
        <f t="shared" si="26"/>
        <v>Italian</v>
      </c>
      <c r="P885" s="19">
        <f t="shared" si="27"/>
        <v>16.95</v>
      </c>
    </row>
    <row r="886" spans="12:16" x14ac:dyDescent="0.35">
      <c r="L886" s="20">
        <v>885</v>
      </c>
      <c r="M886" s="20">
        <v>389</v>
      </c>
      <c r="N886" s="21">
        <v>130</v>
      </c>
      <c r="O886" s="22" t="str">
        <f t="shared" si="26"/>
        <v>Italian</v>
      </c>
      <c r="P886" s="19">
        <f t="shared" si="27"/>
        <v>19.95</v>
      </c>
    </row>
    <row r="887" spans="12:16" x14ac:dyDescent="0.35">
      <c r="L887" s="20">
        <v>886</v>
      </c>
      <c r="M887" s="20">
        <v>390</v>
      </c>
      <c r="N887" s="21">
        <v>112</v>
      </c>
      <c r="O887" s="22" t="str">
        <f t="shared" si="26"/>
        <v>Asian</v>
      </c>
      <c r="P887" s="19">
        <f t="shared" si="27"/>
        <v>14.95</v>
      </c>
    </row>
    <row r="888" spans="12:16" x14ac:dyDescent="0.35">
      <c r="L888" s="20">
        <v>887</v>
      </c>
      <c r="M888" s="20">
        <v>391</v>
      </c>
      <c r="N888" s="21">
        <v>114</v>
      </c>
      <c r="O888" s="22" t="str">
        <f t="shared" si="26"/>
        <v>Asian</v>
      </c>
      <c r="P888" s="19">
        <f t="shared" si="27"/>
        <v>9</v>
      </c>
    </row>
    <row r="889" spans="12:16" x14ac:dyDescent="0.35">
      <c r="L889" s="20">
        <v>888</v>
      </c>
      <c r="M889" s="20">
        <v>392</v>
      </c>
      <c r="N889" s="21">
        <v>107</v>
      </c>
      <c r="O889" s="22" t="str">
        <f t="shared" si="26"/>
        <v>Asian</v>
      </c>
      <c r="P889" s="19">
        <f t="shared" si="27"/>
        <v>16.5</v>
      </c>
    </row>
    <row r="890" spans="12:16" x14ac:dyDescent="0.35">
      <c r="L890" s="20">
        <v>889</v>
      </c>
      <c r="M890" s="20">
        <v>392</v>
      </c>
      <c r="N890" s="21">
        <v>116</v>
      </c>
      <c r="O890" s="22" t="str">
        <f t="shared" si="26"/>
        <v>Mexican</v>
      </c>
      <c r="P890" s="19">
        <f t="shared" si="27"/>
        <v>13.95</v>
      </c>
    </row>
    <row r="891" spans="12:16" x14ac:dyDescent="0.35">
      <c r="L891" s="20">
        <v>890</v>
      </c>
      <c r="M891" s="20">
        <v>392</v>
      </c>
      <c r="N891" s="21">
        <v>102</v>
      </c>
      <c r="O891" s="22" t="str">
        <f t="shared" si="26"/>
        <v>American</v>
      </c>
      <c r="P891" s="19">
        <f t="shared" si="27"/>
        <v>13.95</v>
      </c>
    </row>
    <row r="892" spans="12:16" x14ac:dyDescent="0.35">
      <c r="L892" s="20">
        <v>891</v>
      </c>
      <c r="M892" s="20">
        <v>392</v>
      </c>
      <c r="N892" s="21">
        <v>113</v>
      </c>
      <c r="O892" s="22" t="str">
        <f t="shared" si="26"/>
        <v>Asian</v>
      </c>
      <c r="P892" s="19">
        <f t="shared" si="27"/>
        <v>5</v>
      </c>
    </row>
    <row r="893" spans="12:16" x14ac:dyDescent="0.35">
      <c r="L893" s="20">
        <v>892</v>
      </c>
      <c r="M893" s="20">
        <v>392</v>
      </c>
      <c r="N893" s="21">
        <v>119</v>
      </c>
      <c r="O893" s="22" t="str">
        <f t="shared" si="26"/>
        <v>Mexican</v>
      </c>
      <c r="P893" s="19">
        <f t="shared" si="27"/>
        <v>11.95</v>
      </c>
    </row>
    <row r="894" spans="12:16" x14ac:dyDescent="0.35">
      <c r="L894" s="20">
        <v>893</v>
      </c>
      <c r="M894" s="20">
        <v>392</v>
      </c>
      <c r="N894" s="21">
        <v>120</v>
      </c>
      <c r="O894" s="22" t="str">
        <f t="shared" si="26"/>
        <v>Mexican</v>
      </c>
      <c r="P894" s="19">
        <f t="shared" si="27"/>
        <v>13.95</v>
      </c>
    </row>
    <row r="895" spans="12:16" x14ac:dyDescent="0.35">
      <c r="L895" s="20">
        <v>894</v>
      </c>
      <c r="M895" s="20">
        <v>392</v>
      </c>
      <c r="N895" s="21">
        <v>121</v>
      </c>
      <c r="O895" s="22" t="str">
        <f t="shared" si="26"/>
        <v>Mexican</v>
      </c>
      <c r="P895" s="19">
        <f t="shared" si="27"/>
        <v>10.5</v>
      </c>
    </row>
    <row r="896" spans="12:16" x14ac:dyDescent="0.35">
      <c r="L896" s="20">
        <v>895</v>
      </c>
      <c r="M896" s="20">
        <v>392</v>
      </c>
      <c r="N896" s="21">
        <v>122</v>
      </c>
      <c r="O896" s="22" t="str">
        <f t="shared" si="26"/>
        <v>Mexican</v>
      </c>
      <c r="P896" s="19">
        <f t="shared" si="27"/>
        <v>7</v>
      </c>
    </row>
    <row r="897" spans="12:16" x14ac:dyDescent="0.35">
      <c r="L897" s="20">
        <v>896</v>
      </c>
      <c r="M897" s="20">
        <v>393</v>
      </c>
      <c r="N897" s="21">
        <v>126</v>
      </c>
      <c r="O897" s="22" t="str">
        <f t="shared" si="26"/>
        <v>Italian</v>
      </c>
      <c r="P897" s="19">
        <f t="shared" si="27"/>
        <v>14.5</v>
      </c>
    </row>
    <row r="898" spans="12:16" x14ac:dyDescent="0.35">
      <c r="L898" s="20">
        <v>897</v>
      </c>
      <c r="M898" s="20">
        <v>393</v>
      </c>
      <c r="N898" s="21">
        <v>109</v>
      </c>
      <c r="O898" s="22" t="str">
        <f t="shared" si="26"/>
        <v>Asian</v>
      </c>
      <c r="P898" s="19">
        <f t="shared" si="27"/>
        <v>17.95</v>
      </c>
    </row>
    <row r="899" spans="12:16" x14ac:dyDescent="0.35">
      <c r="L899" s="20">
        <v>898</v>
      </c>
      <c r="M899" s="20">
        <v>394</v>
      </c>
      <c r="N899" s="21">
        <v>107</v>
      </c>
      <c r="O899" s="22" t="str">
        <f t="shared" ref="O899:O962" si="28">_xlfn.XLOOKUP(N899,$A$2:$A$33,$C$2:$C$33)</f>
        <v>Asian</v>
      </c>
      <c r="P899" s="19">
        <f t="shared" ref="P899:P962" si="29">_xlfn.XLOOKUP(N899,$A$2:$A$33,$D$2:$D$33)</f>
        <v>16.5</v>
      </c>
    </row>
    <row r="900" spans="12:16" x14ac:dyDescent="0.35">
      <c r="L900" s="20">
        <v>899</v>
      </c>
      <c r="M900" s="20">
        <v>394</v>
      </c>
      <c r="N900" s="21">
        <v>104</v>
      </c>
      <c r="O900" s="22" t="str">
        <f t="shared" si="28"/>
        <v>American</v>
      </c>
      <c r="P900" s="19">
        <f t="shared" si="29"/>
        <v>10.5</v>
      </c>
    </row>
    <row r="901" spans="12:16" x14ac:dyDescent="0.35">
      <c r="L901" s="20">
        <v>900</v>
      </c>
      <c r="M901" s="20">
        <v>394</v>
      </c>
      <c r="N901" s="21">
        <v>109</v>
      </c>
      <c r="O901" s="22" t="str">
        <f t="shared" si="28"/>
        <v>Asian</v>
      </c>
      <c r="P901" s="19">
        <f t="shared" si="29"/>
        <v>17.95</v>
      </c>
    </row>
    <row r="902" spans="12:16" x14ac:dyDescent="0.35">
      <c r="L902" s="20">
        <v>901</v>
      </c>
      <c r="M902" s="20">
        <v>394</v>
      </c>
      <c r="N902" s="21">
        <v>109</v>
      </c>
      <c r="O902" s="22" t="str">
        <f t="shared" si="28"/>
        <v>Asian</v>
      </c>
      <c r="P902" s="19">
        <f t="shared" si="29"/>
        <v>17.95</v>
      </c>
    </row>
    <row r="903" spans="12:16" x14ac:dyDescent="0.35">
      <c r="L903" s="20">
        <v>902</v>
      </c>
      <c r="M903" s="20">
        <v>394</v>
      </c>
      <c r="N903" s="21">
        <v>112</v>
      </c>
      <c r="O903" s="22" t="str">
        <f t="shared" si="28"/>
        <v>Asian</v>
      </c>
      <c r="P903" s="19">
        <f t="shared" si="29"/>
        <v>14.95</v>
      </c>
    </row>
    <row r="904" spans="12:16" x14ac:dyDescent="0.35">
      <c r="L904" s="20">
        <v>903</v>
      </c>
      <c r="M904" s="20">
        <v>394</v>
      </c>
      <c r="N904" s="21">
        <v>113</v>
      </c>
      <c r="O904" s="22" t="str">
        <f t="shared" si="28"/>
        <v>Asian</v>
      </c>
      <c r="P904" s="19">
        <f t="shared" si="29"/>
        <v>5</v>
      </c>
    </row>
    <row r="905" spans="12:16" x14ac:dyDescent="0.35">
      <c r="L905" s="20">
        <v>904</v>
      </c>
      <c r="M905" s="20">
        <v>394</v>
      </c>
      <c r="N905" s="21">
        <v>113</v>
      </c>
      <c r="O905" s="22" t="str">
        <f t="shared" si="28"/>
        <v>Asian</v>
      </c>
      <c r="P905" s="19">
        <f t="shared" si="29"/>
        <v>5</v>
      </c>
    </row>
    <row r="906" spans="12:16" x14ac:dyDescent="0.35">
      <c r="L906" s="20">
        <v>905</v>
      </c>
      <c r="M906" s="20">
        <v>394</v>
      </c>
      <c r="N906" s="21">
        <v>120</v>
      </c>
      <c r="O906" s="22" t="str">
        <f t="shared" si="28"/>
        <v>Mexican</v>
      </c>
      <c r="P906" s="19">
        <f t="shared" si="29"/>
        <v>13.95</v>
      </c>
    </row>
    <row r="907" spans="12:16" x14ac:dyDescent="0.35">
      <c r="L907" s="20">
        <v>906</v>
      </c>
      <c r="M907" s="20">
        <v>394</v>
      </c>
      <c r="N907" s="21">
        <v>122</v>
      </c>
      <c r="O907" s="22" t="str">
        <f t="shared" si="28"/>
        <v>Mexican</v>
      </c>
      <c r="P907" s="19">
        <f t="shared" si="29"/>
        <v>7</v>
      </c>
    </row>
    <row r="908" spans="12:16" x14ac:dyDescent="0.35">
      <c r="L908" s="20">
        <v>907</v>
      </c>
      <c r="M908" s="20">
        <v>394</v>
      </c>
      <c r="N908" s="21">
        <v>130</v>
      </c>
      <c r="O908" s="22" t="str">
        <f t="shared" si="28"/>
        <v>Italian</v>
      </c>
      <c r="P908" s="19">
        <f t="shared" si="29"/>
        <v>19.95</v>
      </c>
    </row>
    <row r="909" spans="12:16" x14ac:dyDescent="0.35">
      <c r="L909" s="20">
        <v>908</v>
      </c>
      <c r="M909" s="20">
        <v>394</v>
      </c>
      <c r="N909" s="21">
        <v>106</v>
      </c>
      <c r="O909" s="22" t="str">
        <f t="shared" si="28"/>
        <v>American</v>
      </c>
      <c r="P909" s="19">
        <f t="shared" si="29"/>
        <v>7</v>
      </c>
    </row>
    <row r="910" spans="12:16" x14ac:dyDescent="0.35">
      <c r="L910" s="20">
        <v>909</v>
      </c>
      <c r="M910" s="20">
        <v>394</v>
      </c>
      <c r="N910" s="21">
        <v>132</v>
      </c>
      <c r="O910" s="22" t="str">
        <f t="shared" si="28"/>
        <v>Italian</v>
      </c>
      <c r="P910" s="19">
        <f t="shared" si="29"/>
        <v>16.95</v>
      </c>
    </row>
    <row r="911" spans="12:16" x14ac:dyDescent="0.35">
      <c r="L911" s="20">
        <v>910</v>
      </c>
      <c r="M911" s="20">
        <v>395</v>
      </c>
      <c r="N911" s="21">
        <v>111</v>
      </c>
      <c r="O911" s="22" t="str">
        <f t="shared" si="28"/>
        <v>Asian</v>
      </c>
      <c r="P911" s="19">
        <f t="shared" si="29"/>
        <v>11.95</v>
      </c>
    </row>
    <row r="912" spans="12:16" x14ac:dyDescent="0.35">
      <c r="L912" s="20">
        <v>911</v>
      </c>
      <c r="M912" s="20">
        <v>396</v>
      </c>
      <c r="N912" s="21">
        <v>131</v>
      </c>
      <c r="O912" s="22" t="str">
        <f t="shared" si="28"/>
        <v>Italian</v>
      </c>
      <c r="P912" s="19">
        <f t="shared" si="29"/>
        <v>17.95</v>
      </c>
    </row>
    <row r="913" spans="12:16" x14ac:dyDescent="0.35">
      <c r="L913" s="20">
        <v>912</v>
      </c>
      <c r="M913" s="20">
        <v>397</v>
      </c>
      <c r="N913" s="21">
        <v>124</v>
      </c>
      <c r="O913" s="22" t="str">
        <f t="shared" si="28"/>
        <v>Italian</v>
      </c>
      <c r="P913" s="19">
        <f t="shared" si="29"/>
        <v>14.5</v>
      </c>
    </row>
    <row r="914" spans="12:16" x14ac:dyDescent="0.35">
      <c r="L914" s="20">
        <v>913</v>
      </c>
      <c r="M914" s="20">
        <v>397</v>
      </c>
      <c r="N914" s="21">
        <v>109</v>
      </c>
      <c r="O914" s="22" t="str">
        <f t="shared" si="28"/>
        <v>Asian</v>
      </c>
      <c r="P914" s="19">
        <f t="shared" si="29"/>
        <v>17.95</v>
      </c>
    </row>
    <row r="915" spans="12:16" x14ac:dyDescent="0.35">
      <c r="L915" s="20">
        <v>914</v>
      </c>
      <c r="M915" s="20">
        <v>397</v>
      </c>
      <c r="N915" s="21">
        <v>113</v>
      </c>
      <c r="O915" s="22" t="str">
        <f t="shared" si="28"/>
        <v>Asian</v>
      </c>
      <c r="P915" s="19">
        <f t="shared" si="29"/>
        <v>5</v>
      </c>
    </row>
    <row r="916" spans="12:16" x14ac:dyDescent="0.35">
      <c r="L916" s="20">
        <v>915</v>
      </c>
      <c r="M916" s="20">
        <v>398</v>
      </c>
      <c r="N916" s="21">
        <v>113</v>
      </c>
      <c r="O916" s="22" t="str">
        <f t="shared" si="28"/>
        <v>Asian</v>
      </c>
      <c r="P916" s="19">
        <f t="shared" si="29"/>
        <v>5</v>
      </c>
    </row>
    <row r="917" spans="12:16" x14ac:dyDescent="0.35">
      <c r="L917" s="20">
        <v>916</v>
      </c>
      <c r="M917" s="20">
        <v>399</v>
      </c>
      <c r="N917" s="21">
        <v>101</v>
      </c>
      <c r="O917" s="22" t="str">
        <f t="shared" si="28"/>
        <v>American</v>
      </c>
      <c r="P917" s="19">
        <f t="shared" si="29"/>
        <v>12.95</v>
      </c>
    </row>
    <row r="918" spans="12:16" x14ac:dyDescent="0.35">
      <c r="L918" s="20">
        <v>917</v>
      </c>
      <c r="M918" s="20">
        <v>399</v>
      </c>
      <c r="N918" s="21">
        <v>102</v>
      </c>
      <c r="O918" s="22" t="str">
        <f t="shared" si="28"/>
        <v>American</v>
      </c>
      <c r="P918" s="19">
        <f t="shared" si="29"/>
        <v>13.95</v>
      </c>
    </row>
    <row r="919" spans="12:16" x14ac:dyDescent="0.35">
      <c r="L919" s="20">
        <v>918</v>
      </c>
      <c r="M919" s="20">
        <v>399</v>
      </c>
      <c r="N919" s="21">
        <v>125</v>
      </c>
      <c r="O919" s="22" t="str">
        <f t="shared" si="28"/>
        <v>Italian</v>
      </c>
      <c r="P919" s="19">
        <f t="shared" si="29"/>
        <v>17.95</v>
      </c>
    </row>
    <row r="920" spans="12:16" x14ac:dyDescent="0.35">
      <c r="L920" s="20">
        <v>919</v>
      </c>
      <c r="M920" s="20">
        <v>399</v>
      </c>
      <c r="N920" s="21">
        <v>114</v>
      </c>
      <c r="O920" s="22" t="str">
        <f t="shared" si="28"/>
        <v>Asian</v>
      </c>
      <c r="P920" s="19">
        <f t="shared" si="29"/>
        <v>9</v>
      </c>
    </row>
    <row r="921" spans="12:16" x14ac:dyDescent="0.35">
      <c r="L921" s="20">
        <v>920</v>
      </c>
      <c r="M921" s="20">
        <v>400</v>
      </c>
      <c r="N921" s="21">
        <v>113</v>
      </c>
      <c r="O921" s="22" t="str">
        <f t="shared" si="28"/>
        <v>Asian</v>
      </c>
      <c r="P921" s="19">
        <f t="shared" si="29"/>
        <v>5</v>
      </c>
    </row>
    <row r="922" spans="12:16" x14ac:dyDescent="0.35">
      <c r="L922" s="20">
        <v>921</v>
      </c>
      <c r="M922" s="20">
        <v>400</v>
      </c>
      <c r="N922" s="21">
        <v>106</v>
      </c>
      <c r="O922" s="22" t="str">
        <f t="shared" si="28"/>
        <v>American</v>
      </c>
      <c r="P922" s="19">
        <f t="shared" si="29"/>
        <v>7</v>
      </c>
    </row>
    <row r="923" spans="12:16" x14ac:dyDescent="0.35">
      <c r="L923" s="20">
        <v>922</v>
      </c>
      <c r="M923" s="20">
        <v>401</v>
      </c>
      <c r="N923" s="21">
        <v>132</v>
      </c>
      <c r="O923" s="22" t="str">
        <f t="shared" si="28"/>
        <v>Italian</v>
      </c>
      <c r="P923" s="19">
        <f t="shared" si="29"/>
        <v>16.95</v>
      </c>
    </row>
    <row r="924" spans="12:16" x14ac:dyDescent="0.35">
      <c r="L924" s="20">
        <v>923</v>
      </c>
      <c r="M924" s="20">
        <v>402</v>
      </c>
      <c r="N924" s="21">
        <v>125</v>
      </c>
      <c r="O924" s="22" t="str">
        <f t="shared" si="28"/>
        <v>Italian</v>
      </c>
      <c r="P924" s="19">
        <f t="shared" si="29"/>
        <v>17.95</v>
      </c>
    </row>
    <row r="925" spans="12:16" x14ac:dyDescent="0.35">
      <c r="L925" s="20">
        <v>924</v>
      </c>
      <c r="M925" s="20">
        <v>402</v>
      </c>
      <c r="N925" s="21">
        <v>117</v>
      </c>
      <c r="O925" s="22" t="str">
        <f t="shared" si="28"/>
        <v>Mexican</v>
      </c>
      <c r="P925" s="19">
        <f t="shared" si="29"/>
        <v>12.95</v>
      </c>
    </row>
    <row r="926" spans="12:16" x14ac:dyDescent="0.35">
      <c r="L926" s="20">
        <v>925</v>
      </c>
      <c r="M926" s="20">
        <v>403</v>
      </c>
      <c r="N926" s="21">
        <v>101</v>
      </c>
      <c r="O926" s="22" t="str">
        <f t="shared" si="28"/>
        <v>American</v>
      </c>
      <c r="P926" s="19">
        <f t="shared" si="29"/>
        <v>12.95</v>
      </c>
    </row>
    <row r="927" spans="12:16" x14ac:dyDescent="0.35">
      <c r="L927" s="20">
        <v>926</v>
      </c>
      <c r="M927" s="20">
        <v>403</v>
      </c>
      <c r="N927" s="21">
        <v>108</v>
      </c>
      <c r="O927" s="22" t="str">
        <f t="shared" si="28"/>
        <v>Asian</v>
      </c>
      <c r="P927" s="19">
        <f t="shared" si="29"/>
        <v>14.5</v>
      </c>
    </row>
    <row r="928" spans="12:16" x14ac:dyDescent="0.35">
      <c r="L928" s="20">
        <v>927</v>
      </c>
      <c r="M928" s="20">
        <v>403</v>
      </c>
      <c r="N928" s="21">
        <v>119</v>
      </c>
      <c r="O928" s="22" t="str">
        <f t="shared" si="28"/>
        <v>Mexican</v>
      </c>
      <c r="P928" s="19">
        <f t="shared" si="29"/>
        <v>11.95</v>
      </c>
    </row>
    <row r="929" spans="12:16" x14ac:dyDescent="0.35">
      <c r="L929" s="20">
        <v>928</v>
      </c>
      <c r="M929" s="20">
        <v>404</v>
      </c>
      <c r="N929" s="21">
        <v>104</v>
      </c>
      <c r="O929" s="22" t="str">
        <f t="shared" si="28"/>
        <v>American</v>
      </c>
      <c r="P929" s="19">
        <f t="shared" si="29"/>
        <v>10.5</v>
      </c>
    </row>
    <row r="930" spans="12:16" x14ac:dyDescent="0.35">
      <c r="L930" s="20">
        <v>929</v>
      </c>
      <c r="M930" s="20">
        <v>405</v>
      </c>
      <c r="N930" s="21">
        <v>120</v>
      </c>
      <c r="O930" s="22" t="str">
        <f t="shared" si="28"/>
        <v>Mexican</v>
      </c>
      <c r="P930" s="19">
        <f t="shared" si="29"/>
        <v>13.95</v>
      </c>
    </row>
    <row r="931" spans="12:16" x14ac:dyDescent="0.35">
      <c r="L931" s="20">
        <v>930</v>
      </c>
      <c r="M931" s="20">
        <v>406</v>
      </c>
      <c r="N931" s="21">
        <v>103</v>
      </c>
      <c r="O931" s="22" t="str">
        <f t="shared" si="28"/>
        <v>American</v>
      </c>
      <c r="P931" s="19">
        <f t="shared" si="29"/>
        <v>9</v>
      </c>
    </row>
    <row r="932" spans="12:16" x14ac:dyDescent="0.35">
      <c r="L932" s="20">
        <v>931</v>
      </c>
      <c r="M932" s="20">
        <v>406</v>
      </c>
      <c r="N932" s="21">
        <v>108</v>
      </c>
      <c r="O932" s="22" t="str">
        <f t="shared" si="28"/>
        <v>Asian</v>
      </c>
      <c r="P932" s="19">
        <f t="shared" si="29"/>
        <v>14.5</v>
      </c>
    </row>
    <row r="933" spans="12:16" x14ac:dyDescent="0.35">
      <c r="L933" s="20">
        <v>932</v>
      </c>
      <c r="M933" s="20">
        <v>406</v>
      </c>
      <c r="N933" s="21">
        <v>127</v>
      </c>
      <c r="O933" s="22" t="str">
        <f t="shared" si="28"/>
        <v>Italian</v>
      </c>
      <c r="P933" s="19">
        <f t="shared" si="29"/>
        <v>17.95</v>
      </c>
    </row>
    <row r="934" spans="12:16" x14ac:dyDescent="0.35">
      <c r="L934" s="20">
        <v>933</v>
      </c>
      <c r="M934" s="20">
        <v>407</v>
      </c>
      <c r="N934" s="21">
        <v>102</v>
      </c>
      <c r="O934" s="22" t="str">
        <f t="shared" si="28"/>
        <v>American</v>
      </c>
      <c r="P934" s="19">
        <f t="shared" si="29"/>
        <v>13.95</v>
      </c>
    </row>
    <row r="935" spans="12:16" x14ac:dyDescent="0.35">
      <c r="L935" s="20">
        <v>934</v>
      </c>
      <c r="M935" s="20">
        <v>407</v>
      </c>
      <c r="N935" s="21">
        <v>108</v>
      </c>
      <c r="O935" s="22" t="str">
        <f t="shared" si="28"/>
        <v>Asian</v>
      </c>
      <c r="P935" s="19">
        <f t="shared" si="29"/>
        <v>14.5</v>
      </c>
    </row>
    <row r="936" spans="12:16" x14ac:dyDescent="0.35">
      <c r="L936" s="20">
        <v>935</v>
      </c>
      <c r="M936" s="20">
        <v>407</v>
      </c>
      <c r="N936" s="21">
        <v>113</v>
      </c>
      <c r="O936" s="22" t="str">
        <f t="shared" si="28"/>
        <v>Asian</v>
      </c>
      <c r="P936" s="19">
        <f t="shared" si="29"/>
        <v>5</v>
      </c>
    </row>
    <row r="937" spans="12:16" x14ac:dyDescent="0.35">
      <c r="L937" s="20">
        <v>936</v>
      </c>
      <c r="M937" s="20">
        <v>408</v>
      </c>
      <c r="N937" s="21">
        <v>115</v>
      </c>
      <c r="O937" s="22" t="str">
        <f t="shared" si="28"/>
        <v>Mexican</v>
      </c>
      <c r="P937" s="19">
        <f t="shared" si="29"/>
        <v>11.95</v>
      </c>
    </row>
    <row r="938" spans="12:16" x14ac:dyDescent="0.35">
      <c r="L938" s="20">
        <v>937</v>
      </c>
      <c r="M938" s="20">
        <v>408</v>
      </c>
      <c r="N938" s="21">
        <v>118</v>
      </c>
      <c r="O938" s="22" t="str">
        <f t="shared" si="28"/>
        <v>Mexican</v>
      </c>
      <c r="P938" s="19">
        <f t="shared" si="29"/>
        <v>14.95</v>
      </c>
    </row>
    <row r="939" spans="12:16" x14ac:dyDescent="0.35">
      <c r="L939" s="20">
        <v>938</v>
      </c>
      <c r="M939" s="20">
        <v>409</v>
      </c>
      <c r="N939" s="21">
        <v>113</v>
      </c>
      <c r="O939" s="22" t="str">
        <f t="shared" si="28"/>
        <v>Asian</v>
      </c>
      <c r="P939" s="19">
        <f t="shared" si="29"/>
        <v>5</v>
      </c>
    </row>
    <row r="940" spans="12:16" x14ac:dyDescent="0.35">
      <c r="L940" s="20">
        <v>939</v>
      </c>
      <c r="M940" s="20">
        <v>410</v>
      </c>
      <c r="N940" s="21">
        <v>107</v>
      </c>
      <c r="O940" s="22" t="str">
        <f t="shared" si="28"/>
        <v>Asian</v>
      </c>
      <c r="P940" s="19">
        <f t="shared" si="29"/>
        <v>16.5</v>
      </c>
    </row>
    <row r="941" spans="12:16" x14ac:dyDescent="0.35">
      <c r="L941" s="20">
        <v>940</v>
      </c>
      <c r="M941" s="20">
        <v>410</v>
      </c>
      <c r="N941" s="21">
        <v>128</v>
      </c>
      <c r="O941" s="22" t="str">
        <f t="shared" si="28"/>
        <v>Italian</v>
      </c>
      <c r="P941" s="19">
        <f t="shared" si="29"/>
        <v>15.5</v>
      </c>
    </row>
    <row r="942" spans="12:16" x14ac:dyDescent="0.35">
      <c r="L942" s="20">
        <v>941</v>
      </c>
      <c r="M942" s="20">
        <v>410</v>
      </c>
      <c r="N942" s="21" t="s">
        <v>45</v>
      </c>
      <c r="O942" s="22" t="e">
        <f t="shared" si="28"/>
        <v>#N/A</v>
      </c>
      <c r="P942" s="19" t="e">
        <f t="shared" si="29"/>
        <v>#N/A</v>
      </c>
    </row>
    <row r="943" spans="12:16" x14ac:dyDescent="0.35">
      <c r="L943" s="20">
        <v>942</v>
      </c>
      <c r="M943" s="20">
        <v>411</v>
      </c>
      <c r="N943" s="21">
        <v>117</v>
      </c>
      <c r="O943" s="22" t="str">
        <f t="shared" si="28"/>
        <v>Mexican</v>
      </c>
      <c r="P943" s="19">
        <f t="shared" si="29"/>
        <v>12.95</v>
      </c>
    </row>
    <row r="944" spans="12:16" x14ac:dyDescent="0.35">
      <c r="L944" s="20">
        <v>943</v>
      </c>
      <c r="M944" s="20">
        <v>411</v>
      </c>
      <c r="N944" s="21">
        <v>105</v>
      </c>
      <c r="O944" s="22" t="str">
        <f t="shared" si="28"/>
        <v>American</v>
      </c>
      <c r="P944" s="19">
        <f t="shared" si="29"/>
        <v>7</v>
      </c>
    </row>
    <row r="945" spans="12:16" x14ac:dyDescent="0.35">
      <c r="L945" s="20">
        <v>944</v>
      </c>
      <c r="M945" s="20">
        <v>412</v>
      </c>
      <c r="N945" s="21">
        <v>115</v>
      </c>
      <c r="O945" s="22" t="str">
        <f t="shared" si="28"/>
        <v>Mexican</v>
      </c>
      <c r="P945" s="19">
        <f t="shared" si="29"/>
        <v>11.95</v>
      </c>
    </row>
    <row r="946" spans="12:16" x14ac:dyDescent="0.35">
      <c r="L946" s="20">
        <v>945</v>
      </c>
      <c r="M946" s="20">
        <v>412</v>
      </c>
      <c r="N946" s="21">
        <v>123</v>
      </c>
      <c r="O946" s="22" t="str">
        <f t="shared" si="28"/>
        <v>Mexican</v>
      </c>
      <c r="P946" s="19">
        <f t="shared" si="29"/>
        <v>9</v>
      </c>
    </row>
    <row r="947" spans="12:16" x14ac:dyDescent="0.35">
      <c r="L947" s="20">
        <v>946</v>
      </c>
      <c r="M947" s="20">
        <v>413</v>
      </c>
      <c r="N947" s="21">
        <v>114</v>
      </c>
      <c r="O947" s="22" t="str">
        <f t="shared" si="28"/>
        <v>Asian</v>
      </c>
      <c r="P947" s="19">
        <f t="shared" si="29"/>
        <v>9</v>
      </c>
    </row>
    <row r="948" spans="12:16" x14ac:dyDescent="0.35">
      <c r="L948" s="20">
        <v>947</v>
      </c>
      <c r="M948" s="20">
        <v>414</v>
      </c>
      <c r="N948" s="21">
        <v>108</v>
      </c>
      <c r="O948" s="22" t="str">
        <f t="shared" si="28"/>
        <v>Asian</v>
      </c>
      <c r="P948" s="19">
        <f t="shared" si="29"/>
        <v>14.5</v>
      </c>
    </row>
    <row r="949" spans="12:16" x14ac:dyDescent="0.35">
      <c r="L949" s="20">
        <v>948</v>
      </c>
      <c r="M949" s="20">
        <v>414</v>
      </c>
      <c r="N949" s="21">
        <v>124</v>
      </c>
      <c r="O949" s="22" t="str">
        <f t="shared" si="28"/>
        <v>Italian</v>
      </c>
      <c r="P949" s="19">
        <f t="shared" si="29"/>
        <v>14.5</v>
      </c>
    </row>
    <row r="950" spans="12:16" x14ac:dyDescent="0.35">
      <c r="L950" s="20">
        <v>949</v>
      </c>
      <c r="M950" s="20">
        <v>414</v>
      </c>
      <c r="N950" s="21">
        <v>117</v>
      </c>
      <c r="O950" s="22" t="str">
        <f t="shared" si="28"/>
        <v>Mexican</v>
      </c>
      <c r="P950" s="19">
        <f t="shared" si="29"/>
        <v>12.95</v>
      </c>
    </row>
    <row r="951" spans="12:16" x14ac:dyDescent="0.35">
      <c r="L951" s="20">
        <v>950</v>
      </c>
      <c r="M951" s="20">
        <v>415</v>
      </c>
      <c r="N951" s="21">
        <v>102</v>
      </c>
      <c r="O951" s="22" t="str">
        <f t="shared" si="28"/>
        <v>American</v>
      </c>
      <c r="P951" s="19">
        <f t="shared" si="29"/>
        <v>13.95</v>
      </c>
    </row>
    <row r="952" spans="12:16" x14ac:dyDescent="0.35">
      <c r="L952" s="20">
        <v>951</v>
      </c>
      <c r="M952" s="20">
        <v>416</v>
      </c>
      <c r="N952" s="21">
        <v>131</v>
      </c>
      <c r="O952" s="22" t="str">
        <f t="shared" si="28"/>
        <v>Italian</v>
      </c>
      <c r="P952" s="19">
        <f t="shared" si="29"/>
        <v>17.95</v>
      </c>
    </row>
    <row r="953" spans="12:16" x14ac:dyDescent="0.35">
      <c r="L953" s="20">
        <v>952</v>
      </c>
      <c r="M953" s="20">
        <v>417</v>
      </c>
      <c r="N953" s="21">
        <v>113</v>
      </c>
      <c r="O953" s="22" t="str">
        <f t="shared" si="28"/>
        <v>Asian</v>
      </c>
      <c r="P953" s="19">
        <f t="shared" si="29"/>
        <v>5</v>
      </c>
    </row>
    <row r="954" spans="12:16" x14ac:dyDescent="0.35">
      <c r="L954" s="20">
        <v>953</v>
      </c>
      <c r="M954" s="20">
        <v>418</v>
      </c>
      <c r="N954" s="21">
        <v>104</v>
      </c>
      <c r="O954" s="22" t="str">
        <f t="shared" si="28"/>
        <v>American</v>
      </c>
      <c r="P954" s="19">
        <f t="shared" si="29"/>
        <v>10.5</v>
      </c>
    </row>
    <row r="955" spans="12:16" x14ac:dyDescent="0.35">
      <c r="L955" s="20">
        <v>954</v>
      </c>
      <c r="M955" s="20">
        <v>418</v>
      </c>
      <c r="N955" s="21">
        <v>120</v>
      </c>
      <c r="O955" s="22" t="str">
        <f t="shared" si="28"/>
        <v>Mexican</v>
      </c>
      <c r="P955" s="19">
        <f t="shared" si="29"/>
        <v>13.95</v>
      </c>
    </row>
    <row r="956" spans="12:16" x14ac:dyDescent="0.35">
      <c r="L956" s="20">
        <v>955</v>
      </c>
      <c r="M956" s="20">
        <v>419</v>
      </c>
      <c r="N956" s="21">
        <v>101</v>
      </c>
      <c r="O956" s="22" t="str">
        <f t="shared" si="28"/>
        <v>American</v>
      </c>
      <c r="P956" s="19">
        <f t="shared" si="29"/>
        <v>12.95</v>
      </c>
    </row>
    <row r="957" spans="12:16" x14ac:dyDescent="0.35">
      <c r="L957" s="20">
        <v>956</v>
      </c>
      <c r="M957" s="20">
        <v>419</v>
      </c>
      <c r="N957" s="21">
        <v>109</v>
      </c>
      <c r="O957" s="22" t="str">
        <f t="shared" si="28"/>
        <v>Asian</v>
      </c>
      <c r="P957" s="19">
        <f t="shared" si="29"/>
        <v>17.95</v>
      </c>
    </row>
    <row r="958" spans="12:16" x14ac:dyDescent="0.35">
      <c r="L958" s="20">
        <v>957</v>
      </c>
      <c r="M958" s="20">
        <v>419</v>
      </c>
      <c r="N958" s="21">
        <v>127</v>
      </c>
      <c r="O958" s="22" t="str">
        <f t="shared" si="28"/>
        <v>Italian</v>
      </c>
      <c r="P958" s="19">
        <f t="shared" si="29"/>
        <v>17.95</v>
      </c>
    </row>
    <row r="959" spans="12:16" x14ac:dyDescent="0.35">
      <c r="L959" s="20">
        <v>958</v>
      </c>
      <c r="M959" s="20">
        <v>419</v>
      </c>
      <c r="N959" s="21">
        <v>132</v>
      </c>
      <c r="O959" s="22" t="str">
        <f t="shared" si="28"/>
        <v>Italian</v>
      </c>
      <c r="P959" s="19">
        <f t="shared" si="29"/>
        <v>16.95</v>
      </c>
    </row>
    <row r="960" spans="12:16" x14ac:dyDescent="0.35">
      <c r="L960" s="20">
        <v>959</v>
      </c>
      <c r="M960" s="20">
        <v>420</v>
      </c>
      <c r="N960" s="21">
        <v>124</v>
      </c>
      <c r="O960" s="22" t="str">
        <f t="shared" si="28"/>
        <v>Italian</v>
      </c>
      <c r="P960" s="19">
        <f t="shared" si="29"/>
        <v>14.5</v>
      </c>
    </row>
    <row r="961" spans="12:16" x14ac:dyDescent="0.35">
      <c r="L961" s="20">
        <v>960</v>
      </c>
      <c r="M961" s="20">
        <v>420</v>
      </c>
      <c r="N961" s="21">
        <v>112</v>
      </c>
      <c r="O961" s="22" t="str">
        <f t="shared" si="28"/>
        <v>Asian</v>
      </c>
      <c r="P961" s="19">
        <f t="shared" si="29"/>
        <v>14.95</v>
      </c>
    </row>
    <row r="962" spans="12:16" x14ac:dyDescent="0.35">
      <c r="L962" s="20">
        <v>961</v>
      </c>
      <c r="M962" s="20">
        <v>421</v>
      </c>
      <c r="N962" s="21">
        <v>101</v>
      </c>
      <c r="O962" s="22" t="str">
        <f t="shared" si="28"/>
        <v>American</v>
      </c>
      <c r="P962" s="19">
        <f t="shared" si="29"/>
        <v>12.95</v>
      </c>
    </row>
    <row r="963" spans="12:16" x14ac:dyDescent="0.35">
      <c r="L963" s="20">
        <v>962</v>
      </c>
      <c r="M963" s="20">
        <v>421</v>
      </c>
      <c r="N963" s="21">
        <v>116</v>
      </c>
      <c r="O963" s="22" t="str">
        <f t="shared" ref="O963:O1026" si="30">_xlfn.XLOOKUP(N963,$A$2:$A$33,$C$2:$C$33)</f>
        <v>Mexican</v>
      </c>
      <c r="P963" s="19">
        <f t="shared" ref="P963:P1026" si="31">_xlfn.XLOOKUP(N963,$A$2:$A$33,$D$2:$D$33)</f>
        <v>13.95</v>
      </c>
    </row>
    <row r="964" spans="12:16" x14ac:dyDescent="0.35">
      <c r="L964" s="20">
        <v>963</v>
      </c>
      <c r="M964" s="20">
        <v>421</v>
      </c>
      <c r="N964" s="21">
        <v>104</v>
      </c>
      <c r="O964" s="22" t="str">
        <f t="shared" si="30"/>
        <v>American</v>
      </c>
      <c r="P964" s="19">
        <f t="shared" si="31"/>
        <v>10.5</v>
      </c>
    </row>
    <row r="965" spans="12:16" x14ac:dyDescent="0.35">
      <c r="L965" s="20">
        <v>964</v>
      </c>
      <c r="M965" s="20">
        <v>422</v>
      </c>
      <c r="N965" s="21">
        <v>125</v>
      </c>
      <c r="O965" s="22" t="str">
        <f t="shared" si="30"/>
        <v>Italian</v>
      </c>
      <c r="P965" s="19">
        <f t="shared" si="31"/>
        <v>17.95</v>
      </c>
    </row>
    <row r="966" spans="12:16" x14ac:dyDescent="0.35">
      <c r="L966" s="20">
        <v>965</v>
      </c>
      <c r="M966" s="20">
        <v>422</v>
      </c>
      <c r="N966" s="21">
        <v>117</v>
      </c>
      <c r="O966" s="22" t="str">
        <f t="shared" si="30"/>
        <v>Mexican</v>
      </c>
      <c r="P966" s="19">
        <f t="shared" si="31"/>
        <v>12.95</v>
      </c>
    </row>
    <row r="967" spans="12:16" x14ac:dyDescent="0.35">
      <c r="L967" s="20">
        <v>966</v>
      </c>
      <c r="M967" s="20">
        <v>422</v>
      </c>
      <c r="N967" s="21">
        <v>131</v>
      </c>
      <c r="O967" s="22" t="str">
        <f t="shared" si="30"/>
        <v>Italian</v>
      </c>
      <c r="P967" s="19">
        <f t="shared" si="31"/>
        <v>17.95</v>
      </c>
    </row>
    <row r="968" spans="12:16" x14ac:dyDescent="0.35">
      <c r="L968" s="20">
        <v>967</v>
      </c>
      <c r="M968" s="20">
        <v>423</v>
      </c>
      <c r="N968" s="21">
        <v>117</v>
      </c>
      <c r="O968" s="22" t="str">
        <f t="shared" si="30"/>
        <v>Mexican</v>
      </c>
      <c r="P968" s="19">
        <f t="shared" si="31"/>
        <v>12.95</v>
      </c>
    </row>
    <row r="969" spans="12:16" x14ac:dyDescent="0.35">
      <c r="L969" s="20">
        <v>968</v>
      </c>
      <c r="M969" s="20">
        <v>423</v>
      </c>
      <c r="N969" s="21">
        <v>120</v>
      </c>
      <c r="O969" s="22" t="str">
        <f t="shared" si="30"/>
        <v>Mexican</v>
      </c>
      <c r="P969" s="19">
        <f t="shared" si="31"/>
        <v>13.95</v>
      </c>
    </row>
    <row r="970" spans="12:16" x14ac:dyDescent="0.35">
      <c r="L970" s="20">
        <v>969</v>
      </c>
      <c r="M970" s="20">
        <v>424</v>
      </c>
      <c r="N970" s="21">
        <v>113</v>
      </c>
      <c r="O970" s="22" t="str">
        <f t="shared" si="30"/>
        <v>Asian</v>
      </c>
      <c r="P970" s="19">
        <f t="shared" si="31"/>
        <v>5</v>
      </c>
    </row>
    <row r="971" spans="12:16" x14ac:dyDescent="0.35">
      <c r="L971" s="20">
        <v>970</v>
      </c>
      <c r="M971" s="20">
        <v>425</v>
      </c>
      <c r="N971" s="21">
        <v>121</v>
      </c>
      <c r="O971" s="22" t="str">
        <f t="shared" si="30"/>
        <v>Mexican</v>
      </c>
      <c r="P971" s="19">
        <f t="shared" si="31"/>
        <v>10.5</v>
      </c>
    </row>
    <row r="972" spans="12:16" x14ac:dyDescent="0.35">
      <c r="L972" s="20">
        <v>971</v>
      </c>
      <c r="M972" s="20">
        <v>426</v>
      </c>
      <c r="N972" s="21">
        <v>108</v>
      </c>
      <c r="O972" s="22" t="str">
        <f t="shared" si="30"/>
        <v>Asian</v>
      </c>
      <c r="P972" s="19">
        <f t="shared" si="31"/>
        <v>14.5</v>
      </c>
    </row>
    <row r="973" spans="12:16" x14ac:dyDescent="0.35">
      <c r="L973" s="20">
        <v>972</v>
      </c>
      <c r="M973" s="20">
        <v>426</v>
      </c>
      <c r="N973" s="21">
        <v>120</v>
      </c>
      <c r="O973" s="22" t="str">
        <f t="shared" si="30"/>
        <v>Mexican</v>
      </c>
      <c r="P973" s="19">
        <f t="shared" si="31"/>
        <v>13.95</v>
      </c>
    </row>
    <row r="974" spans="12:16" x14ac:dyDescent="0.35">
      <c r="L974" s="20">
        <v>973</v>
      </c>
      <c r="M974" s="20">
        <v>426</v>
      </c>
      <c r="N974" s="21">
        <v>121</v>
      </c>
      <c r="O974" s="22" t="str">
        <f t="shared" si="30"/>
        <v>Mexican</v>
      </c>
      <c r="P974" s="19">
        <f t="shared" si="31"/>
        <v>10.5</v>
      </c>
    </row>
    <row r="975" spans="12:16" x14ac:dyDescent="0.35">
      <c r="L975" s="20">
        <v>974</v>
      </c>
      <c r="M975" s="20">
        <v>427</v>
      </c>
      <c r="N975" s="21">
        <v>131</v>
      </c>
      <c r="O975" s="22" t="str">
        <f t="shared" si="30"/>
        <v>Italian</v>
      </c>
      <c r="P975" s="19">
        <f t="shared" si="31"/>
        <v>17.95</v>
      </c>
    </row>
    <row r="976" spans="12:16" x14ac:dyDescent="0.35">
      <c r="L976" s="20">
        <v>975</v>
      </c>
      <c r="M976" s="20">
        <v>428</v>
      </c>
      <c r="N976" s="21">
        <v>116</v>
      </c>
      <c r="O976" s="22" t="str">
        <f t="shared" si="30"/>
        <v>Mexican</v>
      </c>
      <c r="P976" s="19">
        <f t="shared" si="31"/>
        <v>13.95</v>
      </c>
    </row>
    <row r="977" spans="12:16" x14ac:dyDescent="0.35">
      <c r="L977" s="20">
        <v>976</v>
      </c>
      <c r="M977" s="20">
        <v>428</v>
      </c>
      <c r="N977" s="21">
        <v>110</v>
      </c>
      <c r="O977" s="22" t="str">
        <f t="shared" si="30"/>
        <v>Asian</v>
      </c>
      <c r="P977" s="19">
        <f t="shared" si="31"/>
        <v>17.95</v>
      </c>
    </row>
    <row r="978" spans="12:16" x14ac:dyDescent="0.35">
      <c r="L978" s="20">
        <v>977</v>
      </c>
      <c r="M978" s="20">
        <v>429</v>
      </c>
      <c r="N978" s="21">
        <v>122</v>
      </c>
      <c r="O978" s="22" t="str">
        <f t="shared" si="30"/>
        <v>Mexican</v>
      </c>
      <c r="P978" s="19">
        <f t="shared" si="31"/>
        <v>7</v>
      </c>
    </row>
    <row r="979" spans="12:16" x14ac:dyDescent="0.35">
      <c r="L979" s="20">
        <v>978</v>
      </c>
      <c r="M979" s="20">
        <v>430</v>
      </c>
      <c r="N979" s="21">
        <v>126</v>
      </c>
      <c r="O979" s="22" t="str">
        <f t="shared" si="30"/>
        <v>Italian</v>
      </c>
      <c r="P979" s="19">
        <f t="shared" si="31"/>
        <v>14.5</v>
      </c>
    </row>
    <row r="980" spans="12:16" x14ac:dyDescent="0.35">
      <c r="L980" s="20">
        <v>979</v>
      </c>
      <c r="M980" s="20">
        <v>430</v>
      </c>
      <c r="N980" s="21">
        <v>120</v>
      </c>
      <c r="O980" s="22" t="str">
        <f t="shared" si="30"/>
        <v>Mexican</v>
      </c>
      <c r="P980" s="19">
        <f t="shared" si="31"/>
        <v>13.95</v>
      </c>
    </row>
    <row r="981" spans="12:16" x14ac:dyDescent="0.35">
      <c r="L981" s="20">
        <v>980</v>
      </c>
      <c r="M981" s="20">
        <v>431</v>
      </c>
      <c r="N981" s="21">
        <v>107</v>
      </c>
      <c r="O981" s="22" t="str">
        <f t="shared" si="30"/>
        <v>Asian</v>
      </c>
      <c r="P981" s="19">
        <f t="shared" si="31"/>
        <v>16.5</v>
      </c>
    </row>
    <row r="982" spans="12:16" x14ac:dyDescent="0.35">
      <c r="L982" s="20">
        <v>981</v>
      </c>
      <c r="M982" s="20">
        <v>431</v>
      </c>
      <c r="N982" s="21">
        <v>103</v>
      </c>
      <c r="O982" s="22" t="str">
        <f t="shared" si="30"/>
        <v>American</v>
      </c>
      <c r="P982" s="19">
        <f t="shared" si="31"/>
        <v>9</v>
      </c>
    </row>
    <row r="983" spans="12:16" x14ac:dyDescent="0.35">
      <c r="L983" s="20">
        <v>982</v>
      </c>
      <c r="M983" s="20">
        <v>431</v>
      </c>
      <c r="N983" s="21">
        <v>125</v>
      </c>
      <c r="O983" s="22" t="str">
        <f t="shared" si="30"/>
        <v>Italian</v>
      </c>
      <c r="P983" s="19">
        <f t="shared" si="31"/>
        <v>17.95</v>
      </c>
    </row>
    <row r="984" spans="12:16" x14ac:dyDescent="0.35">
      <c r="L984" s="20">
        <v>983</v>
      </c>
      <c r="M984" s="20">
        <v>431</v>
      </c>
      <c r="N984" s="21">
        <v>109</v>
      </c>
      <c r="O984" s="22" t="str">
        <f t="shared" si="30"/>
        <v>Asian</v>
      </c>
      <c r="P984" s="19">
        <f t="shared" si="31"/>
        <v>17.95</v>
      </c>
    </row>
    <row r="985" spans="12:16" x14ac:dyDescent="0.35">
      <c r="L985" s="20">
        <v>984</v>
      </c>
      <c r="M985" s="20">
        <v>432</v>
      </c>
      <c r="N985" s="21">
        <v>110</v>
      </c>
      <c r="O985" s="22" t="str">
        <f t="shared" si="30"/>
        <v>Asian</v>
      </c>
      <c r="P985" s="19">
        <f t="shared" si="31"/>
        <v>17.95</v>
      </c>
    </row>
    <row r="986" spans="12:16" x14ac:dyDescent="0.35">
      <c r="L986" s="20">
        <v>985</v>
      </c>
      <c r="M986" s="20">
        <v>432</v>
      </c>
      <c r="N986" s="21">
        <v>106</v>
      </c>
      <c r="O986" s="22" t="str">
        <f t="shared" si="30"/>
        <v>American</v>
      </c>
      <c r="P986" s="19">
        <f t="shared" si="31"/>
        <v>7</v>
      </c>
    </row>
    <row r="987" spans="12:16" x14ac:dyDescent="0.35">
      <c r="L987" s="20">
        <v>986</v>
      </c>
      <c r="M987" s="20">
        <v>432</v>
      </c>
      <c r="N987" s="21">
        <v>132</v>
      </c>
      <c r="O987" s="22" t="str">
        <f t="shared" si="30"/>
        <v>Italian</v>
      </c>
      <c r="P987" s="19">
        <f t="shared" si="31"/>
        <v>16.95</v>
      </c>
    </row>
    <row r="988" spans="12:16" x14ac:dyDescent="0.35">
      <c r="L988" s="20">
        <v>987</v>
      </c>
      <c r="M988" s="20">
        <v>433</v>
      </c>
      <c r="N988" s="21">
        <v>122</v>
      </c>
      <c r="O988" s="22" t="str">
        <f t="shared" si="30"/>
        <v>Mexican</v>
      </c>
      <c r="P988" s="19">
        <f t="shared" si="31"/>
        <v>7</v>
      </c>
    </row>
    <row r="989" spans="12:16" x14ac:dyDescent="0.35">
      <c r="L989" s="20">
        <v>988</v>
      </c>
      <c r="M989" s="20">
        <v>434</v>
      </c>
      <c r="N989" s="21">
        <v>111</v>
      </c>
      <c r="O989" s="22" t="str">
        <f t="shared" si="30"/>
        <v>Asian</v>
      </c>
      <c r="P989" s="19">
        <f t="shared" si="31"/>
        <v>11.95</v>
      </c>
    </row>
    <row r="990" spans="12:16" x14ac:dyDescent="0.35">
      <c r="L990" s="20">
        <v>989</v>
      </c>
      <c r="M990" s="20">
        <v>434</v>
      </c>
      <c r="N990" s="21">
        <v>122</v>
      </c>
      <c r="O990" s="22" t="str">
        <f t="shared" si="30"/>
        <v>Mexican</v>
      </c>
      <c r="P990" s="19">
        <f t="shared" si="31"/>
        <v>7</v>
      </c>
    </row>
    <row r="991" spans="12:16" x14ac:dyDescent="0.35">
      <c r="L991" s="20">
        <v>990</v>
      </c>
      <c r="M991" s="20">
        <v>434</v>
      </c>
      <c r="N991" s="21">
        <v>132</v>
      </c>
      <c r="O991" s="22" t="str">
        <f t="shared" si="30"/>
        <v>Italian</v>
      </c>
      <c r="P991" s="19">
        <f t="shared" si="31"/>
        <v>16.95</v>
      </c>
    </row>
    <row r="992" spans="12:16" x14ac:dyDescent="0.35">
      <c r="L992" s="20">
        <v>991</v>
      </c>
      <c r="M992" s="20">
        <v>435</v>
      </c>
      <c r="N992" s="21">
        <v>108</v>
      </c>
      <c r="O992" s="22" t="str">
        <f t="shared" si="30"/>
        <v>Asian</v>
      </c>
      <c r="P992" s="19">
        <f t="shared" si="31"/>
        <v>14.5</v>
      </c>
    </row>
    <row r="993" spans="12:16" x14ac:dyDescent="0.35">
      <c r="L993" s="20">
        <v>992</v>
      </c>
      <c r="M993" s="20">
        <v>435</v>
      </c>
      <c r="N993" s="21">
        <v>112</v>
      </c>
      <c r="O993" s="22" t="str">
        <f t="shared" si="30"/>
        <v>Asian</v>
      </c>
      <c r="P993" s="19">
        <f t="shared" si="31"/>
        <v>14.95</v>
      </c>
    </row>
    <row r="994" spans="12:16" x14ac:dyDescent="0.35">
      <c r="L994" s="20">
        <v>993</v>
      </c>
      <c r="M994" s="20">
        <v>435</v>
      </c>
      <c r="N994" s="21">
        <v>123</v>
      </c>
      <c r="O994" s="22" t="str">
        <f t="shared" si="30"/>
        <v>Mexican</v>
      </c>
      <c r="P994" s="19">
        <f t="shared" si="31"/>
        <v>9</v>
      </c>
    </row>
    <row r="995" spans="12:16" x14ac:dyDescent="0.35">
      <c r="L995" s="20">
        <v>994</v>
      </c>
      <c r="M995" s="20">
        <v>436</v>
      </c>
      <c r="N995" s="21">
        <v>108</v>
      </c>
      <c r="O995" s="22" t="str">
        <f t="shared" si="30"/>
        <v>Asian</v>
      </c>
      <c r="P995" s="19">
        <f t="shared" si="31"/>
        <v>14.5</v>
      </c>
    </row>
    <row r="996" spans="12:16" x14ac:dyDescent="0.35">
      <c r="L996" s="20">
        <v>995</v>
      </c>
      <c r="M996" s="20">
        <v>436</v>
      </c>
      <c r="N996" s="21">
        <v>117</v>
      </c>
      <c r="O996" s="22" t="str">
        <f t="shared" si="30"/>
        <v>Mexican</v>
      </c>
      <c r="P996" s="19">
        <f t="shared" si="31"/>
        <v>12.95</v>
      </c>
    </row>
    <row r="997" spans="12:16" x14ac:dyDescent="0.35">
      <c r="L997" s="20">
        <v>996</v>
      </c>
      <c r="M997" s="20">
        <v>436</v>
      </c>
      <c r="N997" s="21">
        <v>112</v>
      </c>
      <c r="O997" s="22" t="str">
        <f t="shared" si="30"/>
        <v>Asian</v>
      </c>
      <c r="P997" s="19">
        <f t="shared" si="31"/>
        <v>14.95</v>
      </c>
    </row>
    <row r="998" spans="12:16" x14ac:dyDescent="0.35">
      <c r="L998" s="20">
        <v>997</v>
      </c>
      <c r="M998" s="20">
        <v>436</v>
      </c>
      <c r="N998" s="21">
        <v>118</v>
      </c>
      <c r="O998" s="22" t="str">
        <f t="shared" si="30"/>
        <v>Mexican</v>
      </c>
      <c r="P998" s="19">
        <f t="shared" si="31"/>
        <v>14.95</v>
      </c>
    </row>
    <row r="999" spans="12:16" x14ac:dyDescent="0.35">
      <c r="L999" s="20">
        <v>998</v>
      </c>
      <c r="M999" s="20">
        <v>437</v>
      </c>
      <c r="N999" s="21">
        <v>101</v>
      </c>
      <c r="O999" s="22" t="str">
        <f t="shared" si="30"/>
        <v>American</v>
      </c>
      <c r="P999" s="19">
        <f t="shared" si="31"/>
        <v>12.95</v>
      </c>
    </row>
    <row r="1000" spans="12:16" x14ac:dyDescent="0.35">
      <c r="L1000" s="20">
        <v>999</v>
      </c>
      <c r="M1000" s="20">
        <v>438</v>
      </c>
      <c r="N1000" s="21">
        <v>132</v>
      </c>
      <c r="O1000" s="22" t="str">
        <f t="shared" si="30"/>
        <v>Italian</v>
      </c>
      <c r="P1000" s="19">
        <f t="shared" si="31"/>
        <v>16.95</v>
      </c>
    </row>
    <row r="1001" spans="12:16" x14ac:dyDescent="0.35">
      <c r="L1001" s="20">
        <v>1000</v>
      </c>
      <c r="M1001" s="20">
        <v>439</v>
      </c>
      <c r="N1001" s="21">
        <v>103</v>
      </c>
      <c r="O1001" s="22" t="str">
        <f t="shared" si="30"/>
        <v>American</v>
      </c>
      <c r="P1001" s="19">
        <f t="shared" si="31"/>
        <v>9</v>
      </c>
    </row>
    <row r="1002" spans="12:16" x14ac:dyDescent="0.35">
      <c r="L1002" s="20">
        <v>1001</v>
      </c>
      <c r="M1002" s="20">
        <v>439</v>
      </c>
      <c r="N1002" s="21">
        <v>113</v>
      </c>
      <c r="O1002" s="22" t="str">
        <f t="shared" si="30"/>
        <v>Asian</v>
      </c>
      <c r="P1002" s="19">
        <f t="shared" si="31"/>
        <v>5</v>
      </c>
    </row>
    <row r="1003" spans="12:16" x14ac:dyDescent="0.35">
      <c r="L1003" s="20">
        <v>1002</v>
      </c>
      <c r="M1003" s="20">
        <v>439</v>
      </c>
      <c r="N1003" s="21">
        <v>114</v>
      </c>
      <c r="O1003" s="22" t="str">
        <f t="shared" si="30"/>
        <v>Asian</v>
      </c>
      <c r="P1003" s="19">
        <f t="shared" si="31"/>
        <v>9</v>
      </c>
    </row>
    <row r="1004" spans="12:16" x14ac:dyDescent="0.35">
      <c r="L1004" s="20">
        <v>1003</v>
      </c>
      <c r="M1004" s="20">
        <v>440</v>
      </c>
      <c r="N1004" s="21">
        <v>116</v>
      </c>
      <c r="O1004" s="22" t="str">
        <f t="shared" si="30"/>
        <v>Mexican</v>
      </c>
      <c r="P1004" s="19">
        <f t="shared" si="31"/>
        <v>13.95</v>
      </c>
    </row>
    <row r="1005" spans="12:16" x14ac:dyDescent="0.35">
      <c r="L1005" s="20">
        <v>1004</v>
      </c>
      <c r="M1005" s="20">
        <v>440</v>
      </c>
      <c r="N1005" s="21">
        <v>103</v>
      </c>
      <c r="O1005" s="22" t="str">
        <f t="shared" si="30"/>
        <v>American</v>
      </c>
      <c r="P1005" s="19">
        <f t="shared" si="31"/>
        <v>9</v>
      </c>
    </row>
    <row r="1006" spans="12:16" x14ac:dyDescent="0.35">
      <c r="L1006" s="20">
        <v>1005</v>
      </c>
      <c r="M1006" s="20">
        <v>440</v>
      </c>
      <c r="N1006" s="21">
        <v>124</v>
      </c>
      <c r="O1006" s="22" t="str">
        <f t="shared" si="30"/>
        <v>Italian</v>
      </c>
      <c r="P1006" s="19">
        <f t="shared" si="31"/>
        <v>14.5</v>
      </c>
    </row>
    <row r="1007" spans="12:16" x14ac:dyDescent="0.35">
      <c r="L1007" s="20">
        <v>1006</v>
      </c>
      <c r="M1007" s="20">
        <v>440</v>
      </c>
      <c r="N1007" s="21">
        <v>125</v>
      </c>
      <c r="O1007" s="22" t="str">
        <f t="shared" si="30"/>
        <v>Italian</v>
      </c>
      <c r="P1007" s="19">
        <f t="shared" si="31"/>
        <v>17.95</v>
      </c>
    </row>
    <row r="1008" spans="12:16" x14ac:dyDescent="0.35">
      <c r="L1008" s="20">
        <v>1007</v>
      </c>
      <c r="M1008" s="20">
        <v>440</v>
      </c>
      <c r="N1008" s="21">
        <v>125</v>
      </c>
      <c r="O1008" s="22" t="str">
        <f t="shared" si="30"/>
        <v>Italian</v>
      </c>
      <c r="P1008" s="19">
        <f t="shared" si="31"/>
        <v>17.95</v>
      </c>
    </row>
    <row r="1009" spans="12:16" x14ac:dyDescent="0.35">
      <c r="L1009" s="20">
        <v>1008</v>
      </c>
      <c r="M1009" s="20">
        <v>440</v>
      </c>
      <c r="N1009" s="21">
        <v>126</v>
      </c>
      <c r="O1009" s="22" t="str">
        <f t="shared" si="30"/>
        <v>Italian</v>
      </c>
      <c r="P1009" s="19">
        <f t="shared" si="31"/>
        <v>14.5</v>
      </c>
    </row>
    <row r="1010" spans="12:16" x14ac:dyDescent="0.35">
      <c r="L1010" s="20">
        <v>1009</v>
      </c>
      <c r="M1010" s="20">
        <v>440</v>
      </c>
      <c r="N1010" s="21">
        <v>126</v>
      </c>
      <c r="O1010" s="22" t="str">
        <f t="shared" si="30"/>
        <v>Italian</v>
      </c>
      <c r="P1010" s="19">
        <f t="shared" si="31"/>
        <v>14.5</v>
      </c>
    </row>
    <row r="1011" spans="12:16" x14ac:dyDescent="0.35">
      <c r="L1011" s="20">
        <v>1010</v>
      </c>
      <c r="M1011" s="20">
        <v>440</v>
      </c>
      <c r="N1011" s="21">
        <v>109</v>
      </c>
      <c r="O1011" s="22" t="str">
        <f t="shared" si="30"/>
        <v>Asian</v>
      </c>
      <c r="P1011" s="19">
        <f t="shared" si="31"/>
        <v>17.95</v>
      </c>
    </row>
    <row r="1012" spans="12:16" x14ac:dyDescent="0.35">
      <c r="L1012" s="20">
        <v>1011</v>
      </c>
      <c r="M1012" s="20">
        <v>440</v>
      </c>
      <c r="N1012" s="21">
        <v>127</v>
      </c>
      <c r="O1012" s="22" t="str">
        <f t="shared" si="30"/>
        <v>Italian</v>
      </c>
      <c r="P1012" s="19">
        <f t="shared" si="31"/>
        <v>17.95</v>
      </c>
    </row>
    <row r="1013" spans="12:16" x14ac:dyDescent="0.35">
      <c r="L1013" s="20">
        <v>1012</v>
      </c>
      <c r="M1013" s="20">
        <v>440</v>
      </c>
      <c r="N1013" s="21">
        <v>113</v>
      </c>
      <c r="O1013" s="22" t="str">
        <f t="shared" si="30"/>
        <v>Asian</v>
      </c>
      <c r="P1013" s="19">
        <f t="shared" si="31"/>
        <v>5</v>
      </c>
    </row>
    <row r="1014" spans="12:16" x14ac:dyDescent="0.35">
      <c r="L1014" s="20">
        <v>1013</v>
      </c>
      <c r="M1014" s="20">
        <v>440</v>
      </c>
      <c r="N1014" s="21">
        <v>122</v>
      </c>
      <c r="O1014" s="22" t="str">
        <f t="shared" si="30"/>
        <v>Mexican</v>
      </c>
      <c r="P1014" s="19">
        <f t="shared" si="31"/>
        <v>7</v>
      </c>
    </row>
    <row r="1015" spans="12:16" x14ac:dyDescent="0.35">
      <c r="L1015" s="20">
        <v>1014</v>
      </c>
      <c r="M1015" s="20">
        <v>440</v>
      </c>
      <c r="N1015" s="21">
        <v>131</v>
      </c>
      <c r="O1015" s="22" t="str">
        <f t="shared" si="30"/>
        <v>Italian</v>
      </c>
      <c r="P1015" s="19">
        <f t="shared" si="31"/>
        <v>17.95</v>
      </c>
    </row>
    <row r="1016" spans="12:16" x14ac:dyDescent="0.35">
      <c r="L1016" s="20">
        <v>1015</v>
      </c>
      <c r="M1016" s="20">
        <v>440</v>
      </c>
      <c r="N1016" s="21">
        <v>106</v>
      </c>
      <c r="O1016" s="22" t="str">
        <f t="shared" si="30"/>
        <v>American</v>
      </c>
      <c r="P1016" s="19">
        <f t="shared" si="31"/>
        <v>7</v>
      </c>
    </row>
    <row r="1017" spans="12:16" x14ac:dyDescent="0.35">
      <c r="L1017" s="20">
        <v>1016</v>
      </c>
      <c r="M1017" s="20">
        <v>440</v>
      </c>
      <c r="N1017" s="21">
        <v>132</v>
      </c>
      <c r="O1017" s="22" t="str">
        <f t="shared" si="30"/>
        <v>Italian</v>
      </c>
      <c r="P1017" s="19">
        <f t="shared" si="31"/>
        <v>16.95</v>
      </c>
    </row>
    <row r="1018" spans="12:16" x14ac:dyDescent="0.35">
      <c r="L1018" s="20">
        <v>1017</v>
      </c>
      <c r="M1018" s="20">
        <v>441</v>
      </c>
      <c r="N1018" s="21">
        <v>122</v>
      </c>
      <c r="O1018" s="22" t="str">
        <f t="shared" si="30"/>
        <v>Mexican</v>
      </c>
      <c r="P1018" s="19">
        <f t="shared" si="31"/>
        <v>7</v>
      </c>
    </row>
    <row r="1019" spans="12:16" x14ac:dyDescent="0.35">
      <c r="L1019" s="20">
        <v>1018</v>
      </c>
      <c r="M1019" s="20">
        <v>441</v>
      </c>
      <c r="N1019" s="21">
        <v>106</v>
      </c>
      <c r="O1019" s="22" t="str">
        <f t="shared" si="30"/>
        <v>American</v>
      </c>
      <c r="P1019" s="19">
        <f t="shared" si="31"/>
        <v>7</v>
      </c>
    </row>
    <row r="1020" spans="12:16" x14ac:dyDescent="0.35">
      <c r="L1020" s="20">
        <v>1019</v>
      </c>
      <c r="M1020" s="20">
        <v>442</v>
      </c>
      <c r="N1020" s="21">
        <v>118</v>
      </c>
      <c r="O1020" s="22" t="str">
        <f t="shared" si="30"/>
        <v>Mexican</v>
      </c>
      <c r="P1020" s="19">
        <f t="shared" si="31"/>
        <v>14.95</v>
      </c>
    </row>
    <row r="1021" spans="12:16" x14ac:dyDescent="0.35">
      <c r="L1021" s="20">
        <v>1020</v>
      </c>
      <c r="M1021" s="20">
        <v>443</v>
      </c>
      <c r="N1021" s="21">
        <v>107</v>
      </c>
      <c r="O1021" s="22" t="str">
        <f t="shared" si="30"/>
        <v>Asian</v>
      </c>
      <c r="P1021" s="19">
        <f t="shared" si="31"/>
        <v>16.5</v>
      </c>
    </row>
    <row r="1022" spans="12:16" x14ac:dyDescent="0.35">
      <c r="L1022" s="20">
        <v>1021</v>
      </c>
      <c r="M1022" s="20">
        <v>443</v>
      </c>
      <c r="N1022" s="21">
        <v>102</v>
      </c>
      <c r="O1022" s="22" t="str">
        <f t="shared" si="30"/>
        <v>American</v>
      </c>
      <c r="P1022" s="19">
        <f t="shared" si="31"/>
        <v>13.95</v>
      </c>
    </row>
    <row r="1023" spans="12:16" x14ac:dyDescent="0.35">
      <c r="L1023" s="20">
        <v>1022</v>
      </c>
      <c r="M1023" s="20">
        <v>443</v>
      </c>
      <c r="N1023" s="21">
        <v>125</v>
      </c>
      <c r="O1023" s="22" t="str">
        <f t="shared" si="30"/>
        <v>Italian</v>
      </c>
      <c r="P1023" s="19">
        <f t="shared" si="31"/>
        <v>17.95</v>
      </c>
    </row>
    <row r="1024" spans="12:16" x14ac:dyDescent="0.35">
      <c r="L1024" s="20">
        <v>1023</v>
      </c>
      <c r="M1024" s="20">
        <v>443</v>
      </c>
      <c r="N1024" s="21">
        <v>110</v>
      </c>
      <c r="O1024" s="22" t="str">
        <f t="shared" si="30"/>
        <v>Asian</v>
      </c>
      <c r="P1024" s="19">
        <f t="shared" si="31"/>
        <v>17.95</v>
      </c>
    </row>
    <row r="1025" spans="12:16" x14ac:dyDescent="0.35">
      <c r="L1025" s="20">
        <v>1024</v>
      </c>
      <c r="M1025" s="20">
        <v>443</v>
      </c>
      <c r="N1025" s="21">
        <v>127</v>
      </c>
      <c r="O1025" s="22" t="str">
        <f t="shared" si="30"/>
        <v>Italian</v>
      </c>
      <c r="P1025" s="19">
        <f t="shared" si="31"/>
        <v>17.95</v>
      </c>
    </row>
    <row r="1026" spans="12:16" x14ac:dyDescent="0.35">
      <c r="L1026" s="20">
        <v>1025</v>
      </c>
      <c r="M1026" s="20">
        <v>443</v>
      </c>
      <c r="N1026" s="21">
        <v>129</v>
      </c>
      <c r="O1026" s="22" t="str">
        <f t="shared" si="30"/>
        <v>Italian</v>
      </c>
      <c r="P1026" s="19">
        <f t="shared" si="31"/>
        <v>15.5</v>
      </c>
    </row>
    <row r="1027" spans="12:16" x14ac:dyDescent="0.35">
      <c r="L1027" s="20">
        <v>1026</v>
      </c>
      <c r="M1027" s="20">
        <v>443</v>
      </c>
      <c r="N1027" s="21">
        <v>113</v>
      </c>
      <c r="O1027" s="22" t="str">
        <f t="shared" ref="O1027:O1090" si="32">_xlfn.XLOOKUP(N1027,$A$2:$A$33,$C$2:$C$33)</f>
        <v>Asian</v>
      </c>
      <c r="P1027" s="19">
        <f t="shared" ref="P1027:P1090" si="33">_xlfn.XLOOKUP(N1027,$A$2:$A$33,$D$2:$D$33)</f>
        <v>5</v>
      </c>
    </row>
    <row r="1028" spans="12:16" x14ac:dyDescent="0.35">
      <c r="L1028" s="20">
        <v>1027</v>
      </c>
      <c r="M1028" s="20">
        <v>443</v>
      </c>
      <c r="N1028" s="21">
        <v>120</v>
      </c>
      <c r="O1028" s="22" t="str">
        <f t="shared" si="32"/>
        <v>Mexican</v>
      </c>
      <c r="P1028" s="19">
        <f t="shared" si="33"/>
        <v>13.95</v>
      </c>
    </row>
    <row r="1029" spans="12:16" x14ac:dyDescent="0.35">
      <c r="L1029" s="20">
        <v>1028</v>
      </c>
      <c r="M1029" s="20">
        <v>443</v>
      </c>
      <c r="N1029" s="21">
        <v>120</v>
      </c>
      <c r="O1029" s="22" t="str">
        <f t="shared" si="32"/>
        <v>Mexican</v>
      </c>
      <c r="P1029" s="19">
        <f t="shared" si="33"/>
        <v>13.95</v>
      </c>
    </row>
    <row r="1030" spans="12:16" x14ac:dyDescent="0.35">
      <c r="L1030" s="20">
        <v>1029</v>
      </c>
      <c r="M1030" s="20">
        <v>443</v>
      </c>
      <c r="N1030" s="21">
        <v>105</v>
      </c>
      <c r="O1030" s="22" t="str">
        <f t="shared" si="32"/>
        <v>American</v>
      </c>
      <c r="P1030" s="19">
        <f t="shared" si="33"/>
        <v>7</v>
      </c>
    </row>
    <row r="1031" spans="12:16" x14ac:dyDescent="0.35">
      <c r="L1031" s="20">
        <v>1030</v>
      </c>
      <c r="M1031" s="20">
        <v>443</v>
      </c>
      <c r="N1031" s="21">
        <v>122</v>
      </c>
      <c r="O1031" s="22" t="str">
        <f t="shared" si="32"/>
        <v>Mexican</v>
      </c>
      <c r="P1031" s="19">
        <f t="shared" si="33"/>
        <v>7</v>
      </c>
    </row>
    <row r="1032" spans="12:16" x14ac:dyDescent="0.35">
      <c r="L1032" s="20">
        <v>1031</v>
      </c>
      <c r="M1032" s="20">
        <v>443</v>
      </c>
      <c r="N1032" s="21">
        <v>122</v>
      </c>
      <c r="O1032" s="22" t="str">
        <f t="shared" si="32"/>
        <v>Mexican</v>
      </c>
      <c r="P1032" s="19">
        <f t="shared" si="33"/>
        <v>7</v>
      </c>
    </row>
    <row r="1033" spans="12:16" x14ac:dyDescent="0.35">
      <c r="L1033" s="20">
        <v>1032</v>
      </c>
      <c r="M1033" s="20">
        <v>443</v>
      </c>
      <c r="N1033" s="21">
        <v>123</v>
      </c>
      <c r="O1033" s="22" t="str">
        <f t="shared" si="32"/>
        <v>Mexican</v>
      </c>
      <c r="P1033" s="19">
        <f t="shared" si="33"/>
        <v>9</v>
      </c>
    </row>
    <row r="1034" spans="12:16" x14ac:dyDescent="0.35">
      <c r="L1034" s="20">
        <v>1033</v>
      </c>
      <c r="M1034" s="20">
        <v>443</v>
      </c>
      <c r="N1034" s="21">
        <v>106</v>
      </c>
      <c r="O1034" s="22" t="str">
        <f t="shared" si="32"/>
        <v>American</v>
      </c>
      <c r="P1034" s="19">
        <f t="shared" si="33"/>
        <v>7</v>
      </c>
    </row>
    <row r="1035" spans="12:16" x14ac:dyDescent="0.35">
      <c r="L1035" s="20">
        <v>1034</v>
      </c>
      <c r="M1035" s="20">
        <v>444</v>
      </c>
      <c r="N1035" s="21">
        <v>125</v>
      </c>
      <c r="O1035" s="22" t="str">
        <f t="shared" si="32"/>
        <v>Italian</v>
      </c>
      <c r="P1035" s="19">
        <f t="shared" si="33"/>
        <v>17.95</v>
      </c>
    </row>
    <row r="1036" spans="12:16" x14ac:dyDescent="0.35">
      <c r="L1036" s="20">
        <v>1035</v>
      </c>
      <c r="M1036" s="20">
        <v>445</v>
      </c>
      <c r="N1036" s="21">
        <v>109</v>
      </c>
      <c r="O1036" s="22" t="str">
        <f t="shared" si="32"/>
        <v>Asian</v>
      </c>
      <c r="P1036" s="19">
        <f t="shared" si="33"/>
        <v>17.95</v>
      </c>
    </row>
    <row r="1037" spans="12:16" x14ac:dyDescent="0.35">
      <c r="L1037" s="20">
        <v>1036</v>
      </c>
      <c r="M1037" s="20">
        <v>446</v>
      </c>
      <c r="N1037" s="21">
        <v>107</v>
      </c>
      <c r="O1037" s="22" t="str">
        <f t="shared" si="32"/>
        <v>Asian</v>
      </c>
      <c r="P1037" s="19">
        <f t="shared" si="33"/>
        <v>16.5</v>
      </c>
    </row>
    <row r="1038" spans="12:16" x14ac:dyDescent="0.35">
      <c r="L1038" s="20">
        <v>1037</v>
      </c>
      <c r="M1038" s="20">
        <v>446</v>
      </c>
      <c r="N1038" s="21">
        <v>127</v>
      </c>
      <c r="O1038" s="22" t="str">
        <f t="shared" si="32"/>
        <v>Italian</v>
      </c>
      <c r="P1038" s="19">
        <f t="shared" si="33"/>
        <v>17.95</v>
      </c>
    </row>
    <row r="1039" spans="12:16" x14ac:dyDescent="0.35">
      <c r="L1039" s="20">
        <v>1038</v>
      </c>
      <c r="M1039" s="20">
        <v>446</v>
      </c>
      <c r="N1039" s="21">
        <v>120</v>
      </c>
      <c r="O1039" s="22" t="str">
        <f t="shared" si="32"/>
        <v>Mexican</v>
      </c>
      <c r="P1039" s="19">
        <f t="shared" si="33"/>
        <v>13.95</v>
      </c>
    </row>
    <row r="1040" spans="12:16" x14ac:dyDescent="0.35">
      <c r="L1040" s="20">
        <v>1039</v>
      </c>
      <c r="M1040" s="20">
        <v>447</v>
      </c>
      <c r="N1040" s="21">
        <v>124</v>
      </c>
      <c r="O1040" s="22" t="str">
        <f t="shared" si="32"/>
        <v>Italian</v>
      </c>
      <c r="P1040" s="19">
        <f t="shared" si="33"/>
        <v>14.5</v>
      </c>
    </row>
    <row r="1041" spans="12:16" x14ac:dyDescent="0.35">
      <c r="L1041" s="20">
        <v>1040</v>
      </c>
      <c r="M1041" s="20">
        <v>448</v>
      </c>
      <c r="N1041" s="21">
        <v>109</v>
      </c>
      <c r="O1041" s="22" t="str">
        <f t="shared" si="32"/>
        <v>Asian</v>
      </c>
      <c r="P1041" s="19">
        <f t="shared" si="33"/>
        <v>17.95</v>
      </c>
    </row>
    <row r="1042" spans="12:16" x14ac:dyDescent="0.35">
      <c r="L1042" s="20">
        <v>1041</v>
      </c>
      <c r="M1042" s="20">
        <v>448</v>
      </c>
      <c r="N1042" s="21">
        <v>112</v>
      </c>
      <c r="O1042" s="22" t="str">
        <f t="shared" si="32"/>
        <v>Asian</v>
      </c>
      <c r="P1042" s="19">
        <f t="shared" si="33"/>
        <v>14.95</v>
      </c>
    </row>
    <row r="1043" spans="12:16" x14ac:dyDescent="0.35">
      <c r="L1043" s="20">
        <v>1042</v>
      </c>
      <c r="M1043" s="20">
        <v>448</v>
      </c>
      <c r="N1043" s="21">
        <v>120</v>
      </c>
      <c r="O1043" s="22" t="str">
        <f t="shared" si="32"/>
        <v>Mexican</v>
      </c>
      <c r="P1043" s="19">
        <f t="shared" si="33"/>
        <v>13.95</v>
      </c>
    </row>
    <row r="1044" spans="12:16" x14ac:dyDescent="0.35">
      <c r="L1044" s="20">
        <v>1043</v>
      </c>
      <c r="M1044" s="20">
        <v>449</v>
      </c>
      <c r="N1044" s="21">
        <v>106</v>
      </c>
      <c r="O1044" s="22" t="str">
        <f t="shared" si="32"/>
        <v>American</v>
      </c>
      <c r="P1044" s="19">
        <f t="shared" si="33"/>
        <v>7</v>
      </c>
    </row>
    <row r="1045" spans="12:16" x14ac:dyDescent="0.35">
      <c r="L1045" s="20">
        <v>1044</v>
      </c>
      <c r="M1045" s="20">
        <v>450</v>
      </c>
      <c r="N1045" s="21">
        <v>107</v>
      </c>
      <c r="O1045" s="22" t="str">
        <f t="shared" si="32"/>
        <v>Asian</v>
      </c>
      <c r="P1045" s="19">
        <f t="shared" si="33"/>
        <v>16.5</v>
      </c>
    </row>
    <row r="1046" spans="12:16" x14ac:dyDescent="0.35">
      <c r="L1046" s="20">
        <v>1045</v>
      </c>
      <c r="M1046" s="20">
        <v>451</v>
      </c>
      <c r="N1046" s="21">
        <v>124</v>
      </c>
      <c r="O1046" s="22" t="str">
        <f t="shared" si="32"/>
        <v>Italian</v>
      </c>
      <c r="P1046" s="19">
        <f t="shared" si="33"/>
        <v>14.5</v>
      </c>
    </row>
    <row r="1047" spans="12:16" x14ac:dyDescent="0.35">
      <c r="L1047" s="20">
        <v>1046</v>
      </c>
      <c r="M1047" s="20">
        <v>451</v>
      </c>
      <c r="N1047" s="21">
        <v>110</v>
      </c>
      <c r="O1047" s="22" t="str">
        <f t="shared" si="32"/>
        <v>Asian</v>
      </c>
      <c r="P1047" s="19">
        <f t="shared" si="33"/>
        <v>17.95</v>
      </c>
    </row>
    <row r="1048" spans="12:16" x14ac:dyDescent="0.35">
      <c r="L1048" s="20">
        <v>1047</v>
      </c>
      <c r="M1048" s="20">
        <v>451</v>
      </c>
      <c r="N1048" s="21">
        <v>105</v>
      </c>
      <c r="O1048" s="22" t="str">
        <f t="shared" si="32"/>
        <v>American</v>
      </c>
      <c r="P1048" s="19">
        <f t="shared" si="33"/>
        <v>7</v>
      </c>
    </row>
    <row r="1049" spans="12:16" x14ac:dyDescent="0.35">
      <c r="L1049" s="20">
        <v>1048</v>
      </c>
      <c r="M1049" s="20">
        <v>452</v>
      </c>
      <c r="N1049" s="21">
        <v>101</v>
      </c>
      <c r="O1049" s="22" t="str">
        <f t="shared" si="32"/>
        <v>American</v>
      </c>
      <c r="P1049" s="19">
        <f t="shared" si="33"/>
        <v>12.95</v>
      </c>
    </row>
    <row r="1050" spans="12:16" x14ac:dyDescent="0.35">
      <c r="L1050" s="20">
        <v>1049</v>
      </c>
      <c r="M1050" s="20">
        <v>452</v>
      </c>
      <c r="N1050" s="21">
        <v>107</v>
      </c>
      <c r="O1050" s="22" t="str">
        <f t="shared" si="32"/>
        <v>Asian</v>
      </c>
      <c r="P1050" s="19">
        <f t="shared" si="33"/>
        <v>16.5</v>
      </c>
    </row>
    <row r="1051" spans="12:16" x14ac:dyDescent="0.35">
      <c r="L1051" s="20">
        <v>1050</v>
      </c>
      <c r="M1051" s="20">
        <v>452</v>
      </c>
      <c r="N1051" s="21">
        <v>120</v>
      </c>
      <c r="O1051" s="22" t="str">
        <f t="shared" si="32"/>
        <v>Mexican</v>
      </c>
      <c r="P1051" s="19">
        <f t="shared" si="33"/>
        <v>13.95</v>
      </c>
    </row>
    <row r="1052" spans="12:16" x14ac:dyDescent="0.35">
      <c r="L1052" s="20">
        <v>1051</v>
      </c>
      <c r="M1052" s="20">
        <v>453</v>
      </c>
      <c r="N1052" s="21">
        <v>102</v>
      </c>
      <c r="O1052" s="22" t="str">
        <f t="shared" si="32"/>
        <v>American</v>
      </c>
      <c r="P1052" s="19">
        <f t="shared" si="33"/>
        <v>13.95</v>
      </c>
    </row>
    <row r="1053" spans="12:16" x14ac:dyDescent="0.35">
      <c r="L1053" s="20">
        <v>1052</v>
      </c>
      <c r="M1053" s="20">
        <v>453</v>
      </c>
      <c r="N1053" s="21">
        <v>125</v>
      </c>
      <c r="O1053" s="22" t="str">
        <f t="shared" si="32"/>
        <v>Italian</v>
      </c>
      <c r="P1053" s="19">
        <f t="shared" si="33"/>
        <v>17.95</v>
      </c>
    </row>
    <row r="1054" spans="12:16" x14ac:dyDescent="0.35">
      <c r="L1054" s="20">
        <v>1053</v>
      </c>
      <c r="M1054" s="20">
        <v>453</v>
      </c>
      <c r="N1054" s="21">
        <v>120</v>
      </c>
      <c r="O1054" s="22" t="str">
        <f t="shared" si="32"/>
        <v>Mexican</v>
      </c>
      <c r="P1054" s="19">
        <f t="shared" si="33"/>
        <v>13.95</v>
      </c>
    </row>
    <row r="1055" spans="12:16" x14ac:dyDescent="0.35">
      <c r="L1055" s="20">
        <v>1054</v>
      </c>
      <c r="M1055" s="20">
        <v>453</v>
      </c>
      <c r="N1055" s="21">
        <v>106</v>
      </c>
      <c r="O1055" s="22" t="str">
        <f t="shared" si="32"/>
        <v>American</v>
      </c>
      <c r="P1055" s="19">
        <f t="shared" si="33"/>
        <v>7</v>
      </c>
    </row>
    <row r="1056" spans="12:16" x14ac:dyDescent="0.35">
      <c r="L1056" s="20">
        <v>1055</v>
      </c>
      <c r="M1056" s="20">
        <v>454</v>
      </c>
      <c r="N1056" s="21">
        <v>122</v>
      </c>
      <c r="O1056" s="22" t="str">
        <f t="shared" si="32"/>
        <v>Mexican</v>
      </c>
      <c r="P1056" s="19">
        <f t="shared" si="33"/>
        <v>7</v>
      </c>
    </row>
    <row r="1057" spans="12:16" x14ac:dyDescent="0.35">
      <c r="L1057" s="20">
        <v>1056</v>
      </c>
      <c r="M1057" s="20">
        <v>455</v>
      </c>
      <c r="N1057" s="21">
        <v>117</v>
      </c>
      <c r="O1057" s="22" t="str">
        <f t="shared" si="32"/>
        <v>Mexican</v>
      </c>
      <c r="P1057" s="19">
        <f t="shared" si="33"/>
        <v>12.95</v>
      </c>
    </row>
    <row r="1058" spans="12:16" x14ac:dyDescent="0.35">
      <c r="L1058" s="20">
        <v>1057</v>
      </c>
      <c r="M1058" s="20">
        <v>456</v>
      </c>
      <c r="N1058" s="21">
        <v>131</v>
      </c>
      <c r="O1058" s="22" t="str">
        <f t="shared" si="32"/>
        <v>Italian</v>
      </c>
      <c r="P1058" s="19">
        <f t="shared" si="33"/>
        <v>17.95</v>
      </c>
    </row>
    <row r="1059" spans="12:16" x14ac:dyDescent="0.35">
      <c r="L1059" s="20">
        <v>1058</v>
      </c>
      <c r="M1059" s="20">
        <v>457</v>
      </c>
      <c r="N1059" s="21">
        <v>102</v>
      </c>
      <c r="O1059" s="22" t="str">
        <f t="shared" si="32"/>
        <v>American</v>
      </c>
      <c r="P1059" s="19">
        <f t="shared" si="33"/>
        <v>13.95</v>
      </c>
    </row>
    <row r="1060" spans="12:16" x14ac:dyDescent="0.35">
      <c r="L1060" s="20">
        <v>1059</v>
      </c>
      <c r="M1060" s="20">
        <v>457</v>
      </c>
      <c r="N1060" s="21">
        <v>103</v>
      </c>
      <c r="O1060" s="22" t="str">
        <f t="shared" si="32"/>
        <v>American</v>
      </c>
      <c r="P1060" s="19">
        <f t="shared" si="33"/>
        <v>9</v>
      </c>
    </row>
    <row r="1061" spans="12:16" x14ac:dyDescent="0.35">
      <c r="L1061" s="20">
        <v>1060</v>
      </c>
      <c r="M1061" s="20">
        <v>457</v>
      </c>
      <c r="N1061" s="21">
        <v>108</v>
      </c>
      <c r="O1061" s="22" t="str">
        <f t="shared" si="32"/>
        <v>Asian</v>
      </c>
      <c r="P1061" s="19">
        <f t="shared" si="33"/>
        <v>14.5</v>
      </c>
    </row>
    <row r="1062" spans="12:16" x14ac:dyDescent="0.35">
      <c r="L1062" s="20">
        <v>1061</v>
      </c>
      <c r="M1062" s="20">
        <v>458</v>
      </c>
      <c r="N1062" s="21">
        <v>119</v>
      </c>
      <c r="O1062" s="22" t="str">
        <f t="shared" si="32"/>
        <v>Mexican</v>
      </c>
      <c r="P1062" s="19">
        <f t="shared" si="33"/>
        <v>11.95</v>
      </c>
    </row>
    <row r="1063" spans="12:16" x14ac:dyDescent="0.35">
      <c r="L1063" s="20">
        <v>1062</v>
      </c>
      <c r="M1063" s="20">
        <v>458</v>
      </c>
      <c r="N1063" s="21">
        <v>123</v>
      </c>
      <c r="O1063" s="22" t="str">
        <f t="shared" si="32"/>
        <v>Mexican</v>
      </c>
      <c r="P1063" s="19">
        <f t="shared" si="33"/>
        <v>9</v>
      </c>
    </row>
    <row r="1064" spans="12:16" x14ac:dyDescent="0.35">
      <c r="L1064" s="20">
        <v>1063</v>
      </c>
      <c r="M1064" s="20">
        <v>458</v>
      </c>
      <c r="N1064" s="21">
        <v>114</v>
      </c>
      <c r="O1064" s="22" t="str">
        <f t="shared" si="32"/>
        <v>Asian</v>
      </c>
      <c r="P1064" s="19">
        <f t="shared" si="33"/>
        <v>9</v>
      </c>
    </row>
    <row r="1065" spans="12:16" x14ac:dyDescent="0.35">
      <c r="L1065" s="20">
        <v>1064</v>
      </c>
      <c r="M1065" s="20">
        <v>459</v>
      </c>
      <c r="N1065" s="21">
        <v>122</v>
      </c>
      <c r="O1065" s="22" t="str">
        <f t="shared" si="32"/>
        <v>Mexican</v>
      </c>
      <c r="P1065" s="19">
        <f t="shared" si="33"/>
        <v>7</v>
      </c>
    </row>
    <row r="1066" spans="12:16" x14ac:dyDescent="0.35">
      <c r="L1066" s="20">
        <v>1065</v>
      </c>
      <c r="M1066" s="20">
        <v>460</v>
      </c>
      <c r="N1066" s="21">
        <v>126</v>
      </c>
      <c r="O1066" s="22" t="str">
        <f t="shared" si="32"/>
        <v>Italian</v>
      </c>
      <c r="P1066" s="19">
        <f t="shared" si="33"/>
        <v>14.5</v>
      </c>
    </row>
    <row r="1067" spans="12:16" x14ac:dyDescent="0.35">
      <c r="L1067" s="20">
        <v>1066</v>
      </c>
      <c r="M1067" s="20">
        <v>460</v>
      </c>
      <c r="N1067" s="21">
        <v>117</v>
      </c>
      <c r="O1067" s="22" t="str">
        <f t="shared" si="32"/>
        <v>Mexican</v>
      </c>
      <c r="P1067" s="19">
        <f t="shared" si="33"/>
        <v>12.95</v>
      </c>
    </row>
    <row r="1068" spans="12:16" x14ac:dyDescent="0.35">
      <c r="L1068" s="20">
        <v>1067</v>
      </c>
      <c r="M1068" s="20">
        <v>461</v>
      </c>
      <c r="N1068" s="21">
        <v>102</v>
      </c>
      <c r="O1068" s="22" t="str">
        <f t="shared" si="32"/>
        <v>American</v>
      </c>
      <c r="P1068" s="19">
        <f t="shared" si="33"/>
        <v>13.95</v>
      </c>
    </row>
    <row r="1069" spans="12:16" x14ac:dyDescent="0.35">
      <c r="L1069" s="20">
        <v>1068</v>
      </c>
      <c r="M1069" s="20">
        <v>461</v>
      </c>
      <c r="N1069" s="21">
        <v>109</v>
      </c>
      <c r="O1069" s="22" t="str">
        <f t="shared" si="32"/>
        <v>Asian</v>
      </c>
      <c r="P1069" s="19">
        <f t="shared" si="33"/>
        <v>17.95</v>
      </c>
    </row>
    <row r="1070" spans="12:16" x14ac:dyDescent="0.35">
      <c r="L1070" s="20">
        <v>1069</v>
      </c>
      <c r="M1070" s="20">
        <v>462</v>
      </c>
      <c r="N1070" s="21">
        <v>131</v>
      </c>
      <c r="O1070" s="22" t="str">
        <f t="shared" si="32"/>
        <v>Italian</v>
      </c>
      <c r="P1070" s="19">
        <f t="shared" si="33"/>
        <v>17.95</v>
      </c>
    </row>
    <row r="1071" spans="12:16" x14ac:dyDescent="0.35">
      <c r="L1071" s="20">
        <v>1070</v>
      </c>
      <c r="M1071" s="20">
        <v>463</v>
      </c>
      <c r="N1071" s="21">
        <v>101</v>
      </c>
      <c r="O1071" s="22" t="str">
        <f t="shared" si="32"/>
        <v>American</v>
      </c>
      <c r="P1071" s="19">
        <f t="shared" si="33"/>
        <v>12.95</v>
      </c>
    </row>
    <row r="1072" spans="12:16" x14ac:dyDescent="0.35">
      <c r="L1072" s="20">
        <v>1071</v>
      </c>
      <c r="M1072" s="20">
        <v>463</v>
      </c>
      <c r="N1072" s="21">
        <v>119</v>
      </c>
      <c r="O1072" s="22" t="str">
        <f t="shared" si="32"/>
        <v>Mexican</v>
      </c>
      <c r="P1072" s="19">
        <f t="shared" si="33"/>
        <v>11.95</v>
      </c>
    </row>
    <row r="1073" spans="12:16" x14ac:dyDescent="0.35">
      <c r="L1073" s="20">
        <v>1072</v>
      </c>
      <c r="M1073" s="20">
        <v>464</v>
      </c>
      <c r="N1073" s="21">
        <v>101</v>
      </c>
      <c r="O1073" s="22" t="str">
        <f t="shared" si="32"/>
        <v>American</v>
      </c>
      <c r="P1073" s="19">
        <f t="shared" si="33"/>
        <v>12.95</v>
      </c>
    </row>
    <row r="1074" spans="12:16" x14ac:dyDescent="0.35">
      <c r="L1074" s="20">
        <v>1073</v>
      </c>
      <c r="M1074" s="20">
        <v>464</v>
      </c>
      <c r="N1074" s="21">
        <v>116</v>
      </c>
      <c r="O1074" s="22" t="str">
        <f t="shared" si="32"/>
        <v>Mexican</v>
      </c>
      <c r="P1074" s="19">
        <f t="shared" si="33"/>
        <v>13.95</v>
      </c>
    </row>
    <row r="1075" spans="12:16" x14ac:dyDescent="0.35">
      <c r="L1075" s="20">
        <v>1074</v>
      </c>
      <c r="M1075" s="20">
        <v>465</v>
      </c>
      <c r="N1075" s="21">
        <v>111</v>
      </c>
      <c r="O1075" s="22" t="str">
        <f t="shared" si="32"/>
        <v>Asian</v>
      </c>
      <c r="P1075" s="19">
        <f t="shared" si="33"/>
        <v>11.95</v>
      </c>
    </row>
    <row r="1076" spans="12:16" x14ac:dyDescent="0.35">
      <c r="L1076" s="20">
        <v>1075</v>
      </c>
      <c r="M1076" s="20">
        <v>466</v>
      </c>
      <c r="N1076" s="21">
        <v>131</v>
      </c>
      <c r="O1076" s="22" t="str">
        <f t="shared" si="32"/>
        <v>Italian</v>
      </c>
      <c r="P1076" s="19">
        <f t="shared" si="33"/>
        <v>17.95</v>
      </c>
    </row>
    <row r="1077" spans="12:16" x14ac:dyDescent="0.35">
      <c r="L1077" s="20">
        <v>1076</v>
      </c>
      <c r="M1077" s="20">
        <v>466</v>
      </c>
      <c r="N1077" s="21" t="s">
        <v>45</v>
      </c>
      <c r="O1077" s="22" t="e">
        <f t="shared" si="32"/>
        <v>#N/A</v>
      </c>
      <c r="P1077" s="19" t="e">
        <f t="shared" si="33"/>
        <v>#N/A</v>
      </c>
    </row>
    <row r="1078" spans="12:16" x14ac:dyDescent="0.35">
      <c r="L1078" s="20">
        <v>1077</v>
      </c>
      <c r="M1078" s="20">
        <v>467</v>
      </c>
      <c r="N1078" s="21">
        <v>119</v>
      </c>
      <c r="O1078" s="22" t="str">
        <f t="shared" si="32"/>
        <v>Mexican</v>
      </c>
      <c r="P1078" s="19">
        <f t="shared" si="33"/>
        <v>11.95</v>
      </c>
    </row>
    <row r="1079" spans="12:16" x14ac:dyDescent="0.35">
      <c r="L1079" s="20">
        <v>1078</v>
      </c>
      <c r="M1079" s="20">
        <v>468</v>
      </c>
      <c r="N1079" s="21">
        <v>125</v>
      </c>
      <c r="O1079" s="22" t="str">
        <f t="shared" si="32"/>
        <v>Italian</v>
      </c>
      <c r="P1079" s="19">
        <f t="shared" si="33"/>
        <v>17.95</v>
      </c>
    </row>
    <row r="1080" spans="12:16" x14ac:dyDescent="0.35">
      <c r="L1080" s="20">
        <v>1079</v>
      </c>
      <c r="M1080" s="20">
        <v>468</v>
      </c>
      <c r="N1080" s="21">
        <v>113</v>
      </c>
      <c r="O1080" s="22" t="str">
        <f t="shared" si="32"/>
        <v>Asian</v>
      </c>
      <c r="P1080" s="19">
        <f t="shared" si="33"/>
        <v>5</v>
      </c>
    </row>
    <row r="1081" spans="12:16" x14ac:dyDescent="0.35">
      <c r="L1081" s="20">
        <v>1080</v>
      </c>
      <c r="M1081" s="20">
        <v>469</v>
      </c>
      <c r="N1081" s="21">
        <v>101</v>
      </c>
      <c r="O1081" s="22" t="str">
        <f t="shared" si="32"/>
        <v>American</v>
      </c>
      <c r="P1081" s="19">
        <f t="shared" si="33"/>
        <v>12.95</v>
      </c>
    </row>
    <row r="1082" spans="12:16" x14ac:dyDescent="0.35">
      <c r="L1082" s="20">
        <v>1081</v>
      </c>
      <c r="M1082" s="20">
        <v>469</v>
      </c>
      <c r="N1082" s="21">
        <v>120</v>
      </c>
      <c r="O1082" s="22" t="str">
        <f t="shared" si="32"/>
        <v>Mexican</v>
      </c>
      <c r="P1082" s="19">
        <f t="shared" si="33"/>
        <v>13.95</v>
      </c>
    </row>
    <row r="1083" spans="12:16" x14ac:dyDescent="0.35">
      <c r="L1083" s="20">
        <v>1082</v>
      </c>
      <c r="M1083" s="20">
        <v>470</v>
      </c>
      <c r="N1083" s="21">
        <v>132</v>
      </c>
      <c r="O1083" s="22" t="str">
        <f t="shared" si="32"/>
        <v>Italian</v>
      </c>
      <c r="P1083" s="19">
        <f t="shared" si="33"/>
        <v>16.95</v>
      </c>
    </row>
    <row r="1084" spans="12:16" x14ac:dyDescent="0.35">
      <c r="L1084" s="20">
        <v>1083</v>
      </c>
      <c r="M1084" s="20">
        <v>471</v>
      </c>
      <c r="N1084" s="21">
        <v>127</v>
      </c>
      <c r="O1084" s="22" t="str">
        <f t="shared" si="32"/>
        <v>Italian</v>
      </c>
      <c r="P1084" s="19">
        <f t="shared" si="33"/>
        <v>17.95</v>
      </c>
    </row>
    <row r="1085" spans="12:16" x14ac:dyDescent="0.35">
      <c r="L1085" s="20">
        <v>1084</v>
      </c>
      <c r="M1085" s="20">
        <v>472</v>
      </c>
      <c r="N1085" s="21">
        <v>127</v>
      </c>
      <c r="O1085" s="22" t="str">
        <f t="shared" si="32"/>
        <v>Italian</v>
      </c>
      <c r="P1085" s="19">
        <f t="shared" si="33"/>
        <v>17.95</v>
      </c>
    </row>
    <row r="1086" spans="12:16" x14ac:dyDescent="0.35">
      <c r="L1086" s="20">
        <v>1085</v>
      </c>
      <c r="M1086" s="20">
        <v>472</v>
      </c>
      <c r="N1086" s="21">
        <v>127</v>
      </c>
      <c r="O1086" s="22" t="str">
        <f t="shared" si="32"/>
        <v>Italian</v>
      </c>
      <c r="P1086" s="19">
        <f t="shared" si="33"/>
        <v>17.95</v>
      </c>
    </row>
    <row r="1087" spans="12:16" x14ac:dyDescent="0.35">
      <c r="L1087" s="20">
        <v>1086</v>
      </c>
      <c r="M1087" s="20">
        <v>473</v>
      </c>
      <c r="N1087" s="21">
        <v>109</v>
      </c>
      <c r="O1087" s="22" t="str">
        <f t="shared" si="32"/>
        <v>Asian</v>
      </c>
      <c r="P1087" s="19">
        <f t="shared" si="33"/>
        <v>17.95</v>
      </c>
    </row>
    <row r="1088" spans="12:16" x14ac:dyDescent="0.35">
      <c r="L1088" s="20">
        <v>1087</v>
      </c>
      <c r="M1088" s="20">
        <v>473</v>
      </c>
      <c r="N1088" s="21">
        <v>119</v>
      </c>
      <c r="O1088" s="22" t="str">
        <f t="shared" si="32"/>
        <v>Mexican</v>
      </c>
      <c r="P1088" s="19">
        <f t="shared" si="33"/>
        <v>11.95</v>
      </c>
    </row>
    <row r="1089" spans="12:16" x14ac:dyDescent="0.35">
      <c r="L1089" s="20">
        <v>1088</v>
      </c>
      <c r="M1089" s="20">
        <v>473</v>
      </c>
      <c r="N1089" s="21">
        <v>105</v>
      </c>
      <c r="O1089" s="22" t="str">
        <f t="shared" si="32"/>
        <v>American</v>
      </c>
      <c r="P1089" s="19">
        <f t="shared" si="33"/>
        <v>7</v>
      </c>
    </row>
    <row r="1090" spans="12:16" x14ac:dyDescent="0.35">
      <c r="L1090" s="20">
        <v>1089</v>
      </c>
      <c r="M1090" s="20">
        <v>474</v>
      </c>
      <c r="N1090" s="21">
        <v>126</v>
      </c>
      <c r="O1090" s="22" t="str">
        <f t="shared" si="32"/>
        <v>Italian</v>
      </c>
      <c r="P1090" s="19">
        <f t="shared" si="33"/>
        <v>14.5</v>
      </c>
    </row>
    <row r="1091" spans="12:16" x14ac:dyDescent="0.35">
      <c r="L1091" s="20">
        <v>1090</v>
      </c>
      <c r="M1091" s="20">
        <v>474</v>
      </c>
      <c r="N1091" s="21">
        <v>113</v>
      </c>
      <c r="O1091" s="22" t="str">
        <f t="shared" ref="O1091:O1154" si="34">_xlfn.XLOOKUP(N1091,$A$2:$A$33,$C$2:$C$33)</f>
        <v>Asian</v>
      </c>
      <c r="P1091" s="19">
        <f t="shared" ref="P1091:P1154" si="35">_xlfn.XLOOKUP(N1091,$A$2:$A$33,$D$2:$D$33)</f>
        <v>5</v>
      </c>
    </row>
    <row r="1092" spans="12:16" x14ac:dyDescent="0.35">
      <c r="L1092" s="20">
        <v>1091</v>
      </c>
      <c r="M1092" s="20">
        <v>475</v>
      </c>
      <c r="N1092" s="21">
        <v>107</v>
      </c>
      <c r="O1092" s="22" t="str">
        <f t="shared" si="34"/>
        <v>Asian</v>
      </c>
      <c r="P1092" s="19">
        <f t="shared" si="35"/>
        <v>16.5</v>
      </c>
    </row>
    <row r="1093" spans="12:16" x14ac:dyDescent="0.35">
      <c r="L1093" s="20">
        <v>1092</v>
      </c>
      <c r="M1093" s="20">
        <v>475</v>
      </c>
      <c r="N1093" s="21">
        <v>106</v>
      </c>
      <c r="O1093" s="22" t="str">
        <f t="shared" si="34"/>
        <v>American</v>
      </c>
      <c r="P1093" s="19">
        <f t="shared" si="35"/>
        <v>7</v>
      </c>
    </row>
    <row r="1094" spans="12:16" x14ac:dyDescent="0.35">
      <c r="L1094" s="20">
        <v>1093</v>
      </c>
      <c r="M1094" s="20">
        <v>476</v>
      </c>
      <c r="N1094" s="21">
        <v>113</v>
      </c>
      <c r="O1094" s="22" t="str">
        <f t="shared" si="34"/>
        <v>Asian</v>
      </c>
      <c r="P1094" s="19">
        <f t="shared" si="35"/>
        <v>5</v>
      </c>
    </row>
    <row r="1095" spans="12:16" x14ac:dyDescent="0.35">
      <c r="L1095" s="20">
        <v>1094</v>
      </c>
      <c r="M1095" s="20">
        <v>476</v>
      </c>
      <c r="N1095" s="21">
        <v>119</v>
      </c>
      <c r="O1095" s="22" t="str">
        <f t="shared" si="34"/>
        <v>Mexican</v>
      </c>
      <c r="P1095" s="19">
        <f t="shared" si="35"/>
        <v>11.95</v>
      </c>
    </row>
    <row r="1096" spans="12:16" x14ac:dyDescent="0.35">
      <c r="L1096" s="20">
        <v>1095</v>
      </c>
      <c r="M1096" s="20">
        <v>476</v>
      </c>
      <c r="N1096" s="21">
        <v>132</v>
      </c>
      <c r="O1096" s="22" t="str">
        <f t="shared" si="34"/>
        <v>Italian</v>
      </c>
      <c r="P1096" s="19">
        <f t="shared" si="35"/>
        <v>16.95</v>
      </c>
    </row>
    <row r="1097" spans="12:16" x14ac:dyDescent="0.35">
      <c r="L1097" s="20">
        <v>1096</v>
      </c>
      <c r="M1097" s="20">
        <v>477</v>
      </c>
      <c r="N1097" s="21">
        <v>126</v>
      </c>
      <c r="O1097" s="22" t="str">
        <f t="shared" si="34"/>
        <v>Italian</v>
      </c>
      <c r="P1097" s="19">
        <f t="shared" si="35"/>
        <v>14.5</v>
      </c>
    </row>
    <row r="1098" spans="12:16" x14ac:dyDescent="0.35">
      <c r="L1098" s="20">
        <v>1097</v>
      </c>
      <c r="M1098" s="20">
        <v>477</v>
      </c>
      <c r="N1098" s="21">
        <v>129</v>
      </c>
      <c r="O1098" s="22" t="str">
        <f t="shared" si="34"/>
        <v>Italian</v>
      </c>
      <c r="P1098" s="19">
        <f t="shared" si="35"/>
        <v>15.5</v>
      </c>
    </row>
    <row r="1099" spans="12:16" x14ac:dyDescent="0.35">
      <c r="L1099" s="20">
        <v>1098</v>
      </c>
      <c r="M1099" s="20">
        <v>478</v>
      </c>
      <c r="N1099" s="21">
        <v>116</v>
      </c>
      <c r="O1099" s="22" t="str">
        <f t="shared" si="34"/>
        <v>Mexican</v>
      </c>
      <c r="P1099" s="19">
        <f t="shared" si="35"/>
        <v>13.95</v>
      </c>
    </row>
    <row r="1100" spans="12:16" x14ac:dyDescent="0.35">
      <c r="L1100" s="20">
        <v>1099</v>
      </c>
      <c r="M1100" s="20">
        <v>478</v>
      </c>
      <c r="N1100" s="21">
        <v>103</v>
      </c>
      <c r="O1100" s="22" t="str">
        <f t="shared" si="34"/>
        <v>American</v>
      </c>
      <c r="P1100" s="19">
        <f t="shared" si="35"/>
        <v>9</v>
      </c>
    </row>
    <row r="1101" spans="12:16" x14ac:dyDescent="0.35">
      <c r="L1101" s="20">
        <v>1100</v>
      </c>
      <c r="M1101" s="20">
        <v>479</v>
      </c>
      <c r="N1101" s="21">
        <v>124</v>
      </c>
      <c r="O1101" s="22" t="str">
        <f t="shared" si="34"/>
        <v>Italian</v>
      </c>
      <c r="P1101" s="19">
        <f t="shared" si="35"/>
        <v>14.5</v>
      </c>
    </row>
    <row r="1102" spans="12:16" x14ac:dyDescent="0.35">
      <c r="L1102" s="20">
        <v>1101</v>
      </c>
      <c r="M1102" s="20">
        <v>479</v>
      </c>
      <c r="N1102" s="21">
        <v>110</v>
      </c>
      <c r="O1102" s="22" t="str">
        <f t="shared" si="34"/>
        <v>Asian</v>
      </c>
      <c r="P1102" s="19">
        <f t="shared" si="35"/>
        <v>17.95</v>
      </c>
    </row>
    <row r="1103" spans="12:16" x14ac:dyDescent="0.35">
      <c r="L1103" s="20">
        <v>1102</v>
      </c>
      <c r="M1103" s="20">
        <v>480</v>
      </c>
      <c r="N1103" s="21">
        <v>113</v>
      </c>
      <c r="O1103" s="22" t="str">
        <f t="shared" si="34"/>
        <v>Asian</v>
      </c>
      <c r="P1103" s="19">
        <f t="shared" si="35"/>
        <v>5</v>
      </c>
    </row>
    <row r="1104" spans="12:16" x14ac:dyDescent="0.35">
      <c r="L1104" s="20">
        <v>1103</v>
      </c>
      <c r="M1104" s="20">
        <v>481</v>
      </c>
      <c r="N1104" s="21">
        <v>113</v>
      </c>
      <c r="O1104" s="22" t="str">
        <f t="shared" si="34"/>
        <v>Asian</v>
      </c>
      <c r="P1104" s="19">
        <f t="shared" si="35"/>
        <v>5</v>
      </c>
    </row>
    <row r="1105" spans="12:16" x14ac:dyDescent="0.35">
      <c r="L1105" s="20">
        <v>1104</v>
      </c>
      <c r="M1105" s="20">
        <v>481</v>
      </c>
      <c r="N1105" s="21">
        <v>131</v>
      </c>
      <c r="O1105" s="22" t="str">
        <f t="shared" si="34"/>
        <v>Italian</v>
      </c>
      <c r="P1105" s="19">
        <f t="shared" si="35"/>
        <v>17.95</v>
      </c>
    </row>
    <row r="1106" spans="12:16" x14ac:dyDescent="0.35">
      <c r="L1106" s="20">
        <v>1105</v>
      </c>
      <c r="M1106" s="20">
        <v>482</v>
      </c>
      <c r="N1106" s="21">
        <v>126</v>
      </c>
      <c r="O1106" s="22" t="str">
        <f t="shared" si="34"/>
        <v>Italian</v>
      </c>
      <c r="P1106" s="19">
        <f t="shared" si="35"/>
        <v>14.5</v>
      </c>
    </row>
    <row r="1107" spans="12:16" x14ac:dyDescent="0.35">
      <c r="L1107" s="20">
        <v>1106</v>
      </c>
      <c r="M1107" s="20">
        <v>482</v>
      </c>
      <c r="N1107" s="21">
        <v>117</v>
      </c>
      <c r="O1107" s="22" t="str">
        <f t="shared" si="34"/>
        <v>Mexican</v>
      </c>
      <c r="P1107" s="19">
        <f t="shared" si="35"/>
        <v>12.95</v>
      </c>
    </row>
    <row r="1108" spans="12:16" x14ac:dyDescent="0.35">
      <c r="L1108" s="20">
        <v>1107</v>
      </c>
      <c r="M1108" s="20">
        <v>482</v>
      </c>
      <c r="N1108" s="21">
        <v>122</v>
      </c>
      <c r="O1108" s="22" t="str">
        <f t="shared" si="34"/>
        <v>Mexican</v>
      </c>
      <c r="P1108" s="19">
        <f t="shared" si="35"/>
        <v>7</v>
      </c>
    </row>
    <row r="1109" spans="12:16" x14ac:dyDescent="0.35">
      <c r="L1109" s="20">
        <v>1108</v>
      </c>
      <c r="M1109" s="20">
        <v>483</v>
      </c>
      <c r="N1109" s="21">
        <v>101</v>
      </c>
      <c r="O1109" s="22" t="str">
        <f t="shared" si="34"/>
        <v>American</v>
      </c>
      <c r="P1109" s="19">
        <f t="shared" si="35"/>
        <v>12.95</v>
      </c>
    </row>
    <row r="1110" spans="12:16" x14ac:dyDescent="0.35">
      <c r="L1110" s="20">
        <v>1109</v>
      </c>
      <c r="M1110" s="20">
        <v>483</v>
      </c>
      <c r="N1110" s="21">
        <v>111</v>
      </c>
      <c r="O1110" s="22" t="str">
        <f t="shared" si="34"/>
        <v>Asian</v>
      </c>
      <c r="P1110" s="19">
        <f t="shared" si="35"/>
        <v>11.95</v>
      </c>
    </row>
    <row r="1111" spans="12:16" x14ac:dyDescent="0.35">
      <c r="L1111" s="20">
        <v>1110</v>
      </c>
      <c r="M1111" s="20">
        <v>483</v>
      </c>
      <c r="N1111" s="21">
        <v>112</v>
      </c>
      <c r="O1111" s="22" t="str">
        <f t="shared" si="34"/>
        <v>Asian</v>
      </c>
      <c r="P1111" s="19">
        <f t="shared" si="35"/>
        <v>14.95</v>
      </c>
    </row>
    <row r="1112" spans="12:16" x14ac:dyDescent="0.35">
      <c r="L1112" s="20">
        <v>1111</v>
      </c>
      <c r="M1112" s="20">
        <v>483</v>
      </c>
      <c r="N1112" s="21">
        <v>122</v>
      </c>
      <c r="O1112" s="22" t="str">
        <f t="shared" si="34"/>
        <v>Mexican</v>
      </c>
      <c r="P1112" s="19">
        <f t="shared" si="35"/>
        <v>7</v>
      </c>
    </row>
    <row r="1113" spans="12:16" x14ac:dyDescent="0.35">
      <c r="L1113" s="20">
        <v>1112</v>
      </c>
      <c r="M1113" s="20">
        <v>484</v>
      </c>
      <c r="N1113" s="21">
        <v>125</v>
      </c>
      <c r="O1113" s="22" t="str">
        <f t="shared" si="34"/>
        <v>Italian</v>
      </c>
      <c r="P1113" s="19">
        <f t="shared" si="35"/>
        <v>17.95</v>
      </c>
    </row>
    <row r="1114" spans="12:16" x14ac:dyDescent="0.35">
      <c r="L1114" s="20">
        <v>1113</v>
      </c>
      <c r="M1114" s="20">
        <v>484</v>
      </c>
      <c r="N1114" s="21">
        <v>129</v>
      </c>
      <c r="O1114" s="22" t="str">
        <f t="shared" si="34"/>
        <v>Italian</v>
      </c>
      <c r="P1114" s="19">
        <f t="shared" si="35"/>
        <v>15.5</v>
      </c>
    </row>
    <row r="1115" spans="12:16" x14ac:dyDescent="0.35">
      <c r="L1115" s="20">
        <v>1114</v>
      </c>
      <c r="M1115" s="20">
        <v>485</v>
      </c>
      <c r="N1115" s="21">
        <v>102</v>
      </c>
      <c r="O1115" s="22" t="str">
        <f t="shared" si="34"/>
        <v>American</v>
      </c>
      <c r="P1115" s="19">
        <f t="shared" si="35"/>
        <v>13.95</v>
      </c>
    </row>
    <row r="1116" spans="12:16" x14ac:dyDescent="0.35">
      <c r="L1116" s="20">
        <v>1115</v>
      </c>
      <c r="M1116" s="20">
        <v>486</v>
      </c>
      <c r="N1116" s="21">
        <v>123</v>
      </c>
      <c r="O1116" s="22" t="str">
        <f t="shared" si="34"/>
        <v>Mexican</v>
      </c>
      <c r="P1116" s="19">
        <f t="shared" si="35"/>
        <v>9</v>
      </c>
    </row>
    <row r="1117" spans="12:16" x14ac:dyDescent="0.35">
      <c r="L1117" s="20">
        <v>1116</v>
      </c>
      <c r="M1117" s="20">
        <v>487</v>
      </c>
      <c r="N1117" s="21">
        <v>109</v>
      </c>
      <c r="O1117" s="22" t="str">
        <f t="shared" si="34"/>
        <v>Asian</v>
      </c>
      <c r="P1117" s="19">
        <f t="shared" si="35"/>
        <v>17.95</v>
      </c>
    </row>
    <row r="1118" spans="12:16" x14ac:dyDescent="0.35">
      <c r="L1118" s="20">
        <v>1117</v>
      </c>
      <c r="M1118" s="20">
        <v>487</v>
      </c>
      <c r="N1118" s="21">
        <v>120</v>
      </c>
      <c r="O1118" s="22" t="str">
        <f t="shared" si="34"/>
        <v>Mexican</v>
      </c>
      <c r="P1118" s="19">
        <f t="shared" si="35"/>
        <v>13.95</v>
      </c>
    </row>
    <row r="1119" spans="12:16" x14ac:dyDescent="0.35">
      <c r="L1119" s="20">
        <v>1118</v>
      </c>
      <c r="M1119" s="20">
        <v>487</v>
      </c>
      <c r="N1119" s="21">
        <v>131</v>
      </c>
      <c r="O1119" s="22" t="str">
        <f t="shared" si="34"/>
        <v>Italian</v>
      </c>
      <c r="P1119" s="19">
        <f t="shared" si="35"/>
        <v>17.95</v>
      </c>
    </row>
    <row r="1120" spans="12:16" x14ac:dyDescent="0.35">
      <c r="L1120" s="20">
        <v>1119</v>
      </c>
      <c r="M1120" s="20">
        <v>488</v>
      </c>
      <c r="N1120" s="21">
        <v>132</v>
      </c>
      <c r="O1120" s="22" t="str">
        <f t="shared" si="34"/>
        <v>Italian</v>
      </c>
      <c r="P1120" s="19">
        <f t="shared" si="35"/>
        <v>16.95</v>
      </c>
    </row>
    <row r="1121" spans="12:16" x14ac:dyDescent="0.35">
      <c r="L1121" s="20">
        <v>1120</v>
      </c>
      <c r="M1121" s="20">
        <v>489</v>
      </c>
      <c r="N1121" s="21">
        <v>118</v>
      </c>
      <c r="O1121" s="22" t="str">
        <f t="shared" si="34"/>
        <v>Mexican</v>
      </c>
      <c r="P1121" s="19">
        <f t="shared" si="35"/>
        <v>14.95</v>
      </c>
    </row>
    <row r="1122" spans="12:16" x14ac:dyDescent="0.35">
      <c r="L1122" s="20">
        <v>1121</v>
      </c>
      <c r="M1122" s="20">
        <v>490</v>
      </c>
      <c r="N1122" s="21">
        <v>107</v>
      </c>
      <c r="O1122" s="22" t="str">
        <f t="shared" si="34"/>
        <v>Asian</v>
      </c>
      <c r="P1122" s="19">
        <f t="shared" si="35"/>
        <v>16.5</v>
      </c>
    </row>
    <row r="1123" spans="12:16" x14ac:dyDescent="0.35">
      <c r="L1123" s="20">
        <v>1122</v>
      </c>
      <c r="M1123" s="20">
        <v>490</v>
      </c>
      <c r="N1123" s="21">
        <v>108</v>
      </c>
      <c r="O1123" s="22" t="str">
        <f t="shared" si="34"/>
        <v>Asian</v>
      </c>
      <c r="P1123" s="19">
        <f t="shared" si="35"/>
        <v>14.5</v>
      </c>
    </row>
    <row r="1124" spans="12:16" x14ac:dyDescent="0.35">
      <c r="L1124" s="20">
        <v>1123</v>
      </c>
      <c r="M1124" s="20">
        <v>490</v>
      </c>
      <c r="N1124" s="21">
        <v>111</v>
      </c>
      <c r="O1124" s="22" t="str">
        <f t="shared" si="34"/>
        <v>Asian</v>
      </c>
      <c r="P1124" s="19">
        <f t="shared" si="35"/>
        <v>11.95</v>
      </c>
    </row>
    <row r="1125" spans="12:16" x14ac:dyDescent="0.35">
      <c r="L1125" s="20">
        <v>1124</v>
      </c>
      <c r="M1125" s="20">
        <v>491</v>
      </c>
      <c r="N1125" s="21">
        <v>111</v>
      </c>
      <c r="O1125" s="22" t="str">
        <f t="shared" si="34"/>
        <v>Asian</v>
      </c>
      <c r="P1125" s="19">
        <f t="shared" si="35"/>
        <v>11.95</v>
      </c>
    </row>
    <row r="1126" spans="12:16" x14ac:dyDescent="0.35">
      <c r="L1126" s="20">
        <v>1125</v>
      </c>
      <c r="M1126" s="20">
        <v>491</v>
      </c>
      <c r="N1126" s="21">
        <v>113</v>
      </c>
      <c r="O1126" s="22" t="str">
        <f t="shared" si="34"/>
        <v>Asian</v>
      </c>
      <c r="P1126" s="19">
        <f t="shared" si="35"/>
        <v>5</v>
      </c>
    </row>
    <row r="1127" spans="12:16" x14ac:dyDescent="0.35">
      <c r="L1127" s="20">
        <v>1126</v>
      </c>
      <c r="M1127" s="20">
        <v>491</v>
      </c>
      <c r="N1127" s="21">
        <v>118</v>
      </c>
      <c r="O1127" s="22" t="str">
        <f t="shared" si="34"/>
        <v>Mexican</v>
      </c>
      <c r="P1127" s="19">
        <f t="shared" si="35"/>
        <v>14.95</v>
      </c>
    </row>
    <row r="1128" spans="12:16" x14ac:dyDescent="0.35">
      <c r="L1128" s="20">
        <v>1127</v>
      </c>
      <c r="M1128" s="20">
        <v>491</v>
      </c>
      <c r="N1128" s="21">
        <v>119</v>
      </c>
      <c r="O1128" s="22" t="str">
        <f t="shared" si="34"/>
        <v>Mexican</v>
      </c>
      <c r="P1128" s="19">
        <f t="shared" si="35"/>
        <v>11.95</v>
      </c>
    </row>
    <row r="1129" spans="12:16" x14ac:dyDescent="0.35">
      <c r="L1129" s="20">
        <v>1128</v>
      </c>
      <c r="M1129" s="20">
        <v>492</v>
      </c>
      <c r="N1129" s="21">
        <v>104</v>
      </c>
      <c r="O1129" s="22" t="str">
        <f t="shared" si="34"/>
        <v>American</v>
      </c>
      <c r="P1129" s="19">
        <f t="shared" si="35"/>
        <v>10.5</v>
      </c>
    </row>
    <row r="1130" spans="12:16" x14ac:dyDescent="0.35">
      <c r="L1130" s="20">
        <v>1129</v>
      </c>
      <c r="M1130" s="20">
        <v>492</v>
      </c>
      <c r="N1130" s="21">
        <v>120</v>
      </c>
      <c r="O1130" s="22" t="str">
        <f t="shared" si="34"/>
        <v>Mexican</v>
      </c>
      <c r="P1130" s="19">
        <f t="shared" si="35"/>
        <v>13.95</v>
      </c>
    </row>
    <row r="1131" spans="12:16" x14ac:dyDescent="0.35">
      <c r="L1131" s="20">
        <v>1130</v>
      </c>
      <c r="M1131" s="20">
        <v>492</v>
      </c>
      <c r="N1131" s="21">
        <v>131</v>
      </c>
      <c r="O1131" s="22" t="str">
        <f t="shared" si="34"/>
        <v>Italian</v>
      </c>
      <c r="P1131" s="19">
        <f t="shared" si="35"/>
        <v>17.95</v>
      </c>
    </row>
    <row r="1132" spans="12:16" x14ac:dyDescent="0.35">
      <c r="L1132" s="20">
        <v>1131</v>
      </c>
      <c r="M1132" s="20">
        <v>493</v>
      </c>
      <c r="N1132" s="21">
        <v>117</v>
      </c>
      <c r="O1132" s="22" t="str">
        <f t="shared" si="34"/>
        <v>Mexican</v>
      </c>
      <c r="P1132" s="19">
        <f t="shared" si="35"/>
        <v>12.95</v>
      </c>
    </row>
    <row r="1133" spans="12:16" x14ac:dyDescent="0.35">
      <c r="L1133" s="20">
        <v>1132</v>
      </c>
      <c r="M1133" s="20">
        <v>494</v>
      </c>
      <c r="N1133" s="21">
        <v>124</v>
      </c>
      <c r="O1133" s="22" t="str">
        <f t="shared" si="34"/>
        <v>Italian</v>
      </c>
      <c r="P1133" s="19">
        <f t="shared" si="35"/>
        <v>14.5</v>
      </c>
    </row>
    <row r="1134" spans="12:16" x14ac:dyDescent="0.35">
      <c r="L1134" s="20">
        <v>1133</v>
      </c>
      <c r="M1134" s="20">
        <v>494</v>
      </c>
      <c r="N1134" s="21">
        <v>125</v>
      </c>
      <c r="O1134" s="22" t="str">
        <f t="shared" si="34"/>
        <v>Italian</v>
      </c>
      <c r="P1134" s="19">
        <f t="shared" si="35"/>
        <v>17.95</v>
      </c>
    </row>
    <row r="1135" spans="12:16" x14ac:dyDescent="0.35">
      <c r="L1135" s="20">
        <v>1134</v>
      </c>
      <c r="M1135" s="20">
        <v>494</v>
      </c>
      <c r="N1135" s="21">
        <v>129</v>
      </c>
      <c r="O1135" s="22" t="str">
        <f t="shared" si="34"/>
        <v>Italian</v>
      </c>
      <c r="P1135" s="19">
        <f t="shared" si="35"/>
        <v>15.5</v>
      </c>
    </row>
    <row r="1136" spans="12:16" x14ac:dyDescent="0.35">
      <c r="L1136" s="20">
        <v>1135</v>
      </c>
      <c r="M1136" s="20">
        <v>494</v>
      </c>
      <c r="N1136" s="21">
        <v>105</v>
      </c>
      <c r="O1136" s="22" t="str">
        <f t="shared" si="34"/>
        <v>American</v>
      </c>
      <c r="P1136" s="19">
        <f t="shared" si="35"/>
        <v>7</v>
      </c>
    </row>
    <row r="1137" spans="12:16" x14ac:dyDescent="0.35">
      <c r="L1137" s="20">
        <v>1136</v>
      </c>
      <c r="M1137" s="20">
        <v>495</v>
      </c>
      <c r="N1137" s="21">
        <v>117</v>
      </c>
      <c r="O1137" s="22" t="str">
        <f t="shared" si="34"/>
        <v>Mexican</v>
      </c>
      <c r="P1137" s="19">
        <f t="shared" si="35"/>
        <v>12.95</v>
      </c>
    </row>
    <row r="1138" spans="12:16" x14ac:dyDescent="0.35">
      <c r="L1138" s="20">
        <v>1137</v>
      </c>
      <c r="M1138" s="20">
        <v>495</v>
      </c>
      <c r="N1138" s="21">
        <v>120</v>
      </c>
      <c r="O1138" s="22" t="str">
        <f t="shared" si="34"/>
        <v>Mexican</v>
      </c>
      <c r="P1138" s="19">
        <f t="shared" si="35"/>
        <v>13.95</v>
      </c>
    </row>
    <row r="1139" spans="12:16" x14ac:dyDescent="0.35">
      <c r="L1139" s="20">
        <v>1138</v>
      </c>
      <c r="M1139" s="20">
        <v>496</v>
      </c>
      <c r="N1139" s="21">
        <v>109</v>
      </c>
      <c r="O1139" s="22" t="str">
        <f t="shared" si="34"/>
        <v>Asian</v>
      </c>
      <c r="P1139" s="19">
        <f t="shared" si="35"/>
        <v>17.95</v>
      </c>
    </row>
    <row r="1140" spans="12:16" x14ac:dyDescent="0.35">
      <c r="L1140" s="20">
        <v>1139</v>
      </c>
      <c r="M1140" s="20">
        <v>496</v>
      </c>
      <c r="N1140" s="21">
        <v>121</v>
      </c>
      <c r="O1140" s="22" t="str">
        <f t="shared" si="34"/>
        <v>Mexican</v>
      </c>
      <c r="P1140" s="19">
        <f t="shared" si="35"/>
        <v>10.5</v>
      </c>
    </row>
    <row r="1141" spans="12:16" x14ac:dyDescent="0.35">
      <c r="L1141" s="20">
        <v>1140</v>
      </c>
      <c r="M1141" s="20">
        <v>497</v>
      </c>
      <c r="N1141" s="21">
        <v>132</v>
      </c>
      <c r="O1141" s="22" t="str">
        <f t="shared" si="34"/>
        <v>Italian</v>
      </c>
      <c r="P1141" s="19">
        <f t="shared" si="35"/>
        <v>16.95</v>
      </c>
    </row>
    <row r="1142" spans="12:16" x14ac:dyDescent="0.35">
      <c r="L1142" s="20">
        <v>1141</v>
      </c>
      <c r="M1142" s="20">
        <v>498</v>
      </c>
      <c r="N1142" s="21">
        <v>117</v>
      </c>
      <c r="O1142" s="22" t="str">
        <f t="shared" si="34"/>
        <v>Mexican</v>
      </c>
      <c r="P1142" s="19">
        <f t="shared" si="35"/>
        <v>12.95</v>
      </c>
    </row>
    <row r="1143" spans="12:16" x14ac:dyDescent="0.35">
      <c r="L1143" s="20">
        <v>1142</v>
      </c>
      <c r="M1143" s="20">
        <v>499</v>
      </c>
      <c r="N1143" s="21">
        <v>116</v>
      </c>
      <c r="O1143" s="22" t="str">
        <f t="shared" si="34"/>
        <v>Mexican</v>
      </c>
      <c r="P1143" s="19">
        <f t="shared" si="35"/>
        <v>13.95</v>
      </c>
    </row>
    <row r="1144" spans="12:16" x14ac:dyDescent="0.35">
      <c r="L1144" s="20">
        <v>1143</v>
      </c>
      <c r="M1144" s="20">
        <v>499</v>
      </c>
      <c r="N1144" s="21">
        <v>125</v>
      </c>
      <c r="O1144" s="22" t="str">
        <f t="shared" si="34"/>
        <v>Italian</v>
      </c>
      <c r="P1144" s="19">
        <f t="shared" si="35"/>
        <v>17.95</v>
      </c>
    </row>
    <row r="1145" spans="12:16" x14ac:dyDescent="0.35">
      <c r="L1145" s="20">
        <v>1144</v>
      </c>
      <c r="M1145" s="20">
        <v>499</v>
      </c>
      <c r="N1145" s="21">
        <v>129</v>
      </c>
      <c r="O1145" s="22" t="str">
        <f t="shared" si="34"/>
        <v>Italian</v>
      </c>
      <c r="P1145" s="19">
        <f t="shared" si="35"/>
        <v>15.5</v>
      </c>
    </row>
    <row r="1146" spans="12:16" x14ac:dyDescent="0.35">
      <c r="L1146" s="20">
        <v>1145</v>
      </c>
      <c r="M1146" s="20">
        <v>499</v>
      </c>
      <c r="N1146" s="21">
        <v>112</v>
      </c>
      <c r="O1146" s="22" t="str">
        <f t="shared" si="34"/>
        <v>Asian</v>
      </c>
      <c r="P1146" s="19">
        <f t="shared" si="35"/>
        <v>14.95</v>
      </c>
    </row>
    <row r="1147" spans="12:16" x14ac:dyDescent="0.35">
      <c r="L1147" s="20">
        <v>1146</v>
      </c>
      <c r="M1147" s="20">
        <v>500</v>
      </c>
      <c r="N1147" s="21">
        <v>128</v>
      </c>
      <c r="O1147" s="22" t="str">
        <f t="shared" si="34"/>
        <v>Italian</v>
      </c>
      <c r="P1147" s="19">
        <f t="shared" si="35"/>
        <v>15.5</v>
      </c>
    </row>
    <row r="1148" spans="12:16" x14ac:dyDescent="0.35">
      <c r="L1148" s="20">
        <v>1147</v>
      </c>
      <c r="M1148" s="20">
        <v>501</v>
      </c>
      <c r="N1148" s="21">
        <v>102</v>
      </c>
      <c r="O1148" s="22" t="str">
        <f t="shared" si="34"/>
        <v>American</v>
      </c>
      <c r="P1148" s="19">
        <f t="shared" si="35"/>
        <v>13.95</v>
      </c>
    </row>
    <row r="1149" spans="12:16" x14ac:dyDescent="0.35">
      <c r="L1149" s="20">
        <v>1148</v>
      </c>
      <c r="M1149" s="20">
        <v>501</v>
      </c>
      <c r="N1149" s="21">
        <v>109</v>
      </c>
      <c r="O1149" s="22" t="str">
        <f t="shared" si="34"/>
        <v>Asian</v>
      </c>
      <c r="P1149" s="19">
        <f t="shared" si="35"/>
        <v>17.95</v>
      </c>
    </row>
    <row r="1150" spans="12:16" x14ac:dyDescent="0.35">
      <c r="L1150" s="20">
        <v>1149</v>
      </c>
      <c r="M1150" s="20">
        <v>501</v>
      </c>
      <c r="N1150" s="21">
        <v>105</v>
      </c>
      <c r="O1150" s="22" t="str">
        <f t="shared" si="34"/>
        <v>American</v>
      </c>
      <c r="P1150" s="19">
        <f t="shared" si="35"/>
        <v>7</v>
      </c>
    </row>
    <row r="1151" spans="12:16" x14ac:dyDescent="0.35">
      <c r="L1151" s="20">
        <v>1150</v>
      </c>
      <c r="M1151" s="20">
        <v>502</v>
      </c>
      <c r="N1151" s="21">
        <v>127</v>
      </c>
      <c r="O1151" s="22" t="str">
        <f t="shared" si="34"/>
        <v>Italian</v>
      </c>
      <c r="P1151" s="19">
        <f t="shared" si="35"/>
        <v>17.95</v>
      </c>
    </row>
    <row r="1152" spans="12:16" x14ac:dyDescent="0.35">
      <c r="L1152" s="20">
        <v>1151</v>
      </c>
      <c r="M1152" s="20">
        <v>503</v>
      </c>
      <c r="N1152" s="21">
        <v>113</v>
      </c>
      <c r="O1152" s="22" t="str">
        <f t="shared" si="34"/>
        <v>Asian</v>
      </c>
      <c r="P1152" s="19">
        <f t="shared" si="35"/>
        <v>5</v>
      </c>
    </row>
    <row r="1153" spans="12:16" x14ac:dyDescent="0.35">
      <c r="L1153" s="20">
        <v>1152</v>
      </c>
      <c r="M1153" s="20">
        <v>503</v>
      </c>
      <c r="N1153" s="21">
        <v>120</v>
      </c>
      <c r="O1153" s="22" t="str">
        <f t="shared" si="34"/>
        <v>Mexican</v>
      </c>
      <c r="P1153" s="19">
        <f t="shared" si="35"/>
        <v>13.95</v>
      </c>
    </row>
    <row r="1154" spans="12:16" x14ac:dyDescent="0.35">
      <c r="L1154" s="20">
        <v>1153</v>
      </c>
      <c r="M1154" s="20">
        <v>504</v>
      </c>
      <c r="N1154" s="21">
        <v>114</v>
      </c>
      <c r="O1154" s="22" t="str">
        <f t="shared" si="34"/>
        <v>Asian</v>
      </c>
      <c r="P1154" s="19">
        <f t="shared" si="35"/>
        <v>9</v>
      </c>
    </row>
    <row r="1155" spans="12:16" x14ac:dyDescent="0.35">
      <c r="L1155" s="20">
        <v>1154</v>
      </c>
      <c r="M1155" s="20">
        <v>505</v>
      </c>
      <c r="N1155" s="21">
        <v>113</v>
      </c>
      <c r="O1155" s="22" t="str">
        <f t="shared" ref="O1155:O1218" si="36">_xlfn.XLOOKUP(N1155,$A$2:$A$33,$C$2:$C$33)</f>
        <v>Asian</v>
      </c>
      <c r="P1155" s="19">
        <f t="shared" ref="P1155:P1218" si="37">_xlfn.XLOOKUP(N1155,$A$2:$A$33,$D$2:$D$33)</f>
        <v>5</v>
      </c>
    </row>
    <row r="1156" spans="12:16" x14ac:dyDescent="0.35">
      <c r="L1156" s="20">
        <v>1155</v>
      </c>
      <c r="M1156" s="20">
        <v>505</v>
      </c>
      <c r="N1156" s="21" t="s">
        <v>45</v>
      </c>
      <c r="O1156" s="22" t="e">
        <f t="shared" si="36"/>
        <v>#N/A</v>
      </c>
      <c r="P1156" s="19" t="e">
        <f t="shared" si="37"/>
        <v>#N/A</v>
      </c>
    </row>
    <row r="1157" spans="12:16" x14ac:dyDescent="0.35">
      <c r="L1157" s="20">
        <v>1156</v>
      </c>
      <c r="M1157" s="20">
        <v>506</v>
      </c>
      <c r="N1157" s="21">
        <v>131</v>
      </c>
      <c r="O1157" s="22" t="str">
        <f t="shared" si="36"/>
        <v>Italian</v>
      </c>
      <c r="P1157" s="19">
        <f t="shared" si="37"/>
        <v>17.95</v>
      </c>
    </row>
    <row r="1158" spans="12:16" x14ac:dyDescent="0.35">
      <c r="L1158" s="20">
        <v>1157</v>
      </c>
      <c r="M1158" s="20">
        <v>507</v>
      </c>
      <c r="N1158" s="21">
        <v>104</v>
      </c>
      <c r="O1158" s="22" t="str">
        <f t="shared" si="36"/>
        <v>American</v>
      </c>
      <c r="P1158" s="19">
        <f t="shared" si="37"/>
        <v>10.5</v>
      </c>
    </row>
    <row r="1159" spans="12:16" x14ac:dyDescent="0.35">
      <c r="L1159" s="20">
        <v>1158</v>
      </c>
      <c r="M1159" s="20">
        <v>508</v>
      </c>
      <c r="N1159" s="21">
        <v>102</v>
      </c>
      <c r="O1159" s="22" t="str">
        <f t="shared" si="36"/>
        <v>American</v>
      </c>
      <c r="P1159" s="19">
        <f t="shared" si="37"/>
        <v>13.95</v>
      </c>
    </row>
    <row r="1160" spans="12:16" x14ac:dyDescent="0.35">
      <c r="L1160" s="20">
        <v>1159</v>
      </c>
      <c r="M1160" s="20">
        <v>508</v>
      </c>
      <c r="N1160" s="21">
        <v>102</v>
      </c>
      <c r="O1160" s="22" t="str">
        <f t="shared" si="36"/>
        <v>American</v>
      </c>
      <c r="P1160" s="19">
        <f t="shared" si="37"/>
        <v>13.95</v>
      </c>
    </row>
    <row r="1161" spans="12:16" x14ac:dyDescent="0.35">
      <c r="L1161" s="20">
        <v>1160</v>
      </c>
      <c r="M1161" s="20">
        <v>508</v>
      </c>
      <c r="N1161" s="21">
        <v>113</v>
      </c>
      <c r="O1161" s="22" t="str">
        <f t="shared" si="36"/>
        <v>Asian</v>
      </c>
      <c r="P1161" s="19">
        <f t="shared" si="37"/>
        <v>5</v>
      </c>
    </row>
    <row r="1162" spans="12:16" x14ac:dyDescent="0.35">
      <c r="L1162" s="20">
        <v>1161</v>
      </c>
      <c r="M1162" s="20">
        <v>509</v>
      </c>
      <c r="N1162" s="21">
        <v>122</v>
      </c>
      <c r="O1162" s="22" t="str">
        <f t="shared" si="36"/>
        <v>Mexican</v>
      </c>
      <c r="P1162" s="19">
        <f t="shared" si="37"/>
        <v>7</v>
      </c>
    </row>
    <row r="1163" spans="12:16" x14ac:dyDescent="0.35">
      <c r="L1163" s="20">
        <v>1162</v>
      </c>
      <c r="M1163" s="20">
        <v>510</v>
      </c>
      <c r="N1163" s="21">
        <v>108</v>
      </c>
      <c r="O1163" s="22" t="str">
        <f t="shared" si="36"/>
        <v>Asian</v>
      </c>
      <c r="P1163" s="19">
        <f t="shared" si="37"/>
        <v>14.5</v>
      </c>
    </row>
    <row r="1164" spans="12:16" x14ac:dyDescent="0.35">
      <c r="L1164" s="20">
        <v>1163</v>
      </c>
      <c r="M1164" s="20">
        <v>510</v>
      </c>
      <c r="N1164" s="21">
        <v>108</v>
      </c>
      <c r="O1164" s="22" t="str">
        <f t="shared" si="36"/>
        <v>Asian</v>
      </c>
      <c r="P1164" s="19">
        <f t="shared" si="37"/>
        <v>14.5</v>
      </c>
    </row>
    <row r="1165" spans="12:16" x14ac:dyDescent="0.35">
      <c r="L1165" s="20">
        <v>1164</v>
      </c>
      <c r="M1165" s="20">
        <v>510</v>
      </c>
      <c r="N1165" s="21">
        <v>117</v>
      </c>
      <c r="O1165" s="22" t="str">
        <f t="shared" si="36"/>
        <v>Mexican</v>
      </c>
      <c r="P1165" s="19">
        <f t="shared" si="37"/>
        <v>12.95</v>
      </c>
    </row>
    <row r="1166" spans="12:16" x14ac:dyDescent="0.35">
      <c r="L1166" s="20">
        <v>1165</v>
      </c>
      <c r="M1166" s="20">
        <v>510</v>
      </c>
      <c r="N1166" s="21">
        <v>122</v>
      </c>
      <c r="O1166" s="22" t="str">
        <f t="shared" si="36"/>
        <v>Mexican</v>
      </c>
      <c r="P1166" s="19">
        <f t="shared" si="37"/>
        <v>7</v>
      </c>
    </row>
    <row r="1167" spans="12:16" x14ac:dyDescent="0.35">
      <c r="L1167" s="20">
        <v>1166</v>
      </c>
      <c r="M1167" s="20">
        <v>511</v>
      </c>
      <c r="N1167" s="21">
        <v>124</v>
      </c>
      <c r="O1167" s="22" t="str">
        <f t="shared" si="36"/>
        <v>Italian</v>
      </c>
      <c r="P1167" s="19">
        <f t="shared" si="37"/>
        <v>14.5</v>
      </c>
    </row>
    <row r="1168" spans="12:16" x14ac:dyDescent="0.35">
      <c r="L1168" s="20">
        <v>1167</v>
      </c>
      <c r="M1168" s="20">
        <v>512</v>
      </c>
      <c r="N1168" s="21">
        <v>127</v>
      </c>
      <c r="O1168" s="22" t="str">
        <f t="shared" si="36"/>
        <v>Italian</v>
      </c>
      <c r="P1168" s="19">
        <f t="shared" si="37"/>
        <v>17.95</v>
      </c>
    </row>
    <row r="1169" spans="12:16" x14ac:dyDescent="0.35">
      <c r="L1169" s="20">
        <v>1168</v>
      </c>
      <c r="M1169" s="20">
        <v>513</v>
      </c>
      <c r="N1169" s="21">
        <v>125</v>
      </c>
      <c r="O1169" s="22" t="str">
        <f t="shared" si="36"/>
        <v>Italian</v>
      </c>
      <c r="P1169" s="19">
        <f t="shared" si="37"/>
        <v>17.95</v>
      </c>
    </row>
    <row r="1170" spans="12:16" x14ac:dyDescent="0.35">
      <c r="L1170" s="20">
        <v>1169</v>
      </c>
      <c r="M1170" s="20">
        <v>513</v>
      </c>
      <c r="N1170" s="21">
        <v>127</v>
      </c>
      <c r="O1170" s="22" t="str">
        <f t="shared" si="36"/>
        <v>Italian</v>
      </c>
      <c r="P1170" s="19">
        <f t="shared" si="37"/>
        <v>17.95</v>
      </c>
    </row>
    <row r="1171" spans="12:16" x14ac:dyDescent="0.35">
      <c r="L1171" s="20">
        <v>1170</v>
      </c>
      <c r="M1171" s="20">
        <v>513</v>
      </c>
      <c r="N1171" s="21">
        <v>113</v>
      </c>
      <c r="O1171" s="22" t="str">
        <f t="shared" si="36"/>
        <v>Asian</v>
      </c>
      <c r="P1171" s="19">
        <f t="shared" si="37"/>
        <v>5</v>
      </c>
    </row>
    <row r="1172" spans="12:16" x14ac:dyDescent="0.35">
      <c r="L1172" s="20">
        <v>1171</v>
      </c>
      <c r="M1172" s="20">
        <v>513</v>
      </c>
      <c r="N1172" s="21">
        <v>106</v>
      </c>
      <c r="O1172" s="22" t="str">
        <f t="shared" si="36"/>
        <v>American</v>
      </c>
      <c r="P1172" s="19">
        <f t="shared" si="37"/>
        <v>7</v>
      </c>
    </row>
    <row r="1173" spans="12:16" x14ac:dyDescent="0.35">
      <c r="L1173" s="20">
        <v>1172</v>
      </c>
      <c r="M1173" s="20">
        <v>514</v>
      </c>
      <c r="N1173" s="21">
        <v>108</v>
      </c>
      <c r="O1173" s="22" t="str">
        <f t="shared" si="36"/>
        <v>Asian</v>
      </c>
      <c r="P1173" s="19">
        <f t="shared" si="37"/>
        <v>14.5</v>
      </c>
    </row>
    <row r="1174" spans="12:16" x14ac:dyDescent="0.35">
      <c r="L1174" s="20">
        <v>1173</v>
      </c>
      <c r="M1174" s="20">
        <v>515</v>
      </c>
      <c r="N1174" s="21">
        <v>104</v>
      </c>
      <c r="O1174" s="22" t="str">
        <f t="shared" si="36"/>
        <v>American</v>
      </c>
      <c r="P1174" s="19">
        <f t="shared" si="37"/>
        <v>10.5</v>
      </c>
    </row>
    <row r="1175" spans="12:16" x14ac:dyDescent="0.35">
      <c r="L1175" s="20">
        <v>1174</v>
      </c>
      <c r="M1175" s="20">
        <v>515</v>
      </c>
      <c r="N1175" s="21">
        <v>128</v>
      </c>
      <c r="O1175" s="22" t="str">
        <f t="shared" si="36"/>
        <v>Italian</v>
      </c>
      <c r="P1175" s="19">
        <f t="shared" si="37"/>
        <v>15.5</v>
      </c>
    </row>
    <row r="1176" spans="12:16" x14ac:dyDescent="0.35">
      <c r="L1176" s="20">
        <v>1175</v>
      </c>
      <c r="M1176" s="20">
        <v>516</v>
      </c>
      <c r="N1176" s="21">
        <v>111</v>
      </c>
      <c r="O1176" s="22" t="str">
        <f t="shared" si="36"/>
        <v>Asian</v>
      </c>
      <c r="P1176" s="19">
        <f t="shared" si="37"/>
        <v>11.95</v>
      </c>
    </row>
    <row r="1177" spans="12:16" x14ac:dyDescent="0.35">
      <c r="L1177" s="20">
        <v>1176</v>
      </c>
      <c r="M1177" s="20">
        <v>516</v>
      </c>
      <c r="N1177" s="21">
        <v>132</v>
      </c>
      <c r="O1177" s="22" t="str">
        <f t="shared" si="36"/>
        <v>Italian</v>
      </c>
      <c r="P1177" s="19">
        <f t="shared" si="37"/>
        <v>16.95</v>
      </c>
    </row>
    <row r="1178" spans="12:16" x14ac:dyDescent="0.35">
      <c r="L1178" s="20">
        <v>1177</v>
      </c>
      <c r="M1178" s="20">
        <v>517</v>
      </c>
      <c r="N1178" s="21">
        <v>129</v>
      </c>
      <c r="O1178" s="22" t="str">
        <f t="shared" si="36"/>
        <v>Italian</v>
      </c>
      <c r="P1178" s="19">
        <f t="shared" si="37"/>
        <v>15.5</v>
      </c>
    </row>
    <row r="1179" spans="12:16" x14ac:dyDescent="0.35">
      <c r="L1179" s="20">
        <v>1178</v>
      </c>
      <c r="M1179" s="20">
        <v>518</v>
      </c>
      <c r="N1179" s="21">
        <v>107</v>
      </c>
      <c r="O1179" s="22" t="str">
        <f t="shared" si="36"/>
        <v>Asian</v>
      </c>
      <c r="P1179" s="19">
        <f t="shared" si="37"/>
        <v>16.5</v>
      </c>
    </row>
    <row r="1180" spans="12:16" x14ac:dyDescent="0.35">
      <c r="L1180" s="20">
        <v>1179</v>
      </c>
      <c r="M1180" s="20">
        <v>518</v>
      </c>
      <c r="N1180" s="21">
        <v>119</v>
      </c>
      <c r="O1180" s="22" t="str">
        <f t="shared" si="36"/>
        <v>Mexican</v>
      </c>
      <c r="P1180" s="19">
        <f t="shared" si="37"/>
        <v>11.95</v>
      </c>
    </row>
    <row r="1181" spans="12:16" x14ac:dyDescent="0.35">
      <c r="L1181" s="20">
        <v>1180</v>
      </c>
      <c r="M1181" s="20">
        <v>518</v>
      </c>
      <c r="N1181" s="21">
        <v>120</v>
      </c>
      <c r="O1181" s="22" t="str">
        <f t="shared" si="36"/>
        <v>Mexican</v>
      </c>
      <c r="P1181" s="19">
        <f t="shared" si="37"/>
        <v>13.95</v>
      </c>
    </row>
    <row r="1182" spans="12:16" x14ac:dyDescent="0.35">
      <c r="L1182" s="20">
        <v>1181</v>
      </c>
      <c r="M1182" s="20">
        <v>519</v>
      </c>
      <c r="N1182" s="21">
        <v>119</v>
      </c>
      <c r="O1182" s="22" t="str">
        <f t="shared" si="36"/>
        <v>Mexican</v>
      </c>
      <c r="P1182" s="19">
        <f t="shared" si="37"/>
        <v>11.95</v>
      </c>
    </row>
    <row r="1183" spans="12:16" x14ac:dyDescent="0.35">
      <c r="L1183" s="20">
        <v>1182</v>
      </c>
      <c r="M1183" s="20">
        <v>520</v>
      </c>
      <c r="N1183" s="21">
        <v>130</v>
      </c>
      <c r="O1183" s="22" t="str">
        <f t="shared" si="36"/>
        <v>Italian</v>
      </c>
      <c r="P1183" s="19">
        <f t="shared" si="37"/>
        <v>19.95</v>
      </c>
    </row>
    <row r="1184" spans="12:16" x14ac:dyDescent="0.35">
      <c r="L1184" s="20">
        <v>1183</v>
      </c>
      <c r="M1184" s="20">
        <v>521</v>
      </c>
      <c r="N1184" s="21">
        <v>106</v>
      </c>
      <c r="O1184" s="22" t="str">
        <f t="shared" si="36"/>
        <v>American</v>
      </c>
      <c r="P1184" s="19">
        <f t="shared" si="37"/>
        <v>7</v>
      </c>
    </row>
    <row r="1185" spans="12:16" x14ac:dyDescent="0.35">
      <c r="L1185" s="20">
        <v>1184</v>
      </c>
      <c r="M1185" s="20">
        <v>522</v>
      </c>
      <c r="N1185" s="21">
        <v>101</v>
      </c>
      <c r="O1185" s="22" t="str">
        <f t="shared" si="36"/>
        <v>American</v>
      </c>
      <c r="P1185" s="19">
        <f t="shared" si="37"/>
        <v>12.95</v>
      </c>
    </row>
    <row r="1186" spans="12:16" x14ac:dyDescent="0.35">
      <c r="L1186" s="20">
        <v>1185</v>
      </c>
      <c r="M1186" s="20">
        <v>522</v>
      </c>
      <c r="N1186" s="21">
        <v>107</v>
      </c>
      <c r="O1186" s="22" t="str">
        <f t="shared" si="36"/>
        <v>Asian</v>
      </c>
      <c r="P1186" s="19">
        <f t="shared" si="37"/>
        <v>16.5</v>
      </c>
    </row>
    <row r="1187" spans="12:16" x14ac:dyDescent="0.35">
      <c r="L1187" s="20">
        <v>1186</v>
      </c>
      <c r="M1187" s="20">
        <v>522</v>
      </c>
      <c r="N1187" s="21">
        <v>108</v>
      </c>
      <c r="O1187" s="22" t="str">
        <f t="shared" si="36"/>
        <v>Asian</v>
      </c>
      <c r="P1187" s="19">
        <f t="shared" si="37"/>
        <v>14.5</v>
      </c>
    </row>
    <row r="1188" spans="12:16" x14ac:dyDescent="0.35">
      <c r="L1188" s="20">
        <v>1187</v>
      </c>
      <c r="M1188" s="20">
        <v>522</v>
      </c>
      <c r="N1188" s="21">
        <v>124</v>
      </c>
      <c r="O1188" s="22" t="str">
        <f t="shared" si="36"/>
        <v>Italian</v>
      </c>
      <c r="P1188" s="19">
        <f t="shared" si="37"/>
        <v>14.5</v>
      </c>
    </row>
    <row r="1189" spans="12:16" x14ac:dyDescent="0.35">
      <c r="L1189" s="20">
        <v>1188</v>
      </c>
      <c r="M1189" s="20">
        <v>522</v>
      </c>
      <c r="N1189" s="21">
        <v>125</v>
      </c>
      <c r="O1189" s="22" t="str">
        <f t="shared" si="36"/>
        <v>Italian</v>
      </c>
      <c r="P1189" s="19">
        <f t="shared" si="37"/>
        <v>17.95</v>
      </c>
    </row>
    <row r="1190" spans="12:16" x14ac:dyDescent="0.35">
      <c r="L1190" s="20">
        <v>1189</v>
      </c>
      <c r="M1190" s="20">
        <v>522</v>
      </c>
      <c r="N1190" s="21">
        <v>126</v>
      </c>
      <c r="O1190" s="22" t="str">
        <f t="shared" si="36"/>
        <v>Italian</v>
      </c>
      <c r="P1190" s="19">
        <f t="shared" si="37"/>
        <v>14.5</v>
      </c>
    </row>
    <row r="1191" spans="12:16" x14ac:dyDescent="0.35">
      <c r="L1191" s="20">
        <v>1190</v>
      </c>
      <c r="M1191" s="20">
        <v>522</v>
      </c>
      <c r="N1191" s="21">
        <v>110</v>
      </c>
      <c r="O1191" s="22" t="str">
        <f t="shared" si="36"/>
        <v>Asian</v>
      </c>
      <c r="P1191" s="19">
        <f t="shared" si="37"/>
        <v>17.95</v>
      </c>
    </row>
    <row r="1192" spans="12:16" x14ac:dyDescent="0.35">
      <c r="L1192" s="20">
        <v>1191</v>
      </c>
      <c r="M1192" s="20">
        <v>522</v>
      </c>
      <c r="N1192" s="21">
        <v>127</v>
      </c>
      <c r="O1192" s="22" t="str">
        <f t="shared" si="36"/>
        <v>Italian</v>
      </c>
      <c r="P1192" s="19">
        <f t="shared" si="37"/>
        <v>17.95</v>
      </c>
    </row>
    <row r="1193" spans="12:16" x14ac:dyDescent="0.35">
      <c r="L1193" s="20">
        <v>1192</v>
      </c>
      <c r="M1193" s="20">
        <v>522</v>
      </c>
      <c r="N1193" s="21">
        <v>120</v>
      </c>
      <c r="O1193" s="22" t="str">
        <f t="shared" si="36"/>
        <v>Mexican</v>
      </c>
      <c r="P1193" s="19">
        <f t="shared" si="37"/>
        <v>13.95</v>
      </c>
    </row>
    <row r="1194" spans="12:16" x14ac:dyDescent="0.35">
      <c r="L1194" s="20">
        <v>1193</v>
      </c>
      <c r="M1194" s="20">
        <v>522</v>
      </c>
      <c r="N1194" s="21">
        <v>114</v>
      </c>
      <c r="O1194" s="22" t="str">
        <f t="shared" si="36"/>
        <v>Asian</v>
      </c>
      <c r="P1194" s="19">
        <f t="shared" si="37"/>
        <v>9</v>
      </c>
    </row>
    <row r="1195" spans="12:16" x14ac:dyDescent="0.35">
      <c r="L1195" s="20">
        <v>1194</v>
      </c>
      <c r="M1195" s="20">
        <v>522</v>
      </c>
      <c r="N1195" s="21">
        <v>114</v>
      </c>
      <c r="O1195" s="22" t="str">
        <f t="shared" si="36"/>
        <v>Asian</v>
      </c>
      <c r="P1195" s="19">
        <f t="shared" si="37"/>
        <v>9</v>
      </c>
    </row>
    <row r="1196" spans="12:16" x14ac:dyDescent="0.35">
      <c r="L1196" s="20">
        <v>1195</v>
      </c>
      <c r="M1196" s="20">
        <v>523</v>
      </c>
      <c r="N1196" s="21">
        <v>119</v>
      </c>
      <c r="O1196" s="22" t="str">
        <f t="shared" si="36"/>
        <v>Mexican</v>
      </c>
      <c r="P1196" s="19">
        <f t="shared" si="37"/>
        <v>11.95</v>
      </c>
    </row>
    <row r="1197" spans="12:16" x14ac:dyDescent="0.35">
      <c r="L1197" s="20">
        <v>1196</v>
      </c>
      <c r="M1197" s="20">
        <v>524</v>
      </c>
      <c r="N1197" s="21">
        <v>120</v>
      </c>
      <c r="O1197" s="22" t="str">
        <f t="shared" si="36"/>
        <v>Mexican</v>
      </c>
      <c r="P1197" s="19">
        <f t="shared" si="37"/>
        <v>13.95</v>
      </c>
    </row>
    <row r="1198" spans="12:16" x14ac:dyDescent="0.35">
      <c r="L1198" s="20">
        <v>1197</v>
      </c>
      <c r="M1198" s="20">
        <v>524</v>
      </c>
      <c r="N1198" s="21">
        <v>106</v>
      </c>
      <c r="O1198" s="22" t="str">
        <f t="shared" si="36"/>
        <v>American</v>
      </c>
      <c r="P1198" s="19">
        <f t="shared" si="37"/>
        <v>7</v>
      </c>
    </row>
    <row r="1199" spans="12:16" x14ac:dyDescent="0.35">
      <c r="L1199" s="20">
        <v>1198</v>
      </c>
      <c r="M1199" s="20">
        <v>525</v>
      </c>
      <c r="N1199" s="21">
        <v>113</v>
      </c>
      <c r="O1199" s="22" t="str">
        <f t="shared" si="36"/>
        <v>Asian</v>
      </c>
      <c r="P1199" s="19">
        <f t="shared" si="37"/>
        <v>5</v>
      </c>
    </row>
    <row r="1200" spans="12:16" x14ac:dyDescent="0.35">
      <c r="L1200" s="20">
        <v>1199</v>
      </c>
      <c r="M1200" s="20">
        <v>526</v>
      </c>
      <c r="N1200" s="21">
        <v>102</v>
      </c>
      <c r="O1200" s="22" t="str">
        <f t="shared" si="36"/>
        <v>American</v>
      </c>
      <c r="P1200" s="19">
        <f t="shared" si="37"/>
        <v>13.95</v>
      </c>
    </row>
    <row r="1201" spans="12:16" x14ac:dyDescent="0.35">
      <c r="L1201" s="20">
        <v>1200</v>
      </c>
      <c r="M1201" s="20">
        <v>526</v>
      </c>
      <c r="N1201" s="21">
        <v>124</v>
      </c>
      <c r="O1201" s="22" t="str">
        <f t="shared" si="36"/>
        <v>Italian</v>
      </c>
      <c r="P1201" s="19">
        <f t="shared" si="37"/>
        <v>14.5</v>
      </c>
    </row>
    <row r="1202" spans="12:16" x14ac:dyDescent="0.35">
      <c r="L1202" s="20">
        <v>1201</v>
      </c>
      <c r="M1202" s="20">
        <v>527</v>
      </c>
      <c r="N1202" s="21">
        <v>125</v>
      </c>
      <c r="O1202" s="22" t="str">
        <f t="shared" si="36"/>
        <v>Italian</v>
      </c>
      <c r="P1202" s="19">
        <f t="shared" si="37"/>
        <v>17.95</v>
      </c>
    </row>
    <row r="1203" spans="12:16" x14ac:dyDescent="0.35">
      <c r="L1203" s="20">
        <v>1202</v>
      </c>
      <c r="M1203" s="20">
        <v>527</v>
      </c>
      <c r="N1203" s="21">
        <v>105</v>
      </c>
      <c r="O1203" s="22" t="str">
        <f t="shared" si="36"/>
        <v>American</v>
      </c>
      <c r="P1203" s="19">
        <f t="shared" si="37"/>
        <v>7</v>
      </c>
    </row>
    <row r="1204" spans="12:16" x14ac:dyDescent="0.35">
      <c r="L1204" s="20">
        <v>1203</v>
      </c>
      <c r="M1204" s="20">
        <v>528</v>
      </c>
      <c r="N1204" s="21">
        <v>110</v>
      </c>
      <c r="O1204" s="22" t="str">
        <f t="shared" si="36"/>
        <v>Asian</v>
      </c>
      <c r="P1204" s="19">
        <f t="shared" si="37"/>
        <v>17.95</v>
      </c>
    </row>
    <row r="1205" spans="12:16" x14ac:dyDescent="0.35">
      <c r="L1205" s="20">
        <v>1204</v>
      </c>
      <c r="M1205" s="20">
        <v>529</v>
      </c>
      <c r="N1205" s="21">
        <v>116</v>
      </c>
      <c r="O1205" s="22" t="str">
        <f t="shared" si="36"/>
        <v>Mexican</v>
      </c>
      <c r="P1205" s="19">
        <f t="shared" si="37"/>
        <v>13.95</v>
      </c>
    </row>
    <row r="1206" spans="12:16" x14ac:dyDescent="0.35">
      <c r="L1206" s="20">
        <v>1205</v>
      </c>
      <c r="M1206" s="20">
        <v>529</v>
      </c>
      <c r="N1206" s="21">
        <v>102</v>
      </c>
      <c r="O1206" s="22" t="str">
        <f t="shared" si="36"/>
        <v>American</v>
      </c>
      <c r="P1206" s="19">
        <f t="shared" si="37"/>
        <v>13.95</v>
      </c>
    </row>
    <row r="1207" spans="12:16" x14ac:dyDescent="0.35">
      <c r="L1207" s="20">
        <v>1206</v>
      </c>
      <c r="M1207" s="20">
        <v>529</v>
      </c>
      <c r="N1207" s="21">
        <v>109</v>
      </c>
      <c r="O1207" s="22" t="str">
        <f t="shared" si="36"/>
        <v>Asian</v>
      </c>
      <c r="P1207" s="19">
        <f t="shared" si="37"/>
        <v>17.95</v>
      </c>
    </row>
    <row r="1208" spans="12:16" x14ac:dyDescent="0.35">
      <c r="L1208" s="20">
        <v>1207</v>
      </c>
      <c r="M1208" s="20">
        <v>530</v>
      </c>
      <c r="N1208" s="21">
        <v>108</v>
      </c>
      <c r="O1208" s="22" t="str">
        <f t="shared" si="36"/>
        <v>Asian</v>
      </c>
      <c r="P1208" s="19">
        <f t="shared" si="37"/>
        <v>14.5</v>
      </c>
    </row>
    <row r="1209" spans="12:16" x14ac:dyDescent="0.35">
      <c r="L1209" s="20">
        <v>1208</v>
      </c>
      <c r="M1209" s="20">
        <v>530</v>
      </c>
      <c r="N1209" s="21">
        <v>117</v>
      </c>
      <c r="O1209" s="22" t="str">
        <f t="shared" si="36"/>
        <v>Mexican</v>
      </c>
      <c r="P1209" s="19">
        <f t="shared" si="37"/>
        <v>12.95</v>
      </c>
    </row>
    <row r="1210" spans="12:16" x14ac:dyDescent="0.35">
      <c r="L1210" s="20">
        <v>1209</v>
      </c>
      <c r="M1210" s="20">
        <v>531</v>
      </c>
      <c r="N1210" s="21">
        <v>118</v>
      </c>
      <c r="O1210" s="22" t="str">
        <f t="shared" si="36"/>
        <v>Mexican</v>
      </c>
      <c r="P1210" s="19">
        <f t="shared" si="37"/>
        <v>14.95</v>
      </c>
    </row>
    <row r="1211" spans="12:16" x14ac:dyDescent="0.35">
      <c r="L1211" s="20">
        <v>1210</v>
      </c>
      <c r="M1211" s="20">
        <v>532</v>
      </c>
      <c r="N1211" s="21">
        <v>118</v>
      </c>
      <c r="O1211" s="22" t="str">
        <f t="shared" si="36"/>
        <v>Mexican</v>
      </c>
      <c r="P1211" s="19">
        <f t="shared" si="37"/>
        <v>14.95</v>
      </c>
    </row>
    <row r="1212" spans="12:16" x14ac:dyDescent="0.35">
      <c r="L1212" s="20">
        <v>1211</v>
      </c>
      <c r="M1212" s="20">
        <v>532</v>
      </c>
      <c r="N1212" s="21">
        <v>121</v>
      </c>
      <c r="O1212" s="22" t="str">
        <f t="shared" si="36"/>
        <v>Mexican</v>
      </c>
      <c r="P1212" s="19">
        <f t="shared" si="37"/>
        <v>10.5</v>
      </c>
    </row>
    <row r="1213" spans="12:16" x14ac:dyDescent="0.35">
      <c r="L1213" s="20">
        <v>1212</v>
      </c>
      <c r="M1213" s="20">
        <v>533</v>
      </c>
      <c r="N1213" s="21">
        <v>124</v>
      </c>
      <c r="O1213" s="22" t="str">
        <f t="shared" si="36"/>
        <v>Italian</v>
      </c>
      <c r="P1213" s="19">
        <f t="shared" si="37"/>
        <v>14.5</v>
      </c>
    </row>
    <row r="1214" spans="12:16" x14ac:dyDescent="0.35">
      <c r="L1214" s="20">
        <v>1213</v>
      </c>
      <c r="M1214" s="20">
        <v>533</v>
      </c>
      <c r="N1214" s="21">
        <v>122</v>
      </c>
      <c r="O1214" s="22" t="str">
        <f t="shared" si="36"/>
        <v>Mexican</v>
      </c>
      <c r="P1214" s="19">
        <f t="shared" si="37"/>
        <v>7</v>
      </c>
    </row>
    <row r="1215" spans="12:16" x14ac:dyDescent="0.35">
      <c r="L1215" s="20">
        <v>1214</v>
      </c>
      <c r="M1215" s="20">
        <v>533</v>
      </c>
      <c r="N1215" s="21" t="s">
        <v>45</v>
      </c>
      <c r="O1215" s="22" t="e">
        <f t="shared" si="36"/>
        <v>#N/A</v>
      </c>
      <c r="P1215" s="19" t="e">
        <f t="shared" si="37"/>
        <v>#N/A</v>
      </c>
    </row>
    <row r="1216" spans="12:16" x14ac:dyDescent="0.35">
      <c r="L1216" s="20">
        <v>1215</v>
      </c>
      <c r="M1216" s="20">
        <v>534</v>
      </c>
      <c r="N1216" s="21">
        <v>119</v>
      </c>
      <c r="O1216" s="22" t="str">
        <f t="shared" si="36"/>
        <v>Mexican</v>
      </c>
      <c r="P1216" s="19">
        <f t="shared" si="37"/>
        <v>11.95</v>
      </c>
    </row>
    <row r="1217" spans="12:16" x14ac:dyDescent="0.35">
      <c r="L1217" s="20">
        <v>1216</v>
      </c>
      <c r="M1217" s="20">
        <v>534</v>
      </c>
      <c r="N1217" s="21">
        <v>105</v>
      </c>
      <c r="O1217" s="22" t="str">
        <f t="shared" si="36"/>
        <v>American</v>
      </c>
      <c r="P1217" s="19">
        <f t="shared" si="37"/>
        <v>7</v>
      </c>
    </row>
    <row r="1218" spans="12:16" x14ac:dyDescent="0.35">
      <c r="L1218" s="20">
        <v>1217</v>
      </c>
      <c r="M1218" s="20">
        <v>535</v>
      </c>
      <c r="N1218" s="21">
        <v>108</v>
      </c>
      <c r="O1218" s="22" t="str">
        <f t="shared" si="36"/>
        <v>Asian</v>
      </c>
      <c r="P1218" s="19">
        <f t="shared" si="37"/>
        <v>14.5</v>
      </c>
    </row>
    <row r="1219" spans="12:16" x14ac:dyDescent="0.35">
      <c r="L1219" s="20">
        <v>1218</v>
      </c>
      <c r="M1219" s="20">
        <v>536</v>
      </c>
      <c r="N1219" s="21">
        <v>115</v>
      </c>
      <c r="O1219" s="22" t="str">
        <f t="shared" ref="O1219:O1282" si="38">_xlfn.XLOOKUP(N1219,$A$2:$A$33,$C$2:$C$33)</f>
        <v>Mexican</v>
      </c>
      <c r="P1219" s="19">
        <f t="shared" ref="P1219:P1282" si="39">_xlfn.XLOOKUP(N1219,$A$2:$A$33,$D$2:$D$33)</f>
        <v>11.95</v>
      </c>
    </row>
    <row r="1220" spans="12:16" x14ac:dyDescent="0.35">
      <c r="L1220" s="20">
        <v>1219</v>
      </c>
      <c r="M1220" s="20">
        <v>536</v>
      </c>
      <c r="N1220" s="21">
        <v>118</v>
      </c>
      <c r="O1220" s="22" t="str">
        <f t="shared" si="38"/>
        <v>Mexican</v>
      </c>
      <c r="P1220" s="19">
        <f t="shared" si="39"/>
        <v>14.95</v>
      </c>
    </row>
    <row r="1221" spans="12:16" x14ac:dyDescent="0.35">
      <c r="L1221" s="20">
        <v>1220</v>
      </c>
      <c r="M1221" s="20">
        <v>537</v>
      </c>
      <c r="N1221" s="21">
        <v>108</v>
      </c>
      <c r="O1221" s="22" t="str">
        <f t="shared" si="38"/>
        <v>Asian</v>
      </c>
      <c r="P1221" s="19">
        <f t="shared" si="39"/>
        <v>14.5</v>
      </c>
    </row>
    <row r="1222" spans="12:16" x14ac:dyDescent="0.35">
      <c r="L1222" s="20">
        <v>1221</v>
      </c>
      <c r="M1222" s="20">
        <v>537</v>
      </c>
      <c r="N1222" s="21">
        <v>109</v>
      </c>
      <c r="O1222" s="22" t="str">
        <f t="shared" si="38"/>
        <v>Asian</v>
      </c>
      <c r="P1222" s="19">
        <f t="shared" si="39"/>
        <v>17.95</v>
      </c>
    </row>
    <row r="1223" spans="12:16" x14ac:dyDescent="0.35">
      <c r="L1223" s="20">
        <v>1222</v>
      </c>
      <c r="M1223" s="20">
        <v>537</v>
      </c>
      <c r="N1223" s="21">
        <v>117</v>
      </c>
      <c r="O1223" s="22" t="str">
        <f t="shared" si="38"/>
        <v>Mexican</v>
      </c>
      <c r="P1223" s="19">
        <f t="shared" si="39"/>
        <v>12.95</v>
      </c>
    </row>
    <row r="1224" spans="12:16" x14ac:dyDescent="0.35">
      <c r="L1224" s="20">
        <v>1223</v>
      </c>
      <c r="M1224" s="20">
        <v>538</v>
      </c>
      <c r="N1224" s="21">
        <v>123</v>
      </c>
      <c r="O1224" s="22" t="str">
        <f t="shared" si="38"/>
        <v>Mexican</v>
      </c>
      <c r="P1224" s="19">
        <f t="shared" si="39"/>
        <v>9</v>
      </c>
    </row>
    <row r="1225" spans="12:16" x14ac:dyDescent="0.35">
      <c r="L1225" s="20">
        <v>1224</v>
      </c>
      <c r="M1225" s="20">
        <v>539</v>
      </c>
      <c r="N1225" s="21">
        <v>124</v>
      </c>
      <c r="O1225" s="22" t="str">
        <f t="shared" si="38"/>
        <v>Italian</v>
      </c>
      <c r="P1225" s="19">
        <f t="shared" si="39"/>
        <v>14.5</v>
      </c>
    </row>
    <row r="1226" spans="12:16" x14ac:dyDescent="0.35">
      <c r="L1226" s="20">
        <v>1225</v>
      </c>
      <c r="M1226" s="20">
        <v>539</v>
      </c>
      <c r="N1226" s="21">
        <v>127</v>
      </c>
      <c r="O1226" s="22" t="str">
        <f t="shared" si="38"/>
        <v>Italian</v>
      </c>
      <c r="P1226" s="19">
        <f t="shared" si="39"/>
        <v>17.95</v>
      </c>
    </row>
    <row r="1227" spans="12:16" x14ac:dyDescent="0.35">
      <c r="L1227" s="20">
        <v>1226</v>
      </c>
      <c r="M1227" s="20">
        <v>539</v>
      </c>
      <c r="N1227" s="21">
        <v>131</v>
      </c>
      <c r="O1227" s="22" t="str">
        <f t="shared" si="38"/>
        <v>Italian</v>
      </c>
      <c r="P1227" s="19">
        <f t="shared" si="39"/>
        <v>17.95</v>
      </c>
    </row>
    <row r="1228" spans="12:16" x14ac:dyDescent="0.35">
      <c r="L1228" s="20">
        <v>1227</v>
      </c>
      <c r="M1228" s="20">
        <v>540</v>
      </c>
      <c r="N1228" s="21">
        <v>123</v>
      </c>
      <c r="O1228" s="22" t="str">
        <f t="shared" si="38"/>
        <v>Mexican</v>
      </c>
      <c r="P1228" s="19">
        <f t="shared" si="39"/>
        <v>9</v>
      </c>
    </row>
    <row r="1229" spans="12:16" x14ac:dyDescent="0.35">
      <c r="L1229" s="20">
        <v>1228</v>
      </c>
      <c r="M1229" s="20">
        <v>541</v>
      </c>
      <c r="N1229" s="21">
        <v>107</v>
      </c>
      <c r="O1229" s="22" t="str">
        <f t="shared" si="38"/>
        <v>Asian</v>
      </c>
      <c r="P1229" s="19">
        <f t="shared" si="39"/>
        <v>16.5</v>
      </c>
    </row>
    <row r="1230" spans="12:16" x14ac:dyDescent="0.35">
      <c r="L1230" s="20">
        <v>1229</v>
      </c>
      <c r="M1230" s="20">
        <v>542</v>
      </c>
      <c r="N1230" s="21">
        <v>101</v>
      </c>
      <c r="O1230" s="22" t="str">
        <f t="shared" si="38"/>
        <v>American</v>
      </c>
      <c r="P1230" s="19">
        <f t="shared" si="39"/>
        <v>12.95</v>
      </c>
    </row>
    <row r="1231" spans="12:16" x14ac:dyDescent="0.35">
      <c r="L1231" s="20">
        <v>1230</v>
      </c>
      <c r="M1231" s="20">
        <v>542</v>
      </c>
      <c r="N1231" s="21">
        <v>119</v>
      </c>
      <c r="O1231" s="22" t="str">
        <f t="shared" si="38"/>
        <v>Mexican</v>
      </c>
      <c r="P1231" s="19">
        <f t="shared" si="39"/>
        <v>11.95</v>
      </c>
    </row>
    <row r="1232" spans="12:16" x14ac:dyDescent="0.35">
      <c r="L1232" s="20">
        <v>1231</v>
      </c>
      <c r="M1232" s="20">
        <v>543</v>
      </c>
      <c r="N1232" s="21">
        <v>104</v>
      </c>
      <c r="O1232" s="22" t="str">
        <f t="shared" si="38"/>
        <v>American</v>
      </c>
      <c r="P1232" s="19">
        <f t="shared" si="39"/>
        <v>10.5</v>
      </c>
    </row>
    <row r="1233" spans="12:16" x14ac:dyDescent="0.35">
      <c r="L1233" s="20">
        <v>1232</v>
      </c>
      <c r="M1233" s="20">
        <v>543</v>
      </c>
      <c r="N1233" s="21">
        <v>108</v>
      </c>
      <c r="O1233" s="22" t="str">
        <f t="shared" si="38"/>
        <v>Asian</v>
      </c>
      <c r="P1233" s="19">
        <f t="shared" si="39"/>
        <v>14.5</v>
      </c>
    </row>
    <row r="1234" spans="12:16" x14ac:dyDescent="0.35">
      <c r="L1234" s="20">
        <v>1233</v>
      </c>
      <c r="M1234" s="20">
        <v>543</v>
      </c>
      <c r="N1234" s="21">
        <v>128</v>
      </c>
      <c r="O1234" s="22" t="str">
        <f t="shared" si="38"/>
        <v>Italian</v>
      </c>
      <c r="P1234" s="19">
        <f t="shared" si="39"/>
        <v>15.5</v>
      </c>
    </row>
    <row r="1235" spans="12:16" x14ac:dyDescent="0.35">
      <c r="L1235" s="20">
        <v>1234</v>
      </c>
      <c r="M1235" s="20">
        <v>544</v>
      </c>
      <c r="N1235" s="21">
        <v>111</v>
      </c>
      <c r="O1235" s="22" t="str">
        <f t="shared" si="38"/>
        <v>Asian</v>
      </c>
      <c r="P1235" s="19">
        <f t="shared" si="39"/>
        <v>11.95</v>
      </c>
    </row>
    <row r="1236" spans="12:16" x14ac:dyDescent="0.35">
      <c r="L1236" s="20">
        <v>1235</v>
      </c>
      <c r="M1236" s="20">
        <v>544</v>
      </c>
      <c r="N1236" s="21">
        <v>120</v>
      </c>
      <c r="O1236" s="22" t="str">
        <f t="shared" si="38"/>
        <v>Mexican</v>
      </c>
      <c r="P1236" s="19">
        <f t="shared" si="39"/>
        <v>13.95</v>
      </c>
    </row>
    <row r="1237" spans="12:16" x14ac:dyDescent="0.35">
      <c r="L1237" s="20">
        <v>1236</v>
      </c>
      <c r="M1237" s="20">
        <v>545</v>
      </c>
      <c r="N1237" s="21">
        <v>113</v>
      </c>
      <c r="O1237" s="22" t="str">
        <f t="shared" si="38"/>
        <v>Asian</v>
      </c>
      <c r="P1237" s="19">
        <f t="shared" si="39"/>
        <v>5</v>
      </c>
    </row>
    <row r="1238" spans="12:16" x14ac:dyDescent="0.35">
      <c r="L1238" s="20">
        <v>1237</v>
      </c>
      <c r="M1238" s="20">
        <v>545</v>
      </c>
      <c r="N1238" s="21">
        <v>113</v>
      </c>
      <c r="O1238" s="22" t="str">
        <f t="shared" si="38"/>
        <v>Asian</v>
      </c>
      <c r="P1238" s="19">
        <f t="shared" si="39"/>
        <v>5</v>
      </c>
    </row>
    <row r="1239" spans="12:16" x14ac:dyDescent="0.35">
      <c r="L1239" s="20">
        <v>1238</v>
      </c>
      <c r="M1239" s="20">
        <v>545</v>
      </c>
      <c r="N1239" s="21">
        <v>118</v>
      </c>
      <c r="O1239" s="22" t="str">
        <f t="shared" si="38"/>
        <v>Mexican</v>
      </c>
      <c r="P1239" s="19">
        <f t="shared" si="39"/>
        <v>14.95</v>
      </c>
    </row>
    <row r="1240" spans="12:16" x14ac:dyDescent="0.35">
      <c r="L1240" s="20">
        <v>1239</v>
      </c>
      <c r="M1240" s="20">
        <v>545</v>
      </c>
      <c r="N1240" s="21">
        <v>121</v>
      </c>
      <c r="O1240" s="22" t="str">
        <f t="shared" si="38"/>
        <v>Mexican</v>
      </c>
      <c r="P1240" s="19">
        <f t="shared" si="39"/>
        <v>10.5</v>
      </c>
    </row>
    <row r="1241" spans="12:16" x14ac:dyDescent="0.35">
      <c r="L1241" s="20">
        <v>1240</v>
      </c>
      <c r="M1241" s="20">
        <v>546</v>
      </c>
      <c r="N1241" s="21">
        <v>126</v>
      </c>
      <c r="O1241" s="22" t="str">
        <f t="shared" si="38"/>
        <v>Italian</v>
      </c>
      <c r="P1241" s="19">
        <f t="shared" si="39"/>
        <v>14.5</v>
      </c>
    </row>
    <row r="1242" spans="12:16" x14ac:dyDescent="0.35">
      <c r="L1242" s="20">
        <v>1241</v>
      </c>
      <c r="M1242" s="20">
        <v>547</v>
      </c>
      <c r="N1242" s="21">
        <v>107</v>
      </c>
      <c r="O1242" s="22" t="str">
        <f t="shared" si="38"/>
        <v>Asian</v>
      </c>
      <c r="P1242" s="19">
        <f t="shared" si="39"/>
        <v>16.5</v>
      </c>
    </row>
    <row r="1243" spans="12:16" x14ac:dyDescent="0.35">
      <c r="L1243" s="20">
        <v>1242</v>
      </c>
      <c r="M1243" s="20">
        <v>548</v>
      </c>
      <c r="N1243" s="21">
        <v>109</v>
      </c>
      <c r="O1243" s="22" t="str">
        <f t="shared" si="38"/>
        <v>Asian</v>
      </c>
      <c r="P1243" s="19">
        <f t="shared" si="39"/>
        <v>17.95</v>
      </c>
    </row>
    <row r="1244" spans="12:16" x14ac:dyDescent="0.35">
      <c r="L1244" s="20">
        <v>1243</v>
      </c>
      <c r="M1244" s="20">
        <v>549</v>
      </c>
      <c r="N1244" s="21">
        <v>107</v>
      </c>
      <c r="O1244" s="22" t="str">
        <f t="shared" si="38"/>
        <v>Asian</v>
      </c>
      <c r="P1244" s="19">
        <f t="shared" si="39"/>
        <v>16.5</v>
      </c>
    </row>
    <row r="1245" spans="12:16" x14ac:dyDescent="0.35">
      <c r="L1245" s="20">
        <v>1244</v>
      </c>
      <c r="M1245" s="20">
        <v>549</v>
      </c>
      <c r="N1245" s="21">
        <v>106</v>
      </c>
      <c r="O1245" s="22" t="str">
        <f t="shared" si="38"/>
        <v>American</v>
      </c>
      <c r="P1245" s="19">
        <f t="shared" si="39"/>
        <v>7</v>
      </c>
    </row>
    <row r="1246" spans="12:16" x14ac:dyDescent="0.35">
      <c r="L1246" s="20">
        <v>1245</v>
      </c>
      <c r="M1246" s="20">
        <v>550</v>
      </c>
      <c r="N1246" s="21">
        <v>131</v>
      </c>
      <c r="O1246" s="22" t="str">
        <f t="shared" si="38"/>
        <v>Italian</v>
      </c>
      <c r="P1246" s="19">
        <f t="shared" si="39"/>
        <v>17.95</v>
      </c>
    </row>
    <row r="1247" spans="12:16" x14ac:dyDescent="0.35">
      <c r="L1247" s="20">
        <v>1246</v>
      </c>
      <c r="M1247" s="20">
        <v>550</v>
      </c>
      <c r="N1247" s="21">
        <v>114</v>
      </c>
      <c r="O1247" s="22" t="str">
        <f t="shared" si="38"/>
        <v>Asian</v>
      </c>
      <c r="P1247" s="19">
        <f t="shared" si="39"/>
        <v>9</v>
      </c>
    </row>
    <row r="1248" spans="12:16" x14ac:dyDescent="0.35">
      <c r="L1248" s="20">
        <v>1247</v>
      </c>
      <c r="M1248" s="20">
        <v>551</v>
      </c>
      <c r="N1248" s="21">
        <v>125</v>
      </c>
      <c r="O1248" s="22" t="str">
        <f t="shared" si="38"/>
        <v>Italian</v>
      </c>
      <c r="P1248" s="19">
        <f t="shared" si="39"/>
        <v>17.95</v>
      </c>
    </row>
    <row r="1249" spans="12:16" x14ac:dyDescent="0.35">
      <c r="L1249" s="20">
        <v>1248</v>
      </c>
      <c r="M1249" s="20">
        <v>551</v>
      </c>
      <c r="N1249" s="21">
        <v>121</v>
      </c>
      <c r="O1249" s="22" t="str">
        <f t="shared" si="38"/>
        <v>Mexican</v>
      </c>
      <c r="P1249" s="19">
        <f t="shared" si="39"/>
        <v>10.5</v>
      </c>
    </row>
    <row r="1250" spans="12:16" x14ac:dyDescent="0.35">
      <c r="L1250" s="20">
        <v>1249</v>
      </c>
      <c r="M1250" s="20">
        <v>551</v>
      </c>
      <c r="N1250" s="21">
        <v>106</v>
      </c>
      <c r="O1250" s="22" t="str">
        <f t="shared" si="38"/>
        <v>American</v>
      </c>
      <c r="P1250" s="19">
        <f t="shared" si="39"/>
        <v>7</v>
      </c>
    </row>
    <row r="1251" spans="12:16" x14ac:dyDescent="0.35">
      <c r="L1251" s="20">
        <v>1250</v>
      </c>
      <c r="M1251" s="20">
        <v>551</v>
      </c>
      <c r="N1251" s="21">
        <v>114</v>
      </c>
      <c r="O1251" s="22" t="str">
        <f t="shared" si="38"/>
        <v>Asian</v>
      </c>
      <c r="P1251" s="19">
        <f t="shared" si="39"/>
        <v>9</v>
      </c>
    </row>
    <row r="1252" spans="12:16" x14ac:dyDescent="0.35">
      <c r="L1252" s="20">
        <v>1251</v>
      </c>
      <c r="M1252" s="20">
        <v>552</v>
      </c>
      <c r="N1252" s="21">
        <v>103</v>
      </c>
      <c r="O1252" s="22" t="str">
        <f t="shared" si="38"/>
        <v>American</v>
      </c>
      <c r="P1252" s="19">
        <f t="shared" si="39"/>
        <v>9</v>
      </c>
    </row>
    <row r="1253" spans="12:16" x14ac:dyDescent="0.35">
      <c r="L1253" s="20">
        <v>1252</v>
      </c>
      <c r="M1253" s="20">
        <v>552</v>
      </c>
      <c r="N1253" s="21">
        <v>126</v>
      </c>
      <c r="O1253" s="22" t="str">
        <f t="shared" si="38"/>
        <v>Italian</v>
      </c>
      <c r="P1253" s="19">
        <f t="shared" si="39"/>
        <v>14.5</v>
      </c>
    </row>
    <row r="1254" spans="12:16" x14ac:dyDescent="0.35">
      <c r="L1254" s="20">
        <v>1253</v>
      </c>
      <c r="M1254" s="20">
        <v>552</v>
      </c>
      <c r="N1254" s="21">
        <v>117</v>
      </c>
      <c r="O1254" s="22" t="str">
        <f t="shared" si="38"/>
        <v>Mexican</v>
      </c>
      <c r="P1254" s="19">
        <f t="shared" si="39"/>
        <v>12.95</v>
      </c>
    </row>
    <row r="1255" spans="12:16" x14ac:dyDescent="0.35">
      <c r="L1255" s="20">
        <v>1254</v>
      </c>
      <c r="M1255" s="20">
        <v>553</v>
      </c>
      <c r="N1255" s="21">
        <v>129</v>
      </c>
      <c r="O1255" s="22" t="str">
        <f t="shared" si="38"/>
        <v>Italian</v>
      </c>
      <c r="P1255" s="19">
        <f t="shared" si="39"/>
        <v>15.5</v>
      </c>
    </row>
    <row r="1256" spans="12:16" x14ac:dyDescent="0.35">
      <c r="L1256" s="20">
        <v>1255</v>
      </c>
      <c r="M1256" s="20">
        <v>554</v>
      </c>
      <c r="N1256" s="21">
        <v>103</v>
      </c>
      <c r="O1256" s="22" t="str">
        <f t="shared" si="38"/>
        <v>American</v>
      </c>
      <c r="P1256" s="19">
        <f t="shared" si="39"/>
        <v>9</v>
      </c>
    </row>
    <row r="1257" spans="12:16" x14ac:dyDescent="0.35">
      <c r="L1257" s="20">
        <v>1256</v>
      </c>
      <c r="M1257" s="20">
        <v>554</v>
      </c>
      <c r="N1257" s="21">
        <v>126</v>
      </c>
      <c r="O1257" s="22" t="str">
        <f t="shared" si="38"/>
        <v>Italian</v>
      </c>
      <c r="P1257" s="19">
        <f t="shared" si="39"/>
        <v>14.5</v>
      </c>
    </row>
    <row r="1258" spans="12:16" x14ac:dyDescent="0.35">
      <c r="L1258" s="20">
        <v>1257</v>
      </c>
      <c r="M1258" s="20">
        <v>555</v>
      </c>
      <c r="N1258" s="21">
        <v>101</v>
      </c>
      <c r="O1258" s="22" t="str">
        <f t="shared" si="38"/>
        <v>American</v>
      </c>
      <c r="P1258" s="19">
        <f t="shared" si="39"/>
        <v>12.95</v>
      </c>
    </row>
    <row r="1259" spans="12:16" x14ac:dyDescent="0.35">
      <c r="L1259" s="20">
        <v>1258</v>
      </c>
      <c r="M1259" s="20">
        <v>555</v>
      </c>
      <c r="N1259" s="21">
        <v>109</v>
      </c>
      <c r="O1259" s="22" t="str">
        <f t="shared" si="38"/>
        <v>Asian</v>
      </c>
      <c r="P1259" s="19">
        <f t="shared" si="39"/>
        <v>17.95</v>
      </c>
    </row>
    <row r="1260" spans="12:16" x14ac:dyDescent="0.35">
      <c r="L1260" s="20">
        <v>1259</v>
      </c>
      <c r="M1260" s="20">
        <v>556</v>
      </c>
      <c r="N1260" s="21">
        <v>125</v>
      </c>
      <c r="O1260" s="22" t="str">
        <f t="shared" si="38"/>
        <v>Italian</v>
      </c>
      <c r="P1260" s="19">
        <f t="shared" si="39"/>
        <v>17.95</v>
      </c>
    </row>
    <row r="1261" spans="12:16" x14ac:dyDescent="0.35">
      <c r="L1261" s="20">
        <v>1260</v>
      </c>
      <c r="M1261" s="20">
        <v>556</v>
      </c>
      <c r="N1261" s="21" t="s">
        <v>45</v>
      </c>
      <c r="O1261" s="22" t="e">
        <f t="shared" si="38"/>
        <v>#N/A</v>
      </c>
      <c r="P1261" s="19" t="e">
        <f t="shared" si="39"/>
        <v>#N/A</v>
      </c>
    </row>
    <row r="1262" spans="12:16" x14ac:dyDescent="0.35">
      <c r="L1262" s="20">
        <v>1261</v>
      </c>
      <c r="M1262" s="20">
        <v>557</v>
      </c>
      <c r="N1262" s="21">
        <v>120</v>
      </c>
      <c r="O1262" s="22" t="str">
        <f t="shared" si="38"/>
        <v>Mexican</v>
      </c>
      <c r="P1262" s="19">
        <f t="shared" si="39"/>
        <v>13.95</v>
      </c>
    </row>
    <row r="1263" spans="12:16" x14ac:dyDescent="0.35">
      <c r="L1263" s="20">
        <v>1262</v>
      </c>
      <c r="M1263" s="20">
        <v>557</v>
      </c>
      <c r="N1263" s="21">
        <v>122</v>
      </c>
      <c r="O1263" s="22" t="str">
        <f t="shared" si="38"/>
        <v>Mexican</v>
      </c>
      <c r="P1263" s="19">
        <f t="shared" si="39"/>
        <v>7</v>
      </c>
    </row>
    <row r="1264" spans="12:16" x14ac:dyDescent="0.35">
      <c r="L1264" s="20">
        <v>1263</v>
      </c>
      <c r="M1264" s="20">
        <v>558</v>
      </c>
      <c r="N1264" s="21">
        <v>109</v>
      </c>
      <c r="O1264" s="22" t="str">
        <f t="shared" si="38"/>
        <v>Asian</v>
      </c>
      <c r="P1264" s="19">
        <f t="shared" si="39"/>
        <v>17.95</v>
      </c>
    </row>
    <row r="1265" spans="12:16" x14ac:dyDescent="0.35">
      <c r="L1265" s="20">
        <v>1264</v>
      </c>
      <c r="M1265" s="20">
        <v>559</v>
      </c>
      <c r="N1265" s="21">
        <v>108</v>
      </c>
      <c r="O1265" s="22" t="str">
        <f t="shared" si="38"/>
        <v>Asian</v>
      </c>
      <c r="P1265" s="19">
        <f t="shared" si="39"/>
        <v>14.5</v>
      </c>
    </row>
    <row r="1266" spans="12:16" x14ac:dyDescent="0.35">
      <c r="L1266" s="20">
        <v>1265</v>
      </c>
      <c r="M1266" s="20">
        <v>560</v>
      </c>
      <c r="N1266" s="21">
        <v>126</v>
      </c>
      <c r="O1266" s="22" t="str">
        <f t="shared" si="38"/>
        <v>Italian</v>
      </c>
      <c r="P1266" s="19">
        <f t="shared" si="39"/>
        <v>14.5</v>
      </c>
    </row>
    <row r="1267" spans="12:16" x14ac:dyDescent="0.35">
      <c r="L1267" s="20">
        <v>1266</v>
      </c>
      <c r="M1267" s="20">
        <v>560</v>
      </c>
      <c r="N1267" s="21">
        <v>122</v>
      </c>
      <c r="O1267" s="22" t="str">
        <f t="shared" si="38"/>
        <v>Mexican</v>
      </c>
      <c r="P1267" s="19">
        <f t="shared" si="39"/>
        <v>7</v>
      </c>
    </row>
    <row r="1268" spans="12:16" x14ac:dyDescent="0.35">
      <c r="L1268" s="20">
        <v>1267</v>
      </c>
      <c r="M1268" s="20">
        <v>561</v>
      </c>
      <c r="N1268" s="21">
        <v>123</v>
      </c>
      <c r="O1268" s="22" t="str">
        <f t="shared" si="38"/>
        <v>Mexican</v>
      </c>
      <c r="P1268" s="19">
        <f t="shared" si="39"/>
        <v>9</v>
      </c>
    </row>
    <row r="1269" spans="12:16" x14ac:dyDescent="0.35">
      <c r="L1269" s="20">
        <v>1268</v>
      </c>
      <c r="M1269" s="20">
        <v>562</v>
      </c>
      <c r="N1269" s="21">
        <v>103</v>
      </c>
      <c r="O1269" s="22" t="str">
        <f t="shared" si="38"/>
        <v>American</v>
      </c>
      <c r="P1269" s="19">
        <f t="shared" si="39"/>
        <v>9</v>
      </c>
    </row>
    <row r="1270" spans="12:16" x14ac:dyDescent="0.35">
      <c r="L1270" s="20">
        <v>1269</v>
      </c>
      <c r="M1270" s="20">
        <v>563</v>
      </c>
      <c r="N1270" s="21">
        <v>129</v>
      </c>
      <c r="O1270" s="22" t="str">
        <f t="shared" si="38"/>
        <v>Italian</v>
      </c>
      <c r="P1270" s="19">
        <f t="shared" si="39"/>
        <v>15.5</v>
      </c>
    </row>
    <row r="1271" spans="12:16" x14ac:dyDescent="0.35">
      <c r="L1271" s="20">
        <v>1270</v>
      </c>
      <c r="M1271" s="20">
        <v>563</v>
      </c>
      <c r="N1271" s="21">
        <v>132</v>
      </c>
      <c r="O1271" s="22" t="str">
        <f t="shared" si="38"/>
        <v>Italian</v>
      </c>
      <c r="P1271" s="19">
        <f t="shared" si="39"/>
        <v>16.95</v>
      </c>
    </row>
    <row r="1272" spans="12:16" x14ac:dyDescent="0.35">
      <c r="L1272" s="20">
        <v>1271</v>
      </c>
      <c r="M1272" s="20">
        <v>564</v>
      </c>
      <c r="N1272" s="21">
        <v>128</v>
      </c>
      <c r="O1272" s="22" t="str">
        <f t="shared" si="38"/>
        <v>Italian</v>
      </c>
      <c r="P1272" s="19">
        <f t="shared" si="39"/>
        <v>15.5</v>
      </c>
    </row>
    <row r="1273" spans="12:16" x14ac:dyDescent="0.35">
      <c r="L1273" s="20">
        <v>1272</v>
      </c>
      <c r="M1273" s="20">
        <v>564</v>
      </c>
      <c r="N1273" s="21">
        <v>113</v>
      </c>
      <c r="O1273" s="22" t="str">
        <f t="shared" si="38"/>
        <v>Asian</v>
      </c>
      <c r="P1273" s="19">
        <f t="shared" si="39"/>
        <v>5</v>
      </c>
    </row>
    <row r="1274" spans="12:16" x14ac:dyDescent="0.35">
      <c r="L1274" s="20">
        <v>1273</v>
      </c>
      <c r="M1274" s="20">
        <v>564</v>
      </c>
      <c r="N1274" s="21">
        <v>123</v>
      </c>
      <c r="O1274" s="22" t="str">
        <f t="shared" si="38"/>
        <v>Mexican</v>
      </c>
      <c r="P1274" s="19">
        <f t="shared" si="39"/>
        <v>9</v>
      </c>
    </row>
    <row r="1275" spans="12:16" x14ac:dyDescent="0.35">
      <c r="L1275" s="20">
        <v>1274</v>
      </c>
      <c r="M1275" s="20">
        <v>565</v>
      </c>
      <c r="N1275" s="21">
        <v>127</v>
      </c>
      <c r="O1275" s="22" t="str">
        <f t="shared" si="38"/>
        <v>Italian</v>
      </c>
      <c r="P1275" s="19">
        <f t="shared" si="39"/>
        <v>17.95</v>
      </c>
    </row>
    <row r="1276" spans="12:16" x14ac:dyDescent="0.35">
      <c r="L1276" s="20">
        <v>1275</v>
      </c>
      <c r="M1276" s="20">
        <v>566</v>
      </c>
      <c r="N1276" s="21">
        <v>123</v>
      </c>
      <c r="O1276" s="22" t="str">
        <f t="shared" si="38"/>
        <v>Mexican</v>
      </c>
      <c r="P1276" s="19">
        <f t="shared" si="39"/>
        <v>9</v>
      </c>
    </row>
    <row r="1277" spans="12:16" x14ac:dyDescent="0.35">
      <c r="L1277" s="20">
        <v>1276</v>
      </c>
      <c r="M1277" s="20">
        <v>567</v>
      </c>
      <c r="N1277" s="21">
        <v>101</v>
      </c>
      <c r="O1277" s="22" t="str">
        <f t="shared" si="38"/>
        <v>American</v>
      </c>
      <c r="P1277" s="19">
        <f t="shared" si="39"/>
        <v>12.95</v>
      </c>
    </row>
    <row r="1278" spans="12:16" x14ac:dyDescent="0.35">
      <c r="L1278" s="20">
        <v>1277</v>
      </c>
      <c r="M1278" s="20">
        <v>567</v>
      </c>
      <c r="N1278" s="21">
        <v>124</v>
      </c>
      <c r="O1278" s="22" t="str">
        <f t="shared" si="38"/>
        <v>Italian</v>
      </c>
      <c r="P1278" s="19">
        <f t="shared" si="39"/>
        <v>14.5</v>
      </c>
    </row>
    <row r="1279" spans="12:16" x14ac:dyDescent="0.35">
      <c r="L1279" s="20">
        <v>1278</v>
      </c>
      <c r="M1279" s="20">
        <v>567</v>
      </c>
      <c r="N1279" s="21">
        <v>125</v>
      </c>
      <c r="O1279" s="22" t="str">
        <f t="shared" si="38"/>
        <v>Italian</v>
      </c>
      <c r="P1279" s="19">
        <f t="shared" si="39"/>
        <v>17.95</v>
      </c>
    </row>
    <row r="1280" spans="12:16" x14ac:dyDescent="0.35">
      <c r="L1280" s="20">
        <v>1279</v>
      </c>
      <c r="M1280" s="20">
        <v>567</v>
      </c>
      <c r="N1280" s="21">
        <v>113</v>
      </c>
      <c r="O1280" s="22" t="str">
        <f t="shared" si="38"/>
        <v>Asian</v>
      </c>
      <c r="P1280" s="19">
        <f t="shared" si="39"/>
        <v>5</v>
      </c>
    </row>
    <row r="1281" spans="12:16" x14ac:dyDescent="0.35">
      <c r="L1281" s="20">
        <v>1280</v>
      </c>
      <c r="M1281" s="20">
        <v>567</v>
      </c>
      <c r="N1281" s="21">
        <v>120</v>
      </c>
      <c r="O1281" s="22" t="str">
        <f t="shared" si="38"/>
        <v>Mexican</v>
      </c>
      <c r="P1281" s="19">
        <f t="shared" si="39"/>
        <v>13.95</v>
      </c>
    </row>
    <row r="1282" spans="12:16" x14ac:dyDescent="0.35">
      <c r="L1282" s="20">
        <v>1281</v>
      </c>
      <c r="M1282" s="20">
        <v>567</v>
      </c>
      <c r="N1282" s="21">
        <v>120</v>
      </c>
      <c r="O1282" s="22" t="str">
        <f t="shared" si="38"/>
        <v>Mexican</v>
      </c>
      <c r="P1282" s="19">
        <f t="shared" si="39"/>
        <v>13.95</v>
      </c>
    </row>
    <row r="1283" spans="12:16" x14ac:dyDescent="0.35">
      <c r="L1283" s="20">
        <v>1282</v>
      </c>
      <c r="M1283" s="20">
        <v>567</v>
      </c>
      <c r="N1283" s="21">
        <v>121</v>
      </c>
      <c r="O1283" s="22" t="str">
        <f t="shared" ref="O1283:O1346" si="40">_xlfn.XLOOKUP(N1283,$A$2:$A$33,$C$2:$C$33)</f>
        <v>Mexican</v>
      </c>
      <c r="P1283" s="19">
        <f t="shared" ref="P1283:P1346" si="41">_xlfn.XLOOKUP(N1283,$A$2:$A$33,$D$2:$D$33)</f>
        <v>10.5</v>
      </c>
    </row>
    <row r="1284" spans="12:16" x14ac:dyDescent="0.35">
      <c r="L1284" s="20">
        <v>1283</v>
      </c>
      <c r="M1284" s="20">
        <v>567</v>
      </c>
      <c r="N1284" s="21">
        <v>122</v>
      </c>
      <c r="O1284" s="22" t="str">
        <f t="shared" si="40"/>
        <v>Mexican</v>
      </c>
      <c r="P1284" s="19">
        <f t="shared" si="41"/>
        <v>7</v>
      </c>
    </row>
    <row r="1285" spans="12:16" x14ac:dyDescent="0.35">
      <c r="L1285" s="20">
        <v>1284</v>
      </c>
      <c r="M1285" s="20">
        <v>567</v>
      </c>
      <c r="N1285" s="21">
        <v>123</v>
      </c>
      <c r="O1285" s="22" t="str">
        <f t="shared" si="40"/>
        <v>Mexican</v>
      </c>
      <c r="P1285" s="19">
        <f t="shared" si="41"/>
        <v>9</v>
      </c>
    </row>
    <row r="1286" spans="12:16" x14ac:dyDescent="0.35">
      <c r="L1286" s="20">
        <v>1285</v>
      </c>
      <c r="M1286" s="20">
        <v>567</v>
      </c>
      <c r="N1286" s="21">
        <v>106</v>
      </c>
      <c r="O1286" s="22" t="str">
        <f t="shared" si="40"/>
        <v>American</v>
      </c>
      <c r="P1286" s="19">
        <f t="shared" si="41"/>
        <v>7</v>
      </c>
    </row>
    <row r="1287" spans="12:16" x14ac:dyDescent="0.35">
      <c r="L1287" s="20">
        <v>1286</v>
      </c>
      <c r="M1287" s="20">
        <v>568</v>
      </c>
      <c r="N1287" s="21">
        <v>129</v>
      </c>
      <c r="O1287" s="22" t="str">
        <f t="shared" si="40"/>
        <v>Italian</v>
      </c>
      <c r="P1287" s="19">
        <f t="shared" si="41"/>
        <v>15.5</v>
      </c>
    </row>
    <row r="1288" spans="12:16" x14ac:dyDescent="0.35">
      <c r="L1288" s="20">
        <v>1287</v>
      </c>
      <c r="M1288" s="20">
        <v>569</v>
      </c>
      <c r="N1288" s="21">
        <v>101</v>
      </c>
      <c r="O1288" s="22" t="str">
        <f t="shared" si="40"/>
        <v>American</v>
      </c>
      <c r="P1288" s="19">
        <f t="shared" si="41"/>
        <v>12.95</v>
      </c>
    </row>
    <row r="1289" spans="12:16" x14ac:dyDescent="0.35">
      <c r="L1289" s="20">
        <v>1288</v>
      </c>
      <c r="M1289" s="20">
        <v>569</v>
      </c>
      <c r="N1289" s="21">
        <v>103</v>
      </c>
      <c r="O1289" s="22" t="str">
        <f t="shared" si="40"/>
        <v>American</v>
      </c>
      <c r="P1289" s="19">
        <f t="shared" si="41"/>
        <v>9</v>
      </c>
    </row>
    <row r="1290" spans="12:16" x14ac:dyDescent="0.35">
      <c r="L1290" s="20">
        <v>1289</v>
      </c>
      <c r="M1290" s="20">
        <v>569</v>
      </c>
      <c r="N1290" s="21">
        <v>108</v>
      </c>
      <c r="O1290" s="22" t="str">
        <f t="shared" si="40"/>
        <v>Asian</v>
      </c>
      <c r="P1290" s="19">
        <f t="shared" si="41"/>
        <v>14.5</v>
      </c>
    </row>
    <row r="1291" spans="12:16" x14ac:dyDescent="0.35">
      <c r="L1291" s="20">
        <v>1290</v>
      </c>
      <c r="M1291" s="20">
        <v>570</v>
      </c>
      <c r="N1291" s="21">
        <v>126</v>
      </c>
      <c r="O1291" s="22" t="str">
        <f t="shared" si="40"/>
        <v>Italian</v>
      </c>
      <c r="P1291" s="19">
        <f t="shared" si="41"/>
        <v>14.5</v>
      </c>
    </row>
    <row r="1292" spans="12:16" x14ac:dyDescent="0.35">
      <c r="L1292" s="20">
        <v>1291</v>
      </c>
      <c r="M1292" s="20">
        <v>570</v>
      </c>
      <c r="N1292" s="21">
        <v>105</v>
      </c>
      <c r="O1292" s="22" t="str">
        <f t="shared" si="40"/>
        <v>American</v>
      </c>
      <c r="P1292" s="19">
        <f t="shared" si="41"/>
        <v>7</v>
      </c>
    </row>
    <row r="1293" spans="12:16" x14ac:dyDescent="0.35">
      <c r="L1293" s="20">
        <v>1292</v>
      </c>
      <c r="M1293" s="20">
        <v>571</v>
      </c>
      <c r="N1293" s="21">
        <v>107</v>
      </c>
      <c r="O1293" s="22" t="str">
        <f t="shared" si="40"/>
        <v>Asian</v>
      </c>
      <c r="P1293" s="19">
        <f t="shared" si="41"/>
        <v>16.5</v>
      </c>
    </row>
    <row r="1294" spans="12:16" x14ac:dyDescent="0.35">
      <c r="L1294" s="20">
        <v>1293</v>
      </c>
      <c r="M1294" s="20">
        <v>572</v>
      </c>
      <c r="N1294" s="21">
        <v>105</v>
      </c>
      <c r="O1294" s="22" t="str">
        <f t="shared" si="40"/>
        <v>American</v>
      </c>
      <c r="P1294" s="19">
        <f t="shared" si="41"/>
        <v>7</v>
      </c>
    </row>
    <row r="1295" spans="12:16" x14ac:dyDescent="0.35">
      <c r="L1295" s="20">
        <v>1294</v>
      </c>
      <c r="M1295" s="20">
        <v>573</v>
      </c>
      <c r="N1295" s="21">
        <v>108</v>
      </c>
      <c r="O1295" s="22" t="str">
        <f t="shared" si="40"/>
        <v>Asian</v>
      </c>
      <c r="P1295" s="19">
        <f t="shared" si="41"/>
        <v>14.5</v>
      </c>
    </row>
    <row r="1296" spans="12:16" x14ac:dyDescent="0.35">
      <c r="L1296" s="20">
        <v>1295</v>
      </c>
      <c r="M1296" s="20">
        <v>573</v>
      </c>
      <c r="N1296" s="21">
        <v>124</v>
      </c>
      <c r="O1296" s="22" t="str">
        <f t="shared" si="40"/>
        <v>Italian</v>
      </c>
      <c r="P1296" s="19">
        <f t="shared" si="41"/>
        <v>14.5</v>
      </c>
    </row>
    <row r="1297" spans="12:16" x14ac:dyDescent="0.35">
      <c r="L1297" s="20">
        <v>1296</v>
      </c>
      <c r="M1297" s="20">
        <v>574</v>
      </c>
      <c r="N1297" s="21">
        <v>127</v>
      </c>
      <c r="O1297" s="22" t="str">
        <f t="shared" si="40"/>
        <v>Italian</v>
      </c>
      <c r="P1297" s="19">
        <f t="shared" si="41"/>
        <v>17.95</v>
      </c>
    </row>
    <row r="1298" spans="12:16" x14ac:dyDescent="0.35">
      <c r="L1298" s="20">
        <v>1297</v>
      </c>
      <c r="M1298" s="20">
        <v>575</v>
      </c>
      <c r="N1298" s="21">
        <v>108</v>
      </c>
      <c r="O1298" s="22" t="str">
        <f t="shared" si="40"/>
        <v>Asian</v>
      </c>
      <c r="P1298" s="19">
        <f t="shared" si="41"/>
        <v>14.5</v>
      </c>
    </row>
    <row r="1299" spans="12:16" x14ac:dyDescent="0.35">
      <c r="L1299" s="20">
        <v>1298</v>
      </c>
      <c r="M1299" s="20">
        <v>575</v>
      </c>
      <c r="N1299" s="21">
        <v>111</v>
      </c>
      <c r="O1299" s="22" t="str">
        <f t="shared" si="40"/>
        <v>Asian</v>
      </c>
      <c r="P1299" s="19">
        <f t="shared" si="41"/>
        <v>11.95</v>
      </c>
    </row>
    <row r="1300" spans="12:16" x14ac:dyDescent="0.35">
      <c r="L1300" s="20">
        <v>1299</v>
      </c>
      <c r="M1300" s="20">
        <v>575</v>
      </c>
      <c r="N1300" s="21">
        <v>113</v>
      </c>
      <c r="O1300" s="22" t="str">
        <f t="shared" si="40"/>
        <v>Asian</v>
      </c>
      <c r="P1300" s="19">
        <f t="shared" si="41"/>
        <v>5</v>
      </c>
    </row>
    <row r="1301" spans="12:16" x14ac:dyDescent="0.35">
      <c r="L1301" s="20">
        <v>1300</v>
      </c>
      <c r="M1301" s="20">
        <v>575</v>
      </c>
      <c r="N1301" s="21">
        <v>131</v>
      </c>
      <c r="O1301" s="22" t="str">
        <f t="shared" si="40"/>
        <v>Italian</v>
      </c>
      <c r="P1301" s="19">
        <f t="shared" si="41"/>
        <v>17.95</v>
      </c>
    </row>
    <row r="1302" spans="12:16" x14ac:dyDescent="0.35">
      <c r="L1302" s="20">
        <v>1301</v>
      </c>
      <c r="M1302" s="20">
        <v>576</v>
      </c>
      <c r="N1302" s="21">
        <v>107</v>
      </c>
      <c r="O1302" s="22" t="str">
        <f t="shared" si="40"/>
        <v>Asian</v>
      </c>
      <c r="P1302" s="19">
        <f t="shared" si="41"/>
        <v>16.5</v>
      </c>
    </row>
    <row r="1303" spans="12:16" x14ac:dyDescent="0.35">
      <c r="L1303" s="20">
        <v>1302</v>
      </c>
      <c r="M1303" s="20">
        <v>576</v>
      </c>
      <c r="N1303" s="21">
        <v>103</v>
      </c>
      <c r="O1303" s="22" t="str">
        <f t="shared" si="40"/>
        <v>American</v>
      </c>
      <c r="P1303" s="19">
        <f t="shared" si="41"/>
        <v>9</v>
      </c>
    </row>
    <row r="1304" spans="12:16" x14ac:dyDescent="0.35">
      <c r="L1304" s="20">
        <v>1303</v>
      </c>
      <c r="M1304" s="20">
        <v>576</v>
      </c>
      <c r="N1304" s="21">
        <v>131</v>
      </c>
      <c r="O1304" s="22" t="str">
        <f t="shared" si="40"/>
        <v>Italian</v>
      </c>
      <c r="P1304" s="19">
        <f t="shared" si="41"/>
        <v>17.95</v>
      </c>
    </row>
    <row r="1305" spans="12:16" x14ac:dyDescent="0.35">
      <c r="L1305" s="20">
        <v>1304</v>
      </c>
      <c r="M1305" s="20">
        <v>577</v>
      </c>
      <c r="N1305" s="21">
        <v>131</v>
      </c>
      <c r="O1305" s="22" t="str">
        <f t="shared" si="40"/>
        <v>Italian</v>
      </c>
      <c r="P1305" s="19">
        <f t="shared" si="41"/>
        <v>17.95</v>
      </c>
    </row>
    <row r="1306" spans="12:16" x14ac:dyDescent="0.35">
      <c r="L1306" s="20">
        <v>1305</v>
      </c>
      <c r="M1306" s="20">
        <v>577</v>
      </c>
      <c r="N1306" s="21">
        <v>132</v>
      </c>
      <c r="O1306" s="22" t="str">
        <f t="shared" si="40"/>
        <v>Italian</v>
      </c>
      <c r="P1306" s="19">
        <f t="shared" si="41"/>
        <v>16.95</v>
      </c>
    </row>
    <row r="1307" spans="12:16" x14ac:dyDescent="0.35">
      <c r="L1307" s="20">
        <v>1306</v>
      </c>
      <c r="M1307" s="20">
        <v>578</v>
      </c>
      <c r="N1307" s="21">
        <v>101</v>
      </c>
      <c r="O1307" s="22" t="str">
        <f t="shared" si="40"/>
        <v>American</v>
      </c>
      <c r="P1307" s="19">
        <f t="shared" si="41"/>
        <v>12.95</v>
      </c>
    </row>
    <row r="1308" spans="12:16" x14ac:dyDescent="0.35">
      <c r="L1308" s="20">
        <v>1307</v>
      </c>
      <c r="M1308" s="20">
        <v>578</v>
      </c>
      <c r="N1308" s="21">
        <v>116</v>
      </c>
      <c r="O1308" s="22" t="str">
        <f t="shared" si="40"/>
        <v>Mexican</v>
      </c>
      <c r="P1308" s="19">
        <f t="shared" si="41"/>
        <v>13.95</v>
      </c>
    </row>
    <row r="1309" spans="12:16" x14ac:dyDescent="0.35">
      <c r="L1309" s="20">
        <v>1308</v>
      </c>
      <c r="M1309" s="20">
        <v>578</v>
      </c>
      <c r="N1309" s="21">
        <v>113</v>
      </c>
      <c r="O1309" s="22" t="str">
        <f t="shared" si="40"/>
        <v>Asian</v>
      </c>
      <c r="P1309" s="19">
        <f t="shared" si="41"/>
        <v>5</v>
      </c>
    </row>
    <row r="1310" spans="12:16" x14ac:dyDescent="0.35">
      <c r="L1310" s="20">
        <v>1309</v>
      </c>
      <c r="M1310" s="20">
        <v>578</v>
      </c>
      <c r="N1310" s="21">
        <v>118</v>
      </c>
      <c r="O1310" s="22" t="str">
        <f t="shared" si="40"/>
        <v>Mexican</v>
      </c>
      <c r="P1310" s="19">
        <f t="shared" si="41"/>
        <v>14.95</v>
      </c>
    </row>
    <row r="1311" spans="12:16" x14ac:dyDescent="0.35">
      <c r="L1311" s="20">
        <v>1310</v>
      </c>
      <c r="M1311" s="20">
        <v>578</v>
      </c>
      <c r="N1311" s="21" t="s">
        <v>45</v>
      </c>
      <c r="O1311" s="22" t="e">
        <f t="shared" si="40"/>
        <v>#N/A</v>
      </c>
      <c r="P1311" s="19" t="e">
        <f t="shared" si="41"/>
        <v>#N/A</v>
      </c>
    </row>
    <row r="1312" spans="12:16" x14ac:dyDescent="0.35">
      <c r="L1312" s="20">
        <v>1311</v>
      </c>
      <c r="M1312" s="20">
        <v>579</v>
      </c>
      <c r="N1312" s="21">
        <v>126</v>
      </c>
      <c r="O1312" s="22" t="str">
        <f t="shared" si="40"/>
        <v>Italian</v>
      </c>
      <c r="P1312" s="19">
        <f t="shared" si="41"/>
        <v>14.5</v>
      </c>
    </row>
    <row r="1313" spans="12:16" x14ac:dyDescent="0.35">
      <c r="L1313" s="20">
        <v>1312</v>
      </c>
      <c r="M1313" s="20">
        <v>580</v>
      </c>
      <c r="N1313" s="21">
        <v>109</v>
      </c>
      <c r="O1313" s="22" t="str">
        <f t="shared" si="40"/>
        <v>Asian</v>
      </c>
      <c r="P1313" s="19">
        <f t="shared" si="41"/>
        <v>17.95</v>
      </c>
    </row>
    <row r="1314" spans="12:16" x14ac:dyDescent="0.35">
      <c r="L1314" s="20">
        <v>1313</v>
      </c>
      <c r="M1314" s="20">
        <v>580</v>
      </c>
      <c r="N1314" s="21">
        <v>105</v>
      </c>
      <c r="O1314" s="22" t="str">
        <f t="shared" si="40"/>
        <v>American</v>
      </c>
      <c r="P1314" s="19">
        <f t="shared" si="41"/>
        <v>7</v>
      </c>
    </row>
    <row r="1315" spans="12:16" x14ac:dyDescent="0.35">
      <c r="L1315" s="20">
        <v>1314</v>
      </c>
      <c r="M1315" s="20">
        <v>581</v>
      </c>
      <c r="N1315" s="21">
        <v>129</v>
      </c>
      <c r="O1315" s="22" t="str">
        <f t="shared" si="40"/>
        <v>Italian</v>
      </c>
      <c r="P1315" s="19">
        <f t="shared" si="41"/>
        <v>15.5</v>
      </c>
    </row>
    <row r="1316" spans="12:16" x14ac:dyDescent="0.35">
      <c r="L1316" s="20">
        <v>1315</v>
      </c>
      <c r="M1316" s="20">
        <v>582</v>
      </c>
      <c r="N1316" s="21">
        <v>128</v>
      </c>
      <c r="O1316" s="22" t="str">
        <f t="shared" si="40"/>
        <v>Italian</v>
      </c>
      <c r="P1316" s="19">
        <f t="shared" si="41"/>
        <v>15.5</v>
      </c>
    </row>
    <row r="1317" spans="12:16" x14ac:dyDescent="0.35">
      <c r="L1317" s="20">
        <v>1316</v>
      </c>
      <c r="M1317" s="20">
        <v>583</v>
      </c>
      <c r="N1317" s="21">
        <v>117</v>
      </c>
      <c r="O1317" s="22" t="str">
        <f t="shared" si="40"/>
        <v>Mexican</v>
      </c>
      <c r="P1317" s="19">
        <f t="shared" si="41"/>
        <v>12.95</v>
      </c>
    </row>
    <row r="1318" spans="12:16" x14ac:dyDescent="0.35">
      <c r="L1318" s="20">
        <v>1317</v>
      </c>
      <c r="M1318" s="20">
        <v>584</v>
      </c>
      <c r="N1318" s="21">
        <v>120</v>
      </c>
      <c r="O1318" s="22" t="str">
        <f t="shared" si="40"/>
        <v>Mexican</v>
      </c>
      <c r="P1318" s="19">
        <f t="shared" si="41"/>
        <v>13.95</v>
      </c>
    </row>
    <row r="1319" spans="12:16" x14ac:dyDescent="0.35">
      <c r="L1319" s="20">
        <v>1318</v>
      </c>
      <c r="M1319" s="20">
        <v>584</v>
      </c>
      <c r="N1319" s="21">
        <v>121</v>
      </c>
      <c r="O1319" s="22" t="str">
        <f t="shared" si="40"/>
        <v>Mexican</v>
      </c>
      <c r="P1319" s="19">
        <f t="shared" si="41"/>
        <v>10.5</v>
      </c>
    </row>
    <row r="1320" spans="12:16" x14ac:dyDescent="0.35">
      <c r="L1320" s="20">
        <v>1319</v>
      </c>
      <c r="M1320" s="20">
        <v>585</v>
      </c>
      <c r="N1320" s="21">
        <v>115</v>
      </c>
      <c r="O1320" s="22" t="str">
        <f t="shared" si="40"/>
        <v>Mexican</v>
      </c>
      <c r="P1320" s="19">
        <f t="shared" si="41"/>
        <v>11.95</v>
      </c>
    </row>
    <row r="1321" spans="12:16" x14ac:dyDescent="0.35">
      <c r="L1321" s="20">
        <v>1320</v>
      </c>
      <c r="M1321" s="20">
        <v>585</v>
      </c>
      <c r="N1321" s="21">
        <v>129</v>
      </c>
      <c r="O1321" s="22" t="str">
        <f t="shared" si="40"/>
        <v>Italian</v>
      </c>
      <c r="P1321" s="19">
        <f t="shared" si="41"/>
        <v>15.5</v>
      </c>
    </row>
    <row r="1322" spans="12:16" x14ac:dyDescent="0.35">
      <c r="L1322" s="20">
        <v>1321</v>
      </c>
      <c r="M1322" s="20">
        <v>586</v>
      </c>
      <c r="N1322" s="21">
        <v>110</v>
      </c>
      <c r="O1322" s="22" t="str">
        <f t="shared" si="40"/>
        <v>Asian</v>
      </c>
      <c r="P1322" s="19">
        <f t="shared" si="41"/>
        <v>17.95</v>
      </c>
    </row>
    <row r="1323" spans="12:16" x14ac:dyDescent="0.35">
      <c r="L1323" s="20">
        <v>1322</v>
      </c>
      <c r="M1323" s="20">
        <v>586</v>
      </c>
      <c r="N1323" s="21">
        <v>105</v>
      </c>
      <c r="O1323" s="22" t="str">
        <f t="shared" si="40"/>
        <v>American</v>
      </c>
      <c r="P1323" s="19">
        <f t="shared" si="41"/>
        <v>7</v>
      </c>
    </row>
    <row r="1324" spans="12:16" x14ac:dyDescent="0.35">
      <c r="L1324" s="20">
        <v>1323</v>
      </c>
      <c r="M1324" s="20">
        <v>587</v>
      </c>
      <c r="N1324" s="21">
        <v>118</v>
      </c>
      <c r="O1324" s="22" t="str">
        <f t="shared" si="40"/>
        <v>Mexican</v>
      </c>
      <c r="P1324" s="19">
        <f t="shared" si="41"/>
        <v>14.95</v>
      </c>
    </row>
    <row r="1325" spans="12:16" x14ac:dyDescent="0.35">
      <c r="L1325" s="20">
        <v>1324</v>
      </c>
      <c r="M1325" s="20">
        <v>587</v>
      </c>
      <c r="N1325" s="21">
        <v>118</v>
      </c>
      <c r="O1325" s="22" t="str">
        <f t="shared" si="40"/>
        <v>Mexican</v>
      </c>
      <c r="P1325" s="19">
        <f t="shared" si="41"/>
        <v>14.95</v>
      </c>
    </row>
    <row r="1326" spans="12:16" x14ac:dyDescent="0.35">
      <c r="L1326" s="20">
        <v>1325</v>
      </c>
      <c r="M1326" s="20">
        <v>588</v>
      </c>
      <c r="N1326" s="21">
        <v>102</v>
      </c>
      <c r="O1326" s="22" t="str">
        <f t="shared" si="40"/>
        <v>American</v>
      </c>
      <c r="P1326" s="19">
        <f t="shared" si="41"/>
        <v>13.95</v>
      </c>
    </row>
    <row r="1327" spans="12:16" x14ac:dyDescent="0.35">
      <c r="L1327" s="20">
        <v>1326</v>
      </c>
      <c r="M1327" s="20">
        <v>589</v>
      </c>
      <c r="N1327" s="21">
        <v>117</v>
      </c>
      <c r="O1327" s="22" t="str">
        <f t="shared" si="40"/>
        <v>Mexican</v>
      </c>
      <c r="P1327" s="19">
        <f t="shared" si="41"/>
        <v>12.95</v>
      </c>
    </row>
    <row r="1328" spans="12:16" x14ac:dyDescent="0.35">
      <c r="L1328" s="20">
        <v>1327</v>
      </c>
      <c r="M1328" s="20">
        <v>589</v>
      </c>
      <c r="N1328" s="21">
        <v>128</v>
      </c>
      <c r="O1328" s="22" t="str">
        <f t="shared" si="40"/>
        <v>Italian</v>
      </c>
      <c r="P1328" s="19">
        <f t="shared" si="41"/>
        <v>15.5</v>
      </c>
    </row>
    <row r="1329" spans="12:16" x14ac:dyDescent="0.35">
      <c r="L1329" s="20">
        <v>1328</v>
      </c>
      <c r="M1329" s="20">
        <v>589</v>
      </c>
      <c r="N1329" s="21">
        <v>132</v>
      </c>
      <c r="O1329" s="22" t="str">
        <f t="shared" si="40"/>
        <v>Italian</v>
      </c>
      <c r="P1329" s="19">
        <f t="shared" si="41"/>
        <v>16.95</v>
      </c>
    </row>
    <row r="1330" spans="12:16" x14ac:dyDescent="0.35">
      <c r="L1330" s="20">
        <v>1329</v>
      </c>
      <c r="M1330" s="20">
        <v>590</v>
      </c>
      <c r="N1330" s="21">
        <v>124</v>
      </c>
      <c r="O1330" s="22" t="str">
        <f t="shared" si="40"/>
        <v>Italian</v>
      </c>
      <c r="P1330" s="19">
        <f t="shared" si="41"/>
        <v>14.5</v>
      </c>
    </row>
    <row r="1331" spans="12:16" x14ac:dyDescent="0.35">
      <c r="L1331" s="20">
        <v>1330</v>
      </c>
      <c r="M1331" s="20">
        <v>591</v>
      </c>
      <c r="N1331" s="21">
        <v>125</v>
      </c>
      <c r="O1331" s="22" t="str">
        <f t="shared" si="40"/>
        <v>Italian</v>
      </c>
      <c r="P1331" s="19">
        <f t="shared" si="41"/>
        <v>17.95</v>
      </c>
    </row>
    <row r="1332" spans="12:16" x14ac:dyDescent="0.35">
      <c r="L1332" s="20">
        <v>1331</v>
      </c>
      <c r="M1332" s="20">
        <v>591</v>
      </c>
      <c r="N1332" s="21">
        <v>105</v>
      </c>
      <c r="O1332" s="22" t="str">
        <f t="shared" si="40"/>
        <v>American</v>
      </c>
      <c r="P1332" s="19">
        <f t="shared" si="41"/>
        <v>7</v>
      </c>
    </row>
    <row r="1333" spans="12:16" x14ac:dyDescent="0.35">
      <c r="L1333" s="20">
        <v>1332</v>
      </c>
      <c r="M1333" s="20">
        <v>591</v>
      </c>
      <c r="N1333" s="21">
        <v>130</v>
      </c>
      <c r="O1333" s="22" t="str">
        <f t="shared" si="40"/>
        <v>Italian</v>
      </c>
      <c r="P1333" s="19">
        <f t="shared" si="41"/>
        <v>19.95</v>
      </c>
    </row>
    <row r="1334" spans="12:16" x14ac:dyDescent="0.35">
      <c r="L1334" s="20">
        <v>1333</v>
      </c>
      <c r="M1334" s="20">
        <v>592</v>
      </c>
      <c r="N1334" s="21">
        <v>127</v>
      </c>
      <c r="O1334" s="22" t="str">
        <f t="shared" si="40"/>
        <v>Italian</v>
      </c>
      <c r="P1334" s="19">
        <f t="shared" si="41"/>
        <v>17.95</v>
      </c>
    </row>
    <row r="1335" spans="12:16" x14ac:dyDescent="0.35">
      <c r="L1335" s="20">
        <v>1334</v>
      </c>
      <c r="M1335" s="20">
        <v>592</v>
      </c>
      <c r="N1335" s="21">
        <v>112</v>
      </c>
      <c r="O1335" s="22" t="str">
        <f t="shared" si="40"/>
        <v>Asian</v>
      </c>
      <c r="P1335" s="19">
        <f t="shared" si="41"/>
        <v>14.95</v>
      </c>
    </row>
    <row r="1336" spans="12:16" x14ac:dyDescent="0.35">
      <c r="L1336" s="20">
        <v>1335</v>
      </c>
      <c r="M1336" s="20">
        <v>592</v>
      </c>
      <c r="N1336" s="21">
        <v>106</v>
      </c>
      <c r="O1336" s="22" t="str">
        <f t="shared" si="40"/>
        <v>American</v>
      </c>
      <c r="P1336" s="19">
        <f t="shared" si="41"/>
        <v>7</v>
      </c>
    </row>
    <row r="1337" spans="12:16" x14ac:dyDescent="0.35">
      <c r="L1337" s="20">
        <v>1336</v>
      </c>
      <c r="M1337" s="20">
        <v>593</v>
      </c>
      <c r="N1337" s="21">
        <v>102</v>
      </c>
      <c r="O1337" s="22" t="str">
        <f t="shared" si="40"/>
        <v>American</v>
      </c>
      <c r="P1337" s="19">
        <f t="shared" si="41"/>
        <v>13.95</v>
      </c>
    </row>
    <row r="1338" spans="12:16" x14ac:dyDescent="0.35">
      <c r="L1338" s="20">
        <v>1337</v>
      </c>
      <c r="M1338" s="20">
        <v>593</v>
      </c>
      <c r="N1338" s="21">
        <v>122</v>
      </c>
      <c r="O1338" s="22" t="str">
        <f t="shared" si="40"/>
        <v>Mexican</v>
      </c>
      <c r="P1338" s="19">
        <f t="shared" si="41"/>
        <v>7</v>
      </c>
    </row>
    <row r="1339" spans="12:16" x14ac:dyDescent="0.35">
      <c r="L1339" s="20">
        <v>1338</v>
      </c>
      <c r="M1339" s="20">
        <v>594</v>
      </c>
      <c r="N1339" s="21">
        <v>116</v>
      </c>
      <c r="O1339" s="22" t="str">
        <f t="shared" si="40"/>
        <v>Mexican</v>
      </c>
      <c r="P1339" s="19">
        <f t="shared" si="41"/>
        <v>13.95</v>
      </c>
    </row>
    <row r="1340" spans="12:16" x14ac:dyDescent="0.35">
      <c r="L1340" s="20">
        <v>1339</v>
      </c>
      <c r="M1340" s="20">
        <v>595</v>
      </c>
      <c r="N1340" s="21">
        <v>108</v>
      </c>
      <c r="O1340" s="22" t="str">
        <f t="shared" si="40"/>
        <v>Asian</v>
      </c>
      <c r="P1340" s="19">
        <f t="shared" si="41"/>
        <v>14.5</v>
      </c>
    </row>
    <row r="1341" spans="12:16" x14ac:dyDescent="0.35">
      <c r="L1341" s="20">
        <v>1340</v>
      </c>
      <c r="M1341" s="20">
        <v>595</v>
      </c>
      <c r="N1341" s="21">
        <v>119</v>
      </c>
      <c r="O1341" s="22" t="str">
        <f t="shared" si="40"/>
        <v>Mexican</v>
      </c>
      <c r="P1341" s="19">
        <f t="shared" si="41"/>
        <v>11.95</v>
      </c>
    </row>
    <row r="1342" spans="12:16" x14ac:dyDescent="0.35">
      <c r="L1342" s="20">
        <v>1341</v>
      </c>
      <c r="M1342" s="20">
        <v>596</v>
      </c>
      <c r="N1342" s="21">
        <v>112</v>
      </c>
      <c r="O1342" s="22" t="str">
        <f t="shared" si="40"/>
        <v>Asian</v>
      </c>
      <c r="P1342" s="19">
        <f t="shared" si="41"/>
        <v>14.95</v>
      </c>
    </row>
    <row r="1343" spans="12:16" x14ac:dyDescent="0.35">
      <c r="L1343" s="20">
        <v>1342</v>
      </c>
      <c r="M1343" s="20">
        <v>596</v>
      </c>
      <c r="N1343" s="21">
        <v>121</v>
      </c>
      <c r="O1343" s="22" t="str">
        <f t="shared" si="40"/>
        <v>Mexican</v>
      </c>
      <c r="P1343" s="19">
        <f t="shared" si="41"/>
        <v>10.5</v>
      </c>
    </row>
    <row r="1344" spans="12:16" x14ac:dyDescent="0.35">
      <c r="L1344" s="20">
        <v>1343</v>
      </c>
      <c r="M1344" s="20">
        <v>597</v>
      </c>
      <c r="N1344" s="21">
        <v>102</v>
      </c>
      <c r="O1344" s="22" t="str">
        <f t="shared" si="40"/>
        <v>American</v>
      </c>
      <c r="P1344" s="19">
        <f t="shared" si="41"/>
        <v>13.95</v>
      </c>
    </row>
    <row r="1345" spans="12:16" x14ac:dyDescent="0.35">
      <c r="L1345" s="20">
        <v>1344</v>
      </c>
      <c r="M1345" s="20">
        <v>597</v>
      </c>
      <c r="N1345" s="21">
        <v>119</v>
      </c>
      <c r="O1345" s="22" t="str">
        <f t="shared" si="40"/>
        <v>Mexican</v>
      </c>
      <c r="P1345" s="19">
        <f t="shared" si="41"/>
        <v>11.95</v>
      </c>
    </row>
    <row r="1346" spans="12:16" x14ac:dyDescent="0.35">
      <c r="L1346" s="20">
        <v>1345</v>
      </c>
      <c r="M1346" s="20">
        <v>597</v>
      </c>
      <c r="N1346" s="21">
        <v>122</v>
      </c>
      <c r="O1346" s="22" t="str">
        <f t="shared" si="40"/>
        <v>Mexican</v>
      </c>
      <c r="P1346" s="19">
        <f t="shared" si="41"/>
        <v>7</v>
      </c>
    </row>
    <row r="1347" spans="12:16" x14ac:dyDescent="0.35">
      <c r="L1347" s="20">
        <v>1346</v>
      </c>
      <c r="M1347" s="20">
        <v>598</v>
      </c>
      <c r="N1347" s="21">
        <v>119</v>
      </c>
      <c r="O1347" s="22" t="str">
        <f t="shared" ref="O1347:O1410" si="42">_xlfn.XLOOKUP(N1347,$A$2:$A$33,$C$2:$C$33)</f>
        <v>Mexican</v>
      </c>
      <c r="P1347" s="19">
        <f t="shared" ref="P1347:P1410" si="43">_xlfn.XLOOKUP(N1347,$A$2:$A$33,$D$2:$D$33)</f>
        <v>11.95</v>
      </c>
    </row>
    <row r="1348" spans="12:16" x14ac:dyDescent="0.35">
      <c r="L1348" s="20">
        <v>1347</v>
      </c>
      <c r="M1348" s="20">
        <v>599</v>
      </c>
      <c r="N1348" s="21">
        <v>118</v>
      </c>
      <c r="O1348" s="22" t="str">
        <f t="shared" si="42"/>
        <v>Mexican</v>
      </c>
      <c r="P1348" s="19">
        <f t="shared" si="43"/>
        <v>14.95</v>
      </c>
    </row>
    <row r="1349" spans="12:16" x14ac:dyDescent="0.35">
      <c r="L1349" s="20">
        <v>1348</v>
      </c>
      <c r="M1349" s="20">
        <v>600</v>
      </c>
      <c r="N1349" s="21">
        <v>108</v>
      </c>
      <c r="O1349" s="22" t="str">
        <f t="shared" si="42"/>
        <v>Asian</v>
      </c>
      <c r="P1349" s="19">
        <f t="shared" si="43"/>
        <v>14.5</v>
      </c>
    </row>
    <row r="1350" spans="12:16" x14ac:dyDescent="0.35">
      <c r="L1350" s="20">
        <v>1349</v>
      </c>
      <c r="M1350" s="20">
        <v>600</v>
      </c>
      <c r="N1350" s="21">
        <v>125</v>
      </c>
      <c r="O1350" s="22" t="str">
        <f t="shared" si="42"/>
        <v>Italian</v>
      </c>
      <c r="P1350" s="19">
        <f t="shared" si="43"/>
        <v>17.95</v>
      </c>
    </row>
    <row r="1351" spans="12:16" x14ac:dyDescent="0.35">
      <c r="L1351" s="20">
        <v>1350</v>
      </c>
      <c r="M1351" s="20">
        <v>600</v>
      </c>
      <c r="N1351" s="21">
        <v>128</v>
      </c>
      <c r="O1351" s="22" t="str">
        <f t="shared" si="42"/>
        <v>Italian</v>
      </c>
      <c r="P1351" s="19">
        <f t="shared" si="43"/>
        <v>15.5</v>
      </c>
    </row>
    <row r="1352" spans="12:16" x14ac:dyDescent="0.35">
      <c r="L1352" s="20">
        <v>1351</v>
      </c>
      <c r="M1352" s="20">
        <v>600</v>
      </c>
      <c r="N1352" s="21">
        <v>129</v>
      </c>
      <c r="O1352" s="22" t="str">
        <f t="shared" si="42"/>
        <v>Italian</v>
      </c>
      <c r="P1352" s="19">
        <f t="shared" si="43"/>
        <v>15.5</v>
      </c>
    </row>
    <row r="1353" spans="12:16" x14ac:dyDescent="0.35">
      <c r="L1353" s="20">
        <v>1352</v>
      </c>
      <c r="M1353" s="20">
        <v>601</v>
      </c>
      <c r="N1353" s="21">
        <v>101</v>
      </c>
      <c r="O1353" s="22" t="str">
        <f t="shared" si="42"/>
        <v>American</v>
      </c>
      <c r="P1353" s="19">
        <f t="shared" si="43"/>
        <v>12.95</v>
      </c>
    </row>
    <row r="1354" spans="12:16" x14ac:dyDescent="0.35">
      <c r="L1354" s="20">
        <v>1353</v>
      </c>
      <c r="M1354" s="20">
        <v>601</v>
      </c>
      <c r="N1354" s="21">
        <v>108</v>
      </c>
      <c r="O1354" s="22" t="str">
        <f t="shared" si="42"/>
        <v>Asian</v>
      </c>
      <c r="P1354" s="19">
        <f t="shared" si="43"/>
        <v>14.5</v>
      </c>
    </row>
    <row r="1355" spans="12:16" x14ac:dyDescent="0.35">
      <c r="L1355" s="20">
        <v>1354</v>
      </c>
      <c r="M1355" s="20">
        <v>601</v>
      </c>
      <c r="N1355" s="21">
        <v>130</v>
      </c>
      <c r="O1355" s="22" t="str">
        <f t="shared" si="42"/>
        <v>Italian</v>
      </c>
      <c r="P1355" s="19">
        <f t="shared" si="43"/>
        <v>19.95</v>
      </c>
    </row>
    <row r="1356" spans="12:16" x14ac:dyDescent="0.35">
      <c r="L1356" s="20">
        <v>1355</v>
      </c>
      <c r="M1356" s="20">
        <v>602</v>
      </c>
      <c r="N1356" s="21">
        <v>118</v>
      </c>
      <c r="O1356" s="22" t="str">
        <f t="shared" si="42"/>
        <v>Mexican</v>
      </c>
      <c r="P1356" s="19">
        <f t="shared" si="43"/>
        <v>14.95</v>
      </c>
    </row>
    <row r="1357" spans="12:16" x14ac:dyDescent="0.35">
      <c r="L1357" s="20">
        <v>1356</v>
      </c>
      <c r="M1357" s="20">
        <v>603</v>
      </c>
      <c r="N1357" s="21">
        <v>129</v>
      </c>
      <c r="O1357" s="22" t="str">
        <f t="shared" si="42"/>
        <v>Italian</v>
      </c>
      <c r="P1357" s="19">
        <f t="shared" si="43"/>
        <v>15.5</v>
      </c>
    </row>
    <row r="1358" spans="12:16" x14ac:dyDescent="0.35">
      <c r="L1358" s="20">
        <v>1357</v>
      </c>
      <c r="M1358" s="20">
        <v>604</v>
      </c>
      <c r="N1358" s="21">
        <v>121</v>
      </c>
      <c r="O1358" s="22" t="str">
        <f t="shared" si="42"/>
        <v>Mexican</v>
      </c>
      <c r="P1358" s="19">
        <f t="shared" si="43"/>
        <v>10.5</v>
      </c>
    </row>
    <row r="1359" spans="12:16" x14ac:dyDescent="0.35">
      <c r="L1359" s="20">
        <v>1358</v>
      </c>
      <c r="M1359" s="20">
        <v>604</v>
      </c>
      <c r="N1359" s="21">
        <v>123</v>
      </c>
      <c r="O1359" s="22" t="str">
        <f t="shared" si="42"/>
        <v>Mexican</v>
      </c>
      <c r="P1359" s="19">
        <f t="shared" si="43"/>
        <v>9</v>
      </c>
    </row>
    <row r="1360" spans="12:16" x14ac:dyDescent="0.35">
      <c r="L1360" s="20">
        <v>1359</v>
      </c>
      <c r="M1360" s="20">
        <v>605</v>
      </c>
      <c r="N1360" s="21">
        <v>113</v>
      </c>
      <c r="O1360" s="22" t="str">
        <f t="shared" si="42"/>
        <v>Asian</v>
      </c>
      <c r="P1360" s="19">
        <f t="shared" si="43"/>
        <v>5</v>
      </c>
    </row>
    <row r="1361" spans="12:16" x14ac:dyDescent="0.35">
      <c r="L1361" s="20">
        <v>1360</v>
      </c>
      <c r="M1361" s="20">
        <v>605</v>
      </c>
      <c r="N1361" s="21" t="s">
        <v>45</v>
      </c>
      <c r="O1361" s="22" t="e">
        <f t="shared" si="42"/>
        <v>#N/A</v>
      </c>
      <c r="P1361" s="19" t="e">
        <f t="shared" si="43"/>
        <v>#N/A</v>
      </c>
    </row>
    <row r="1362" spans="12:16" x14ac:dyDescent="0.35">
      <c r="L1362" s="20">
        <v>1361</v>
      </c>
      <c r="M1362" s="20">
        <v>606</v>
      </c>
      <c r="N1362" s="21">
        <v>113</v>
      </c>
      <c r="O1362" s="22" t="str">
        <f t="shared" si="42"/>
        <v>Asian</v>
      </c>
      <c r="P1362" s="19">
        <f t="shared" si="43"/>
        <v>5</v>
      </c>
    </row>
    <row r="1363" spans="12:16" x14ac:dyDescent="0.35">
      <c r="L1363" s="20">
        <v>1362</v>
      </c>
      <c r="M1363" s="20">
        <v>607</v>
      </c>
      <c r="N1363" s="21">
        <v>101</v>
      </c>
      <c r="O1363" s="22" t="str">
        <f t="shared" si="42"/>
        <v>American</v>
      </c>
      <c r="P1363" s="19">
        <f t="shared" si="43"/>
        <v>12.95</v>
      </c>
    </row>
    <row r="1364" spans="12:16" x14ac:dyDescent="0.35">
      <c r="L1364" s="20">
        <v>1363</v>
      </c>
      <c r="M1364" s="20">
        <v>607</v>
      </c>
      <c r="N1364" s="21">
        <v>117</v>
      </c>
      <c r="O1364" s="22" t="str">
        <f t="shared" si="42"/>
        <v>Mexican</v>
      </c>
      <c r="P1364" s="19">
        <f t="shared" si="43"/>
        <v>12.95</v>
      </c>
    </row>
    <row r="1365" spans="12:16" x14ac:dyDescent="0.35">
      <c r="L1365" s="20">
        <v>1364</v>
      </c>
      <c r="M1365" s="20">
        <v>607</v>
      </c>
      <c r="N1365" s="21">
        <v>123</v>
      </c>
      <c r="O1365" s="22" t="str">
        <f t="shared" si="42"/>
        <v>Mexican</v>
      </c>
      <c r="P1365" s="19">
        <f t="shared" si="43"/>
        <v>9</v>
      </c>
    </row>
    <row r="1366" spans="12:16" x14ac:dyDescent="0.35">
      <c r="L1366" s="20">
        <v>1365</v>
      </c>
      <c r="M1366" s="20">
        <v>608</v>
      </c>
      <c r="N1366" s="21">
        <v>109</v>
      </c>
      <c r="O1366" s="22" t="str">
        <f t="shared" si="42"/>
        <v>Asian</v>
      </c>
      <c r="P1366" s="19">
        <f t="shared" si="43"/>
        <v>17.95</v>
      </c>
    </row>
    <row r="1367" spans="12:16" x14ac:dyDescent="0.35">
      <c r="L1367" s="20">
        <v>1366</v>
      </c>
      <c r="M1367" s="20">
        <v>608</v>
      </c>
      <c r="N1367" s="21">
        <v>113</v>
      </c>
      <c r="O1367" s="22" t="str">
        <f t="shared" si="42"/>
        <v>Asian</v>
      </c>
      <c r="P1367" s="19">
        <f t="shared" si="43"/>
        <v>5</v>
      </c>
    </row>
    <row r="1368" spans="12:16" x14ac:dyDescent="0.35">
      <c r="L1368" s="20">
        <v>1367</v>
      </c>
      <c r="M1368" s="20">
        <v>608</v>
      </c>
      <c r="N1368" s="21">
        <v>106</v>
      </c>
      <c r="O1368" s="22" t="str">
        <f t="shared" si="42"/>
        <v>American</v>
      </c>
      <c r="P1368" s="19">
        <f t="shared" si="43"/>
        <v>7</v>
      </c>
    </row>
    <row r="1369" spans="12:16" x14ac:dyDescent="0.35">
      <c r="L1369" s="20">
        <v>1368</v>
      </c>
      <c r="M1369" s="20">
        <v>608</v>
      </c>
      <c r="N1369" s="21">
        <v>106</v>
      </c>
      <c r="O1369" s="22" t="str">
        <f t="shared" si="42"/>
        <v>American</v>
      </c>
      <c r="P1369" s="19">
        <f t="shared" si="43"/>
        <v>7</v>
      </c>
    </row>
    <row r="1370" spans="12:16" x14ac:dyDescent="0.35">
      <c r="L1370" s="20">
        <v>1369</v>
      </c>
      <c r="M1370" s="20">
        <v>609</v>
      </c>
      <c r="N1370" s="21">
        <v>125</v>
      </c>
      <c r="O1370" s="22" t="str">
        <f t="shared" si="42"/>
        <v>Italian</v>
      </c>
      <c r="P1370" s="19">
        <f t="shared" si="43"/>
        <v>17.95</v>
      </c>
    </row>
    <row r="1371" spans="12:16" x14ac:dyDescent="0.35">
      <c r="L1371" s="20">
        <v>1370</v>
      </c>
      <c r="M1371" s="20">
        <v>610</v>
      </c>
      <c r="N1371" s="21">
        <v>107</v>
      </c>
      <c r="O1371" s="22" t="str">
        <f t="shared" si="42"/>
        <v>Asian</v>
      </c>
      <c r="P1371" s="19">
        <f t="shared" si="43"/>
        <v>16.5</v>
      </c>
    </row>
    <row r="1372" spans="12:16" x14ac:dyDescent="0.35">
      <c r="L1372" s="20">
        <v>1371</v>
      </c>
      <c r="M1372" s="20">
        <v>610</v>
      </c>
      <c r="N1372" s="21">
        <v>113</v>
      </c>
      <c r="O1372" s="22" t="str">
        <f t="shared" si="42"/>
        <v>Asian</v>
      </c>
      <c r="P1372" s="19">
        <f t="shared" si="43"/>
        <v>5</v>
      </c>
    </row>
    <row r="1373" spans="12:16" x14ac:dyDescent="0.35">
      <c r="L1373" s="20">
        <v>1372</v>
      </c>
      <c r="M1373" s="20">
        <v>611</v>
      </c>
      <c r="N1373" s="21">
        <v>124</v>
      </c>
      <c r="O1373" s="22" t="str">
        <f t="shared" si="42"/>
        <v>Italian</v>
      </c>
      <c r="P1373" s="19">
        <f t="shared" si="43"/>
        <v>14.5</v>
      </c>
    </row>
    <row r="1374" spans="12:16" x14ac:dyDescent="0.35">
      <c r="L1374" s="20">
        <v>1373</v>
      </c>
      <c r="M1374" s="20">
        <v>611</v>
      </c>
      <c r="N1374" s="21">
        <v>129</v>
      </c>
      <c r="O1374" s="22" t="str">
        <f t="shared" si="42"/>
        <v>Italian</v>
      </c>
      <c r="P1374" s="19">
        <f t="shared" si="43"/>
        <v>15.5</v>
      </c>
    </row>
    <row r="1375" spans="12:16" x14ac:dyDescent="0.35">
      <c r="L1375" s="20">
        <v>1374</v>
      </c>
      <c r="M1375" s="20">
        <v>611</v>
      </c>
      <c r="N1375" s="21">
        <v>105</v>
      </c>
      <c r="O1375" s="22" t="str">
        <f t="shared" si="42"/>
        <v>American</v>
      </c>
      <c r="P1375" s="19">
        <f t="shared" si="43"/>
        <v>7</v>
      </c>
    </row>
    <row r="1376" spans="12:16" x14ac:dyDescent="0.35">
      <c r="L1376" s="20">
        <v>1375</v>
      </c>
      <c r="M1376" s="20">
        <v>611</v>
      </c>
      <c r="N1376" s="21" t="s">
        <v>45</v>
      </c>
      <c r="O1376" s="22" t="e">
        <f t="shared" si="42"/>
        <v>#N/A</v>
      </c>
      <c r="P1376" s="19" t="e">
        <f t="shared" si="43"/>
        <v>#N/A</v>
      </c>
    </row>
    <row r="1377" spans="12:16" x14ac:dyDescent="0.35">
      <c r="L1377" s="20">
        <v>1376</v>
      </c>
      <c r="M1377" s="20">
        <v>612</v>
      </c>
      <c r="N1377" s="21">
        <v>107</v>
      </c>
      <c r="O1377" s="22" t="str">
        <f t="shared" si="42"/>
        <v>Asian</v>
      </c>
      <c r="P1377" s="19">
        <f t="shared" si="43"/>
        <v>16.5</v>
      </c>
    </row>
    <row r="1378" spans="12:16" x14ac:dyDescent="0.35">
      <c r="L1378" s="20">
        <v>1377</v>
      </c>
      <c r="M1378" s="20">
        <v>612</v>
      </c>
      <c r="N1378" s="21">
        <v>117</v>
      </c>
      <c r="O1378" s="22" t="str">
        <f t="shared" si="42"/>
        <v>Mexican</v>
      </c>
      <c r="P1378" s="19">
        <f t="shared" si="43"/>
        <v>12.95</v>
      </c>
    </row>
    <row r="1379" spans="12:16" x14ac:dyDescent="0.35">
      <c r="L1379" s="20">
        <v>1378</v>
      </c>
      <c r="M1379" s="20">
        <v>612</v>
      </c>
      <c r="N1379" s="21">
        <v>129</v>
      </c>
      <c r="O1379" s="22" t="str">
        <f t="shared" si="42"/>
        <v>Italian</v>
      </c>
      <c r="P1379" s="19">
        <f t="shared" si="43"/>
        <v>15.5</v>
      </c>
    </row>
    <row r="1380" spans="12:16" x14ac:dyDescent="0.35">
      <c r="L1380" s="20">
        <v>1379</v>
      </c>
      <c r="M1380" s="20">
        <v>612</v>
      </c>
      <c r="N1380" s="21">
        <v>121</v>
      </c>
      <c r="O1380" s="22" t="str">
        <f t="shared" si="42"/>
        <v>Mexican</v>
      </c>
      <c r="P1380" s="19">
        <f t="shared" si="43"/>
        <v>10.5</v>
      </c>
    </row>
    <row r="1381" spans="12:16" x14ac:dyDescent="0.35">
      <c r="L1381" s="20">
        <v>1380</v>
      </c>
      <c r="M1381" s="20">
        <v>613</v>
      </c>
      <c r="N1381" s="21">
        <v>111</v>
      </c>
      <c r="O1381" s="22" t="str">
        <f t="shared" si="42"/>
        <v>Asian</v>
      </c>
      <c r="P1381" s="19">
        <f t="shared" si="43"/>
        <v>11.95</v>
      </c>
    </row>
    <row r="1382" spans="12:16" x14ac:dyDescent="0.35">
      <c r="L1382" s="20">
        <v>1381</v>
      </c>
      <c r="M1382" s="20">
        <v>614</v>
      </c>
      <c r="N1382" s="21">
        <v>118</v>
      </c>
      <c r="O1382" s="22" t="str">
        <f t="shared" si="42"/>
        <v>Mexican</v>
      </c>
      <c r="P1382" s="19">
        <f t="shared" si="43"/>
        <v>14.95</v>
      </c>
    </row>
    <row r="1383" spans="12:16" x14ac:dyDescent="0.35">
      <c r="L1383" s="20">
        <v>1382</v>
      </c>
      <c r="M1383" s="20">
        <v>615</v>
      </c>
      <c r="N1383" s="21">
        <v>102</v>
      </c>
      <c r="O1383" s="22" t="str">
        <f t="shared" si="42"/>
        <v>American</v>
      </c>
      <c r="P1383" s="19">
        <f t="shared" si="43"/>
        <v>13.95</v>
      </c>
    </row>
    <row r="1384" spans="12:16" x14ac:dyDescent="0.35">
      <c r="L1384" s="20">
        <v>1383</v>
      </c>
      <c r="M1384" s="20">
        <v>615</v>
      </c>
      <c r="N1384" s="21">
        <v>112</v>
      </c>
      <c r="O1384" s="22" t="str">
        <f t="shared" si="42"/>
        <v>Asian</v>
      </c>
      <c r="P1384" s="19">
        <f t="shared" si="43"/>
        <v>14.95</v>
      </c>
    </row>
    <row r="1385" spans="12:16" x14ac:dyDescent="0.35">
      <c r="L1385" s="20">
        <v>1384</v>
      </c>
      <c r="M1385" s="20">
        <v>616</v>
      </c>
      <c r="N1385" s="21">
        <v>119</v>
      </c>
      <c r="O1385" s="22" t="str">
        <f t="shared" si="42"/>
        <v>Mexican</v>
      </c>
      <c r="P1385" s="19">
        <f t="shared" si="43"/>
        <v>11.95</v>
      </c>
    </row>
    <row r="1386" spans="12:16" x14ac:dyDescent="0.35">
      <c r="L1386" s="20">
        <v>1385</v>
      </c>
      <c r="M1386" s="20">
        <v>616</v>
      </c>
      <c r="N1386" s="21">
        <v>132</v>
      </c>
      <c r="O1386" s="22" t="str">
        <f t="shared" si="42"/>
        <v>Italian</v>
      </c>
      <c r="P1386" s="19">
        <f t="shared" si="43"/>
        <v>16.95</v>
      </c>
    </row>
    <row r="1387" spans="12:16" x14ac:dyDescent="0.35">
      <c r="L1387" s="20">
        <v>1386</v>
      </c>
      <c r="M1387" s="20">
        <v>617</v>
      </c>
      <c r="N1387" s="21">
        <v>104</v>
      </c>
      <c r="O1387" s="22" t="str">
        <f t="shared" si="42"/>
        <v>American</v>
      </c>
      <c r="P1387" s="19">
        <f t="shared" si="43"/>
        <v>10.5</v>
      </c>
    </row>
    <row r="1388" spans="12:16" x14ac:dyDescent="0.35">
      <c r="L1388" s="20">
        <v>1387</v>
      </c>
      <c r="M1388" s="20">
        <v>617</v>
      </c>
      <c r="N1388" s="21">
        <v>105</v>
      </c>
      <c r="O1388" s="22" t="str">
        <f t="shared" si="42"/>
        <v>American</v>
      </c>
      <c r="P1388" s="19">
        <f t="shared" si="43"/>
        <v>7</v>
      </c>
    </row>
    <row r="1389" spans="12:16" x14ac:dyDescent="0.35">
      <c r="L1389" s="20">
        <v>1388</v>
      </c>
      <c r="M1389" s="20">
        <v>618</v>
      </c>
      <c r="N1389" s="21">
        <v>119</v>
      </c>
      <c r="O1389" s="22" t="str">
        <f t="shared" si="42"/>
        <v>Mexican</v>
      </c>
      <c r="P1389" s="19">
        <f t="shared" si="43"/>
        <v>11.95</v>
      </c>
    </row>
    <row r="1390" spans="12:16" x14ac:dyDescent="0.35">
      <c r="L1390" s="20">
        <v>1389</v>
      </c>
      <c r="M1390" s="20">
        <v>618</v>
      </c>
      <c r="N1390" s="21">
        <v>130</v>
      </c>
      <c r="O1390" s="22" t="str">
        <f t="shared" si="42"/>
        <v>Italian</v>
      </c>
      <c r="P1390" s="19">
        <f t="shared" si="43"/>
        <v>19.95</v>
      </c>
    </row>
    <row r="1391" spans="12:16" x14ac:dyDescent="0.35">
      <c r="L1391" s="20">
        <v>1390</v>
      </c>
      <c r="M1391" s="20">
        <v>619</v>
      </c>
      <c r="N1391" s="21">
        <v>110</v>
      </c>
      <c r="O1391" s="22" t="str">
        <f t="shared" si="42"/>
        <v>Asian</v>
      </c>
      <c r="P1391" s="19">
        <f t="shared" si="43"/>
        <v>17.95</v>
      </c>
    </row>
    <row r="1392" spans="12:16" x14ac:dyDescent="0.35">
      <c r="L1392" s="20">
        <v>1391</v>
      </c>
      <c r="M1392" s="20">
        <v>620</v>
      </c>
      <c r="N1392" s="21">
        <v>101</v>
      </c>
      <c r="O1392" s="22" t="str">
        <f t="shared" si="42"/>
        <v>American</v>
      </c>
      <c r="P1392" s="19">
        <f t="shared" si="43"/>
        <v>12.95</v>
      </c>
    </row>
    <row r="1393" spans="12:16" x14ac:dyDescent="0.35">
      <c r="L1393" s="20">
        <v>1392</v>
      </c>
      <c r="M1393" s="20">
        <v>620</v>
      </c>
      <c r="N1393" s="21">
        <v>102</v>
      </c>
      <c r="O1393" s="22" t="str">
        <f t="shared" si="42"/>
        <v>American</v>
      </c>
      <c r="P1393" s="19">
        <f t="shared" si="43"/>
        <v>13.95</v>
      </c>
    </row>
    <row r="1394" spans="12:16" x14ac:dyDescent="0.35">
      <c r="L1394" s="20">
        <v>1393</v>
      </c>
      <c r="M1394" s="20">
        <v>620</v>
      </c>
      <c r="N1394" s="21">
        <v>118</v>
      </c>
      <c r="O1394" s="22" t="str">
        <f t="shared" si="42"/>
        <v>Mexican</v>
      </c>
      <c r="P1394" s="19">
        <f t="shared" si="43"/>
        <v>14.95</v>
      </c>
    </row>
    <row r="1395" spans="12:16" x14ac:dyDescent="0.35">
      <c r="L1395" s="20">
        <v>1394</v>
      </c>
      <c r="M1395" s="20">
        <v>620</v>
      </c>
      <c r="N1395" s="21">
        <v>114</v>
      </c>
      <c r="O1395" s="22" t="str">
        <f t="shared" si="42"/>
        <v>Asian</v>
      </c>
      <c r="P1395" s="19">
        <f t="shared" si="43"/>
        <v>9</v>
      </c>
    </row>
    <row r="1396" spans="12:16" x14ac:dyDescent="0.35">
      <c r="L1396" s="20">
        <v>1395</v>
      </c>
      <c r="M1396" s="20">
        <v>621</v>
      </c>
      <c r="N1396" s="21">
        <v>116</v>
      </c>
      <c r="O1396" s="22" t="str">
        <f t="shared" si="42"/>
        <v>Mexican</v>
      </c>
      <c r="P1396" s="19">
        <f t="shared" si="43"/>
        <v>13.95</v>
      </c>
    </row>
    <row r="1397" spans="12:16" x14ac:dyDescent="0.35">
      <c r="L1397" s="20">
        <v>1396</v>
      </c>
      <c r="M1397" s="20">
        <v>621</v>
      </c>
      <c r="N1397" s="21">
        <v>125</v>
      </c>
      <c r="O1397" s="22" t="str">
        <f t="shared" si="42"/>
        <v>Italian</v>
      </c>
      <c r="P1397" s="19">
        <f t="shared" si="43"/>
        <v>17.95</v>
      </c>
    </row>
    <row r="1398" spans="12:16" x14ac:dyDescent="0.35">
      <c r="L1398" s="20">
        <v>1397</v>
      </c>
      <c r="M1398" s="20">
        <v>621</v>
      </c>
      <c r="N1398" s="21">
        <v>129</v>
      </c>
      <c r="O1398" s="22" t="str">
        <f t="shared" si="42"/>
        <v>Italian</v>
      </c>
      <c r="P1398" s="19">
        <f t="shared" si="43"/>
        <v>15.5</v>
      </c>
    </row>
    <row r="1399" spans="12:16" x14ac:dyDescent="0.35">
      <c r="L1399" s="20">
        <v>1398</v>
      </c>
      <c r="M1399" s="20">
        <v>621</v>
      </c>
      <c r="N1399" s="21">
        <v>122</v>
      </c>
      <c r="O1399" s="22" t="str">
        <f t="shared" si="42"/>
        <v>Mexican</v>
      </c>
      <c r="P1399" s="19">
        <f t="shared" si="43"/>
        <v>7</v>
      </c>
    </row>
    <row r="1400" spans="12:16" x14ac:dyDescent="0.35">
      <c r="L1400" s="20">
        <v>1399</v>
      </c>
      <c r="M1400" s="20">
        <v>622</v>
      </c>
      <c r="N1400" s="21">
        <v>117</v>
      </c>
      <c r="O1400" s="22" t="str">
        <f t="shared" si="42"/>
        <v>Mexican</v>
      </c>
      <c r="P1400" s="19">
        <f t="shared" si="43"/>
        <v>12.95</v>
      </c>
    </row>
    <row r="1401" spans="12:16" x14ac:dyDescent="0.35">
      <c r="L1401" s="20">
        <v>1400</v>
      </c>
      <c r="M1401" s="20">
        <v>622</v>
      </c>
      <c r="N1401" s="21">
        <v>122</v>
      </c>
      <c r="O1401" s="22" t="str">
        <f t="shared" si="42"/>
        <v>Mexican</v>
      </c>
      <c r="P1401" s="19">
        <f t="shared" si="43"/>
        <v>7</v>
      </c>
    </row>
    <row r="1402" spans="12:16" x14ac:dyDescent="0.35">
      <c r="L1402" s="20">
        <v>1401</v>
      </c>
      <c r="M1402" s="20">
        <v>623</v>
      </c>
      <c r="N1402" s="21">
        <v>102</v>
      </c>
      <c r="O1402" s="22" t="str">
        <f t="shared" si="42"/>
        <v>American</v>
      </c>
      <c r="P1402" s="19">
        <f t="shared" si="43"/>
        <v>13.95</v>
      </c>
    </row>
    <row r="1403" spans="12:16" x14ac:dyDescent="0.35">
      <c r="L1403" s="20">
        <v>1402</v>
      </c>
      <c r="M1403" s="20">
        <v>623</v>
      </c>
      <c r="N1403" s="21">
        <v>109</v>
      </c>
      <c r="O1403" s="22" t="str">
        <f t="shared" si="42"/>
        <v>Asian</v>
      </c>
      <c r="P1403" s="19">
        <f t="shared" si="43"/>
        <v>17.95</v>
      </c>
    </row>
    <row r="1404" spans="12:16" x14ac:dyDescent="0.35">
      <c r="L1404" s="20">
        <v>1403</v>
      </c>
      <c r="M1404" s="20">
        <v>624</v>
      </c>
      <c r="N1404" s="21">
        <v>102</v>
      </c>
      <c r="O1404" s="22" t="str">
        <f t="shared" si="42"/>
        <v>American</v>
      </c>
      <c r="P1404" s="19">
        <f t="shared" si="43"/>
        <v>13.95</v>
      </c>
    </row>
    <row r="1405" spans="12:16" x14ac:dyDescent="0.35">
      <c r="L1405" s="20">
        <v>1404</v>
      </c>
      <c r="M1405" s="20">
        <v>624</v>
      </c>
      <c r="N1405" s="21">
        <v>132</v>
      </c>
      <c r="O1405" s="22" t="str">
        <f t="shared" si="42"/>
        <v>Italian</v>
      </c>
      <c r="P1405" s="19">
        <f t="shared" si="43"/>
        <v>16.95</v>
      </c>
    </row>
    <row r="1406" spans="12:16" x14ac:dyDescent="0.35">
      <c r="L1406" s="20">
        <v>1405</v>
      </c>
      <c r="M1406" s="20">
        <v>625</v>
      </c>
      <c r="N1406" s="21">
        <v>131</v>
      </c>
      <c r="O1406" s="22" t="str">
        <f t="shared" si="42"/>
        <v>Italian</v>
      </c>
      <c r="P1406" s="19">
        <f t="shared" si="43"/>
        <v>17.95</v>
      </c>
    </row>
    <row r="1407" spans="12:16" x14ac:dyDescent="0.35">
      <c r="L1407" s="20">
        <v>1406</v>
      </c>
      <c r="M1407" s="20">
        <v>625</v>
      </c>
      <c r="N1407" s="21">
        <v>123</v>
      </c>
      <c r="O1407" s="22" t="str">
        <f t="shared" si="42"/>
        <v>Mexican</v>
      </c>
      <c r="P1407" s="19">
        <f t="shared" si="43"/>
        <v>9</v>
      </c>
    </row>
    <row r="1408" spans="12:16" x14ac:dyDescent="0.35">
      <c r="L1408" s="20">
        <v>1407</v>
      </c>
      <c r="M1408" s="20">
        <v>626</v>
      </c>
      <c r="N1408" s="21">
        <v>108</v>
      </c>
      <c r="O1408" s="22" t="str">
        <f t="shared" si="42"/>
        <v>Asian</v>
      </c>
      <c r="P1408" s="19">
        <f t="shared" si="43"/>
        <v>14.5</v>
      </c>
    </row>
    <row r="1409" spans="12:16" x14ac:dyDescent="0.35">
      <c r="L1409" s="20">
        <v>1408</v>
      </c>
      <c r="M1409" s="20">
        <v>626</v>
      </c>
      <c r="N1409" s="21">
        <v>125</v>
      </c>
      <c r="O1409" s="22" t="str">
        <f t="shared" si="42"/>
        <v>Italian</v>
      </c>
      <c r="P1409" s="19">
        <f t="shared" si="43"/>
        <v>17.95</v>
      </c>
    </row>
    <row r="1410" spans="12:16" x14ac:dyDescent="0.35">
      <c r="L1410" s="20">
        <v>1409</v>
      </c>
      <c r="M1410" s="20">
        <v>627</v>
      </c>
      <c r="N1410" s="21">
        <v>114</v>
      </c>
      <c r="O1410" s="22" t="str">
        <f t="shared" si="42"/>
        <v>Asian</v>
      </c>
      <c r="P1410" s="19">
        <f t="shared" si="43"/>
        <v>9</v>
      </c>
    </row>
    <row r="1411" spans="12:16" x14ac:dyDescent="0.35">
      <c r="L1411" s="20">
        <v>1410</v>
      </c>
      <c r="M1411" s="20">
        <v>627</v>
      </c>
      <c r="N1411" s="21">
        <v>114</v>
      </c>
      <c r="O1411" s="22" t="str">
        <f t="shared" ref="O1411:O1474" si="44">_xlfn.XLOOKUP(N1411,$A$2:$A$33,$C$2:$C$33)</f>
        <v>Asian</v>
      </c>
      <c r="P1411" s="19">
        <f t="shared" ref="P1411:P1474" si="45">_xlfn.XLOOKUP(N1411,$A$2:$A$33,$D$2:$D$33)</f>
        <v>9</v>
      </c>
    </row>
    <row r="1412" spans="12:16" x14ac:dyDescent="0.35">
      <c r="L1412" s="20">
        <v>1411</v>
      </c>
      <c r="M1412" s="20">
        <v>628</v>
      </c>
      <c r="N1412" s="21">
        <v>108</v>
      </c>
      <c r="O1412" s="22" t="str">
        <f t="shared" si="44"/>
        <v>Asian</v>
      </c>
      <c r="P1412" s="19">
        <f t="shared" si="45"/>
        <v>14.5</v>
      </c>
    </row>
    <row r="1413" spans="12:16" x14ac:dyDescent="0.35">
      <c r="L1413" s="20">
        <v>1412</v>
      </c>
      <c r="M1413" s="20">
        <v>628</v>
      </c>
      <c r="N1413" s="21">
        <v>127</v>
      </c>
      <c r="O1413" s="22" t="str">
        <f t="shared" si="44"/>
        <v>Italian</v>
      </c>
      <c r="P1413" s="19">
        <f t="shared" si="45"/>
        <v>17.95</v>
      </c>
    </row>
    <row r="1414" spans="12:16" x14ac:dyDescent="0.35">
      <c r="L1414" s="20">
        <v>1413</v>
      </c>
      <c r="M1414" s="20">
        <v>628</v>
      </c>
      <c r="N1414" s="21">
        <v>114</v>
      </c>
      <c r="O1414" s="22" t="str">
        <f t="shared" si="44"/>
        <v>Asian</v>
      </c>
      <c r="P1414" s="19">
        <f t="shared" si="45"/>
        <v>9</v>
      </c>
    </row>
    <row r="1415" spans="12:16" x14ac:dyDescent="0.35">
      <c r="L1415" s="20">
        <v>1414</v>
      </c>
      <c r="M1415" s="20">
        <v>628</v>
      </c>
      <c r="N1415" s="21">
        <v>132</v>
      </c>
      <c r="O1415" s="22" t="str">
        <f t="shared" si="44"/>
        <v>Italian</v>
      </c>
      <c r="P1415" s="19">
        <f t="shared" si="45"/>
        <v>16.95</v>
      </c>
    </row>
    <row r="1416" spans="12:16" x14ac:dyDescent="0.35">
      <c r="L1416" s="20">
        <v>1415</v>
      </c>
      <c r="M1416" s="20">
        <v>629</v>
      </c>
      <c r="N1416" s="21">
        <v>116</v>
      </c>
      <c r="O1416" s="22" t="str">
        <f t="shared" si="44"/>
        <v>Mexican</v>
      </c>
      <c r="P1416" s="19">
        <f t="shared" si="45"/>
        <v>13.95</v>
      </c>
    </row>
    <row r="1417" spans="12:16" x14ac:dyDescent="0.35">
      <c r="L1417" s="20">
        <v>1416</v>
      </c>
      <c r="M1417" s="20">
        <v>629</v>
      </c>
      <c r="N1417" s="21">
        <v>124</v>
      </c>
      <c r="O1417" s="22" t="str">
        <f t="shared" si="44"/>
        <v>Italian</v>
      </c>
      <c r="P1417" s="19">
        <f t="shared" si="45"/>
        <v>14.5</v>
      </c>
    </row>
    <row r="1418" spans="12:16" x14ac:dyDescent="0.35">
      <c r="L1418" s="20">
        <v>1417</v>
      </c>
      <c r="M1418" s="20">
        <v>629</v>
      </c>
      <c r="N1418" s="21">
        <v>112</v>
      </c>
      <c r="O1418" s="22" t="str">
        <f t="shared" si="44"/>
        <v>Asian</v>
      </c>
      <c r="P1418" s="19">
        <f t="shared" si="45"/>
        <v>14.95</v>
      </c>
    </row>
    <row r="1419" spans="12:16" x14ac:dyDescent="0.35">
      <c r="L1419" s="20">
        <v>1418</v>
      </c>
      <c r="M1419" s="20">
        <v>629</v>
      </c>
      <c r="N1419" s="21">
        <v>130</v>
      </c>
      <c r="O1419" s="22" t="str">
        <f t="shared" si="44"/>
        <v>Italian</v>
      </c>
      <c r="P1419" s="19">
        <f t="shared" si="45"/>
        <v>19.95</v>
      </c>
    </row>
    <row r="1420" spans="12:16" x14ac:dyDescent="0.35">
      <c r="L1420" s="20">
        <v>1419</v>
      </c>
      <c r="M1420" s="20">
        <v>630</v>
      </c>
      <c r="N1420" s="21">
        <v>120</v>
      </c>
      <c r="O1420" s="22" t="str">
        <f t="shared" si="44"/>
        <v>Mexican</v>
      </c>
      <c r="P1420" s="19">
        <f t="shared" si="45"/>
        <v>13.95</v>
      </c>
    </row>
    <row r="1421" spans="12:16" x14ac:dyDescent="0.35">
      <c r="L1421" s="20">
        <v>1420</v>
      </c>
      <c r="M1421" s="20">
        <v>631</v>
      </c>
      <c r="N1421" s="21">
        <v>113</v>
      </c>
      <c r="O1421" s="22" t="str">
        <f t="shared" si="44"/>
        <v>Asian</v>
      </c>
      <c r="P1421" s="19">
        <f t="shared" si="45"/>
        <v>5</v>
      </c>
    </row>
    <row r="1422" spans="12:16" x14ac:dyDescent="0.35">
      <c r="L1422" s="20">
        <v>1421</v>
      </c>
      <c r="M1422" s="20">
        <v>632</v>
      </c>
      <c r="N1422" s="21">
        <v>108</v>
      </c>
      <c r="O1422" s="22" t="str">
        <f t="shared" si="44"/>
        <v>Asian</v>
      </c>
      <c r="P1422" s="19">
        <f t="shared" si="45"/>
        <v>14.5</v>
      </c>
    </row>
    <row r="1423" spans="12:16" x14ac:dyDescent="0.35">
      <c r="L1423" s="20">
        <v>1422</v>
      </c>
      <c r="M1423" s="20">
        <v>633</v>
      </c>
      <c r="N1423" s="21">
        <v>128</v>
      </c>
      <c r="O1423" s="22" t="str">
        <f t="shared" si="44"/>
        <v>Italian</v>
      </c>
      <c r="P1423" s="19">
        <f t="shared" si="45"/>
        <v>15.5</v>
      </c>
    </row>
    <row r="1424" spans="12:16" x14ac:dyDescent="0.35">
      <c r="L1424" s="20">
        <v>1423</v>
      </c>
      <c r="M1424" s="20">
        <v>633</v>
      </c>
      <c r="N1424" s="21">
        <v>113</v>
      </c>
      <c r="O1424" s="22" t="str">
        <f t="shared" si="44"/>
        <v>Asian</v>
      </c>
      <c r="P1424" s="19">
        <f t="shared" si="45"/>
        <v>5</v>
      </c>
    </row>
    <row r="1425" spans="12:16" x14ac:dyDescent="0.35">
      <c r="L1425" s="20">
        <v>1424</v>
      </c>
      <c r="M1425" s="20">
        <v>633</v>
      </c>
      <c r="N1425" s="21">
        <v>118</v>
      </c>
      <c r="O1425" s="22" t="str">
        <f t="shared" si="44"/>
        <v>Mexican</v>
      </c>
      <c r="P1425" s="19">
        <f t="shared" si="45"/>
        <v>14.95</v>
      </c>
    </row>
    <row r="1426" spans="12:16" x14ac:dyDescent="0.35">
      <c r="L1426" s="20">
        <v>1425</v>
      </c>
      <c r="M1426" s="20">
        <v>634</v>
      </c>
      <c r="N1426" s="21">
        <v>113</v>
      </c>
      <c r="O1426" s="22" t="str">
        <f t="shared" si="44"/>
        <v>Asian</v>
      </c>
      <c r="P1426" s="19">
        <f t="shared" si="45"/>
        <v>5</v>
      </c>
    </row>
    <row r="1427" spans="12:16" x14ac:dyDescent="0.35">
      <c r="L1427" s="20">
        <v>1426</v>
      </c>
      <c r="M1427" s="20">
        <v>635</v>
      </c>
      <c r="N1427" s="21">
        <v>116</v>
      </c>
      <c r="O1427" s="22" t="str">
        <f t="shared" si="44"/>
        <v>Mexican</v>
      </c>
      <c r="P1427" s="19">
        <f t="shared" si="45"/>
        <v>13.95</v>
      </c>
    </row>
    <row r="1428" spans="12:16" x14ac:dyDescent="0.35">
      <c r="L1428" s="20">
        <v>1427</v>
      </c>
      <c r="M1428" s="20">
        <v>635</v>
      </c>
      <c r="N1428" s="21">
        <v>102</v>
      </c>
      <c r="O1428" s="22" t="str">
        <f t="shared" si="44"/>
        <v>American</v>
      </c>
      <c r="P1428" s="19">
        <f t="shared" si="45"/>
        <v>13.95</v>
      </c>
    </row>
    <row r="1429" spans="12:16" x14ac:dyDescent="0.35">
      <c r="L1429" s="20">
        <v>1428</v>
      </c>
      <c r="M1429" s="20">
        <v>635</v>
      </c>
      <c r="N1429" s="21">
        <v>109</v>
      </c>
      <c r="O1429" s="22" t="str">
        <f t="shared" si="44"/>
        <v>Asian</v>
      </c>
      <c r="P1429" s="19">
        <f t="shared" si="45"/>
        <v>17.95</v>
      </c>
    </row>
    <row r="1430" spans="12:16" x14ac:dyDescent="0.35">
      <c r="L1430" s="20">
        <v>1429</v>
      </c>
      <c r="M1430" s="20">
        <v>635</v>
      </c>
      <c r="N1430" s="21">
        <v>129</v>
      </c>
      <c r="O1430" s="22" t="str">
        <f t="shared" si="44"/>
        <v>Italian</v>
      </c>
      <c r="P1430" s="19">
        <f t="shared" si="45"/>
        <v>15.5</v>
      </c>
    </row>
    <row r="1431" spans="12:16" x14ac:dyDescent="0.35">
      <c r="L1431" s="20">
        <v>1430</v>
      </c>
      <c r="M1431" s="20">
        <v>635</v>
      </c>
      <c r="N1431" s="21">
        <v>113</v>
      </c>
      <c r="O1431" s="22" t="str">
        <f t="shared" si="44"/>
        <v>Asian</v>
      </c>
      <c r="P1431" s="19">
        <f t="shared" si="45"/>
        <v>5</v>
      </c>
    </row>
    <row r="1432" spans="12:16" x14ac:dyDescent="0.35">
      <c r="L1432" s="20">
        <v>1431</v>
      </c>
      <c r="M1432" s="20">
        <v>635</v>
      </c>
      <c r="N1432" s="21">
        <v>113</v>
      </c>
      <c r="O1432" s="22" t="str">
        <f t="shared" si="44"/>
        <v>Asian</v>
      </c>
      <c r="P1432" s="19">
        <f t="shared" si="45"/>
        <v>5</v>
      </c>
    </row>
    <row r="1433" spans="12:16" x14ac:dyDescent="0.35">
      <c r="L1433" s="20">
        <v>1432</v>
      </c>
      <c r="M1433" s="20">
        <v>635</v>
      </c>
      <c r="N1433" s="21">
        <v>118</v>
      </c>
      <c r="O1433" s="22" t="str">
        <f t="shared" si="44"/>
        <v>Mexican</v>
      </c>
      <c r="P1433" s="19">
        <f t="shared" si="45"/>
        <v>14.95</v>
      </c>
    </row>
    <row r="1434" spans="12:16" x14ac:dyDescent="0.35">
      <c r="L1434" s="20">
        <v>1433</v>
      </c>
      <c r="M1434" s="20">
        <v>635</v>
      </c>
      <c r="N1434" s="21">
        <v>120</v>
      </c>
      <c r="O1434" s="22" t="str">
        <f t="shared" si="44"/>
        <v>Mexican</v>
      </c>
      <c r="P1434" s="19">
        <f t="shared" si="45"/>
        <v>13.95</v>
      </c>
    </row>
    <row r="1435" spans="12:16" x14ac:dyDescent="0.35">
      <c r="L1435" s="20">
        <v>1434</v>
      </c>
      <c r="M1435" s="20">
        <v>635</v>
      </c>
      <c r="N1435" s="21">
        <v>131</v>
      </c>
      <c r="O1435" s="22" t="str">
        <f t="shared" si="44"/>
        <v>Italian</v>
      </c>
      <c r="P1435" s="19">
        <f t="shared" si="45"/>
        <v>17.95</v>
      </c>
    </row>
    <row r="1436" spans="12:16" x14ac:dyDescent="0.35">
      <c r="L1436" s="20">
        <v>1435</v>
      </c>
      <c r="M1436" s="20">
        <v>635</v>
      </c>
      <c r="N1436" s="21">
        <v>131</v>
      </c>
      <c r="O1436" s="22" t="str">
        <f t="shared" si="44"/>
        <v>Italian</v>
      </c>
      <c r="P1436" s="19">
        <f t="shared" si="45"/>
        <v>17.95</v>
      </c>
    </row>
    <row r="1437" spans="12:16" x14ac:dyDescent="0.35">
      <c r="L1437" s="20">
        <v>1436</v>
      </c>
      <c r="M1437" s="20">
        <v>636</v>
      </c>
      <c r="N1437" s="21">
        <v>108</v>
      </c>
      <c r="O1437" s="22" t="str">
        <f t="shared" si="44"/>
        <v>Asian</v>
      </c>
      <c r="P1437" s="19">
        <f t="shared" si="45"/>
        <v>14.5</v>
      </c>
    </row>
    <row r="1438" spans="12:16" x14ac:dyDescent="0.35">
      <c r="L1438" s="20">
        <v>1437</v>
      </c>
      <c r="M1438" s="20">
        <v>637</v>
      </c>
      <c r="N1438" s="21">
        <v>114</v>
      </c>
      <c r="O1438" s="22" t="str">
        <f t="shared" si="44"/>
        <v>Asian</v>
      </c>
      <c r="P1438" s="19">
        <f t="shared" si="45"/>
        <v>9</v>
      </c>
    </row>
    <row r="1439" spans="12:16" x14ac:dyDescent="0.35">
      <c r="L1439" s="20">
        <v>1438</v>
      </c>
      <c r="M1439" s="20">
        <v>637</v>
      </c>
      <c r="N1439" s="21">
        <v>132</v>
      </c>
      <c r="O1439" s="22" t="str">
        <f t="shared" si="44"/>
        <v>Italian</v>
      </c>
      <c r="P1439" s="19">
        <f t="shared" si="45"/>
        <v>16.95</v>
      </c>
    </row>
    <row r="1440" spans="12:16" x14ac:dyDescent="0.35">
      <c r="L1440" s="20">
        <v>1439</v>
      </c>
      <c r="M1440" s="20">
        <v>638</v>
      </c>
      <c r="N1440" s="21">
        <v>129</v>
      </c>
      <c r="O1440" s="22" t="str">
        <f t="shared" si="44"/>
        <v>Italian</v>
      </c>
      <c r="P1440" s="19">
        <f t="shared" si="45"/>
        <v>15.5</v>
      </c>
    </row>
    <row r="1441" spans="12:16" x14ac:dyDescent="0.35">
      <c r="L1441" s="20">
        <v>1440</v>
      </c>
      <c r="M1441" s="20">
        <v>639</v>
      </c>
      <c r="N1441" s="21">
        <v>112</v>
      </c>
      <c r="O1441" s="22" t="str">
        <f t="shared" si="44"/>
        <v>Asian</v>
      </c>
      <c r="P1441" s="19">
        <f t="shared" si="45"/>
        <v>14.95</v>
      </c>
    </row>
    <row r="1442" spans="12:16" x14ac:dyDescent="0.35">
      <c r="L1442" s="20">
        <v>1441</v>
      </c>
      <c r="M1442" s="20">
        <v>640</v>
      </c>
      <c r="N1442" s="21">
        <v>102</v>
      </c>
      <c r="O1442" s="22" t="str">
        <f t="shared" si="44"/>
        <v>American</v>
      </c>
      <c r="P1442" s="19">
        <f t="shared" si="45"/>
        <v>13.95</v>
      </c>
    </row>
    <row r="1443" spans="12:16" x14ac:dyDescent="0.35">
      <c r="L1443" s="20">
        <v>1442</v>
      </c>
      <c r="M1443" s="20">
        <v>640</v>
      </c>
      <c r="N1443" s="21">
        <v>104</v>
      </c>
      <c r="O1443" s="22" t="str">
        <f t="shared" si="44"/>
        <v>American</v>
      </c>
      <c r="P1443" s="19">
        <f t="shared" si="45"/>
        <v>10.5</v>
      </c>
    </row>
    <row r="1444" spans="12:16" x14ac:dyDescent="0.35">
      <c r="L1444" s="20">
        <v>1443</v>
      </c>
      <c r="M1444" s="20">
        <v>640</v>
      </c>
      <c r="N1444" s="21">
        <v>111</v>
      </c>
      <c r="O1444" s="22" t="str">
        <f t="shared" si="44"/>
        <v>Asian</v>
      </c>
      <c r="P1444" s="19">
        <f t="shared" si="45"/>
        <v>11.95</v>
      </c>
    </row>
    <row r="1445" spans="12:16" x14ac:dyDescent="0.35">
      <c r="L1445" s="20">
        <v>1444</v>
      </c>
      <c r="M1445" s="20">
        <v>641</v>
      </c>
      <c r="N1445" s="21">
        <v>113</v>
      </c>
      <c r="O1445" s="22" t="str">
        <f t="shared" si="44"/>
        <v>Asian</v>
      </c>
      <c r="P1445" s="19">
        <f t="shared" si="45"/>
        <v>5</v>
      </c>
    </row>
    <row r="1446" spans="12:16" x14ac:dyDescent="0.35">
      <c r="L1446" s="20">
        <v>1445</v>
      </c>
      <c r="M1446" s="20">
        <v>641</v>
      </c>
      <c r="N1446" s="21">
        <v>105</v>
      </c>
      <c r="O1446" s="22" t="str">
        <f t="shared" si="44"/>
        <v>American</v>
      </c>
      <c r="P1446" s="19">
        <f t="shared" si="45"/>
        <v>7</v>
      </c>
    </row>
    <row r="1447" spans="12:16" x14ac:dyDescent="0.35">
      <c r="L1447" s="20">
        <v>1446</v>
      </c>
      <c r="M1447" s="20">
        <v>641</v>
      </c>
      <c r="N1447" s="21">
        <v>130</v>
      </c>
      <c r="O1447" s="22" t="str">
        <f t="shared" si="44"/>
        <v>Italian</v>
      </c>
      <c r="P1447" s="19">
        <f t="shared" si="45"/>
        <v>19.95</v>
      </c>
    </row>
    <row r="1448" spans="12:16" x14ac:dyDescent="0.35">
      <c r="L1448" s="20">
        <v>1447</v>
      </c>
      <c r="M1448" s="20">
        <v>641</v>
      </c>
      <c r="N1448" s="21">
        <v>131</v>
      </c>
      <c r="O1448" s="22" t="str">
        <f t="shared" si="44"/>
        <v>Italian</v>
      </c>
      <c r="P1448" s="19">
        <f t="shared" si="45"/>
        <v>17.95</v>
      </c>
    </row>
    <row r="1449" spans="12:16" x14ac:dyDescent="0.35">
      <c r="L1449" s="20">
        <v>1448</v>
      </c>
      <c r="M1449" s="20">
        <v>642</v>
      </c>
      <c r="N1449" s="21">
        <v>116</v>
      </c>
      <c r="O1449" s="22" t="str">
        <f t="shared" si="44"/>
        <v>Mexican</v>
      </c>
      <c r="P1449" s="19">
        <f t="shared" si="45"/>
        <v>13.95</v>
      </c>
    </row>
    <row r="1450" spans="12:16" x14ac:dyDescent="0.35">
      <c r="L1450" s="20">
        <v>1449</v>
      </c>
      <c r="M1450" s="20">
        <v>642</v>
      </c>
      <c r="N1450" s="21">
        <v>102</v>
      </c>
      <c r="O1450" s="22" t="str">
        <f t="shared" si="44"/>
        <v>American</v>
      </c>
      <c r="P1450" s="19">
        <f t="shared" si="45"/>
        <v>13.95</v>
      </c>
    </row>
    <row r="1451" spans="12:16" x14ac:dyDescent="0.35">
      <c r="L1451" s="20">
        <v>1450</v>
      </c>
      <c r="M1451" s="20">
        <v>642</v>
      </c>
      <c r="N1451" s="21">
        <v>117</v>
      </c>
      <c r="O1451" s="22" t="str">
        <f t="shared" si="44"/>
        <v>Mexican</v>
      </c>
      <c r="P1451" s="19">
        <f t="shared" si="45"/>
        <v>12.95</v>
      </c>
    </row>
    <row r="1452" spans="12:16" x14ac:dyDescent="0.35">
      <c r="L1452" s="20">
        <v>1451</v>
      </c>
      <c r="M1452" s="20">
        <v>642</v>
      </c>
      <c r="N1452" s="21">
        <v>121</v>
      </c>
      <c r="O1452" s="22" t="str">
        <f t="shared" si="44"/>
        <v>Mexican</v>
      </c>
      <c r="P1452" s="19">
        <f t="shared" si="45"/>
        <v>10.5</v>
      </c>
    </row>
    <row r="1453" spans="12:16" x14ac:dyDescent="0.35">
      <c r="L1453" s="20">
        <v>1452</v>
      </c>
      <c r="M1453" s="20">
        <v>643</v>
      </c>
      <c r="N1453" s="21">
        <v>131</v>
      </c>
      <c r="O1453" s="22" t="str">
        <f t="shared" si="44"/>
        <v>Italian</v>
      </c>
      <c r="P1453" s="19">
        <f t="shared" si="45"/>
        <v>17.95</v>
      </c>
    </row>
    <row r="1454" spans="12:16" x14ac:dyDescent="0.35">
      <c r="L1454" s="20">
        <v>1453</v>
      </c>
      <c r="M1454" s="20">
        <v>644</v>
      </c>
      <c r="N1454" s="21">
        <v>117</v>
      </c>
      <c r="O1454" s="22" t="str">
        <f t="shared" si="44"/>
        <v>Mexican</v>
      </c>
      <c r="P1454" s="19">
        <f t="shared" si="45"/>
        <v>12.95</v>
      </c>
    </row>
    <row r="1455" spans="12:16" x14ac:dyDescent="0.35">
      <c r="L1455" s="20">
        <v>1454</v>
      </c>
      <c r="M1455" s="20">
        <v>644</v>
      </c>
      <c r="N1455" s="21">
        <v>118</v>
      </c>
      <c r="O1455" s="22" t="str">
        <f t="shared" si="44"/>
        <v>Mexican</v>
      </c>
      <c r="P1455" s="19">
        <f t="shared" si="45"/>
        <v>14.95</v>
      </c>
    </row>
    <row r="1456" spans="12:16" x14ac:dyDescent="0.35">
      <c r="L1456" s="20">
        <v>1455</v>
      </c>
      <c r="M1456" s="20">
        <v>645</v>
      </c>
      <c r="N1456" s="21">
        <v>101</v>
      </c>
      <c r="O1456" s="22" t="str">
        <f t="shared" si="44"/>
        <v>American</v>
      </c>
      <c r="P1456" s="19">
        <f t="shared" si="45"/>
        <v>12.95</v>
      </c>
    </row>
    <row r="1457" spans="12:16" x14ac:dyDescent="0.35">
      <c r="L1457" s="20">
        <v>1456</v>
      </c>
      <c r="M1457" s="20">
        <v>645</v>
      </c>
      <c r="N1457" s="21">
        <v>107</v>
      </c>
      <c r="O1457" s="22" t="str">
        <f t="shared" si="44"/>
        <v>Asian</v>
      </c>
      <c r="P1457" s="19">
        <f t="shared" si="45"/>
        <v>16.5</v>
      </c>
    </row>
    <row r="1458" spans="12:16" x14ac:dyDescent="0.35">
      <c r="L1458" s="20">
        <v>1457</v>
      </c>
      <c r="M1458" s="20">
        <v>646</v>
      </c>
      <c r="N1458" s="21">
        <v>109</v>
      </c>
      <c r="O1458" s="22" t="str">
        <f t="shared" si="44"/>
        <v>Asian</v>
      </c>
      <c r="P1458" s="19">
        <f t="shared" si="45"/>
        <v>17.95</v>
      </c>
    </row>
    <row r="1459" spans="12:16" x14ac:dyDescent="0.35">
      <c r="L1459" s="20">
        <v>1458</v>
      </c>
      <c r="M1459" s="20">
        <v>646</v>
      </c>
      <c r="N1459" s="21">
        <v>106</v>
      </c>
      <c r="O1459" s="22" t="str">
        <f t="shared" si="44"/>
        <v>American</v>
      </c>
      <c r="P1459" s="19">
        <f t="shared" si="45"/>
        <v>7</v>
      </c>
    </row>
    <row r="1460" spans="12:16" x14ac:dyDescent="0.35">
      <c r="L1460" s="20">
        <v>1459</v>
      </c>
      <c r="M1460" s="20">
        <v>647</v>
      </c>
      <c r="N1460" s="21">
        <v>109</v>
      </c>
      <c r="O1460" s="22" t="str">
        <f t="shared" si="44"/>
        <v>Asian</v>
      </c>
      <c r="P1460" s="19">
        <f t="shared" si="45"/>
        <v>17.95</v>
      </c>
    </row>
    <row r="1461" spans="12:16" x14ac:dyDescent="0.35">
      <c r="L1461" s="20">
        <v>1460</v>
      </c>
      <c r="M1461" s="20">
        <v>648</v>
      </c>
      <c r="N1461" s="21">
        <v>125</v>
      </c>
      <c r="O1461" s="22" t="str">
        <f t="shared" si="44"/>
        <v>Italian</v>
      </c>
      <c r="P1461" s="19">
        <f t="shared" si="45"/>
        <v>17.95</v>
      </c>
    </row>
    <row r="1462" spans="12:16" x14ac:dyDescent="0.35">
      <c r="L1462" s="20">
        <v>1461</v>
      </c>
      <c r="M1462" s="20">
        <v>648</v>
      </c>
      <c r="N1462" s="21">
        <v>113</v>
      </c>
      <c r="O1462" s="22" t="str">
        <f t="shared" si="44"/>
        <v>Asian</v>
      </c>
      <c r="P1462" s="19">
        <f t="shared" si="45"/>
        <v>5</v>
      </c>
    </row>
    <row r="1463" spans="12:16" x14ac:dyDescent="0.35">
      <c r="L1463" s="20">
        <v>1462</v>
      </c>
      <c r="M1463" s="20">
        <v>649</v>
      </c>
      <c r="N1463" s="21">
        <v>102</v>
      </c>
      <c r="O1463" s="22" t="str">
        <f t="shared" si="44"/>
        <v>American</v>
      </c>
      <c r="P1463" s="19">
        <f t="shared" si="45"/>
        <v>13.95</v>
      </c>
    </row>
    <row r="1464" spans="12:16" x14ac:dyDescent="0.35">
      <c r="L1464" s="20">
        <v>1463</v>
      </c>
      <c r="M1464" s="20">
        <v>649</v>
      </c>
      <c r="N1464" s="21">
        <v>113</v>
      </c>
      <c r="O1464" s="22" t="str">
        <f t="shared" si="44"/>
        <v>Asian</v>
      </c>
      <c r="P1464" s="19">
        <f t="shared" si="45"/>
        <v>5</v>
      </c>
    </row>
    <row r="1465" spans="12:16" x14ac:dyDescent="0.35">
      <c r="L1465" s="20">
        <v>1464</v>
      </c>
      <c r="M1465" s="20">
        <v>649</v>
      </c>
      <c r="N1465" s="21">
        <v>118</v>
      </c>
      <c r="O1465" s="22" t="str">
        <f t="shared" si="44"/>
        <v>Mexican</v>
      </c>
      <c r="P1465" s="19">
        <f t="shared" si="45"/>
        <v>14.95</v>
      </c>
    </row>
    <row r="1466" spans="12:16" x14ac:dyDescent="0.35">
      <c r="L1466" s="20">
        <v>1465</v>
      </c>
      <c r="M1466" s="20">
        <v>649</v>
      </c>
      <c r="N1466" s="21">
        <v>120</v>
      </c>
      <c r="O1466" s="22" t="str">
        <f t="shared" si="44"/>
        <v>Mexican</v>
      </c>
      <c r="P1466" s="19">
        <f t="shared" si="45"/>
        <v>13.95</v>
      </c>
    </row>
    <row r="1467" spans="12:16" x14ac:dyDescent="0.35">
      <c r="L1467" s="20">
        <v>1466</v>
      </c>
      <c r="M1467" s="20">
        <v>650</v>
      </c>
      <c r="N1467" s="21">
        <v>113</v>
      </c>
      <c r="O1467" s="22" t="str">
        <f t="shared" si="44"/>
        <v>Asian</v>
      </c>
      <c r="P1467" s="19">
        <f t="shared" si="45"/>
        <v>5</v>
      </c>
    </row>
    <row r="1468" spans="12:16" x14ac:dyDescent="0.35">
      <c r="L1468" s="20">
        <v>1467</v>
      </c>
      <c r="M1468" s="20">
        <v>651</v>
      </c>
      <c r="N1468" s="21">
        <v>101</v>
      </c>
      <c r="O1468" s="22" t="str">
        <f t="shared" si="44"/>
        <v>American</v>
      </c>
      <c r="P1468" s="19">
        <f t="shared" si="45"/>
        <v>12.95</v>
      </c>
    </row>
    <row r="1469" spans="12:16" x14ac:dyDescent="0.35">
      <c r="L1469" s="20">
        <v>1468</v>
      </c>
      <c r="M1469" s="20">
        <v>651</v>
      </c>
      <c r="N1469" s="21">
        <v>116</v>
      </c>
      <c r="O1469" s="22" t="str">
        <f t="shared" si="44"/>
        <v>Mexican</v>
      </c>
      <c r="P1469" s="19">
        <f t="shared" si="45"/>
        <v>13.95</v>
      </c>
    </row>
    <row r="1470" spans="12:16" x14ac:dyDescent="0.35">
      <c r="L1470" s="20">
        <v>1469</v>
      </c>
      <c r="M1470" s="20">
        <v>651</v>
      </c>
      <c r="N1470" s="21">
        <v>113</v>
      </c>
      <c r="O1470" s="22" t="str">
        <f t="shared" si="44"/>
        <v>Asian</v>
      </c>
      <c r="P1470" s="19">
        <f t="shared" si="45"/>
        <v>5</v>
      </c>
    </row>
    <row r="1471" spans="12:16" x14ac:dyDescent="0.35">
      <c r="L1471" s="20">
        <v>1470</v>
      </c>
      <c r="M1471" s="20">
        <v>652</v>
      </c>
      <c r="N1471" s="21">
        <v>107</v>
      </c>
      <c r="O1471" s="22" t="str">
        <f t="shared" si="44"/>
        <v>Asian</v>
      </c>
      <c r="P1471" s="19">
        <f t="shared" si="45"/>
        <v>16.5</v>
      </c>
    </row>
    <row r="1472" spans="12:16" x14ac:dyDescent="0.35">
      <c r="L1472" s="20">
        <v>1471</v>
      </c>
      <c r="M1472" s="20">
        <v>652</v>
      </c>
      <c r="N1472" s="21">
        <v>103</v>
      </c>
      <c r="O1472" s="22" t="str">
        <f t="shared" si="44"/>
        <v>American</v>
      </c>
      <c r="P1472" s="19">
        <f t="shared" si="45"/>
        <v>9</v>
      </c>
    </row>
    <row r="1473" spans="12:16" x14ac:dyDescent="0.35">
      <c r="L1473" s="20">
        <v>1472</v>
      </c>
      <c r="M1473" s="20">
        <v>652</v>
      </c>
      <c r="N1473" s="21">
        <v>104</v>
      </c>
      <c r="O1473" s="22" t="str">
        <f t="shared" si="44"/>
        <v>American</v>
      </c>
      <c r="P1473" s="19">
        <f t="shared" si="45"/>
        <v>10.5</v>
      </c>
    </row>
    <row r="1474" spans="12:16" x14ac:dyDescent="0.35">
      <c r="L1474" s="20">
        <v>1473</v>
      </c>
      <c r="M1474" s="20">
        <v>652</v>
      </c>
      <c r="N1474" s="21">
        <v>119</v>
      </c>
      <c r="O1474" s="22" t="str">
        <f t="shared" si="44"/>
        <v>Mexican</v>
      </c>
      <c r="P1474" s="19">
        <f t="shared" si="45"/>
        <v>11.95</v>
      </c>
    </row>
    <row r="1475" spans="12:16" x14ac:dyDescent="0.35">
      <c r="L1475" s="20">
        <v>1474</v>
      </c>
      <c r="M1475" s="20">
        <v>653</v>
      </c>
      <c r="N1475" s="21">
        <v>106</v>
      </c>
      <c r="O1475" s="22" t="str">
        <f t="shared" ref="O1475:O1538" si="46">_xlfn.XLOOKUP(N1475,$A$2:$A$33,$C$2:$C$33)</f>
        <v>American</v>
      </c>
      <c r="P1475" s="19">
        <f t="shared" ref="P1475:P1538" si="47">_xlfn.XLOOKUP(N1475,$A$2:$A$33,$D$2:$D$33)</f>
        <v>7</v>
      </c>
    </row>
    <row r="1476" spans="12:16" x14ac:dyDescent="0.35">
      <c r="L1476" s="20">
        <v>1475</v>
      </c>
      <c r="M1476" s="20">
        <v>654</v>
      </c>
      <c r="N1476" s="21">
        <v>129</v>
      </c>
      <c r="O1476" s="22" t="str">
        <f t="shared" si="46"/>
        <v>Italian</v>
      </c>
      <c r="P1476" s="19">
        <f t="shared" si="47"/>
        <v>15.5</v>
      </c>
    </row>
    <row r="1477" spans="12:16" x14ac:dyDescent="0.35">
      <c r="L1477" s="20">
        <v>1476</v>
      </c>
      <c r="M1477" s="20">
        <v>654</v>
      </c>
      <c r="N1477" s="21">
        <v>120</v>
      </c>
      <c r="O1477" s="22" t="str">
        <f t="shared" si="46"/>
        <v>Mexican</v>
      </c>
      <c r="P1477" s="19">
        <f t="shared" si="47"/>
        <v>13.95</v>
      </c>
    </row>
    <row r="1478" spans="12:16" x14ac:dyDescent="0.35">
      <c r="L1478" s="20">
        <v>1477</v>
      </c>
      <c r="M1478" s="20">
        <v>654</v>
      </c>
      <c r="N1478" s="21">
        <v>130</v>
      </c>
      <c r="O1478" s="22" t="str">
        <f t="shared" si="46"/>
        <v>Italian</v>
      </c>
      <c r="P1478" s="19">
        <f t="shared" si="47"/>
        <v>19.95</v>
      </c>
    </row>
    <row r="1479" spans="12:16" x14ac:dyDescent="0.35">
      <c r="L1479" s="20">
        <v>1478</v>
      </c>
      <c r="M1479" s="20">
        <v>655</v>
      </c>
      <c r="N1479" s="21">
        <v>117</v>
      </c>
      <c r="O1479" s="22" t="str">
        <f t="shared" si="46"/>
        <v>Mexican</v>
      </c>
      <c r="P1479" s="19">
        <f t="shared" si="47"/>
        <v>12.95</v>
      </c>
    </row>
    <row r="1480" spans="12:16" x14ac:dyDescent="0.35">
      <c r="L1480" s="20">
        <v>1479</v>
      </c>
      <c r="M1480" s="20">
        <v>656</v>
      </c>
      <c r="N1480" s="21">
        <v>106</v>
      </c>
      <c r="O1480" s="22" t="str">
        <f t="shared" si="46"/>
        <v>American</v>
      </c>
      <c r="P1480" s="19">
        <f t="shared" si="47"/>
        <v>7</v>
      </c>
    </row>
    <row r="1481" spans="12:16" x14ac:dyDescent="0.35">
      <c r="L1481" s="20">
        <v>1480</v>
      </c>
      <c r="M1481" s="20">
        <v>656</v>
      </c>
      <c r="N1481" s="21">
        <v>132</v>
      </c>
      <c r="O1481" s="22" t="str">
        <f t="shared" si="46"/>
        <v>Italian</v>
      </c>
      <c r="P1481" s="19">
        <f t="shared" si="47"/>
        <v>16.95</v>
      </c>
    </row>
    <row r="1482" spans="12:16" x14ac:dyDescent="0.35">
      <c r="L1482" s="20">
        <v>1481</v>
      </c>
      <c r="M1482" s="20">
        <v>657</v>
      </c>
      <c r="N1482" s="21">
        <v>101</v>
      </c>
      <c r="O1482" s="22" t="str">
        <f t="shared" si="46"/>
        <v>American</v>
      </c>
      <c r="P1482" s="19">
        <f t="shared" si="47"/>
        <v>12.95</v>
      </c>
    </row>
    <row r="1483" spans="12:16" x14ac:dyDescent="0.35">
      <c r="L1483" s="20">
        <v>1482</v>
      </c>
      <c r="M1483" s="20">
        <v>657</v>
      </c>
      <c r="N1483" s="21">
        <v>108</v>
      </c>
      <c r="O1483" s="22" t="str">
        <f t="shared" si="46"/>
        <v>Asian</v>
      </c>
      <c r="P1483" s="19">
        <f t="shared" si="47"/>
        <v>14.5</v>
      </c>
    </row>
    <row r="1484" spans="12:16" x14ac:dyDescent="0.35">
      <c r="L1484" s="20">
        <v>1483</v>
      </c>
      <c r="M1484" s="20">
        <v>658</v>
      </c>
      <c r="N1484" s="21">
        <v>111</v>
      </c>
      <c r="O1484" s="22" t="str">
        <f t="shared" si="46"/>
        <v>Asian</v>
      </c>
      <c r="P1484" s="19">
        <f t="shared" si="47"/>
        <v>11.95</v>
      </c>
    </row>
    <row r="1485" spans="12:16" x14ac:dyDescent="0.35">
      <c r="L1485" s="20">
        <v>1484</v>
      </c>
      <c r="M1485" s="20">
        <v>658</v>
      </c>
      <c r="N1485" s="21">
        <v>118</v>
      </c>
      <c r="O1485" s="22" t="str">
        <f t="shared" si="46"/>
        <v>Mexican</v>
      </c>
      <c r="P1485" s="19">
        <f t="shared" si="47"/>
        <v>14.95</v>
      </c>
    </row>
    <row r="1486" spans="12:16" x14ac:dyDescent="0.35">
      <c r="L1486" s="20">
        <v>1485</v>
      </c>
      <c r="M1486" s="20">
        <v>658</v>
      </c>
      <c r="N1486" s="21">
        <v>132</v>
      </c>
      <c r="O1486" s="22" t="str">
        <f t="shared" si="46"/>
        <v>Italian</v>
      </c>
      <c r="P1486" s="19">
        <f t="shared" si="47"/>
        <v>16.95</v>
      </c>
    </row>
    <row r="1487" spans="12:16" x14ac:dyDescent="0.35">
      <c r="L1487" s="20">
        <v>1486</v>
      </c>
      <c r="M1487" s="20">
        <v>659</v>
      </c>
      <c r="N1487" s="21">
        <v>117</v>
      </c>
      <c r="O1487" s="22" t="str">
        <f t="shared" si="46"/>
        <v>Mexican</v>
      </c>
      <c r="P1487" s="19">
        <f t="shared" si="47"/>
        <v>12.95</v>
      </c>
    </row>
    <row r="1488" spans="12:16" x14ac:dyDescent="0.35">
      <c r="L1488" s="20">
        <v>1487</v>
      </c>
      <c r="M1488" s="20">
        <v>659</v>
      </c>
      <c r="N1488" s="21">
        <v>120</v>
      </c>
      <c r="O1488" s="22" t="str">
        <f t="shared" si="46"/>
        <v>Mexican</v>
      </c>
      <c r="P1488" s="19">
        <f t="shared" si="47"/>
        <v>13.95</v>
      </c>
    </row>
    <row r="1489" spans="12:16" x14ac:dyDescent="0.35">
      <c r="L1489" s="20">
        <v>1488</v>
      </c>
      <c r="M1489" s="20">
        <v>660</v>
      </c>
      <c r="N1489" s="21">
        <v>101</v>
      </c>
      <c r="O1489" s="22" t="str">
        <f t="shared" si="46"/>
        <v>American</v>
      </c>
      <c r="P1489" s="19">
        <f t="shared" si="47"/>
        <v>12.95</v>
      </c>
    </row>
    <row r="1490" spans="12:16" x14ac:dyDescent="0.35">
      <c r="L1490" s="20">
        <v>1489</v>
      </c>
      <c r="M1490" s="20">
        <v>660</v>
      </c>
      <c r="N1490" s="21">
        <v>117</v>
      </c>
      <c r="O1490" s="22" t="str">
        <f t="shared" si="46"/>
        <v>Mexican</v>
      </c>
      <c r="P1490" s="19">
        <f t="shared" si="47"/>
        <v>12.95</v>
      </c>
    </row>
    <row r="1491" spans="12:16" x14ac:dyDescent="0.35">
      <c r="L1491" s="20">
        <v>1490</v>
      </c>
      <c r="M1491" s="20">
        <v>661</v>
      </c>
      <c r="N1491" s="21">
        <v>111</v>
      </c>
      <c r="O1491" s="22" t="str">
        <f t="shared" si="46"/>
        <v>Asian</v>
      </c>
      <c r="P1491" s="19">
        <f t="shared" si="47"/>
        <v>11.95</v>
      </c>
    </row>
    <row r="1492" spans="12:16" x14ac:dyDescent="0.35">
      <c r="L1492" s="20">
        <v>1491</v>
      </c>
      <c r="M1492" s="20">
        <v>662</v>
      </c>
      <c r="N1492" s="21">
        <v>101</v>
      </c>
      <c r="O1492" s="22" t="str">
        <f t="shared" si="46"/>
        <v>American</v>
      </c>
      <c r="P1492" s="19">
        <f t="shared" si="47"/>
        <v>12.95</v>
      </c>
    </row>
    <row r="1493" spans="12:16" x14ac:dyDescent="0.35">
      <c r="L1493" s="20">
        <v>1492</v>
      </c>
      <c r="M1493" s="20">
        <v>662</v>
      </c>
      <c r="N1493" s="21">
        <v>119</v>
      </c>
      <c r="O1493" s="22" t="str">
        <f t="shared" si="46"/>
        <v>Mexican</v>
      </c>
      <c r="P1493" s="19">
        <f t="shared" si="47"/>
        <v>11.95</v>
      </c>
    </row>
    <row r="1494" spans="12:16" x14ac:dyDescent="0.35">
      <c r="L1494" s="20">
        <v>1493</v>
      </c>
      <c r="M1494" s="20">
        <v>663</v>
      </c>
      <c r="N1494" s="21">
        <v>125</v>
      </c>
      <c r="O1494" s="22" t="str">
        <f t="shared" si="46"/>
        <v>Italian</v>
      </c>
      <c r="P1494" s="19">
        <f t="shared" si="47"/>
        <v>17.95</v>
      </c>
    </row>
    <row r="1495" spans="12:16" x14ac:dyDescent="0.35">
      <c r="L1495" s="20">
        <v>1494</v>
      </c>
      <c r="M1495" s="20">
        <v>664</v>
      </c>
      <c r="N1495" s="21">
        <v>116</v>
      </c>
      <c r="O1495" s="22" t="str">
        <f t="shared" si="46"/>
        <v>Mexican</v>
      </c>
      <c r="P1495" s="19">
        <f t="shared" si="47"/>
        <v>13.95</v>
      </c>
    </row>
    <row r="1496" spans="12:16" x14ac:dyDescent="0.35">
      <c r="L1496" s="20">
        <v>1495</v>
      </c>
      <c r="M1496" s="20">
        <v>664</v>
      </c>
      <c r="N1496" s="21">
        <v>117</v>
      </c>
      <c r="O1496" s="22" t="str">
        <f t="shared" si="46"/>
        <v>Mexican</v>
      </c>
      <c r="P1496" s="19">
        <f t="shared" si="47"/>
        <v>12.95</v>
      </c>
    </row>
    <row r="1497" spans="12:16" x14ac:dyDescent="0.35">
      <c r="L1497" s="20">
        <v>1496</v>
      </c>
      <c r="M1497" s="20">
        <v>664</v>
      </c>
      <c r="N1497" s="21">
        <v>113</v>
      </c>
      <c r="O1497" s="22" t="str">
        <f t="shared" si="46"/>
        <v>Asian</v>
      </c>
      <c r="P1497" s="19">
        <f t="shared" si="47"/>
        <v>5</v>
      </c>
    </row>
    <row r="1498" spans="12:16" x14ac:dyDescent="0.35">
      <c r="L1498" s="20">
        <v>1497</v>
      </c>
      <c r="M1498" s="20">
        <v>665</v>
      </c>
      <c r="N1498" s="21">
        <v>101</v>
      </c>
      <c r="O1498" s="22" t="str">
        <f t="shared" si="46"/>
        <v>American</v>
      </c>
      <c r="P1498" s="19">
        <f t="shared" si="47"/>
        <v>12.95</v>
      </c>
    </row>
    <row r="1499" spans="12:16" x14ac:dyDescent="0.35">
      <c r="L1499" s="20">
        <v>1498</v>
      </c>
      <c r="M1499" s="20">
        <v>665</v>
      </c>
      <c r="N1499" s="21">
        <v>128</v>
      </c>
      <c r="O1499" s="22" t="str">
        <f t="shared" si="46"/>
        <v>Italian</v>
      </c>
      <c r="P1499" s="19">
        <f t="shared" si="47"/>
        <v>15.5</v>
      </c>
    </row>
    <row r="1500" spans="12:16" x14ac:dyDescent="0.35">
      <c r="L1500" s="20">
        <v>1499</v>
      </c>
      <c r="M1500" s="20">
        <v>666</v>
      </c>
      <c r="N1500" s="21">
        <v>109</v>
      </c>
      <c r="O1500" s="22" t="str">
        <f t="shared" si="46"/>
        <v>Asian</v>
      </c>
      <c r="P1500" s="19">
        <f t="shared" si="47"/>
        <v>17.95</v>
      </c>
    </row>
    <row r="1501" spans="12:16" x14ac:dyDescent="0.35">
      <c r="L1501" s="20">
        <v>1500</v>
      </c>
      <c r="M1501" s="20">
        <v>667</v>
      </c>
      <c r="N1501" s="21">
        <v>107</v>
      </c>
      <c r="O1501" s="22" t="str">
        <f t="shared" si="46"/>
        <v>Asian</v>
      </c>
      <c r="P1501" s="19">
        <f t="shared" si="47"/>
        <v>16.5</v>
      </c>
    </row>
    <row r="1502" spans="12:16" x14ac:dyDescent="0.35">
      <c r="L1502" s="20">
        <v>1501</v>
      </c>
      <c r="M1502" s="20">
        <v>667</v>
      </c>
      <c r="N1502" s="21">
        <v>113</v>
      </c>
      <c r="O1502" s="22" t="str">
        <f t="shared" si="46"/>
        <v>Asian</v>
      </c>
      <c r="P1502" s="19">
        <f t="shared" si="47"/>
        <v>5</v>
      </c>
    </row>
    <row r="1503" spans="12:16" x14ac:dyDescent="0.35">
      <c r="L1503" s="20">
        <v>1502</v>
      </c>
      <c r="M1503" s="20">
        <v>668</v>
      </c>
      <c r="N1503" s="21">
        <v>117</v>
      </c>
      <c r="O1503" s="22" t="str">
        <f t="shared" si="46"/>
        <v>Mexican</v>
      </c>
      <c r="P1503" s="19">
        <f t="shared" si="47"/>
        <v>12.95</v>
      </c>
    </row>
    <row r="1504" spans="12:16" x14ac:dyDescent="0.35">
      <c r="L1504" s="20">
        <v>1503</v>
      </c>
      <c r="M1504" s="20">
        <v>668</v>
      </c>
      <c r="N1504" s="21">
        <v>129</v>
      </c>
      <c r="O1504" s="22" t="str">
        <f t="shared" si="46"/>
        <v>Italian</v>
      </c>
      <c r="P1504" s="19">
        <f t="shared" si="47"/>
        <v>15.5</v>
      </c>
    </row>
    <row r="1505" spans="12:16" x14ac:dyDescent="0.35">
      <c r="L1505" s="20">
        <v>1504</v>
      </c>
      <c r="M1505" s="20">
        <v>668</v>
      </c>
      <c r="N1505" s="21">
        <v>118</v>
      </c>
      <c r="O1505" s="22" t="str">
        <f t="shared" si="46"/>
        <v>Mexican</v>
      </c>
      <c r="P1505" s="19">
        <f t="shared" si="47"/>
        <v>14.95</v>
      </c>
    </row>
    <row r="1506" spans="12:16" x14ac:dyDescent="0.35">
      <c r="L1506" s="20">
        <v>1505</v>
      </c>
      <c r="M1506" s="20">
        <v>668</v>
      </c>
      <c r="N1506" s="21">
        <v>122</v>
      </c>
      <c r="O1506" s="22" t="str">
        <f t="shared" si="46"/>
        <v>Mexican</v>
      </c>
      <c r="P1506" s="19">
        <f t="shared" si="47"/>
        <v>7</v>
      </c>
    </row>
    <row r="1507" spans="12:16" x14ac:dyDescent="0.35">
      <c r="L1507" s="20">
        <v>1506</v>
      </c>
      <c r="M1507" s="20">
        <v>669</v>
      </c>
      <c r="N1507" s="21">
        <v>110</v>
      </c>
      <c r="O1507" s="22" t="str">
        <f t="shared" si="46"/>
        <v>Asian</v>
      </c>
      <c r="P1507" s="19">
        <f t="shared" si="47"/>
        <v>17.95</v>
      </c>
    </row>
    <row r="1508" spans="12:16" x14ac:dyDescent="0.35">
      <c r="L1508" s="20">
        <v>1507</v>
      </c>
      <c r="M1508" s="20">
        <v>669</v>
      </c>
      <c r="N1508" s="21">
        <v>129</v>
      </c>
      <c r="O1508" s="22" t="str">
        <f t="shared" si="46"/>
        <v>Italian</v>
      </c>
      <c r="P1508" s="19">
        <f t="shared" si="47"/>
        <v>15.5</v>
      </c>
    </row>
    <row r="1509" spans="12:16" x14ac:dyDescent="0.35">
      <c r="L1509" s="20">
        <v>1508</v>
      </c>
      <c r="M1509" s="20">
        <v>670</v>
      </c>
      <c r="N1509" s="21">
        <v>110</v>
      </c>
      <c r="O1509" s="22" t="str">
        <f t="shared" si="46"/>
        <v>Asian</v>
      </c>
      <c r="P1509" s="19">
        <f t="shared" si="47"/>
        <v>17.95</v>
      </c>
    </row>
    <row r="1510" spans="12:16" x14ac:dyDescent="0.35">
      <c r="L1510" s="20">
        <v>1509</v>
      </c>
      <c r="M1510" s="20">
        <v>670</v>
      </c>
      <c r="N1510" s="21">
        <v>121</v>
      </c>
      <c r="O1510" s="22" t="str">
        <f t="shared" si="46"/>
        <v>Mexican</v>
      </c>
      <c r="P1510" s="19">
        <f t="shared" si="47"/>
        <v>10.5</v>
      </c>
    </row>
    <row r="1511" spans="12:16" x14ac:dyDescent="0.35">
      <c r="L1511" s="20">
        <v>1510</v>
      </c>
      <c r="M1511" s="20">
        <v>671</v>
      </c>
      <c r="N1511" s="21">
        <v>104</v>
      </c>
      <c r="O1511" s="22" t="str">
        <f t="shared" si="46"/>
        <v>American</v>
      </c>
      <c r="P1511" s="19">
        <f t="shared" si="47"/>
        <v>10.5</v>
      </c>
    </row>
    <row r="1512" spans="12:16" x14ac:dyDescent="0.35">
      <c r="L1512" s="20">
        <v>1511</v>
      </c>
      <c r="M1512" s="20">
        <v>672</v>
      </c>
      <c r="N1512" s="21">
        <v>126</v>
      </c>
      <c r="O1512" s="22" t="str">
        <f t="shared" si="46"/>
        <v>Italian</v>
      </c>
      <c r="P1512" s="19">
        <f t="shared" si="47"/>
        <v>14.5</v>
      </c>
    </row>
    <row r="1513" spans="12:16" x14ac:dyDescent="0.35">
      <c r="L1513" s="20">
        <v>1512</v>
      </c>
      <c r="M1513" s="20">
        <v>672</v>
      </c>
      <c r="N1513" s="21">
        <v>122</v>
      </c>
      <c r="O1513" s="22" t="str">
        <f t="shared" si="46"/>
        <v>Mexican</v>
      </c>
      <c r="P1513" s="19">
        <f t="shared" si="47"/>
        <v>7</v>
      </c>
    </row>
    <row r="1514" spans="12:16" x14ac:dyDescent="0.35">
      <c r="L1514" s="20">
        <v>1513</v>
      </c>
      <c r="M1514" s="20">
        <v>673</v>
      </c>
      <c r="N1514" s="21">
        <v>121</v>
      </c>
      <c r="O1514" s="22" t="str">
        <f t="shared" si="46"/>
        <v>Mexican</v>
      </c>
      <c r="P1514" s="19">
        <f t="shared" si="47"/>
        <v>10.5</v>
      </c>
    </row>
    <row r="1515" spans="12:16" x14ac:dyDescent="0.35">
      <c r="L1515" s="20">
        <v>1514</v>
      </c>
      <c r="M1515" s="20">
        <v>673</v>
      </c>
      <c r="N1515" s="21">
        <v>106</v>
      </c>
      <c r="O1515" s="22" t="str">
        <f t="shared" si="46"/>
        <v>American</v>
      </c>
      <c r="P1515" s="19">
        <f t="shared" si="47"/>
        <v>7</v>
      </c>
    </row>
    <row r="1516" spans="12:16" x14ac:dyDescent="0.35">
      <c r="L1516" s="20">
        <v>1515</v>
      </c>
      <c r="M1516" s="20">
        <v>674</v>
      </c>
      <c r="N1516" s="21">
        <v>104</v>
      </c>
      <c r="O1516" s="22" t="str">
        <f t="shared" si="46"/>
        <v>American</v>
      </c>
      <c r="P1516" s="19">
        <f t="shared" si="47"/>
        <v>10.5</v>
      </c>
    </row>
    <row r="1517" spans="12:16" x14ac:dyDescent="0.35">
      <c r="L1517" s="20">
        <v>1516</v>
      </c>
      <c r="M1517" s="20">
        <v>674</v>
      </c>
      <c r="N1517" s="21">
        <v>129</v>
      </c>
      <c r="O1517" s="22" t="str">
        <f t="shared" si="46"/>
        <v>Italian</v>
      </c>
      <c r="P1517" s="19">
        <f t="shared" si="47"/>
        <v>15.5</v>
      </c>
    </row>
    <row r="1518" spans="12:16" x14ac:dyDescent="0.35">
      <c r="L1518" s="20">
        <v>1517</v>
      </c>
      <c r="M1518" s="20">
        <v>674</v>
      </c>
      <c r="N1518" s="21">
        <v>119</v>
      </c>
      <c r="O1518" s="22" t="str">
        <f t="shared" si="46"/>
        <v>Mexican</v>
      </c>
      <c r="P1518" s="19">
        <f t="shared" si="47"/>
        <v>11.95</v>
      </c>
    </row>
    <row r="1519" spans="12:16" x14ac:dyDescent="0.35">
      <c r="L1519" s="20">
        <v>1518</v>
      </c>
      <c r="M1519" s="20">
        <v>674</v>
      </c>
      <c r="N1519" s="21">
        <v>131</v>
      </c>
      <c r="O1519" s="22" t="str">
        <f t="shared" si="46"/>
        <v>Italian</v>
      </c>
      <c r="P1519" s="19">
        <f t="shared" si="47"/>
        <v>17.95</v>
      </c>
    </row>
    <row r="1520" spans="12:16" x14ac:dyDescent="0.35">
      <c r="L1520" s="20">
        <v>1519</v>
      </c>
      <c r="M1520" s="20">
        <v>675</v>
      </c>
      <c r="N1520" s="21">
        <v>111</v>
      </c>
      <c r="O1520" s="22" t="str">
        <f t="shared" si="46"/>
        <v>Asian</v>
      </c>
      <c r="P1520" s="19">
        <f t="shared" si="47"/>
        <v>11.95</v>
      </c>
    </row>
    <row r="1521" spans="12:16" x14ac:dyDescent="0.35">
      <c r="L1521" s="20">
        <v>1520</v>
      </c>
      <c r="M1521" s="20">
        <v>676</v>
      </c>
      <c r="N1521" s="21">
        <v>129</v>
      </c>
      <c r="O1521" s="22" t="str">
        <f t="shared" si="46"/>
        <v>Italian</v>
      </c>
      <c r="P1521" s="19">
        <f t="shared" si="47"/>
        <v>15.5</v>
      </c>
    </row>
    <row r="1522" spans="12:16" x14ac:dyDescent="0.35">
      <c r="L1522" s="20">
        <v>1521</v>
      </c>
      <c r="M1522" s="20">
        <v>676</v>
      </c>
      <c r="N1522" s="21">
        <v>132</v>
      </c>
      <c r="O1522" s="22" t="str">
        <f t="shared" si="46"/>
        <v>Italian</v>
      </c>
      <c r="P1522" s="19">
        <f t="shared" si="47"/>
        <v>16.95</v>
      </c>
    </row>
    <row r="1523" spans="12:16" x14ac:dyDescent="0.35">
      <c r="L1523" s="20">
        <v>1522</v>
      </c>
      <c r="M1523" s="20">
        <v>677</v>
      </c>
      <c r="N1523" s="21">
        <v>118</v>
      </c>
      <c r="O1523" s="22" t="str">
        <f t="shared" si="46"/>
        <v>Mexican</v>
      </c>
      <c r="P1523" s="19">
        <f t="shared" si="47"/>
        <v>14.95</v>
      </c>
    </row>
    <row r="1524" spans="12:16" x14ac:dyDescent="0.35">
      <c r="L1524" s="20">
        <v>1523</v>
      </c>
      <c r="M1524" s="20">
        <v>678</v>
      </c>
      <c r="N1524" s="21">
        <v>129</v>
      </c>
      <c r="O1524" s="22" t="str">
        <f t="shared" si="46"/>
        <v>Italian</v>
      </c>
      <c r="P1524" s="19">
        <f t="shared" si="47"/>
        <v>15.5</v>
      </c>
    </row>
    <row r="1525" spans="12:16" x14ac:dyDescent="0.35">
      <c r="L1525" s="20">
        <v>1524</v>
      </c>
      <c r="M1525" s="20">
        <v>678</v>
      </c>
      <c r="N1525" s="21">
        <v>111</v>
      </c>
      <c r="O1525" s="22" t="str">
        <f t="shared" si="46"/>
        <v>Asian</v>
      </c>
      <c r="P1525" s="19">
        <f t="shared" si="47"/>
        <v>11.95</v>
      </c>
    </row>
    <row r="1526" spans="12:16" x14ac:dyDescent="0.35">
      <c r="L1526" s="20">
        <v>1525</v>
      </c>
      <c r="M1526" s="20">
        <v>678</v>
      </c>
      <c r="N1526" s="21">
        <v>122</v>
      </c>
      <c r="O1526" s="22" t="str">
        <f t="shared" si="46"/>
        <v>Mexican</v>
      </c>
      <c r="P1526" s="19">
        <f t="shared" si="47"/>
        <v>7</v>
      </c>
    </row>
    <row r="1527" spans="12:16" x14ac:dyDescent="0.35">
      <c r="L1527" s="20">
        <v>1526</v>
      </c>
      <c r="M1527" s="20">
        <v>679</v>
      </c>
      <c r="N1527" s="21">
        <v>115</v>
      </c>
      <c r="O1527" s="22" t="str">
        <f t="shared" si="46"/>
        <v>Mexican</v>
      </c>
      <c r="P1527" s="19">
        <f t="shared" si="47"/>
        <v>11.95</v>
      </c>
    </row>
    <row r="1528" spans="12:16" x14ac:dyDescent="0.35">
      <c r="L1528" s="20">
        <v>1527</v>
      </c>
      <c r="M1528" s="20">
        <v>679</v>
      </c>
      <c r="N1528" s="21">
        <v>125</v>
      </c>
      <c r="O1528" s="22" t="str">
        <f t="shared" si="46"/>
        <v>Italian</v>
      </c>
      <c r="P1528" s="19">
        <f t="shared" si="47"/>
        <v>17.95</v>
      </c>
    </row>
    <row r="1529" spans="12:16" x14ac:dyDescent="0.35">
      <c r="L1529" s="20">
        <v>1528</v>
      </c>
      <c r="M1529" s="20">
        <v>679</v>
      </c>
      <c r="N1529" s="21">
        <v>117</v>
      </c>
      <c r="O1529" s="22" t="str">
        <f t="shared" si="46"/>
        <v>Mexican</v>
      </c>
      <c r="P1529" s="19">
        <f t="shared" si="47"/>
        <v>12.95</v>
      </c>
    </row>
    <row r="1530" spans="12:16" x14ac:dyDescent="0.35">
      <c r="L1530" s="20">
        <v>1529</v>
      </c>
      <c r="M1530" s="20">
        <v>679</v>
      </c>
      <c r="N1530" s="21">
        <v>128</v>
      </c>
      <c r="O1530" s="22" t="str">
        <f t="shared" si="46"/>
        <v>Italian</v>
      </c>
      <c r="P1530" s="19">
        <f t="shared" si="47"/>
        <v>15.5</v>
      </c>
    </row>
    <row r="1531" spans="12:16" x14ac:dyDescent="0.35">
      <c r="L1531" s="20">
        <v>1530</v>
      </c>
      <c r="M1531" s="20">
        <v>680</v>
      </c>
      <c r="N1531" s="21">
        <v>104</v>
      </c>
      <c r="O1531" s="22" t="str">
        <f t="shared" si="46"/>
        <v>American</v>
      </c>
      <c r="P1531" s="19">
        <f t="shared" si="47"/>
        <v>10.5</v>
      </c>
    </row>
    <row r="1532" spans="12:16" x14ac:dyDescent="0.35">
      <c r="L1532" s="20">
        <v>1531</v>
      </c>
      <c r="M1532" s="20">
        <v>680</v>
      </c>
      <c r="N1532" s="21">
        <v>120</v>
      </c>
      <c r="O1532" s="22" t="str">
        <f t="shared" si="46"/>
        <v>Mexican</v>
      </c>
      <c r="P1532" s="19">
        <f t="shared" si="47"/>
        <v>13.95</v>
      </c>
    </row>
    <row r="1533" spans="12:16" x14ac:dyDescent="0.35">
      <c r="L1533" s="20">
        <v>1532</v>
      </c>
      <c r="M1533" s="20">
        <v>681</v>
      </c>
      <c r="N1533" s="21">
        <v>118</v>
      </c>
      <c r="O1533" s="22" t="str">
        <f t="shared" si="46"/>
        <v>Mexican</v>
      </c>
      <c r="P1533" s="19">
        <f t="shared" si="47"/>
        <v>14.95</v>
      </c>
    </row>
    <row r="1534" spans="12:16" x14ac:dyDescent="0.35">
      <c r="L1534" s="20">
        <v>1533</v>
      </c>
      <c r="M1534" s="20">
        <v>682</v>
      </c>
      <c r="N1534" s="21">
        <v>117</v>
      </c>
      <c r="O1534" s="22" t="str">
        <f t="shared" si="46"/>
        <v>Mexican</v>
      </c>
      <c r="P1534" s="19">
        <f t="shared" si="47"/>
        <v>12.95</v>
      </c>
    </row>
    <row r="1535" spans="12:16" x14ac:dyDescent="0.35">
      <c r="L1535" s="20">
        <v>1534</v>
      </c>
      <c r="M1535" s="20">
        <v>683</v>
      </c>
      <c r="N1535" s="21">
        <v>104</v>
      </c>
      <c r="O1535" s="22" t="str">
        <f t="shared" si="46"/>
        <v>American</v>
      </c>
      <c r="P1535" s="19">
        <f t="shared" si="47"/>
        <v>10.5</v>
      </c>
    </row>
    <row r="1536" spans="12:16" x14ac:dyDescent="0.35">
      <c r="L1536" s="20">
        <v>1535</v>
      </c>
      <c r="M1536" s="20">
        <v>683</v>
      </c>
      <c r="N1536" s="21">
        <v>127</v>
      </c>
      <c r="O1536" s="22" t="str">
        <f t="shared" si="46"/>
        <v>Italian</v>
      </c>
      <c r="P1536" s="19">
        <f t="shared" si="47"/>
        <v>17.95</v>
      </c>
    </row>
    <row r="1537" spans="12:16" x14ac:dyDescent="0.35">
      <c r="L1537" s="20">
        <v>1536</v>
      </c>
      <c r="M1537" s="20">
        <v>683</v>
      </c>
      <c r="N1537" s="21">
        <v>118</v>
      </c>
      <c r="O1537" s="22" t="str">
        <f t="shared" si="46"/>
        <v>Mexican</v>
      </c>
      <c r="P1537" s="19">
        <f t="shared" si="47"/>
        <v>14.95</v>
      </c>
    </row>
    <row r="1538" spans="12:16" x14ac:dyDescent="0.35">
      <c r="L1538" s="20">
        <v>1537</v>
      </c>
      <c r="M1538" s="20">
        <v>684</v>
      </c>
      <c r="N1538" s="21">
        <v>125</v>
      </c>
      <c r="O1538" s="22" t="str">
        <f t="shared" si="46"/>
        <v>Italian</v>
      </c>
      <c r="P1538" s="19">
        <f t="shared" si="47"/>
        <v>17.95</v>
      </c>
    </row>
    <row r="1539" spans="12:16" x14ac:dyDescent="0.35">
      <c r="L1539" s="20">
        <v>1538</v>
      </c>
      <c r="M1539" s="20">
        <v>685</v>
      </c>
      <c r="N1539" s="21">
        <v>121</v>
      </c>
      <c r="O1539" s="22" t="str">
        <f t="shared" ref="O1539:O1602" si="48">_xlfn.XLOOKUP(N1539,$A$2:$A$33,$C$2:$C$33)</f>
        <v>Mexican</v>
      </c>
      <c r="P1539" s="19">
        <f t="shared" ref="P1539:P1602" si="49">_xlfn.XLOOKUP(N1539,$A$2:$A$33,$D$2:$D$33)</f>
        <v>10.5</v>
      </c>
    </row>
    <row r="1540" spans="12:16" x14ac:dyDescent="0.35">
      <c r="L1540" s="20">
        <v>1539</v>
      </c>
      <c r="M1540" s="20">
        <v>686</v>
      </c>
      <c r="N1540" s="21">
        <v>107</v>
      </c>
      <c r="O1540" s="22" t="str">
        <f t="shared" si="48"/>
        <v>Asian</v>
      </c>
      <c r="P1540" s="19">
        <f t="shared" si="49"/>
        <v>16.5</v>
      </c>
    </row>
    <row r="1541" spans="12:16" x14ac:dyDescent="0.35">
      <c r="L1541" s="20">
        <v>1540</v>
      </c>
      <c r="M1541" s="20">
        <v>687</v>
      </c>
      <c r="N1541" s="21">
        <v>127</v>
      </c>
      <c r="O1541" s="22" t="str">
        <f t="shared" si="48"/>
        <v>Italian</v>
      </c>
      <c r="P1541" s="19">
        <f t="shared" si="49"/>
        <v>17.95</v>
      </c>
    </row>
    <row r="1542" spans="12:16" x14ac:dyDescent="0.35">
      <c r="L1542" s="20">
        <v>1541</v>
      </c>
      <c r="M1542" s="20">
        <v>688</v>
      </c>
      <c r="N1542" s="21">
        <v>122</v>
      </c>
      <c r="O1542" s="22" t="str">
        <f t="shared" si="48"/>
        <v>Mexican</v>
      </c>
      <c r="P1542" s="19">
        <f t="shared" si="49"/>
        <v>7</v>
      </c>
    </row>
    <row r="1543" spans="12:16" x14ac:dyDescent="0.35">
      <c r="L1543" s="20">
        <v>1542</v>
      </c>
      <c r="M1543" s="20">
        <v>688</v>
      </c>
      <c r="N1543" s="21">
        <v>123</v>
      </c>
      <c r="O1543" s="22" t="str">
        <f t="shared" si="48"/>
        <v>Mexican</v>
      </c>
      <c r="P1543" s="19">
        <f t="shared" si="49"/>
        <v>9</v>
      </c>
    </row>
    <row r="1544" spans="12:16" x14ac:dyDescent="0.35">
      <c r="L1544" s="20">
        <v>1543</v>
      </c>
      <c r="M1544" s="20">
        <v>689</v>
      </c>
      <c r="N1544" s="21">
        <v>106</v>
      </c>
      <c r="O1544" s="22" t="str">
        <f t="shared" si="48"/>
        <v>American</v>
      </c>
      <c r="P1544" s="19">
        <f t="shared" si="49"/>
        <v>7</v>
      </c>
    </row>
    <row r="1545" spans="12:16" x14ac:dyDescent="0.35">
      <c r="L1545" s="20">
        <v>1544</v>
      </c>
      <c r="M1545" s="20">
        <v>689</v>
      </c>
      <c r="N1545" s="21">
        <v>106</v>
      </c>
      <c r="O1545" s="22" t="str">
        <f t="shared" si="48"/>
        <v>American</v>
      </c>
      <c r="P1545" s="19">
        <f t="shared" si="49"/>
        <v>7</v>
      </c>
    </row>
    <row r="1546" spans="12:16" x14ac:dyDescent="0.35">
      <c r="L1546" s="20">
        <v>1545</v>
      </c>
      <c r="M1546" s="20">
        <v>690</v>
      </c>
      <c r="N1546" s="21">
        <v>113</v>
      </c>
      <c r="O1546" s="22" t="str">
        <f t="shared" si="48"/>
        <v>Asian</v>
      </c>
      <c r="P1546" s="19">
        <f t="shared" si="49"/>
        <v>5</v>
      </c>
    </row>
    <row r="1547" spans="12:16" x14ac:dyDescent="0.35">
      <c r="L1547" s="20">
        <v>1546</v>
      </c>
      <c r="M1547" s="20">
        <v>691</v>
      </c>
      <c r="N1547" s="21">
        <v>101</v>
      </c>
      <c r="O1547" s="22" t="str">
        <f t="shared" si="48"/>
        <v>American</v>
      </c>
      <c r="P1547" s="19">
        <f t="shared" si="49"/>
        <v>12.95</v>
      </c>
    </row>
    <row r="1548" spans="12:16" x14ac:dyDescent="0.35">
      <c r="L1548" s="20">
        <v>1547</v>
      </c>
      <c r="M1548" s="20">
        <v>692</v>
      </c>
      <c r="N1548" s="21">
        <v>102</v>
      </c>
      <c r="O1548" s="22" t="str">
        <f t="shared" si="48"/>
        <v>American</v>
      </c>
      <c r="P1548" s="19">
        <f t="shared" si="49"/>
        <v>13.95</v>
      </c>
    </row>
    <row r="1549" spans="12:16" x14ac:dyDescent="0.35">
      <c r="L1549" s="20">
        <v>1548</v>
      </c>
      <c r="M1549" s="20">
        <v>692</v>
      </c>
      <c r="N1549" s="21">
        <v>127</v>
      </c>
      <c r="O1549" s="22" t="str">
        <f t="shared" si="48"/>
        <v>Italian</v>
      </c>
      <c r="P1549" s="19">
        <f t="shared" si="49"/>
        <v>17.95</v>
      </c>
    </row>
    <row r="1550" spans="12:16" x14ac:dyDescent="0.35">
      <c r="L1550" s="20">
        <v>1549</v>
      </c>
      <c r="M1550" s="20">
        <v>693</v>
      </c>
      <c r="N1550" s="21">
        <v>101</v>
      </c>
      <c r="O1550" s="22" t="str">
        <f t="shared" si="48"/>
        <v>American</v>
      </c>
      <c r="P1550" s="19">
        <f t="shared" si="49"/>
        <v>12.95</v>
      </c>
    </row>
    <row r="1551" spans="12:16" x14ac:dyDescent="0.35">
      <c r="L1551" s="20">
        <v>1550</v>
      </c>
      <c r="M1551" s="20">
        <v>693</v>
      </c>
      <c r="N1551" s="21">
        <v>107</v>
      </c>
      <c r="O1551" s="22" t="str">
        <f t="shared" si="48"/>
        <v>Asian</v>
      </c>
      <c r="P1551" s="19">
        <f t="shared" si="49"/>
        <v>16.5</v>
      </c>
    </row>
    <row r="1552" spans="12:16" x14ac:dyDescent="0.35">
      <c r="L1552" s="20">
        <v>1551</v>
      </c>
      <c r="M1552" s="20">
        <v>693</v>
      </c>
      <c r="N1552" s="21">
        <v>126</v>
      </c>
      <c r="O1552" s="22" t="str">
        <f t="shared" si="48"/>
        <v>Italian</v>
      </c>
      <c r="P1552" s="19">
        <f t="shared" si="49"/>
        <v>14.5</v>
      </c>
    </row>
    <row r="1553" spans="12:16" x14ac:dyDescent="0.35">
      <c r="L1553" s="20">
        <v>1552</v>
      </c>
      <c r="M1553" s="20">
        <v>693</v>
      </c>
      <c r="N1553" s="21">
        <v>110</v>
      </c>
      <c r="O1553" s="22" t="str">
        <f t="shared" si="48"/>
        <v>Asian</v>
      </c>
      <c r="P1553" s="19">
        <f t="shared" si="49"/>
        <v>17.95</v>
      </c>
    </row>
    <row r="1554" spans="12:16" x14ac:dyDescent="0.35">
      <c r="L1554" s="20">
        <v>1553</v>
      </c>
      <c r="M1554" s="20">
        <v>694</v>
      </c>
      <c r="N1554" s="21">
        <v>127</v>
      </c>
      <c r="O1554" s="22" t="str">
        <f t="shared" si="48"/>
        <v>Italian</v>
      </c>
      <c r="P1554" s="19">
        <f t="shared" si="49"/>
        <v>17.95</v>
      </c>
    </row>
    <row r="1555" spans="12:16" x14ac:dyDescent="0.35">
      <c r="L1555" s="20">
        <v>1554</v>
      </c>
      <c r="M1555" s="20">
        <v>694</v>
      </c>
      <c r="N1555" s="21">
        <v>112</v>
      </c>
      <c r="O1555" s="22" t="str">
        <f t="shared" si="48"/>
        <v>Asian</v>
      </c>
      <c r="P1555" s="19">
        <f t="shared" si="49"/>
        <v>14.95</v>
      </c>
    </row>
    <row r="1556" spans="12:16" x14ac:dyDescent="0.35">
      <c r="L1556" s="20">
        <v>1555</v>
      </c>
      <c r="M1556" s="20">
        <v>694</v>
      </c>
      <c r="N1556" s="21">
        <v>113</v>
      </c>
      <c r="O1556" s="22" t="str">
        <f t="shared" si="48"/>
        <v>Asian</v>
      </c>
      <c r="P1556" s="19">
        <f t="shared" si="49"/>
        <v>5</v>
      </c>
    </row>
    <row r="1557" spans="12:16" x14ac:dyDescent="0.35">
      <c r="L1557" s="20">
        <v>1556</v>
      </c>
      <c r="M1557" s="20">
        <v>695</v>
      </c>
      <c r="N1557" s="21">
        <v>105</v>
      </c>
      <c r="O1557" s="22" t="str">
        <f t="shared" si="48"/>
        <v>American</v>
      </c>
      <c r="P1557" s="19">
        <f t="shared" si="49"/>
        <v>7</v>
      </c>
    </row>
    <row r="1558" spans="12:16" x14ac:dyDescent="0.35">
      <c r="L1558" s="20">
        <v>1557</v>
      </c>
      <c r="M1558" s="20">
        <v>696</v>
      </c>
      <c r="N1558" s="21">
        <v>119</v>
      </c>
      <c r="O1558" s="22" t="str">
        <f t="shared" si="48"/>
        <v>Mexican</v>
      </c>
      <c r="P1558" s="19">
        <f t="shared" si="49"/>
        <v>11.95</v>
      </c>
    </row>
    <row r="1559" spans="12:16" x14ac:dyDescent="0.35">
      <c r="L1559" s="20">
        <v>1558</v>
      </c>
      <c r="M1559" s="20">
        <v>696</v>
      </c>
      <c r="N1559" s="21">
        <v>122</v>
      </c>
      <c r="O1559" s="22" t="str">
        <f t="shared" si="48"/>
        <v>Mexican</v>
      </c>
      <c r="P1559" s="19">
        <f t="shared" si="49"/>
        <v>7</v>
      </c>
    </row>
    <row r="1560" spans="12:16" x14ac:dyDescent="0.35">
      <c r="L1560" s="20">
        <v>1559</v>
      </c>
      <c r="M1560" s="20">
        <v>697</v>
      </c>
      <c r="N1560" s="21">
        <v>108</v>
      </c>
      <c r="O1560" s="22" t="str">
        <f t="shared" si="48"/>
        <v>Asian</v>
      </c>
      <c r="P1560" s="19">
        <f t="shared" si="49"/>
        <v>14.5</v>
      </c>
    </row>
    <row r="1561" spans="12:16" x14ac:dyDescent="0.35">
      <c r="L1561" s="20">
        <v>1560</v>
      </c>
      <c r="M1561" s="20">
        <v>697</v>
      </c>
      <c r="N1561" s="21">
        <v>130</v>
      </c>
      <c r="O1561" s="22" t="str">
        <f t="shared" si="48"/>
        <v>Italian</v>
      </c>
      <c r="P1561" s="19">
        <f t="shared" si="49"/>
        <v>19.95</v>
      </c>
    </row>
    <row r="1562" spans="12:16" x14ac:dyDescent="0.35">
      <c r="L1562" s="20">
        <v>1561</v>
      </c>
      <c r="M1562" s="20">
        <v>698</v>
      </c>
      <c r="N1562" s="21">
        <v>107</v>
      </c>
      <c r="O1562" s="22" t="str">
        <f t="shared" si="48"/>
        <v>Asian</v>
      </c>
      <c r="P1562" s="19">
        <f t="shared" si="49"/>
        <v>16.5</v>
      </c>
    </row>
    <row r="1563" spans="12:16" x14ac:dyDescent="0.35">
      <c r="L1563" s="20">
        <v>1562</v>
      </c>
      <c r="M1563" s="20">
        <v>698</v>
      </c>
      <c r="N1563" s="21">
        <v>112</v>
      </c>
      <c r="O1563" s="22" t="str">
        <f t="shared" si="48"/>
        <v>Asian</v>
      </c>
      <c r="P1563" s="19">
        <f t="shared" si="49"/>
        <v>14.95</v>
      </c>
    </row>
    <row r="1564" spans="12:16" x14ac:dyDescent="0.35">
      <c r="L1564" s="20">
        <v>1563</v>
      </c>
      <c r="M1564" s="20">
        <v>698</v>
      </c>
      <c r="N1564" s="21">
        <v>106</v>
      </c>
      <c r="O1564" s="22" t="str">
        <f t="shared" si="48"/>
        <v>American</v>
      </c>
      <c r="P1564" s="19">
        <f t="shared" si="49"/>
        <v>7</v>
      </c>
    </row>
    <row r="1565" spans="12:16" x14ac:dyDescent="0.35">
      <c r="L1565" s="20">
        <v>1564</v>
      </c>
      <c r="M1565" s="20">
        <v>699</v>
      </c>
      <c r="N1565" s="21">
        <v>113</v>
      </c>
      <c r="O1565" s="22" t="str">
        <f t="shared" si="48"/>
        <v>Asian</v>
      </c>
      <c r="P1565" s="19">
        <f t="shared" si="49"/>
        <v>5</v>
      </c>
    </row>
    <row r="1566" spans="12:16" x14ac:dyDescent="0.35">
      <c r="L1566" s="20">
        <v>1565</v>
      </c>
      <c r="M1566" s="20">
        <v>700</v>
      </c>
      <c r="N1566" s="21">
        <v>115</v>
      </c>
      <c r="O1566" s="22" t="str">
        <f t="shared" si="48"/>
        <v>Mexican</v>
      </c>
      <c r="P1566" s="19">
        <f t="shared" si="49"/>
        <v>11.95</v>
      </c>
    </row>
    <row r="1567" spans="12:16" x14ac:dyDescent="0.35">
      <c r="L1567" s="20">
        <v>1566</v>
      </c>
      <c r="M1567" s="20">
        <v>700</v>
      </c>
      <c r="N1567" s="21">
        <v>104</v>
      </c>
      <c r="O1567" s="22" t="str">
        <f t="shared" si="48"/>
        <v>American</v>
      </c>
      <c r="P1567" s="19">
        <f t="shared" si="49"/>
        <v>10.5</v>
      </c>
    </row>
    <row r="1568" spans="12:16" x14ac:dyDescent="0.35">
      <c r="L1568" s="20">
        <v>1567</v>
      </c>
      <c r="M1568" s="20">
        <v>700</v>
      </c>
      <c r="N1568" s="21">
        <v>110</v>
      </c>
      <c r="O1568" s="22" t="str">
        <f t="shared" si="48"/>
        <v>Asian</v>
      </c>
      <c r="P1568" s="19">
        <f t="shared" si="49"/>
        <v>17.95</v>
      </c>
    </row>
    <row r="1569" spans="12:16" x14ac:dyDescent="0.35">
      <c r="L1569" s="20">
        <v>1568</v>
      </c>
      <c r="M1569" s="20">
        <v>700</v>
      </c>
      <c r="N1569" s="21">
        <v>118</v>
      </c>
      <c r="O1569" s="22" t="str">
        <f t="shared" si="48"/>
        <v>Mexican</v>
      </c>
      <c r="P1569" s="19">
        <f t="shared" si="49"/>
        <v>14.95</v>
      </c>
    </row>
    <row r="1570" spans="12:16" x14ac:dyDescent="0.35">
      <c r="L1570" s="20">
        <v>1569</v>
      </c>
      <c r="M1570" s="20">
        <v>700</v>
      </c>
      <c r="N1570" s="21">
        <v>120</v>
      </c>
      <c r="O1570" s="22" t="str">
        <f t="shared" si="48"/>
        <v>Mexican</v>
      </c>
      <c r="P1570" s="19">
        <f t="shared" si="49"/>
        <v>13.95</v>
      </c>
    </row>
    <row r="1571" spans="12:16" x14ac:dyDescent="0.35">
      <c r="L1571" s="20">
        <v>1570</v>
      </c>
      <c r="M1571" s="20">
        <v>701</v>
      </c>
      <c r="N1571" s="21">
        <v>109</v>
      </c>
      <c r="O1571" s="22" t="str">
        <f t="shared" si="48"/>
        <v>Asian</v>
      </c>
      <c r="P1571" s="19">
        <f t="shared" si="49"/>
        <v>17.95</v>
      </c>
    </row>
    <row r="1572" spans="12:16" x14ac:dyDescent="0.35">
      <c r="L1572" s="20">
        <v>1571</v>
      </c>
      <c r="M1572" s="20">
        <v>701</v>
      </c>
      <c r="N1572" s="21">
        <v>119</v>
      </c>
      <c r="O1572" s="22" t="str">
        <f t="shared" si="48"/>
        <v>Mexican</v>
      </c>
      <c r="P1572" s="19">
        <f t="shared" si="49"/>
        <v>11.95</v>
      </c>
    </row>
    <row r="1573" spans="12:16" x14ac:dyDescent="0.35">
      <c r="L1573" s="20">
        <v>1572</v>
      </c>
      <c r="M1573" s="20">
        <v>702</v>
      </c>
      <c r="N1573" s="21">
        <v>101</v>
      </c>
      <c r="O1573" s="22" t="str">
        <f t="shared" si="48"/>
        <v>American</v>
      </c>
      <c r="P1573" s="19">
        <f t="shared" si="49"/>
        <v>12.95</v>
      </c>
    </row>
    <row r="1574" spans="12:16" x14ac:dyDescent="0.35">
      <c r="L1574" s="20">
        <v>1573</v>
      </c>
      <c r="M1574" s="20">
        <v>702</v>
      </c>
      <c r="N1574" s="21">
        <v>120</v>
      </c>
      <c r="O1574" s="22" t="str">
        <f t="shared" si="48"/>
        <v>Mexican</v>
      </c>
      <c r="P1574" s="19">
        <f t="shared" si="49"/>
        <v>13.95</v>
      </c>
    </row>
    <row r="1575" spans="12:16" x14ac:dyDescent="0.35">
      <c r="L1575" s="20">
        <v>1574</v>
      </c>
      <c r="M1575" s="20">
        <v>703</v>
      </c>
      <c r="N1575" s="21">
        <v>118</v>
      </c>
      <c r="O1575" s="22" t="str">
        <f t="shared" si="48"/>
        <v>Mexican</v>
      </c>
      <c r="P1575" s="19">
        <f t="shared" si="49"/>
        <v>14.95</v>
      </c>
    </row>
    <row r="1576" spans="12:16" x14ac:dyDescent="0.35">
      <c r="L1576" s="20">
        <v>1575</v>
      </c>
      <c r="M1576" s="20">
        <v>704</v>
      </c>
      <c r="N1576" s="21">
        <v>116</v>
      </c>
      <c r="O1576" s="22" t="str">
        <f t="shared" si="48"/>
        <v>Mexican</v>
      </c>
      <c r="P1576" s="19">
        <f t="shared" si="49"/>
        <v>13.95</v>
      </c>
    </row>
    <row r="1577" spans="12:16" x14ac:dyDescent="0.35">
      <c r="L1577" s="20">
        <v>1576</v>
      </c>
      <c r="M1577" s="20">
        <v>704</v>
      </c>
      <c r="N1577" s="21">
        <v>128</v>
      </c>
      <c r="O1577" s="22" t="str">
        <f t="shared" si="48"/>
        <v>Italian</v>
      </c>
      <c r="P1577" s="19">
        <f t="shared" si="49"/>
        <v>15.5</v>
      </c>
    </row>
    <row r="1578" spans="12:16" x14ac:dyDescent="0.35">
      <c r="L1578" s="20">
        <v>1577</v>
      </c>
      <c r="M1578" s="20">
        <v>705</v>
      </c>
      <c r="N1578" s="21">
        <v>126</v>
      </c>
      <c r="O1578" s="22" t="str">
        <f t="shared" si="48"/>
        <v>Italian</v>
      </c>
      <c r="P1578" s="19">
        <f t="shared" si="49"/>
        <v>14.5</v>
      </c>
    </row>
    <row r="1579" spans="12:16" x14ac:dyDescent="0.35">
      <c r="L1579" s="20">
        <v>1578</v>
      </c>
      <c r="M1579" s="20">
        <v>705</v>
      </c>
      <c r="N1579" s="21">
        <v>117</v>
      </c>
      <c r="O1579" s="22" t="str">
        <f t="shared" si="48"/>
        <v>Mexican</v>
      </c>
      <c r="P1579" s="19">
        <f t="shared" si="49"/>
        <v>12.95</v>
      </c>
    </row>
    <row r="1580" spans="12:16" x14ac:dyDescent="0.35">
      <c r="L1580" s="20">
        <v>1579</v>
      </c>
      <c r="M1580" s="20">
        <v>705</v>
      </c>
      <c r="N1580" s="21">
        <v>105</v>
      </c>
      <c r="O1580" s="22" t="str">
        <f t="shared" si="48"/>
        <v>American</v>
      </c>
      <c r="P1580" s="19">
        <f t="shared" si="49"/>
        <v>7</v>
      </c>
    </row>
    <row r="1581" spans="12:16" x14ac:dyDescent="0.35">
      <c r="L1581" s="20">
        <v>1580</v>
      </c>
      <c r="M1581" s="20">
        <v>706</v>
      </c>
      <c r="N1581" s="21">
        <v>102</v>
      </c>
      <c r="O1581" s="22" t="str">
        <f t="shared" si="48"/>
        <v>American</v>
      </c>
      <c r="P1581" s="19">
        <f t="shared" si="49"/>
        <v>13.95</v>
      </c>
    </row>
    <row r="1582" spans="12:16" x14ac:dyDescent="0.35">
      <c r="L1582" s="20">
        <v>1581</v>
      </c>
      <c r="M1582" s="20">
        <v>706</v>
      </c>
      <c r="N1582" s="21">
        <v>111</v>
      </c>
      <c r="O1582" s="22" t="str">
        <f t="shared" si="48"/>
        <v>Asian</v>
      </c>
      <c r="P1582" s="19">
        <f t="shared" si="49"/>
        <v>11.95</v>
      </c>
    </row>
    <row r="1583" spans="12:16" x14ac:dyDescent="0.35">
      <c r="L1583" s="20">
        <v>1582</v>
      </c>
      <c r="M1583" s="20">
        <v>707</v>
      </c>
      <c r="N1583" s="21">
        <v>101</v>
      </c>
      <c r="O1583" s="22" t="str">
        <f t="shared" si="48"/>
        <v>American</v>
      </c>
      <c r="P1583" s="19">
        <f t="shared" si="49"/>
        <v>12.95</v>
      </c>
    </row>
    <row r="1584" spans="12:16" x14ac:dyDescent="0.35">
      <c r="L1584" s="20">
        <v>1583</v>
      </c>
      <c r="M1584" s="20">
        <v>707</v>
      </c>
      <c r="N1584" s="21">
        <v>118</v>
      </c>
      <c r="O1584" s="22" t="str">
        <f t="shared" si="48"/>
        <v>Mexican</v>
      </c>
      <c r="P1584" s="19">
        <f t="shared" si="49"/>
        <v>14.95</v>
      </c>
    </row>
    <row r="1585" spans="12:16" x14ac:dyDescent="0.35">
      <c r="L1585" s="20">
        <v>1584</v>
      </c>
      <c r="M1585" s="20">
        <v>707</v>
      </c>
      <c r="N1585" s="21">
        <v>105</v>
      </c>
      <c r="O1585" s="22" t="str">
        <f t="shared" si="48"/>
        <v>American</v>
      </c>
      <c r="P1585" s="19">
        <f t="shared" si="49"/>
        <v>7</v>
      </c>
    </row>
    <row r="1586" spans="12:16" x14ac:dyDescent="0.35">
      <c r="L1586" s="20">
        <v>1585</v>
      </c>
      <c r="M1586" s="20">
        <v>708</v>
      </c>
      <c r="N1586" s="21">
        <v>125</v>
      </c>
      <c r="O1586" s="22" t="str">
        <f t="shared" si="48"/>
        <v>Italian</v>
      </c>
      <c r="P1586" s="19">
        <f t="shared" si="49"/>
        <v>17.95</v>
      </c>
    </row>
    <row r="1587" spans="12:16" x14ac:dyDescent="0.35">
      <c r="L1587" s="20">
        <v>1586</v>
      </c>
      <c r="M1587" s="20">
        <v>709</v>
      </c>
      <c r="N1587" s="21">
        <v>101</v>
      </c>
      <c r="O1587" s="22" t="str">
        <f t="shared" si="48"/>
        <v>American</v>
      </c>
      <c r="P1587" s="19">
        <f t="shared" si="49"/>
        <v>12.95</v>
      </c>
    </row>
    <row r="1588" spans="12:16" x14ac:dyDescent="0.35">
      <c r="L1588" s="20">
        <v>1587</v>
      </c>
      <c r="M1588" s="20">
        <v>710</v>
      </c>
      <c r="N1588" s="21">
        <v>109</v>
      </c>
      <c r="O1588" s="22" t="str">
        <f t="shared" si="48"/>
        <v>Asian</v>
      </c>
      <c r="P1588" s="19">
        <f t="shared" si="49"/>
        <v>17.95</v>
      </c>
    </row>
    <row r="1589" spans="12:16" x14ac:dyDescent="0.35">
      <c r="L1589" s="20">
        <v>1588</v>
      </c>
      <c r="M1589" s="20">
        <v>710</v>
      </c>
      <c r="N1589" s="21">
        <v>105</v>
      </c>
      <c r="O1589" s="22" t="str">
        <f t="shared" si="48"/>
        <v>American</v>
      </c>
      <c r="P1589" s="19">
        <f t="shared" si="49"/>
        <v>7</v>
      </c>
    </row>
    <row r="1590" spans="12:16" x14ac:dyDescent="0.35">
      <c r="L1590" s="20">
        <v>1589</v>
      </c>
      <c r="M1590" s="20">
        <v>710</v>
      </c>
      <c r="N1590" s="21">
        <v>114</v>
      </c>
      <c r="O1590" s="22" t="str">
        <f t="shared" si="48"/>
        <v>Asian</v>
      </c>
      <c r="P1590" s="19">
        <f t="shared" si="49"/>
        <v>9</v>
      </c>
    </row>
    <row r="1591" spans="12:16" x14ac:dyDescent="0.35">
      <c r="L1591" s="20">
        <v>1590</v>
      </c>
      <c r="M1591" s="20">
        <v>710</v>
      </c>
      <c r="N1591" s="21" t="s">
        <v>45</v>
      </c>
      <c r="O1591" s="22" t="e">
        <f t="shared" si="48"/>
        <v>#N/A</v>
      </c>
      <c r="P1591" s="19" t="e">
        <f t="shared" si="49"/>
        <v>#N/A</v>
      </c>
    </row>
    <row r="1592" spans="12:16" x14ac:dyDescent="0.35">
      <c r="L1592" s="20">
        <v>1591</v>
      </c>
      <c r="M1592" s="20">
        <v>711</v>
      </c>
      <c r="N1592" s="21">
        <v>103</v>
      </c>
      <c r="O1592" s="22" t="str">
        <f t="shared" si="48"/>
        <v>American</v>
      </c>
      <c r="P1592" s="19">
        <f t="shared" si="49"/>
        <v>9</v>
      </c>
    </row>
    <row r="1593" spans="12:16" x14ac:dyDescent="0.35">
      <c r="L1593" s="20">
        <v>1592</v>
      </c>
      <c r="M1593" s="20">
        <v>711</v>
      </c>
      <c r="N1593" s="21">
        <v>129</v>
      </c>
      <c r="O1593" s="22" t="str">
        <f t="shared" si="48"/>
        <v>Italian</v>
      </c>
      <c r="P1593" s="19">
        <f t="shared" si="49"/>
        <v>15.5</v>
      </c>
    </row>
    <row r="1594" spans="12:16" x14ac:dyDescent="0.35">
      <c r="L1594" s="20">
        <v>1593</v>
      </c>
      <c r="M1594" s="20">
        <v>711</v>
      </c>
      <c r="N1594" s="21">
        <v>112</v>
      </c>
      <c r="O1594" s="22" t="str">
        <f t="shared" si="48"/>
        <v>Asian</v>
      </c>
      <c r="P1594" s="19">
        <f t="shared" si="49"/>
        <v>14.95</v>
      </c>
    </row>
    <row r="1595" spans="12:16" x14ac:dyDescent="0.35">
      <c r="L1595" s="20">
        <v>1594</v>
      </c>
      <c r="M1595" s="20">
        <v>711</v>
      </c>
      <c r="N1595" s="21">
        <v>120</v>
      </c>
      <c r="O1595" s="22" t="str">
        <f t="shared" si="48"/>
        <v>Mexican</v>
      </c>
      <c r="P1595" s="19">
        <f t="shared" si="49"/>
        <v>13.95</v>
      </c>
    </row>
    <row r="1596" spans="12:16" x14ac:dyDescent="0.35">
      <c r="L1596" s="20">
        <v>1595</v>
      </c>
      <c r="M1596" s="20">
        <v>712</v>
      </c>
      <c r="N1596" s="21">
        <v>127</v>
      </c>
      <c r="O1596" s="22" t="str">
        <f t="shared" si="48"/>
        <v>Italian</v>
      </c>
      <c r="P1596" s="19">
        <f t="shared" si="49"/>
        <v>17.95</v>
      </c>
    </row>
    <row r="1597" spans="12:16" x14ac:dyDescent="0.35">
      <c r="L1597" s="20">
        <v>1596</v>
      </c>
      <c r="M1597" s="20">
        <v>713</v>
      </c>
      <c r="N1597" s="21">
        <v>124</v>
      </c>
      <c r="O1597" s="22" t="str">
        <f t="shared" si="48"/>
        <v>Italian</v>
      </c>
      <c r="P1597" s="19">
        <f t="shared" si="49"/>
        <v>14.5</v>
      </c>
    </row>
    <row r="1598" spans="12:16" x14ac:dyDescent="0.35">
      <c r="L1598" s="20">
        <v>1597</v>
      </c>
      <c r="M1598" s="20">
        <v>713</v>
      </c>
      <c r="N1598" s="21">
        <v>128</v>
      </c>
      <c r="O1598" s="22" t="str">
        <f t="shared" si="48"/>
        <v>Italian</v>
      </c>
      <c r="P1598" s="19">
        <f t="shared" si="49"/>
        <v>15.5</v>
      </c>
    </row>
    <row r="1599" spans="12:16" x14ac:dyDescent="0.35">
      <c r="L1599" s="20">
        <v>1598</v>
      </c>
      <c r="M1599" s="20">
        <v>714</v>
      </c>
      <c r="N1599" s="21">
        <v>108</v>
      </c>
      <c r="O1599" s="22" t="str">
        <f t="shared" si="48"/>
        <v>Asian</v>
      </c>
      <c r="P1599" s="19">
        <f t="shared" si="49"/>
        <v>14.5</v>
      </c>
    </row>
    <row r="1600" spans="12:16" x14ac:dyDescent="0.35">
      <c r="L1600" s="20">
        <v>1599</v>
      </c>
      <c r="M1600" s="20">
        <v>714</v>
      </c>
      <c r="N1600" s="21">
        <v>109</v>
      </c>
      <c r="O1600" s="22" t="str">
        <f t="shared" si="48"/>
        <v>Asian</v>
      </c>
      <c r="P1600" s="19">
        <f t="shared" si="49"/>
        <v>17.95</v>
      </c>
    </row>
    <row r="1601" spans="12:16" x14ac:dyDescent="0.35">
      <c r="L1601" s="20">
        <v>1600</v>
      </c>
      <c r="M1601" s="20">
        <v>714</v>
      </c>
      <c r="N1601" s="21">
        <v>109</v>
      </c>
      <c r="O1601" s="22" t="str">
        <f t="shared" si="48"/>
        <v>Asian</v>
      </c>
      <c r="P1601" s="19">
        <f t="shared" si="49"/>
        <v>17.95</v>
      </c>
    </row>
    <row r="1602" spans="12:16" x14ac:dyDescent="0.35">
      <c r="L1602" s="20">
        <v>1601</v>
      </c>
      <c r="M1602" s="20">
        <v>714</v>
      </c>
      <c r="N1602" s="21">
        <v>110</v>
      </c>
      <c r="O1602" s="22" t="str">
        <f t="shared" si="48"/>
        <v>Asian</v>
      </c>
      <c r="P1602" s="19">
        <f t="shared" si="49"/>
        <v>17.95</v>
      </c>
    </row>
    <row r="1603" spans="12:16" x14ac:dyDescent="0.35">
      <c r="L1603" s="20">
        <v>1602</v>
      </c>
      <c r="M1603" s="20">
        <v>715</v>
      </c>
      <c r="N1603" s="21">
        <v>113</v>
      </c>
      <c r="O1603" s="22" t="str">
        <f t="shared" ref="O1603:O1666" si="50">_xlfn.XLOOKUP(N1603,$A$2:$A$33,$C$2:$C$33)</f>
        <v>Asian</v>
      </c>
      <c r="P1603" s="19">
        <f t="shared" ref="P1603:P1666" si="51">_xlfn.XLOOKUP(N1603,$A$2:$A$33,$D$2:$D$33)</f>
        <v>5</v>
      </c>
    </row>
    <row r="1604" spans="12:16" x14ac:dyDescent="0.35">
      <c r="L1604" s="20">
        <v>1603</v>
      </c>
      <c r="M1604" s="20">
        <v>715</v>
      </c>
      <c r="N1604" s="21">
        <v>118</v>
      </c>
      <c r="O1604" s="22" t="str">
        <f t="shared" si="50"/>
        <v>Mexican</v>
      </c>
      <c r="P1604" s="19">
        <f t="shared" si="51"/>
        <v>14.95</v>
      </c>
    </row>
    <row r="1605" spans="12:16" x14ac:dyDescent="0.35">
      <c r="L1605" s="20">
        <v>1604</v>
      </c>
      <c r="M1605" s="20">
        <v>715</v>
      </c>
      <c r="N1605" s="21">
        <v>131</v>
      </c>
      <c r="O1605" s="22" t="str">
        <f t="shared" si="50"/>
        <v>Italian</v>
      </c>
      <c r="P1605" s="19">
        <f t="shared" si="51"/>
        <v>17.95</v>
      </c>
    </row>
    <row r="1606" spans="12:16" x14ac:dyDescent="0.35">
      <c r="L1606" s="20">
        <v>1605</v>
      </c>
      <c r="M1606" s="20">
        <v>716</v>
      </c>
      <c r="N1606" s="21">
        <v>107</v>
      </c>
      <c r="O1606" s="22" t="str">
        <f t="shared" si="50"/>
        <v>Asian</v>
      </c>
      <c r="P1606" s="19">
        <f t="shared" si="51"/>
        <v>16.5</v>
      </c>
    </row>
    <row r="1607" spans="12:16" x14ac:dyDescent="0.35">
      <c r="L1607" s="20">
        <v>1606</v>
      </c>
      <c r="M1607" s="20">
        <v>717</v>
      </c>
      <c r="N1607" s="21">
        <v>101</v>
      </c>
      <c r="O1607" s="22" t="str">
        <f t="shared" si="50"/>
        <v>American</v>
      </c>
      <c r="P1607" s="19">
        <f t="shared" si="51"/>
        <v>12.95</v>
      </c>
    </row>
    <row r="1608" spans="12:16" x14ac:dyDescent="0.35">
      <c r="L1608" s="20">
        <v>1607</v>
      </c>
      <c r="M1608" s="20">
        <v>717</v>
      </c>
      <c r="N1608" s="21">
        <v>105</v>
      </c>
      <c r="O1608" s="22" t="str">
        <f t="shared" si="50"/>
        <v>American</v>
      </c>
      <c r="P1608" s="19">
        <f t="shared" si="51"/>
        <v>7</v>
      </c>
    </row>
    <row r="1609" spans="12:16" x14ac:dyDescent="0.35">
      <c r="L1609" s="20">
        <v>1608</v>
      </c>
      <c r="M1609" s="20">
        <v>718</v>
      </c>
      <c r="N1609" s="21">
        <v>102</v>
      </c>
      <c r="O1609" s="22" t="str">
        <f t="shared" si="50"/>
        <v>American</v>
      </c>
      <c r="P1609" s="19">
        <f t="shared" si="51"/>
        <v>13.95</v>
      </c>
    </row>
    <row r="1610" spans="12:16" x14ac:dyDescent="0.35">
      <c r="L1610" s="20">
        <v>1609</v>
      </c>
      <c r="M1610" s="20">
        <v>718</v>
      </c>
      <c r="N1610" s="21">
        <v>105</v>
      </c>
      <c r="O1610" s="22" t="str">
        <f t="shared" si="50"/>
        <v>American</v>
      </c>
      <c r="P1610" s="19">
        <f t="shared" si="51"/>
        <v>7</v>
      </c>
    </row>
    <row r="1611" spans="12:16" x14ac:dyDescent="0.35">
      <c r="L1611" s="20">
        <v>1610</v>
      </c>
      <c r="M1611" s="20">
        <v>719</v>
      </c>
      <c r="N1611" s="21">
        <v>101</v>
      </c>
      <c r="O1611" s="22" t="str">
        <f t="shared" si="50"/>
        <v>American</v>
      </c>
      <c r="P1611" s="19">
        <f t="shared" si="51"/>
        <v>12.95</v>
      </c>
    </row>
    <row r="1612" spans="12:16" x14ac:dyDescent="0.35">
      <c r="L1612" s="20">
        <v>1611</v>
      </c>
      <c r="M1612" s="20">
        <v>719</v>
      </c>
      <c r="N1612" s="21">
        <v>129</v>
      </c>
      <c r="O1612" s="22" t="str">
        <f t="shared" si="50"/>
        <v>Italian</v>
      </c>
      <c r="P1612" s="19">
        <f t="shared" si="51"/>
        <v>15.5</v>
      </c>
    </row>
    <row r="1613" spans="12:16" x14ac:dyDescent="0.35">
      <c r="L1613" s="20">
        <v>1612</v>
      </c>
      <c r="M1613" s="20">
        <v>720</v>
      </c>
      <c r="N1613" s="21">
        <v>126</v>
      </c>
      <c r="O1613" s="22" t="str">
        <f t="shared" si="50"/>
        <v>Italian</v>
      </c>
      <c r="P1613" s="19">
        <f t="shared" si="51"/>
        <v>14.5</v>
      </c>
    </row>
    <row r="1614" spans="12:16" x14ac:dyDescent="0.35">
      <c r="L1614" s="20">
        <v>1613</v>
      </c>
      <c r="M1614" s="20">
        <v>720</v>
      </c>
      <c r="N1614" s="21">
        <v>111</v>
      </c>
      <c r="O1614" s="22" t="str">
        <f t="shared" si="50"/>
        <v>Asian</v>
      </c>
      <c r="P1614" s="19">
        <f t="shared" si="51"/>
        <v>11.95</v>
      </c>
    </row>
    <row r="1615" spans="12:16" x14ac:dyDescent="0.35">
      <c r="L1615" s="20">
        <v>1614</v>
      </c>
      <c r="M1615" s="20">
        <v>720</v>
      </c>
      <c r="N1615" s="21">
        <v>112</v>
      </c>
      <c r="O1615" s="22" t="str">
        <f t="shared" si="50"/>
        <v>Asian</v>
      </c>
      <c r="P1615" s="19">
        <f t="shared" si="51"/>
        <v>14.95</v>
      </c>
    </row>
    <row r="1616" spans="12:16" x14ac:dyDescent="0.35">
      <c r="L1616" s="20">
        <v>1615</v>
      </c>
      <c r="M1616" s="20">
        <v>720</v>
      </c>
      <c r="N1616" s="21">
        <v>120</v>
      </c>
      <c r="O1616" s="22" t="str">
        <f t="shared" si="50"/>
        <v>Mexican</v>
      </c>
      <c r="P1616" s="19">
        <f t="shared" si="51"/>
        <v>13.95</v>
      </c>
    </row>
    <row r="1617" spans="12:16" x14ac:dyDescent="0.35">
      <c r="L1617" s="20">
        <v>1616</v>
      </c>
      <c r="M1617" s="20">
        <v>721</v>
      </c>
      <c r="N1617" s="21">
        <v>108</v>
      </c>
      <c r="O1617" s="22" t="str">
        <f t="shared" si="50"/>
        <v>Asian</v>
      </c>
      <c r="P1617" s="19">
        <f t="shared" si="51"/>
        <v>14.5</v>
      </c>
    </row>
    <row r="1618" spans="12:16" x14ac:dyDescent="0.35">
      <c r="L1618" s="20">
        <v>1617</v>
      </c>
      <c r="M1618" s="20">
        <v>721</v>
      </c>
      <c r="N1618" s="21">
        <v>122</v>
      </c>
      <c r="O1618" s="22" t="str">
        <f t="shared" si="50"/>
        <v>Mexican</v>
      </c>
      <c r="P1618" s="19">
        <f t="shared" si="51"/>
        <v>7</v>
      </c>
    </row>
    <row r="1619" spans="12:16" x14ac:dyDescent="0.35">
      <c r="L1619" s="20">
        <v>1618</v>
      </c>
      <c r="M1619" s="20">
        <v>722</v>
      </c>
      <c r="N1619" s="21">
        <v>111</v>
      </c>
      <c r="O1619" s="22" t="str">
        <f t="shared" si="50"/>
        <v>Asian</v>
      </c>
      <c r="P1619" s="19">
        <f t="shared" si="51"/>
        <v>11.95</v>
      </c>
    </row>
    <row r="1620" spans="12:16" x14ac:dyDescent="0.35">
      <c r="L1620" s="20">
        <v>1619</v>
      </c>
      <c r="M1620" s="20">
        <v>722</v>
      </c>
      <c r="N1620" s="21">
        <v>130</v>
      </c>
      <c r="O1620" s="22" t="str">
        <f t="shared" si="50"/>
        <v>Italian</v>
      </c>
      <c r="P1620" s="19">
        <f t="shared" si="51"/>
        <v>19.95</v>
      </c>
    </row>
    <row r="1621" spans="12:16" x14ac:dyDescent="0.35">
      <c r="L1621" s="20">
        <v>1620</v>
      </c>
      <c r="M1621" s="20">
        <v>723</v>
      </c>
      <c r="N1621" s="21">
        <v>101</v>
      </c>
      <c r="O1621" s="22" t="str">
        <f t="shared" si="50"/>
        <v>American</v>
      </c>
      <c r="P1621" s="19">
        <f t="shared" si="51"/>
        <v>12.95</v>
      </c>
    </row>
    <row r="1622" spans="12:16" x14ac:dyDescent="0.35">
      <c r="L1622" s="20">
        <v>1621</v>
      </c>
      <c r="M1622" s="20">
        <v>723</v>
      </c>
      <c r="N1622" s="21">
        <v>113</v>
      </c>
      <c r="O1622" s="22" t="str">
        <f t="shared" si="50"/>
        <v>Asian</v>
      </c>
      <c r="P1622" s="19">
        <f t="shared" si="51"/>
        <v>5</v>
      </c>
    </row>
    <row r="1623" spans="12:16" x14ac:dyDescent="0.35">
      <c r="L1623" s="20">
        <v>1622</v>
      </c>
      <c r="M1623" s="20">
        <v>724</v>
      </c>
      <c r="N1623" s="21">
        <v>107</v>
      </c>
      <c r="O1623" s="22" t="str">
        <f t="shared" si="50"/>
        <v>Asian</v>
      </c>
      <c r="P1623" s="19">
        <f t="shared" si="51"/>
        <v>16.5</v>
      </c>
    </row>
    <row r="1624" spans="12:16" x14ac:dyDescent="0.35">
      <c r="L1624" s="20">
        <v>1623</v>
      </c>
      <c r="M1624" s="20">
        <v>724</v>
      </c>
      <c r="N1624" s="21">
        <v>126</v>
      </c>
      <c r="O1624" s="22" t="str">
        <f t="shared" si="50"/>
        <v>Italian</v>
      </c>
      <c r="P1624" s="19">
        <f t="shared" si="51"/>
        <v>14.5</v>
      </c>
    </row>
    <row r="1625" spans="12:16" x14ac:dyDescent="0.35">
      <c r="L1625" s="20">
        <v>1624</v>
      </c>
      <c r="M1625" s="20">
        <v>724</v>
      </c>
      <c r="N1625" s="21">
        <v>105</v>
      </c>
      <c r="O1625" s="22" t="str">
        <f t="shared" si="50"/>
        <v>American</v>
      </c>
      <c r="P1625" s="19">
        <f t="shared" si="51"/>
        <v>7</v>
      </c>
    </row>
    <row r="1626" spans="12:16" x14ac:dyDescent="0.35">
      <c r="L1626" s="20">
        <v>1625</v>
      </c>
      <c r="M1626" s="20">
        <v>725</v>
      </c>
      <c r="N1626" s="21">
        <v>107</v>
      </c>
      <c r="O1626" s="22" t="str">
        <f t="shared" si="50"/>
        <v>Asian</v>
      </c>
      <c r="P1626" s="19">
        <f t="shared" si="51"/>
        <v>16.5</v>
      </c>
    </row>
    <row r="1627" spans="12:16" x14ac:dyDescent="0.35">
      <c r="L1627" s="20">
        <v>1626</v>
      </c>
      <c r="M1627" s="20">
        <v>725</v>
      </c>
      <c r="N1627" s="21">
        <v>129</v>
      </c>
      <c r="O1627" s="22" t="str">
        <f t="shared" si="50"/>
        <v>Italian</v>
      </c>
      <c r="P1627" s="19">
        <f t="shared" si="51"/>
        <v>15.5</v>
      </c>
    </row>
    <row r="1628" spans="12:16" x14ac:dyDescent="0.35">
      <c r="L1628" s="20">
        <v>1627</v>
      </c>
      <c r="M1628" s="20">
        <v>725</v>
      </c>
      <c r="N1628" s="21">
        <v>106</v>
      </c>
      <c r="O1628" s="22" t="str">
        <f t="shared" si="50"/>
        <v>American</v>
      </c>
      <c r="P1628" s="19">
        <f t="shared" si="51"/>
        <v>7</v>
      </c>
    </row>
    <row r="1629" spans="12:16" x14ac:dyDescent="0.35">
      <c r="L1629" s="20">
        <v>1628</v>
      </c>
      <c r="M1629" s="20">
        <v>725</v>
      </c>
      <c r="N1629" s="21" t="s">
        <v>45</v>
      </c>
      <c r="O1629" s="22" t="e">
        <f t="shared" si="50"/>
        <v>#N/A</v>
      </c>
      <c r="P1629" s="19" t="e">
        <f t="shared" si="51"/>
        <v>#N/A</v>
      </c>
    </row>
    <row r="1630" spans="12:16" x14ac:dyDescent="0.35">
      <c r="L1630" s="20">
        <v>1629</v>
      </c>
      <c r="M1630" s="20">
        <v>726</v>
      </c>
      <c r="N1630" s="21">
        <v>120</v>
      </c>
      <c r="O1630" s="22" t="str">
        <f t="shared" si="50"/>
        <v>Mexican</v>
      </c>
      <c r="P1630" s="19">
        <f t="shared" si="51"/>
        <v>13.95</v>
      </c>
    </row>
    <row r="1631" spans="12:16" x14ac:dyDescent="0.35">
      <c r="L1631" s="20">
        <v>1630</v>
      </c>
      <c r="M1631" s="20">
        <v>727</v>
      </c>
      <c r="N1631" s="21">
        <v>120</v>
      </c>
      <c r="O1631" s="22" t="str">
        <f t="shared" si="50"/>
        <v>Mexican</v>
      </c>
      <c r="P1631" s="19">
        <f t="shared" si="51"/>
        <v>13.95</v>
      </c>
    </row>
    <row r="1632" spans="12:16" x14ac:dyDescent="0.35">
      <c r="L1632" s="20">
        <v>1631</v>
      </c>
      <c r="M1632" s="20">
        <v>728</v>
      </c>
      <c r="N1632" s="21">
        <v>105</v>
      </c>
      <c r="O1632" s="22" t="str">
        <f t="shared" si="50"/>
        <v>American</v>
      </c>
      <c r="P1632" s="19">
        <f t="shared" si="51"/>
        <v>7</v>
      </c>
    </row>
    <row r="1633" spans="12:16" x14ac:dyDescent="0.35">
      <c r="L1633" s="20">
        <v>1632</v>
      </c>
      <c r="M1633" s="20">
        <v>728</v>
      </c>
      <c r="N1633" s="21">
        <v>106</v>
      </c>
      <c r="O1633" s="22" t="str">
        <f t="shared" si="50"/>
        <v>American</v>
      </c>
      <c r="P1633" s="19">
        <f t="shared" si="51"/>
        <v>7</v>
      </c>
    </row>
    <row r="1634" spans="12:16" x14ac:dyDescent="0.35">
      <c r="L1634" s="20">
        <v>1633</v>
      </c>
      <c r="M1634" s="20">
        <v>728</v>
      </c>
      <c r="N1634" s="21">
        <v>114</v>
      </c>
      <c r="O1634" s="22" t="str">
        <f t="shared" si="50"/>
        <v>Asian</v>
      </c>
      <c r="P1634" s="19">
        <f t="shared" si="51"/>
        <v>9</v>
      </c>
    </row>
    <row r="1635" spans="12:16" x14ac:dyDescent="0.35">
      <c r="L1635" s="20">
        <v>1634</v>
      </c>
      <c r="M1635" s="20">
        <v>729</v>
      </c>
      <c r="N1635" s="21">
        <v>108</v>
      </c>
      <c r="O1635" s="22" t="str">
        <f t="shared" si="50"/>
        <v>Asian</v>
      </c>
      <c r="P1635" s="19">
        <f t="shared" si="51"/>
        <v>14.5</v>
      </c>
    </row>
    <row r="1636" spans="12:16" x14ac:dyDescent="0.35">
      <c r="L1636" s="20">
        <v>1635</v>
      </c>
      <c r="M1636" s="20">
        <v>729</v>
      </c>
      <c r="N1636" s="21">
        <v>109</v>
      </c>
      <c r="O1636" s="22" t="str">
        <f t="shared" si="50"/>
        <v>Asian</v>
      </c>
      <c r="P1636" s="19">
        <f t="shared" si="51"/>
        <v>17.95</v>
      </c>
    </row>
    <row r="1637" spans="12:16" x14ac:dyDescent="0.35">
      <c r="L1637" s="20">
        <v>1636</v>
      </c>
      <c r="M1637" s="20">
        <v>729</v>
      </c>
      <c r="N1637" s="21">
        <v>120</v>
      </c>
      <c r="O1637" s="22" t="str">
        <f t="shared" si="50"/>
        <v>Mexican</v>
      </c>
      <c r="P1637" s="19">
        <f t="shared" si="51"/>
        <v>13.95</v>
      </c>
    </row>
    <row r="1638" spans="12:16" x14ac:dyDescent="0.35">
      <c r="L1638" s="20">
        <v>1637</v>
      </c>
      <c r="M1638" s="20">
        <v>730</v>
      </c>
      <c r="N1638" s="21">
        <v>117</v>
      </c>
      <c r="O1638" s="22" t="str">
        <f t="shared" si="50"/>
        <v>Mexican</v>
      </c>
      <c r="P1638" s="19">
        <f t="shared" si="51"/>
        <v>12.95</v>
      </c>
    </row>
    <row r="1639" spans="12:16" x14ac:dyDescent="0.35">
      <c r="L1639" s="20">
        <v>1638</v>
      </c>
      <c r="M1639" s="20">
        <v>731</v>
      </c>
      <c r="N1639" s="21">
        <v>120</v>
      </c>
      <c r="O1639" s="22" t="str">
        <f t="shared" si="50"/>
        <v>Mexican</v>
      </c>
      <c r="P1639" s="19">
        <f t="shared" si="51"/>
        <v>13.95</v>
      </c>
    </row>
    <row r="1640" spans="12:16" x14ac:dyDescent="0.35">
      <c r="L1640" s="20">
        <v>1639</v>
      </c>
      <c r="M1640" s="20">
        <v>731</v>
      </c>
      <c r="N1640" s="21">
        <v>132</v>
      </c>
      <c r="O1640" s="22" t="str">
        <f t="shared" si="50"/>
        <v>Italian</v>
      </c>
      <c r="P1640" s="19">
        <f t="shared" si="51"/>
        <v>16.95</v>
      </c>
    </row>
    <row r="1641" spans="12:16" x14ac:dyDescent="0.35">
      <c r="L1641" s="20">
        <v>1640</v>
      </c>
      <c r="M1641" s="20">
        <v>732</v>
      </c>
      <c r="N1641" s="21">
        <v>131</v>
      </c>
      <c r="O1641" s="22" t="str">
        <f t="shared" si="50"/>
        <v>Italian</v>
      </c>
      <c r="P1641" s="19">
        <f t="shared" si="51"/>
        <v>17.95</v>
      </c>
    </row>
    <row r="1642" spans="12:16" x14ac:dyDescent="0.35">
      <c r="L1642" s="20">
        <v>1641</v>
      </c>
      <c r="M1642" s="20">
        <v>733</v>
      </c>
      <c r="N1642" s="21">
        <v>102</v>
      </c>
      <c r="O1642" s="22" t="str">
        <f t="shared" si="50"/>
        <v>American</v>
      </c>
      <c r="P1642" s="19">
        <f t="shared" si="51"/>
        <v>13.95</v>
      </c>
    </row>
    <row r="1643" spans="12:16" x14ac:dyDescent="0.35">
      <c r="L1643" s="20">
        <v>1642</v>
      </c>
      <c r="M1643" s="20">
        <v>733</v>
      </c>
      <c r="N1643" s="21">
        <v>110</v>
      </c>
      <c r="O1643" s="22" t="str">
        <f t="shared" si="50"/>
        <v>Asian</v>
      </c>
      <c r="P1643" s="19">
        <f t="shared" si="51"/>
        <v>17.95</v>
      </c>
    </row>
    <row r="1644" spans="12:16" x14ac:dyDescent="0.35">
      <c r="L1644" s="20">
        <v>1643</v>
      </c>
      <c r="M1644" s="20">
        <v>733</v>
      </c>
      <c r="N1644" s="21">
        <v>113</v>
      </c>
      <c r="O1644" s="22" t="str">
        <f t="shared" si="50"/>
        <v>Asian</v>
      </c>
      <c r="P1644" s="19">
        <f t="shared" si="51"/>
        <v>5</v>
      </c>
    </row>
    <row r="1645" spans="12:16" x14ac:dyDescent="0.35">
      <c r="L1645" s="20">
        <v>1644</v>
      </c>
      <c r="M1645" s="20">
        <v>733</v>
      </c>
      <c r="N1645" s="21">
        <v>106</v>
      </c>
      <c r="O1645" s="22" t="str">
        <f t="shared" si="50"/>
        <v>American</v>
      </c>
      <c r="P1645" s="19">
        <f t="shared" si="51"/>
        <v>7</v>
      </c>
    </row>
    <row r="1646" spans="12:16" x14ac:dyDescent="0.35">
      <c r="L1646" s="20">
        <v>1645</v>
      </c>
      <c r="M1646" s="20">
        <v>734</v>
      </c>
      <c r="N1646" s="21">
        <v>113</v>
      </c>
      <c r="O1646" s="22" t="str">
        <f t="shared" si="50"/>
        <v>Asian</v>
      </c>
      <c r="P1646" s="19">
        <f t="shared" si="51"/>
        <v>5</v>
      </c>
    </row>
    <row r="1647" spans="12:16" x14ac:dyDescent="0.35">
      <c r="L1647" s="20">
        <v>1646</v>
      </c>
      <c r="M1647" s="20">
        <v>735</v>
      </c>
      <c r="N1647" s="21">
        <v>104</v>
      </c>
      <c r="O1647" s="22" t="str">
        <f t="shared" si="50"/>
        <v>American</v>
      </c>
      <c r="P1647" s="19">
        <f t="shared" si="51"/>
        <v>10.5</v>
      </c>
    </row>
    <row r="1648" spans="12:16" x14ac:dyDescent="0.35">
      <c r="L1648" s="20">
        <v>1647</v>
      </c>
      <c r="M1648" s="20">
        <v>735</v>
      </c>
      <c r="N1648" s="21">
        <v>112</v>
      </c>
      <c r="O1648" s="22" t="str">
        <f t="shared" si="50"/>
        <v>Asian</v>
      </c>
      <c r="P1648" s="19">
        <f t="shared" si="51"/>
        <v>14.95</v>
      </c>
    </row>
    <row r="1649" spans="12:16" x14ac:dyDescent="0.35">
      <c r="L1649" s="20">
        <v>1648</v>
      </c>
      <c r="M1649" s="20">
        <v>735</v>
      </c>
      <c r="N1649" s="21">
        <v>112</v>
      </c>
      <c r="O1649" s="22" t="str">
        <f t="shared" si="50"/>
        <v>Asian</v>
      </c>
      <c r="P1649" s="19">
        <f t="shared" si="51"/>
        <v>14.95</v>
      </c>
    </row>
    <row r="1650" spans="12:16" x14ac:dyDescent="0.35">
      <c r="L1650" s="20">
        <v>1649</v>
      </c>
      <c r="M1650" s="20">
        <v>736</v>
      </c>
      <c r="N1650" s="21">
        <v>124</v>
      </c>
      <c r="O1650" s="22" t="str">
        <f t="shared" si="50"/>
        <v>Italian</v>
      </c>
      <c r="P1650" s="19">
        <f t="shared" si="51"/>
        <v>14.5</v>
      </c>
    </row>
    <row r="1651" spans="12:16" x14ac:dyDescent="0.35">
      <c r="L1651" s="20">
        <v>1650</v>
      </c>
      <c r="M1651" s="20">
        <v>736</v>
      </c>
      <c r="N1651" s="21">
        <v>132</v>
      </c>
      <c r="O1651" s="22" t="str">
        <f t="shared" si="50"/>
        <v>Italian</v>
      </c>
      <c r="P1651" s="19">
        <f t="shared" si="51"/>
        <v>16.95</v>
      </c>
    </row>
    <row r="1652" spans="12:16" x14ac:dyDescent="0.35">
      <c r="L1652" s="20">
        <v>1651</v>
      </c>
      <c r="M1652" s="20">
        <v>737</v>
      </c>
      <c r="N1652" s="21">
        <v>101</v>
      </c>
      <c r="O1652" s="22" t="str">
        <f t="shared" si="50"/>
        <v>American</v>
      </c>
      <c r="P1652" s="19">
        <f t="shared" si="51"/>
        <v>12.95</v>
      </c>
    </row>
    <row r="1653" spans="12:16" x14ac:dyDescent="0.35">
      <c r="L1653" s="20">
        <v>1652</v>
      </c>
      <c r="M1653" s="20">
        <v>737</v>
      </c>
      <c r="N1653" s="21">
        <v>106</v>
      </c>
      <c r="O1653" s="22" t="str">
        <f t="shared" si="50"/>
        <v>American</v>
      </c>
      <c r="P1653" s="19">
        <f t="shared" si="51"/>
        <v>7</v>
      </c>
    </row>
    <row r="1654" spans="12:16" x14ac:dyDescent="0.35">
      <c r="L1654" s="20">
        <v>1653</v>
      </c>
      <c r="M1654" s="20">
        <v>738</v>
      </c>
      <c r="N1654" s="21">
        <v>105</v>
      </c>
      <c r="O1654" s="22" t="str">
        <f t="shared" si="50"/>
        <v>American</v>
      </c>
      <c r="P1654" s="19">
        <f t="shared" si="51"/>
        <v>7</v>
      </c>
    </row>
    <row r="1655" spans="12:16" x14ac:dyDescent="0.35">
      <c r="L1655" s="20">
        <v>1654</v>
      </c>
      <c r="M1655" s="20">
        <v>739</v>
      </c>
      <c r="N1655" s="21">
        <v>107</v>
      </c>
      <c r="O1655" s="22" t="str">
        <f t="shared" si="50"/>
        <v>Asian</v>
      </c>
      <c r="P1655" s="19">
        <f t="shared" si="51"/>
        <v>16.5</v>
      </c>
    </row>
    <row r="1656" spans="12:16" x14ac:dyDescent="0.35">
      <c r="L1656" s="20">
        <v>1655</v>
      </c>
      <c r="M1656" s="20">
        <v>740</v>
      </c>
      <c r="N1656" s="21">
        <v>102</v>
      </c>
      <c r="O1656" s="22" t="str">
        <f t="shared" si="50"/>
        <v>American</v>
      </c>
      <c r="P1656" s="19">
        <f t="shared" si="51"/>
        <v>13.95</v>
      </c>
    </row>
    <row r="1657" spans="12:16" x14ac:dyDescent="0.35">
      <c r="L1657" s="20">
        <v>1656</v>
      </c>
      <c r="M1657" s="20">
        <v>740</v>
      </c>
      <c r="N1657" s="21">
        <v>104</v>
      </c>
      <c r="O1657" s="22" t="str">
        <f t="shared" si="50"/>
        <v>American</v>
      </c>
      <c r="P1657" s="19">
        <f t="shared" si="51"/>
        <v>10.5</v>
      </c>
    </row>
    <row r="1658" spans="12:16" x14ac:dyDescent="0.35">
      <c r="L1658" s="20">
        <v>1657</v>
      </c>
      <c r="M1658" s="20">
        <v>740</v>
      </c>
      <c r="N1658" s="21">
        <v>124</v>
      </c>
      <c r="O1658" s="22" t="str">
        <f t="shared" si="50"/>
        <v>Italian</v>
      </c>
      <c r="P1658" s="19">
        <f t="shared" si="51"/>
        <v>14.5</v>
      </c>
    </row>
    <row r="1659" spans="12:16" x14ac:dyDescent="0.35">
      <c r="L1659" s="20">
        <v>1658</v>
      </c>
      <c r="M1659" s="20">
        <v>740</v>
      </c>
      <c r="N1659" s="21">
        <v>125</v>
      </c>
      <c r="O1659" s="22" t="str">
        <f t="shared" si="50"/>
        <v>Italian</v>
      </c>
      <c r="P1659" s="19">
        <f t="shared" si="51"/>
        <v>17.95</v>
      </c>
    </row>
    <row r="1660" spans="12:16" x14ac:dyDescent="0.35">
      <c r="L1660" s="20">
        <v>1659</v>
      </c>
      <c r="M1660" s="20">
        <v>740</v>
      </c>
      <c r="N1660" s="21">
        <v>110</v>
      </c>
      <c r="O1660" s="22" t="str">
        <f t="shared" si="50"/>
        <v>Asian</v>
      </c>
      <c r="P1660" s="19">
        <f t="shared" si="51"/>
        <v>17.95</v>
      </c>
    </row>
    <row r="1661" spans="12:16" x14ac:dyDescent="0.35">
      <c r="L1661" s="20">
        <v>1660</v>
      </c>
      <c r="M1661" s="20">
        <v>740</v>
      </c>
      <c r="N1661" s="21">
        <v>117</v>
      </c>
      <c r="O1661" s="22" t="str">
        <f t="shared" si="50"/>
        <v>Mexican</v>
      </c>
      <c r="P1661" s="19">
        <f t="shared" si="51"/>
        <v>12.95</v>
      </c>
    </row>
    <row r="1662" spans="12:16" x14ac:dyDescent="0.35">
      <c r="L1662" s="20">
        <v>1661</v>
      </c>
      <c r="M1662" s="20">
        <v>740</v>
      </c>
      <c r="N1662" s="21">
        <v>111</v>
      </c>
      <c r="O1662" s="22" t="str">
        <f t="shared" si="50"/>
        <v>Asian</v>
      </c>
      <c r="P1662" s="19">
        <f t="shared" si="51"/>
        <v>11.95</v>
      </c>
    </row>
    <row r="1663" spans="12:16" x14ac:dyDescent="0.35">
      <c r="L1663" s="20">
        <v>1662</v>
      </c>
      <c r="M1663" s="20">
        <v>740</v>
      </c>
      <c r="N1663" s="21">
        <v>119</v>
      </c>
      <c r="O1663" s="22" t="str">
        <f t="shared" si="50"/>
        <v>Mexican</v>
      </c>
      <c r="P1663" s="19">
        <f t="shared" si="51"/>
        <v>11.95</v>
      </c>
    </row>
    <row r="1664" spans="12:16" x14ac:dyDescent="0.35">
      <c r="L1664" s="20">
        <v>1663</v>
      </c>
      <c r="M1664" s="20">
        <v>740</v>
      </c>
      <c r="N1664" s="21">
        <v>120</v>
      </c>
      <c r="O1664" s="22" t="str">
        <f t="shared" si="50"/>
        <v>Mexican</v>
      </c>
      <c r="P1664" s="19">
        <f t="shared" si="51"/>
        <v>13.95</v>
      </c>
    </row>
    <row r="1665" spans="12:16" x14ac:dyDescent="0.35">
      <c r="L1665" s="20">
        <v>1664</v>
      </c>
      <c r="M1665" s="20">
        <v>740</v>
      </c>
      <c r="N1665" s="21">
        <v>131</v>
      </c>
      <c r="O1665" s="22" t="str">
        <f t="shared" si="50"/>
        <v>Italian</v>
      </c>
      <c r="P1665" s="19">
        <f t="shared" si="51"/>
        <v>17.95</v>
      </c>
    </row>
    <row r="1666" spans="12:16" x14ac:dyDescent="0.35">
      <c r="L1666" s="20">
        <v>1665</v>
      </c>
      <c r="M1666" s="20">
        <v>740</v>
      </c>
      <c r="N1666" s="21">
        <v>131</v>
      </c>
      <c r="O1666" s="22" t="str">
        <f t="shared" si="50"/>
        <v>Italian</v>
      </c>
      <c r="P1666" s="19">
        <f t="shared" si="51"/>
        <v>17.95</v>
      </c>
    </row>
    <row r="1667" spans="12:16" x14ac:dyDescent="0.35">
      <c r="L1667" s="20">
        <v>1666</v>
      </c>
      <c r="M1667" s="20">
        <v>740</v>
      </c>
      <c r="N1667" s="21">
        <v>131</v>
      </c>
      <c r="O1667" s="22" t="str">
        <f t="shared" ref="O1667:O1730" si="52">_xlfn.XLOOKUP(N1667,$A$2:$A$33,$C$2:$C$33)</f>
        <v>Italian</v>
      </c>
      <c r="P1667" s="19">
        <f t="shared" ref="P1667:P1730" si="53">_xlfn.XLOOKUP(N1667,$A$2:$A$33,$D$2:$D$33)</f>
        <v>17.95</v>
      </c>
    </row>
    <row r="1668" spans="12:16" x14ac:dyDescent="0.35">
      <c r="L1668" s="20">
        <v>1667</v>
      </c>
      <c r="M1668" s="20">
        <v>740</v>
      </c>
      <c r="N1668" s="21" t="s">
        <v>45</v>
      </c>
      <c r="O1668" s="22" t="e">
        <f t="shared" si="52"/>
        <v>#N/A</v>
      </c>
      <c r="P1668" s="19" t="e">
        <f t="shared" si="53"/>
        <v>#N/A</v>
      </c>
    </row>
    <row r="1669" spans="12:16" x14ac:dyDescent="0.35">
      <c r="L1669" s="20">
        <v>1668</v>
      </c>
      <c r="M1669" s="20">
        <v>741</v>
      </c>
      <c r="N1669" s="21">
        <v>111</v>
      </c>
      <c r="O1669" s="22" t="str">
        <f t="shared" si="52"/>
        <v>Asian</v>
      </c>
      <c r="P1669" s="19">
        <f t="shared" si="53"/>
        <v>11.95</v>
      </c>
    </row>
    <row r="1670" spans="12:16" x14ac:dyDescent="0.35">
      <c r="L1670" s="20">
        <v>1669</v>
      </c>
      <c r="M1670" s="20">
        <v>742</v>
      </c>
      <c r="N1670" s="21">
        <v>101</v>
      </c>
      <c r="O1670" s="22" t="str">
        <f t="shared" si="52"/>
        <v>American</v>
      </c>
      <c r="P1670" s="19">
        <f t="shared" si="53"/>
        <v>12.95</v>
      </c>
    </row>
    <row r="1671" spans="12:16" x14ac:dyDescent="0.35">
      <c r="L1671" s="20">
        <v>1670</v>
      </c>
      <c r="M1671" s="20">
        <v>743</v>
      </c>
      <c r="N1671" s="21">
        <v>111</v>
      </c>
      <c r="O1671" s="22" t="str">
        <f t="shared" si="52"/>
        <v>Asian</v>
      </c>
      <c r="P1671" s="19">
        <f t="shared" si="53"/>
        <v>11.95</v>
      </c>
    </row>
    <row r="1672" spans="12:16" x14ac:dyDescent="0.35">
      <c r="L1672" s="20">
        <v>1671</v>
      </c>
      <c r="M1672" s="20">
        <v>744</v>
      </c>
      <c r="N1672" s="21">
        <v>118</v>
      </c>
      <c r="O1672" s="22" t="str">
        <f t="shared" si="52"/>
        <v>Mexican</v>
      </c>
      <c r="P1672" s="19">
        <f t="shared" si="53"/>
        <v>14.95</v>
      </c>
    </row>
    <row r="1673" spans="12:16" x14ac:dyDescent="0.35">
      <c r="L1673" s="20">
        <v>1672</v>
      </c>
      <c r="M1673" s="20">
        <v>745</v>
      </c>
      <c r="N1673" s="21">
        <v>101</v>
      </c>
      <c r="O1673" s="22" t="str">
        <f t="shared" si="52"/>
        <v>American</v>
      </c>
      <c r="P1673" s="19">
        <f t="shared" si="53"/>
        <v>12.95</v>
      </c>
    </row>
    <row r="1674" spans="12:16" x14ac:dyDescent="0.35">
      <c r="L1674" s="20">
        <v>1673</v>
      </c>
      <c r="M1674" s="20">
        <v>745</v>
      </c>
      <c r="N1674" s="21">
        <v>102</v>
      </c>
      <c r="O1674" s="22" t="str">
        <f t="shared" si="52"/>
        <v>American</v>
      </c>
      <c r="P1674" s="19">
        <f t="shared" si="53"/>
        <v>13.95</v>
      </c>
    </row>
    <row r="1675" spans="12:16" x14ac:dyDescent="0.35">
      <c r="L1675" s="20">
        <v>1674</v>
      </c>
      <c r="M1675" s="20">
        <v>745</v>
      </c>
      <c r="N1675" s="21">
        <v>108</v>
      </c>
      <c r="O1675" s="22" t="str">
        <f t="shared" si="52"/>
        <v>Asian</v>
      </c>
      <c r="P1675" s="19">
        <f t="shared" si="53"/>
        <v>14.5</v>
      </c>
    </row>
    <row r="1676" spans="12:16" x14ac:dyDescent="0.35">
      <c r="L1676" s="20">
        <v>1675</v>
      </c>
      <c r="M1676" s="20">
        <v>745</v>
      </c>
      <c r="N1676" s="21">
        <v>125</v>
      </c>
      <c r="O1676" s="22" t="str">
        <f t="shared" si="52"/>
        <v>Italian</v>
      </c>
      <c r="P1676" s="19">
        <f t="shared" si="53"/>
        <v>17.95</v>
      </c>
    </row>
    <row r="1677" spans="12:16" x14ac:dyDescent="0.35">
      <c r="L1677" s="20">
        <v>1676</v>
      </c>
      <c r="M1677" s="20">
        <v>745</v>
      </c>
      <c r="N1677" s="21">
        <v>128</v>
      </c>
      <c r="O1677" s="22" t="str">
        <f t="shared" si="52"/>
        <v>Italian</v>
      </c>
      <c r="P1677" s="19">
        <f t="shared" si="53"/>
        <v>15.5</v>
      </c>
    </row>
    <row r="1678" spans="12:16" x14ac:dyDescent="0.35">
      <c r="L1678" s="20">
        <v>1677</v>
      </c>
      <c r="M1678" s="20">
        <v>745</v>
      </c>
      <c r="N1678" s="21">
        <v>111</v>
      </c>
      <c r="O1678" s="22" t="str">
        <f t="shared" si="52"/>
        <v>Asian</v>
      </c>
      <c r="P1678" s="19">
        <f t="shared" si="53"/>
        <v>11.95</v>
      </c>
    </row>
    <row r="1679" spans="12:16" x14ac:dyDescent="0.35">
      <c r="L1679" s="20">
        <v>1678</v>
      </c>
      <c r="M1679" s="20">
        <v>745</v>
      </c>
      <c r="N1679" s="21">
        <v>114</v>
      </c>
      <c r="O1679" s="22" t="str">
        <f t="shared" si="52"/>
        <v>Asian</v>
      </c>
      <c r="P1679" s="19">
        <f t="shared" si="53"/>
        <v>9</v>
      </c>
    </row>
    <row r="1680" spans="12:16" x14ac:dyDescent="0.35">
      <c r="L1680" s="20">
        <v>1679</v>
      </c>
      <c r="M1680" s="20">
        <v>746</v>
      </c>
      <c r="N1680" s="21">
        <v>122</v>
      </c>
      <c r="O1680" s="22" t="str">
        <f t="shared" si="52"/>
        <v>Mexican</v>
      </c>
      <c r="P1680" s="19">
        <f t="shared" si="53"/>
        <v>7</v>
      </c>
    </row>
    <row r="1681" spans="12:16" x14ac:dyDescent="0.35">
      <c r="L1681" s="20">
        <v>1680</v>
      </c>
      <c r="M1681" s="20">
        <v>746</v>
      </c>
      <c r="N1681" s="21">
        <v>132</v>
      </c>
      <c r="O1681" s="22" t="str">
        <f t="shared" si="52"/>
        <v>Italian</v>
      </c>
      <c r="P1681" s="19">
        <f t="shared" si="53"/>
        <v>16.95</v>
      </c>
    </row>
    <row r="1682" spans="12:16" x14ac:dyDescent="0.35">
      <c r="L1682" s="20">
        <v>1681</v>
      </c>
      <c r="M1682" s="20">
        <v>747</v>
      </c>
      <c r="N1682" s="21">
        <v>129</v>
      </c>
      <c r="O1682" s="22" t="str">
        <f t="shared" si="52"/>
        <v>Italian</v>
      </c>
      <c r="P1682" s="19">
        <f t="shared" si="53"/>
        <v>15.5</v>
      </c>
    </row>
    <row r="1683" spans="12:16" x14ac:dyDescent="0.35">
      <c r="L1683" s="20">
        <v>1682</v>
      </c>
      <c r="M1683" s="20">
        <v>747</v>
      </c>
      <c r="N1683" s="21">
        <v>120</v>
      </c>
      <c r="O1683" s="22" t="str">
        <f t="shared" si="52"/>
        <v>Mexican</v>
      </c>
      <c r="P1683" s="19">
        <f t="shared" si="53"/>
        <v>13.95</v>
      </c>
    </row>
    <row r="1684" spans="12:16" x14ac:dyDescent="0.35">
      <c r="L1684" s="20">
        <v>1683</v>
      </c>
      <c r="M1684" s="20">
        <v>747</v>
      </c>
      <c r="N1684" s="21">
        <v>122</v>
      </c>
      <c r="O1684" s="22" t="str">
        <f t="shared" si="52"/>
        <v>Mexican</v>
      </c>
      <c r="P1684" s="19">
        <f t="shared" si="53"/>
        <v>7</v>
      </c>
    </row>
    <row r="1685" spans="12:16" x14ac:dyDescent="0.35">
      <c r="L1685" s="20">
        <v>1684</v>
      </c>
      <c r="M1685" s="20">
        <v>748</v>
      </c>
      <c r="N1685" s="21">
        <v>124</v>
      </c>
      <c r="O1685" s="22" t="str">
        <f t="shared" si="52"/>
        <v>Italian</v>
      </c>
      <c r="P1685" s="19">
        <f t="shared" si="53"/>
        <v>14.5</v>
      </c>
    </row>
    <row r="1686" spans="12:16" x14ac:dyDescent="0.35">
      <c r="L1686" s="20">
        <v>1685</v>
      </c>
      <c r="M1686" s="20">
        <v>749</v>
      </c>
      <c r="N1686" s="21">
        <v>113</v>
      </c>
      <c r="O1686" s="22" t="str">
        <f t="shared" si="52"/>
        <v>Asian</v>
      </c>
      <c r="P1686" s="19">
        <f t="shared" si="53"/>
        <v>5</v>
      </c>
    </row>
    <row r="1687" spans="12:16" x14ac:dyDescent="0.35">
      <c r="L1687" s="20">
        <v>1686</v>
      </c>
      <c r="M1687" s="20">
        <v>750</v>
      </c>
      <c r="N1687" s="21">
        <v>112</v>
      </c>
      <c r="O1687" s="22" t="str">
        <f t="shared" si="52"/>
        <v>Asian</v>
      </c>
      <c r="P1687" s="19">
        <f t="shared" si="53"/>
        <v>14.95</v>
      </c>
    </row>
    <row r="1688" spans="12:16" x14ac:dyDescent="0.35">
      <c r="L1688" s="20">
        <v>1687</v>
      </c>
      <c r="M1688" s="20">
        <v>751</v>
      </c>
      <c r="N1688" s="21">
        <v>116</v>
      </c>
      <c r="O1688" s="22" t="str">
        <f t="shared" si="52"/>
        <v>Mexican</v>
      </c>
      <c r="P1688" s="19">
        <f t="shared" si="53"/>
        <v>13.95</v>
      </c>
    </row>
    <row r="1689" spans="12:16" x14ac:dyDescent="0.35">
      <c r="L1689" s="20">
        <v>1688</v>
      </c>
      <c r="M1689" s="20">
        <v>751</v>
      </c>
      <c r="N1689" s="21">
        <v>109</v>
      </c>
      <c r="O1689" s="22" t="str">
        <f t="shared" si="52"/>
        <v>Asian</v>
      </c>
      <c r="P1689" s="19">
        <f t="shared" si="53"/>
        <v>17.95</v>
      </c>
    </row>
    <row r="1690" spans="12:16" x14ac:dyDescent="0.35">
      <c r="L1690" s="20">
        <v>1689</v>
      </c>
      <c r="M1690" s="20">
        <v>751</v>
      </c>
      <c r="N1690" s="21">
        <v>111</v>
      </c>
      <c r="O1690" s="22" t="str">
        <f t="shared" si="52"/>
        <v>Asian</v>
      </c>
      <c r="P1690" s="19">
        <f t="shared" si="53"/>
        <v>11.95</v>
      </c>
    </row>
    <row r="1691" spans="12:16" x14ac:dyDescent="0.35">
      <c r="L1691" s="20">
        <v>1690</v>
      </c>
      <c r="M1691" s="20">
        <v>751</v>
      </c>
      <c r="N1691" s="21">
        <v>132</v>
      </c>
      <c r="O1691" s="22" t="str">
        <f t="shared" si="52"/>
        <v>Italian</v>
      </c>
      <c r="P1691" s="19">
        <f t="shared" si="53"/>
        <v>16.95</v>
      </c>
    </row>
    <row r="1692" spans="12:16" x14ac:dyDescent="0.35">
      <c r="L1692" s="20">
        <v>1691</v>
      </c>
      <c r="M1692" s="20">
        <v>752</v>
      </c>
      <c r="N1692" s="21">
        <v>109</v>
      </c>
      <c r="O1692" s="22" t="str">
        <f t="shared" si="52"/>
        <v>Asian</v>
      </c>
      <c r="P1692" s="19">
        <f t="shared" si="53"/>
        <v>17.95</v>
      </c>
    </row>
    <row r="1693" spans="12:16" x14ac:dyDescent="0.35">
      <c r="L1693" s="20">
        <v>1692</v>
      </c>
      <c r="M1693" s="20">
        <v>752</v>
      </c>
      <c r="N1693" s="21">
        <v>121</v>
      </c>
      <c r="O1693" s="22" t="str">
        <f t="shared" si="52"/>
        <v>Mexican</v>
      </c>
      <c r="P1693" s="19">
        <f t="shared" si="53"/>
        <v>10.5</v>
      </c>
    </row>
    <row r="1694" spans="12:16" x14ac:dyDescent="0.35">
      <c r="L1694" s="20">
        <v>1693</v>
      </c>
      <c r="M1694" s="20">
        <v>753</v>
      </c>
      <c r="N1694" s="21">
        <v>126</v>
      </c>
      <c r="O1694" s="22" t="str">
        <f t="shared" si="52"/>
        <v>Italian</v>
      </c>
      <c r="P1694" s="19">
        <f t="shared" si="53"/>
        <v>14.5</v>
      </c>
    </row>
    <row r="1695" spans="12:16" x14ac:dyDescent="0.35">
      <c r="L1695" s="20">
        <v>1694</v>
      </c>
      <c r="M1695" s="20">
        <v>753</v>
      </c>
      <c r="N1695" s="21">
        <v>109</v>
      </c>
      <c r="O1695" s="22" t="str">
        <f t="shared" si="52"/>
        <v>Asian</v>
      </c>
      <c r="P1695" s="19">
        <f t="shared" si="53"/>
        <v>17.95</v>
      </c>
    </row>
    <row r="1696" spans="12:16" x14ac:dyDescent="0.35">
      <c r="L1696" s="20">
        <v>1695</v>
      </c>
      <c r="M1696" s="20">
        <v>753</v>
      </c>
      <c r="N1696" s="21">
        <v>117</v>
      </c>
      <c r="O1696" s="22" t="str">
        <f t="shared" si="52"/>
        <v>Mexican</v>
      </c>
      <c r="P1696" s="19">
        <f t="shared" si="53"/>
        <v>12.95</v>
      </c>
    </row>
    <row r="1697" spans="12:16" x14ac:dyDescent="0.35">
      <c r="L1697" s="20">
        <v>1696</v>
      </c>
      <c r="M1697" s="20">
        <v>753</v>
      </c>
      <c r="N1697" s="21">
        <v>119</v>
      </c>
      <c r="O1697" s="22" t="str">
        <f t="shared" si="52"/>
        <v>Mexican</v>
      </c>
      <c r="P1697" s="19">
        <f t="shared" si="53"/>
        <v>11.95</v>
      </c>
    </row>
    <row r="1698" spans="12:16" x14ac:dyDescent="0.35">
      <c r="L1698" s="20">
        <v>1697</v>
      </c>
      <c r="M1698" s="20">
        <v>754</v>
      </c>
      <c r="N1698" s="21">
        <v>112</v>
      </c>
      <c r="O1698" s="22" t="str">
        <f t="shared" si="52"/>
        <v>Asian</v>
      </c>
      <c r="P1698" s="19">
        <f t="shared" si="53"/>
        <v>14.95</v>
      </c>
    </row>
    <row r="1699" spans="12:16" x14ac:dyDescent="0.35">
      <c r="L1699" s="20">
        <v>1698</v>
      </c>
      <c r="M1699" s="20">
        <v>754</v>
      </c>
      <c r="N1699" s="21">
        <v>105</v>
      </c>
      <c r="O1699" s="22" t="str">
        <f t="shared" si="52"/>
        <v>American</v>
      </c>
      <c r="P1699" s="19">
        <f t="shared" si="53"/>
        <v>7</v>
      </c>
    </row>
    <row r="1700" spans="12:16" x14ac:dyDescent="0.35">
      <c r="L1700" s="20">
        <v>1699</v>
      </c>
      <c r="M1700" s="20">
        <v>755</v>
      </c>
      <c r="N1700" s="21">
        <v>101</v>
      </c>
      <c r="O1700" s="22" t="str">
        <f t="shared" si="52"/>
        <v>American</v>
      </c>
      <c r="P1700" s="19">
        <f t="shared" si="53"/>
        <v>12.95</v>
      </c>
    </row>
    <row r="1701" spans="12:16" x14ac:dyDescent="0.35">
      <c r="L1701" s="20">
        <v>1700</v>
      </c>
      <c r="M1701" s="20">
        <v>755</v>
      </c>
      <c r="N1701" s="21">
        <v>125</v>
      </c>
      <c r="O1701" s="22" t="str">
        <f t="shared" si="52"/>
        <v>Italian</v>
      </c>
      <c r="P1701" s="19">
        <f t="shared" si="53"/>
        <v>17.95</v>
      </c>
    </row>
    <row r="1702" spans="12:16" x14ac:dyDescent="0.35">
      <c r="L1702" s="20">
        <v>1701</v>
      </c>
      <c r="M1702" s="20">
        <v>756</v>
      </c>
      <c r="N1702" s="21">
        <v>104</v>
      </c>
      <c r="O1702" s="22" t="str">
        <f t="shared" si="52"/>
        <v>American</v>
      </c>
      <c r="P1702" s="19">
        <f t="shared" si="53"/>
        <v>10.5</v>
      </c>
    </row>
    <row r="1703" spans="12:16" x14ac:dyDescent="0.35">
      <c r="L1703" s="20">
        <v>1702</v>
      </c>
      <c r="M1703" s="20">
        <v>756</v>
      </c>
      <c r="N1703" s="21">
        <v>130</v>
      </c>
      <c r="O1703" s="22" t="str">
        <f t="shared" si="52"/>
        <v>Italian</v>
      </c>
      <c r="P1703" s="19">
        <f t="shared" si="53"/>
        <v>19.95</v>
      </c>
    </row>
    <row r="1704" spans="12:16" x14ac:dyDescent="0.35">
      <c r="L1704" s="20">
        <v>1703</v>
      </c>
      <c r="M1704" s="20">
        <v>756</v>
      </c>
      <c r="N1704" s="21">
        <v>132</v>
      </c>
      <c r="O1704" s="22" t="str">
        <f t="shared" si="52"/>
        <v>Italian</v>
      </c>
      <c r="P1704" s="19">
        <f t="shared" si="53"/>
        <v>16.95</v>
      </c>
    </row>
    <row r="1705" spans="12:16" x14ac:dyDescent="0.35">
      <c r="L1705" s="20">
        <v>1704</v>
      </c>
      <c r="M1705" s="20">
        <v>757</v>
      </c>
      <c r="N1705" s="21">
        <v>111</v>
      </c>
      <c r="O1705" s="22" t="str">
        <f t="shared" si="52"/>
        <v>Asian</v>
      </c>
      <c r="P1705" s="19">
        <f t="shared" si="53"/>
        <v>11.95</v>
      </c>
    </row>
    <row r="1706" spans="12:16" x14ac:dyDescent="0.35">
      <c r="L1706" s="20">
        <v>1705</v>
      </c>
      <c r="M1706" s="20">
        <v>757</v>
      </c>
      <c r="N1706" s="21">
        <v>113</v>
      </c>
      <c r="O1706" s="22" t="str">
        <f t="shared" si="52"/>
        <v>Asian</v>
      </c>
      <c r="P1706" s="19">
        <f t="shared" si="53"/>
        <v>5</v>
      </c>
    </row>
    <row r="1707" spans="12:16" x14ac:dyDescent="0.35">
      <c r="L1707" s="20">
        <v>1706</v>
      </c>
      <c r="M1707" s="20">
        <v>757</v>
      </c>
      <c r="N1707" s="21">
        <v>122</v>
      </c>
      <c r="O1707" s="22" t="str">
        <f t="shared" si="52"/>
        <v>Mexican</v>
      </c>
      <c r="P1707" s="19">
        <f t="shared" si="53"/>
        <v>7</v>
      </c>
    </row>
    <row r="1708" spans="12:16" x14ac:dyDescent="0.35">
      <c r="L1708" s="20">
        <v>1707</v>
      </c>
      <c r="M1708" s="20">
        <v>757</v>
      </c>
      <c r="N1708" s="21">
        <v>132</v>
      </c>
      <c r="O1708" s="22" t="str">
        <f t="shared" si="52"/>
        <v>Italian</v>
      </c>
      <c r="P1708" s="19">
        <f t="shared" si="53"/>
        <v>16.95</v>
      </c>
    </row>
    <row r="1709" spans="12:16" x14ac:dyDescent="0.35">
      <c r="L1709" s="20">
        <v>1708</v>
      </c>
      <c r="M1709" s="20">
        <v>758</v>
      </c>
      <c r="N1709" s="21">
        <v>125</v>
      </c>
      <c r="O1709" s="22" t="str">
        <f t="shared" si="52"/>
        <v>Italian</v>
      </c>
      <c r="P1709" s="19">
        <f t="shared" si="53"/>
        <v>17.95</v>
      </c>
    </row>
    <row r="1710" spans="12:16" x14ac:dyDescent="0.35">
      <c r="L1710" s="20">
        <v>1709</v>
      </c>
      <c r="M1710" s="20">
        <v>758</v>
      </c>
      <c r="N1710" s="21">
        <v>119</v>
      </c>
      <c r="O1710" s="22" t="str">
        <f t="shared" si="52"/>
        <v>Mexican</v>
      </c>
      <c r="P1710" s="19">
        <f t="shared" si="53"/>
        <v>11.95</v>
      </c>
    </row>
    <row r="1711" spans="12:16" x14ac:dyDescent="0.35">
      <c r="L1711" s="20">
        <v>1710</v>
      </c>
      <c r="M1711" s="20">
        <v>759</v>
      </c>
      <c r="N1711" s="21">
        <v>116</v>
      </c>
      <c r="O1711" s="22" t="str">
        <f t="shared" si="52"/>
        <v>Mexican</v>
      </c>
      <c r="P1711" s="19">
        <f t="shared" si="53"/>
        <v>13.95</v>
      </c>
    </row>
    <row r="1712" spans="12:16" x14ac:dyDescent="0.35">
      <c r="L1712" s="20">
        <v>1711</v>
      </c>
      <c r="M1712" s="20">
        <v>760</v>
      </c>
      <c r="N1712" s="21">
        <v>102</v>
      </c>
      <c r="O1712" s="22" t="str">
        <f t="shared" si="52"/>
        <v>American</v>
      </c>
      <c r="P1712" s="19">
        <f t="shared" si="53"/>
        <v>13.95</v>
      </c>
    </row>
    <row r="1713" spans="12:16" x14ac:dyDescent="0.35">
      <c r="L1713" s="20">
        <v>1712</v>
      </c>
      <c r="M1713" s="20">
        <v>761</v>
      </c>
      <c r="N1713" s="21">
        <v>120</v>
      </c>
      <c r="O1713" s="22" t="str">
        <f t="shared" si="52"/>
        <v>Mexican</v>
      </c>
      <c r="P1713" s="19">
        <f t="shared" si="53"/>
        <v>13.95</v>
      </c>
    </row>
    <row r="1714" spans="12:16" x14ac:dyDescent="0.35">
      <c r="L1714" s="20">
        <v>1713</v>
      </c>
      <c r="M1714" s="20">
        <v>761</v>
      </c>
      <c r="N1714" s="21">
        <v>121</v>
      </c>
      <c r="O1714" s="22" t="str">
        <f t="shared" si="52"/>
        <v>Mexican</v>
      </c>
      <c r="P1714" s="19">
        <f t="shared" si="53"/>
        <v>10.5</v>
      </c>
    </row>
    <row r="1715" spans="12:16" x14ac:dyDescent="0.35">
      <c r="L1715" s="20">
        <v>1714</v>
      </c>
      <c r="M1715" s="20">
        <v>762</v>
      </c>
      <c r="N1715" s="21">
        <v>110</v>
      </c>
      <c r="O1715" s="22" t="str">
        <f t="shared" si="52"/>
        <v>Asian</v>
      </c>
      <c r="P1715" s="19">
        <f t="shared" si="53"/>
        <v>17.95</v>
      </c>
    </row>
    <row r="1716" spans="12:16" x14ac:dyDescent="0.35">
      <c r="L1716" s="20">
        <v>1715</v>
      </c>
      <c r="M1716" s="20">
        <v>762</v>
      </c>
      <c r="N1716" s="21">
        <v>121</v>
      </c>
      <c r="O1716" s="22" t="str">
        <f t="shared" si="52"/>
        <v>Mexican</v>
      </c>
      <c r="P1716" s="19">
        <f t="shared" si="53"/>
        <v>10.5</v>
      </c>
    </row>
    <row r="1717" spans="12:16" x14ac:dyDescent="0.35">
      <c r="L1717" s="20">
        <v>1716</v>
      </c>
      <c r="M1717" s="20">
        <v>762</v>
      </c>
      <c r="N1717" s="21">
        <v>106</v>
      </c>
      <c r="O1717" s="22" t="str">
        <f t="shared" si="52"/>
        <v>American</v>
      </c>
      <c r="P1717" s="19">
        <f t="shared" si="53"/>
        <v>7</v>
      </c>
    </row>
    <row r="1718" spans="12:16" x14ac:dyDescent="0.35">
      <c r="L1718" s="20">
        <v>1717</v>
      </c>
      <c r="M1718" s="20">
        <v>762</v>
      </c>
      <c r="N1718" s="21" t="s">
        <v>45</v>
      </c>
      <c r="O1718" s="22" t="e">
        <f t="shared" si="52"/>
        <v>#N/A</v>
      </c>
      <c r="P1718" s="19" t="e">
        <f t="shared" si="53"/>
        <v>#N/A</v>
      </c>
    </row>
    <row r="1719" spans="12:16" x14ac:dyDescent="0.35">
      <c r="L1719" s="20">
        <v>1718</v>
      </c>
      <c r="M1719" s="20">
        <v>763</v>
      </c>
      <c r="N1719" s="21">
        <v>108</v>
      </c>
      <c r="O1719" s="22" t="str">
        <f t="shared" si="52"/>
        <v>Asian</v>
      </c>
      <c r="P1719" s="19">
        <f t="shared" si="53"/>
        <v>14.5</v>
      </c>
    </row>
    <row r="1720" spans="12:16" x14ac:dyDescent="0.35">
      <c r="L1720" s="20">
        <v>1719</v>
      </c>
      <c r="M1720" s="20">
        <v>764</v>
      </c>
      <c r="N1720" s="21">
        <v>117</v>
      </c>
      <c r="O1720" s="22" t="str">
        <f t="shared" si="52"/>
        <v>Mexican</v>
      </c>
      <c r="P1720" s="19">
        <f t="shared" si="53"/>
        <v>12.95</v>
      </c>
    </row>
    <row r="1721" spans="12:16" x14ac:dyDescent="0.35">
      <c r="L1721" s="20">
        <v>1720</v>
      </c>
      <c r="M1721" s="20">
        <v>764</v>
      </c>
      <c r="N1721" s="21" t="s">
        <v>45</v>
      </c>
      <c r="O1721" s="22" t="e">
        <f t="shared" si="52"/>
        <v>#N/A</v>
      </c>
      <c r="P1721" s="19" t="e">
        <f t="shared" si="53"/>
        <v>#N/A</v>
      </c>
    </row>
    <row r="1722" spans="12:16" x14ac:dyDescent="0.35">
      <c r="L1722" s="20">
        <v>1721</v>
      </c>
      <c r="M1722" s="20">
        <v>765</v>
      </c>
      <c r="N1722" s="21">
        <v>102</v>
      </c>
      <c r="O1722" s="22" t="str">
        <f t="shared" si="52"/>
        <v>American</v>
      </c>
      <c r="P1722" s="19">
        <f t="shared" si="53"/>
        <v>13.95</v>
      </c>
    </row>
    <row r="1723" spans="12:16" x14ac:dyDescent="0.35">
      <c r="L1723" s="20">
        <v>1722</v>
      </c>
      <c r="M1723" s="20">
        <v>765</v>
      </c>
      <c r="N1723" s="21">
        <v>110</v>
      </c>
      <c r="O1723" s="22" t="str">
        <f t="shared" si="52"/>
        <v>Asian</v>
      </c>
      <c r="P1723" s="19">
        <f t="shared" si="53"/>
        <v>17.95</v>
      </c>
    </row>
    <row r="1724" spans="12:16" x14ac:dyDescent="0.35">
      <c r="L1724" s="20">
        <v>1723</v>
      </c>
      <c r="M1724" s="20">
        <v>765</v>
      </c>
      <c r="N1724" s="21">
        <v>118</v>
      </c>
      <c r="O1724" s="22" t="str">
        <f t="shared" si="52"/>
        <v>Mexican</v>
      </c>
      <c r="P1724" s="19">
        <f t="shared" si="53"/>
        <v>14.95</v>
      </c>
    </row>
    <row r="1725" spans="12:16" x14ac:dyDescent="0.35">
      <c r="L1725" s="20">
        <v>1724</v>
      </c>
      <c r="M1725" s="20">
        <v>765</v>
      </c>
      <c r="N1725" s="21">
        <v>120</v>
      </c>
      <c r="O1725" s="22" t="str">
        <f t="shared" si="52"/>
        <v>Mexican</v>
      </c>
      <c r="P1725" s="19">
        <f t="shared" si="53"/>
        <v>13.95</v>
      </c>
    </row>
    <row r="1726" spans="12:16" x14ac:dyDescent="0.35">
      <c r="L1726" s="20">
        <v>1725</v>
      </c>
      <c r="M1726" s="20">
        <v>766</v>
      </c>
      <c r="N1726" s="21">
        <v>127</v>
      </c>
      <c r="O1726" s="22" t="str">
        <f t="shared" si="52"/>
        <v>Italian</v>
      </c>
      <c r="P1726" s="19">
        <f t="shared" si="53"/>
        <v>17.95</v>
      </c>
    </row>
    <row r="1727" spans="12:16" x14ac:dyDescent="0.35">
      <c r="L1727" s="20">
        <v>1726</v>
      </c>
      <c r="M1727" s="20">
        <v>766</v>
      </c>
      <c r="N1727" s="21">
        <v>129</v>
      </c>
      <c r="O1727" s="22" t="str">
        <f t="shared" si="52"/>
        <v>Italian</v>
      </c>
      <c r="P1727" s="19">
        <f t="shared" si="53"/>
        <v>15.5</v>
      </c>
    </row>
    <row r="1728" spans="12:16" x14ac:dyDescent="0.35">
      <c r="L1728" s="20">
        <v>1727</v>
      </c>
      <c r="M1728" s="20">
        <v>766</v>
      </c>
      <c r="N1728" s="21">
        <v>105</v>
      </c>
      <c r="O1728" s="22" t="str">
        <f t="shared" si="52"/>
        <v>American</v>
      </c>
      <c r="P1728" s="19">
        <f t="shared" si="53"/>
        <v>7</v>
      </c>
    </row>
    <row r="1729" spans="12:16" x14ac:dyDescent="0.35">
      <c r="L1729" s="20">
        <v>1728</v>
      </c>
      <c r="M1729" s="20">
        <v>767</v>
      </c>
      <c r="N1729" s="21">
        <v>108</v>
      </c>
      <c r="O1729" s="22" t="str">
        <f t="shared" si="52"/>
        <v>Asian</v>
      </c>
      <c r="P1729" s="19">
        <f t="shared" si="53"/>
        <v>14.5</v>
      </c>
    </row>
    <row r="1730" spans="12:16" x14ac:dyDescent="0.35">
      <c r="L1730" s="20">
        <v>1729</v>
      </c>
      <c r="M1730" s="20">
        <v>768</v>
      </c>
      <c r="N1730" s="21">
        <v>115</v>
      </c>
      <c r="O1730" s="22" t="str">
        <f t="shared" si="52"/>
        <v>Mexican</v>
      </c>
      <c r="P1730" s="19">
        <f t="shared" si="53"/>
        <v>11.95</v>
      </c>
    </row>
    <row r="1731" spans="12:16" x14ac:dyDescent="0.35">
      <c r="L1731" s="20">
        <v>1730</v>
      </c>
      <c r="M1731" s="20">
        <v>769</v>
      </c>
      <c r="N1731" s="21">
        <v>125</v>
      </c>
      <c r="O1731" s="22" t="str">
        <f t="shared" ref="O1731:O1794" si="54">_xlfn.XLOOKUP(N1731,$A$2:$A$33,$C$2:$C$33)</f>
        <v>Italian</v>
      </c>
      <c r="P1731" s="19">
        <f t="shared" ref="P1731:P1794" si="55">_xlfn.XLOOKUP(N1731,$A$2:$A$33,$D$2:$D$33)</f>
        <v>17.95</v>
      </c>
    </row>
    <row r="1732" spans="12:16" x14ac:dyDescent="0.35">
      <c r="L1732" s="20">
        <v>1731</v>
      </c>
      <c r="M1732" s="20">
        <v>770</v>
      </c>
      <c r="N1732" s="21">
        <v>118</v>
      </c>
      <c r="O1732" s="22" t="str">
        <f t="shared" si="54"/>
        <v>Mexican</v>
      </c>
      <c r="P1732" s="19">
        <f t="shared" si="55"/>
        <v>14.95</v>
      </c>
    </row>
    <row r="1733" spans="12:16" x14ac:dyDescent="0.35">
      <c r="L1733" s="20">
        <v>1732</v>
      </c>
      <c r="M1733" s="20">
        <v>770</v>
      </c>
      <c r="N1733" s="21">
        <v>120</v>
      </c>
      <c r="O1733" s="22" t="str">
        <f t="shared" si="54"/>
        <v>Mexican</v>
      </c>
      <c r="P1733" s="19">
        <f t="shared" si="55"/>
        <v>13.95</v>
      </c>
    </row>
    <row r="1734" spans="12:16" x14ac:dyDescent="0.35">
      <c r="L1734" s="20">
        <v>1733</v>
      </c>
      <c r="M1734" s="20">
        <v>771</v>
      </c>
      <c r="N1734" s="21">
        <v>102</v>
      </c>
      <c r="O1734" s="22" t="str">
        <f t="shared" si="54"/>
        <v>American</v>
      </c>
      <c r="P1734" s="19">
        <f t="shared" si="55"/>
        <v>13.95</v>
      </c>
    </row>
    <row r="1735" spans="12:16" x14ac:dyDescent="0.35">
      <c r="L1735" s="20">
        <v>1734</v>
      </c>
      <c r="M1735" s="20">
        <v>771</v>
      </c>
      <c r="N1735" s="21">
        <v>120</v>
      </c>
      <c r="O1735" s="22" t="str">
        <f t="shared" si="54"/>
        <v>Mexican</v>
      </c>
      <c r="P1735" s="19">
        <f t="shared" si="55"/>
        <v>13.95</v>
      </c>
    </row>
    <row r="1736" spans="12:16" x14ac:dyDescent="0.35">
      <c r="L1736" s="20">
        <v>1735</v>
      </c>
      <c r="M1736" s="20">
        <v>772</v>
      </c>
      <c r="N1736" s="21">
        <v>127</v>
      </c>
      <c r="O1736" s="22" t="str">
        <f t="shared" si="54"/>
        <v>Italian</v>
      </c>
      <c r="P1736" s="19">
        <f t="shared" si="55"/>
        <v>17.95</v>
      </c>
    </row>
    <row r="1737" spans="12:16" x14ac:dyDescent="0.35">
      <c r="L1737" s="20">
        <v>1736</v>
      </c>
      <c r="M1737" s="20">
        <v>773</v>
      </c>
      <c r="N1737" s="21">
        <v>108</v>
      </c>
      <c r="O1737" s="22" t="str">
        <f t="shared" si="54"/>
        <v>Asian</v>
      </c>
      <c r="P1737" s="19">
        <f t="shared" si="55"/>
        <v>14.5</v>
      </c>
    </row>
    <row r="1738" spans="12:16" x14ac:dyDescent="0.35">
      <c r="L1738" s="20">
        <v>1737</v>
      </c>
      <c r="M1738" s="20">
        <v>773</v>
      </c>
      <c r="N1738" s="21">
        <v>112</v>
      </c>
      <c r="O1738" s="22" t="str">
        <f t="shared" si="54"/>
        <v>Asian</v>
      </c>
      <c r="P1738" s="19">
        <f t="shared" si="55"/>
        <v>14.95</v>
      </c>
    </row>
    <row r="1739" spans="12:16" x14ac:dyDescent="0.35">
      <c r="L1739" s="20">
        <v>1738</v>
      </c>
      <c r="M1739" s="20">
        <v>774</v>
      </c>
      <c r="N1739" s="21">
        <v>104</v>
      </c>
      <c r="O1739" s="22" t="str">
        <f t="shared" si="54"/>
        <v>American</v>
      </c>
      <c r="P1739" s="19">
        <f t="shared" si="55"/>
        <v>10.5</v>
      </c>
    </row>
    <row r="1740" spans="12:16" x14ac:dyDescent="0.35">
      <c r="L1740" s="20">
        <v>1739</v>
      </c>
      <c r="M1740" s="20">
        <v>774</v>
      </c>
      <c r="N1740" s="21">
        <v>131</v>
      </c>
      <c r="O1740" s="22" t="str">
        <f t="shared" si="54"/>
        <v>Italian</v>
      </c>
      <c r="P1740" s="19">
        <f t="shared" si="55"/>
        <v>17.95</v>
      </c>
    </row>
    <row r="1741" spans="12:16" x14ac:dyDescent="0.35">
      <c r="L1741" s="20">
        <v>1740</v>
      </c>
      <c r="M1741" s="20">
        <v>775</v>
      </c>
      <c r="N1741" s="21">
        <v>101</v>
      </c>
      <c r="O1741" s="22" t="str">
        <f t="shared" si="54"/>
        <v>American</v>
      </c>
      <c r="P1741" s="19">
        <f t="shared" si="55"/>
        <v>12.95</v>
      </c>
    </row>
    <row r="1742" spans="12:16" x14ac:dyDescent="0.35">
      <c r="L1742" s="20">
        <v>1741</v>
      </c>
      <c r="M1742" s="20">
        <v>775</v>
      </c>
      <c r="N1742" s="21">
        <v>124</v>
      </c>
      <c r="O1742" s="22" t="str">
        <f t="shared" si="54"/>
        <v>Italian</v>
      </c>
      <c r="P1742" s="19">
        <f t="shared" si="55"/>
        <v>14.5</v>
      </c>
    </row>
    <row r="1743" spans="12:16" x14ac:dyDescent="0.35">
      <c r="L1743" s="20">
        <v>1742</v>
      </c>
      <c r="M1743" s="20">
        <v>775</v>
      </c>
      <c r="N1743" s="21">
        <v>112</v>
      </c>
      <c r="O1743" s="22" t="str">
        <f t="shared" si="54"/>
        <v>Asian</v>
      </c>
      <c r="P1743" s="19">
        <f t="shared" si="55"/>
        <v>14.95</v>
      </c>
    </row>
    <row r="1744" spans="12:16" x14ac:dyDescent="0.35">
      <c r="L1744" s="20">
        <v>1743</v>
      </c>
      <c r="M1744" s="20">
        <v>775</v>
      </c>
      <c r="N1744" s="21">
        <v>119</v>
      </c>
      <c r="O1744" s="22" t="str">
        <f t="shared" si="54"/>
        <v>Mexican</v>
      </c>
      <c r="P1744" s="19">
        <f t="shared" si="55"/>
        <v>11.95</v>
      </c>
    </row>
    <row r="1745" spans="12:16" x14ac:dyDescent="0.35">
      <c r="L1745" s="20">
        <v>1744</v>
      </c>
      <c r="M1745" s="20">
        <v>776</v>
      </c>
      <c r="N1745" s="21">
        <v>131</v>
      </c>
      <c r="O1745" s="22" t="str">
        <f t="shared" si="54"/>
        <v>Italian</v>
      </c>
      <c r="P1745" s="19">
        <f t="shared" si="55"/>
        <v>17.95</v>
      </c>
    </row>
    <row r="1746" spans="12:16" x14ac:dyDescent="0.35">
      <c r="L1746" s="20">
        <v>1745</v>
      </c>
      <c r="M1746" s="20">
        <v>776</v>
      </c>
      <c r="N1746" s="21">
        <v>106</v>
      </c>
      <c r="O1746" s="22" t="str">
        <f t="shared" si="54"/>
        <v>American</v>
      </c>
      <c r="P1746" s="19">
        <f t="shared" si="55"/>
        <v>7</v>
      </c>
    </row>
    <row r="1747" spans="12:16" x14ac:dyDescent="0.35">
      <c r="L1747" s="20">
        <v>1746</v>
      </c>
      <c r="M1747" s="20">
        <v>777</v>
      </c>
      <c r="N1747" s="21">
        <v>101</v>
      </c>
      <c r="O1747" s="22" t="str">
        <f t="shared" si="54"/>
        <v>American</v>
      </c>
      <c r="P1747" s="19">
        <f t="shared" si="55"/>
        <v>12.95</v>
      </c>
    </row>
    <row r="1748" spans="12:16" x14ac:dyDescent="0.35">
      <c r="L1748" s="20">
        <v>1747</v>
      </c>
      <c r="M1748" s="20">
        <v>777</v>
      </c>
      <c r="N1748" s="21">
        <v>114</v>
      </c>
      <c r="O1748" s="22" t="str">
        <f t="shared" si="54"/>
        <v>Asian</v>
      </c>
      <c r="P1748" s="19">
        <f t="shared" si="55"/>
        <v>9</v>
      </c>
    </row>
    <row r="1749" spans="12:16" x14ac:dyDescent="0.35">
      <c r="L1749" s="20">
        <v>1748</v>
      </c>
      <c r="M1749" s="20">
        <v>778</v>
      </c>
      <c r="N1749" s="21">
        <v>125</v>
      </c>
      <c r="O1749" s="22" t="str">
        <f t="shared" si="54"/>
        <v>Italian</v>
      </c>
      <c r="P1749" s="19">
        <f t="shared" si="55"/>
        <v>17.95</v>
      </c>
    </row>
    <row r="1750" spans="12:16" x14ac:dyDescent="0.35">
      <c r="L1750" s="20">
        <v>1749</v>
      </c>
      <c r="M1750" s="20">
        <v>778</v>
      </c>
      <c r="N1750" s="21">
        <v>117</v>
      </c>
      <c r="O1750" s="22" t="str">
        <f t="shared" si="54"/>
        <v>Mexican</v>
      </c>
      <c r="P1750" s="19">
        <f t="shared" si="55"/>
        <v>12.95</v>
      </c>
    </row>
    <row r="1751" spans="12:16" x14ac:dyDescent="0.35">
      <c r="L1751" s="20">
        <v>1750</v>
      </c>
      <c r="M1751" s="20">
        <v>778</v>
      </c>
      <c r="N1751" s="21">
        <v>119</v>
      </c>
      <c r="O1751" s="22" t="str">
        <f t="shared" si="54"/>
        <v>Mexican</v>
      </c>
      <c r="P1751" s="19">
        <f t="shared" si="55"/>
        <v>11.95</v>
      </c>
    </row>
    <row r="1752" spans="12:16" x14ac:dyDescent="0.35">
      <c r="L1752" s="20">
        <v>1751</v>
      </c>
      <c r="M1752" s="20">
        <v>778</v>
      </c>
      <c r="N1752" s="21">
        <v>105</v>
      </c>
      <c r="O1752" s="22" t="str">
        <f t="shared" si="54"/>
        <v>American</v>
      </c>
      <c r="P1752" s="19">
        <f t="shared" si="55"/>
        <v>7</v>
      </c>
    </row>
    <row r="1753" spans="12:16" x14ac:dyDescent="0.35">
      <c r="L1753" s="20">
        <v>1752</v>
      </c>
      <c r="M1753" s="20">
        <v>779</v>
      </c>
      <c r="N1753" s="21">
        <v>108</v>
      </c>
      <c r="O1753" s="22" t="str">
        <f t="shared" si="54"/>
        <v>Asian</v>
      </c>
      <c r="P1753" s="19">
        <f t="shared" si="55"/>
        <v>14.5</v>
      </c>
    </row>
    <row r="1754" spans="12:16" x14ac:dyDescent="0.35">
      <c r="L1754" s="20">
        <v>1753</v>
      </c>
      <c r="M1754" s="20">
        <v>779</v>
      </c>
      <c r="N1754" s="21">
        <v>110</v>
      </c>
      <c r="O1754" s="22" t="str">
        <f t="shared" si="54"/>
        <v>Asian</v>
      </c>
      <c r="P1754" s="19">
        <f t="shared" si="55"/>
        <v>17.95</v>
      </c>
    </row>
    <row r="1755" spans="12:16" x14ac:dyDescent="0.35">
      <c r="L1755" s="20">
        <v>1754</v>
      </c>
      <c r="M1755" s="20">
        <v>779</v>
      </c>
      <c r="N1755" s="21">
        <v>117</v>
      </c>
      <c r="O1755" s="22" t="str">
        <f t="shared" si="54"/>
        <v>Mexican</v>
      </c>
      <c r="P1755" s="19">
        <f t="shared" si="55"/>
        <v>12.95</v>
      </c>
    </row>
    <row r="1756" spans="12:16" x14ac:dyDescent="0.35">
      <c r="L1756" s="20">
        <v>1755</v>
      </c>
      <c r="M1756" s="20">
        <v>779</v>
      </c>
      <c r="N1756" s="21">
        <v>117</v>
      </c>
      <c r="O1756" s="22" t="str">
        <f t="shared" si="54"/>
        <v>Mexican</v>
      </c>
      <c r="P1756" s="19">
        <f t="shared" si="55"/>
        <v>12.95</v>
      </c>
    </row>
    <row r="1757" spans="12:16" x14ac:dyDescent="0.35">
      <c r="L1757" s="20">
        <v>1756</v>
      </c>
      <c r="M1757" s="20">
        <v>780</v>
      </c>
      <c r="N1757" s="21">
        <v>107</v>
      </c>
      <c r="O1757" s="22" t="str">
        <f t="shared" si="54"/>
        <v>Asian</v>
      </c>
      <c r="P1757" s="19">
        <f t="shared" si="55"/>
        <v>16.5</v>
      </c>
    </row>
    <row r="1758" spans="12:16" x14ac:dyDescent="0.35">
      <c r="L1758" s="20">
        <v>1757</v>
      </c>
      <c r="M1758" s="20">
        <v>780</v>
      </c>
      <c r="N1758" s="21">
        <v>110</v>
      </c>
      <c r="O1758" s="22" t="str">
        <f t="shared" si="54"/>
        <v>Asian</v>
      </c>
      <c r="P1758" s="19">
        <f t="shared" si="55"/>
        <v>17.95</v>
      </c>
    </row>
    <row r="1759" spans="12:16" x14ac:dyDescent="0.35">
      <c r="L1759" s="20">
        <v>1758</v>
      </c>
      <c r="M1759" s="20">
        <v>781</v>
      </c>
      <c r="N1759" s="21">
        <v>110</v>
      </c>
      <c r="O1759" s="22" t="str">
        <f t="shared" si="54"/>
        <v>Asian</v>
      </c>
      <c r="P1759" s="19">
        <f t="shared" si="55"/>
        <v>17.95</v>
      </c>
    </row>
    <row r="1760" spans="12:16" x14ac:dyDescent="0.35">
      <c r="L1760" s="20">
        <v>1759</v>
      </c>
      <c r="M1760" s="20">
        <v>781</v>
      </c>
      <c r="N1760" s="21">
        <v>105</v>
      </c>
      <c r="O1760" s="22" t="str">
        <f t="shared" si="54"/>
        <v>American</v>
      </c>
      <c r="P1760" s="19">
        <f t="shared" si="55"/>
        <v>7</v>
      </c>
    </row>
    <row r="1761" spans="12:16" x14ac:dyDescent="0.35">
      <c r="L1761" s="20">
        <v>1760</v>
      </c>
      <c r="M1761" s="20">
        <v>781</v>
      </c>
      <c r="N1761" s="21">
        <v>105</v>
      </c>
      <c r="O1761" s="22" t="str">
        <f t="shared" si="54"/>
        <v>American</v>
      </c>
      <c r="P1761" s="19">
        <f t="shared" si="55"/>
        <v>7</v>
      </c>
    </row>
    <row r="1762" spans="12:16" x14ac:dyDescent="0.35">
      <c r="L1762" s="20">
        <v>1761</v>
      </c>
      <c r="M1762" s="20">
        <v>781</v>
      </c>
      <c r="N1762" s="21">
        <v>132</v>
      </c>
      <c r="O1762" s="22" t="str">
        <f t="shared" si="54"/>
        <v>Italian</v>
      </c>
      <c r="P1762" s="19">
        <f t="shared" si="55"/>
        <v>16.95</v>
      </c>
    </row>
    <row r="1763" spans="12:16" x14ac:dyDescent="0.35">
      <c r="L1763" s="20">
        <v>1762</v>
      </c>
      <c r="M1763" s="20">
        <v>782</v>
      </c>
      <c r="N1763" s="21">
        <v>116</v>
      </c>
      <c r="O1763" s="22" t="str">
        <f t="shared" si="54"/>
        <v>Mexican</v>
      </c>
      <c r="P1763" s="19">
        <f t="shared" si="55"/>
        <v>13.95</v>
      </c>
    </row>
    <row r="1764" spans="12:16" x14ac:dyDescent="0.35">
      <c r="L1764" s="20">
        <v>1763</v>
      </c>
      <c r="M1764" s="20">
        <v>782</v>
      </c>
      <c r="N1764" s="21">
        <v>106</v>
      </c>
      <c r="O1764" s="22" t="str">
        <f t="shared" si="54"/>
        <v>American</v>
      </c>
      <c r="P1764" s="19">
        <f t="shared" si="55"/>
        <v>7</v>
      </c>
    </row>
    <row r="1765" spans="12:16" x14ac:dyDescent="0.35">
      <c r="L1765" s="20">
        <v>1764</v>
      </c>
      <c r="M1765" s="20">
        <v>783</v>
      </c>
      <c r="N1765" s="21">
        <v>131</v>
      </c>
      <c r="O1765" s="22" t="str">
        <f t="shared" si="54"/>
        <v>Italian</v>
      </c>
      <c r="P1765" s="19">
        <f t="shared" si="55"/>
        <v>17.95</v>
      </c>
    </row>
    <row r="1766" spans="12:16" x14ac:dyDescent="0.35">
      <c r="L1766" s="20">
        <v>1765</v>
      </c>
      <c r="M1766" s="20">
        <v>783</v>
      </c>
      <c r="N1766" s="21">
        <v>106</v>
      </c>
      <c r="O1766" s="22" t="str">
        <f t="shared" si="54"/>
        <v>American</v>
      </c>
      <c r="P1766" s="19">
        <f t="shared" si="55"/>
        <v>7</v>
      </c>
    </row>
    <row r="1767" spans="12:16" x14ac:dyDescent="0.35">
      <c r="L1767" s="20">
        <v>1766</v>
      </c>
      <c r="M1767" s="20">
        <v>783</v>
      </c>
      <c r="N1767" s="21">
        <v>132</v>
      </c>
      <c r="O1767" s="22" t="str">
        <f t="shared" si="54"/>
        <v>Italian</v>
      </c>
      <c r="P1767" s="19">
        <f t="shared" si="55"/>
        <v>16.95</v>
      </c>
    </row>
    <row r="1768" spans="12:16" x14ac:dyDescent="0.35">
      <c r="L1768" s="20">
        <v>1767</v>
      </c>
      <c r="M1768" s="20">
        <v>784</v>
      </c>
      <c r="N1768" s="21">
        <v>111</v>
      </c>
      <c r="O1768" s="22" t="str">
        <f t="shared" si="54"/>
        <v>Asian</v>
      </c>
      <c r="P1768" s="19">
        <f t="shared" si="55"/>
        <v>11.95</v>
      </c>
    </row>
    <row r="1769" spans="12:16" x14ac:dyDescent="0.35">
      <c r="L1769" s="20">
        <v>1768</v>
      </c>
      <c r="M1769" s="20">
        <v>785</v>
      </c>
      <c r="N1769" s="21">
        <v>109</v>
      </c>
      <c r="O1769" s="22" t="str">
        <f t="shared" si="54"/>
        <v>Asian</v>
      </c>
      <c r="P1769" s="19">
        <f t="shared" si="55"/>
        <v>17.95</v>
      </c>
    </row>
    <row r="1770" spans="12:16" x14ac:dyDescent="0.35">
      <c r="L1770" s="20">
        <v>1769</v>
      </c>
      <c r="M1770" s="20">
        <v>785</v>
      </c>
      <c r="N1770" s="21">
        <v>105</v>
      </c>
      <c r="O1770" s="22" t="str">
        <f t="shared" si="54"/>
        <v>American</v>
      </c>
      <c r="P1770" s="19">
        <f t="shared" si="55"/>
        <v>7</v>
      </c>
    </row>
    <row r="1771" spans="12:16" x14ac:dyDescent="0.35">
      <c r="L1771" s="20">
        <v>1770</v>
      </c>
      <c r="M1771" s="20">
        <v>786</v>
      </c>
      <c r="N1771" s="21">
        <v>124</v>
      </c>
      <c r="O1771" s="22" t="str">
        <f t="shared" si="54"/>
        <v>Italian</v>
      </c>
      <c r="P1771" s="19">
        <f t="shared" si="55"/>
        <v>14.5</v>
      </c>
    </row>
    <row r="1772" spans="12:16" x14ac:dyDescent="0.35">
      <c r="L1772" s="20">
        <v>1771</v>
      </c>
      <c r="M1772" s="20">
        <v>787</v>
      </c>
      <c r="N1772" s="21">
        <v>102</v>
      </c>
      <c r="O1772" s="22" t="str">
        <f t="shared" si="54"/>
        <v>American</v>
      </c>
      <c r="P1772" s="19">
        <f t="shared" si="55"/>
        <v>13.95</v>
      </c>
    </row>
    <row r="1773" spans="12:16" x14ac:dyDescent="0.35">
      <c r="L1773" s="20">
        <v>1772</v>
      </c>
      <c r="M1773" s="20">
        <v>787</v>
      </c>
      <c r="N1773" s="21">
        <v>122</v>
      </c>
      <c r="O1773" s="22" t="str">
        <f t="shared" si="54"/>
        <v>Mexican</v>
      </c>
      <c r="P1773" s="19">
        <f t="shared" si="55"/>
        <v>7</v>
      </c>
    </row>
    <row r="1774" spans="12:16" x14ac:dyDescent="0.35">
      <c r="L1774" s="20">
        <v>1773</v>
      </c>
      <c r="M1774" s="20">
        <v>788</v>
      </c>
      <c r="N1774" s="21">
        <v>120</v>
      </c>
      <c r="O1774" s="22" t="str">
        <f t="shared" si="54"/>
        <v>Mexican</v>
      </c>
      <c r="P1774" s="19">
        <f t="shared" si="55"/>
        <v>13.95</v>
      </c>
    </row>
    <row r="1775" spans="12:16" x14ac:dyDescent="0.35">
      <c r="L1775" s="20">
        <v>1774</v>
      </c>
      <c r="M1775" s="20">
        <v>789</v>
      </c>
      <c r="N1775" s="21">
        <v>131</v>
      </c>
      <c r="O1775" s="22" t="str">
        <f t="shared" si="54"/>
        <v>Italian</v>
      </c>
      <c r="P1775" s="19">
        <f t="shared" si="55"/>
        <v>17.95</v>
      </c>
    </row>
    <row r="1776" spans="12:16" x14ac:dyDescent="0.35">
      <c r="L1776" s="20">
        <v>1775</v>
      </c>
      <c r="M1776" s="20">
        <v>790</v>
      </c>
      <c r="N1776" s="21">
        <v>124</v>
      </c>
      <c r="O1776" s="22" t="str">
        <f t="shared" si="54"/>
        <v>Italian</v>
      </c>
      <c r="P1776" s="19">
        <f t="shared" si="55"/>
        <v>14.5</v>
      </c>
    </row>
    <row r="1777" spans="12:16" x14ac:dyDescent="0.35">
      <c r="L1777" s="20">
        <v>1776</v>
      </c>
      <c r="M1777" s="20">
        <v>790</v>
      </c>
      <c r="N1777" s="21">
        <v>123</v>
      </c>
      <c r="O1777" s="22" t="str">
        <f t="shared" si="54"/>
        <v>Mexican</v>
      </c>
      <c r="P1777" s="19">
        <f t="shared" si="55"/>
        <v>9</v>
      </c>
    </row>
    <row r="1778" spans="12:16" x14ac:dyDescent="0.35">
      <c r="L1778" s="20">
        <v>1777</v>
      </c>
      <c r="M1778" s="20">
        <v>791</v>
      </c>
      <c r="N1778" s="21">
        <v>113</v>
      </c>
      <c r="O1778" s="22" t="str">
        <f t="shared" si="54"/>
        <v>Asian</v>
      </c>
      <c r="P1778" s="19">
        <f t="shared" si="55"/>
        <v>5</v>
      </c>
    </row>
    <row r="1779" spans="12:16" x14ac:dyDescent="0.35">
      <c r="L1779" s="20">
        <v>1778</v>
      </c>
      <c r="M1779" s="20">
        <v>791</v>
      </c>
      <c r="N1779" s="21">
        <v>106</v>
      </c>
      <c r="O1779" s="22" t="str">
        <f t="shared" si="54"/>
        <v>American</v>
      </c>
      <c r="P1779" s="19">
        <f t="shared" si="55"/>
        <v>7</v>
      </c>
    </row>
    <row r="1780" spans="12:16" x14ac:dyDescent="0.35">
      <c r="L1780" s="20">
        <v>1779</v>
      </c>
      <c r="M1780" s="20">
        <v>792</v>
      </c>
      <c r="N1780" s="21">
        <v>103</v>
      </c>
      <c r="O1780" s="22" t="str">
        <f t="shared" si="54"/>
        <v>American</v>
      </c>
      <c r="P1780" s="19">
        <f t="shared" si="55"/>
        <v>9</v>
      </c>
    </row>
    <row r="1781" spans="12:16" x14ac:dyDescent="0.35">
      <c r="L1781" s="20">
        <v>1780</v>
      </c>
      <c r="M1781" s="20">
        <v>792</v>
      </c>
      <c r="N1781" s="21">
        <v>125</v>
      </c>
      <c r="O1781" s="22" t="str">
        <f t="shared" si="54"/>
        <v>Italian</v>
      </c>
      <c r="P1781" s="19">
        <f t="shared" si="55"/>
        <v>17.95</v>
      </c>
    </row>
    <row r="1782" spans="12:16" x14ac:dyDescent="0.35">
      <c r="L1782" s="20">
        <v>1781</v>
      </c>
      <c r="M1782" s="20">
        <v>792</v>
      </c>
      <c r="N1782" s="21">
        <v>127</v>
      </c>
      <c r="O1782" s="22" t="str">
        <f t="shared" si="54"/>
        <v>Italian</v>
      </c>
      <c r="P1782" s="19">
        <f t="shared" si="55"/>
        <v>17.95</v>
      </c>
    </row>
    <row r="1783" spans="12:16" x14ac:dyDescent="0.35">
      <c r="L1783" s="20">
        <v>1782</v>
      </c>
      <c r="M1783" s="20">
        <v>792</v>
      </c>
      <c r="N1783" s="21">
        <v>129</v>
      </c>
      <c r="O1783" s="22" t="str">
        <f t="shared" si="54"/>
        <v>Italian</v>
      </c>
      <c r="P1783" s="19">
        <f t="shared" si="55"/>
        <v>15.5</v>
      </c>
    </row>
    <row r="1784" spans="12:16" x14ac:dyDescent="0.35">
      <c r="L1784" s="20">
        <v>1783</v>
      </c>
      <c r="M1784" s="20">
        <v>792</v>
      </c>
      <c r="N1784" s="21">
        <v>119</v>
      </c>
      <c r="O1784" s="22" t="str">
        <f t="shared" si="54"/>
        <v>Mexican</v>
      </c>
      <c r="P1784" s="19">
        <f t="shared" si="55"/>
        <v>11.95</v>
      </c>
    </row>
    <row r="1785" spans="12:16" x14ac:dyDescent="0.35">
      <c r="L1785" s="20">
        <v>1784</v>
      </c>
      <c r="M1785" s="20">
        <v>792</v>
      </c>
      <c r="N1785" s="21">
        <v>130</v>
      </c>
      <c r="O1785" s="22" t="str">
        <f t="shared" si="54"/>
        <v>Italian</v>
      </c>
      <c r="P1785" s="19">
        <f t="shared" si="55"/>
        <v>19.95</v>
      </c>
    </row>
    <row r="1786" spans="12:16" x14ac:dyDescent="0.35">
      <c r="L1786" s="20">
        <v>1785</v>
      </c>
      <c r="M1786" s="20">
        <v>792</v>
      </c>
      <c r="N1786" s="21">
        <v>132</v>
      </c>
      <c r="O1786" s="22" t="str">
        <f t="shared" si="54"/>
        <v>Italian</v>
      </c>
      <c r="P1786" s="19">
        <f t="shared" si="55"/>
        <v>16.95</v>
      </c>
    </row>
    <row r="1787" spans="12:16" x14ac:dyDescent="0.35">
      <c r="L1787" s="20">
        <v>1786</v>
      </c>
      <c r="M1787" s="20">
        <v>793</v>
      </c>
      <c r="N1787" s="21">
        <v>119</v>
      </c>
      <c r="O1787" s="22" t="str">
        <f t="shared" si="54"/>
        <v>Mexican</v>
      </c>
      <c r="P1787" s="19">
        <f t="shared" si="55"/>
        <v>11.95</v>
      </c>
    </row>
    <row r="1788" spans="12:16" x14ac:dyDescent="0.35">
      <c r="L1788" s="20">
        <v>1787</v>
      </c>
      <c r="M1788" s="20">
        <v>794</v>
      </c>
      <c r="N1788" s="21">
        <v>111</v>
      </c>
      <c r="O1788" s="22" t="str">
        <f t="shared" si="54"/>
        <v>Asian</v>
      </c>
      <c r="P1788" s="19">
        <f t="shared" si="55"/>
        <v>11.95</v>
      </c>
    </row>
    <row r="1789" spans="12:16" x14ac:dyDescent="0.35">
      <c r="L1789" s="20">
        <v>1788</v>
      </c>
      <c r="M1789" s="20">
        <v>795</v>
      </c>
      <c r="N1789" s="21">
        <v>124</v>
      </c>
      <c r="O1789" s="22" t="str">
        <f t="shared" si="54"/>
        <v>Italian</v>
      </c>
      <c r="P1789" s="19">
        <f t="shared" si="55"/>
        <v>14.5</v>
      </c>
    </row>
    <row r="1790" spans="12:16" x14ac:dyDescent="0.35">
      <c r="L1790" s="20">
        <v>1789</v>
      </c>
      <c r="M1790" s="20">
        <v>796</v>
      </c>
      <c r="N1790" s="21">
        <v>129</v>
      </c>
      <c r="O1790" s="22" t="str">
        <f t="shared" si="54"/>
        <v>Italian</v>
      </c>
      <c r="P1790" s="19">
        <f t="shared" si="55"/>
        <v>15.5</v>
      </c>
    </row>
    <row r="1791" spans="12:16" x14ac:dyDescent="0.35">
      <c r="L1791" s="20">
        <v>1790</v>
      </c>
      <c r="M1791" s="20">
        <v>797</v>
      </c>
      <c r="N1791" s="21">
        <v>118</v>
      </c>
      <c r="O1791" s="22" t="str">
        <f t="shared" si="54"/>
        <v>Mexican</v>
      </c>
      <c r="P1791" s="19">
        <f t="shared" si="55"/>
        <v>14.95</v>
      </c>
    </row>
    <row r="1792" spans="12:16" x14ac:dyDescent="0.35">
      <c r="L1792" s="20">
        <v>1791</v>
      </c>
      <c r="M1792" s="20">
        <v>797</v>
      </c>
      <c r="N1792" s="21">
        <v>119</v>
      </c>
      <c r="O1792" s="22" t="str">
        <f t="shared" si="54"/>
        <v>Mexican</v>
      </c>
      <c r="P1792" s="19">
        <f t="shared" si="55"/>
        <v>11.95</v>
      </c>
    </row>
    <row r="1793" spans="12:16" x14ac:dyDescent="0.35">
      <c r="L1793" s="20">
        <v>1792</v>
      </c>
      <c r="M1793" s="20">
        <v>797</v>
      </c>
      <c r="N1793" s="21">
        <v>132</v>
      </c>
      <c r="O1793" s="22" t="str">
        <f t="shared" si="54"/>
        <v>Italian</v>
      </c>
      <c r="P1793" s="19">
        <f t="shared" si="55"/>
        <v>16.95</v>
      </c>
    </row>
    <row r="1794" spans="12:16" x14ac:dyDescent="0.35">
      <c r="L1794" s="20">
        <v>1793</v>
      </c>
      <c r="M1794" s="20">
        <v>798</v>
      </c>
      <c r="N1794" s="21">
        <v>124</v>
      </c>
      <c r="O1794" s="22" t="str">
        <f t="shared" si="54"/>
        <v>Italian</v>
      </c>
      <c r="P1794" s="19">
        <f t="shared" si="55"/>
        <v>14.5</v>
      </c>
    </row>
    <row r="1795" spans="12:16" x14ac:dyDescent="0.35">
      <c r="L1795" s="20">
        <v>1794</v>
      </c>
      <c r="M1795" s="20">
        <v>798</v>
      </c>
      <c r="N1795" s="21">
        <v>126</v>
      </c>
      <c r="O1795" s="22" t="str">
        <f t="shared" ref="O1795:O1858" si="56">_xlfn.XLOOKUP(N1795,$A$2:$A$33,$C$2:$C$33)</f>
        <v>Italian</v>
      </c>
      <c r="P1795" s="19">
        <f t="shared" ref="P1795:P1858" si="57">_xlfn.XLOOKUP(N1795,$A$2:$A$33,$D$2:$D$33)</f>
        <v>14.5</v>
      </c>
    </row>
    <row r="1796" spans="12:16" x14ac:dyDescent="0.35">
      <c r="L1796" s="20">
        <v>1795</v>
      </c>
      <c r="M1796" s="20">
        <v>798</v>
      </c>
      <c r="N1796" s="21">
        <v>121</v>
      </c>
      <c r="O1796" s="22" t="str">
        <f t="shared" si="56"/>
        <v>Mexican</v>
      </c>
      <c r="P1796" s="19">
        <f t="shared" si="57"/>
        <v>10.5</v>
      </c>
    </row>
    <row r="1797" spans="12:16" x14ac:dyDescent="0.35">
      <c r="L1797" s="20">
        <v>1796</v>
      </c>
      <c r="M1797" s="20">
        <v>798</v>
      </c>
      <c r="N1797" s="21">
        <v>131</v>
      </c>
      <c r="O1797" s="22" t="str">
        <f t="shared" si="56"/>
        <v>Italian</v>
      </c>
      <c r="P1797" s="19">
        <f t="shared" si="57"/>
        <v>17.95</v>
      </c>
    </row>
    <row r="1798" spans="12:16" x14ac:dyDescent="0.35">
      <c r="L1798" s="20">
        <v>1797</v>
      </c>
      <c r="M1798" s="20">
        <v>799</v>
      </c>
      <c r="N1798" s="21">
        <v>117</v>
      </c>
      <c r="O1798" s="22" t="str">
        <f t="shared" si="56"/>
        <v>Mexican</v>
      </c>
      <c r="P1798" s="19">
        <f t="shared" si="57"/>
        <v>12.95</v>
      </c>
    </row>
    <row r="1799" spans="12:16" x14ac:dyDescent="0.35">
      <c r="L1799" s="20">
        <v>1798</v>
      </c>
      <c r="M1799" s="20">
        <v>799</v>
      </c>
      <c r="N1799" s="21">
        <v>112</v>
      </c>
      <c r="O1799" s="22" t="str">
        <f t="shared" si="56"/>
        <v>Asian</v>
      </c>
      <c r="P1799" s="19">
        <f t="shared" si="57"/>
        <v>14.95</v>
      </c>
    </row>
    <row r="1800" spans="12:16" x14ac:dyDescent="0.35">
      <c r="L1800" s="20">
        <v>1799</v>
      </c>
      <c r="M1800" s="20">
        <v>799</v>
      </c>
      <c r="N1800" s="21">
        <v>106</v>
      </c>
      <c r="O1800" s="22" t="str">
        <f t="shared" si="56"/>
        <v>American</v>
      </c>
      <c r="P1800" s="19">
        <f t="shared" si="57"/>
        <v>7</v>
      </c>
    </row>
    <row r="1801" spans="12:16" x14ac:dyDescent="0.35">
      <c r="L1801" s="20">
        <v>1800</v>
      </c>
      <c r="M1801" s="20">
        <v>800</v>
      </c>
      <c r="N1801" s="21">
        <v>116</v>
      </c>
      <c r="O1801" s="22" t="str">
        <f t="shared" si="56"/>
        <v>Mexican</v>
      </c>
      <c r="P1801" s="19">
        <f t="shared" si="57"/>
        <v>13.95</v>
      </c>
    </row>
    <row r="1802" spans="12:16" x14ac:dyDescent="0.35">
      <c r="L1802" s="20">
        <v>1801</v>
      </c>
      <c r="M1802" s="20">
        <v>800</v>
      </c>
      <c r="N1802" s="21">
        <v>109</v>
      </c>
      <c r="O1802" s="22" t="str">
        <f t="shared" si="56"/>
        <v>Asian</v>
      </c>
      <c r="P1802" s="19">
        <f t="shared" si="57"/>
        <v>17.95</v>
      </c>
    </row>
    <row r="1803" spans="12:16" x14ac:dyDescent="0.35">
      <c r="L1803" s="20">
        <v>1802</v>
      </c>
      <c r="M1803" s="20">
        <v>800</v>
      </c>
      <c r="N1803" s="21">
        <v>127</v>
      </c>
      <c r="O1803" s="22" t="str">
        <f t="shared" si="56"/>
        <v>Italian</v>
      </c>
      <c r="P1803" s="19">
        <f t="shared" si="57"/>
        <v>17.95</v>
      </c>
    </row>
    <row r="1804" spans="12:16" x14ac:dyDescent="0.35">
      <c r="L1804" s="20">
        <v>1803</v>
      </c>
      <c r="M1804" s="20">
        <v>800</v>
      </c>
      <c r="N1804" s="21">
        <v>111</v>
      </c>
      <c r="O1804" s="22" t="str">
        <f t="shared" si="56"/>
        <v>Asian</v>
      </c>
      <c r="P1804" s="19">
        <f t="shared" si="57"/>
        <v>11.95</v>
      </c>
    </row>
    <row r="1805" spans="12:16" x14ac:dyDescent="0.35">
      <c r="L1805" s="20">
        <v>1804</v>
      </c>
      <c r="M1805" s="20">
        <v>800</v>
      </c>
      <c r="N1805" s="21">
        <v>105</v>
      </c>
      <c r="O1805" s="22" t="str">
        <f t="shared" si="56"/>
        <v>American</v>
      </c>
      <c r="P1805" s="19">
        <f t="shared" si="57"/>
        <v>7</v>
      </c>
    </row>
    <row r="1806" spans="12:16" x14ac:dyDescent="0.35">
      <c r="L1806" s="20">
        <v>1805</v>
      </c>
      <c r="M1806" s="20">
        <v>800</v>
      </c>
      <c r="N1806" s="21">
        <v>122</v>
      </c>
      <c r="O1806" s="22" t="str">
        <f t="shared" si="56"/>
        <v>Mexican</v>
      </c>
      <c r="P1806" s="19">
        <f t="shared" si="57"/>
        <v>7</v>
      </c>
    </row>
    <row r="1807" spans="12:16" x14ac:dyDescent="0.35">
      <c r="L1807" s="20">
        <v>1806</v>
      </c>
      <c r="M1807" s="20">
        <v>801</v>
      </c>
      <c r="N1807" s="21">
        <v>101</v>
      </c>
      <c r="O1807" s="22" t="str">
        <f t="shared" si="56"/>
        <v>American</v>
      </c>
      <c r="P1807" s="19">
        <f t="shared" si="57"/>
        <v>12.95</v>
      </c>
    </row>
    <row r="1808" spans="12:16" x14ac:dyDescent="0.35">
      <c r="L1808" s="20">
        <v>1807</v>
      </c>
      <c r="M1808" s="20">
        <v>801</v>
      </c>
      <c r="N1808" s="21">
        <v>108</v>
      </c>
      <c r="O1808" s="22" t="str">
        <f t="shared" si="56"/>
        <v>Asian</v>
      </c>
      <c r="P1808" s="19">
        <f t="shared" si="57"/>
        <v>14.5</v>
      </c>
    </row>
    <row r="1809" spans="12:16" x14ac:dyDescent="0.35">
      <c r="L1809" s="20">
        <v>1808</v>
      </c>
      <c r="M1809" s="20">
        <v>801</v>
      </c>
      <c r="N1809" s="21">
        <v>108</v>
      </c>
      <c r="O1809" s="22" t="str">
        <f t="shared" si="56"/>
        <v>Asian</v>
      </c>
      <c r="P1809" s="19">
        <f t="shared" si="57"/>
        <v>14.5</v>
      </c>
    </row>
    <row r="1810" spans="12:16" x14ac:dyDescent="0.35">
      <c r="L1810" s="20">
        <v>1809</v>
      </c>
      <c r="M1810" s="20">
        <v>801</v>
      </c>
      <c r="N1810" s="21">
        <v>117</v>
      </c>
      <c r="O1810" s="22" t="str">
        <f t="shared" si="56"/>
        <v>Mexican</v>
      </c>
      <c r="P1810" s="19">
        <f t="shared" si="57"/>
        <v>12.95</v>
      </c>
    </row>
    <row r="1811" spans="12:16" x14ac:dyDescent="0.35">
      <c r="L1811" s="20">
        <v>1810</v>
      </c>
      <c r="M1811" s="20">
        <v>801</v>
      </c>
      <c r="N1811" s="21">
        <v>111</v>
      </c>
      <c r="O1811" s="22" t="str">
        <f t="shared" si="56"/>
        <v>Asian</v>
      </c>
      <c r="P1811" s="19">
        <f t="shared" si="57"/>
        <v>11.95</v>
      </c>
    </row>
    <row r="1812" spans="12:16" x14ac:dyDescent="0.35">
      <c r="L1812" s="20">
        <v>1811</v>
      </c>
      <c r="M1812" s="20">
        <v>801</v>
      </c>
      <c r="N1812" s="21">
        <v>120</v>
      </c>
      <c r="O1812" s="22" t="str">
        <f t="shared" si="56"/>
        <v>Mexican</v>
      </c>
      <c r="P1812" s="19">
        <f t="shared" si="57"/>
        <v>13.95</v>
      </c>
    </row>
    <row r="1813" spans="12:16" x14ac:dyDescent="0.35">
      <c r="L1813" s="20">
        <v>1812</v>
      </c>
      <c r="M1813" s="20">
        <v>801</v>
      </c>
      <c r="N1813" s="21">
        <v>120</v>
      </c>
      <c r="O1813" s="22" t="str">
        <f t="shared" si="56"/>
        <v>Mexican</v>
      </c>
      <c r="P1813" s="19">
        <f t="shared" si="57"/>
        <v>13.95</v>
      </c>
    </row>
    <row r="1814" spans="12:16" x14ac:dyDescent="0.35">
      <c r="L1814" s="20">
        <v>1813</v>
      </c>
      <c r="M1814" s="20">
        <v>801</v>
      </c>
      <c r="N1814" s="21">
        <v>105</v>
      </c>
      <c r="O1814" s="22" t="str">
        <f t="shared" si="56"/>
        <v>American</v>
      </c>
      <c r="P1814" s="19">
        <f t="shared" si="57"/>
        <v>7</v>
      </c>
    </row>
    <row r="1815" spans="12:16" x14ac:dyDescent="0.35">
      <c r="L1815" s="20">
        <v>1814</v>
      </c>
      <c r="M1815" s="20">
        <v>801</v>
      </c>
      <c r="N1815" s="21">
        <v>105</v>
      </c>
      <c r="O1815" s="22" t="str">
        <f t="shared" si="56"/>
        <v>American</v>
      </c>
      <c r="P1815" s="19">
        <f t="shared" si="57"/>
        <v>7</v>
      </c>
    </row>
    <row r="1816" spans="12:16" x14ac:dyDescent="0.35">
      <c r="L1816" s="20">
        <v>1815</v>
      </c>
      <c r="M1816" s="20">
        <v>801</v>
      </c>
      <c r="N1816" s="21">
        <v>130</v>
      </c>
      <c r="O1816" s="22" t="str">
        <f t="shared" si="56"/>
        <v>Italian</v>
      </c>
      <c r="P1816" s="19">
        <f t="shared" si="57"/>
        <v>19.95</v>
      </c>
    </row>
    <row r="1817" spans="12:16" x14ac:dyDescent="0.35">
      <c r="L1817" s="20">
        <v>1816</v>
      </c>
      <c r="M1817" s="20">
        <v>801</v>
      </c>
      <c r="N1817" s="21">
        <v>123</v>
      </c>
      <c r="O1817" s="22" t="str">
        <f t="shared" si="56"/>
        <v>Mexican</v>
      </c>
      <c r="P1817" s="19">
        <f t="shared" si="57"/>
        <v>9</v>
      </c>
    </row>
    <row r="1818" spans="12:16" x14ac:dyDescent="0.35">
      <c r="L1818" s="20">
        <v>1817</v>
      </c>
      <c r="M1818" s="20">
        <v>801</v>
      </c>
      <c r="N1818" s="21">
        <v>106</v>
      </c>
      <c r="O1818" s="22" t="str">
        <f t="shared" si="56"/>
        <v>American</v>
      </c>
      <c r="P1818" s="19">
        <f t="shared" si="57"/>
        <v>7</v>
      </c>
    </row>
    <row r="1819" spans="12:16" x14ac:dyDescent="0.35">
      <c r="L1819" s="20">
        <v>1818</v>
      </c>
      <c r="M1819" s="20">
        <v>802</v>
      </c>
      <c r="N1819" s="21">
        <v>103</v>
      </c>
      <c r="O1819" s="22" t="str">
        <f t="shared" si="56"/>
        <v>American</v>
      </c>
      <c r="P1819" s="19">
        <f t="shared" si="57"/>
        <v>9</v>
      </c>
    </row>
    <row r="1820" spans="12:16" x14ac:dyDescent="0.35">
      <c r="L1820" s="20">
        <v>1819</v>
      </c>
      <c r="M1820" s="20">
        <v>802</v>
      </c>
      <c r="N1820" s="21">
        <v>109</v>
      </c>
      <c r="O1820" s="22" t="str">
        <f t="shared" si="56"/>
        <v>Asian</v>
      </c>
      <c r="P1820" s="19">
        <f t="shared" si="57"/>
        <v>17.95</v>
      </c>
    </row>
    <row r="1821" spans="12:16" x14ac:dyDescent="0.35">
      <c r="L1821" s="20">
        <v>1820</v>
      </c>
      <c r="M1821" s="20">
        <v>803</v>
      </c>
      <c r="N1821" s="21">
        <v>117</v>
      </c>
      <c r="O1821" s="22" t="str">
        <f t="shared" si="56"/>
        <v>Mexican</v>
      </c>
      <c r="P1821" s="19">
        <f t="shared" si="57"/>
        <v>12.95</v>
      </c>
    </row>
    <row r="1822" spans="12:16" x14ac:dyDescent="0.35">
      <c r="L1822" s="20">
        <v>1821</v>
      </c>
      <c r="M1822" s="20">
        <v>804</v>
      </c>
      <c r="N1822" s="21">
        <v>119</v>
      </c>
      <c r="O1822" s="22" t="str">
        <f t="shared" si="56"/>
        <v>Mexican</v>
      </c>
      <c r="P1822" s="19">
        <f t="shared" si="57"/>
        <v>11.95</v>
      </c>
    </row>
    <row r="1823" spans="12:16" x14ac:dyDescent="0.35">
      <c r="L1823" s="20">
        <v>1822</v>
      </c>
      <c r="M1823" s="20">
        <v>805</v>
      </c>
      <c r="N1823" s="21">
        <v>107</v>
      </c>
      <c r="O1823" s="22" t="str">
        <f t="shared" si="56"/>
        <v>Asian</v>
      </c>
      <c r="P1823" s="19">
        <f t="shared" si="57"/>
        <v>16.5</v>
      </c>
    </row>
    <row r="1824" spans="12:16" x14ac:dyDescent="0.35">
      <c r="L1824" s="20">
        <v>1823</v>
      </c>
      <c r="M1824" s="20">
        <v>805</v>
      </c>
      <c r="N1824" s="21">
        <v>125</v>
      </c>
      <c r="O1824" s="22" t="str">
        <f t="shared" si="56"/>
        <v>Italian</v>
      </c>
      <c r="P1824" s="19">
        <f t="shared" si="57"/>
        <v>17.95</v>
      </c>
    </row>
    <row r="1825" spans="12:16" x14ac:dyDescent="0.35">
      <c r="L1825" s="20">
        <v>1824</v>
      </c>
      <c r="M1825" s="20">
        <v>806</v>
      </c>
      <c r="N1825" s="21">
        <v>101</v>
      </c>
      <c r="O1825" s="22" t="str">
        <f t="shared" si="56"/>
        <v>American</v>
      </c>
      <c r="P1825" s="19">
        <f t="shared" si="57"/>
        <v>12.95</v>
      </c>
    </row>
    <row r="1826" spans="12:16" x14ac:dyDescent="0.35">
      <c r="L1826" s="20">
        <v>1825</v>
      </c>
      <c r="M1826" s="20">
        <v>807</v>
      </c>
      <c r="N1826" s="21">
        <v>107</v>
      </c>
      <c r="O1826" s="22" t="str">
        <f t="shared" si="56"/>
        <v>Asian</v>
      </c>
      <c r="P1826" s="19">
        <f t="shared" si="57"/>
        <v>16.5</v>
      </c>
    </row>
    <row r="1827" spans="12:16" x14ac:dyDescent="0.35">
      <c r="L1827" s="20">
        <v>1826</v>
      </c>
      <c r="M1827" s="20">
        <v>808</v>
      </c>
      <c r="N1827" s="21">
        <v>118</v>
      </c>
      <c r="O1827" s="22" t="str">
        <f t="shared" si="56"/>
        <v>Mexican</v>
      </c>
      <c r="P1827" s="19">
        <f t="shared" si="57"/>
        <v>14.95</v>
      </c>
    </row>
    <row r="1828" spans="12:16" x14ac:dyDescent="0.35">
      <c r="L1828" s="20">
        <v>1827</v>
      </c>
      <c r="M1828" s="20">
        <v>809</v>
      </c>
      <c r="N1828" s="21">
        <v>109</v>
      </c>
      <c r="O1828" s="22" t="str">
        <f t="shared" si="56"/>
        <v>Asian</v>
      </c>
      <c r="P1828" s="19">
        <f t="shared" si="57"/>
        <v>17.95</v>
      </c>
    </row>
    <row r="1829" spans="12:16" x14ac:dyDescent="0.35">
      <c r="L1829" s="20">
        <v>1828</v>
      </c>
      <c r="M1829" s="20">
        <v>810</v>
      </c>
      <c r="N1829" s="21">
        <v>127</v>
      </c>
      <c r="O1829" s="22" t="str">
        <f t="shared" si="56"/>
        <v>Italian</v>
      </c>
      <c r="P1829" s="19">
        <f t="shared" si="57"/>
        <v>17.95</v>
      </c>
    </row>
    <row r="1830" spans="12:16" x14ac:dyDescent="0.35">
      <c r="L1830" s="20">
        <v>1829</v>
      </c>
      <c r="M1830" s="20">
        <v>811</v>
      </c>
      <c r="N1830" s="21">
        <v>132</v>
      </c>
      <c r="O1830" s="22" t="str">
        <f t="shared" si="56"/>
        <v>Italian</v>
      </c>
      <c r="P1830" s="19">
        <f t="shared" si="57"/>
        <v>16.95</v>
      </c>
    </row>
    <row r="1831" spans="12:16" x14ac:dyDescent="0.35">
      <c r="L1831" s="20">
        <v>1830</v>
      </c>
      <c r="M1831" s="20">
        <v>812</v>
      </c>
      <c r="N1831" s="21">
        <v>116</v>
      </c>
      <c r="O1831" s="22" t="str">
        <f t="shared" si="56"/>
        <v>Mexican</v>
      </c>
      <c r="P1831" s="19">
        <f t="shared" si="57"/>
        <v>13.95</v>
      </c>
    </row>
    <row r="1832" spans="12:16" x14ac:dyDescent="0.35">
      <c r="L1832" s="20">
        <v>1831</v>
      </c>
      <c r="M1832" s="20">
        <v>812</v>
      </c>
      <c r="N1832" s="21">
        <v>112</v>
      </c>
      <c r="O1832" s="22" t="str">
        <f t="shared" si="56"/>
        <v>Asian</v>
      </c>
      <c r="P1832" s="19">
        <f t="shared" si="57"/>
        <v>14.95</v>
      </c>
    </row>
    <row r="1833" spans="12:16" x14ac:dyDescent="0.35">
      <c r="L1833" s="20">
        <v>1832</v>
      </c>
      <c r="M1833" s="20">
        <v>813</v>
      </c>
      <c r="N1833" s="21">
        <v>102</v>
      </c>
      <c r="O1833" s="22" t="str">
        <f t="shared" si="56"/>
        <v>American</v>
      </c>
      <c r="P1833" s="19">
        <f t="shared" si="57"/>
        <v>13.95</v>
      </c>
    </row>
    <row r="1834" spans="12:16" x14ac:dyDescent="0.35">
      <c r="L1834" s="20">
        <v>1833</v>
      </c>
      <c r="M1834" s="20">
        <v>813</v>
      </c>
      <c r="N1834" s="21">
        <v>105</v>
      </c>
      <c r="O1834" s="22" t="str">
        <f t="shared" si="56"/>
        <v>American</v>
      </c>
      <c r="P1834" s="19">
        <f t="shared" si="57"/>
        <v>7</v>
      </c>
    </row>
    <row r="1835" spans="12:16" x14ac:dyDescent="0.35">
      <c r="L1835" s="20">
        <v>1834</v>
      </c>
      <c r="M1835" s="20">
        <v>814</v>
      </c>
      <c r="N1835" s="21">
        <v>108</v>
      </c>
      <c r="O1835" s="22" t="str">
        <f t="shared" si="56"/>
        <v>Asian</v>
      </c>
      <c r="P1835" s="19">
        <f t="shared" si="57"/>
        <v>14.5</v>
      </c>
    </row>
    <row r="1836" spans="12:16" x14ac:dyDescent="0.35">
      <c r="L1836" s="20">
        <v>1835</v>
      </c>
      <c r="M1836" s="20">
        <v>814</v>
      </c>
      <c r="N1836" s="21">
        <v>132</v>
      </c>
      <c r="O1836" s="22" t="str">
        <f t="shared" si="56"/>
        <v>Italian</v>
      </c>
      <c r="P1836" s="19">
        <f t="shared" si="57"/>
        <v>16.95</v>
      </c>
    </row>
    <row r="1837" spans="12:16" x14ac:dyDescent="0.35">
      <c r="L1837" s="20">
        <v>1836</v>
      </c>
      <c r="M1837" s="20">
        <v>815</v>
      </c>
      <c r="N1837" s="21">
        <v>111</v>
      </c>
      <c r="O1837" s="22" t="str">
        <f t="shared" si="56"/>
        <v>Asian</v>
      </c>
      <c r="P1837" s="19">
        <f t="shared" si="57"/>
        <v>11.95</v>
      </c>
    </row>
    <row r="1838" spans="12:16" x14ac:dyDescent="0.35">
      <c r="L1838" s="20">
        <v>1837</v>
      </c>
      <c r="M1838" s="20">
        <v>816</v>
      </c>
      <c r="N1838" s="21">
        <v>105</v>
      </c>
      <c r="O1838" s="22" t="str">
        <f t="shared" si="56"/>
        <v>American</v>
      </c>
      <c r="P1838" s="19">
        <f t="shared" si="57"/>
        <v>7</v>
      </c>
    </row>
    <row r="1839" spans="12:16" x14ac:dyDescent="0.35">
      <c r="L1839" s="20">
        <v>1838</v>
      </c>
      <c r="M1839" s="20">
        <v>816</v>
      </c>
      <c r="N1839" s="21">
        <v>132</v>
      </c>
      <c r="O1839" s="22" t="str">
        <f t="shared" si="56"/>
        <v>Italian</v>
      </c>
      <c r="P1839" s="19">
        <f t="shared" si="57"/>
        <v>16.95</v>
      </c>
    </row>
    <row r="1840" spans="12:16" x14ac:dyDescent="0.35">
      <c r="L1840" s="20">
        <v>1839</v>
      </c>
      <c r="M1840" s="20">
        <v>817</v>
      </c>
      <c r="N1840" s="21">
        <v>108</v>
      </c>
      <c r="O1840" s="22" t="str">
        <f t="shared" si="56"/>
        <v>Asian</v>
      </c>
      <c r="P1840" s="19">
        <f t="shared" si="57"/>
        <v>14.5</v>
      </c>
    </row>
    <row r="1841" spans="12:16" x14ac:dyDescent="0.35">
      <c r="L1841" s="20">
        <v>1840</v>
      </c>
      <c r="M1841" s="20">
        <v>817</v>
      </c>
      <c r="N1841" s="21">
        <v>113</v>
      </c>
      <c r="O1841" s="22" t="str">
        <f t="shared" si="56"/>
        <v>Asian</v>
      </c>
      <c r="P1841" s="19">
        <f t="shared" si="57"/>
        <v>5</v>
      </c>
    </row>
    <row r="1842" spans="12:16" x14ac:dyDescent="0.35">
      <c r="L1842" s="20">
        <v>1841</v>
      </c>
      <c r="M1842" s="20">
        <v>817</v>
      </c>
      <c r="N1842" s="21">
        <v>105</v>
      </c>
      <c r="O1842" s="22" t="str">
        <f t="shared" si="56"/>
        <v>American</v>
      </c>
      <c r="P1842" s="19">
        <f t="shared" si="57"/>
        <v>7</v>
      </c>
    </row>
    <row r="1843" spans="12:16" x14ac:dyDescent="0.35">
      <c r="L1843" s="20">
        <v>1842</v>
      </c>
      <c r="M1843" s="20">
        <v>817</v>
      </c>
      <c r="N1843" s="21">
        <v>106</v>
      </c>
      <c r="O1843" s="22" t="str">
        <f t="shared" si="56"/>
        <v>American</v>
      </c>
      <c r="P1843" s="19">
        <f t="shared" si="57"/>
        <v>7</v>
      </c>
    </row>
    <row r="1844" spans="12:16" x14ac:dyDescent="0.35">
      <c r="L1844" s="20">
        <v>1843</v>
      </c>
      <c r="M1844" s="20">
        <v>818</v>
      </c>
      <c r="N1844" s="21">
        <v>112</v>
      </c>
      <c r="O1844" s="22" t="str">
        <f t="shared" si="56"/>
        <v>Asian</v>
      </c>
      <c r="P1844" s="19">
        <f t="shared" si="57"/>
        <v>14.95</v>
      </c>
    </row>
    <row r="1845" spans="12:16" x14ac:dyDescent="0.35">
      <c r="L1845" s="20">
        <v>1844</v>
      </c>
      <c r="M1845" s="20">
        <v>818</v>
      </c>
      <c r="N1845" s="21">
        <v>120</v>
      </c>
      <c r="O1845" s="22" t="str">
        <f t="shared" si="56"/>
        <v>Mexican</v>
      </c>
      <c r="P1845" s="19">
        <f t="shared" si="57"/>
        <v>13.95</v>
      </c>
    </row>
    <row r="1846" spans="12:16" x14ac:dyDescent="0.35">
      <c r="L1846" s="20">
        <v>1845</v>
      </c>
      <c r="M1846" s="20">
        <v>818</v>
      </c>
      <c r="N1846" s="21">
        <v>120</v>
      </c>
      <c r="O1846" s="22" t="str">
        <f t="shared" si="56"/>
        <v>Mexican</v>
      </c>
      <c r="P1846" s="19">
        <f t="shared" si="57"/>
        <v>13.95</v>
      </c>
    </row>
    <row r="1847" spans="12:16" x14ac:dyDescent="0.35">
      <c r="L1847" s="20">
        <v>1846</v>
      </c>
      <c r="M1847" s="20">
        <v>819</v>
      </c>
      <c r="N1847" s="21">
        <v>101</v>
      </c>
      <c r="O1847" s="22" t="str">
        <f t="shared" si="56"/>
        <v>American</v>
      </c>
      <c r="P1847" s="19">
        <f t="shared" si="57"/>
        <v>12.95</v>
      </c>
    </row>
    <row r="1848" spans="12:16" x14ac:dyDescent="0.35">
      <c r="L1848" s="20">
        <v>1847</v>
      </c>
      <c r="M1848" s="20">
        <v>819</v>
      </c>
      <c r="N1848" s="21">
        <v>120</v>
      </c>
      <c r="O1848" s="22" t="str">
        <f t="shared" si="56"/>
        <v>Mexican</v>
      </c>
      <c r="P1848" s="19">
        <f t="shared" si="57"/>
        <v>13.95</v>
      </c>
    </row>
    <row r="1849" spans="12:16" x14ac:dyDescent="0.35">
      <c r="L1849" s="20">
        <v>1848</v>
      </c>
      <c r="M1849" s="20">
        <v>820</v>
      </c>
      <c r="N1849" s="21">
        <v>105</v>
      </c>
      <c r="O1849" s="22" t="str">
        <f t="shared" si="56"/>
        <v>American</v>
      </c>
      <c r="P1849" s="19">
        <f t="shared" si="57"/>
        <v>7</v>
      </c>
    </row>
    <row r="1850" spans="12:16" x14ac:dyDescent="0.35">
      <c r="L1850" s="20">
        <v>1849</v>
      </c>
      <c r="M1850" s="20">
        <v>820</v>
      </c>
      <c r="N1850" s="21">
        <v>123</v>
      </c>
      <c r="O1850" s="22" t="str">
        <f t="shared" si="56"/>
        <v>Mexican</v>
      </c>
      <c r="P1850" s="19">
        <f t="shared" si="57"/>
        <v>9</v>
      </c>
    </row>
    <row r="1851" spans="12:16" x14ac:dyDescent="0.35">
      <c r="L1851" s="20">
        <v>1850</v>
      </c>
      <c r="M1851" s="20">
        <v>821</v>
      </c>
      <c r="N1851" s="21">
        <v>124</v>
      </c>
      <c r="O1851" s="22" t="str">
        <f t="shared" si="56"/>
        <v>Italian</v>
      </c>
      <c r="P1851" s="19">
        <f t="shared" si="57"/>
        <v>14.5</v>
      </c>
    </row>
    <row r="1852" spans="12:16" x14ac:dyDescent="0.35">
      <c r="L1852" s="20">
        <v>1851</v>
      </c>
      <c r="M1852" s="20">
        <v>822</v>
      </c>
      <c r="N1852" s="21" t="s">
        <v>45</v>
      </c>
      <c r="O1852" s="22" t="e">
        <f t="shared" si="56"/>
        <v>#N/A</v>
      </c>
      <c r="P1852" s="19" t="e">
        <f t="shared" si="57"/>
        <v>#N/A</v>
      </c>
    </row>
    <row r="1853" spans="12:16" x14ac:dyDescent="0.35">
      <c r="L1853" s="20">
        <v>1852</v>
      </c>
      <c r="M1853" s="20">
        <v>823</v>
      </c>
      <c r="N1853" s="21">
        <v>101</v>
      </c>
      <c r="O1853" s="22" t="str">
        <f t="shared" si="56"/>
        <v>American</v>
      </c>
      <c r="P1853" s="19">
        <f t="shared" si="57"/>
        <v>12.95</v>
      </c>
    </row>
    <row r="1854" spans="12:16" x14ac:dyDescent="0.35">
      <c r="L1854" s="20">
        <v>1853</v>
      </c>
      <c r="M1854" s="20">
        <v>823</v>
      </c>
      <c r="N1854" s="21">
        <v>102</v>
      </c>
      <c r="O1854" s="22" t="str">
        <f t="shared" si="56"/>
        <v>American</v>
      </c>
      <c r="P1854" s="19">
        <f t="shared" si="57"/>
        <v>13.95</v>
      </c>
    </row>
    <row r="1855" spans="12:16" x14ac:dyDescent="0.35">
      <c r="L1855" s="20">
        <v>1854</v>
      </c>
      <c r="M1855" s="20">
        <v>823</v>
      </c>
      <c r="N1855" s="21">
        <v>114</v>
      </c>
      <c r="O1855" s="22" t="str">
        <f t="shared" si="56"/>
        <v>Asian</v>
      </c>
      <c r="P1855" s="19">
        <f t="shared" si="57"/>
        <v>9</v>
      </c>
    </row>
    <row r="1856" spans="12:16" x14ac:dyDescent="0.35">
      <c r="L1856" s="20">
        <v>1855</v>
      </c>
      <c r="M1856" s="20">
        <v>824</v>
      </c>
      <c r="N1856" s="21">
        <v>102</v>
      </c>
      <c r="O1856" s="22" t="str">
        <f t="shared" si="56"/>
        <v>American</v>
      </c>
      <c r="P1856" s="19">
        <f t="shared" si="57"/>
        <v>13.95</v>
      </c>
    </row>
    <row r="1857" spans="12:16" x14ac:dyDescent="0.35">
      <c r="L1857" s="20">
        <v>1856</v>
      </c>
      <c r="M1857" s="20">
        <v>824</v>
      </c>
      <c r="N1857" s="21">
        <v>108</v>
      </c>
      <c r="O1857" s="22" t="str">
        <f t="shared" si="56"/>
        <v>Asian</v>
      </c>
      <c r="P1857" s="19">
        <f t="shared" si="57"/>
        <v>14.5</v>
      </c>
    </row>
    <row r="1858" spans="12:16" x14ac:dyDescent="0.35">
      <c r="L1858" s="20">
        <v>1857</v>
      </c>
      <c r="M1858" s="20">
        <v>824</v>
      </c>
      <c r="N1858" s="21">
        <v>117</v>
      </c>
      <c r="O1858" s="22" t="str">
        <f t="shared" si="56"/>
        <v>Mexican</v>
      </c>
      <c r="P1858" s="19">
        <f t="shared" si="57"/>
        <v>12.95</v>
      </c>
    </row>
    <row r="1859" spans="12:16" x14ac:dyDescent="0.35">
      <c r="L1859" s="20">
        <v>1858</v>
      </c>
      <c r="M1859" s="20">
        <v>824</v>
      </c>
      <c r="N1859" s="21">
        <v>120</v>
      </c>
      <c r="O1859" s="22" t="str">
        <f t="shared" ref="O1859:O1922" si="58">_xlfn.XLOOKUP(N1859,$A$2:$A$33,$C$2:$C$33)</f>
        <v>Mexican</v>
      </c>
      <c r="P1859" s="19">
        <f t="shared" ref="P1859:P1922" si="59">_xlfn.XLOOKUP(N1859,$A$2:$A$33,$D$2:$D$33)</f>
        <v>13.95</v>
      </c>
    </row>
    <row r="1860" spans="12:16" x14ac:dyDescent="0.35">
      <c r="L1860" s="20">
        <v>1859</v>
      </c>
      <c r="M1860" s="20">
        <v>825</v>
      </c>
      <c r="N1860" s="21">
        <v>124</v>
      </c>
      <c r="O1860" s="22" t="str">
        <f t="shared" si="58"/>
        <v>Italian</v>
      </c>
      <c r="P1860" s="19">
        <f t="shared" si="59"/>
        <v>14.5</v>
      </c>
    </row>
    <row r="1861" spans="12:16" x14ac:dyDescent="0.35">
      <c r="L1861" s="20">
        <v>1860</v>
      </c>
      <c r="M1861" s="20">
        <v>825</v>
      </c>
      <c r="N1861" s="21">
        <v>120</v>
      </c>
      <c r="O1861" s="22" t="str">
        <f t="shared" si="58"/>
        <v>Mexican</v>
      </c>
      <c r="P1861" s="19">
        <f t="shared" si="59"/>
        <v>13.95</v>
      </c>
    </row>
    <row r="1862" spans="12:16" x14ac:dyDescent="0.35">
      <c r="L1862" s="20">
        <v>1861</v>
      </c>
      <c r="M1862" s="20">
        <v>826</v>
      </c>
      <c r="N1862" s="21">
        <v>104</v>
      </c>
      <c r="O1862" s="22" t="str">
        <f t="shared" si="58"/>
        <v>American</v>
      </c>
      <c r="P1862" s="19">
        <f t="shared" si="59"/>
        <v>10.5</v>
      </c>
    </row>
    <row r="1863" spans="12:16" x14ac:dyDescent="0.35">
      <c r="L1863" s="20">
        <v>1862</v>
      </c>
      <c r="M1863" s="20">
        <v>826</v>
      </c>
      <c r="N1863" s="21">
        <v>117</v>
      </c>
      <c r="O1863" s="22" t="str">
        <f t="shared" si="58"/>
        <v>Mexican</v>
      </c>
      <c r="P1863" s="19">
        <f t="shared" si="59"/>
        <v>12.95</v>
      </c>
    </row>
    <row r="1864" spans="12:16" x14ac:dyDescent="0.35">
      <c r="L1864" s="20">
        <v>1863</v>
      </c>
      <c r="M1864" s="20">
        <v>826</v>
      </c>
      <c r="N1864" s="21">
        <v>113</v>
      </c>
      <c r="O1864" s="22" t="str">
        <f t="shared" si="58"/>
        <v>Asian</v>
      </c>
      <c r="P1864" s="19">
        <f t="shared" si="59"/>
        <v>5</v>
      </c>
    </row>
    <row r="1865" spans="12:16" x14ac:dyDescent="0.35">
      <c r="L1865" s="20">
        <v>1864</v>
      </c>
      <c r="M1865" s="20">
        <v>827</v>
      </c>
      <c r="N1865" s="21">
        <v>103</v>
      </c>
      <c r="O1865" s="22" t="str">
        <f t="shared" si="58"/>
        <v>American</v>
      </c>
      <c r="P1865" s="19">
        <f t="shared" si="59"/>
        <v>9</v>
      </c>
    </row>
    <row r="1866" spans="12:16" x14ac:dyDescent="0.35">
      <c r="L1866" s="20">
        <v>1865</v>
      </c>
      <c r="M1866" s="20">
        <v>827</v>
      </c>
      <c r="N1866" s="21">
        <v>111</v>
      </c>
      <c r="O1866" s="22" t="str">
        <f t="shared" si="58"/>
        <v>Asian</v>
      </c>
      <c r="P1866" s="19">
        <f t="shared" si="59"/>
        <v>11.95</v>
      </c>
    </row>
    <row r="1867" spans="12:16" x14ac:dyDescent="0.35">
      <c r="L1867" s="20">
        <v>1866</v>
      </c>
      <c r="M1867" s="20">
        <v>828</v>
      </c>
      <c r="N1867" s="21">
        <v>104</v>
      </c>
      <c r="O1867" s="22" t="str">
        <f t="shared" si="58"/>
        <v>American</v>
      </c>
      <c r="P1867" s="19">
        <f t="shared" si="59"/>
        <v>10.5</v>
      </c>
    </row>
    <row r="1868" spans="12:16" x14ac:dyDescent="0.35">
      <c r="L1868" s="20">
        <v>1867</v>
      </c>
      <c r="M1868" s="20">
        <v>828</v>
      </c>
      <c r="N1868" s="21">
        <v>118</v>
      </c>
      <c r="O1868" s="22" t="str">
        <f t="shared" si="58"/>
        <v>Mexican</v>
      </c>
      <c r="P1868" s="19">
        <f t="shared" si="59"/>
        <v>14.95</v>
      </c>
    </row>
    <row r="1869" spans="12:16" x14ac:dyDescent="0.35">
      <c r="L1869" s="20">
        <v>1868</v>
      </c>
      <c r="M1869" s="20">
        <v>829</v>
      </c>
      <c r="N1869" s="21">
        <v>111</v>
      </c>
      <c r="O1869" s="22" t="str">
        <f t="shared" si="58"/>
        <v>Asian</v>
      </c>
      <c r="P1869" s="19">
        <f t="shared" si="59"/>
        <v>11.95</v>
      </c>
    </row>
    <row r="1870" spans="12:16" x14ac:dyDescent="0.35">
      <c r="L1870" s="20">
        <v>1869</v>
      </c>
      <c r="M1870" s="20">
        <v>829</v>
      </c>
      <c r="N1870" s="21">
        <v>118</v>
      </c>
      <c r="O1870" s="22" t="str">
        <f t="shared" si="58"/>
        <v>Mexican</v>
      </c>
      <c r="P1870" s="19">
        <f t="shared" si="59"/>
        <v>14.95</v>
      </c>
    </row>
    <row r="1871" spans="12:16" x14ac:dyDescent="0.35">
      <c r="L1871" s="20">
        <v>1870</v>
      </c>
      <c r="M1871" s="20">
        <v>829</v>
      </c>
      <c r="N1871" s="21">
        <v>122</v>
      </c>
      <c r="O1871" s="22" t="str">
        <f t="shared" si="58"/>
        <v>Mexican</v>
      </c>
      <c r="P1871" s="19">
        <f t="shared" si="59"/>
        <v>7</v>
      </c>
    </row>
    <row r="1872" spans="12:16" x14ac:dyDescent="0.35">
      <c r="L1872" s="20">
        <v>1871</v>
      </c>
      <c r="M1872" s="20">
        <v>829</v>
      </c>
      <c r="N1872" s="21">
        <v>123</v>
      </c>
      <c r="O1872" s="22" t="str">
        <f t="shared" si="58"/>
        <v>Mexican</v>
      </c>
      <c r="P1872" s="19">
        <f t="shared" si="59"/>
        <v>9</v>
      </c>
    </row>
    <row r="1873" spans="12:16" x14ac:dyDescent="0.35">
      <c r="L1873" s="20">
        <v>1872</v>
      </c>
      <c r="M1873" s="20">
        <v>830</v>
      </c>
      <c r="N1873" s="21">
        <v>109</v>
      </c>
      <c r="O1873" s="22" t="str">
        <f t="shared" si="58"/>
        <v>Asian</v>
      </c>
      <c r="P1873" s="19">
        <f t="shared" si="59"/>
        <v>17.95</v>
      </c>
    </row>
    <row r="1874" spans="12:16" x14ac:dyDescent="0.35">
      <c r="L1874" s="20">
        <v>1873</v>
      </c>
      <c r="M1874" s="20">
        <v>830</v>
      </c>
      <c r="N1874" s="21">
        <v>117</v>
      </c>
      <c r="O1874" s="22" t="str">
        <f t="shared" si="58"/>
        <v>Mexican</v>
      </c>
      <c r="P1874" s="19">
        <f t="shared" si="59"/>
        <v>12.95</v>
      </c>
    </row>
    <row r="1875" spans="12:16" x14ac:dyDescent="0.35">
      <c r="L1875" s="20">
        <v>1874</v>
      </c>
      <c r="M1875" s="20">
        <v>830</v>
      </c>
      <c r="N1875" s="21">
        <v>113</v>
      </c>
      <c r="O1875" s="22" t="str">
        <f t="shared" si="58"/>
        <v>Asian</v>
      </c>
      <c r="P1875" s="19">
        <f t="shared" si="59"/>
        <v>5</v>
      </c>
    </row>
    <row r="1876" spans="12:16" x14ac:dyDescent="0.35">
      <c r="L1876" s="20">
        <v>1875</v>
      </c>
      <c r="M1876" s="20">
        <v>831</v>
      </c>
      <c r="N1876" s="21">
        <v>116</v>
      </c>
      <c r="O1876" s="22" t="str">
        <f t="shared" si="58"/>
        <v>Mexican</v>
      </c>
      <c r="P1876" s="19">
        <f t="shared" si="59"/>
        <v>13.95</v>
      </c>
    </row>
    <row r="1877" spans="12:16" x14ac:dyDescent="0.35">
      <c r="L1877" s="20">
        <v>1876</v>
      </c>
      <c r="M1877" s="20">
        <v>831</v>
      </c>
      <c r="N1877" s="21">
        <v>104</v>
      </c>
      <c r="O1877" s="22" t="str">
        <f t="shared" si="58"/>
        <v>American</v>
      </c>
      <c r="P1877" s="19">
        <f t="shared" si="59"/>
        <v>10.5</v>
      </c>
    </row>
    <row r="1878" spans="12:16" x14ac:dyDescent="0.35">
      <c r="L1878" s="20">
        <v>1877</v>
      </c>
      <c r="M1878" s="20">
        <v>831</v>
      </c>
      <c r="N1878" s="21">
        <v>104</v>
      </c>
      <c r="O1878" s="22" t="str">
        <f t="shared" si="58"/>
        <v>American</v>
      </c>
      <c r="P1878" s="19">
        <f t="shared" si="59"/>
        <v>10.5</v>
      </c>
    </row>
    <row r="1879" spans="12:16" x14ac:dyDescent="0.35">
      <c r="L1879" s="20">
        <v>1878</v>
      </c>
      <c r="M1879" s="20">
        <v>831</v>
      </c>
      <c r="N1879" s="21">
        <v>108</v>
      </c>
      <c r="O1879" s="22" t="str">
        <f t="shared" si="58"/>
        <v>Asian</v>
      </c>
      <c r="P1879" s="19">
        <f t="shared" si="59"/>
        <v>14.5</v>
      </c>
    </row>
    <row r="1880" spans="12:16" x14ac:dyDescent="0.35">
      <c r="L1880" s="20">
        <v>1879</v>
      </c>
      <c r="M1880" s="20">
        <v>832</v>
      </c>
      <c r="N1880" s="21">
        <v>109</v>
      </c>
      <c r="O1880" s="22" t="str">
        <f t="shared" si="58"/>
        <v>Asian</v>
      </c>
      <c r="P1880" s="19">
        <f t="shared" si="59"/>
        <v>17.95</v>
      </c>
    </row>
    <row r="1881" spans="12:16" x14ac:dyDescent="0.35">
      <c r="L1881" s="20">
        <v>1880</v>
      </c>
      <c r="M1881" s="20">
        <v>833</v>
      </c>
      <c r="N1881" s="21">
        <v>107</v>
      </c>
      <c r="O1881" s="22" t="str">
        <f t="shared" si="58"/>
        <v>Asian</v>
      </c>
      <c r="P1881" s="19">
        <f t="shared" si="59"/>
        <v>16.5</v>
      </c>
    </row>
    <row r="1882" spans="12:16" x14ac:dyDescent="0.35">
      <c r="L1882" s="20">
        <v>1881</v>
      </c>
      <c r="M1882" s="20">
        <v>833</v>
      </c>
      <c r="N1882" s="21">
        <v>111</v>
      </c>
      <c r="O1882" s="22" t="str">
        <f t="shared" si="58"/>
        <v>Asian</v>
      </c>
      <c r="P1882" s="19">
        <f t="shared" si="59"/>
        <v>11.95</v>
      </c>
    </row>
    <row r="1883" spans="12:16" x14ac:dyDescent="0.35">
      <c r="L1883" s="20">
        <v>1882</v>
      </c>
      <c r="M1883" s="20">
        <v>834</v>
      </c>
      <c r="N1883" s="21">
        <v>104</v>
      </c>
      <c r="O1883" s="22" t="str">
        <f t="shared" si="58"/>
        <v>American</v>
      </c>
      <c r="P1883" s="19">
        <f t="shared" si="59"/>
        <v>10.5</v>
      </c>
    </row>
    <row r="1884" spans="12:16" x14ac:dyDescent="0.35">
      <c r="L1884" s="20">
        <v>1883</v>
      </c>
      <c r="M1884" s="20">
        <v>834</v>
      </c>
      <c r="N1884" s="21">
        <v>113</v>
      </c>
      <c r="O1884" s="22" t="str">
        <f t="shared" si="58"/>
        <v>Asian</v>
      </c>
      <c r="P1884" s="19">
        <f t="shared" si="59"/>
        <v>5</v>
      </c>
    </row>
    <row r="1885" spans="12:16" x14ac:dyDescent="0.35">
      <c r="L1885" s="20">
        <v>1884</v>
      </c>
      <c r="M1885" s="20">
        <v>834</v>
      </c>
      <c r="N1885" s="21">
        <v>119</v>
      </c>
      <c r="O1885" s="22" t="str">
        <f t="shared" si="58"/>
        <v>Mexican</v>
      </c>
      <c r="P1885" s="19">
        <f t="shared" si="59"/>
        <v>11.95</v>
      </c>
    </row>
    <row r="1886" spans="12:16" x14ac:dyDescent="0.35">
      <c r="L1886" s="20">
        <v>1885</v>
      </c>
      <c r="M1886" s="20">
        <v>834</v>
      </c>
      <c r="N1886" s="21">
        <v>131</v>
      </c>
      <c r="O1886" s="22" t="str">
        <f t="shared" si="58"/>
        <v>Italian</v>
      </c>
      <c r="P1886" s="19">
        <f t="shared" si="59"/>
        <v>17.95</v>
      </c>
    </row>
    <row r="1887" spans="12:16" x14ac:dyDescent="0.35">
      <c r="L1887" s="20">
        <v>1886</v>
      </c>
      <c r="M1887" s="20">
        <v>835</v>
      </c>
      <c r="N1887" s="21">
        <v>101</v>
      </c>
      <c r="O1887" s="22" t="str">
        <f t="shared" si="58"/>
        <v>American</v>
      </c>
      <c r="P1887" s="19">
        <f t="shared" si="59"/>
        <v>12.95</v>
      </c>
    </row>
    <row r="1888" spans="12:16" x14ac:dyDescent="0.35">
      <c r="L1888" s="20">
        <v>1887</v>
      </c>
      <c r="M1888" s="20">
        <v>835</v>
      </c>
      <c r="N1888" s="21">
        <v>101</v>
      </c>
      <c r="O1888" s="22" t="str">
        <f t="shared" si="58"/>
        <v>American</v>
      </c>
      <c r="P1888" s="19">
        <f t="shared" si="59"/>
        <v>12.95</v>
      </c>
    </row>
    <row r="1889" spans="12:16" x14ac:dyDescent="0.35">
      <c r="L1889" s="20">
        <v>1888</v>
      </c>
      <c r="M1889" s="20">
        <v>835</v>
      </c>
      <c r="N1889" s="21">
        <v>113</v>
      </c>
      <c r="O1889" s="22" t="str">
        <f t="shared" si="58"/>
        <v>Asian</v>
      </c>
      <c r="P1889" s="19">
        <f t="shared" si="59"/>
        <v>5</v>
      </c>
    </row>
    <row r="1890" spans="12:16" x14ac:dyDescent="0.35">
      <c r="L1890" s="20">
        <v>1889</v>
      </c>
      <c r="M1890" s="20">
        <v>835</v>
      </c>
      <c r="N1890" s="21">
        <v>105</v>
      </c>
      <c r="O1890" s="22" t="str">
        <f t="shared" si="58"/>
        <v>American</v>
      </c>
      <c r="P1890" s="19">
        <f t="shared" si="59"/>
        <v>7</v>
      </c>
    </row>
    <row r="1891" spans="12:16" x14ac:dyDescent="0.35">
      <c r="L1891" s="20">
        <v>1890</v>
      </c>
      <c r="M1891" s="20">
        <v>836</v>
      </c>
      <c r="N1891" s="21">
        <v>124</v>
      </c>
      <c r="O1891" s="22" t="str">
        <f t="shared" si="58"/>
        <v>Italian</v>
      </c>
      <c r="P1891" s="19">
        <f t="shared" si="59"/>
        <v>14.5</v>
      </c>
    </row>
    <row r="1892" spans="12:16" x14ac:dyDescent="0.35">
      <c r="L1892" s="20">
        <v>1891</v>
      </c>
      <c r="M1892" s="20">
        <v>836</v>
      </c>
      <c r="N1892" s="21">
        <v>125</v>
      </c>
      <c r="O1892" s="22" t="str">
        <f t="shared" si="58"/>
        <v>Italian</v>
      </c>
      <c r="P1892" s="19">
        <f t="shared" si="59"/>
        <v>17.95</v>
      </c>
    </row>
    <row r="1893" spans="12:16" x14ac:dyDescent="0.35">
      <c r="L1893" s="20">
        <v>1892</v>
      </c>
      <c r="M1893" s="20">
        <v>836</v>
      </c>
      <c r="N1893" s="21">
        <v>109</v>
      </c>
      <c r="O1893" s="22" t="str">
        <f t="shared" si="58"/>
        <v>Asian</v>
      </c>
      <c r="P1893" s="19">
        <f t="shared" si="59"/>
        <v>17.95</v>
      </c>
    </row>
    <row r="1894" spans="12:16" x14ac:dyDescent="0.35">
      <c r="L1894" s="20">
        <v>1893</v>
      </c>
      <c r="M1894" s="20">
        <v>836</v>
      </c>
      <c r="N1894" s="21" t="s">
        <v>45</v>
      </c>
      <c r="O1894" s="22" t="e">
        <f t="shared" si="58"/>
        <v>#N/A</v>
      </c>
      <c r="P1894" s="19" t="e">
        <f t="shared" si="59"/>
        <v>#N/A</v>
      </c>
    </row>
    <row r="1895" spans="12:16" x14ac:dyDescent="0.35">
      <c r="L1895" s="20">
        <v>1894</v>
      </c>
      <c r="M1895" s="20">
        <v>837</v>
      </c>
      <c r="N1895" s="21">
        <v>117</v>
      </c>
      <c r="O1895" s="22" t="str">
        <f t="shared" si="58"/>
        <v>Mexican</v>
      </c>
      <c r="P1895" s="19">
        <f t="shared" si="59"/>
        <v>12.95</v>
      </c>
    </row>
    <row r="1896" spans="12:16" x14ac:dyDescent="0.35">
      <c r="L1896" s="20">
        <v>1895</v>
      </c>
      <c r="M1896" s="20">
        <v>838</v>
      </c>
      <c r="N1896" s="21">
        <v>103</v>
      </c>
      <c r="O1896" s="22" t="str">
        <f t="shared" si="58"/>
        <v>American</v>
      </c>
      <c r="P1896" s="19">
        <f t="shared" si="59"/>
        <v>9</v>
      </c>
    </row>
    <row r="1897" spans="12:16" x14ac:dyDescent="0.35">
      <c r="L1897" s="20">
        <v>1896</v>
      </c>
      <c r="M1897" s="20">
        <v>838</v>
      </c>
      <c r="N1897" s="21">
        <v>117</v>
      </c>
      <c r="O1897" s="22" t="str">
        <f t="shared" si="58"/>
        <v>Mexican</v>
      </c>
      <c r="P1897" s="19">
        <f t="shared" si="59"/>
        <v>12.95</v>
      </c>
    </row>
    <row r="1898" spans="12:16" x14ac:dyDescent="0.35">
      <c r="L1898" s="20">
        <v>1897</v>
      </c>
      <c r="M1898" s="20">
        <v>838</v>
      </c>
      <c r="N1898" s="21">
        <v>132</v>
      </c>
      <c r="O1898" s="22" t="str">
        <f t="shared" si="58"/>
        <v>Italian</v>
      </c>
      <c r="P1898" s="19">
        <f t="shared" si="59"/>
        <v>16.95</v>
      </c>
    </row>
    <row r="1899" spans="12:16" x14ac:dyDescent="0.35">
      <c r="L1899" s="20">
        <v>1898</v>
      </c>
      <c r="M1899" s="20">
        <v>839</v>
      </c>
      <c r="N1899" s="21">
        <v>129</v>
      </c>
      <c r="O1899" s="22" t="str">
        <f t="shared" si="58"/>
        <v>Italian</v>
      </c>
      <c r="P1899" s="19">
        <f t="shared" si="59"/>
        <v>15.5</v>
      </c>
    </row>
    <row r="1900" spans="12:16" x14ac:dyDescent="0.35">
      <c r="L1900" s="20">
        <v>1899</v>
      </c>
      <c r="M1900" s="20">
        <v>840</v>
      </c>
      <c r="N1900" s="21">
        <v>117</v>
      </c>
      <c r="O1900" s="22" t="str">
        <f t="shared" si="58"/>
        <v>Mexican</v>
      </c>
      <c r="P1900" s="19">
        <f t="shared" si="59"/>
        <v>12.95</v>
      </c>
    </row>
    <row r="1901" spans="12:16" x14ac:dyDescent="0.35">
      <c r="L1901" s="20">
        <v>1900</v>
      </c>
      <c r="M1901" s="20">
        <v>841</v>
      </c>
      <c r="N1901" s="21">
        <v>118</v>
      </c>
      <c r="O1901" s="22" t="str">
        <f t="shared" si="58"/>
        <v>Mexican</v>
      </c>
      <c r="P1901" s="19">
        <f t="shared" si="59"/>
        <v>14.95</v>
      </c>
    </row>
    <row r="1902" spans="12:16" x14ac:dyDescent="0.35">
      <c r="L1902" s="20">
        <v>1901</v>
      </c>
      <c r="M1902" s="20">
        <v>842</v>
      </c>
      <c r="N1902" s="21">
        <v>130</v>
      </c>
      <c r="O1902" s="22" t="str">
        <f t="shared" si="58"/>
        <v>Italian</v>
      </c>
      <c r="P1902" s="19">
        <f t="shared" si="59"/>
        <v>19.95</v>
      </c>
    </row>
    <row r="1903" spans="12:16" x14ac:dyDescent="0.35">
      <c r="L1903" s="20">
        <v>1902</v>
      </c>
      <c r="M1903" s="20">
        <v>842</v>
      </c>
      <c r="N1903" s="21">
        <v>131</v>
      </c>
      <c r="O1903" s="22" t="str">
        <f t="shared" si="58"/>
        <v>Italian</v>
      </c>
      <c r="P1903" s="19">
        <f t="shared" si="59"/>
        <v>17.95</v>
      </c>
    </row>
    <row r="1904" spans="12:16" x14ac:dyDescent="0.35">
      <c r="L1904" s="20">
        <v>1903</v>
      </c>
      <c r="M1904" s="20">
        <v>842</v>
      </c>
      <c r="N1904" s="21">
        <v>123</v>
      </c>
      <c r="O1904" s="22" t="str">
        <f t="shared" si="58"/>
        <v>Mexican</v>
      </c>
      <c r="P1904" s="19">
        <f t="shared" si="59"/>
        <v>9</v>
      </c>
    </row>
    <row r="1905" spans="12:16" x14ac:dyDescent="0.35">
      <c r="L1905" s="20">
        <v>1904</v>
      </c>
      <c r="M1905" s="20">
        <v>843</v>
      </c>
      <c r="N1905" s="21">
        <v>123</v>
      </c>
      <c r="O1905" s="22" t="str">
        <f t="shared" si="58"/>
        <v>Mexican</v>
      </c>
      <c r="P1905" s="19">
        <f t="shared" si="59"/>
        <v>9</v>
      </c>
    </row>
    <row r="1906" spans="12:16" x14ac:dyDescent="0.35">
      <c r="L1906" s="20">
        <v>1905</v>
      </c>
      <c r="M1906" s="20">
        <v>844</v>
      </c>
      <c r="N1906" s="21">
        <v>132</v>
      </c>
      <c r="O1906" s="22" t="str">
        <f t="shared" si="58"/>
        <v>Italian</v>
      </c>
      <c r="P1906" s="19">
        <f t="shared" si="59"/>
        <v>16.95</v>
      </c>
    </row>
    <row r="1907" spans="12:16" x14ac:dyDescent="0.35">
      <c r="L1907" s="20">
        <v>1906</v>
      </c>
      <c r="M1907" s="20">
        <v>845</v>
      </c>
      <c r="N1907" s="21">
        <v>108</v>
      </c>
      <c r="O1907" s="22" t="str">
        <f t="shared" si="58"/>
        <v>Asian</v>
      </c>
      <c r="P1907" s="19">
        <f t="shared" si="59"/>
        <v>14.5</v>
      </c>
    </row>
    <row r="1908" spans="12:16" x14ac:dyDescent="0.35">
      <c r="L1908" s="20">
        <v>1907</v>
      </c>
      <c r="M1908" s="20">
        <v>845</v>
      </c>
      <c r="N1908" s="21">
        <v>124</v>
      </c>
      <c r="O1908" s="22" t="str">
        <f t="shared" si="58"/>
        <v>Italian</v>
      </c>
      <c r="P1908" s="19">
        <f t="shared" si="59"/>
        <v>14.5</v>
      </c>
    </row>
    <row r="1909" spans="12:16" x14ac:dyDescent="0.35">
      <c r="L1909" s="20">
        <v>1908</v>
      </c>
      <c r="M1909" s="20">
        <v>845</v>
      </c>
      <c r="N1909" s="21">
        <v>117</v>
      </c>
      <c r="O1909" s="22" t="str">
        <f t="shared" si="58"/>
        <v>Mexican</v>
      </c>
      <c r="P1909" s="19">
        <f t="shared" si="59"/>
        <v>12.95</v>
      </c>
    </row>
    <row r="1910" spans="12:16" x14ac:dyDescent="0.35">
      <c r="L1910" s="20">
        <v>1909</v>
      </c>
      <c r="M1910" s="20">
        <v>845</v>
      </c>
      <c r="N1910" s="21">
        <v>105</v>
      </c>
      <c r="O1910" s="22" t="str">
        <f t="shared" si="58"/>
        <v>American</v>
      </c>
      <c r="P1910" s="19">
        <f t="shared" si="59"/>
        <v>7</v>
      </c>
    </row>
    <row r="1911" spans="12:16" x14ac:dyDescent="0.35">
      <c r="L1911" s="20">
        <v>1910</v>
      </c>
      <c r="M1911" s="20">
        <v>846</v>
      </c>
      <c r="N1911" s="21">
        <v>102</v>
      </c>
      <c r="O1911" s="22" t="str">
        <f t="shared" si="58"/>
        <v>American</v>
      </c>
      <c r="P1911" s="19">
        <f t="shared" si="59"/>
        <v>13.95</v>
      </c>
    </row>
    <row r="1912" spans="12:16" x14ac:dyDescent="0.35">
      <c r="L1912" s="20">
        <v>1911</v>
      </c>
      <c r="M1912" s="20">
        <v>846</v>
      </c>
      <c r="N1912" s="21">
        <v>124</v>
      </c>
      <c r="O1912" s="22" t="str">
        <f t="shared" si="58"/>
        <v>Italian</v>
      </c>
      <c r="P1912" s="19">
        <f t="shared" si="59"/>
        <v>14.5</v>
      </c>
    </row>
    <row r="1913" spans="12:16" x14ac:dyDescent="0.35">
      <c r="L1913" s="20">
        <v>1912</v>
      </c>
      <c r="M1913" s="20">
        <v>847</v>
      </c>
      <c r="N1913" s="21">
        <v>113</v>
      </c>
      <c r="O1913" s="22" t="str">
        <f t="shared" si="58"/>
        <v>Asian</v>
      </c>
      <c r="P1913" s="19">
        <f t="shared" si="59"/>
        <v>5</v>
      </c>
    </row>
    <row r="1914" spans="12:16" x14ac:dyDescent="0.35">
      <c r="L1914" s="20">
        <v>1913</v>
      </c>
      <c r="M1914" s="20">
        <v>848</v>
      </c>
      <c r="N1914" s="21">
        <v>107</v>
      </c>
      <c r="O1914" s="22" t="str">
        <f t="shared" si="58"/>
        <v>Asian</v>
      </c>
      <c r="P1914" s="19">
        <f t="shared" si="59"/>
        <v>16.5</v>
      </c>
    </row>
    <row r="1915" spans="12:16" x14ac:dyDescent="0.35">
      <c r="L1915" s="20">
        <v>1914</v>
      </c>
      <c r="M1915" s="20">
        <v>849</v>
      </c>
      <c r="N1915" s="21">
        <v>108</v>
      </c>
      <c r="O1915" s="22" t="str">
        <f t="shared" si="58"/>
        <v>Asian</v>
      </c>
      <c r="P1915" s="19">
        <f t="shared" si="59"/>
        <v>14.5</v>
      </c>
    </row>
    <row r="1916" spans="12:16" x14ac:dyDescent="0.35">
      <c r="L1916" s="20">
        <v>1915</v>
      </c>
      <c r="M1916" s="20">
        <v>849</v>
      </c>
      <c r="N1916" s="21">
        <v>120</v>
      </c>
      <c r="O1916" s="22" t="str">
        <f t="shared" si="58"/>
        <v>Mexican</v>
      </c>
      <c r="P1916" s="19">
        <f t="shared" si="59"/>
        <v>13.95</v>
      </c>
    </row>
    <row r="1917" spans="12:16" x14ac:dyDescent="0.35">
      <c r="L1917" s="20">
        <v>1916</v>
      </c>
      <c r="M1917" s="20">
        <v>849</v>
      </c>
      <c r="N1917" s="21">
        <v>122</v>
      </c>
      <c r="O1917" s="22" t="str">
        <f t="shared" si="58"/>
        <v>Mexican</v>
      </c>
      <c r="P1917" s="19">
        <f t="shared" si="59"/>
        <v>7</v>
      </c>
    </row>
    <row r="1918" spans="12:16" x14ac:dyDescent="0.35">
      <c r="L1918" s="20">
        <v>1917</v>
      </c>
      <c r="M1918" s="20">
        <v>849</v>
      </c>
      <c r="N1918" s="21">
        <v>122</v>
      </c>
      <c r="O1918" s="22" t="str">
        <f t="shared" si="58"/>
        <v>Mexican</v>
      </c>
      <c r="P1918" s="19">
        <f t="shared" si="59"/>
        <v>7</v>
      </c>
    </row>
    <row r="1919" spans="12:16" x14ac:dyDescent="0.35">
      <c r="L1919" s="20">
        <v>1918</v>
      </c>
      <c r="M1919" s="20">
        <v>850</v>
      </c>
      <c r="N1919" s="21">
        <v>125</v>
      </c>
      <c r="O1919" s="22" t="str">
        <f t="shared" si="58"/>
        <v>Italian</v>
      </c>
      <c r="P1919" s="19">
        <f t="shared" si="59"/>
        <v>17.95</v>
      </c>
    </row>
    <row r="1920" spans="12:16" x14ac:dyDescent="0.35">
      <c r="L1920" s="20">
        <v>1919</v>
      </c>
      <c r="M1920" s="20">
        <v>850</v>
      </c>
      <c r="N1920" s="21">
        <v>105</v>
      </c>
      <c r="O1920" s="22" t="str">
        <f t="shared" si="58"/>
        <v>American</v>
      </c>
      <c r="P1920" s="19">
        <f t="shared" si="59"/>
        <v>7</v>
      </c>
    </row>
    <row r="1921" spans="12:16" x14ac:dyDescent="0.35">
      <c r="L1921" s="20">
        <v>1920</v>
      </c>
      <c r="M1921" s="20">
        <v>850</v>
      </c>
      <c r="N1921" s="21">
        <v>106</v>
      </c>
      <c r="O1921" s="22" t="str">
        <f t="shared" si="58"/>
        <v>American</v>
      </c>
      <c r="P1921" s="19">
        <f t="shared" si="59"/>
        <v>7</v>
      </c>
    </row>
    <row r="1922" spans="12:16" x14ac:dyDescent="0.35">
      <c r="L1922" s="20">
        <v>1921</v>
      </c>
      <c r="M1922" s="20">
        <v>851</v>
      </c>
      <c r="N1922" s="21">
        <v>101</v>
      </c>
      <c r="O1922" s="22" t="str">
        <f t="shared" si="58"/>
        <v>American</v>
      </c>
      <c r="P1922" s="19">
        <f t="shared" si="59"/>
        <v>12.95</v>
      </c>
    </row>
    <row r="1923" spans="12:16" x14ac:dyDescent="0.35">
      <c r="L1923" s="20">
        <v>1922</v>
      </c>
      <c r="M1923" s="20">
        <v>852</v>
      </c>
      <c r="N1923" s="21">
        <v>106</v>
      </c>
      <c r="O1923" s="22" t="str">
        <f t="shared" ref="O1923:O1986" si="60">_xlfn.XLOOKUP(N1923,$A$2:$A$33,$C$2:$C$33)</f>
        <v>American</v>
      </c>
      <c r="P1923" s="19">
        <f t="shared" ref="P1923:P1986" si="61">_xlfn.XLOOKUP(N1923,$A$2:$A$33,$D$2:$D$33)</f>
        <v>7</v>
      </c>
    </row>
    <row r="1924" spans="12:16" x14ac:dyDescent="0.35">
      <c r="L1924" s="20">
        <v>1923</v>
      </c>
      <c r="M1924" s="20">
        <v>853</v>
      </c>
      <c r="N1924" s="21">
        <v>113</v>
      </c>
      <c r="O1924" s="22" t="str">
        <f t="shared" si="60"/>
        <v>Asian</v>
      </c>
      <c r="P1924" s="19">
        <f t="shared" si="61"/>
        <v>5</v>
      </c>
    </row>
    <row r="1925" spans="12:16" x14ac:dyDescent="0.35">
      <c r="L1925" s="20">
        <v>1924</v>
      </c>
      <c r="M1925" s="20">
        <v>854</v>
      </c>
      <c r="N1925" s="21">
        <v>113</v>
      </c>
      <c r="O1925" s="22" t="str">
        <f t="shared" si="60"/>
        <v>Asian</v>
      </c>
      <c r="P1925" s="19">
        <f t="shared" si="61"/>
        <v>5</v>
      </c>
    </row>
    <row r="1926" spans="12:16" x14ac:dyDescent="0.35">
      <c r="L1926" s="20">
        <v>1925</v>
      </c>
      <c r="M1926" s="20">
        <v>854</v>
      </c>
      <c r="N1926" s="21">
        <v>121</v>
      </c>
      <c r="O1926" s="22" t="str">
        <f t="shared" si="60"/>
        <v>Mexican</v>
      </c>
      <c r="P1926" s="19">
        <f t="shared" si="61"/>
        <v>10.5</v>
      </c>
    </row>
    <row r="1927" spans="12:16" x14ac:dyDescent="0.35">
      <c r="L1927" s="20">
        <v>1926</v>
      </c>
      <c r="M1927" s="20">
        <v>855</v>
      </c>
      <c r="N1927" s="21">
        <v>124</v>
      </c>
      <c r="O1927" s="22" t="str">
        <f t="shared" si="60"/>
        <v>Italian</v>
      </c>
      <c r="P1927" s="19">
        <f t="shared" si="61"/>
        <v>14.5</v>
      </c>
    </row>
    <row r="1928" spans="12:16" x14ac:dyDescent="0.35">
      <c r="L1928" s="20">
        <v>1927</v>
      </c>
      <c r="M1928" s="20">
        <v>855</v>
      </c>
      <c r="N1928" s="21">
        <v>120</v>
      </c>
      <c r="O1928" s="22" t="str">
        <f t="shared" si="60"/>
        <v>Mexican</v>
      </c>
      <c r="P1928" s="19">
        <f t="shared" si="61"/>
        <v>13.95</v>
      </c>
    </row>
    <row r="1929" spans="12:16" x14ac:dyDescent="0.35">
      <c r="L1929" s="20">
        <v>1928</v>
      </c>
      <c r="M1929" s="20">
        <v>855</v>
      </c>
      <c r="N1929" s="21">
        <v>105</v>
      </c>
      <c r="O1929" s="22" t="str">
        <f t="shared" si="60"/>
        <v>American</v>
      </c>
      <c r="P1929" s="19">
        <f t="shared" si="61"/>
        <v>7</v>
      </c>
    </row>
    <row r="1930" spans="12:16" x14ac:dyDescent="0.35">
      <c r="L1930" s="20">
        <v>1929</v>
      </c>
      <c r="M1930" s="20">
        <v>855</v>
      </c>
      <c r="N1930" s="21">
        <v>130</v>
      </c>
      <c r="O1930" s="22" t="str">
        <f t="shared" si="60"/>
        <v>Italian</v>
      </c>
      <c r="P1930" s="19">
        <f t="shared" si="61"/>
        <v>19.95</v>
      </c>
    </row>
    <row r="1931" spans="12:16" x14ac:dyDescent="0.35">
      <c r="L1931" s="20">
        <v>1930</v>
      </c>
      <c r="M1931" s="20">
        <v>855</v>
      </c>
      <c r="N1931" s="21">
        <v>132</v>
      </c>
      <c r="O1931" s="22" t="str">
        <f t="shared" si="60"/>
        <v>Italian</v>
      </c>
      <c r="P1931" s="19">
        <f t="shared" si="61"/>
        <v>16.95</v>
      </c>
    </row>
    <row r="1932" spans="12:16" x14ac:dyDescent="0.35">
      <c r="L1932" s="20">
        <v>1931</v>
      </c>
      <c r="M1932" s="20">
        <v>856</v>
      </c>
      <c r="N1932" s="21">
        <v>122</v>
      </c>
      <c r="O1932" s="22" t="str">
        <f t="shared" si="60"/>
        <v>Mexican</v>
      </c>
      <c r="P1932" s="19">
        <f t="shared" si="61"/>
        <v>7</v>
      </c>
    </row>
    <row r="1933" spans="12:16" x14ac:dyDescent="0.35">
      <c r="L1933" s="20">
        <v>1932</v>
      </c>
      <c r="M1933" s="20">
        <v>857</v>
      </c>
      <c r="N1933" s="21">
        <v>111</v>
      </c>
      <c r="O1933" s="22" t="str">
        <f t="shared" si="60"/>
        <v>Asian</v>
      </c>
      <c r="P1933" s="19">
        <f t="shared" si="61"/>
        <v>11.95</v>
      </c>
    </row>
    <row r="1934" spans="12:16" x14ac:dyDescent="0.35">
      <c r="L1934" s="20">
        <v>1933</v>
      </c>
      <c r="M1934" s="20">
        <v>858</v>
      </c>
      <c r="N1934" s="21">
        <v>118</v>
      </c>
      <c r="O1934" s="22" t="str">
        <f t="shared" si="60"/>
        <v>Mexican</v>
      </c>
      <c r="P1934" s="19">
        <f t="shared" si="61"/>
        <v>14.95</v>
      </c>
    </row>
    <row r="1935" spans="12:16" x14ac:dyDescent="0.35">
      <c r="L1935" s="20">
        <v>1934</v>
      </c>
      <c r="M1935" s="20">
        <v>858</v>
      </c>
      <c r="N1935" s="21">
        <v>106</v>
      </c>
      <c r="O1935" s="22" t="str">
        <f t="shared" si="60"/>
        <v>American</v>
      </c>
      <c r="P1935" s="19">
        <f t="shared" si="61"/>
        <v>7</v>
      </c>
    </row>
    <row r="1936" spans="12:16" x14ac:dyDescent="0.35">
      <c r="L1936" s="20">
        <v>1935</v>
      </c>
      <c r="M1936" s="20">
        <v>858</v>
      </c>
      <c r="N1936" s="21">
        <v>132</v>
      </c>
      <c r="O1936" s="22" t="str">
        <f t="shared" si="60"/>
        <v>Italian</v>
      </c>
      <c r="P1936" s="19">
        <f t="shared" si="61"/>
        <v>16.95</v>
      </c>
    </row>
    <row r="1937" spans="12:16" x14ac:dyDescent="0.35">
      <c r="L1937" s="20">
        <v>1936</v>
      </c>
      <c r="M1937" s="20">
        <v>859</v>
      </c>
      <c r="N1937" s="21">
        <v>107</v>
      </c>
      <c r="O1937" s="22" t="str">
        <f t="shared" si="60"/>
        <v>Asian</v>
      </c>
      <c r="P1937" s="19">
        <f t="shared" si="61"/>
        <v>16.5</v>
      </c>
    </row>
    <row r="1938" spans="12:16" x14ac:dyDescent="0.35">
      <c r="L1938" s="20">
        <v>1937</v>
      </c>
      <c r="M1938" s="20">
        <v>859</v>
      </c>
      <c r="N1938" s="21">
        <v>116</v>
      </c>
      <c r="O1938" s="22" t="str">
        <f t="shared" si="60"/>
        <v>Mexican</v>
      </c>
      <c r="P1938" s="19">
        <f t="shared" si="61"/>
        <v>13.95</v>
      </c>
    </row>
    <row r="1939" spans="12:16" x14ac:dyDescent="0.35">
      <c r="L1939" s="20">
        <v>1938</v>
      </c>
      <c r="M1939" s="20">
        <v>859</v>
      </c>
      <c r="N1939" s="21">
        <v>103</v>
      </c>
      <c r="O1939" s="22" t="str">
        <f t="shared" si="60"/>
        <v>American</v>
      </c>
      <c r="P1939" s="19">
        <f t="shared" si="61"/>
        <v>9</v>
      </c>
    </row>
    <row r="1940" spans="12:16" x14ac:dyDescent="0.35">
      <c r="L1940" s="20">
        <v>1939</v>
      </c>
      <c r="M1940" s="20">
        <v>859</v>
      </c>
      <c r="N1940" s="21">
        <v>114</v>
      </c>
      <c r="O1940" s="22" t="str">
        <f t="shared" si="60"/>
        <v>Asian</v>
      </c>
      <c r="P1940" s="19">
        <f t="shared" si="61"/>
        <v>9</v>
      </c>
    </row>
    <row r="1941" spans="12:16" x14ac:dyDescent="0.35">
      <c r="L1941" s="20">
        <v>1940</v>
      </c>
      <c r="M1941" s="20">
        <v>860</v>
      </c>
      <c r="N1941" s="21">
        <v>120</v>
      </c>
      <c r="O1941" s="22" t="str">
        <f t="shared" si="60"/>
        <v>Mexican</v>
      </c>
      <c r="P1941" s="19">
        <f t="shared" si="61"/>
        <v>13.95</v>
      </c>
    </row>
    <row r="1942" spans="12:16" x14ac:dyDescent="0.35">
      <c r="L1942" s="20">
        <v>1941</v>
      </c>
      <c r="M1942" s="20">
        <v>860</v>
      </c>
      <c r="N1942" s="21">
        <v>122</v>
      </c>
      <c r="O1942" s="22" t="str">
        <f t="shared" si="60"/>
        <v>Mexican</v>
      </c>
      <c r="P1942" s="19">
        <f t="shared" si="61"/>
        <v>7</v>
      </c>
    </row>
    <row r="1943" spans="12:16" x14ac:dyDescent="0.35">
      <c r="L1943" s="20">
        <v>1942</v>
      </c>
      <c r="M1943" s="20">
        <v>861</v>
      </c>
      <c r="N1943" s="21">
        <v>119</v>
      </c>
      <c r="O1943" s="22" t="str">
        <f t="shared" si="60"/>
        <v>Mexican</v>
      </c>
      <c r="P1943" s="19">
        <f t="shared" si="61"/>
        <v>11.95</v>
      </c>
    </row>
    <row r="1944" spans="12:16" x14ac:dyDescent="0.35">
      <c r="L1944" s="20">
        <v>1943</v>
      </c>
      <c r="M1944" s="20">
        <v>862</v>
      </c>
      <c r="N1944" s="21">
        <v>105</v>
      </c>
      <c r="O1944" s="22" t="str">
        <f t="shared" si="60"/>
        <v>American</v>
      </c>
      <c r="P1944" s="19">
        <f t="shared" si="61"/>
        <v>7</v>
      </c>
    </row>
    <row r="1945" spans="12:16" x14ac:dyDescent="0.35">
      <c r="L1945" s="20">
        <v>1944</v>
      </c>
      <c r="M1945" s="20">
        <v>863</v>
      </c>
      <c r="N1945" s="21">
        <v>106</v>
      </c>
      <c r="O1945" s="22" t="str">
        <f t="shared" si="60"/>
        <v>American</v>
      </c>
      <c r="P1945" s="19">
        <f t="shared" si="61"/>
        <v>7</v>
      </c>
    </row>
    <row r="1946" spans="12:16" x14ac:dyDescent="0.35">
      <c r="L1946" s="20">
        <v>1945</v>
      </c>
      <c r="M1946" s="20">
        <v>864</v>
      </c>
      <c r="N1946" s="21">
        <v>107</v>
      </c>
      <c r="O1946" s="22" t="str">
        <f t="shared" si="60"/>
        <v>Asian</v>
      </c>
      <c r="P1946" s="19">
        <f t="shared" si="61"/>
        <v>16.5</v>
      </c>
    </row>
    <row r="1947" spans="12:16" x14ac:dyDescent="0.35">
      <c r="L1947" s="20">
        <v>1946</v>
      </c>
      <c r="M1947" s="20">
        <v>864</v>
      </c>
      <c r="N1947" s="21">
        <v>109</v>
      </c>
      <c r="O1947" s="22" t="str">
        <f t="shared" si="60"/>
        <v>Asian</v>
      </c>
      <c r="P1947" s="19">
        <f t="shared" si="61"/>
        <v>17.95</v>
      </c>
    </row>
    <row r="1948" spans="12:16" x14ac:dyDescent="0.35">
      <c r="L1948" s="20">
        <v>1947</v>
      </c>
      <c r="M1948" s="20">
        <v>864</v>
      </c>
      <c r="N1948" s="21">
        <v>117</v>
      </c>
      <c r="O1948" s="22" t="str">
        <f t="shared" si="60"/>
        <v>Mexican</v>
      </c>
      <c r="P1948" s="19">
        <f t="shared" si="61"/>
        <v>12.95</v>
      </c>
    </row>
    <row r="1949" spans="12:16" x14ac:dyDescent="0.35">
      <c r="L1949" s="20">
        <v>1948</v>
      </c>
      <c r="M1949" s="20">
        <v>864</v>
      </c>
      <c r="N1949" s="21">
        <v>128</v>
      </c>
      <c r="O1949" s="22" t="str">
        <f t="shared" si="60"/>
        <v>Italian</v>
      </c>
      <c r="P1949" s="19">
        <f t="shared" si="61"/>
        <v>15.5</v>
      </c>
    </row>
    <row r="1950" spans="12:16" x14ac:dyDescent="0.35">
      <c r="L1950" s="20">
        <v>1949</v>
      </c>
      <c r="M1950" s="20">
        <v>864</v>
      </c>
      <c r="N1950" s="21">
        <v>120</v>
      </c>
      <c r="O1950" s="22" t="str">
        <f t="shared" si="60"/>
        <v>Mexican</v>
      </c>
      <c r="P1950" s="19">
        <f t="shared" si="61"/>
        <v>13.95</v>
      </c>
    </row>
    <row r="1951" spans="12:16" x14ac:dyDescent="0.35">
      <c r="L1951" s="20">
        <v>1950</v>
      </c>
      <c r="M1951" s="20">
        <v>864</v>
      </c>
      <c r="N1951" s="21">
        <v>131</v>
      </c>
      <c r="O1951" s="22" t="str">
        <f t="shared" si="60"/>
        <v>Italian</v>
      </c>
      <c r="P1951" s="19">
        <f t="shared" si="61"/>
        <v>17.95</v>
      </c>
    </row>
    <row r="1952" spans="12:16" x14ac:dyDescent="0.35">
      <c r="L1952" s="20">
        <v>1951</v>
      </c>
      <c r="M1952" s="20">
        <v>864</v>
      </c>
      <c r="N1952" s="21">
        <v>123</v>
      </c>
      <c r="O1952" s="22" t="str">
        <f t="shared" si="60"/>
        <v>Mexican</v>
      </c>
      <c r="P1952" s="19">
        <f t="shared" si="61"/>
        <v>9</v>
      </c>
    </row>
    <row r="1953" spans="12:16" x14ac:dyDescent="0.35">
      <c r="L1953" s="20">
        <v>1952</v>
      </c>
      <c r="M1953" s="20">
        <v>864</v>
      </c>
      <c r="N1953" s="21">
        <v>114</v>
      </c>
      <c r="O1953" s="22" t="str">
        <f t="shared" si="60"/>
        <v>Asian</v>
      </c>
      <c r="P1953" s="19">
        <f t="shared" si="61"/>
        <v>9</v>
      </c>
    </row>
    <row r="1954" spans="12:16" x14ac:dyDescent="0.35">
      <c r="L1954" s="20">
        <v>1953</v>
      </c>
      <c r="M1954" s="20">
        <v>864</v>
      </c>
      <c r="N1954" s="21">
        <v>132</v>
      </c>
      <c r="O1954" s="22" t="str">
        <f t="shared" si="60"/>
        <v>Italian</v>
      </c>
      <c r="P1954" s="19">
        <f t="shared" si="61"/>
        <v>16.95</v>
      </c>
    </row>
    <row r="1955" spans="12:16" x14ac:dyDescent="0.35">
      <c r="L1955" s="20">
        <v>1954</v>
      </c>
      <c r="M1955" s="20">
        <v>865</v>
      </c>
      <c r="N1955" s="21">
        <v>108</v>
      </c>
      <c r="O1955" s="22" t="str">
        <f t="shared" si="60"/>
        <v>Asian</v>
      </c>
      <c r="P1955" s="19">
        <f t="shared" si="61"/>
        <v>14.5</v>
      </c>
    </row>
    <row r="1956" spans="12:16" x14ac:dyDescent="0.35">
      <c r="L1956" s="20">
        <v>1955</v>
      </c>
      <c r="M1956" s="20">
        <v>866</v>
      </c>
      <c r="N1956" s="21">
        <v>118</v>
      </c>
      <c r="O1956" s="22" t="str">
        <f t="shared" si="60"/>
        <v>Mexican</v>
      </c>
      <c r="P1956" s="19">
        <f t="shared" si="61"/>
        <v>14.95</v>
      </c>
    </row>
    <row r="1957" spans="12:16" x14ac:dyDescent="0.35">
      <c r="L1957" s="20">
        <v>1956</v>
      </c>
      <c r="M1957" s="20">
        <v>867</v>
      </c>
      <c r="N1957" s="21">
        <v>109</v>
      </c>
      <c r="O1957" s="22" t="str">
        <f t="shared" si="60"/>
        <v>Asian</v>
      </c>
      <c r="P1957" s="19">
        <f t="shared" si="61"/>
        <v>17.95</v>
      </c>
    </row>
    <row r="1958" spans="12:16" x14ac:dyDescent="0.35">
      <c r="L1958" s="20">
        <v>1957</v>
      </c>
      <c r="M1958" s="20">
        <v>867</v>
      </c>
      <c r="N1958" s="21">
        <v>109</v>
      </c>
      <c r="O1958" s="22" t="str">
        <f t="shared" si="60"/>
        <v>Asian</v>
      </c>
      <c r="P1958" s="19">
        <f t="shared" si="61"/>
        <v>17.95</v>
      </c>
    </row>
    <row r="1959" spans="12:16" x14ac:dyDescent="0.35">
      <c r="L1959" s="20">
        <v>1958</v>
      </c>
      <c r="M1959" s="20">
        <v>868</v>
      </c>
      <c r="N1959" s="21">
        <v>121</v>
      </c>
      <c r="O1959" s="22" t="str">
        <f t="shared" si="60"/>
        <v>Mexican</v>
      </c>
      <c r="P1959" s="19">
        <f t="shared" si="61"/>
        <v>10.5</v>
      </c>
    </row>
    <row r="1960" spans="12:16" x14ac:dyDescent="0.35">
      <c r="L1960" s="20">
        <v>1959</v>
      </c>
      <c r="M1960" s="20">
        <v>869</v>
      </c>
      <c r="N1960" s="21">
        <v>123</v>
      </c>
      <c r="O1960" s="22" t="str">
        <f t="shared" si="60"/>
        <v>Mexican</v>
      </c>
      <c r="P1960" s="19">
        <f t="shared" si="61"/>
        <v>9</v>
      </c>
    </row>
    <row r="1961" spans="12:16" x14ac:dyDescent="0.35">
      <c r="L1961" s="20">
        <v>1960</v>
      </c>
      <c r="M1961" s="20">
        <v>869</v>
      </c>
      <c r="N1961" s="21">
        <v>106</v>
      </c>
      <c r="O1961" s="22" t="str">
        <f t="shared" si="60"/>
        <v>American</v>
      </c>
      <c r="P1961" s="19">
        <f t="shared" si="61"/>
        <v>7</v>
      </c>
    </row>
    <row r="1962" spans="12:16" x14ac:dyDescent="0.35">
      <c r="L1962" s="20">
        <v>1961</v>
      </c>
      <c r="M1962" s="20">
        <v>870</v>
      </c>
      <c r="N1962" s="21">
        <v>124</v>
      </c>
      <c r="O1962" s="22" t="str">
        <f t="shared" si="60"/>
        <v>Italian</v>
      </c>
      <c r="P1962" s="19">
        <f t="shared" si="61"/>
        <v>14.5</v>
      </c>
    </row>
    <row r="1963" spans="12:16" x14ac:dyDescent="0.35">
      <c r="L1963" s="20">
        <v>1962</v>
      </c>
      <c r="M1963" s="20">
        <v>870</v>
      </c>
      <c r="N1963" s="21">
        <v>125</v>
      </c>
      <c r="O1963" s="22" t="str">
        <f t="shared" si="60"/>
        <v>Italian</v>
      </c>
      <c r="P1963" s="19">
        <f t="shared" si="61"/>
        <v>17.95</v>
      </c>
    </row>
    <row r="1964" spans="12:16" x14ac:dyDescent="0.35">
      <c r="L1964" s="20">
        <v>1963</v>
      </c>
      <c r="M1964" s="20">
        <v>871</v>
      </c>
      <c r="N1964" s="21">
        <v>103</v>
      </c>
      <c r="O1964" s="22" t="str">
        <f t="shared" si="60"/>
        <v>American</v>
      </c>
      <c r="P1964" s="19">
        <f t="shared" si="61"/>
        <v>9</v>
      </c>
    </row>
    <row r="1965" spans="12:16" x14ac:dyDescent="0.35">
      <c r="L1965" s="20">
        <v>1964</v>
      </c>
      <c r="M1965" s="20">
        <v>872</v>
      </c>
      <c r="N1965" s="21">
        <v>119</v>
      </c>
      <c r="O1965" s="22" t="str">
        <f t="shared" si="60"/>
        <v>Mexican</v>
      </c>
      <c r="P1965" s="19">
        <f t="shared" si="61"/>
        <v>11.95</v>
      </c>
    </row>
    <row r="1966" spans="12:16" x14ac:dyDescent="0.35">
      <c r="L1966" s="20">
        <v>1965</v>
      </c>
      <c r="M1966" s="20">
        <v>873</v>
      </c>
      <c r="N1966" s="21">
        <v>113</v>
      </c>
      <c r="O1966" s="22" t="str">
        <f t="shared" si="60"/>
        <v>Asian</v>
      </c>
      <c r="P1966" s="19">
        <f t="shared" si="61"/>
        <v>5</v>
      </c>
    </row>
    <row r="1967" spans="12:16" x14ac:dyDescent="0.35">
      <c r="L1967" s="20">
        <v>1966</v>
      </c>
      <c r="M1967" s="20">
        <v>874</v>
      </c>
      <c r="N1967" s="21">
        <v>112</v>
      </c>
      <c r="O1967" s="22" t="str">
        <f t="shared" si="60"/>
        <v>Asian</v>
      </c>
      <c r="P1967" s="19">
        <f t="shared" si="61"/>
        <v>14.95</v>
      </c>
    </row>
    <row r="1968" spans="12:16" x14ac:dyDescent="0.35">
      <c r="L1968" s="20">
        <v>1967</v>
      </c>
      <c r="M1968" s="20">
        <v>874</v>
      </c>
      <c r="N1968" s="21">
        <v>105</v>
      </c>
      <c r="O1968" s="22" t="str">
        <f t="shared" si="60"/>
        <v>American</v>
      </c>
      <c r="P1968" s="19">
        <f t="shared" si="61"/>
        <v>7</v>
      </c>
    </row>
    <row r="1969" spans="12:16" x14ac:dyDescent="0.35">
      <c r="L1969" s="20">
        <v>1968</v>
      </c>
      <c r="M1969" s="20">
        <v>875</v>
      </c>
      <c r="N1969" s="21">
        <v>102</v>
      </c>
      <c r="O1969" s="22" t="str">
        <f t="shared" si="60"/>
        <v>American</v>
      </c>
      <c r="P1969" s="19">
        <f t="shared" si="61"/>
        <v>13.95</v>
      </c>
    </row>
    <row r="1970" spans="12:16" x14ac:dyDescent="0.35">
      <c r="L1970" s="20">
        <v>1969</v>
      </c>
      <c r="M1970" s="20">
        <v>876</v>
      </c>
      <c r="N1970" s="21">
        <v>109</v>
      </c>
      <c r="O1970" s="22" t="str">
        <f t="shared" si="60"/>
        <v>Asian</v>
      </c>
      <c r="P1970" s="19">
        <f t="shared" si="61"/>
        <v>17.95</v>
      </c>
    </row>
    <row r="1971" spans="12:16" x14ac:dyDescent="0.35">
      <c r="L1971" s="20">
        <v>1970</v>
      </c>
      <c r="M1971" s="20">
        <v>876</v>
      </c>
      <c r="N1971" s="21">
        <v>105</v>
      </c>
      <c r="O1971" s="22" t="str">
        <f t="shared" si="60"/>
        <v>American</v>
      </c>
      <c r="P1971" s="19">
        <f t="shared" si="61"/>
        <v>7</v>
      </c>
    </row>
    <row r="1972" spans="12:16" x14ac:dyDescent="0.35">
      <c r="L1972" s="20">
        <v>1971</v>
      </c>
      <c r="M1972" s="20">
        <v>876</v>
      </c>
      <c r="N1972" s="21">
        <v>122</v>
      </c>
      <c r="O1972" s="22" t="str">
        <f t="shared" si="60"/>
        <v>Mexican</v>
      </c>
      <c r="P1972" s="19">
        <f t="shared" si="61"/>
        <v>7</v>
      </c>
    </row>
    <row r="1973" spans="12:16" x14ac:dyDescent="0.35">
      <c r="L1973" s="20">
        <v>1972</v>
      </c>
      <c r="M1973" s="20">
        <v>877</v>
      </c>
      <c r="N1973" s="21">
        <v>125</v>
      </c>
      <c r="O1973" s="22" t="str">
        <f t="shared" si="60"/>
        <v>Italian</v>
      </c>
      <c r="P1973" s="19">
        <f t="shared" si="61"/>
        <v>17.95</v>
      </c>
    </row>
    <row r="1974" spans="12:16" x14ac:dyDescent="0.35">
      <c r="L1974" s="20">
        <v>1973</v>
      </c>
      <c r="M1974" s="20">
        <v>878</v>
      </c>
      <c r="N1974" s="21">
        <v>102</v>
      </c>
      <c r="O1974" s="22" t="str">
        <f t="shared" si="60"/>
        <v>American</v>
      </c>
      <c r="P1974" s="19">
        <f t="shared" si="61"/>
        <v>13.95</v>
      </c>
    </row>
    <row r="1975" spans="12:16" x14ac:dyDescent="0.35">
      <c r="L1975" s="20">
        <v>1974</v>
      </c>
      <c r="M1975" s="20">
        <v>879</v>
      </c>
      <c r="N1975" s="21">
        <v>105</v>
      </c>
      <c r="O1975" s="22" t="str">
        <f t="shared" si="60"/>
        <v>American</v>
      </c>
      <c r="P1975" s="19">
        <f t="shared" si="61"/>
        <v>7</v>
      </c>
    </row>
    <row r="1976" spans="12:16" x14ac:dyDescent="0.35">
      <c r="L1976" s="20">
        <v>1975</v>
      </c>
      <c r="M1976" s="20">
        <v>879</v>
      </c>
      <c r="N1976" s="21">
        <v>123</v>
      </c>
      <c r="O1976" s="22" t="str">
        <f t="shared" si="60"/>
        <v>Mexican</v>
      </c>
      <c r="P1976" s="19">
        <f t="shared" si="61"/>
        <v>9</v>
      </c>
    </row>
    <row r="1977" spans="12:16" x14ac:dyDescent="0.35">
      <c r="L1977" s="20">
        <v>1976</v>
      </c>
      <c r="M1977" s="20">
        <v>879</v>
      </c>
      <c r="N1977" s="21">
        <v>132</v>
      </c>
      <c r="O1977" s="22" t="str">
        <f t="shared" si="60"/>
        <v>Italian</v>
      </c>
      <c r="P1977" s="19">
        <f t="shared" si="61"/>
        <v>16.95</v>
      </c>
    </row>
    <row r="1978" spans="12:16" x14ac:dyDescent="0.35">
      <c r="L1978" s="20">
        <v>1977</v>
      </c>
      <c r="M1978" s="20">
        <v>880</v>
      </c>
      <c r="N1978" s="21">
        <v>113</v>
      </c>
      <c r="O1978" s="22" t="str">
        <f t="shared" si="60"/>
        <v>Asian</v>
      </c>
      <c r="P1978" s="19">
        <f t="shared" si="61"/>
        <v>5</v>
      </c>
    </row>
    <row r="1979" spans="12:16" x14ac:dyDescent="0.35">
      <c r="L1979" s="20">
        <v>1978</v>
      </c>
      <c r="M1979" s="20">
        <v>880</v>
      </c>
      <c r="N1979" s="21">
        <v>113</v>
      </c>
      <c r="O1979" s="22" t="str">
        <f t="shared" si="60"/>
        <v>Asian</v>
      </c>
      <c r="P1979" s="19">
        <f t="shared" si="61"/>
        <v>5</v>
      </c>
    </row>
    <row r="1980" spans="12:16" x14ac:dyDescent="0.35">
      <c r="L1980" s="20">
        <v>1979</v>
      </c>
      <c r="M1980" s="20">
        <v>881</v>
      </c>
      <c r="N1980" s="21">
        <v>102</v>
      </c>
      <c r="O1980" s="22" t="str">
        <f t="shared" si="60"/>
        <v>American</v>
      </c>
      <c r="P1980" s="19">
        <f t="shared" si="61"/>
        <v>13.95</v>
      </c>
    </row>
    <row r="1981" spans="12:16" x14ac:dyDescent="0.35">
      <c r="L1981" s="20">
        <v>1980</v>
      </c>
      <c r="M1981" s="20">
        <v>881</v>
      </c>
      <c r="N1981" s="21">
        <v>117</v>
      </c>
      <c r="O1981" s="22" t="str">
        <f t="shared" si="60"/>
        <v>Mexican</v>
      </c>
      <c r="P1981" s="19">
        <f t="shared" si="61"/>
        <v>12.95</v>
      </c>
    </row>
    <row r="1982" spans="12:16" x14ac:dyDescent="0.35">
      <c r="L1982" s="20">
        <v>1981</v>
      </c>
      <c r="M1982" s="20">
        <v>882</v>
      </c>
      <c r="N1982" s="21">
        <v>119</v>
      </c>
      <c r="O1982" s="22" t="str">
        <f t="shared" si="60"/>
        <v>Mexican</v>
      </c>
      <c r="P1982" s="19">
        <f t="shared" si="61"/>
        <v>11.95</v>
      </c>
    </row>
    <row r="1983" spans="12:16" x14ac:dyDescent="0.35">
      <c r="L1983" s="20">
        <v>1982</v>
      </c>
      <c r="M1983" s="20">
        <v>882</v>
      </c>
      <c r="N1983" s="21">
        <v>131</v>
      </c>
      <c r="O1983" s="22" t="str">
        <f t="shared" si="60"/>
        <v>Italian</v>
      </c>
      <c r="P1983" s="19">
        <f t="shared" si="61"/>
        <v>17.95</v>
      </c>
    </row>
    <row r="1984" spans="12:16" x14ac:dyDescent="0.35">
      <c r="L1984" s="20">
        <v>1983</v>
      </c>
      <c r="M1984" s="20">
        <v>882</v>
      </c>
      <c r="N1984" s="21">
        <v>106</v>
      </c>
      <c r="O1984" s="22" t="str">
        <f t="shared" si="60"/>
        <v>American</v>
      </c>
      <c r="P1984" s="19">
        <f t="shared" si="61"/>
        <v>7</v>
      </c>
    </row>
    <row r="1985" spans="12:16" x14ac:dyDescent="0.35">
      <c r="L1985" s="20">
        <v>1984</v>
      </c>
      <c r="M1985" s="20">
        <v>883</v>
      </c>
      <c r="N1985" s="21">
        <v>102</v>
      </c>
      <c r="O1985" s="22" t="str">
        <f t="shared" si="60"/>
        <v>American</v>
      </c>
      <c r="P1985" s="19">
        <f t="shared" si="61"/>
        <v>13.95</v>
      </c>
    </row>
    <row r="1986" spans="12:16" x14ac:dyDescent="0.35">
      <c r="L1986" s="20">
        <v>1985</v>
      </c>
      <c r="M1986" s="20">
        <v>883</v>
      </c>
      <c r="N1986" s="21">
        <v>108</v>
      </c>
      <c r="O1986" s="22" t="str">
        <f t="shared" si="60"/>
        <v>Asian</v>
      </c>
      <c r="P1986" s="19">
        <f t="shared" si="61"/>
        <v>14.5</v>
      </c>
    </row>
    <row r="1987" spans="12:16" x14ac:dyDescent="0.35">
      <c r="L1987" s="20">
        <v>1986</v>
      </c>
      <c r="M1987" s="20">
        <v>883</v>
      </c>
      <c r="N1987" s="21">
        <v>109</v>
      </c>
      <c r="O1987" s="22" t="str">
        <f t="shared" ref="O1987:O2050" si="62">_xlfn.XLOOKUP(N1987,$A$2:$A$33,$C$2:$C$33)</f>
        <v>Asian</v>
      </c>
      <c r="P1987" s="19">
        <f t="shared" ref="P1987:P2050" si="63">_xlfn.XLOOKUP(N1987,$A$2:$A$33,$D$2:$D$33)</f>
        <v>17.95</v>
      </c>
    </row>
    <row r="1988" spans="12:16" x14ac:dyDescent="0.35">
      <c r="L1988" s="20">
        <v>1987</v>
      </c>
      <c r="M1988" s="20">
        <v>883</v>
      </c>
      <c r="N1988" s="21">
        <v>119</v>
      </c>
      <c r="O1988" s="22" t="str">
        <f t="shared" si="62"/>
        <v>Mexican</v>
      </c>
      <c r="P1988" s="19">
        <f t="shared" si="63"/>
        <v>11.95</v>
      </c>
    </row>
    <row r="1989" spans="12:16" x14ac:dyDescent="0.35">
      <c r="L1989" s="20">
        <v>1988</v>
      </c>
      <c r="M1989" s="20">
        <v>884</v>
      </c>
      <c r="N1989" s="21">
        <v>109</v>
      </c>
      <c r="O1989" s="22" t="str">
        <f t="shared" si="62"/>
        <v>Asian</v>
      </c>
      <c r="P1989" s="19">
        <f t="shared" si="63"/>
        <v>17.95</v>
      </c>
    </row>
    <row r="1990" spans="12:16" x14ac:dyDescent="0.35">
      <c r="L1990" s="20">
        <v>1989</v>
      </c>
      <c r="M1990" s="20">
        <v>885</v>
      </c>
      <c r="N1990" s="21">
        <v>129</v>
      </c>
      <c r="O1990" s="22" t="str">
        <f t="shared" si="62"/>
        <v>Italian</v>
      </c>
      <c r="P1990" s="19">
        <f t="shared" si="63"/>
        <v>15.5</v>
      </c>
    </row>
    <row r="1991" spans="12:16" x14ac:dyDescent="0.35">
      <c r="L1991" s="20">
        <v>1990</v>
      </c>
      <c r="M1991" s="20">
        <v>885</v>
      </c>
      <c r="N1991" s="21">
        <v>120</v>
      </c>
      <c r="O1991" s="22" t="str">
        <f t="shared" si="62"/>
        <v>Mexican</v>
      </c>
      <c r="P1991" s="19">
        <f t="shared" si="63"/>
        <v>13.95</v>
      </c>
    </row>
    <row r="1992" spans="12:16" x14ac:dyDescent="0.35">
      <c r="L1992" s="20">
        <v>1991</v>
      </c>
      <c r="M1992" s="20">
        <v>885</v>
      </c>
      <c r="N1992" s="21">
        <v>122</v>
      </c>
      <c r="O1992" s="22" t="str">
        <f t="shared" si="62"/>
        <v>Mexican</v>
      </c>
      <c r="P1992" s="19">
        <f t="shared" si="63"/>
        <v>7</v>
      </c>
    </row>
    <row r="1993" spans="12:16" x14ac:dyDescent="0.35">
      <c r="L1993" s="20">
        <v>1992</v>
      </c>
      <c r="M1993" s="20">
        <v>885</v>
      </c>
      <c r="N1993" s="21" t="s">
        <v>45</v>
      </c>
      <c r="O1993" s="22" t="e">
        <f t="shared" si="62"/>
        <v>#N/A</v>
      </c>
      <c r="P1993" s="19" t="e">
        <f t="shared" si="63"/>
        <v>#N/A</v>
      </c>
    </row>
    <row r="1994" spans="12:16" x14ac:dyDescent="0.35">
      <c r="L1994" s="20">
        <v>1993</v>
      </c>
      <c r="M1994" s="20">
        <v>886</v>
      </c>
      <c r="N1994" s="21">
        <v>128</v>
      </c>
      <c r="O1994" s="22" t="str">
        <f t="shared" si="62"/>
        <v>Italian</v>
      </c>
      <c r="P1994" s="19">
        <f t="shared" si="63"/>
        <v>15.5</v>
      </c>
    </row>
    <row r="1995" spans="12:16" x14ac:dyDescent="0.35">
      <c r="L1995" s="20">
        <v>1994</v>
      </c>
      <c r="M1995" s="20">
        <v>886</v>
      </c>
      <c r="N1995" s="21">
        <v>120</v>
      </c>
      <c r="O1995" s="22" t="str">
        <f t="shared" si="62"/>
        <v>Mexican</v>
      </c>
      <c r="P1995" s="19">
        <f t="shared" si="63"/>
        <v>13.95</v>
      </c>
    </row>
    <row r="1996" spans="12:16" x14ac:dyDescent="0.35">
      <c r="L1996" s="20">
        <v>1995</v>
      </c>
      <c r="M1996" s="20">
        <v>886</v>
      </c>
      <c r="N1996" s="21">
        <v>122</v>
      </c>
      <c r="O1996" s="22" t="str">
        <f t="shared" si="62"/>
        <v>Mexican</v>
      </c>
      <c r="P1996" s="19">
        <f t="shared" si="63"/>
        <v>7</v>
      </c>
    </row>
    <row r="1997" spans="12:16" x14ac:dyDescent="0.35">
      <c r="L1997" s="20">
        <v>1996</v>
      </c>
      <c r="M1997" s="20">
        <v>887</v>
      </c>
      <c r="N1997" s="21">
        <v>113</v>
      </c>
      <c r="O1997" s="22" t="str">
        <f t="shared" si="62"/>
        <v>Asian</v>
      </c>
      <c r="P1997" s="19">
        <f t="shared" si="63"/>
        <v>5</v>
      </c>
    </row>
    <row r="1998" spans="12:16" x14ac:dyDescent="0.35">
      <c r="L1998" s="20">
        <v>1997</v>
      </c>
      <c r="M1998" s="20">
        <v>887</v>
      </c>
      <c r="N1998" s="21">
        <v>122</v>
      </c>
      <c r="O1998" s="22" t="str">
        <f t="shared" si="62"/>
        <v>Mexican</v>
      </c>
      <c r="P1998" s="19">
        <f t="shared" si="63"/>
        <v>7</v>
      </c>
    </row>
    <row r="1999" spans="12:16" x14ac:dyDescent="0.35">
      <c r="L1999" s="20">
        <v>1998</v>
      </c>
      <c r="M1999" s="20">
        <v>888</v>
      </c>
      <c r="N1999" s="21">
        <v>120</v>
      </c>
      <c r="O1999" s="22" t="str">
        <f t="shared" si="62"/>
        <v>Mexican</v>
      </c>
      <c r="P1999" s="19">
        <f t="shared" si="63"/>
        <v>13.95</v>
      </c>
    </row>
    <row r="2000" spans="12:16" x14ac:dyDescent="0.35">
      <c r="L2000" s="20">
        <v>1999</v>
      </c>
      <c r="M2000" s="20">
        <v>888</v>
      </c>
      <c r="N2000" s="21">
        <v>121</v>
      </c>
      <c r="O2000" s="22" t="str">
        <f t="shared" si="62"/>
        <v>Mexican</v>
      </c>
      <c r="P2000" s="19">
        <f t="shared" si="63"/>
        <v>10.5</v>
      </c>
    </row>
    <row r="2001" spans="12:16" x14ac:dyDescent="0.35">
      <c r="L2001" s="20">
        <v>2000</v>
      </c>
      <c r="M2001" s="20">
        <v>889</v>
      </c>
      <c r="N2001" s="21">
        <v>101</v>
      </c>
      <c r="O2001" s="22" t="str">
        <f t="shared" si="62"/>
        <v>American</v>
      </c>
      <c r="P2001" s="19">
        <f t="shared" si="63"/>
        <v>12.95</v>
      </c>
    </row>
    <row r="2002" spans="12:16" x14ac:dyDescent="0.35">
      <c r="L2002" s="20">
        <v>2001</v>
      </c>
      <c r="M2002" s="20">
        <v>890</v>
      </c>
      <c r="N2002" s="21">
        <v>125</v>
      </c>
      <c r="O2002" s="22" t="str">
        <f t="shared" si="62"/>
        <v>Italian</v>
      </c>
      <c r="P2002" s="19">
        <f t="shared" si="63"/>
        <v>17.95</v>
      </c>
    </row>
    <row r="2003" spans="12:16" x14ac:dyDescent="0.35">
      <c r="L2003" s="20">
        <v>2002</v>
      </c>
      <c r="M2003" s="20">
        <v>891</v>
      </c>
      <c r="N2003" s="21">
        <v>130</v>
      </c>
      <c r="O2003" s="22" t="str">
        <f t="shared" si="62"/>
        <v>Italian</v>
      </c>
      <c r="P2003" s="19">
        <f t="shared" si="63"/>
        <v>19.95</v>
      </c>
    </row>
    <row r="2004" spans="12:16" x14ac:dyDescent="0.35">
      <c r="L2004" s="20">
        <v>2003</v>
      </c>
      <c r="M2004" s="20">
        <v>892</v>
      </c>
      <c r="N2004" s="21">
        <v>125</v>
      </c>
      <c r="O2004" s="22" t="str">
        <f t="shared" si="62"/>
        <v>Italian</v>
      </c>
      <c r="P2004" s="19">
        <f t="shared" si="63"/>
        <v>17.95</v>
      </c>
    </row>
    <row r="2005" spans="12:16" x14ac:dyDescent="0.35">
      <c r="L2005" s="20">
        <v>2004</v>
      </c>
      <c r="M2005" s="20">
        <v>892</v>
      </c>
      <c r="N2005" s="21">
        <v>128</v>
      </c>
      <c r="O2005" s="22" t="str">
        <f t="shared" si="62"/>
        <v>Italian</v>
      </c>
      <c r="P2005" s="19">
        <f t="shared" si="63"/>
        <v>15.5</v>
      </c>
    </row>
    <row r="2006" spans="12:16" x14ac:dyDescent="0.35">
      <c r="L2006" s="20">
        <v>2005</v>
      </c>
      <c r="M2006" s="20">
        <v>893</v>
      </c>
      <c r="N2006" s="21">
        <v>125</v>
      </c>
      <c r="O2006" s="22" t="str">
        <f t="shared" si="62"/>
        <v>Italian</v>
      </c>
      <c r="P2006" s="19">
        <f t="shared" si="63"/>
        <v>17.95</v>
      </c>
    </row>
    <row r="2007" spans="12:16" x14ac:dyDescent="0.35">
      <c r="L2007" s="20">
        <v>2006</v>
      </c>
      <c r="M2007" s="20">
        <v>894</v>
      </c>
      <c r="N2007" s="21">
        <v>111</v>
      </c>
      <c r="O2007" s="22" t="str">
        <f t="shared" si="62"/>
        <v>Asian</v>
      </c>
      <c r="P2007" s="19">
        <f t="shared" si="63"/>
        <v>11.95</v>
      </c>
    </row>
    <row r="2008" spans="12:16" x14ac:dyDescent="0.35">
      <c r="L2008" s="20">
        <v>2007</v>
      </c>
      <c r="M2008" s="20">
        <v>895</v>
      </c>
      <c r="N2008" s="21">
        <v>101</v>
      </c>
      <c r="O2008" s="22" t="str">
        <f t="shared" si="62"/>
        <v>American</v>
      </c>
      <c r="P2008" s="19">
        <f t="shared" si="63"/>
        <v>12.95</v>
      </c>
    </row>
    <row r="2009" spans="12:16" x14ac:dyDescent="0.35">
      <c r="L2009" s="20">
        <v>2008</v>
      </c>
      <c r="M2009" s="20">
        <v>895</v>
      </c>
      <c r="N2009" s="21">
        <v>109</v>
      </c>
      <c r="O2009" s="22" t="str">
        <f t="shared" si="62"/>
        <v>Asian</v>
      </c>
      <c r="P2009" s="19">
        <f t="shared" si="63"/>
        <v>17.95</v>
      </c>
    </row>
    <row r="2010" spans="12:16" x14ac:dyDescent="0.35">
      <c r="L2010" s="20">
        <v>2009</v>
      </c>
      <c r="M2010" s="20">
        <v>895</v>
      </c>
      <c r="N2010" s="21">
        <v>113</v>
      </c>
      <c r="O2010" s="22" t="str">
        <f t="shared" si="62"/>
        <v>Asian</v>
      </c>
      <c r="P2010" s="19">
        <f t="shared" si="63"/>
        <v>5</v>
      </c>
    </row>
    <row r="2011" spans="12:16" x14ac:dyDescent="0.35">
      <c r="L2011" s="20">
        <v>2010</v>
      </c>
      <c r="M2011" s="20">
        <v>896</v>
      </c>
      <c r="N2011" s="21">
        <v>102</v>
      </c>
      <c r="O2011" s="22" t="str">
        <f t="shared" si="62"/>
        <v>American</v>
      </c>
      <c r="P2011" s="19">
        <f t="shared" si="63"/>
        <v>13.95</v>
      </c>
    </row>
    <row r="2012" spans="12:16" x14ac:dyDescent="0.35">
      <c r="L2012" s="20">
        <v>2011</v>
      </c>
      <c r="M2012" s="20">
        <v>896</v>
      </c>
      <c r="N2012" s="21">
        <v>124</v>
      </c>
      <c r="O2012" s="22" t="str">
        <f t="shared" si="62"/>
        <v>Italian</v>
      </c>
      <c r="P2012" s="19">
        <f t="shared" si="63"/>
        <v>14.5</v>
      </c>
    </row>
    <row r="2013" spans="12:16" x14ac:dyDescent="0.35">
      <c r="L2013" s="20">
        <v>2012</v>
      </c>
      <c r="M2013" s="20">
        <v>897</v>
      </c>
      <c r="N2013" s="21">
        <v>110</v>
      </c>
      <c r="O2013" s="22" t="str">
        <f t="shared" si="62"/>
        <v>Asian</v>
      </c>
      <c r="P2013" s="19">
        <f t="shared" si="63"/>
        <v>17.95</v>
      </c>
    </row>
    <row r="2014" spans="12:16" x14ac:dyDescent="0.35">
      <c r="L2014" s="20">
        <v>2013</v>
      </c>
      <c r="M2014" s="20">
        <v>897</v>
      </c>
      <c r="N2014" s="21">
        <v>129</v>
      </c>
      <c r="O2014" s="22" t="str">
        <f t="shared" si="62"/>
        <v>Italian</v>
      </c>
      <c r="P2014" s="19">
        <f t="shared" si="63"/>
        <v>15.5</v>
      </c>
    </row>
    <row r="2015" spans="12:16" x14ac:dyDescent="0.35">
      <c r="L2015" s="20">
        <v>2014</v>
      </c>
      <c r="M2015" s="20">
        <v>897</v>
      </c>
      <c r="N2015" s="21">
        <v>131</v>
      </c>
      <c r="O2015" s="22" t="str">
        <f t="shared" si="62"/>
        <v>Italian</v>
      </c>
      <c r="P2015" s="19">
        <f t="shared" si="63"/>
        <v>17.95</v>
      </c>
    </row>
    <row r="2016" spans="12:16" x14ac:dyDescent="0.35">
      <c r="L2016" s="20">
        <v>2015</v>
      </c>
      <c r="M2016" s="20">
        <v>898</v>
      </c>
      <c r="N2016" s="21">
        <v>108</v>
      </c>
      <c r="O2016" s="22" t="str">
        <f t="shared" si="62"/>
        <v>Asian</v>
      </c>
      <c r="P2016" s="19">
        <f t="shared" si="63"/>
        <v>14.5</v>
      </c>
    </row>
    <row r="2017" spans="12:16" x14ac:dyDescent="0.35">
      <c r="L2017" s="20">
        <v>2016</v>
      </c>
      <c r="M2017" s="20">
        <v>899</v>
      </c>
      <c r="N2017" s="21">
        <v>122</v>
      </c>
      <c r="O2017" s="22" t="str">
        <f t="shared" si="62"/>
        <v>Mexican</v>
      </c>
      <c r="P2017" s="19">
        <f t="shared" si="63"/>
        <v>7</v>
      </c>
    </row>
    <row r="2018" spans="12:16" x14ac:dyDescent="0.35">
      <c r="L2018" s="20">
        <v>2017</v>
      </c>
      <c r="M2018" s="20">
        <v>899</v>
      </c>
      <c r="N2018" s="21" t="s">
        <v>45</v>
      </c>
      <c r="O2018" s="22" t="e">
        <f t="shared" si="62"/>
        <v>#N/A</v>
      </c>
      <c r="P2018" s="19" t="e">
        <f t="shared" si="63"/>
        <v>#N/A</v>
      </c>
    </row>
    <row r="2019" spans="12:16" x14ac:dyDescent="0.35">
      <c r="L2019" s="20">
        <v>2018</v>
      </c>
      <c r="M2019" s="20">
        <v>900</v>
      </c>
      <c r="N2019" s="21">
        <v>113</v>
      </c>
      <c r="O2019" s="22" t="str">
        <f t="shared" si="62"/>
        <v>Asian</v>
      </c>
      <c r="P2019" s="19">
        <f t="shared" si="63"/>
        <v>5</v>
      </c>
    </row>
    <row r="2020" spans="12:16" x14ac:dyDescent="0.35">
      <c r="L2020" s="20">
        <v>2019</v>
      </c>
      <c r="M2020" s="20">
        <v>900</v>
      </c>
      <c r="N2020" s="21">
        <v>113</v>
      </c>
      <c r="O2020" s="22" t="str">
        <f t="shared" si="62"/>
        <v>Asian</v>
      </c>
      <c r="P2020" s="19">
        <f t="shared" si="63"/>
        <v>5</v>
      </c>
    </row>
    <row r="2021" spans="12:16" x14ac:dyDescent="0.35">
      <c r="L2021" s="20">
        <v>2020</v>
      </c>
      <c r="M2021" s="20">
        <v>901</v>
      </c>
      <c r="N2021" s="21">
        <v>107</v>
      </c>
      <c r="O2021" s="22" t="str">
        <f t="shared" si="62"/>
        <v>Asian</v>
      </c>
      <c r="P2021" s="19">
        <f t="shared" si="63"/>
        <v>16.5</v>
      </c>
    </row>
    <row r="2022" spans="12:16" x14ac:dyDescent="0.35">
      <c r="L2022" s="20">
        <v>2021</v>
      </c>
      <c r="M2022" s="20">
        <v>902</v>
      </c>
      <c r="N2022" s="21">
        <v>118</v>
      </c>
      <c r="O2022" s="22" t="str">
        <f t="shared" si="62"/>
        <v>Mexican</v>
      </c>
      <c r="P2022" s="19">
        <f t="shared" si="63"/>
        <v>14.95</v>
      </c>
    </row>
    <row r="2023" spans="12:16" x14ac:dyDescent="0.35">
      <c r="L2023" s="20">
        <v>2022</v>
      </c>
      <c r="M2023" s="20">
        <v>903</v>
      </c>
      <c r="N2023" s="21">
        <v>108</v>
      </c>
      <c r="O2023" s="22" t="str">
        <f t="shared" si="62"/>
        <v>Asian</v>
      </c>
      <c r="P2023" s="19">
        <f t="shared" si="63"/>
        <v>14.5</v>
      </c>
    </row>
    <row r="2024" spans="12:16" x14ac:dyDescent="0.35">
      <c r="L2024" s="20">
        <v>2023</v>
      </c>
      <c r="M2024" s="20">
        <v>903</v>
      </c>
      <c r="N2024" s="21">
        <v>118</v>
      </c>
      <c r="O2024" s="22" t="str">
        <f t="shared" si="62"/>
        <v>Mexican</v>
      </c>
      <c r="P2024" s="19">
        <f t="shared" si="63"/>
        <v>14.95</v>
      </c>
    </row>
    <row r="2025" spans="12:16" x14ac:dyDescent="0.35">
      <c r="L2025" s="20">
        <v>2024</v>
      </c>
      <c r="M2025" s="20">
        <v>903</v>
      </c>
      <c r="N2025" s="21">
        <v>121</v>
      </c>
      <c r="O2025" s="22" t="str">
        <f t="shared" si="62"/>
        <v>Mexican</v>
      </c>
      <c r="P2025" s="19">
        <f t="shared" si="63"/>
        <v>10.5</v>
      </c>
    </row>
    <row r="2026" spans="12:16" x14ac:dyDescent="0.35">
      <c r="L2026" s="20">
        <v>2025</v>
      </c>
      <c r="M2026" s="20">
        <v>904</v>
      </c>
      <c r="N2026" s="21">
        <v>101</v>
      </c>
      <c r="O2026" s="22" t="str">
        <f t="shared" si="62"/>
        <v>American</v>
      </c>
      <c r="P2026" s="19">
        <f t="shared" si="63"/>
        <v>12.95</v>
      </c>
    </row>
    <row r="2027" spans="12:16" x14ac:dyDescent="0.35">
      <c r="L2027" s="20">
        <v>2026</v>
      </c>
      <c r="M2027" s="20">
        <v>904</v>
      </c>
      <c r="N2027" s="21">
        <v>112</v>
      </c>
      <c r="O2027" s="22" t="str">
        <f t="shared" si="62"/>
        <v>Asian</v>
      </c>
      <c r="P2027" s="19">
        <f t="shared" si="63"/>
        <v>14.95</v>
      </c>
    </row>
    <row r="2028" spans="12:16" x14ac:dyDescent="0.35">
      <c r="L2028" s="20">
        <v>2027</v>
      </c>
      <c r="M2028" s="20">
        <v>905</v>
      </c>
      <c r="N2028" s="21">
        <v>101</v>
      </c>
      <c r="O2028" s="22" t="str">
        <f t="shared" si="62"/>
        <v>American</v>
      </c>
      <c r="P2028" s="19">
        <f t="shared" si="63"/>
        <v>12.95</v>
      </c>
    </row>
    <row r="2029" spans="12:16" x14ac:dyDescent="0.35">
      <c r="L2029" s="20">
        <v>2028</v>
      </c>
      <c r="M2029" s="20">
        <v>905</v>
      </c>
      <c r="N2029" s="21">
        <v>127</v>
      </c>
      <c r="O2029" s="22" t="str">
        <f t="shared" si="62"/>
        <v>Italian</v>
      </c>
      <c r="P2029" s="19">
        <f t="shared" si="63"/>
        <v>17.95</v>
      </c>
    </row>
    <row r="2030" spans="12:16" x14ac:dyDescent="0.35">
      <c r="L2030" s="20">
        <v>2029</v>
      </c>
      <c r="M2030" s="20">
        <v>905</v>
      </c>
      <c r="N2030" s="21">
        <v>132</v>
      </c>
      <c r="O2030" s="22" t="str">
        <f t="shared" si="62"/>
        <v>Italian</v>
      </c>
      <c r="P2030" s="19">
        <f t="shared" si="63"/>
        <v>16.95</v>
      </c>
    </row>
    <row r="2031" spans="12:16" x14ac:dyDescent="0.35">
      <c r="L2031" s="20">
        <v>2030</v>
      </c>
      <c r="M2031" s="20">
        <v>906</v>
      </c>
      <c r="N2031" s="21">
        <v>121</v>
      </c>
      <c r="O2031" s="22" t="str">
        <f t="shared" si="62"/>
        <v>Mexican</v>
      </c>
      <c r="P2031" s="19">
        <f t="shared" si="63"/>
        <v>10.5</v>
      </c>
    </row>
    <row r="2032" spans="12:16" x14ac:dyDescent="0.35">
      <c r="L2032" s="20">
        <v>2031</v>
      </c>
      <c r="M2032" s="20">
        <v>906</v>
      </c>
      <c r="N2032" s="21">
        <v>105</v>
      </c>
      <c r="O2032" s="22" t="str">
        <f t="shared" si="62"/>
        <v>American</v>
      </c>
      <c r="P2032" s="19">
        <f t="shared" si="63"/>
        <v>7</v>
      </c>
    </row>
    <row r="2033" spans="12:16" x14ac:dyDescent="0.35">
      <c r="L2033" s="20">
        <v>2032</v>
      </c>
      <c r="M2033" s="20">
        <v>907</v>
      </c>
      <c r="N2033" s="21">
        <v>120</v>
      </c>
      <c r="O2033" s="22" t="str">
        <f t="shared" si="62"/>
        <v>Mexican</v>
      </c>
      <c r="P2033" s="19">
        <f t="shared" si="63"/>
        <v>13.95</v>
      </c>
    </row>
    <row r="2034" spans="12:16" x14ac:dyDescent="0.35">
      <c r="L2034" s="20">
        <v>2033</v>
      </c>
      <c r="M2034" s="20">
        <v>908</v>
      </c>
      <c r="N2034" s="21">
        <v>113</v>
      </c>
      <c r="O2034" s="22" t="str">
        <f t="shared" si="62"/>
        <v>Asian</v>
      </c>
      <c r="P2034" s="19">
        <f t="shared" si="63"/>
        <v>5</v>
      </c>
    </row>
    <row r="2035" spans="12:16" x14ac:dyDescent="0.35">
      <c r="L2035" s="20">
        <v>2034</v>
      </c>
      <c r="M2035" s="20">
        <v>908</v>
      </c>
      <c r="N2035" s="21">
        <v>106</v>
      </c>
      <c r="O2035" s="22" t="str">
        <f t="shared" si="62"/>
        <v>American</v>
      </c>
      <c r="P2035" s="19">
        <f t="shared" si="63"/>
        <v>7</v>
      </c>
    </row>
    <row r="2036" spans="12:16" x14ac:dyDescent="0.35">
      <c r="L2036" s="20">
        <v>2035</v>
      </c>
      <c r="M2036" s="20">
        <v>909</v>
      </c>
      <c r="N2036" s="21">
        <v>101</v>
      </c>
      <c r="O2036" s="22" t="str">
        <f t="shared" si="62"/>
        <v>American</v>
      </c>
      <c r="P2036" s="19">
        <f t="shared" si="63"/>
        <v>12.95</v>
      </c>
    </row>
    <row r="2037" spans="12:16" x14ac:dyDescent="0.35">
      <c r="L2037" s="20">
        <v>2036</v>
      </c>
      <c r="M2037" s="20">
        <v>909</v>
      </c>
      <c r="N2037" s="21">
        <v>127</v>
      </c>
      <c r="O2037" s="22" t="str">
        <f t="shared" si="62"/>
        <v>Italian</v>
      </c>
      <c r="P2037" s="19">
        <f t="shared" si="63"/>
        <v>17.95</v>
      </c>
    </row>
    <row r="2038" spans="12:16" x14ac:dyDescent="0.35">
      <c r="L2038" s="20">
        <v>2037</v>
      </c>
      <c r="M2038" s="20">
        <v>909</v>
      </c>
      <c r="N2038" s="21">
        <v>122</v>
      </c>
      <c r="O2038" s="22" t="str">
        <f t="shared" si="62"/>
        <v>Mexican</v>
      </c>
      <c r="P2038" s="19">
        <f t="shared" si="63"/>
        <v>7</v>
      </c>
    </row>
    <row r="2039" spans="12:16" x14ac:dyDescent="0.35">
      <c r="L2039" s="20">
        <v>2038</v>
      </c>
      <c r="M2039" s="20">
        <v>910</v>
      </c>
      <c r="N2039" s="21">
        <v>110</v>
      </c>
      <c r="O2039" s="22" t="str">
        <f t="shared" si="62"/>
        <v>Asian</v>
      </c>
      <c r="P2039" s="19">
        <f t="shared" si="63"/>
        <v>17.95</v>
      </c>
    </row>
    <row r="2040" spans="12:16" x14ac:dyDescent="0.35">
      <c r="L2040" s="20">
        <v>2039</v>
      </c>
      <c r="M2040" s="20">
        <v>910</v>
      </c>
      <c r="N2040" s="21">
        <v>119</v>
      </c>
      <c r="O2040" s="22" t="str">
        <f t="shared" si="62"/>
        <v>Mexican</v>
      </c>
      <c r="P2040" s="19">
        <f t="shared" si="63"/>
        <v>11.95</v>
      </c>
    </row>
    <row r="2041" spans="12:16" x14ac:dyDescent="0.35">
      <c r="L2041" s="20">
        <v>2040</v>
      </c>
      <c r="M2041" s="20">
        <v>910</v>
      </c>
      <c r="N2041" s="21">
        <v>132</v>
      </c>
      <c r="O2041" s="22" t="str">
        <f t="shared" si="62"/>
        <v>Italian</v>
      </c>
      <c r="P2041" s="19">
        <f t="shared" si="63"/>
        <v>16.95</v>
      </c>
    </row>
    <row r="2042" spans="12:16" x14ac:dyDescent="0.35">
      <c r="L2042" s="20">
        <v>2041</v>
      </c>
      <c r="M2042" s="20">
        <v>911</v>
      </c>
      <c r="N2042" s="21">
        <v>101</v>
      </c>
      <c r="O2042" s="22" t="str">
        <f t="shared" si="62"/>
        <v>American</v>
      </c>
      <c r="P2042" s="19">
        <f t="shared" si="63"/>
        <v>12.95</v>
      </c>
    </row>
    <row r="2043" spans="12:16" x14ac:dyDescent="0.35">
      <c r="L2043" s="20">
        <v>2042</v>
      </c>
      <c r="M2043" s="20">
        <v>911</v>
      </c>
      <c r="N2043" s="21">
        <v>131</v>
      </c>
      <c r="O2043" s="22" t="str">
        <f t="shared" si="62"/>
        <v>Italian</v>
      </c>
      <c r="P2043" s="19">
        <f t="shared" si="63"/>
        <v>17.95</v>
      </c>
    </row>
    <row r="2044" spans="12:16" x14ac:dyDescent="0.35">
      <c r="L2044" s="20">
        <v>2043</v>
      </c>
      <c r="M2044" s="20">
        <v>912</v>
      </c>
      <c r="N2044" s="21">
        <v>112</v>
      </c>
      <c r="O2044" s="22" t="str">
        <f t="shared" si="62"/>
        <v>Asian</v>
      </c>
      <c r="P2044" s="19">
        <f t="shared" si="63"/>
        <v>14.95</v>
      </c>
    </row>
    <row r="2045" spans="12:16" x14ac:dyDescent="0.35">
      <c r="L2045" s="20">
        <v>2044</v>
      </c>
      <c r="M2045" s="20">
        <v>913</v>
      </c>
      <c r="N2045" s="21">
        <v>123</v>
      </c>
      <c r="O2045" s="22" t="str">
        <f t="shared" si="62"/>
        <v>Mexican</v>
      </c>
      <c r="P2045" s="19">
        <f t="shared" si="63"/>
        <v>9</v>
      </c>
    </row>
    <row r="2046" spans="12:16" x14ac:dyDescent="0.35">
      <c r="L2046" s="20">
        <v>2045</v>
      </c>
      <c r="M2046" s="20">
        <v>914</v>
      </c>
      <c r="N2046" s="21">
        <v>132</v>
      </c>
      <c r="O2046" s="22" t="str">
        <f t="shared" si="62"/>
        <v>Italian</v>
      </c>
      <c r="P2046" s="19">
        <f t="shared" si="63"/>
        <v>16.95</v>
      </c>
    </row>
    <row r="2047" spans="12:16" x14ac:dyDescent="0.35">
      <c r="L2047" s="20">
        <v>2046</v>
      </c>
      <c r="M2047" s="20">
        <v>915</v>
      </c>
      <c r="N2047" s="21">
        <v>101</v>
      </c>
      <c r="O2047" s="22" t="str">
        <f t="shared" si="62"/>
        <v>American</v>
      </c>
      <c r="P2047" s="19">
        <f t="shared" si="63"/>
        <v>12.95</v>
      </c>
    </row>
    <row r="2048" spans="12:16" x14ac:dyDescent="0.35">
      <c r="L2048" s="20">
        <v>2047</v>
      </c>
      <c r="M2048" s="20">
        <v>915</v>
      </c>
      <c r="N2048" s="21">
        <v>124</v>
      </c>
      <c r="O2048" s="22" t="str">
        <f t="shared" si="62"/>
        <v>Italian</v>
      </c>
      <c r="P2048" s="19">
        <f t="shared" si="63"/>
        <v>14.5</v>
      </c>
    </row>
    <row r="2049" spans="12:16" x14ac:dyDescent="0.35">
      <c r="L2049" s="20">
        <v>2048</v>
      </c>
      <c r="M2049" s="20">
        <v>915</v>
      </c>
      <c r="N2049" s="21">
        <v>126</v>
      </c>
      <c r="O2049" s="22" t="str">
        <f t="shared" si="62"/>
        <v>Italian</v>
      </c>
      <c r="P2049" s="19">
        <f t="shared" si="63"/>
        <v>14.5</v>
      </c>
    </row>
    <row r="2050" spans="12:16" x14ac:dyDescent="0.35">
      <c r="L2050" s="20">
        <v>2049</v>
      </c>
      <c r="M2050" s="20">
        <v>915</v>
      </c>
      <c r="N2050" s="21">
        <v>111</v>
      </c>
      <c r="O2050" s="22" t="str">
        <f t="shared" si="62"/>
        <v>Asian</v>
      </c>
      <c r="P2050" s="19">
        <f t="shared" si="63"/>
        <v>11.95</v>
      </c>
    </row>
    <row r="2051" spans="12:16" x14ac:dyDescent="0.35">
      <c r="L2051" s="20">
        <v>2050</v>
      </c>
      <c r="M2051" s="20">
        <v>915</v>
      </c>
      <c r="N2051" s="21">
        <v>113</v>
      </c>
      <c r="O2051" s="22" t="str">
        <f t="shared" ref="O2051:O2114" si="64">_xlfn.XLOOKUP(N2051,$A$2:$A$33,$C$2:$C$33)</f>
        <v>Asian</v>
      </c>
      <c r="P2051" s="19">
        <f t="shared" ref="P2051:P2114" si="65">_xlfn.XLOOKUP(N2051,$A$2:$A$33,$D$2:$D$33)</f>
        <v>5</v>
      </c>
    </row>
    <row r="2052" spans="12:16" x14ac:dyDescent="0.35">
      <c r="L2052" s="20">
        <v>2051</v>
      </c>
      <c r="M2052" s="20">
        <v>915</v>
      </c>
      <c r="N2052" s="21">
        <v>113</v>
      </c>
      <c r="O2052" s="22" t="str">
        <f t="shared" si="64"/>
        <v>Asian</v>
      </c>
      <c r="P2052" s="19">
        <f t="shared" si="65"/>
        <v>5</v>
      </c>
    </row>
    <row r="2053" spans="12:16" x14ac:dyDescent="0.35">
      <c r="L2053" s="20">
        <v>2052</v>
      </c>
      <c r="M2053" s="20">
        <v>915</v>
      </c>
      <c r="N2053" s="21">
        <v>119</v>
      </c>
      <c r="O2053" s="22" t="str">
        <f t="shared" si="64"/>
        <v>Mexican</v>
      </c>
      <c r="P2053" s="19">
        <f t="shared" si="65"/>
        <v>11.95</v>
      </c>
    </row>
    <row r="2054" spans="12:16" x14ac:dyDescent="0.35">
      <c r="L2054" s="20">
        <v>2053</v>
      </c>
      <c r="M2054" s="20">
        <v>915</v>
      </c>
      <c r="N2054" s="21">
        <v>122</v>
      </c>
      <c r="O2054" s="22" t="str">
        <f t="shared" si="64"/>
        <v>Mexican</v>
      </c>
      <c r="P2054" s="19">
        <f t="shared" si="65"/>
        <v>7</v>
      </c>
    </row>
    <row r="2055" spans="12:16" x14ac:dyDescent="0.35">
      <c r="L2055" s="20">
        <v>2054</v>
      </c>
      <c r="M2055" s="20">
        <v>916</v>
      </c>
      <c r="N2055" s="21">
        <v>117</v>
      </c>
      <c r="O2055" s="22" t="str">
        <f t="shared" si="64"/>
        <v>Mexican</v>
      </c>
      <c r="P2055" s="19">
        <f t="shared" si="65"/>
        <v>12.95</v>
      </c>
    </row>
    <row r="2056" spans="12:16" x14ac:dyDescent="0.35">
      <c r="L2056" s="20">
        <v>2055</v>
      </c>
      <c r="M2056" s="20">
        <v>916</v>
      </c>
      <c r="N2056" s="21">
        <v>129</v>
      </c>
      <c r="O2056" s="22" t="str">
        <f t="shared" si="64"/>
        <v>Italian</v>
      </c>
      <c r="P2056" s="19">
        <f t="shared" si="65"/>
        <v>15.5</v>
      </c>
    </row>
    <row r="2057" spans="12:16" x14ac:dyDescent="0.35">
      <c r="L2057" s="20">
        <v>2056</v>
      </c>
      <c r="M2057" s="20">
        <v>916</v>
      </c>
      <c r="N2057" s="21">
        <v>113</v>
      </c>
      <c r="O2057" s="22" t="str">
        <f t="shared" si="64"/>
        <v>Asian</v>
      </c>
      <c r="P2057" s="19">
        <f t="shared" si="65"/>
        <v>5</v>
      </c>
    </row>
    <row r="2058" spans="12:16" x14ac:dyDescent="0.35">
      <c r="L2058" s="20">
        <v>2057</v>
      </c>
      <c r="M2058" s="20">
        <v>916</v>
      </c>
      <c r="N2058" s="21" t="s">
        <v>45</v>
      </c>
      <c r="O2058" s="22" t="e">
        <f t="shared" si="64"/>
        <v>#N/A</v>
      </c>
      <c r="P2058" s="19" t="e">
        <f t="shared" si="65"/>
        <v>#N/A</v>
      </c>
    </row>
    <row r="2059" spans="12:16" x14ac:dyDescent="0.35">
      <c r="L2059" s="20">
        <v>2058</v>
      </c>
      <c r="M2059" s="20">
        <v>917</v>
      </c>
      <c r="N2059" s="21">
        <v>105</v>
      </c>
      <c r="O2059" s="22" t="str">
        <f t="shared" si="64"/>
        <v>American</v>
      </c>
      <c r="P2059" s="19">
        <f t="shared" si="65"/>
        <v>7</v>
      </c>
    </row>
    <row r="2060" spans="12:16" x14ac:dyDescent="0.35">
      <c r="L2060" s="20">
        <v>2059</v>
      </c>
      <c r="M2060" s="20">
        <v>918</v>
      </c>
      <c r="N2060" s="21">
        <v>131</v>
      </c>
      <c r="O2060" s="22" t="str">
        <f t="shared" si="64"/>
        <v>Italian</v>
      </c>
      <c r="P2060" s="19">
        <f t="shared" si="65"/>
        <v>17.95</v>
      </c>
    </row>
    <row r="2061" spans="12:16" x14ac:dyDescent="0.35">
      <c r="L2061" s="20">
        <v>2060</v>
      </c>
      <c r="M2061" s="20">
        <v>919</v>
      </c>
      <c r="N2061" s="21">
        <v>111</v>
      </c>
      <c r="O2061" s="22" t="str">
        <f t="shared" si="64"/>
        <v>Asian</v>
      </c>
      <c r="P2061" s="19">
        <f t="shared" si="65"/>
        <v>11.95</v>
      </c>
    </row>
    <row r="2062" spans="12:16" x14ac:dyDescent="0.35">
      <c r="L2062" s="20">
        <v>2061</v>
      </c>
      <c r="M2062" s="20">
        <v>920</v>
      </c>
      <c r="N2062" s="21">
        <v>101</v>
      </c>
      <c r="O2062" s="22" t="str">
        <f t="shared" si="64"/>
        <v>American</v>
      </c>
      <c r="P2062" s="19">
        <f t="shared" si="65"/>
        <v>12.95</v>
      </c>
    </row>
    <row r="2063" spans="12:16" x14ac:dyDescent="0.35">
      <c r="L2063" s="20">
        <v>2062</v>
      </c>
      <c r="M2063" s="20">
        <v>920</v>
      </c>
      <c r="N2063" s="21">
        <v>108</v>
      </c>
      <c r="O2063" s="22" t="str">
        <f t="shared" si="64"/>
        <v>Asian</v>
      </c>
      <c r="P2063" s="19">
        <f t="shared" si="65"/>
        <v>14.5</v>
      </c>
    </row>
    <row r="2064" spans="12:16" x14ac:dyDescent="0.35">
      <c r="L2064" s="20">
        <v>2063</v>
      </c>
      <c r="M2064" s="20">
        <v>921</v>
      </c>
      <c r="N2064" s="21">
        <v>105</v>
      </c>
      <c r="O2064" s="22" t="str">
        <f t="shared" si="64"/>
        <v>American</v>
      </c>
      <c r="P2064" s="19">
        <f t="shared" si="65"/>
        <v>7</v>
      </c>
    </row>
    <row r="2065" spans="12:16" x14ac:dyDescent="0.35">
      <c r="L2065" s="20">
        <v>2064</v>
      </c>
      <c r="M2065" s="20">
        <v>921</v>
      </c>
      <c r="N2065" s="21">
        <v>130</v>
      </c>
      <c r="O2065" s="22" t="str">
        <f t="shared" si="64"/>
        <v>Italian</v>
      </c>
      <c r="P2065" s="19">
        <f t="shared" si="65"/>
        <v>19.95</v>
      </c>
    </row>
    <row r="2066" spans="12:16" x14ac:dyDescent="0.35">
      <c r="L2066" s="20">
        <v>2065</v>
      </c>
      <c r="M2066" s="20">
        <v>922</v>
      </c>
      <c r="N2066" s="21">
        <v>116</v>
      </c>
      <c r="O2066" s="22" t="str">
        <f t="shared" si="64"/>
        <v>Mexican</v>
      </c>
      <c r="P2066" s="19">
        <f t="shared" si="65"/>
        <v>13.95</v>
      </c>
    </row>
    <row r="2067" spans="12:16" x14ac:dyDescent="0.35">
      <c r="L2067" s="20">
        <v>2066</v>
      </c>
      <c r="M2067" s="20">
        <v>922</v>
      </c>
      <c r="N2067" s="21">
        <v>113</v>
      </c>
      <c r="O2067" s="22" t="str">
        <f t="shared" si="64"/>
        <v>Asian</v>
      </c>
      <c r="P2067" s="19">
        <f t="shared" si="65"/>
        <v>5</v>
      </c>
    </row>
    <row r="2068" spans="12:16" x14ac:dyDescent="0.35">
      <c r="L2068" s="20">
        <v>2067</v>
      </c>
      <c r="M2068" s="20">
        <v>922</v>
      </c>
      <c r="N2068" s="21">
        <v>105</v>
      </c>
      <c r="O2068" s="22" t="str">
        <f t="shared" si="64"/>
        <v>American</v>
      </c>
      <c r="P2068" s="19">
        <f t="shared" si="65"/>
        <v>7</v>
      </c>
    </row>
    <row r="2069" spans="12:16" x14ac:dyDescent="0.35">
      <c r="L2069" s="20">
        <v>2068</v>
      </c>
      <c r="M2069" s="20">
        <v>923</v>
      </c>
      <c r="N2069" s="21">
        <v>129</v>
      </c>
      <c r="O2069" s="22" t="str">
        <f t="shared" si="64"/>
        <v>Italian</v>
      </c>
      <c r="P2069" s="19">
        <f t="shared" si="65"/>
        <v>15.5</v>
      </c>
    </row>
    <row r="2070" spans="12:16" x14ac:dyDescent="0.35">
      <c r="L2070" s="20">
        <v>2069</v>
      </c>
      <c r="M2070" s="20">
        <v>923</v>
      </c>
      <c r="N2070" s="21">
        <v>131</v>
      </c>
      <c r="O2070" s="22" t="str">
        <f t="shared" si="64"/>
        <v>Italian</v>
      </c>
      <c r="P2070" s="19">
        <f t="shared" si="65"/>
        <v>17.95</v>
      </c>
    </row>
    <row r="2071" spans="12:16" x14ac:dyDescent="0.35">
      <c r="L2071" s="20">
        <v>2070</v>
      </c>
      <c r="M2071" s="20">
        <v>924</v>
      </c>
      <c r="N2071" s="21">
        <v>113</v>
      </c>
      <c r="O2071" s="22" t="str">
        <f t="shared" si="64"/>
        <v>Asian</v>
      </c>
      <c r="P2071" s="19">
        <f t="shared" si="65"/>
        <v>5</v>
      </c>
    </row>
    <row r="2072" spans="12:16" x14ac:dyDescent="0.35">
      <c r="L2072" s="20">
        <v>2071</v>
      </c>
      <c r="M2072" s="20">
        <v>924</v>
      </c>
      <c r="N2072" s="21">
        <v>105</v>
      </c>
      <c r="O2072" s="22" t="str">
        <f t="shared" si="64"/>
        <v>American</v>
      </c>
      <c r="P2072" s="19">
        <f t="shared" si="65"/>
        <v>7</v>
      </c>
    </row>
    <row r="2073" spans="12:16" x14ac:dyDescent="0.35">
      <c r="L2073" s="20">
        <v>2072</v>
      </c>
      <c r="M2073" s="20">
        <v>925</v>
      </c>
      <c r="N2073" s="21">
        <v>132</v>
      </c>
      <c r="O2073" s="22" t="str">
        <f t="shared" si="64"/>
        <v>Italian</v>
      </c>
      <c r="P2073" s="19">
        <f t="shared" si="65"/>
        <v>16.95</v>
      </c>
    </row>
    <row r="2074" spans="12:16" x14ac:dyDescent="0.35">
      <c r="L2074" s="20">
        <v>2073</v>
      </c>
      <c r="M2074" s="20">
        <v>926</v>
      </c>
      <c r="N2074" s="21">
        <v>108</v>
      </c>
      <c r="O2074" s="22" t="str">
        <f t="shared" si="64"/>
        <v>Asian</v>
      </c>
      <c r="P2074" s="19">
        <f t="shared" si="65"/>
        <v>14.5</v>
      </c>
    </row>
    <row r="2075" spans="12:16" x14ac:dyDescent="0.35">
      <c r="L2075" s="20">
        <v>2074</v>
      </c>
      <c r="M2075" s="20">
        <v>926</v>
      </c>
      <c r="N2075" s="21">
        <v>113</v>
      </c>
      <c r="O2075" s="22" t="str">
        <f t="shared" si="64"/>
        <v>Asian</v>
      </c>
      <c r="P2075" s="19">
        <f t="shared" si="65"/>
        <v>5</v>
      </c>
    </row>
    <row r="2076" spans="12:16" x14ac:dyDescent="0.35">
      <c r="L2076" s="20">
        <v>2075</v>
      </c>
      <c r="M2076" s="20">
        <v>926</v>
      </c>
      <c r="N2076" s="21">
        <v>120</v>
      </c>
      <c r="O2076" s="22" t="str">
        <f t="shared" si="64"/>
        <v>Mexican</v>
      </c>
      <c r="P2076" s="19">
        <f t="shared" si="65"/>
        <v>13.95</v>
      </c>
    </row>
    <row r="2077" spans="12:16" x14ac:dyDescent="0.35">
      <c r="L2077" s="20">
        <v>2076</v>
      </c>
      <c r="M2077" s="20">
        <v>926</v>
      </c>
      <c r="N2077" s="21">
        <v>132</v>
      </c>
      <c r="O2077" s="22" t="str">
        <f t="shared" si="64"/>
        <v>Italian</v>
      </c>
      <c r="P2077" s="19">
        <f t="shared" si="65"/>
        <v>16.95</v>
      </c>
    </row>
    <row r="2078" spans="12:16" x14ac:dyDescent="0.35">
      <c r="L2078" s="20">
        <v>2077</v>
      </c>
      <c r="M2078" s="20">
        <v>927</v>
      </c>
      <c r="N2078" s="21">
        <v>102</v>
      </c>
      <c r="O2078" s="22" t="str">
        <f t="shared" si="64"/>
        <v>American</v>
      </c>
      <c r="P2078" s="19">
        <f t="shared" si="65"/>
        <v>13.95</v>
      </c>
    </row>
    <row r="2079" spans="12:16" x14ac:dyDescent="0.35">
      <c r="L2079" s="20">
        <v>2078</v>
      </c>
      <c r="M2079" s="20">
        <v>927</v>
      </c>
      <c r="N2079" s="21">
        <v>103</v>
      </c>
      <c r="O2079" s="22" t="str">
        <f t="shared" si="64"/>
        <v>American</v>
      </c>
      <c r="P2079" s="19">
        <f t="shared" si="65"/>
        <v>9</v>
      </c>
    </row>
    <row r="2080" spans="12:16" x14ac:dyDescent="0.35">
      <c r="L2080" s="20">
        <v>2079</v>
      </c>
      <c r="M2080" s="20">
        <v>927</v>
      </c>
      <c r="N2080" s="21">
        <v>108</v>
      </c>
      <c r="O2080" s="22" t="str">
        <f t="shared" si="64"/>
        <v>Asian</v>
      </c>
      <c r="P2080" s="19">
        <f t="shared" si="65"/>
        <v>14.5</v>
      </c>
    </row>
    <row r="2081" spans="12:16" x14ac:dyDescent="0.35">
      <c r="L2081" s="20">
        <v>2080</v>
      </c>
      <c r="M2081" s="20">
        <v>927</v>
      </c>
      <c r="N2081" s="21">
        <v>125</v>
      </c>
      <c r="O2081" s="22" t="str">
        <f t="shared" si="64"/>
        <v>Italian</v>
      </c>
      <c r="P2081" s="19">
        <f t="shared" si="65"/>
        <v>17.95</v>
      </c>
    </row>
    <row r="2082" spans="12:16" x14ac:dyDescent="0.35">
      <c r="L2082" s="20">
        <v>2081</v>
      </c>
      <c r="M2082" s="20">
        <v>927</v>
      </c>
      <c r="N2082" s="21">
        <v>109</v>
      </c>
      <c r="O2082" s="22" t="str">
        <f t="shared" si="64"/>
        <v>Asian</v>
      </c>
      <c r="P2082" s="19">
        <f t="shared" si="65"/>
        <v>17.95</v>
      </c>
    </row>
    <row r="2083" spans="12:16" x14ac:dyDescent="0.35">
      <c r="L2083" s="20">
        <v>2082</v>
      </c>
      <c r="M2083" s="20">
        <v>927</v>
      </c>
      <c r="N2083" s="21">
        <v>110</v>
      </c>
      <c r="O2083" s="22" t="str">
        <f t="shared" si="64"/>
        <v>Asian</v>
      </c>
      <c r="P2083" s="19">
        <f t="shared" si="65"/>
        <v>17.95</v>
      </c>
    </row>
    <row r="2084" spans="12:16" x14ac:dyDescent="0.35">
      <c r="L2084" s="20">
        <v>2083</v>
      </c>
      <c r="M2084" s="20">
        <v>927</v>
      </c>
      <c r="N2084" s="21">
        <v>129</v>
      </c>
      <c r="O2084" s="22" t="str">
        <f t="shared" si="64"/>
        <v>Italian</v>
      </c>
      <c r="P2084" s="19">
        <f t="shared" si="65"/>
        <v>15.5</v>
      </c>
    </row>
    <row r="2085" spans="12:16" x14ac:dyDescent="0.35">
      <c r="L2085" s="20">
        <v>2084</v>
      </c>
      <c r="M2085" s="20">
        <v>927</v>
      </c>
      <c r="N2085" s="21">
        <v>111</v>
      </c>
      <c r="O2085" s="22" t="str">
        <f t="shared" si="64"/>
        <v>Asian</v>
      </c>
      <c r="P2085" s="19">
        <f t="shared" si="65"/>
        <v>11.95</v>
      </c>
    </row>
    <row r="2086" spans="12:16" x14ac:dyDescent="0.35">
      <c r="L2086" s="20">
        <v>2085</v>
      </c>
      <c r="M2086" s="20">
        <v>927</v>
      </c>
      <c r="N2086" s="21">
        <v>131</v>
      </c>
      <c r="O2086" s="22" t="str">
        <f t="shared" si="64"/>
        <v>Italian</v>
      </c>
      <c r="P2086" s="19">
        <f t="shared" si="65"/>
        <v>17.95</v>
      </c>
    </row>
    <row r="2087" spans="12:16" x14ac:dyDescent="0.35">
      <c r="L2087" s="20">
        <v>2086</v>
      </c>
      <c r="M2087" s="20">
        <v>928</v>
      </c>
      <c r="N2087" s="21">
        <v>102</v>
      </c>
      <c r="O2087" s="22" t="str">
        <f t="shared" si="64"/>
        <v>American</v>
      </c>
      <c r="P2087" s="19">
        <f t="shared" si="65"/>
        <v>13.95</v>
      </c>
    </row>
    <row r="2088" spans="12:16" x14ac:dyDescent="0.35">
      <c r="L2088" s="20">
        <v>2087</v>
      </c>
      <c r="M2088" s="20">
        <v>928</v>
      </c>
      <c r="N2088" s="21">
        <v>106</v>
      </c>
      <c r="O2088" s="22" t="str">
        <f t="shared" si="64"/>
        <v>American</v>
      </c>
      <c r="P2088" s="19">
        <f t="shared" si="65"/>
        <v>7</v>
      </c>
    </row>
    <row r="2089" spans="12:16" x14ac:dyDescent="0.35">
      <c r="L2089" s="20">
        <v>2088</v>
      </c>
      <c r="M2089" s="20">
        <v>929</v>
      </c>
      <c r="N2089" s="21">
        <v>124</v>
      </c>
      <c r="O2089" s="22" t="str">
        <f t="shared" si="64"/>
        <v>Italian</v>
      </c>
      <c r="P2089" s="19">
        <f t="shared" si="65"/>
        <v>14.5</v>
      </c>
    </row>
    <row r="2090" spans="12:16" x14ac:dyDescent="0.35">
      <c r="L2090" s="20">
        <v>2089</v>
      </c>
      <c r="M2090" s="20">
        <v>930</v>
      </c>
      <c r="N2090" s="21">
        <v>110</v>
      </c>
      <c r="O2090" s="22" t="str">
        <f t="shared" si="64"/>
        <v>Asian</v>
      </c>
      <c r="P2090" s="19">
        <f t="shared" si="65"/>
        <v>17.95</v>
      </c>
    </row>
    <row r="2091" spans="12:16" x14ac:dyDescent="0.35">
      <c r="L2091" s="20">
        <v>2090</v>
      </c>
      <c r="M2091" s="20">
        <v>930</v>
      </c>
      <c r="N2091" s="21">
        <v>111</v>
      </c>
      <c r="O2091" s="22" t="str">
        <f t="shared" si="64"/>
        <v>Asian</v>
      </c>
      <c r="P2091" s="19">
        <f t="shared" si="65"/>
        <v>11.95</v>
      </c>
    </row>
    <row r="2092" spans="12:16" x14ac:dyDescent="0.35">
      <c r="L2092" s="20">
        <v>2091</v>
      </c>
      <c r="M2092" s="20">
        <v>930</v>
      </c>
      <c r="N2092" s="21">
        <v>112</v>
      </c>
      <c r="O2092" s="22" t="str">
        <f t="shared" si="64"/>
        <v>Asian</v>
      </c>
      <c r="P2092" s="19">
        <f t="shared" si="65"/>
        <v>14.95</v>
      </c>
    </row>
    <row r="2093" spans="12:16" x14ac:dyDescent="0.35">
      <c r="L2093" s="20">
        <v>2092</v>
      </c>
      <c r="M2093" s="20">
        <v>931</v>
      </c>
      <c r="N2093" s="21">
        <v>101</v>
      </c>
      <c r="O2093" s="22" t="str">
        <f t="shared" si="64"/>
        <v>American</v>
      </c>
      <c r="P2093" s="19">
        <f t="shared" si="65"/>
        <v>12.95</v>
      </c>
    </row>
    <row r="2094" spans="12:16" x14ac:dyDescent="0.35">
      <c r="L2094" s="20">
        <v>2093</v>
      </c>
      <c r="M2094" s="20">
        <v>931</v>
      </c>
      <c r="N2094" s="21">
        <v>124</v>
      </c>
      <c r="O2094" s="22" t="str">
        <f t="shared" si="64"/>
        <v>Italian</v>
      </c>
      <c r="P2094" s="19">
        <f t="shared" si="65"/>
        <v>14.5</v>
      </c>
    </row>
    <row r="2095" spans="12:16" x14ac:dyDescent="0.35">
      <c r="L2095" s="20">
        <v>2094</v>
      </c>
      <c r="M2095" s="20">
        <v>931</v>
      </c>
      <c r="N2095" s="21">
        <v>118</v>
      </c>
      <c r="O2095" s="22" t="str">
        <f t="shared" si="64"/>
        <v>Mexican</v>
      </c>
      <c r="P2095" s="19">
        <f t="shared" si="65"/>
        <v>14.95</v>
      </c>
    </row>
    <row r="2096" spans="12:16" x14ac:dyDescent="0.35">
      <c r="L2096" s="20">
        <v>2095</v>
      </c>
      <c r="M2096" s="20">
        <v>932</v>
      </c>
      <c r="N2096" s="21">
        <v>116</v>
      </c>
      <c r="O2096" s="22" t="str">
        <f t="shared" si="64"/>
        <v>Mexican</v>
      </c>
      <c r="P2096" s="19">
        <f t="shared" si="65"/>
        <v>13.95</v>
      </c>
    </row>
    <row r="2097" spans="12:16" x14ac:dyDescent="0.35">
      <c r="L2097" s="20">
        <v>2096</v>
      </c>
      <c r="M2097" s="20">
        <v>932</v>
      </c>
      <c r="N2097" s="21">
        <v>106</v>
      </c>
      <c r="O2097" s="22" t="str">
        <f t="shared" si="64"/>
        <v>American</v>
      </c>
      <c r="P2097" s="19">
        <f t="shared" si="65"/>
        <v>7</v>
      </c>
    </row>
    <row r="2098" spans="12:16" x14ac:dyDescent="0.35">
      <c r="L2098" s="20">
        <v>2097</v>
      </c>
      <c r="M2098" s="20">
        <v>933</v>
      </c>
      <c r="N2098" s="21">
        <v>124</v>
      </c>
      <c r="O2098" s="22" t="str">
        <f t="shared" si="64"/>
        <v>Italian</v>
      </c>
      <c r="P2098" s="19">
        <f t="shared" si="65"/>
        <v>14.5</v>
      </c>
    </row>
    <row r="2099" spans="12:16" x14ac:dyDescent="0.35">
      <c r="L2099" s="20">
        <v>2098</v>
      </c>
      <c r="M2099" s="20">
        <v>934</v>
      </c>
      <c r="N2099" s="21">
        <v>106</v>
      </c>
      <c r="O2099" s="22" t="str">
        <f t="shared" si="64"/>
        <v>American</v>
      </c>
      <c r="P2099" s="19">
        <f t="shared" si="65"/>
        <v>7</v>
      </c>
    </row>
    <row r="2100" spans="12:16" x14ac:dyDescent="0.35">
      <c r="L2100" s="20">
        <v>2099</v>
      </c>
      <c r="M2100" s="20">
        <v>935</v>
      </c>
      <c r="N2100" s="21">
        <v>107</v>
      </c>
      <c r="O2100" s="22" t="str">
        <f t="shared" si="64"/>
        <v>Asian</v>
      </c>
      <c r="P2100" s="19">
        <f t="shared" si="65"/>
        <v>16.5</v>
      </c>
    </row>
    <row r="2101" spans="12:16" x14ac:dyDescent="0.35">
      <c r="L2101" s="20">
        <v>2100</v>
      </c>
      <c r="M2101" s="20">
        <v>935</v>
      </c>
      <c r="N2101" s="21">
        <v>122</v>
      </c>
      <c r="O2101" s="22" t="str">
        <f t="shared" si="64"/>
        <v>Mexican</v>
      </c>
      <c r="P2101" s="19">
        <f t="shared" si="65"/>
        <v>7</v>
      </c>
    </row>
    <row r="2102" spans="12:16" x14ac:dyDescent="0.35">
      <c r="L2102" s="20">
        <v>2101</v>
      </c>
      <c r="M2102" s="20">
        <v>935</v>
      </c>
      <c r="N2102" s="21">
        <v>131</v>
      </c>
      <c r="O2102" s="22" t="str">
        <f t="shared" si="64"/>
        <v>Italian</v>
      </c>
      <c r="P2102" s="19">
        <f t="shared" si="65"/>
        <v>17.95</v>
      </c>
    </row>
    <row r="2103" spans="12:16" x14ac:dyDescent="0.35">
      <c r="L2103" s="20">
        <v>2102</v>
      </c>
      <c r="M2103" s="20">
        <v>935</v>
      </c>
      <c r="N2103" s="21">
        <v>114</v>
      </c>
      <c r="O2103" s="22" t="str">
        <f t="shared" si="64"/>
        <v>Asian</v>
      </c>
      <c r="P2103" s="19">
        <f t="shared" si="65"/>
        <v>9</v>
      </c>
    </row>
    <row r="2104" spans="12:16" x14ac:dyDescent="0.35">
      <c r="L2104" s="20">
        <v>2103</v>
      </c>
      <c r="M2104" s="20">
        <v>936</v>
      </c>
      <c r="N2104" s="21">
        <v>120</v>
      </c>
      <c r="O2104" s="22" t="str">
        <f t="shared" si="64"/>
        <v>Mexican</v>
      </c>
      <c r="P2104" s="19">
        <f t="shared" si="65"/>
        <v>13.95</v>
      </c>
    </row>
    <row r="2105" spans="12:16" x14ac:dyDescent="0.35">
      <c r="L2105" s="20">
        <v>2104</v>
      </c>
      <c r="M2105" s="20">
        <v>937</v>
      </c>
      <c r="N2105" s="21">
        <v>122</v>
      </c>
      <c r="O2105" s="22" t="str">
        <f t="shared" si="64"/>
        <v>Mexican</v>
      </c>
      <c r="P2105" s="19">
        <f t="shared" si="65"/>
        <v>7</v>
      </c>
    </row>
    <row r="2106" spans="12:16" x14ac:dyDescent="0.35">
      <c r="L2106" s="20">
        <v>2105</v>
      </c>
      <c r="M2106" s="20">
        <v>938</v>
      </c>
      <c r="N2106" s="21">
        <v>117</v>
      </c>
      <c r="O2106" s="22" t="str">
        <f t="shared" si="64"/>
        <v>Mexican</v>
      </c>
      <c r="P2106" s="19">
        <f t="shared" si="65"/>
        <v>12.95</v>
      </c>
    </row>
    <row r="2107" spans="12:16" x14ac:dyDescent="0.35">
      <c r="L2107" s="20">
        <v>2106</v>
      </c>
      <c r="M2107" s="20">
        <v>938</v>
      </c>
      <c r="N2107" s="21">
        <v>118</v>
      </c>
      <c r="O2107" s="22" t="str">
        <f t="shared" si="64"/>
        <v>Mexican</v>
      </c>
      <c r="P2107" s="19">
        <f t="shared" si="65"/>
        <v>14.95</v>
      </c>
    </row>
    <row r="2108" spans="12:16" x14ac:dyDescent="0.35">
      <c r="L2108" s="20">
        <v>2107</v>
      </c>
      <c r="M2108" s="20">
        <v>938</v>
      </c>
      <c r="N2108" s="21">
        <v>131</v>
      </c>
      <c r="O2108" s="22" t="str">
        <f t="shared" si="64"/>
        <v>Italian</v>
      </c>
      <c r="P2108" s="19">
        <f t="shared" si="65"/>
        <v>17.95</v>
      </c>
    </row>
    <row r="2109" spans="12:16" x14ac:dyDescent="0.35">
      <c r="L2109" s="20">
        <v>2108</v>
      </c>
      <c r="M2109" s="20">
        <v>939</v>
      </c>
      <c r="N2109" s="21">
        <v>118</v>
      </c>
      <c r="O2109" s="22" t="str">
        <f t="shared" si="64"/>
        <v>Mexican</v>
      </c>
      <c r="P2109" s="19">
        <f t="shared" si="65"/>
        <v>14.95</v>
      </c>
    </row>
    <row r="2110" spans="12:16" x14ac:dyDescent="0.35">
      <c r="L2110" s="20">
        <v>2109</v>
      </c>
      <c r="M2110" s="20">
        <v>939</v>
      </c>
      <c r="N2110" s="21">
        <v>130</v>
      </c>
      <c r="O2110" s="22" t="str">
        <f t="shared" si="64"/>
        <v>Italian</v>
      </c>
      <c r="P2110" s="19">
        <f t="shared" si="65"/>
        <v>19.95</v>
      </c>
    </row>
    <row r="2111" spans="12:16" x14ac:dyDescent="0.35">
      <c r="L2111" s="20">
        <v>2110</v>
      </c>
      <c r="M2111" s="20">
        <v>940</v>
      </c>
      <c r="N2111" s="21">
        <v>111</v>
      </c>
      <c r="O2111" s="22" t="str">
        <f t="shared" si="64"/>
        <v>Asian</v>
      </c>
      <c r="P2111" s="19">
        <f t="shared" si="65"/>
        <v>11.95</v>
      </c>
    </row>
    <row r="2112" spans="12:16" x14ac:dyDescent="0.35">
      <c r="L2112" s="20">
        <v>2111</v>
      </c>
      <c r="M2112" s="20">
        <v>940</v>
      </c>
      <c r="N2112" s="21">
        <v>112</v>
      </c>
      <c r="O2112" s="22" t="str">
        <f t="shared" si="64"/>
        <v>Asian</v>
      </c>
      <c r="P2112" s="19">
        <f t="shared" si="65"/>
        <v>14.95</v>
      </c>
    </row>
    <row r="2113" spans="12:16" x14ac:dyDescent="0.35">
      <c r="L2113" s="20">
        <v>2112</v>
      </c>
      <c r="M2113" s="20">
        <v>940</v>
      </c>
      <c r="N2113" s="21">
        <v>118</v>
      </c>
      <c r="O2113" s="22" t="str">
        <f t="shared" si="64"/>
        <v>Mexican</v>
      </c>
      <c r="P2113" s="19">
        <f t="shared" si="65"/>
        <v>14.95</v>
      </c>
    </row>
    <row r="2114" spans="12:16" x14ac:dyDescent="0.35">
      <c r="L2114" s="20">
        <v>2113</v>
      </c>
      <c r="M2114" s="20">
        <v>941</v>
      </c>
      <c r="N2114" s="21">
        <v>126</v>
      </c>
      <c r="O2114" s="22" t="str">
        <f t="shared" si="64"/>
        <v>Italian</v>
      </c>
      <c r="P2114" s="19">
        <f t="shared" si="65"/>
        <v>14.5</v>
      </c>
    </row>
    <row r="2115" spans="12:16" x14ac:dyDescent="0.35">
      <c r="L2115" s="20">
        <v>2114</v>
      </c>
      <c r="M2115" s="20">
        <v>941</v>
      </c>
      <c r="N2115" s="21">
        <v>110</v>
      </c>
      <c r="O2115" s="22" t="str">
        <f t="shared" ref="O2115:O2178" si="66">_xlfn.XLOOKUP(N2115,$A$2:$A$33,$C$2:$C$33)</f>
        <v>Asian</v>
      </c>
      <c r="P2115" s="19">
        <f t="shared" ref="P2115:P2178" si="67">_xlfn.XLOOKUP(N2115,$A$2:$A$33,$D$2:$D$33)</f>
        <v>17.95</v>
      </c>
    </row>
    <row r="2116" spans="12:16" x14ac:dyDescent="0.35">
      <c r="L2116" s="20">
        <v>2115</v>
      </c>
      <c r="M2116" s="20">
        <v>942</v>
      </c>
      <c r="N2116" s="21">
        <v>101</v>
      </c>
      <c r="O2116" s="22" t="str">
        <f t="shared" si="66"/>
        <v>American</v>
      </c>
      <c r="P2116" s="19">
        <f t="shared" si="67"/>
        <v>12.95</v>
      </c>
    </row>
    <row r="2117" spans="12:16" x14ac:dyDescent="0.35">
      <c r="L2117" s="20">
        <v>2116</v>
      </c>
      <c r="M2117" s="20">
        <v>942</v>
      </c>
      <c r="N2117" s="21">
        <v>105</v>
      </c>
      <c r="O2117" s="22" t="str">
        <f t="shared" si="66"/>
        <v>American</v>
      </c>
      <c r="P2117" s="19">
        <f t="shared" si="67"/>
        <v>7</v>
      </c>
    </row>
    <row r="2118" spans="12:16" x14ac:dyDescent="0.35">
      <c r="L2118" s="20">
        <v>2117</v>
      </c>
      <c r="M2118" s="20">
        <v>943</v>
      </c>
      <c r="N2118" s="21">
        <v>120</v>
      </c>
      <c r="O2118" s="22" t="str">
        <f t="shared" si="66"/>
        <v>Mexican</v>
      </c>
      <c r="P2118" s="19">
        <f t="shared" si="67"/>
        <v>13.95</v>
      </c>
    </row>
    <row r="2119" spans="12:16" x14ac:dyDescent="0.35">
      <c r="L2119" s="20">
        <v>2118</v>
      </c>
      <c r="M2119" s="20">
        <v>944</v>
      </c>
      <c r="N2119" s="21">
        <v>108</v>
      </c>
      <c r="O2119" s="22" t="str">
        <f t="shared" si="66"/>
        <v>Asian</v>
      </c>
      <c r="P2119" s="19">
        <f t="shared" si="67"/>
        <v>14.5</v>
      </c>
    </row>
    <row r="2120" spans="12:16" x14ac:dyDescent="0.35">
      <c r="L2120" s="20">
        <v>2119</v>
      </c>
      <c r="M2120" s="20">
        <v>945</v>
      </c>
      <c r="N2120" s="21">
        <v>101</v>
      </c>
      <c r="O2120" s="22" t="str">
        <f t="shared" si="66"/>
        <v>American</v>
      </c>
      <c r="P2120" s="19">
        <f t="shared" si="67"/>
        <v>12.95</v>
      </c>
    </row>
    <row r="2121" spans="12:16" x14ac:dyDescent="0.35">
      <c r="L2121" s="20">
        <v>2120</v>
      </c>
      <c r="M2121" s="20">
        <v>945</v>
      </c>
      <c r="N2121" s="21">
        <v>124</v>
      </c>
      <c r="O2121" s="22" t="str">
        <f t="shared" si="66"/>
        <v>Italian</v>
      </c>
      <c r="P2121" s="19">
        <f t="shared" si="67"/>
        <v>14.5</v>
      </c>
    </row>
    <row r="2122" spans="12:16" x14ac:dyDescent="0.35">
      <c r="L2122" s="20">
        <v>2121</v>
      </c>
      <c r="M2122" s="20">
        <v>945</v>
      </c>
      <c r="N2122" s="21">
        <v>125</v>
      </c>
      <c r="O2122" s="22" t="str">
        <f t="shared" si="66"/>
        <v>Italian</v>
      </c>
      <c r="P2122" s="19">
        <f t="shared" si="67"/>
        <v>17.95</v>
      </c>
    </row>
    <row r="2123" spans="12:16" x14ac:dyDescent="0.35">
      <c r="L2123" s="20">
        <v>2122</v>
      </c>
      <c r="M2123" s="20">
        <v>945</v>
      </c>
      <c r="N2123" s="21">
        <v>109</v>
      </c>
      <c r="O2123" s="22" t="str">
        <f t="shared" si="66"/>
        <v>Asian</v>
      </c>
      <c r="P2123" s="19">
        <f t="shared" si="67"/>
        <v>17.95</v>
      </c>
    </row>
    <row r="2124" spans="12:16" x14ac:dyDescent="0.35">
      <c r="L2124" s="20">
        <v>2123</v>
      </c>
      <c r="M2124" s="20">
        <v>946</v>
      </c>
      <c r="N2124" s="21">
        <v>102</v>
      </c>
      <c r="O2124" s="22" t="str">
        <f t="shared" si="66"/>
        <v>American</v>
      </c>
      <c r="P2124" s="19">
        <f t="shared" si="67"/>
        <v>13.95</v>
      </c>
    </row>
    <row r="2125" spans="12:16" x14ac:dyDescent="0.35">
      <c r="L2125" s="20">
        <v>2124</v>
      </c>
      <c r="M2125" s="20">
        <v>946</v>
      </c>
      <c r="N2125" s="21">
        <v>113</v>
      </c>
      <c r="O2125" s="22" t="str">
        <f t="shared" si="66"/>
        <v>Asian</v>
      </c>
      <c r="P2125" s="19">
        <f t="shared" si="67"/>
        <v>5</v>
      </c>
    </row>
    <row r="2126" spans="12:16" x14ac:dyDescent="0.35">
      <c r="L2126" s="20">
        <v>2125</v>
      </c>
      <c r="M2126" s="20">
        <v>946</v>
      </c>
      <c r="N2126" s="21">
        <v>130</v>
      </c>
      <c r="O2126" s="22" t="str">
        <f t="shared" si="66"/>
        <v>Italian</v>
      </c>
      <c r="P2126" s="19">
        <f t="shared" si="67"/>
        <v>19.95</v>
      </c>
    </row>
    <row r="2127" spans="12:16" x14ac:dyDescent="0.35">
      <c r="L2127" s="20">
        <v>2126</v>
      </c>
      <c r="M2127" s="20">
        <v>946</v>
      </c>
      <c r="N2127" s="21">
        <v>123</v>
      </c>
      <c r="O2127" s="22" t="str">
        <f t="shared" si="66"/>
        <v>Mexican</v>
      </c>
      <c r="P2127" s="19">
        <f t="shared" si="67"/>
        <v>9</v>
      </c>
    </row>
    <row r="2128" spans="12:16" x14ac:dyDescent="0.35">
      <c r="L2128" s="20">
        <v>2127</v>
      </c>
      <c r="M2128" s="20">
        <v>947</v>
      </c>
      <c r="N2128" s="21">
        <v>102</v>
      </c>
      <c r="O2128" s="22" t="str">
        <f t="shared" si="66"/>
        <v>American</v>
      </c>
      <c r="P2128" s="19">
        <f t="shared" si="67"/>
        <v>13.95</v>
      </c>
    </row>
    <row r="2129" spans="12:16" x14ac:dyDescent="0.35">
      <c r="L2129" s="20">
        <v>2128</v>
      </c>
      <c r="M2129" s="20">
        <v>947</v>
      </c>
      <c r="N2129" s="21">
        <v>113</v>
      </c>
      <c r="O2129" s="22" t="str">
        <f t="shared" si="66"/>
        <v>Asian</v>
      </c>
      <c r="P2129" s="19">
        <f t="shared" si="67"/>
        <v>5</v>
      </c>
    </row>
    <row r="2130" spans="12:16" x14ac:dyDescent="0.35">
      <c r="L2130" s="20">
        <v>2129</v>
      </c>
      <c r="M2130" s="20">
        <v>947</v>
      </c>
      <c r="N2130" s="21" t="s">
        <v>45</v>
      </c>
      <c r="O2130" s="22" t="e">
        <f t="shared" si="66"/>
        <v>#N/A</v>
      </c>
      <c r="P2130" s="19" t="e">
        <f t="shared" si="67"/>
        <v>#N/A</v>
      </c>
    </row>
    <row r="2131" spans="12:16" x14ac:dyDescent="0.35">
      <c r="L2131" s="20">
        <v>2130</v>
      </c>
      <c r="M2131" s="20">
        <v>948</v>
      </c>
      <c r="N2131" s="21">
        <v>112</v>
      </c>
      <c r="O2131" s="22" t="str">
        <f t="shared" si="66"/>
        <v>Asian</v>
      </c>
      <c r="P2131" s="19">
        <f t="shared" si="67"/>
        <v>14.95</v>
      </c>
    </row>
    <row r="2132" spans="12:16" x14ac:dyDescent="0.35">
      <c r="L2132" s="20">
        <v>2131</v>
      </c>
      <c r="M2132" s="20">
        <v>948</v>
      </c>
      <c r="N2132" s="21">
        <v>113</v>
      </c>
      <c r="O2132" s="22" t="str">
        <f t="shared" si="66"/>
        <v>Asian</v>
      </c>
      <c r="P2132" s="19">
        <f t="shared" si="67"/>
        <v>5</v>
      </c>
    </row>
    <row r="2133" spans="12:16" x14ac:dyDescent="0.35">
      <c r="L2133" s="20">
        <v>2132</v>
      </c>
      <c r="M2133" s="20">
        <v>948</v>
      </c>
      <c r="N2133" s="21">
        <v>122</v>
      </c>
      <c r="O2133" s="22" t="str">
        <f t="shared" si="66"/>
        <v>Mexican</v>
      </c>
      <c r="P2133" s="19">
        <f t="shared" si="67"/>
        <v>7</v>
      </c>
    </row>
    <row r="2134" spans="12:16" x14ac:dyDescent="0.35">
      <c r="L2134" s="20">
        <v>2133</v>
      </c>
      <c r="M2134" s="20">
        <v>948</v>
      </c>
      <c r="N2134" s="21">
        <v>132</v>
      </c>
      <c r="O2134" s="22" t="str">
        <f t="shared" si="66"/>
        <v>Italian</v>
      </c>
      <c r="P2134" s="19">
        <f t="shared" si="67"/>
        <v>16.95</v>
      </c>
    </row>
    <row r="2135" spans="12:16" x14ac:dyDescent="0.35">
      <c r="L2135" s="20">
        <v>2134</v>
      </c>
      <c r="M2135" s="20">
        <v>949</v>
      </c>
      <c r="N2135" s="21">
        <v>129</v>
      </c>
      <c r="O2135" s="22" t="str">
        <f t="shared" si="66"/>
        <v>Italian</v>
      </c>
      <c r="P2135" s="19">
        <f t="shared" si="67"/>
        <v>15.5</v>
      </c>
    </row>
    <row r="2136" spans="12:16" x14ac:dyDescent="0.35">
      <c r="L2136" s="20">
        <v>2135</v>
      </c>
      <c r="M2136" s="20">
        <v>949</v>
      </c>
      <c r="N2136" s="21">
        <v>132</v>
      </c>
      <c r="O2136" s="22" t="str">
        <f t="shared" si="66"/>
        <v>Italian</v>
      </c>
      <c r="P2136" s="19">
        <f t="shared" si="67"/>
        <v>16.95</v>
      </c>
    </row>
    <row r="2137" spans="12:16" x14ac:dyDescent="0.35">
      <c r="L2137" s="20">
        <v>2136</v>
      </c>
      <c r="M2137" s="20">
        <v>950</v>
      </c>
      <c r="N2137" s="21">
        <v>102</v>
      </c>
      <c r="O2137" s="22" t="str">
        <f t="shared" si="66"/>
        <v>American</v>
      </c>
      <c r="P2137" s="19">
        <f t="shared" si="67"/>
        <v>13.95</v>
      </c>
    </row>
    <row r="2138" spans="12:16" x14ac:dyDescent="0.35">
      <c r="L2138" s="20">
        <v>2137</v>
      </c>
      <c r="M2138" s="20">
        <v>951</v>
      </c>
      <c r="N2138" s="21">
        <v>127</v>
      </c>
      <c r="O2138" s="22" t="str">
        <f t="shared" si="66"/>
        <v>Italian</v>
      </c>
      <c r="P2138" s="19">
        <f t="shared" si="67"/>
        <v>17.95</v>
      </c>
    </row>
    <row r="2139" spans="12:16" x14ac:dyDescent="0.35">
      <c r="L2139" s="20">
        <v>2138</v>
      </c>
      <c r="M2139" s="20">
        <v>952</v>
      </c>
      <c r="N2139" s="21">
        <v>107</v>
      </c>
      <c r="O2139" s="22" t="str">
        <f t="shared" si="66"/>
        <v>Asian</v>
      </c>
      <c r="P2139" s="19">
        <f t="shared" si="67"/>
        <v>16.5</v>
      </c>
    </row>
    <row r="2140" spans="12:16" x14ac:dyDescent="0.35">
      <c r="L2140" s="20">
        <v>2139</v>
      </c>
      <c r="M2140" s="20">
        <v>952</v>
      </c>
      <c r="N2140" s="21">
        <v>116</v>
      </c>
      <c r="O2140" s="22" t="str">
        <f t="shared" si="66"/>
        <v>Mexican</v>
      </c>
      <c r="P2140" s="19">
        <f t="shared" si="67"/>
        <v>13.95</v>
      </c>
    </row>
    <row r="2141" spans="12:16" x14ac:dyDescent="0.35">
      <c r="L2141" s="20">
        <v>2140</v>
      </c>
      <c r="M2141" s="20">
        <v>952</v>
      </c>
      <c r="N2141" s="21">
        <v>118</v>
      </c>
      <c r="O2141" s="22" t="str">
        <f t="shared" si="66"/>
        <v>Mexican</v>
      </c>
      <c r="P2141" s="19">
        <f t="shared" si="67"/>
        <v>14.95</v>
      </c>
    </row>
    <row r="2142" spans="12:16" x14ac:dyDescent="0.35">
      <c r="L2142" s="20">
        <v>2141</v>
      </c>
      <c r="M2142" s="20">
        <v>952</v>
      </c>
      <c r="N2142" s="21">
        <v>131</v>
      </c>
      <c r="O2142" s="22" t="str">
        <f t="shared" si="66"/>
        <v>Italian</v>
      </c>
      <c r="P2142" s="19">
        <f t="shared" si="67"/>
        <v>17.95</v>
      </c>
    </row>
    <row r="2143" spans="12:16" x14ac:dyDescent="0.35">
      <c r="L2143" s="20">
        <v>2142</v>
      </c>
      <c r="M2143" s="20">
        <v>953</v>
      </c>
      <c r="N2143" s="21">
        <v>101</v>
      </c>
      <c r="O2143" s="22" t="str">
        <f t="shared" si="66"/>
        <v>American</v>
      </c>
      <c r="P2143" s="19">
        <f t="shared" si="67"/>
        <v>12.95</v>
      </c>
    </row>
    <row r="2144" spans="12:16" x14ac:dyDescent="0.35">
      <c r="L2144" s="20">
        <v>2143</v>
      </c>
      <c r="M2144" s="20">
        <v>953</v>
      </c>
      <c r="N2144" s="21">
        <v>103</v>
      </c>
      <c r="O2144" s="22" t="str">
        <f t="shared" si="66"/>
        <v>American</v>
      </c>
      <c r="P2144" s="19">
        <f t="shared" si="67"/>
        <v>9</v>
      </c>
    </row>
    <row r="2145" spans="12:16" x14ac:dyDescent="0.35">
      <c r="L2145" s="20">
        <v>2144</v>
      </c>
      <c r="M2145" s="20">
        <v>953</v>
      </c>
      <c r="N2145" s="21">
        <v>131</v>
      </c>
      <c r="O2145" s="22" t="str">
        <f t="shared" si="66"/>
        <v>Italian</v>
      </c>
      <c r="P2145" s="19">
        <f t="shared" si="67"/>
        <v>17.95</v>
      </c>
    </row>
    <row r="2146" spans="12:16" x14ac:dyDescent="0.35">
      <c r="L2146" s="20">
        <v>2145</v>
      </c>
      <c r="M2146" s="20">
        <v>954</v>
      </c>
      <c r="N2146" s="21">
        <v>106</v>
      </c>
      <c r="O2146" s="22" t="str">
        <f t="shared" si="66"/>
        <v>American</v>
      </c>
      <c r="P2146" s="19">
        <f t="shared" si="67"/>
        <v>7</v>
      </c>
    </row>
    <row r="2147" spans="12:16" x14ac:dyDescent="0.35">
      <c r="L2147" s="20">
        <v>2146</v>
      </c>
      <c r="M2147" s="20">
        <v>955</v>
      </c>
      <c r="N2147" s="21">
        <v>102</v>
      </c>
      <c r="O2147" s="22" t="str">
        <f t="shared" si="66"/>
        <v>American</v>
      </c>
      <c r="P2147" s="19">
        <f t="shared" si="67"/>
        <v>13.95</v>
      </c>
    </row>
    <row r="2148" spans="12:16" x14ac:dyDescent="0.35">
      <c r="L2148" s="20">
        <v>2147</v>
      </c>
      <c r="M2148" s="20">
        <v>955</v>
      </c>
      <c r="N2148" s="21">
        <v>124</v>
      </c>
      <c r="O2148" s="22" t="str">
        <f t="shared" si="66"/>
        <v>Italian</v>
      </c>
      <c r="P2148" s="19">
        <f t="shared" si="67"/>
        <v>14.5</v>
      </c>
    </row>
    <row r="2149" spans="12:16" x14ac:dyDescent="0.35">
      <c r="L2149" s="20">
        <v>2148</v>
      </c>
      <c r="M2149" s="20">
        <v>955</v>
      </c>
      <c r="N2149" s="21">
        <v>111</v>
      </c>
      <c r="O2149" s="22" t="str">
        <f t="shared" si="66"/>
        <v>Asian</v>
      </c>
      <c r="P2149" s="19">
        <f t="shared" si="67"/>
        <v>11.95</v>
      </c>
    </row>
    <row r="2150" spans="12:16" x14ac:dyDescent="0.35">
      <c r="L2150" s="20">
        <v>2149</v>
      </c>
      <c r="M2150" s="20">
        <v>956</v>
      </c>
      <c r="N2150" s="21">
        <v>119</v>
      </c>
      <c r="O2150" s="22" t="str">
        <f t="shared" si="66"/>
        <v>Mexican</v>
      </c>
      <c r="P2150" s="19">
        <f t="shared" si="67"/>
        <v>11.95</v>
      </c>
    </row>
    <row r="2151" spans="12:16" x14ac:dyDescent="0.35">
      <c r="L2151" s="20">
        <v>2150</v>
      </c>
      <c r="M2151" s="20">
        <v>956</v>
      </c>
      <c r="N2151" s="21">
        <v>106</v>
      </c>
      <c r="O2151" s="22" t="str">
        <f t="shared" si="66"/>
        <v>American</v>
      </c>
      <c r="P2151" s="19">
        <f t="shared" si="67"/>
        <v>7</v>
      </c>
    </row>
    <row r="2152" spans="12:16" x14ac:dyDescent="0.35">
      <c r="L2152" s="20">
        <v>2151</v>
      </c>
      <c r="M2152" s="20">
        <v>957</v>
      </c>
      <c r="N2152" s="21">
        <v>125</v>
      </c>
      <c r="O2152" s="22" t="str">
        <f t="shared" si="66"/>
        <v>Italian</v>
      </c>
      <c r="P2152" s="19">
        <f t="shared" si="67"/>
        <v>17.95</v>
      </c>
    </row>
    <row r="2153" spans="12:16" x14ac:dyDescent="0.35">
      <c r="L2153" s="20">
        <v>2152</v>
      </c>
      <c r="M2153" s="20">
        <v>957</v>
      </c>
      <c r="N2153" s="21">
        <v>126</v>
      </c>
      <c r="O2153" s="22" t="str">
        <f t="shared" si="66"/>
        <v>Italian</v>
      </c>
      <c r="P2153" s="19">
        <f t="shared" si="67"/>
        <v>14.5</v>
      </c>
    </row>
    <row r="2154" spans="12:16" x14ac:dyDescent="0.35">
      <c r="L2154" s="20">
        <v>2153</v>
      </c>
      <c r="M2154" s="20">
        <v>957</v>
      </c>
      <c r="N2154" s="21">
        <v>127</v>
      </c>
      <c r="O2154" s="22" t="str">
        <f t="shared" si="66"/>
        <v>Italian</v>
      </c>
      <c r="P2154" s="19">
        <f t="shared" si="67"/>
        <v>17.95</v>
      </c>
    </row>
    <row r="2155" spans="12:16" x14ac:dyDescent="0.35">
      <c r="L2155" s="20">
        <v>2154</v>
      </c>
      <c r="M2155" s="20">
        <v>957</v>
      </c>
      <c r="N2155" s="21">
        <v>130</v>
      </c>
      <c r="O2155" s="22" t="str">
        <f t="shared" si="66"/>
        <v>Italian</v>
      </c>
      <c r="P2155" s="19">
        <f t="shared" si="67"/>
        <v>19.95</v>
      </c>
    </row>
    <row r="2156" spans="12:16" x14ac:dyDescent="0.35">
      <c r="L2156" s="20">
        <v>2155</v>
      </c>
      <c r="M2156" s="20">
        <v>958</v>
      </c>
      <c r="N2156" s="21">
        <v>113</v>
      </c>
      <c r="O2156" s="22" t="str">
        <f t="shared" si="66"/>
        <v>Asian</v>
      </c>
      <c r="P2156" s="19">
        <f t="shared" si="67"/>
        <v>5</v>
      </c>
    </row>
    <row r="2157" spans="12:16" x14ac:dyDescent="0.35">
      <c r="L2157" s="20">
        <v>2156</v>
      </c>
      <c r="M2157" s="20">
        <v>959</v>
      </c>
      <c r="N2157" s="21">
        <v>102</v>
      </c>
      <c r="O2157" s="22" t="str">
        <f t="shared" si="66"/>
        <v>American</v>
      </c>
      <c r="P2157" s="19">
        <f t="shared" si="67"/>
        <v>13.95</v>
      </c>
    </row>
    <row r="2158" spans="12:16" x14ac:dyDescent="0.35">
      <c r="L2158" s="20">
        <v>2157</v>
      </c>
      <c r="M2158" s="20">
        <v>959</v>
      </c>
      <c r="N2158" s="21">
        <v>130</v>
      </c>
      <c r="O2158" s="22" t="str">
        <f t="shared" si="66"/>
        <v>Italian</v>
      </c>
      <c r="P2158" s="19">
        <f t="shared" si="67"/>
        <v>19.95</v>
      </c>
    </row>
    <row r="2159" spans="12:16" x14ac:dyDescent="0.35">
      <c r="L2159" s="20">
        <v>2158</v>
      </c>
      <c r="M2159" s="20">
        <v>960</v>
      </c>
      <c r="N2159" s="21">
        <v>122</v>
      </c>
      <c r="O2159" s="22" t="str">
        <f t="shared" si="66"/>
        <v>Mexican</v>
      </c>
      <c r="P2159" s="19">
        <f t="shared" si="67"/>
        <v>7</v>
      </c>
    </row>
    <row r="2160" spans="12:16" x14ac:dyDescent="0.35">
      <c r="L2160" s="20">
        <v>2159</v>
      </c>
      <c r="M2160" s="20">
        <v>961</v>
      </c>
      <c r="N2160" s="21">
        <v>101</v>
      </c>
      <c r="O2160" s="22" t="str">
        <f t="shared" si="66"/>
        <v>American</v>
      </c>
      <c r="P2160" s="19">
        <f t="shared" si="67"/>
        <v>12.95</v>
      </c>
    </row>
    <row r="2161" spans="12:16" x14ac:dyDescent="0.35">
      <c r="L2161" s="20">
        <v>2160</v>
      </c>
      <c r="M2161" s="20">
        <v>961</v>
      </c>
      <c r="N2161" s="21">
        <v>110</v>
      </c>
      <c r="O2161" s="22" t="str">
        <f t="shared" si="66"/>
        <v>Asian</v>
      </c>
      <c r="P2161" s="19">
        <f t="shared" si="67"/>
        <v>17.95</v>
      </c>
    </row>
    <row r="2162" spans="12:16" x14ac:dyDescent="0.35">
      <c r="L2162" s="20">
        <v>2161</v>
      </c>
      <c r="M2162" s="20">
        <v>962</v>
      </c>
      <c r="N2162" s="21">
        <v>107</v>
      </c>
      <c r="O2162" s="22" t="str">
        <f t="shared" si="66"/>
        <v>Asian</v>
      </c>
      <c r="P2162" s="19">
        <f t="shared" si="67"/>
        <v>16.5</v>
      </c>
    </row>
    <row r="2163" spans="12:16" x14ac:dyDescent="0.35">
      <c r="L2163" s="20">
        <v>2162</v>
      </c>
      <c r="M2163" s="20">
        <v>962</v>
      </c>
      <c r="N2163" s="21">
        <v>112</v>
      </c>
      <c r="O2163" s="22" t="str">
        <f t="shared" si="66"/>
        <v>Asian</v>
      </c>
      <c r="P2163" s="19">
        <f t="shared" si="67"/>
        <v>14.95</v>
      </c>
    </row>
    <row r="2164" spans="12:16" x14ac:dyDescent="0.35">
      <c r="L2164" s="20">
        <v>2163</v>
      </c>
      <c r="M2164" s="20">
        <v>963</v>
      </c>
      <c r="N2164" s="21">
        <v>102</v>
      </c>
      <c r="O2164" s="22" t="str">
        <f t="shared" si="66"/>
        <v>American</v>
      </c>
      <c r="P2164" s="19">
        <f t="shared" si="67"/>
        <v>13.95</v>
      </c>
    </row>
    <row r="2165" spans="12:16" x14ac:dyDescent="0.35">
      <c r="L2165" s="20">
        <v>2164</v>
      </c>
      <c r="M2165" s="20">
        <v>963</v>
      </c>
      <c r="N2165" s="21">
        <v>104</v>
      </c>
      <c r="O2165" s="22" t="str">
        <f t="shared" si="66"/>
        <v>American</v>
      </c>
      <c r="P2165" s="19">
        <f t="shared" si="67"/>
        <v>10.5</v>
      </c>
    </row>
    <row r="2166" spans="12:16" x14ac:dyDescent="0.35">
      <c r="L2166" s="20">
        <v>2165</v>
      </c>
      <c r="M2166" s="20">
        <v>963</v>
      </c>
      <c r="N2166" s="21">
        <v>120</v>
      </c>
      <c r="O2166" s="22" t="str">
        <f t="shared" si="66"/>
        <v>Mexican</v>
      </c>
      <c r="P2166" s="19">
        <f t="shared" si="67"/>
        <v>13.95</v>
      </c>
    </row>
    <row r="2167" spans="12:16" x14ac:dyDescent="0.35">
      <c r="L2167" s="20">
        <v>2166</v>
      </c>
      <c r="M2167" s="20">
        <v>964</v>
      </c>
      <c r="N2167" s="21">
        <v>107</v>
      </c>
      <c r="O2167" s="22" t="str">
        <f t="shared" si="66"/>
        <v>Asian</v>
      </c>
      <c r="P2167" s="19">
        <f t="shared" si="67"/>
        <v>16.5</v>
      </c>
    </row>
    <row r="2168" spans="12:16" x14ac:dyDescent="0.35">
      <c r="L2168" s="20">
        <v>2167</v>
      </c>
      <c r="M2168" s="20">
        <v>964</v>
      </c>
      <c r="N2168" s="21">
        <v>125</v>
      </c>
      <c r="O2168" s="22" t="str">
        <f t="shared" si="66"/>
        <v>Italian</v>
      </c>
      <c r="P2168" s="19">
        <f t="shared" si="67"/>
        <v>17.95</v>
      </c>
    </row>
    <row r="2169" spans="12:16" x14ac:dyDescent="0.35">
      <c r="L2169" s="20">
        <v>2168</v>
      </c>
      <c r="M2169" s="20">
        <v>965</v>
      </c>
      <c r="N2169" s="21">
        <v>126</v>
      </c>
      <c r="O2169" s="22" t="str">
        <f t="shared" si="66"/>
        <v>Italian</v>
      </c>
      <c r="P2169" s="19">
        <f t="shared" si="67"/>
        <v>14.5</v>
      </c>
    </row>
    <row r="2170" spans="12:16" x14ac:dyDescent="0.35">
      <c r="L2170" s="20">
        <v>2169</v>
      </c>
      <c r="M2170" s="20">
        <v>965</v>
      </c>
      <c r="N2170" s="21">
        <v>122</v>
      </c>
      <c r="O2170" s="22" t="str">
        <f t="shared" si="66"/>
        <v>Mexican</v>
      </c>
      <c r="P2170" s="19">
        <f t="shared" si="67"/>
        <v>7</v>
      </c>
    </row>
    <row r="2171" spans="12:16" x14ac:dyDescent="0.35">
      <c r="L2171" s="20">
        <v>2170</v>
      </c>
      <c r="M2171" s="20">
        <v>965</v>
      </c>
      <c r="N2171" s="21">
        <v>131</v>
      </c>
      <c r="O2171" s="22" t="str">
        <f t="shared" si="66"/>
        <v>Italian</v>
      </c>
      <c r="P2171" s="19">
        <f t="shared" si="67"/>
        <v>17.95</v>
      </c>
    </row>
    <row r="2172" spans="12:16" x14ac:dyDescent="0.35">
      <c r="L2172" s="20">
        <v>2171</v>
      </c>
      <c r="M2172" s="20">
        <v>965</v>
      </c>
      <c r="N2172" s="21">
        <v>106</v>
      </c>
      <c r="O2172" s="22" t="str">
        <f t="shared" si="66"/>
        <v>American</v>
      </c>
      <c r="P2172" s="19">
        <f t="shared" si="67"/>
        <v>7</v>
      </c>
    </row>
    <row r="2173" spans="12:16" x14ac:dyDescent="0.35">
      <c r="L2173" s="20">
        <v>2172</v>
      </c>
      <c r="M2173" s="20">
        <v>966</v>
      </c>
      <c r="N2173" s="21">
        <v>120</v>
      </c>
      <c r="O2173" s="22" t="str">
        <f t="shared" si="66"/>
        <v>Mexican</v>
      </c>
      <c r="P2173" s="19">
        <f t="shared" si="67"/>
        <v>13.95</v>
      </c>
    </row>
    <row r="2174" spans="12:16" x14ac:dyDescent="0.35">
      <c r="L2174" s="20">
        <v>2173</v>
      </c>
      <c r="M2174" s="20">
        <v>966</v>
      </c>
      <c r="N2174" s="21">
        <v>131</v>
      </c>
      <c r="O2174" s="22" t="str">
        <f t="shared" si="66"/>
        <v>Italian</v>
      </c>
      <c r="P2174" s="19">
        <f t="shared" si="67"/>
        <v>17.95</v>
      </c>
    </row>
    <row r="2175" spans="12:16" x14ac:dyDescent="0.35">
      <c r="L2175" s="20">
        <v>2174</v>
      </c>
      <c r="M2175" s="20">
        <v>967</v>
      </c>
      <c r="N2175" s="21">
        <v>128</v>
      </c>
      <c r="O2175" s="22" t="str">
        <f t="shared" si="66"/>
        <v>Italian</v>
      </c>
      <c r="P2175" s="19">
        <f t="shared" si="67"/>
        <v>15.5</v>
      </c>
    </row>
    <row r="2176" spans="12:16" x14ac:dyDescent="0.35">
      <c r="L2176" s="20">
        <v>2175</v>
      </c>
      <c r="M2176" s="20">
        <v>968</v>
      </c>
      <c r="N2176" s="21">
        <v>109</v>
      </c>
      <c r="O2176" s="22" t="str">
        <f t="shared" si="66"/>
        <v>Asian</v>
      </c>
      <c r="P2176" s="19">
        <f t="shared" si="67"/>
        <v>17.95</v>
      </c>
    </row>
    <row r="2177" spans="12:16" x14ac:dyDescent="0.35">
      <c r="L2177" s="20">
        <v>2176</v>
      </c>
      <c r="M2177" s="20">
        <v>968</v>
      </c>
      <c r="N2177" s="21">
        <v>110</v>
      </c>
      <c r="O2177" s="22" t="str">
        <f t="shared" si="66"/>
        <v>Asian</v>
      </c>
      <c r="P2177" s="19">
        <f t="shared" si="67"/>
        <v>17.95</v>
      </c>
    </row>
    <row r="2178" spans="12:16" x14ac:dyDescent="0.35">
      <c r="L2178" s="20">
        <v>2177</v>
      </c>
      <c r="M2178" s="20">
        <v>969</v>
      </c>
      <c r="N2178" s="21">
        <v>129</v>
      </c>
      <c r="O2178" s="22" t="str">
        <f t="shared" si="66"/>
        <v>Italian</v>
      </c>
      <c r="P2178" s="19">
        <f t="shared" si="67"/>
        <v>15.5</v>
      </c>
    </row>
    <row r="2179" spans="12:16" x14ac:dyDescent="0.35">
      <c r="L2179" s="20">
        <v>2178</v>
      </c>
      <c r="M2179" s="20">
        <v>970</v>
      </c>
      <c r="N2179" s="21">
        <v>108</v>
      </c>
      <c r="O2179" s="22" t="str">
        <f t="shared" ref="O2179:O2242" si="68">_xlfn.XLOOKUP(N2179,$A$2:$A$33,$C$2:$C$33)</f>
        <v>Asian</v>
      </c>
      <c r="P2179" s="19">
        <f t="shared" ref="P2179:P2242" si="69">_xlfn.XLOOKUP(N2179,$A$2:$A$33,$D$2:$D$33)</f>
        <v>14.5</v>
      </c>
    </row>
    <row r="2180" spans="12:16" x14ac:dyDescent="0.35">
      <c r="L2180" s="20">
        <v>2179</v>
      </c>
      <c r="M2180" s="20">
        <v>970</v>
      </c>
      <c r="N2180" s="21">
        <v>122</v>
      </c>
      <c r="O2180" s="22" t="str">
        <f t="shared" si="68"/>
        <v>Mexican</v>
      </c>
      <c r="P2180" s="19">
        <f t="shared" si="69"/>
        <v>7</v>
      </c>
    </row>
    <row r="2181" spans="12:16" x14ac:dyDescent="0.35">
      <c r="L2181" s="20">
        <v>2180</v>
      </c>
      <c r="M2181" s="20">
        <v>971</v>
      </c>
      <c r="N2181" s="21">
        <v>103</v>
      </c>
      <c r="O2181" s="22" t="str">
        <f t="shared" si="68"/>
        <v>American</v>
      </c>
      <c r="P2181" s="19">
        <f t="shared" si="69"/>
        <v>9</v>
      </c>
    </row>
    <row r="2182" spans="12:16" x14ac:dyDescent="0.35">
      <c r="L2182" s="20">
        <v>2181</v>
      </c>
      <c r="M2182" s="20">
        <v>971</v>
      </c>
      <c r="N2182" s="21">
        <v>108</v>
      </c>
      <c r="O2182" s="22" t="str">
        <f t="shared" si="68"/>
        <v>Asian</v>
      </c>
      <c r="P2182" s="19">
        <f t="shared" si="69"/>
        <v>14.5</v>
      </c>
    </row>
    <row r="2183" spans="12:16" x14ac:dyDescent="0.35">
      <c r="L2183" s="20">
        <v>2182</v>
      </c>
      <c r="M2183" s="20">
        <v>971</v>
      </c>
      <c r="N2183" s="21">
        <v>117</v>
      </c>
      <c r="O2183" s="22" t="str">
        <f t="shared" si="68"/>
        <v>Mexican</v>
      </c>
      <c r="P2183" s="19">
        <f t="shared" si="69"/>
        <v>12.95</v>
      </c>
    </row>
    <row r="2184" spans="12:16" x14ac:dyDescent="0.35">
      <c r="L2184" s="20">
        <v>2183</v>
      </c>
      <c r="M2184" s="20">
        <v>971</v>
      </c>
      <c r="N2184" s="21">
        <v>120</v>
      </c>
      <c r="O2184" s="22" t="str">
        <f t="shared" si="68"/>
        <v>Mexican</v>
      </c>
      <c r="P2184" s="19">
        <f t="shared" si="69"/>
        <v>13.95</v>
      </c>
    </row>
    <row r="2185" spans="12:16" x14ac:dyDescent="0.35">
      <c r="L2185" s="20">
        <v>2184</v>
      </c>
      <c r="M2185" s="20">
        <v>972</v>
      </c>
      <c r="N2185" s="21">
        <v>113</v>
      </c>
      <c r="O2185" s="22" t="str">
        <f t="shared" si="68"/>
        <v>Asian</v>
      </c>
      <c r="P2185" s="19">
        <f t="shared" si="69"/>
        <v>5</v>
      </c>
    </row>
    <row r="2186" spans="12:16" x14ac:dyDescent="0.35">
      <c r="L2186" s="20">
        <v>2185</v>
      </c>
      <c r="M2186" s="20">
        <v>972</v>
      </c>
      <c r="N2186" s="21">
        <v>113</v>
      </c>
      <c r="O2186" s="22" t="str">
        <f t="shared" si="68"/>
        <v>Asian</v>
      </c>
      <c r="P2186" s="19">
        <f t="shared" si="69"/>
        <v>5</v>
      </c>
    </row>
    <row r="2187" spans="12:16" x14ac:dyDescent="0.35">
      <c r="L2187" s="20">
        <v>2186</v>
      </c>
      <c r="M2187" s="20">
        <v>973</v>
      </c>
      <c r="N2187" s="21">
        <v>129</v>
      </c>
      <c r="O2187" s="22" t="str">
        <f t="shared" si="68"/>
        <v>Italian</v>
      </c>
      <c r="P2187" s="19">
        <f t="shared" si="69"/>
        <v>15.5</v>
      </c>
    </row>
    <row r="2188" spans="12:16" x14ac:dyDescent="0.35">
      <c r="L2188" s="20">
        <v>2187</v>
      </c>
      <c r="M2188" s="20">
        <v>974</v>
      </c>
      <c r="N2188" s="21">
        <v>108</v>
      </c>
      <c r="O2188" s="22" t="str">
        <f t="shared" si="68"/>
        <v>Asian</v>
      </c>
      <c r="P2188" s="19">
        <f t="shared" si="69"/>
        <v>14.5</v>
      </c>
    </row>
    <row r="2189" spans="12:16" x14ac:dyDescent="0.35">
      <c r="L2189" s="20">
        <v>2188</v>
      </c>
      <c r="M2189" s="20">
        <v>975</v>
      </c>
      <c r="N2189" s="21">
        <v>126</v>
      </c>
      <c r="O2189" s="22" t="str">
        <f t="shared" si="68"/>
        <v>Italian</v>
      </c>
      <c r="P2189" s="19">
        <f t="shared" si="69"/>
        <v>14.5</v>
      </c>
    </row>
    <row r="2190" spans="12:16" x14ac:dyDescent="0.35">
      <c r="L2190" s="20">
        <v>2189</v>
      </c>
      <c r="M2190" s="20">
        <v>975</v>
      </c>
      <c r="N2190" s="21">
        <v>128</v>
      </c>
      <c r="O2190" s="22" t="str">
        <f t="shared" si="68"/>
        <v>Italian</v>
      </c>
      <c r="P2190" s="19">
        <f t="shared" si="69"/>
        <v>15.5</v>
      </c>
    </row>
    <row r="2191" spans="12:16" x14ac:dyDescent="0.35">
      <c r="L2191" s="20">
        <v>2190</v>
      </c>
      <c r="M2191" s="20">
        <v>976</v>
      </c>
      <c r="N2191" s="21">
        <v>113</v>
      </c>
      <c r="O2191" s="22" t="str">
        <f t="shared" si="68"/>
        <v>Asian</v>
      </c>
      <c r="P2191" s="19">
        <f t="shared" si="69"/>
        <v>5</v>
      </c>
    </row>
    <row r="2192" spans="12:16" x14ac:dyDescent="0.35">
      <c r="L2192" s="20">
        <v>2191</v>
      </c>
      <c r="M2192" s="20">
        <v>977</v>
      </c>
      <c r="N2192" s="21">
        <v>112</v>
      </c>
      <c r="O2192" s="22" t="str">
        <f t="shared" si="68"/>
        <v>Asian</v>
      </c>
      <c r="P2192" s="19">
        <f t="shared" si="69"/>
        <v>14.95</v>
      </c>
    </row>
    <row r="2193" spans="12:16" x14ac:dyDescent="0.35">
      <c r="L2193" s="20">
        <v>2192</v>
      </c>
      <c r="M2193" s="20">
        <v>977</v>
      </c>
      <c r="N2193" s="21">
        <v>106</v>
      </c>
      <c r="O2193" s="22" t="str">
        <f t="shared" si="68"/>
        <v>American</v>
      </c>
      <c r="P2193" s="19">
        <f t="shared" si="69"/>
        <v>7</v>
      </c>
    </row>
    <row r="2194" spans="12:16" x14ac:dyDescent="0.35">
      <c r="L2194" s="20">
        <v>2193</v>
      </c>
      <c r="M2194" s="20">
        <v>978</v>
      </c>
      <c r="N2194" s="21">
        <v>101</v>
      </c>
      <c r="O2194" s="22" t="str">
        <f t="shared" si="68"/>
        <v>American</v>
      </c>
      <c r="P2194" s="19">
        <f t="shared" si="69"/>
        <v>12.95</v>
      </c>
    </row>
    <row r="2195" spans="12:16" x14ac:dyDescent="0.35">
      <c r="L2195" s="20">
        <v>2194</v>
      </c>
      <c r="M2195" s="20">
        <v>978</v>
      </c>
      <c r="N2195" s="21">
        <v>107</v>
      </c>
      <c r="O2195" s="22" t="str">
        <f t="shared" si="68"/>
        <v>Asian</v>
      </c>
      <c r="P2195" s="19">
        <f t="shared" si="69"/>
        <v>16.5</v>
      </c>
    </row>
    <row r="2196" spans="12:16" x14ac:dyDescent="0.35">
      <c r="L2196" s="20">
        <v>2195</v>
      </c>
      <c r="M2196" s="20">
        <v>978</v>
      </c>
      <c r="N2196" s="21">
        <v>115</v>
      </c>
      <c r="O2196" s="22" t="str">
        <f t="shared" si="68"/>
        <v>Mexican</v>
      </c>
      <c r="P2196" s="19">
        <f t="shared" si="69"/>
        <v>11.95</v>
      </c>
    </row>
    <row r="2197" spans="12:16" x14ac:dyDescent="0.35">
      <c r="L2197" s="20">
        <v>2196</v>
      </c>
      <c r="M2197" s="20">
        <v>978</v>
      </c>
      <c r="N2197" s="21">
        <v>109</v>
      </c>
      <c r="O2197" s="22" t="str">
        <f t="shared" si="68"/>
        <v>Asian</v>
      </c>
      <c r="P2197" s="19">
        <f t="shared" si="69"/>
        <v>17.95</v>
      </c>
    </row>
    <row r="2198" spans="12:16" x14ac:dyDescent="0.35">
      <c r="L2198" s="20">
        <v>2197</v>
      </c>
      <c r="M2198" s="20">
        <v>978</v>
      </c>
      <c r="N2198" s="21">
        <v>109</v>
      </c>
      <c r="O2198" s="22" t="str">
        <f t="shared" si="68"/>
        <v>Asian</v>
      </c>
      <c r="P2198" s="19">
        <f t="shared" si="69"/>
        <v>17.95</v>
      </c>
    </row>
    <row r="2199" spans="12:16" x14ac:dyDescent="0.35">
      <c r="L2199" s="20">
        <v>2198</v>
      </c>
      <c r="M2199" s="20">
        <v>978</v>
      </c>
      <c r="N2199" s="21">
        <v>117</v>
      </c>
      <c r="O2199" s="22" t="str">
        <f t="shared" si="68"/>
        <v>Mexican</v>
      </c>
      <c r="P2199" s="19">
        <f t="shared" si="69"/>
        <v>12.95</v>
      </c>
    </row>
    <row r="2200" spans="12:16" x14ac:dyDescent="0.35">
      <c r="L2200" s="20">
        <v>2199</v>
      </c>
      <c r="M2200" s="20">
        <v>978</v>
      </c>
      <c r="N2200" s="21">
        <v>117</v>
      </c>
      <c r="O2200" s="22" t="str">
        <f t="shared" si="68"/>
        <v>Mexican</v>
      </c>
      <c r="P2200" s="19">
        <f t="shared" si="69"/>
        <v>12.95</v>
      </c>
    </row>
    <row r="2201" spans="12:16" x14ac:dyDescent="0.35">
      <c r="L2201" s="20">
        <v>2200</v>
      </c>
      <c r="M2201" s="20">
        <v>978</v>
      </c>
      <c r="N2201" s="21">
        <v>128</v>
      </c>
      <c r="O2201" s="22" t="str">
        <f t="shared" si="68"/>
        <v>Italian</v>
      </c>
      <c r="P2201" s="19">
        <f t="shared" si="69"/>
        <v>15.5</v>
      </c>
    </row>
    <row r="2202" spans="12:16" x14ac:dyDescent="0.35">
      <c r="L2202" s="20">
        <v>2201</v>
      </c>
      <c r="M2202" s="20">
        <v>978</v>
      </c>
      <c r="N2202" s="21">
        <v>118</v>
      </c>
      <c r="O2202" s="22" t="str">
        <f t="shared" si="68"/>
        <v>Mexican</v>
      </c>
      <c r="P2202" s="19">
        <f t="shared" si="69"/>
        <v>14.95</v>
      </c>
    </row>
    <row r="2203" spans="12:16" x14ac:dyDescent="0.35">
      <c r="L2203" s="20">
        <v>2202</v>
      </c>
      <c r="M2203" s="20">
        <v>978</v>
      </c>
      <c r="N2203" s="21">
        <v>122</v>
      </c>
      <c r="O2203" s="22" t="str">
        <f t="shared" si="68"/>
        <v>Mexican</v>
      </c>
      <c r="P2203" s="19">
        <f t="shared" si="69"/>
        <v>7</v>
      </c>
    </row>
    <row r="2204" spans="12:16" x14ac:dyDescent="0.35">
      <c r="L2204" s="20">
        <v>2203</v>
      </c>
      <c r="M2204" s="20">
        <v>978</v>
      </c>
      <c r="N2204" s="21">
        <v>106</v>
      </c>
      <c r="O2204" s="22" t="str">
        <f t="shared" si="68"/>
        <v>American</v>
      </c>
      <c r="P2204" s="19">
        <f t="shared" si="69"/>
        <v>7</v>
      </c>
    </row>
    <row r="2205" spans="12:16" x14ac:dyDescent="0.35">
      <c r="L2205" s="20">
        <v>2204</v>
      </c>
      <c r="M2205" s="20">
        <v>979</v>
      </c>
      <c r="N2205" s="21">
        <v>130</v>
      </c>
      <c r="O2205" s="22" t="str">
        <f t="shared" si="68"/>
        <v>Italian</v>
      </c>
      <c r="P2205" s="19">
        <f t="shared" si="69"/>
        <v>19.95</v>
      </c>
    </row>
    <row r="2206" spans="12:16" x14ac:dyDescent="0.35">
      <c r="L2206" s="20">
        <v>2205</v>
      </c>
      <c r="M2206" s="20">
        <v>980</v>
      </c>
      <c r="N2206" s="21">
        <v>102</v>
      </c>
      <c r="O2206" s="22" t="str">
        <f t="shared" si="68"/>
        <v>American</v>
      </c>
      <c r="P2206" s="19">
        <f t="shared" si="69"/>
        <v>13.95</v>
      </c>
    </row>
    <row r="2207" spans="12:16" x14ac:dyDescent="0.35">
      <c r="L2207" s="20">
        <v>2206</v>
      </c>
      <c r="M2207" s="20">
        <v>980</v>
      </c>
      <c r="N2207" s="21">
        <v>111</v>
      </c>
      <c r="O2207" s="22" t="str">
        <f t="shared" si="68"/>
        <v>Asian</v>
      </c>
      <c r="P2207" s="19">
        <f t="shared" si="69"/>
        <v>11.95</v>
      </c>
    </row>
    <row r="2208" spans="12:16" x14ac:dyDescent="0.35">
      <c r="L2208" s="20">
        <v>2207</v>
      </c>
      <c r="M2208" s="20">
        <v>980</v>
      </c>
      <c r="N2208" s="21">
        <v>120</v>
      </c>
      <c r="O2208" s="22" t="str">
        <f t="shared" si="68"/>
        <v>Mexican</v>
      </c>
      <c r="P2208" s="19">
        <f t="shared" si="69"/>
        <v>13.95</v>
      </c>
    </row>
    <row r="2209" spans="12:16" x14ac:dyDescent="0.35">
      <c r="L2209" s="20">
        <v>2208</v>
      </c>
      <c r="M2209" s="20">
        <v>980</v>
      </c>
      <c r="N2209" s="21">
        <v>123</v>
      </c>
      <c r="O2209" s="22" t="str">
        <f t="shared" si="68"/>
        <v>Mexican</v>
      </c>
      <c r="P2209" s="19">
        <f t="shared" si="69"/>
        <v>9</v>
      </c>
    </row>
    <row r="2210" spans="12:16" x14ac:dyDescent="0.35">
      <c r="L2210" s="20">
        <v>2209</v>
      </c>
      <c r="M2210" s="20">
        <v>980</v>
      </c>
      <c r="N2210" s="21">
        <v>106</v>
      </c>
      <c r="O2210" s="22" t="str">
        <f t="shared" si="68"/>
        <v>American</v>
      </c>
      <c r="P2210" s="19">
        <f t="shared" si="69"/>
        <v>7</v>
      </c>
    </row>
    <row r="2211" spans="12:16" x14ac:dyDescent="0.35">
      <c r="L2211" s="20">
        <v>2210</v>
      </c>
      <c r="M2211" s="20">
        <v>980</v>
      </c>
      <c r="N2211" s="21">
        <v>106</v>
      </c>
      <c r="O2211" s="22" t="str">
        <f t="shared" si="68"/>
        <v>American</v>
      </c>
      <c r="P2211" s="19">
        <f t="shared" si="69"/>
        <v>7</v>
      </c>
    </row>
    <row r="2212" spans="12:16" x14ac:dyDescent="0.35">
      <c r="L2212" s="20">
        <v>2211</v>
      </c>
      <c r="M2212" s="20">
        <v>981</v>
      </c>
      <c r="N2212" s="21">
        <v>101</v>
      </c>
      <c r="O2212" s="22" t="str">
        <f t="shared" si="68"/>
        <v>American</v>
      </c>
      <c r="P2212" s="19">
        <f t="shared" si="69"/>
        <v>12.95</v>
      </c>
    </row>
    <row r="2213" spans="12:16" x14ac:dyDescent="0.35">
      <c r="L2213" s="20">
        <v>2212</v>
      </c>
      <c r="M2213" s="20">
        <v>982</v>
      </c>
      <c r="N2213" s="21">
        <v>125</v>
      </c>
      <c r="O2213" s="22" t="str">
        <f t="shared" si="68"/>
        <v>Italian</v>
      </c>
      <c r="P2213" s="19">
        <f t="shared" si="69"/>
        <v>17.95</v>
      </c>
    </row>
    <row r="2214" spans="12:16" x14ac:dyDescent="0.35">
      <c r="L2214" s="20">
        <v>2213</v>
      </c>
      <c r="M2214" s="20">
        <v>982</v>
      </c>
      <c r="N2214" s="21">
        <v>109</v>
      </c>
      <c r="O2214" s="22" t="str">
        <f t="shared" si="68"/>
        <v>Asian</v>
      </c>
      <c r="P2214" s="19">
        <f t="shared" si="69"/>
        <v>17.95</v>
      </c>
    </row>
    <row r="2215" spans="12:16" x14ac:dyDescent="0.35">
      <c r="L2215" s="20">
        <v>2214</v>
      </c>
      <c r="M2215" s="20">
        <v>982</v>
      </c>
      <c r="N2215" s="21">
        <v>113</v>
      </c>
      <c r="O2215" s="22" t="str">
        <f t="shared" si="68"/>
        <v>Asian</v>
      </c>
      <c r="P2215" s="19">
        <f t="shared" si="69"/>
        <v>5</v>
      </c>
    </row>
    <row r="2216" spans="12:16" x14ac:dyDescent="0.35">
      <c r="L2216" s="20">
        <v>2215</v>
      </c>
      <c r="M2216" s="20">
        <v>982</v>
      </c>
      <c r="N2216" s="21">
        <v>105</v>
      </c>
      <c r="O2216" s="22" t="str">
        <f t="shared" si="68"/>
        <v>American</v>
      </c>
      <c r="P2216" s="19">
        <f t="shared" si="69"/>
        <v>7</v>
      </c>
    </row>
    <row r="2217" spans="12:16" x14ac:dyDescent="0.35">
      <c r="L2217" s="20">
        <v>2216</v>
      </c>
      <c r="M2217" s="20">
        <v>983</v>
      </c>
      <c r="N2217" s="21">
        <v>107</v>
      </c>
      <c r="O2217" s="22" t="str">
        <f t="shared" si="68"/>
        <v>Asian</v>
      </c>
      <c r="P2217" s="19">
        <f t="shared" si="69"/>
        <v>16.5</v>
      </c>
    </row>
    <row r="2218" spans="12:16" x14ac:dyDescent="0.35">
      <c r="L2218" s="20">
        <v>2217</v>
      </c>
      <c r="M2218" s="20">
        <v>984</v>
      </c>
      <c r="N2218" s="21">
        <v>110</v>
      </c>
      <c r="O2218" s="22" t="str">
        <f t="shared" si="68"/>
        <v>Asian</v>
      </c>
      <c r="P2218" s="19">
        <f t="shared" si="69"/>
        <v>17.95</v>
      </c>
    </row>
    <row r="2219" spans="12:16" x14ac:dyDescent="0.35">
      <c r="L2219" s="20">
        <v>2218</v>
      </c>
      <c r="M2219" s="20">
        <v>985</v>
      </c>
      <c r="N2219" s="21">
        <v>109</v>
      </c>
      <c r="O2219" s="22" t="str">
        <f t="shared" si="68"/>
        <v>Asian</v>
      </c>
      <c r="P2219" s="19">
        <f t="shared" si="69"/>
        <v>17.95</v>
      </c>
    </row>
    <row r="2220" spans="12:16" x14ac:dyDescent="0.35">
      <c r="L2220" s="20">
        <v>2219</v>
      </c>
      <c r="M2220" s="20">
        <v>985</v>
      </c>
      <c r="N2220" s="21">
        <v>127</v>
      </c>
      <c r="O2220" s="22" t="str">
        <f t="shared" si="68"/>
        <v>Italian</v>
      </c>
      <c r="P2220" s="19">
        <f t="shared" si="69"/>
        <v>17.95</v>
      </c>
    </row>
    <row r="2221" spans="12:16" x14ac:dyDescent="0.35">
      <c r="L2221" s="20">
        <v>2220</v>
      </c>
      <c r="M2221" s="20">
        <v>985</v>
      </c>
      <c r="N2221" s="21">
        <v>121</v>
      </c>
      <c r="O2221" s="22" t="str">
        <f t="shared" si="68"/>
        <v>Mexican</v>
      </c>
      <c r="P2221" s="19">
        <f t="shared" si="69"/>
        <v>10.5</v>
      </c>
    </row>
    <row r="2222" spans="12:16" x14ac:dyDescent="0.35">
      <c r="L2222" s="20">
        <v>2221</v>
      </c>
      <c r="M2222" s="20">
        <v>986</v>
      </c>
      <c r="N2222" s="21">
        <v>132</v>
      </c>
      <c r="O2222" s="22" t="str">
        <f t="shared" si="68"/>
        <v>Italian</v>
      </c>
      <c r="P2222" s="19">
        <f t="shared" si="69"/>
        <v>16.95</v>
      </c>
    </row>
    <row r="2223" spans="12:16" x14ac:dyDescent="0.35">
      <c r="L2223" s="20">
        <v>2222</v>
      </c>
      <c r="M2223" s="20">
        <v>987</v>
      </c>
      <c r="N2223" s="21">
        <v>101</v>
      </c>
      <c r="O2223" s="22" t="str">
        <f t="shared" si="68"/>
        <v>American</v>
      </c>
      <c r="P2223" s="19">
        <f t="shared" si="69"/>
        <v>12.95</v>
      </c>
    </row>
    <row r="2224" spans="12:16" x14ac:dyDescent="0.35">
      <c r="L2224" s="20">
        <v>2223</v>
      </c>
      <c r="M2224" s="20">
        <v>987</v>
      </c>
      <c r="N2224" s="21">
        <v>116</v>
      </c>
      <c r="O2224" s="22" t="str">
        <f t="shared" si="68"/>
        <v>Mexican</v>
      </c>
      <c r="P2224" s="19">
        <f t="shared" si="69"/>
        <v>13.95</v>
      </c>
    </row>
    <row r="2225" spans="12:16" x14ac:dyDescent="0.35">
      <c r="L2225" s="20">
        <v>2224</v>
      </c>
      <c r="M2225" s="20">
        <v>987</v>
      </c>
      <c r="N2225" s="21">
        <v>119</v>
      </c>
      <c r="O2225" s="22" t="str">
        <f t="shared" si="68"/>
        <v>Mexican</v>
      </c>
      <c r="P2225" s="19">
        <f t="shared" si="69"/>
        <v>11.95</v>
      </c>
    </row>
    <row r="2226" spans="12:16" x14ac:dyDescent="0.35">
      <c r="L2226" s="20">
        <v>2225</v>
      </c>
      <c r="M2226" s="20">
        <v>988</v>
      </c>
      <c r="N2226" s="21">
        <v>127</v>
      </c>
      <c r="O2226" s="22" t="str">
        <f t="shared" si="68"/>
        <v>Italian</v>
      </c>
      <c r="P2226" s="19">
        <f t="shared" si="69"/>
        <v>17.95</v>
      </c>
    </row>
    <row r="2227" spans="12:16" x14ac:dyDescent="0.35">
      <c r="L2227" s="20">
        <v>2226</v>
      </c>
      <c r="M2227" s="20">
        <v>989</v>
      </c>
      <c r="N2227" s="21">
        <v>109</v>
      </c>
      <c r="O2227" s="22" t="str">
        <f t="shared" si="68"/>
        <v>Asian</v>
      </c>
      <c r="P2227" s="19">
        <f t="shared" si="69"/>
        <v>17.95</v>
      </c>
    </row>
    <row r="2228" spans="12:16" x14ac:dyDescent="0.35">
      <c r="L2228" s="20">
        <v>2227</v>
      </c>
      <c r="M2228" s="20">
        <v>990</v>
      </c>
      <c r="N2228" s="21">
        <v>113</v>
      </c>
      <c r="O2228" s="22" t="str">
        <f t="shared" si="68"/>
        <v>Asian</v>
      </c>
      <c r="P2228" s="19">
        <f t="shared" si="69"/>
        <v>5</v>
      </c>
    </row>
    <row r="2229" spans="12:16" x14ac:dyDescent="0.35">
      <c r="L2229" s="20">
        <v>2228</v>
      </c>
      <c r="M2229" s="20">
        <v>991</v>
      </c>
      <c r="N2229" s="21">
        <v>107</v>
      </c>
      <c r="O2229" s="22" t="str">
        <f t="shared" si="68"/>
        <v>Asian</v>
      </c>
      <c r="P2229" s="19">
        <f t="shared" si="69"/>
        <v>16.5</v>
      </c>
    </row>
    <row r="2230" spans="12:16" x14ac:dyDescent="0.35">
      <c r="L2230" s="20">
        <v>2229</v>
      </c>
      <c r="M2230" s="20">
        <v>991</v>
      </c>
      <c r="N2230" s="21">
        <v>121</v>
      </c>
      <c r="O2230" s="22" t="str">
        <f t="shared" si="68"/>
        <v>Mexican</v>
      </c>
      <c r="P2230" s="19">
        <f t="shared" si="69"/>
        <v>10.5</v>
      </c>
    </row>
    <row r="2231" spans="12:16" x14ac:dyDescent="0.35">
      <c r="L2231" s="20">
        <v>2230</v>
      </c>
      <c r="M2231" s="20">
        <v>992</v>
      </c>
      <c r="N2231" s="21">
        <v>117</v>
      </c>
      <c r="O2231" s="22" t="str">
        <f t="shared" si="68"/>
        <v>Mexican</v>
      </c>
      <c r="P2231" s="19">
        <f t="shared" si="69"/>
        <v>12.95</v>
      </c>
    </row>
    <row r="2232" spans="12:16" x14ac:dyDescent="0.35">
      <c r="L2232" s="20">
        <v>2231</v>
      </c>
      <c r="M2232" s="20">
        <v>993</v>
      </c>
      <c r="N2232" s="21">
        <v>101</v>
      </c>
      <c r="O2232" s="22" t="str">
        <f t="shared" si="68"/>
        <v>American</v>
      </c>
      <c r="P2232" s="19">
        <f t="shared" si="69"/>
        <v>12.95</v>
      </c>
    </row>
    <row r="2233" spans="12:16" x14ac:dyDescent="0.35">
      <c r="L2233" s="20">
        <v>2232</v>
      </c>
      <c r="M2233" s="20">
        <v>994</v>
      </c>
      <c r="N2233" s="21">
        <v>102</v>
      </c>
      <c r="O2233" s="22" t="str">
        <f t="shared" si="68"/>
        <v>American</v>
      </c>
      <c r="P2233" s="19">
        <f t="shared" si="69"/>
        <v>13.95</v>
      </c>
    </row>
    <row r="2234" spans="12:16" x14ac:dyDescent="0.35">
      <c r="L2234" s="20">
        <v>2233</v>
      </c>
      <c r="M2234" s="20">
        <v>994</v>
      </c>
      <c r="N2234" s="21">
        <v>109</v>
      </c>
      <c r="O2234" s="22" t="str">
        <f t="shared" si="68"/>
        <v>Asian</v>
      </c>
      <c r="P2234" s="19">
        <f t="shared" si="69"/>
        <v>17.95</v>
      </c>
    </row>
    <row r="2235" spans="12:16" x14ac:dyDescent="0.35">
      <c r="L2235" s="20">
        <v>2234</v>
      </c>
      <c r="M2235" s="20">
        <v>994</v>
      </c>
      <c r="N2235" s="21">
        <v>106</v>
      </c>
      <c r="O2235" s="22" t="str">
        <f t="shared" si="68"/>
        <v>American</v>
      </c>
      <c r="P2235" s="19">
        <f t="shared" si="69"/>
        <v>7</v>
      </c>
    </row>
    <row r="2236" spans="12:16" x14ac:dyDescent="0.35">
      <c r="L2236" s="20">
        <v>2235</v>
      </c>
      <c r="M2236" s="20">
        <v>994</v>
      </c>
      <c r="N2236" s="21">
        <v>106</v>
      </c>
      <c r="O2236" s="22" t="str">
        <f t="shared" si="68"/>
        <v>American</v>
      </c>
      <c r="P2236" s="19">
        <f t="shared" si="69"/>
        <v>7</v>
      </c>
    </row>
    <row r="2237" spans="12:16" x14ac:dyDescent="0.35">
      <c r="L2237" s="20">
        <v>2236</v>
      </c>
      <c r="M2237" s="20">
        <v>995</v>
      </c>
      <c r="N2237" s="21">
        <v>102</v>
      </c>
      <c r="O2237" s="22" t="str">
        <f t="shared" si="68"/>
        <v>American</v>
      </c>
      <c r="P2237" s="19">
        <f t="shared" si="69"/>
        <v>13.95</v>
      </c>
    </row>
    <row r="2238" spans="12:16" x14ac:dyDescent="0.35">
      <c r="L2238" s="20">
        <v>2237</v>
      </c>
      <c r="M2238" s="20">
        <v>996</v>
      </c>
      <c r="N2238" s="21">
        <v>110</v>
      </c>
      <c r="O2238" s="22" t="str">
        <f t="shared" si="68"/>
        <v>Asian</v>
      </c>
      <c r="P2238" s="19">
        <f t="shared" si="69"/>
        <v>17.95</v>
      </c>
    </row>
    <row r="2239" spans="12:16" x14ac:dyDescent="0.35">
      <c r="L2239" s="20">
        <v>2238</v>
      </c>
      <c r="M2239" s="20">
        <v>996</v>
      </c>
      <c r="N2239" s="21">
        <v>110</v>
      </c>
      <c r="O2239" s="22" t="str">
        <f t="shared" si="68"/>
        <v>Asian</v>
      </c>
      <c r="P2239" s="19">
        <f t="shared" si="69"/>
        <v>17.95</v>
      </c>
    </row>
    <row r="2240" spans="12:16" x14ac:dyDescent="0.35">
      <c r="L2240" s="20">
        <v>2239</v>
      </c>
      <c r="M2240" s="20">
        <v>996</v>
      </c>
      <c r="N2240" s="21">
        <v>111</v>
      </c>
      <c r="O2240" s="22" t="str">
        <f t="shared" si="68"/>
        <v>Asian</v>
      </c>
      <c r="P2240" s="19">
        <f t="shared" si="69"/>
        <v>11.95</v>
      </c>
    </row>
    <row r="2241" spans="12:16" x14ac:dyDescent="0.35">
      <c r="L2241" s="20">
        <v>2240</v>
      </c>
      <c r="M2241" s="20">
        <v>996</v>
      </c>
      <c r="N2241" s="21">
        <v>130</v>
      </c>
      <c r="O2241" s="22" t="str">
        <f t="shared" si="68"/>
        <v>Italian</v>
      </c>
      <c r="P2241" s="19">
        <f t="shared" si="69"/>
        <v>19.95</v>
      </c>
    </row>
    <row r="2242" spans="12:16" x14ac:dyDescent="0.35">
      <c r="L2242" s="20">
        <v>2241</v>
      </c>
      <c r="M2242" s="20">
        <v>997</v>
      </c>
      <c r="N2242" s="21">
        <v>129</v>
      </c>
      <c r="O2242" s="22" t="str">
        <f t="shared" si="68"/>
        <v>Italian</v>
      </c>
      <c r="P2242" s="19">
        <f t="shared" si="69"/>
        <v>15.5</v>
      </c>
    </row>
    <row r="2243" spans="12:16" x14ac:dyDescent="0.35">
      <c r="L2243" s="20">
        <v>2242</v>
      </c>
      <c r="M2243" s="20">
        <v>998</v>
      </c>
      <c r="N2243" s="21">
        <v>110</v>
      </c>
      <c r="O2243" s="22" t="str">
        <f t="shared" ref="O2243:O2306" si="70">_xlfn.XLOOKUP(N2243,$A$2:$A$33,$C$2:$C$33)</f>
        <v>Asian</v>
      </c>
      <c r="P2243" s="19">
        <f t="shared" ref="P2243:P2306" si="71">_xlfn.XLOOKUP(N2243,$A$2:$A$33,$D$2:$D$33)</f>
        <v>17.95</v>
      </c>
    </row>
    <row r="2244" spans="12:16" x14ac:dyDescent="0.35">
      <c r="L2244" s="20">
        <v>2243</v>
      </c>
      <c r="M2244" s="20">
        <v>999</v>
      </c>
      <c r="N2244" s="21">
        <v>105</v>
      </c>
      <c r="O2244" s="22" t="str">
        <f t="shared" si="70"/>
        <v>American</v>
      </c>
      <c r="P2244" s="19">
        <f t="shared" si="71"/>
        <v>7</v>
      </c>
    </row>
    <row r="2245" spans="12:16" x14ac:dyDescent="0.35">
      <c r="L2245" s="20">
        <v>2244</v>
      </c>
      <c r="M2245" s="20">
        <v>1000</v>
      </c>
      <c r="N2245" s="21">
        <v>115</v>
      </c>
      <c r="O2245" s="22" t="str">
        <f t="shared" si="70"/>
        <v>Mexican</v>
      </c>
      <c r="P2245" s="19">
        <f t="shared" si="71"/>
        <v>11.95</v>
      </c>
    </row>
    <row r="2246" spans="12:16" x14ac:dyDescent="0.35">
      <c r="L2246" s="20">
        <v>2245</v>
      </c>
      <c r="M2246" s="20">
        <v>1000</v>
      </c>
      <c r="N2246" s="21">
        <v>128</v>
      </c>
      <c r="O2246" s="22" t="str">
        <f t="shared" si="70"/>
        <v>Italian</v>
      </c>
      <c r="P2246" s="19">
        <f t="shared" si="71"/>
        <v>15.5</v>
      </c>
    </row>
    <row r="2247" spans="12:16" x14ac:dyDescent="0.35">
      <c r="L2247" s="20">
        <v>2246</v>
      </c>
      <c r="M2247" s="20">
        <v>1001</v>
      </c>
      <c r="N2247" s="21">
        <v>107</v>
      </c>
      <c r="O2247" s="22" t="str">
        <f t="shared" si="70"/>
        <v>Asian</v>
      </c>
      <c r="P2247" s="19">
        <f t="shared" si="71"/>
        <v>16.5</v>
      </c>
    </row>
    <row r="2248" spans="12:16" x14ac:dyDescent="0.35">
      <c r="L2248" s="20">
        <v>2247</v>
      </c>
      <c r="M2248" s="20">
        <v>1001</v>
      </c>
      <c r="N2248" s="21">
        <v>113</v>
      </c>
      <c r="O2248" s="22" t="str">
        <f t="shared" si="70"/>
        <v>Asian</v>
      </c>
      <c r="P2248" s="19">
        <f t="shared" si="71"/>
        <v>5</v>
      </c>
    </row>
    <row r="2249" spans="12:16" x14ac:dyDescent="0.35">
      <c r="L2249" s="20">
        <v>2248</v>
      </c>
      <c r="M2249" s="20">
        <v>1001</v>
      </c>
      <c r="N2249" s="21">
        <v>122</v>
      </c>
      <c r="O2249" s="22" t="str">
        <f t="shared" si="70"/>
        <v>Mexican</v>
      </c>
      <c r="P2249" s="19">
        <f t="shared" si="71"/>
        <v>7</v>
      </c>
    </row>
    <row r="2250" spans="12:16" x14ac:dyDescent="0.35">
      <c r="L2250" s="20">
        <v>2249</v>
      </c>
      <c r="M2250" s="20">
        <v>1002</v>
      </c>
      <c r="N2250" s="21">
        <v>101</v>
      </c>
      <c r="O2250" s="22" t="str">
        <f t="shared" si="70"/>
        <v>American</v>
      </c>
      <c r="P2250" s="19">
        <f t="shared" si="71"/>
        <v>12.95</v>
      </c>
    </row>
    <row r="2251" spans="12:16" x14ac:dyDescent="0.35">
      <c r="L2251" s="20">
        <v>2250</v>
      </c>
      <c r="M2251" s="20">
        <v>1002</v>
      </c>
      <c r="N2251" s="21">
        <v>104</v>
      </c>
      <c r="O2251" s="22" t="str">
        <f t="shared" si="70"/>
        <v>American</v>
      </c>
      <c r="P2251" s="19">
        <f t="shared" si="71"/>
        <v>10.5</v>
      </c>
    </row>
    <row r="2252" spans="12:16" x14ac:dyDescent="0.35">
      <c r="L2252" s="20">
        <v>2251</v>
      </c>
      <c r="M2252" s="20">
        <v>1003</v>
      </c>
      <c r="N2252" s="21">
        <v>102</v>
      </c>
      <c r="O2252" s="22" t="str">
        <f t="shared" si="70"/>
        <v>American</v>
      </c>
      <c r="P2252" s="19">
        <f t="shared" si="71"/>
        <v>13.95</v>
      </c>
    </row>
    <row r="2253" spans="12:16" x14ac:dyDescent="0.35">
      <c r="L2253" s="20">
        <v>2252</v>
      </c>
      <c r="M2253" s="20">
        <v>1003</v>
      </c>
      <c r="N2253" s="21">
        <v>102</v>
      </c>
      <c r="O2253" s="22" t="str">
        <f t="shared" si="70"/>
        <v>American</v>
      </c>
      <c r="P2253" s="19">
        <f t="shared" si="71"/>
        <v>13.95</v>
      </c>
    </row>
    <row r="2254" spans="12:16" x14ac:dyDescent="0.35">
      <c r="L2254" s="20">
        <v>2253</v>
      </c>
      <c r="M2254" s="20">
        <v>1003</v>
      </c>
      <c r="N2254" s="21">
        <v>113</v>
      </c>
      <c r="O2254" s="22" t="str">
        <f t="shared" si="70"/>
        <v>Asian</v>
      </c>
      <c r="P2254" s="19">
        <f t="shared" si="71"/>
        <v>5</v>
      </c>
    </row>
    <row r="2255" spans="12:16" x14ac:dyDescent="0.35">
      <c r="L2255" s="20">
        <v>2254</v>
      </c>
      <c r="M2255" s="20">
        <v>1004</v>
      </c>
      <c r="N2255" s="21" t="s">
        <v>45</v>
      </c>
      <c r="O2255" s="22" t="e">
        <f t="shared" si="70"/>
        <v>#N/A</v>
      </c>
      <c r="P2255" s="19" t="e">
        <f t="shared" si="71"/>
        <v>#N/A</v>
      </c>
    </row>
    <row r="2256" spans="12:16" x14ac:dyDescent="0.35">
      <c r="L2256" s="20">
        <v>2255</v>
      </c>
      <c r="M2256" s="20">
        <v>1005</v>
      </c>
      <c r="N2256" s="21">
        <v>101</v>
      </c>
      <c r="O2256" s="22" t="str">
        <f t="shared" si="70"/>
        <v>American</v>
      </c>
      <c r="P2256" s="19">
        <f t="shared" si="71"/>
        <v>12.95</v>
      </c>
    </row>
    <row r="2257" spans="12:16" x14ac:dyDescent="0.35">
      <c r="L2257" s="20">
        <v>2256</v>
      </c>
      <c r="M2257" s="20">
        <v>1005</v>
      </c>
      <c r="N2257" s="21">
        <v>120</v>
      </c>
      <c r="O2257" s="22" t="str">
        <f t="shared" si="70"/>
        <v>Mexican</v>
      </c>
      <c r="P2257" s="19">
        <f t="shared" si="71"/>
        <v>13.95</v>
      </c>
    </row>
    <row r="2258" spans="12:16" x14ac:dyDescent="0.35">
      <c r="L2258" s="20">
        <v>2257</v>
      </c>
      <c r="M2258" s="20">
        <v>1006</v>
      </c>
      <c r="N2258" s="21">
        <v>106</v>
      </c>
      <c r="O2258" s="22" t="str">
        <f t="shared" si="70"/>
        <v>American</v>
      </c>
      <c r="P2258" s="19">
        <f t="shared" si="71"/>
        <v>7</v>
      </c>
    </row>
    <row r="2259" spans="12:16" x14ac:dyDescent="0.35">
      <c r="L2259" s="20">
        <v>2258</v>
      </c>
      <c r="M2259" s="20">
        <v>1006</v>
      </c>
      <c r="N2259" s="21">
        <v>132</v>
      </c>
      <c r="O2259" s="22" t="str">
        <f t="shared" si="70"/>
        <v>Italian</v>
      </c>
      <c r="P2259" s="19">
        <f t="shared" si="71"/>
        <v>16.95</v>
      </c>
    </row>
    <row r="2260" spans="12:16" x14ac:dyDescent="0.35">
      <c r="L2260" s="20">
        <v>2259</v>
      </c>
      <c r="M2260" s="20">
        <v>1007</v>
      </c>
      <c r="N2260" s="21">
        <v>132</v>
      </c>
      <c r="O2260" s="22" t="str">
        <f t="shared" si="70"/>
        <v>Italian</v>
      </c>
      <c r="P2260" s="19">
        <f t="shared" si="71"/>
        <v>16.95</v>
      </c>
    </row>
    <row r="2261" spans="12:16" x14ac:dyDescent="0.35">
      <c r="L2261" s="20">
        <v>2260</v>
      </c>
      <c r="M2261" s="20">
        <v>1008</v>
      </c>
      <c r="N2261" s="21">
        <v>108</v>
      </c>
      <c r="O2261" s="22" t="str">
        <f t="shared" si="70"/>
        <v>Asian</v>
      </c>
      <c r="P2261" s="19">
        <f t="shared" si="71"/>
        <v>14.5</v>
      </c>
    </row>
    <row r="2262" spans="12:16" x14ac:dyDescent="0.35">
      <c r="L2262" s="20">
        <v>2261</v>
      </c>
      <c r="M2262" s="20">
        <v>1008</v>
      </c>
      <c r="N2262" s="21">
        <v>114</v>
      </c>
      <c r="O2262" s="22" t="str">
        <f t="shared" si="70"/>
        <v>Asian</v>
      </c>
      <c r="P2262" s="19">
        <f t="shared" si="71"/>
        <v>9</v>
      </c>
    </row>
    <row r="2263" spans="12:16" x14ac:dyDescent="0.35">
      <c r="L2263" s="20">
        <v>2262</v>
      </c>
      <c r="M2263" s="20">
        <v>1009</v>
      </c>
      <c r="N2263" s="21">
        <v>108</v>
      </c>
      <c r="O2263" s="22" t="str">
        <f t="shared" si="70"/>
        <v>Asian</v>
      </c>
      <c r="P2263" s="19">
        <f t="shared" si="71"/>
        <v>14.5</v>
      </c>
    </row>
    <row r="2264" spans="12:16" x14ac:dyDescent="0.35">
      <c r="L2264" s="20">
        <v>2263</v>
      </c>
      <c r="M2264" s="20">
        <v>1009</v>
      </c>
      <c r="N2264" s="21">
        <v>126</v>
      </c>
      <c r="O2264" s="22" t="str">
        <f t="shared" si="70"/>
        <v>Italian</v>
      </c>
      <c r="P2264" s="19">
        <f t="shared" si="71"/>
        <v>14.5</v>
      </c>
    </row>
    <row r="2265" spans="12:16" x14ac:dyDescent="0.35">
      <c r="L2265" s="20">
        <v>2264</v>
      </c>
      <c r="M2265" s="20">
        <v>1010</v>
      </c>
      <c r="N2265" s="21">
        <v>107</v>
      </c>
      <c r="O2265" s="22" t="str">
        <f t="shared" si="70"/>
        <v>Asian</v>
      </c>
      <c r="P2265" s="19">
        <f t="shared" si="71"/>
        <v>16.5</v>
      </c>
    </row>
    <row r="2266" spans="12:16" x14ac:dyDescent="0.35">
      <c r="L2266" s="20">
        <v>2265</v>
      </c>
      <c r="M2266" s="20">
        <v>1010</v>
      </c>
      <c r="N2266" s="21">
        <v>103</v>
      </c>
      <c r="O2266" s="22" t="str">
        <f t="shared" si="70"/>
        <v>American</v>
      </c>
      <c r="P2266" s="19">
        <f t="shared" si="71"/>
        <v>9</v>
      </c>
    </row>
    <row r="2267" spans="12:16" x14ac:dyDescent="0.35">
      <c r="L2267" s="20">
        <v>2266</v>
      </c>
      <c r="M2267" s="20">
        <v>1010</v>
      </c>
      <c r="N2267" s="21">
        <v>127</v>
      </c>
      <c r="O2267" s="22" t="str">
        <f t="shared" si="70"/>
        <v>Italian</v>
      </c>
      <c r="P2267" s="19">
        <f t="shared" si="71"/>
        <v>17.95</v>
      </c>
    </row>
    <row r="2268" spans="12:16" x14ac:dyDescent="0.35">
      <c r="L2268" s="20">
        <v>2267</v>
      </c>
      <c r="M2268" s="20">
        <v>1011</v>
      </c>
      <c r="N2268" s="21">
        <v>112</v>
      </c>
      <c r="O2268" s="22" t="str">
        <f t="shared" si="70"/>
        <v>Asian</v>
      </c>
      <c r="P2268" s="19">
        <f t="shared" si="71"/>
        <v>14.95</v>
      </c>
    </row>
    <row r="2269" spans="12:16" x14ac:dyDescent="0.35">
      <c r="L2269" s="20">
        <v>2268</v>
      </c>
      <c r="M2269" s="20">
        <v>1012</v>
      </c>
      <c r="N2269" s="21">
        <v>126</v>
      </c>
      <c r="O2269" s="22" t="str">
        <f t="shared" si="70"/>
        <v>Italian</v>
      </c>
      <c r="P2269" s="19">
        <f t="shared" si="71"/>
        <v>14.5</v>
      </c>
    </row>
    <row r="2270" spans="12:16" x14ac:dyDescent="0.35">
      <c r="L2270" s="20">
        <v>2269</v>
      </c>
      <c r="M2270" s="20">
        <v>1012</v>
      </c>
      <c r="N2270" s="21">
        <v>119</v>
      </c>
      <c r="O2270" s="22" t="str">
        <f t="shared" si="70"/>
        <v>Mexican</v>
      </c>
      <c r="P2270" s="19">
        <f t="shared" si="71"/>
        <v>11.95</v>
      </c>
    </row>
    <row r="2271" spans="12:16" x14ac:dyDescent="0.35">
      <c r="L2271" s="20">
        <v>2270</v>
      </c>
      <c r="M2271" s="20">
        <v>1013</v>
      </c>
      <c r="N2271" s="21">
        <v>121</v>
      </c>
      <c r="O2271" s="22" t="str">
        <f t="shared" si="70"/>
        <v>Mexican</v>
      </c>
      <c r="P2271" s="19">
        <f t="shared" si="71"/>
        <v>10.5</v>
      </c>
    </row>
    <row r="2272" spans="12:16" x14ac:dyDescent="0.35">
      <c r="L2272" s="20">
        <v>2271</v>
      </c>
      <c r="M2272" s="20">
        <v>1013</v>
      </c>
      <c r="N2272" s="21">
        <v>123</v>
      </c>
      <c r="O2272" s="22" t="str">
        <f t="shared" si="70"/>
        <v>Mexican</v>
      </c>
      <c r="P2272" s="19">
        <f t="shared" si="71"/>
        <v>9</v>
      </c>
    </row>
    <row r="2273" spans="12:16" x14ac:dyDescent="0.35">
      <c r="L2273" s="20">
        <v>2272</v>
      </c>
      <c r="M2273" s="20">
        <v>1014</v>
      </c>
      <c r="N2273" s="21">
        <v>104</v>
      </c>
      <c r="O2273" s="22" t="str">
        <f t="shared" si="70"/>
        <v>American</v>
      </c>
      <c r="P2273" s="19">
        <f t="shared" si="71"/>
        <v>10.5</v>
      </c>
    </row>
    <row r="2274" spans="12:16" x14ac:dyDescent="0.35">
      <c r="L2274" s="20">
        <v>2273</v>
      </c>
      <c r="M2274" s="20">
        <v>1014</v>
      </c>
      <c r="N2274" s="21">
        <v>113</v>
      </c>
      <c r="O2274" s="22" t="str">
        <f t="shared" si="70"/>
        <v>Asian</v>
      </c>
      <c r="P2274" s="19">
        <f t="shared" si="71"/>
        <v>5</v>
      </c>
    </row>
    <row r="2275" spans="12:16" x14ac:dyDescent="0.35">
      <c r="L2275" s="20">
        <v>2274</v>
      </c>
      <c r="M2275" s="20">
        <v>1014</v>
      </c>
      <c r="N2275" s="21">
        <v>119</v>
      </c>
      <c r="O2275" s="22" t="str">
        <f t="shared" si="70"/>
        <v>Mexican</v>
      </c>
      <c r="P2275" s="19">
        <f t="shared" si="71"/>
        <v>11.95</v>
      </c>
    </row>
    <row r="2276" spans="12:16" x14ac:dyDescent="0.35">
      <c r="L2276" s="20">
        <v>2275</v>
      </c>
      <c r="M2276" s="20">
        <v>1014</v>
      </c>
      <c r="N2276" s="21">
        <v>105</v>
      </c>
      <c r="O2276" s="22" t="str">
        <f t="shared" si="70"/>
        <v>American</v>
      </c>
      <c r="P2276" s="19">
        <f t="shared" si="71"/>
        <v>7</v>
      </c>
    </row>
    <row r="2277" spans="12:16" x14ac:dyDescent="0.35">
      <c r="L2277" s="20">
        <v>2276</v>
      </c>
      <c r="M2277" s="20">
        <v>1015</v>
      </c>
      <c r="N2277" s="21">
        <v>106</v>
      </c>
      <c r="O2277" s="22" t="str">
        <f t="shared" si="70"/>
        <v>American</v>
      </c>
      <c r="P2277" s="19">
        <f t="shared" si="71"/>
        <v>7</v>
      </c>
    </row>
    <row r="2278" spans="12:16" x14ac:dyDescent="0.35">
      <c r="L2278" s="20">
        <v>2277</v>
      </c>
      <c r="M2278" s="20">
        <v>1016</v>
      </c>
      <c r="N2278" s="21">
        <v>102</v>
      </c>
      <c r="O2278" s="22" t="str">
        <f t="shared" si="70"/>
        <v>American</v>
      </c>
      <c r="P2278" s="19">
        <f t="shared" si="71"/>
        <v>13.95</v>
      </c>
    </row>
    <row r="2279" spans="12:16" x14ac:dyDescent="0.35">
      <c r="L2279" s="20">
        <v>2278</v>
      </c>
      <c r="M2279" s="20">
        <v>1016</v>
      </c>
      <c r="N2279" s="21">
        <v>109</v>
      </c>
      <c r="O2279" s="22" t="str">
        <f t="shared" si="70"/>
        <v>Asian</v>
      </c>
      <c r="P2279" s="19">
        <f t="shared" si="71"/>
        <v>17.95</v>
      </c>
    </row>
    <row r="2280" spans="12:16" x14ac:dyDescent="0.35">
      <c r="L2280" s="20">
        <v>2279</v>
      </c>
      <c r="M2280" s="20">
        <v>1016</v>
      </c>
      <c r="N2280" s="21">
        <v>120</v>
      </c>
      <c r="O2280" s="22" t="str">
        <f t="shared" si="70"/>
        <v>Mexican</v>
      </c>
      <c r="P2280" s="19">
        <f t="shared" si="71"/>
        <v>13.95</v>
      </c>
    </row>
    <row r="2281" spans="12:16" x14ac:dyDescent="0.35">
      <c r="L2281" s="20">
        <v>2280</v>
      </c>
      <c r="M2281" s="20">
        <v>1017</v>
      </c>
      <c r="N2281" s="21">
        <v>102</v>
      </c>
      <c r="O2281" s="22" t="str">
        <f t="shared" si="70"/>
        <v>American</v>
      </c>
      <c r="P2281" s="19">
        <f t="shared" si="71"/>
        <v>13.95</v>
      </c>
    </row>
    <row r="2282" spans="12:16" x14ac:dyDescent="0.35">
      <c r="L2282" s="20">
        <v>2281</v>
      </c>
      <c r="M2282" s="20">
        <v>1018</v>
      </c>
      <c r="N2282" s="21">
        <v>101</v>
      </c>
      <c r="O2282" s="22" t="str">
        <f t="shared" si="70"/>
        <v>American</v>
      </c>
      <c r="P2282" s="19">
        <f t="shared" si="71"/>
        <v>12.95</v>
      </c>
    </row>
    <row r="2283" spans="12:16" x14ac:dyDescent="0.35">
      <c r="L2283" s="20">
        <v>2282</v>
      </c>
      <c r="M2283" s="20">
        <v>1018</v>
      </c>
      <c r="N2283" s="21">
        <v>102</v>
      </c>
      <c r="O2283" s="22" t="str">
        <f t="shared" si="70"/>
        <v>American</v>
      </c>
      <c r="P2283" s="19">
        <f t="shared" si="71"/>
        <v>13.95</v>
      </c>
    </row>
    <row r="2284" spans="12:16" x14ac:dyDescent="0.35">
      <c r="L2284" s="20">
        <v>2283</v>
      </c>
      <c r="M2284" s="20">
        <v>1018</v>
      </c>
      <c r="N2284" s="21">
        <v>112</v>
      </c>
      <c r="O2284" s="22" t="str">
        <f t="shared" si="70"/>
        <v>Asian</v>
      </c>
      <c r="P2284" s="19">
        <f t="shared" si="71"/>
        <v>14.95</v>
      </c>
    </row>
    <row r="2285" spans="12:16" x14ac:dyDescent="0.35">
      <c r="L2285" s="20">
        <v>2284</v>
      </c>
      <c r="M2285" s="20">
        <v>1019</v>
      </c>
      <c r="N2285" s="21">
        <v>109</v>
      </c>
      <c r="O2285" s="22" t="str">
        <f t="shared" si="70"/>
        <v>Asian</v>
      </c>
      <c r="P2285" s="19">
        <f t="shared" si="71"/>
        <v>17.95</v>
      </c>
    </row>
    <row r="2286" spans="12:16" x14ac:dyDescent="0.35">
      <c r="L2286" s="20">
        <v>2285</v>
      </c>
      <c r="M2286" s="20">
        <v>1019</v>
      </c>
      <c r="N2286" s="21">
        <v>121</v>
      </c>
      <c r="O2286" s="22" t="str">
        <f t="shared" si="70"/>
        <v>Mexican</v>
      </c>
      <c r="P2286" s="19">
        <f t="shared" si="71"/>
        <v>10.5</v>
      </c>
    </row>
    <row r="2287" spans="12:16" x14ac:dyDescent="0.35">
      <c r="L2287" s="20">
        <v>2286</v>
      </c>
      <c r="M2287" s="20">
        <v>1019</v>
      </c>
      <c r="N2287" s="21">
        <v>130</v>
      </c>
      <c r="O2287" s="22" t="str">
        <f t="shared" si="70"/>
        <v>Italian</v>
      </c>
      <c r="P2287" s="19">
        <f t="shared" si="71"/>
        <v>19.95</v>
      </c>
    </row>
    <row r="2288" spans="12:16" x14ac:dyDescent="0.35">
      <c r="L2288" s="20">
        <v>2287</v>
      </c>
      <c r="M2288" s="20">
        <v>1020</v>
      </c>
      <c r="N2288" s="21">
        <v>101</v>
      </c>
      <c r="O2288" s="22" t="str">
        <f t="shared" si="70"/>
        <v>American</v>
      </c>
      <c r="P2288" s="19">
        <f t="shared" si="71"/>
        <v>12.95</v>
      </c>
    </row>
    <row r="2289" spans="12:16" x14ac:dyDescent="0.35">
      <c r="L2289" s="20">
        <v>2288</v>
      </c>
      <c r="M2289" s="20">
        <v>1020</v>
      </c>
      <c r="N2289" s="21">
        <v>101</v>
      </c>
      <c r="O2289" s="22" t="str">
        <f t="shared" si="70"/>
        <v>American</v>
      </c>
      <c r="P2289" s="19">
        <f t="shared" si="71"/>
        <v>12.95</v>
      </c>
    </row>
    <row r="2290" spans="12:16" x14ac:dyDescent="0.35">
      <c r="L2290" s="20">
        <v>2289</v>
      </c>
      <c r="M2290" s="20">
        <v>1020</v>
      </c>
      <c r="N2290" s="21">
        <v>113</v>
      </c>
      <c r="O2290" s="22" t="str">
        <f t="shared" si="70"/>
        <v>Asian</v>
      </c>
      <c r="P2290" s="19">
        <f t="shared" si="71"/>
        <v>5</v>
      </c>
    </row>
    <row r="2291" spans="12:16" x14ac:dyDescent="0.35">
      <c r="L2291" s="20">
        <v>2290</v>
      </c>
      <c r="M2291" s="20">
        <v>1020</v>
      </c>
      <c r="N2291" s="21">
        <v>105</v>
      </c>
      <c r="O2291" s="22" t="str">
        <f t="shared" si="70"/>
        <v>American</v>
      </c>
      <c r="P2291" s="19">
        <f t="shared" si="71"/>
        <v>7</v>
      </c>
    </row>
    <row r="2292" spans="12:16" x14ac:dyDescent="0.35">
      <c r="L2292" s="20">
        <v>2291</v>
      </c>
      <c r="M2292" s="20">
        <v>1021</v>
      </c>
      <c r="N2292" s="21">
        <v>101</v>
      </c>
      <c r="O2292" s="22" t="str">
        <f t="shared" si="70"/>
        <v>American</v>
      </c>
      <c r="P2292" s="19">
        <f t="shared" si="71"/>
        <v>12.95</v>
      </c>
    </row>
    <row r="2293" spans="12:16" x14ac:dyDescent="0.35">
      <c r="L2293" s="20">
        <v>2292</v>
      </c>
      <c r="M2293" s="20">
        <v>1021</v>
      </c>
      <c r="N2293" s="21">
        <v>102</v>
      </c>
      <c r="O2293" s="22" t="str">
        <f t="shared" si="70"/>
        <v>American</v>
      </c>
      <c r="P2293" s="19">
        <f t="shared" si="71"/>
        <v>13.95</v>
      </c>
    </row>
    <row r="2294" spans="12:16" x14ac:dyDescent="0.35">
      <c r="L2294" s="20">
        <v>2293</v>
      </c>
      <c r="M2294" s="20">
        <v>1021</v>
      </c>
      <c r="N2294" s="21">
        <v>128</v>
      </c>
      <c r="O2294" s="22" t="str">
        <f t="shared" si="70"/>
        <v>Italian</v>
      </c>
      <c r="P2294" s="19">
        <f t="shared" si="71"/>
        <v>15.5</v>
      </c>
    </row>
    <row r="2295" spans="12:16" x14ac:dyDescent="0.35">
      <c r="L2295" s="20">
        <v>2294</v>
      </c>
      <c r="M2295" s="20">
        <v>1021</v>
      </c>
      <c r="N2295" s="21">
        <v>113</v>
      </c>
      <c r="O2295" s="22" t="str">
        <f t="shared" si="70"/>
        <v>Asian</v>
      </c>
      <c r="P2295" s="19">
        <f t="shared" si="71"/>
        <v>5</v>
      </c>
    </row>
    <row r="2296" spans="12:16" x14ac:dyDescent="0.35">
      <c r="L2296" s="20">
        <v>2295</v>
      </c>
      <c r="M2296" s="20">
        <v>1022</v>
      </c>
      <c r="N2296" s="21">
        <v>106</v>
      </c>
      <c r="O2296" s="22" t="str">
        <f t="shared" si="70"/>
        <v>American</v>
      </c>
      <c r="P2296" s="19">
        <f t="shared" si="71"/>
        <v>7</v>
      </c>
    </row>
    <row r="2297" spans="12:16" x14ac:dyDescent="0.35">
      <c r="L2297" s="20">
        <v>2296</v>
      </c>
      <c r="M2297" s="20">
        <v>1023</v>
      </c>
      <c r="N2297" s="21">
        <v>110</v>
      </c>
      <c r="O2297" s="22" t="str">
        <f t="shared" si="70"/>
        <v>Asian</v>
      </c>
      <c r="P2297" s="19">
        <f t="shared" si="71"/>
        <v>17.95</v>
      </c>
    </row>
    <row r="2298" spans="12:16" x14ac:dyDescent="0.35">
      <c r="L2298" s="20">
        <v>2297</v>
      </c>
      <c r="M2298" s="20">
        <v>1024</v>
      </c>
      <c r="N2298" s="21">
        <v>101</v>
      </c>
      <c r="O2298" s="22" t="str">
        <f t="shared" si="70"/>
        <v>American</v>
      </c>
      <c r="P2298" s="19">
        <f t="shared" si="71"/>
        <v>12.95</v>
      </c>
    </row>
    <row r="2299" spans="12:16" x14ac:dyDescent="0.35">
      <c r="L2299" s="20">
        <v>2298</v>
      </c>
      <c r="M2299" s="20">
        <v>1025</v>
      </c>
      <c r="N2299" s="21">
        <v>112</v>
      </c>
      <c r="O2299" s="22" t="str">
        <f t="shared" si="70"/>
        <v>Asian</v>
      </c>
      <c r="P2299" s="19">
        <f t="shared" si="71"/>
        <v>14.95</v>
      </c>
    </row>
    <row r="2300" spans="12:16" x14ac:dyDescent="0.35">
      <c r="L2300" s="20">
        <v>2299</v>
      </c>
      <c r="M2300" s="20">
        <v>1025</v>
      </c>
      <c r="N2300" s="21">
        <v>113</v>
      </c>
      <c r="O2300" s="22" t="str">
        <f t="shared" si="70"/>
        <v>Asian</v>
      </c>
      <c r="P2300" s="19">
        <f t="shared" si="71"/>
        <v>5</v>
      </c>
    </row>
    <row r="2301" spans="12:16" x14ac:dyDescent="0.35">
      <c r="L2301" s="20">
        <v>2300</v>
      </c>
      <c r="M2301" s="20">
        <v>1025</v>
      </c>
      <c r="N2301" s="21">
        <v>132</v>
      </c>
      <c r="O2301" s="22" t="str">
        <f t="shared" si="70"/>
        <v>Italian</v>
      </c>
      <c r="P2301" s="19">
        <f t="shared" si="71"/>
        <v>16.95</v>
      </c>
    </row>
    <row r="2302" spans="12:16" x14ac:dyDescent="0.35">
      <c r="L2302" s="20">
        <v>2301</v>
      </c>
      <c r="M2302" s="20">
        <v>1026</v>
      </c>
      <c r="N2302" s="21">
        <v>102</v>
      </c>
      <c r="O2302" s="22" t="str">
        <f t="shared" si="70"/>
        <v>American</v>
      </c>
      <c r="P2302" s="19">
        <f t="shared" si="71"/>
        <v>13.95</v>
      </c>
    </row>
    <row r="2303" spans="12:16" x14ac:dyDescent="0.35">
      <c r="L2303" s="20">
        <v>2302</v>
      </c>
      <c r="M2303" s="20">
        <v>1026</v>
      </c>
      <c r="N2303" s="21">
        <v>108</v>
      </c>
      <c r="O2303" s="22" t="str">
        <f t="shared" si="70"/>
        <v>Asian</v>
      </c>
      <c r="P2303" s="19">
        <f t="shared" si="71"/>
        <v>14.5</v>
      </c>
    </row>
    <row r="2304" spans="12:16" x14ac:dyDescent="0.35">
      <c r="L2304" s="20">
        <v>2303</v>
      </c>
      <c r="M2304" s="20">
        <v>1027</v>
      </c>
      <c r="N2304" s="21">
        <v>125</v>
      </c>
      <c r="O2304" s="22" t="str">
        <f t="shared" si="70"/>
        <v>Italian</v>
      </c>
      <c r="P2304" s="19">
        <f t="shared" si="71"/>
        <v>17.95</v>
      </c>
    </row>
    <row r="2305" spans="12:16" x14ac:dyDescent="0.35">
      <c r="L2305" s="20">
        <v>2304</v>
      </c>
      <c r="M2305" s="20">
        <v>1028</v>
      </c>
      <c r="N2305" s="21">
        <v>111</v>
      </c>
      <c r="O2305" s="22" t="str">
        <f t="shared" si="70"/>
        <v>Asian</v>
      </c>
      <c r="P2305" s="19">
        <f t="shared" si="71"/>
        <v>11.95</v>
      </c>
    </row>
    <row r="2306" spans="12:16" x14ac:dyDescent="0.35">
      <c r="L2306" s="20">
        <v>2305</v>
      </c>
      <c r="M2306" s="20">
        <v>1028</v>
      </c>
      <c r="N2306" s="21">
        <v>120</v>
      </c>
      <c r="O2306" s="22" t="str">
        <f t="shared" si="70"/>
        <v>Mexican</v>
      </c>
      <c r="P2306" s="19">
        <f t="shared" si="71"/>
        <v>13.95</v>
      </c>
    </row>
    <row r="2307" spans="12:16" x14ac:dyDescent="0.35">
      <c r="L2307" s="20">
        <v>2306</v>
      </c>
      <c r="M2307" s="20">
        <v>1029</v>
      </c>
      <c r="N2307" s="21">
        <v>120</v>
      </c>
      <c r="O2307" s="22" t="str">
        <f t="shared" ref="O2307:O2370" si="72">_xlfn.XLOOKUP(N2307,$A$2:$A$33,$C$2:$C$33)</f>
        <v>Mexican</v>
      </c>
      <c r="P2307" s="19">
        <f t="shared" ref="P2307:P2370" si="73">_xlfn.XLOOKUP(N2307,$A$2:$A$33,$D$2:$D$33)</f>
        <v>13.95</v>
      </c>
    </row>
    <row r="2308" spans="12:16" x14ac:dyDescent="0.35">
      <c r="L2308" s="20">
        <v>2307</v>
      </c>
      <c r="M2308" s="20">
        <v>1029</v>
      </c>
      <c r="N2308" s="21">
        <v>114</v>
      </c>
      <c r="O2308" s="22" t="str">
        <f t="shared" si="72"/>
        <v>Asian</v>
      </c>
      <c r="P2308" s="19">
        <f t="shared" si="73"/>
        <v>9</v>
      </c>
    </row>
    <row r="2309" spans="12:16" x14ac:dyDescent="0.35">
      <c r="L2309" s="20">
        <v>2308</v>
      </c>
      <c r="M2309" s="20">
        <v>1030</v>
      </c>
      <c r="N2309" s="21">
        <v>113</v>
      </c>
      <c r="O2309" s="22" t="str">
        <f t="shared" si="72"/>
        <v>Asian</v>
      </c>
      <c r="P2309" s="19">
        <f t="shared" si="73"/>
        <v>5</v>
      </c>
    </row>
    <row r="2310" spans="12:16" x14ac:dyDescent="0.35">
      <c r="L2310" s="20">
        <v>2309</v>
      </c>
      <c r="M2310" s="20">
        <v>1030</v>
      </c>
      <c r="N2310" s="21">
        <v>118</v>
      </c>
      <c r="O2310" s="22" t="str">
        <f t="shared" si="72"/>
        <v>Mexican</v>
      </c>
      <c r="P2310" s="19">
        <f t="shared" si="73"/>
        <v>14.95</v>
      </c>
    </row>
    <row r="2311" spans="12:16" x14ac:dyDescent="0.35">
      <c r="L2311" s="20">
        <v>2310</v>
      </c>
      <c r="M2311" s="20">
        <v>1030</v>
      </c>
      <c r="N2311" s="21">
        <v>120</v>
      </c>
      <c r="O2311" s="22" t="str">
        <f t="shared" si="72"/>
        <v>Mexican</v>
      </c>
      <c r="P2311" s="19">
        <f t="shared" si="73"/>
        <v>13.95</v>
      </c>
    </row>
    <row r="2312" spans="12:16" x14ac:dyDescent="0.35">
      <c r="L2312" s="20">
        <v>2311</v>
      </c>
      <c r="M2312" s="20">
        <v>1030</v>
      </c>
      <c r="N2312" s="21">
        <v>122</v>
      </c>
      <c r="O2312" s="22" t="str">
        <f t="shared" si="72"/>
        <v>Mexican</v>
      </c>
      <c r="P2312" s="19">
        <f t="shared" si="73"/>
        <v>7</v>
      </c>
    </row>
    <row r="2313" spans="12:16" x14ac:dyDescent="0.35">
      <c r="L2313" s="20">
        <v>2312</v>
      </c>
      <c r="M2313" s="20">
        <v>1031</v>
      </c>
      <c r="N2313" s="21">
        <v>108</v>
      </c>
      <c r="O2313" s="22" t="str">
        <f t="shared" si="72"/>
        <v>Asian</v>
      </c>
      <c r="P2313" s="19">
        <f t="shared" si="73"/>
        <v>14.5</v>
      </c>
    </row>
    <row r="2314" spans="12:16" x14ac:dyDescent="0.35">
      <c r="L2314" s="20">
        <v>2313</v>
      </c>
      <c r="M2314" s="20">
        <v>1031</v>
      </c>
      <c r="N2314" s="21">
        <v>109</v>
      </c>
      <c r="O2314" s="22" t="str">
        <f t="shared" si="72"/>
        <v>Asian</v>
      </c>
      <c r="P2314" s="19">
        <f t="shared" si="73"/>
        <v>17.95</v>
      </c>
    </row>
    <row r="2315" spans="12:16" x14ac:dyDescent="0.35">
      <c r="L2315" s="20">
        <v>2314</v>
      </c>
      <c r="M2315" s="20">
        <v>1032</v>
      </c>
      <c r="N2315" s="21">
        <v>101</v>
      </c>
      <c r="O2315" s="22" t="str">
        <f t="shared" si="72"/>
        <v>American</v>
      </c>
      <c r="P2315" s="19">
        <f t="shared" si="73"/>
        <v>12.95</v>
      </c>
    </row>
    <row r="2316" spans="12:16" x14ac:dyDescent="0.35">
      <c r="L2316" s="20">
        <v>2315</v>
      </c>
      <c r="M2316" s="20">
        <v>1033</v>
      </c>
      <c r="N2316" s="21">
        <v>102</v>
      </c>
      <c r="O2316" s="22" t="str">
        <f t="shared" si="72"/>
        <v>American</v>
      </c>
      <c r="P2316" s="19">
        <f t="shared" si="73"/>
        <v>13.95</v>
      </c>
    </row>
    <row r="2317" spans="12:16" x14ac:dyDescent="0.35">
      <c r="L2317" s="20">
        <v>2316</v>
      </c>
      <c r="M2317" s="20">
        <v>1034</v>
      </c>
      <c r="N2317" s="21">
        <v>101</v>
      </c>
      <c r="O2317" s="22" t="str">
        <f t="shared" si="72"/>
        <v>American</v>
      </c>
      <c r="P2317" s="19">
        <f t="shared" si="73"/>
        <v>12.95</v>
      </c>
    </row>
    <row r="2318" spans="12:16" x14ac:dyDescent="0.35">
      <c r="L2318" s="20">
        <v>2317</v>
      </c>
      <c r="M2318" s="20">
        <v>1034</v>
      </c>
      <c r="N2318" s="21">
        <v>129</v>
      </c>
      <c r="O2318" s="22" t="str">
        <f t="shared" si="72"/>
        <v>Italian</v>
      </c>
      <c r="P2318" s="19">
        <f t="shared" si="73"/>
        <v>15.5</v>
      </c>
    </row>
    <row r="2319" spans="12:16" x14ac:dyDescent="0.35">
      <c r="L2319" s="20">
        <v>2318</v>
      </c>
      <c r="M2319" s="20">
        <v>1034</v>
      </c>
      <c r="N2319" s="21">
        <v>111</v>
      </c>
      <c r="O2319" s="22" t="str">
        <f t="shared" si="72"/>
        <v>Asian</v>
      </c>
      <c r="P2319" s="19">
        <f t="shared" si="73"/>
        <v>11.95</v>
      </c>
    </row>
    <row r="2320" spans="12:16" x14ac:dyDescent="0.35">
      <c r="L2320" s="20">
        <v>2319</v>
      </c>
      <c r="M2320" s="20">
        <v>1034</v>
      </c>
      <c r="N2320" s="21">
        <v>111</v>
      </c>
      <c r="O2320" s="22" t="str">
        <f t="shared" si="72"/>
        <v>Asian</v>
      </c>
      <c r="P2320" s="19">
        <f t="shared" si="73"/>
        <v>11.95</v>
      </c>
    </row>
    <row r="2321" spans="12:16" x14ac:dyDescent="0.35">
      <c r="L2321" s="20">
        <v>2320</v>
      </c>
      <c r="M2321" s="20">
        <v>1034</v>
      </c>
      <c r="N2321" s="21">
        <v>113</v>
      </c>
      <c r="O2321" s="22" t="str">
        <f t="shared" si="72"/>
        <v>Asian</v>
      </c>
      <c r="P2321" s="19">
        <f t="shared" si="73"/>
        <v>5</v>
      </c>
    </row>
    <row r="2322" spans="12:16" x14ac:dyDescent="0.35">
      <c r="L2322" s="20">
        <v>2321</v>
      </c>
      <c r="M2322" s="20">
        <v>1034</v>
      </c>
      <c r="N2322" s="21">
        <v>120</v>
      </c>
      <c r="O2322" s="22" t="str">
        <f t="shared" si="72"/>
        <v>Mexican</v>
      </c>
      <c r="P2322" s="19">
        <f t="shared" si="73"/>
        <v>13.95</v>
      </c>
    </row>
    <row r="2323" spans="12:16" x14ac:dyDescent="0.35">
      <c r="L2323" s="20">
        <v>2322</v>
      </c>
      <c r="M2323" s="20">
        <v>1034</v>
      </c>
      <c r="N2323" s="21">
        <v>121</v>
      </c>
      <c r="O2323" s="22" t="str">
        <f t="shared" si="72"/>
        <v>Mexican</v>
      </c>
      <c r="P2323" s="19">
        <f t="shared" si="73"/>
        <v>10.5</v>
      </c>
    </row>
    <row r="2324" spans="12:16" x14ac:dyDescent="0.35">
      <c r="L2324" s="20">
        <v>2323</v>
      </c>
      <c r="M2324" s="20">
        <v>1034</v>
      </c>
      <c r="N2324" s="21">
        <v>131</v>
      </c>
      <c r="O2324" s="22" t="str">
        <f t="shared" si="72"/>
        <v>Italian</v>
      </c>
      <c r="P2324" s="19">
        <f t="shared" si="73"/>
        <v>17.95</v>
      </c>
    </row>
    <row r="2325" spans="12:16" x14ac:dyDescent="0.35">
      <c r="L2325" s="20">
        <v>2324</v>
      </c>
      <c r="M2325" s="20">
        <v>1035</v>
      </c>
      <c r="N2325" s="21">
        <v>102</v>
      </c>
      <c r="O2325" s="22" t="str">
        <f t="shared" si="72"/>
        <v>American</v>
      </c>
      <c r="P2325" s="19">
        <f t="shared" si="73"/>
        <v>13.95</v>
      </c>
    </row>
    <row r="2326" spans="12:16" x14ac:dyDescent="0.35">
      <c r="L2326" s="20">
        <v>2325</v>
      </c>
      <c r="M2326" s="20">
        <v>1035</v>
      </c>
      <c r="N2326" s="21">
        <v>126</v>
      </c>
      <c r="O2326" s="22" t="str">
        <f t="shared" si="72"/>
        <v>Italian</v>
      </c>
      <c r="P2326" s="19">
        <f t="shared" si="73"/>
        <v>14.5</v>
      </c>
    </row>
    <row r="2327" spans="12:16" x14ac:dyDescent="0.35">
      <c r="L2327" s="20">
        <v>2326</v>
      </c>
      <c r="M2327" s="20">
        <v>1035</v>
      </c>
      <c r="N2327" s="21">
        <v>117</v>
      </c>
      <c r="O2327" s="22" t="str">
        <f t="shared" si="72"/>
        <v>Mexican</v>
      </c>
      <c r="P2327" s="19">
        <f t="shared" si="73"/>
        <v>12.95</v>
      </c>
    </row>
    <row r="2328" spans="12:16" x14ac:dyDescent="0.35">
      <c r="L2328" s="20">
        <v>2327</v>
      </c>
      <c r="M2328" s="20">
        <v>1035</v>
      </c>
      <c r="N2328" s="21">
        <v>128</v>
      </c>
      <c r="O2328" s="22" t="str">
        <f t="shared" si="72"/>
        <v>Italian</v>
      </c>
      <c r="P2328" s="19">
        <f t="shared" si="73"/>
        <v>15.5</v>
      </c>
    </row>
    <row r="2329" spans="12:16" x14ac:dyDescent="0.35">
      <c r="L2329" s="20">
        <v>2328</v>
      </c>
      <c r="M2329" s="20">
        <v>1036</v>
      </c>
      <c r="N2329" s="21">
        <v>108</v>
      </c>
      <c r="O2329" s="22" t="str">
        <f t="shared" si="72"/>
        <v>Asian</v>
      </c>
      <c r="P2329" s="19">
        <f t="shared" si="73"/>
        <v>14.5</v>
      </c>
    </row>
    <row r="2330" spans="12:16" x14ac:dyDescent="0.35">
      <c r="L2330" s="20">
        <v>2329</v>
      </c>
      <c r="M2330" s="20">
        <v>1036</v>
      </c>
      <c r="N2330" s="21">
        <v>117</v>
      </c>
      <c r="O2330" s="22" t="str">
        <f t="shared" si="72"/>
        <v>Mexican</v>
      </c>
      <c r="P2330" s="19">
        <f t="shared" si="73"/>
        <v>12.95</v>
      </c>
    </row>
    <row r="2331" spans="12:16" x14ac:dyDescent="0.35">
      <c r="L2331" s="20">
        <v>2330</v>
      </c>
      <c r="M2331" s="20">
        <v>1036</v>
      </c>
      <c r="N2331" s="21">
        <v>129</v>
      </c>
      <c r="O2331" s="22" t="str">
        <f t="shared" si="72"/>
        <v>Italian</v>
      </c>
      <c r="P2331" s="19">
        <f t="shared" si="73"/>
        <v>15.5</v>
      </c>
    </row>
    <row r="2332" spans="12:16" x14ac:dyDescent="0.35">
      <c r="L2332" s="20">
        <v>2331</v>
      </c>
      <c r="M2332" s="20">
        <v>1036</v>
      </c>
      <c r="N2332" s="21">
        <v>106</v>
      </c>
      <c r="O2332" s="22" t="str">
        <f t="shared" si="72"/>
        <v>American</v>
      </c>
      <c r="P2332" s="19">
        <f t="shared" si="73"/>
        <v>7</v>
      </c>
    </row>
    <row r="2333" spans="12:16" x14ac:dyDescent="0.35">
      <c r="L2333" s="20">
        <v>2332</v>
      </c>
      <c r="M2333" s="20">
        <v>1037</v>
      </c>
      <c r="N2333" s="21">
        <v>107</v>
      </c>
      <c r="O2333" s="22" t="str">
        <f t="shared" si="72"/>
        <v>Asian</v>
      </c>
      <c r="P2333" s="19">
        <f t="shared" si="73"/>
        <v>16.5</v>
      </c>
    </row>
    <row r="2334" spans="12:16" x14ac:dyDescent="0.35">
      <c r="L2334" s="20">
        <v>2333</v>
      </c>
      <c r="M2334" s="20">
        <v>1037</v>
      </c>
      <c r="N2334" s="21">
        <v>104</v>
      </c>
      <c r="O2334" s="22" t="str">
        <f t="shared" si="72"/>
        <v>American</v>
      </c>
      <c r="P2334" s="19">
        <f t="shared" si="73"/>
        <v>10.5</v>
      </c>
    </row>
    <row r="2335" spans="12:16" x14ac:dyDescent="0.35">
      <c r="L2335" s="20">
        <v>2334</v>
      </c>
      <c r="M2335" s="20">
        <v>1037</v>
      </c>
      <c r="N2335" s="21">
        <v>108</v>
      </c>
      <c r="O2335" s="22" t="str">
        <f t="shared" si="72"/>
        <v>Asian</v>
      </c>
      <c r="P2335" s="19">
        <f t="shared" si="73"/>
        <v>14.5</v>
      </c>
    </row>
    <row r="2336" spans="12:16" x14ac:dyDescent="0.35">
      <c r="L2336" s="20">
        <v>2335</v>
      </c>
      <c r="M2336" s="20">
        <v>1037</v>
      </c>
      <c r="N2336" s="21">
        <v>117</v>
      </c>
      <c r="O2336" s="22" t="str">
        <f t="shared" si="72"/>
        <v>Mexican</v>
      </c>
      <c r="P2336" s="19">
        <f t="shared" si="73"/>
        <v>12.95</v>
      </c>
    </row>
    <row r="2337" spans="12:16" x14ac:dyDescent="0.35">
      <c r="L2337" s="20">
        <v>2336</v>
      </c>
      <c r="M2337" s="20">
        <v>1038</v>
      </c>
      <c r="N2337" s="21">
        <v>109</v>
      </c>
      <c r="O2337" s="22" t="str">
        <f t="shared" si="72"/>
        <v>Asian</v>
      </c>
      <c r="P2337" s="19">
        <f t="shared" si="73"/>
        <v>17.95</v>
      </c>
    </row>
    <row r="2338" spans="12:16" x14ac:dyDescent="0.35">
      <c r="L2338" s="20">
        <v>2337</v>
      </c>
      <c r="M2338" s="20">
        <v>1038</v>
      </c>
      <c r="N2338" s="21">
        <v>113</v>
      </c>
      <c r="O2338" s="22" t="str">
        <f t="shared" si="72"/>
        <v>Asian</v>
      </c>
      <c r="P2338" s="19">
        <f t="shared" si="73"/>
        <v>5</v>
      </c>
    </row>
    <row r="2339" spans="12:16" x14ac:dyDescent="0.35">
      <c r="L2339" s="20">
        <v>2338</v>
      </c>
      <c r="M2339" s="20">
        <v>1039</v>
      </c>
      <c r="N2339" s="21">
        <v>108</v>
      </c>
      <c r="O2339" s="22" t="str">
        <f t="shared" si="72"/>
        <v>Asian</v>
      </c>
      <c r="P2339" s="19">
        <f t="shared" si="73"/>
        <v>14.5</v>
      </c>
    </row>
    <row r="2340" spans="12:16" x14ac:dyDescent="0.35">
      <c r="L2340" s="20">
        <v>2339</v>
      </c>
      <c r="M2340" s="20">
        <v>1040</v>
      </c>
      <c r="N2340" s="21">
        <v>118</v>
      </c>
      <c r="O2340" s="22" t="str">
        <f t="shared" si="72"/>
        <v>Mexican</v>
      </c>
      <c r="P2340" s="19">
        <f t="shared" si="73"/>
        <v>14.95</v>
      </c>
    </row>
    <row r="2341" spans="12:16" x14ac:dyDescent="0.35">
      <c r="L2341" s="20">
        <v>2340</v>
      </c>
      <c r="M2341" s="20">
        <v>1040</v>
      </c>
      <c r="N2341" s="21">
        <v>106</v>
      </c>
      <c r="O2341" s="22" t="str">
        <f t="shared" si="72"/>
        <v>American</v>
      </c>
      <c r="P2341" s="19">
        <f t="shared" si="73"/>
        <v>7</v>
      </c>
    </row>
    <row r="2342" spans="12:16" x14ac:dyDescent="0.35">
      <c r="L2342" s="20">
        <v>2341</v>
      </c>
      <c r="M2342" s="20">
        <v>1041</v>
      </c>
      <c r="N2342" s="21">
        <v>120</v>
      </c>
      <c r="O2342" s="22" t="str">
        <f t="shared" si="72"/>
        <v>Mexican</v>
      </c>
      <c r="P2342" s="19">
        <f t="shared" si="73"/>
        <v>13.95</v>
      </c>
    </row>
    <row r="2343" spans="12:16" x14ac:dyDescent="0.35">
      <c r="L2343" s="20">
        <v>2342</v>
      </c>
      <c r="M2343" s="20">
        <v>1042</v>
      </c>
      <c r="N2343" s="21">
        <v>112</v>
      </c>
      <c r="O2343" s="22" t="str">
        <f t="shared" si="72"/>
        <v>Asian</v>
      </c>
      <c r="P2343" s="19">
        <f t="shared" si="73"/>
        <v>14.95</v>
      </c>
    </row>
    <row r="2344" spans="12:16" x14ac:dyDescent="0.35">
      <c r="L2344" s="20">
        <v>2343</v>
      </c>
      <c r="M2344" s="20">
        <v>1043</v>
      </c>
      <c r="N2344" s="21">
        <v>125</v>
      </c>
      <c r="O2344" s="22" t="str">
        <f t="shared" si="72"/>
        <v>Italian</v>
      </c>
      <c r="P2344" s="19">
        <f t="shared" si="73"/>
        <v>17.95</v>
      </c>
    </row>
    <row r="2345" spans="12:16" x14ac:dyDescent="0.35">
      <c r="L2345" s="20">
        <v>2344</v>
      </c>
      <c r="M2345" s="20">
        <v>1043</v>
      </c>
      <c r="N2345" s="21">
        <v>113</v>
      </c>
      <c r="O2345" s="22" t="str">
        <f t="shared" si="72"/>
        <v>Asian</v>
      </c>
      <c r="P2345" s="19">
        <f t="shared" si="73"/>
        <v>5</v>
      </c>
    </row>
    <row r="2346" spans="12:16" x14ac:dyDescent="0.35">
      <c r="L2346" s="20">
        <v>2345</v>
      </c>
      <c r="M2346" s="20">
        <v>1043</v>
      </c>
      <c r="N2346" s="21">
        <v>118</v>
      </c>
      <c r="O2346" s="22" t="str">
        <f t="shared" si="72"/>
        <v>Mexican</v>
      </c>
      <c r="P2346" s="19">
        <f t="shared" si="73"/>
        <v>14.95</v>
      </c>
    </row>
    <row r="2347" spans="12:16" x14ac:dyDescent="0.35">
      <c r="L2347" s="20">
        <v>2346</v>
      </c>
      <c r="M2347" s="20">
        <v>1043</v>
      </c>
      <c r="N2347" s="21">
        <v>119</v>
      </c>
      <c r="O2347" s="22" t="str">
        <f t="shared" si="72"/>
        <v>Mexican</v>
      </c>
      <c r="P2347" s="19">
        <f t="shared" si="73"/>
        <v>11.95</v>
      </c>
    </row>
    <row r="2348" spans="12:16" x14ac:dyDescent="0.35">
      <c r="L2348" s="20">
        <v>2347</v>
      </c>
      <c r="M2348" s="20">
        <v>1043</v>
      </c>
      <c r="N2348" s="21">
        <v>120</v>
      </c>
      <c r="O2348" s="22" t="str">
        <f t="shared" si="72"/>
        <v>Mexican</v>
      </c>
      <c r="P2348" s="19">
        <f t="shared" si="73"/>
        <v>13.95</v>
      </c>
    </row>
    <row r="2349" spans="12:16" x14ac:dyDescent="0.35">
      <c r="L2349" s="20">
        <v>2348</v>
      </c>
      <c r="M2349" s="20">
        <v>1043</v>
      </c>
      <c r="N2349" s="21">
        <v>105</v>
      </c>
      <c r="O2349" s="22" t="str">
        <f t="shared" si="72"/>
        <v>American</v>
      </c>
      <c r="P2349" s="19">
        <f t="shared" si="73"/>
        <v>7</v>
      </c>
    </row>
    <row r="2350" spans="12:16" x14ac:dyDescent="0.35">
      <c r="L2350" s="20">
        <v>2349</v>
      </c>
      <c r="M2350" s="20">
        <v>1043</v>
      </c>
      <c r="N2350" s="21">
        <v>122</v>
      </c>
      <c r="O2350" s="22" t="str">
        <f t="shared" si="72"/>
        <v>Mexican</v>
      </c>
      <c r="P2350" s="19">
        <f t="shared" si="73"/>
        <v>7</v>
      </c>
    </row>
    <row r="2351" spans="12:16" x14ac:dyDescent="0.35">
      <c r="L2351" s="20">
        <v>2350</v>
      </c>
      <c r="M2351" s="20">
        <v>1043</v>
      </c>
      <c r="N2351" s="21">
        <v>131</v>
      </c>
      <c r="O2351" s="22" t="str">
        <f t="shared" si="72"/>
        <v>Italian</v>
      </c>
      <c r="P2351" s="19">
        <f t="shared" si="73"/>
        <v>17.95</v>
      </c>
    </row>
    <row r="2352" spans="12:16" x14ac:dyDescent="0.35">
      <c r="L2352" s="20">
        <v>2351</v>
      </c>
      <c r="M2352" s="20">
        <v>1044</v>
      </c>
      <c r="N2352" s="21" t="s">
        <v>45</v>
      </c>
      <c r="O2352" s="22" t="e">
        <f t="shared" si="72"/>
        <v>#N/A</v>
      </c>
      <c r="P2352" s="19" t="e">
        <f t="shared" si="73"/>
        <v>#N/A</v>
      </c>
    </row>
    <row r="2353" spans="12:16" x14ac:dyDescent="0.35">
      <c r="L2353" s="20">
        <v>2352</v>
      </c>
      <c r="M2353" s="20">
        <v>1045</v>
      </c>
      <c r="N2353" s="21">
        <v>102</v>
      </c>
      <c r="O2353" s="22" t="str">
        <f t="shared" si="72"/>
        <v>American</v>
      </c>
      <c r="P2353" s="19">
        <f t="shared" si="73"/>
        <v>13.95</v>
      </c>
    </row>
    <row r="2354" spans="12:16" x14ac:dyDescent="0.35">
      <c r="L2354" s="20">
        <v>2353</v>
      </c>
      <c r="M2354" s="20">
        <v>1046</v>
      </c>
      <c r="N2354" s="21">
        <v>108</v>
      </c>
      <c r="O2354" s="22" t="str">
        <f t="shared" si="72"/>
        <v>Asian</v>
      </c>
      <c r="P2354" s="19">
        <f t="shared" si="73"/>
        <v>14.5</v>
      </c>
    </row>
    <row r="2355" spans="12:16" x14ac:dyDescent="0.35">
      <c r="L2355" s="20">
        <v>2354</v>
      </c>
      <c r="M2355" s="20">
        <v>1047</v>
      </c>
      <c r="N2355" s="21">
        <v>101</v>
      </c>
      <c r="O2355" s="22" t="str">
        <f t="shared" si="72"/>
        <v>American</v>
      </c>
      <c r="P2355" s="19">
        <f t="shared" si="73"/>
        <v>12.95</v>
      </c>
    </row>
    <row r="2356" spans="12:16" x14ac:dyDescent="0.35">
      <c r="L2356" s="20">
        <v>2355</v>
      </c>
      <c r="M2356" s="20">
        <v>1047</v>
      </c>
      <c r="N2356" s="21">
        <v>125</v>
      </c>
      <c r="O2356" s="22" t="str">
        <f t="shared" si="72"/>
        <v>Italian</v>
      </c>
      <c r="P2356" s="19">
        <f t="shared" si="73"/>
        <v>17.95</v>
      </c>
    </row>
    <row r="2357" spans="12:16" x14ac:dyDescent="0.35">
      <c r="L2357" s="20">
        <v>2356</v>
      </c>
      <c r="M2357" s="20">
        <v>1047</v>
      </c>
      <c r="N2357" s="21">
        <v>113</v>
      </c>
      <c r="O2357" s="22" t="str">
        <f t="shared" si="72"/>
        <v>Asian</v>
      </c>
      <c r="P2357" s="19">
        <f t="shared" si="73"/>
        <v>5</v>
      </c>
    </row>
    <row r="2358" spans="12:16" x14ac:dyDescent="0.35">
      <c r="L2358" s="20">
        <v>2357</v>
      </c>
      <c r="M2358" s="20">
        <v>1048</v>
      </c>
      <c r="N2358" s="21">
        <v>132</v>
      </c>
      <c r="O2358" s="22" t="str">
        <f t="shared" si="72"/>
        <v>Italian</v>
      </c>
      <c r="P2358" s="19">
        <f t="shared" si="73"/>
        <v>16.95</v>
      </c>
    </row>
    <row r="2359" spans="12:16" x14ac:dyDescent="0.35">
      <c r="L2359" s="20">
        <v>2358</v>
      </c>
      <c r="M2359" s="20">
        <v>1049</v>
      </c>
      <c r="N2359" s="21">
        <v>101</v>
      </c>
      <c r="O2359" s="22" t="str">
        <f t="shared" si="72"/>
        <v>American</v>
      </c>
      <c r="P2359" s="19">
        <f t="shared" si="73"/>
        <v>12.95</v>
      </c>
    </row>
    <row r="2360" spans="12:16" x14ac:dyDescent="0.35">
      <c r="L2360" s="20">
        <v>2359</v>
      </c>
      <c r="M2360" s="20">
        <v>1050</v>
      </c>
      <c r="N2360" s="21">
        <v>131</v>
      </c>
      <c r="O2360" s="22" t="str">
        <f t="shared" si="72"/>
        <v>Italian</v>
      </c>
      <c r="P2360" s="19">
        <f t="shared" si="73"/>
        <v>17.95</v>
      </c>
    </row>
    <row r="2361" spans="12:16" x14ac:dyDescent="0.35">
      <c r="L2361" s="20">
        <v>2360</v>
      </c>
      <c r="M2361" s="20">
        <v>1051</v>
      </c>
      <c r="N2361" s="21">
        <v>102</v>
      </c>
      <c r="O2361" s="22" t="str">
        <f t="shared" si="72"/>
        <v>American</v>
      </c>
      <c r="P2361" s="19">
        <f t="shared" si="73"/>
        <v>13.95</v>
      </c>
    </row>
    <row r="2362" spans="12:16" x14ac:dyDescent="0.35">
      <c r="L2362" s="20">
        <v>2361</v>
      </c>
      <c r="M2362" s="20">
        <v>1052</v>
      </c>
      <c r="N2362" s="21">
        <v>118</v>
      </c>
      <c r="O2362" s="22" t="str">
        <f t="shared" si="72"/>
        <v>Mexican</v>
      </c>
      <c r="P2362" s="19">
        <f t="shared" si="73"/>
        <v>14.95</v>
      </c>
    </row>
    <row r="2363" spans="12:16" x14ac:dyDescent="0.35">
      <c r="L2363" s="20">
        <v>2362</v>
      </c>
      <c r="M2363" s="20">
        <v>1052</v>
      </c>
      <c r="N2363" s="21">
        <v>121</v>
      </c>
      <c r="O2363" s="22" t="str">
        <f t="shared" si="72"/>
        <v>Mexican</v>
      </c>
      <c r="P2363" s="19">
        <f t="shared" si="73"/>
        <v>10.5</v>
      </c>
    </row>
    <row r="2364" spans="12:16" x14ac:dyDescent="0.35">
      <c r="L2364" s="20">
        <v>2363</v>
      </c>
      <c r="M2364" s="20">
        <v>1053</v>
      </c>
      <c r="N2364" s="21">
        <v>102</v>
      </c>
      <c r="O2364" s="22" t="str">
        <f t="shared" si="72"/>
        <v>American</v>
      </c>
      <c r="P2364" s="19">
        <f t="shared" si="73"/>
        <v>13.95</v>
      </c>
    </row>
    <row r="2365" spans="12:16" x14ac:dyDescent="0.35">
      <c r="L2365" s="20">
        <v>2364</v>
      </c>
      <c r="M2365" s="20">
        <v>1053</v>
      </c>
      <c r="N2365" s="21">
        <v>113</v>
      </c>
      <c r="O2365" s="22" t="str">
        <f t="shared" si="72"/>
        <v>Asian</v>
      </c>
      <c r="P2365" s="19">
        <f t="shared" si="73"/>
        <v>5</v>
      </c>
    </row>
    <row r="2366" spans="12:16" x14ac:dyDescent="0.35">
      <c r="L2366" s="20">
        <v>2365</v>
      </c>
      <c r="M2366" s="20">
        <v>1053</v>
      </c>
      <c r="N2366" s="21">
        <v>123</v>
      </c>
      <c r="O2366" s="22" t="str">
        <f t="shared" si="72"/>
        <v>Mexican</v>
      </c>
      <c r="P2366" s="19">
        <f t="shared" si="73"/>
        <v>9</v>
      </c>
    </row>
    <row r="2367" spans="12:16" x14ac:dyDescent="0.35">
      <c r="L2367" s="20">
        <v>2366</v>
      </c>
      <c r="M2367" s="20">
        <v>1054</v>
      </c>
      <c r="N2367" s="21">
        <v>101</v>
      </c>
      <c r="O2367" s="22" t="str">
        <f t="shared" si="72"/>
        <v>American</v>
      </c>
      <c r="P2367" s="19">
        <f t="shared" si="73"/>
        <v>12.95</v>
      </c>
    </row>
    <row r="2368" spans="12:16" x14ac:dyDescent="0.35">
      <c r="L2368" s="20">
        <v>2367</v>
      </c>
      <c r="M2368" s="20">
        <v>1054</v>
      </c>
      <c r="N2368" s="21">
        <v>113</v>
      </c>
      <c r="O2368" s="22" t="str">
        <f t="shared" si="72"/>
        <v>Asian</v>
      </c>
      <c r="P2368" s="19">
        <f t="shared" si="73"/>
        <v>5</v>
      </c>
    </row>
    <row r="2369" spans="12:16" x14ac:dyDescent="0.35">
      <c r="L2369" s="20">
        <v>2368</v>
      </c>
      <c r="M2369" s="20">
        <v>1055</v>
      </c>
      <c r="N2369" s="21">
        <v>107</v>
      </c>
      <c r="O2369" s="22" t="str">
        <f t="shared" si="72"/>
        <v>Asian</v>
      </c>
      <c r="P2369" s="19">
        <f t="shared" si="73"/>
        <v>16.5</v>
      </c>
    </row>
    <row r="2370" spans="12:16" x14ac:dyDescent="0.35">
      <c r="L2370" s="20">
        <v>2369</v>
      </c>
      <c r="M2370" s="20">
        <v>1056</v>
      </c>
      <c r="N2370" s="21">
        <v>101</v>
      </c>
      <c r="O2370" s="22" t="str">
        <f t="shared" si="72"/>
        <v>American</v>
      </c>
      <c r="P2370" s="19">
        <f t="shared" si="73"/>
        <v>12.95</v>
      </c>
    </row>
    <row r="2371" spans="12:16" x14ac:dyDescent="0.35">
      <c r="L2371" s="20">
        <v>2370</v>
      </c>
      <c r="M2371" s="20">
        <v>1056</v>
      </c>
      <c r="N2371" s="21">
        <v>119</v>
      </c>
      <c r="O2371" s="22" t="str">
        <f t="shared" ref="O2371:O2434" si="74">_xlfn.XLOOKUP(N2371,$A$2:$A$33,$C$2:$C$33)</f>
        <v>Mexican</v>
      </c>
      <c r="P2371" s="19">
        <f t="shared" ref="P2371:P2434" si="75">_xlfn.XLOOKUP(N2371,$A$2:$A$33,$D$2:$D$33)</f>
        <v>11.95</v>
      </c>
    </row>
    <row r="2372" spans="12:16" x14ac:dyDescent="0.35">
      <c r="L2372" s="20">
        <v>2371</v>
      </c>
      <c r="M2372" s="20">
        <v>1056</v>
      </c>
      <c r="N2372" s="21">
        <v>106</v>
      </c>
      <c r="O2372" s="22" t="str">
        <f t="shared" si="74"/>
        <v>American</v>
      </c>
      <c r="P2372" s="19">
        <f t="shared" si="75"/>
        <v>7</v>
      </c>
    </row>
    <row r="2373" spans="12:16" x14ac:dyDescent="0.35">
      <c r="L2373" s="20">
        <v>2372</v>
      </c>
      <c r="M2373" s="20">
        <v>1057</v>
      </c>
      <c r="N2373" s="21">
        <v>109</v>
      </c>
      <c r="O2373" s="22" t="str">
        <f t="shared" si="74"/>
        <v>Asian</v>
      </c>
      <c r="P2373" s="19">
        <f t="shared" si="75"/>
        <v>17.95</v>
      </c>
    </row>
    <row r="2374" spans="12:16" x14ac:dyDescent="0.35">
      <c r="L2374" s="20">
        <v>2373</v>
      </c>
      <c r="M2374" s="20">
        <v>1057</v>
      </c>
      <c r="N2374" s="21">
        <v>113</v>
      </c>
      <c r="O2374" s="22" t="str">
        <f t="shared" si="74"/>
        <v>Asian</v>
      </c>
      <c r="P2374" s="19">
        <f t="shared" si="75"/>
        <v>5</v>
      </c>
    </row>
    <row r="2375" spans="12:16" x14ac:dyDescent="0.35">
      <c r="L2375" s="20">
        <v>2374</v>
      </c>
      <c r="M2375" s="20">
        <v>1058</v>
      </c>
      <c r="N2375" s="21">
        <v>102</v>
      </c>
      <c r="O2375" s="22" t="str">
        <f t="shared" si="74"/>
        <v>American</v>
      </c>
      <c r="P2375" s="19">
        <f t="shared" si="75"/>
        <v>13.95</v>
      </c>
    </row>
    <row r="2376" spans="12:16" x14ac:dyDescent="0.35">
      <c r="L2376" s="20">
        <v>2375</v>
      </c>
      <c r="M2376" s="20">
        <v>1059</v>
      </c>
      <c r="N2376" s="21">
        <v>101</v>
      </c>
      <c r="O2376" s="22" t="str">
        <f t="shared" si="74"/>
        <v>American</v>
      </c>
      <c r="P2376" s="19">
        <f t="shared" si="75"/>
        <v>12.95</v>
      </c>
    </row>
    <row r="2377" spans="12:16" x14ac:dyDescent="0.35">
      <c r="L2377" s="20">
        <v>2376</v>
      </c>
      <c r="M2377" s="20">
        <v>1059</v>
      </c>
      <c r="N2377" s="21">
        <v>129</v>
      </c>
      <c r="O2377" s="22" t="str">
        <f t="shared" si="74"/>
        <v>Italian</v>
      </c>
      <c r="P2377" s="19">
        <f t="shared" si="75"/>
        <v>15.5</v>
      </c>
    </row>
    <row r="2378" spans="12:16" x14ac:dyDescent="0.35">
      <c r="L2378" s="20">
        <v>2377</v>
      </c>
      <c r="M2378" s="20">
        <v>1059</v>
      </c>
      <c r="N2378" s="21">
        <v>113</v>
      </c>
      <c r="O2378" s="22" t="str">
        <f t="shared" si="74"/>
        <v>Asian</v>
      </c>
      <c r="P2378" s="19">
        <f t="shared" si="75"/>
        <v>5</v>
      </c>
    </row>
    <row r="2379" spans="12:16" x14ac:dyDescent="0.35">
      <c r="L2379" s="20">
        <v>2378</v>
      </c>
      <c r="M2379" s="20">
        <v>1059</v>
      </c>
      <c r="N2379" s="21">
        <v>123</v>
      </c>
      <c r="O2379" s="22" t="str">
        <f t="shared" si="74"/>
        <v>Mexican</v>
      </c>
      <c r="P2379" s="19">
        <f t="shared" si="75"/>
        <v>9</v>
      </c>
    </row>
    <row r="2380" spans="12:16" x14ac:dyDescent="0.35">
      <c r="L2380" s="20">
        <v>2379</v>
      </c>
      <c r="M2380" s="20">
        <v>1060</v>
      </c>
      <c r="N2380" s="21">
        <v>129</v>
      </c>
      <c r="O2380" s="22" t="str">
        <f t="shared" si="74"/>
        <v>Italian</v>
      </c>
      <c r="P2380" s="19">
        <f t="shared" si="75"/>
        <v>15.5</v>
      </c>
    </row>
    <row r="2381" spans="12:16" x14ac:dyDescent="0.35">
      <c r="L2381" s="20">
        <v>2380</v>
      </c>
      <c r="M2381" s="20">
        <v>1060</v>
      </c>
      <c r="N2381" s="21">
        <v>130</v>
      </c>
      <c r="O2381" s="22" t="str">
        <f t="shared" si="74"/>
        <v>Italian</v>
      </c>
      <c r="P2381" s="19">
        <f t="shared" si="75"/>
        <v>19.95</v>
      </c>
    </row>
    <row r="2382" spans="12:16" x14ac:dyDescent="0.35">
      <c r="L2382" s="20">
        <v>2381</v>
      </c>
      <c r="M2382" s="20">
        <v>1061</v>
      </c>
      <c r="N2382" s="21">
        <v>119</v>
      </c>
      <c r="O2382" s="22" t="str">
        <f t="shared" si="74"/>
        <v>Mexican</v>
      </c>
      <c r="P2382" s="19">
        <f t="shared" si="75"/>
        <v>11.95</v>
      </c>
    </row>
    <row r="2383" spans="12:16" x14ac:dyDescent="0.35">
      <c r="L2383" s="20">
        <v>2382</v>
      </c>
      <c r="M2383" s="20">
        <v>1061</v>
      </c>
      <c r="N2383" s="21">
        <v>123</v>
      </c>
      <c r="O2383" s="22" t="str">
        <f t="shared" si="74"/>
        <v>Mexican</v>
      </c>
      <c r="P2383" s="19">
        <f t="shared" si="75"/>
        <v>9</v>
      </c>
    </row>
    <row r="2384" spans="12:16" x14ac:dyDescent="0.35">
      <c r="L2384" s="20">
        <v>2383</v>
      </c>
      <c r="M2384" s="20">
        <v>1062</v>
      </c>
      <c r="N2384" s="21">
        <v>117</v>
      </c>
      <c r="O2384" s="22" t="str">
        <f t="shared" si="74"/>
        <v>Mexican</v>
      </c>
      <c r="P2384" s="19">
        <f t="shared" si="75"/>
        <v>12.95</v>
      </c>
    </row>
    <row r="2385" spans="12:16" x14ac:dyDescent="0.35">
      <c r="L2385" s="20">
        <v>2384</v>
      </c>
      <c r="M2385" s="20">
        <v>1062</v>
      </c>
      <c r="N2385" s="21">
        <v>111</v>
      </c>
      <c r="O2385" s="22" t="str">
        <f t="shared" si="74"/>
        <v>Asian</v>
      </c>
      <c r="P2385" s="19">
        <f t="shared" si="75"/>
        <v>11.95</v>
      </c>
    </row>
    <row r="2386" spans="12:16" x14ac:dyDescent="0.35">
      <c r="L2386" s="20">
        <v>2385</v>
      </c>
      <c r="M2386" s="20">
        <v>1063</v>
      </c>
      <c r="N2386" s="21">
        <v>107</v>
      </c>
      <c r="O2386" s="22" t="str">
        <f t="shared" si="74"/>
        <v>Asian</v>
      </c>
      <c r="P2386" s="19">
        <f t="shared" si="75"/>
        <v>16.5</v>
      </c>
    </row>
    <row r="2387" spans="12:16" x14ac:dyDescent="0.35">
      <c r="L2387" s="20">
        <v>2386</v>
      </c>
      <c r="M2387" s="20">
        <v>1063</v>
      </c>
      <c r="N2387" s="21">
        <v>116</v>
      </c>
      <c r="O2387" s="22" t="str">
        <f t="shared" si="74"/>
        <v>Mexican</v>
      </c>
      <c r="P2387" s="19">
        <f t="shared" si="75"/>
        <v>13.95</v>
      </c>
    </row>
    <row r="2388" spans="12:16" x14ac:dyDescent="0.35">
      <c r="L2388" s="20">
        <v>2387</v>
      </c>
      <c r="M2388" s="20">
        <v>1063</v>
      </c>
      <c r="N2388" s="21">
        <v>129</v>
      </c>
      <c r="O2388" s="22" t="str">
        <f t="shared" si="74"/>
        <v>Italian</v>
      </c>
      <c r="P2388" s="19">
        <f t="shared" si="75"/>
        <v>15.5</v>
      </c>
    </row>
    <row r="2389" spans="12:16" x14ac:dyDescent="0.35">
      <c r="L2389" s="20">
        <v>2388</v>
      </c>
      <c r="M2389" s="20">
        <v>1064</v>
      </c>
      <c r="N2389" s="21">
        <v>119</v>
      </c>
      <c r="O2389" s="22" t="str">
        <f t="shared" si="74"/>
        <v>Mexican</v>
      </c>
      <c r="P2389" s="19">
        <f t="shared" si="75"/>
        <v>11.95</v>
      </c>
    </row>
    <row r="2390" spans="12:16" x14ac:dyDescent="0.35">
      <c r="L2390" s="20">
        <v>2389</v>
      </c>
      <c r="M2390" s="20">
        <v>1065</v>
      </c>
      <c r="N2390" s="21">
        <v>101</v>
      </c>
      <c r="O2390" s="22" t="str">
        <f t="shared" si="74"/>
        <v>American</v>
      </c>
      <c r="P2390" s="19">
        <f t="shared" si="75"/>
        <v>12.95</v>
      </c>
    </row>
    <row r="2391" spans="12:16" x14ac:dyDescent="0.35">
      <c r="L2391" s="20">
        <v>2390</v>
      </c>
      <c r="M2391" s="20">
        <v>1065</v>
      </c>
      <c r="N2391" s="21">
        <v>102</v>
      </c>
      <c r="O2391" s="22" t="str">
        <f t="shared" si="74"/>
        <v>American</v>
      </c>
      <c r="P2391" s="19">
        <f t="shared" si="75"/>
        <v>13.95</v>
      </c>
    </row>
    <row r="2392" spans="12:16" x14ac:dyDescent="0.35">
      <c r="L2392" s="20">
        <v>2391</v>
      </c>
      <c r="M2392" s="20">
        <v>1065</v>
      </c>
      <c r="N2392" s="21">
        <v>104</v>
      </c>
      <c r="O2392" s="22" t="str">
        <f t="shared" si="74"/>
        <v>American</v>
      </c>
      <c r="P2392" s="19">
        <f t="shared" si="75"/>
        <v>10.5</v>
      </c>
    </row>
    <row r="2393" spans="12:16" x14ac:dyDescent="0.35">
      <c r="L2393" s="20">
        <v>2392</v>
      </c>
      <c r="M2393" s="20">
        <v>1065</v>
      </c>
      <c r="N2393" s="21">
        <v>132</v>
      </c>
      <c r="O2393" s="22" t="str">
        <f t="shared" si="74"/>
        <v>Italian</v>
      </c>
      <c r="P2393" s="19">
        <f t="shared" si="75"/>
        <v>16.95</v>
      </c>
    </row>
    <row r="2394" spans="12:16" x14ac:dyDescent="0.35">
      <c r="L2394" s="20">
        <v>2393</v>
      </c>
      <c r="M2394" s="20">
        <v>1066</v>
      </c>
      <c r="N2394" s="21">
        <v>102</v>
      </c>
      <c r="O2394" s="22" t="str">
        <f t="shared" si="74"/>
        <v>American</v>
      </c>
      <c r="P2394" s="19">
        <f t="shared" si="75"/>
        <v>13.95</v>
      </c>
    </row>
    <row r="2395" spans="12:16" x14ac:dyDescent="0.35">
      <c r="L2395" s="20">
        <v>2394</v>
      </c>
      <c r="M2395" s="20">
        <v>1066</v>
      </c>
      <c r="N2395" s="21">
        <v>108</v>
      </c>
      <c r="O2395" s="22" t="str">
        <f t="shared" si="74"/>
        <v>Asian</v>
      </c>
      <c r="P2395" s="19">
        <f t="shared" si="75"/>
        <v>14.5</v>
      </c>
    </row>
    <row r="2396" spans="12:16" x14ac:dyDescent="0.35">
      <c r="L2396" s="20">
        <v>2395</v>
      </c>
      <c r="M2396" s="20">
        <v>1066</v>
      </c>
      <c r="N2396" s="21">
        <v>127</v>
      </c>
      <c r="O2396" s="22" t="str">
        <f t="shared" si="74"/>
        <v>Italian</v>
      </c>
      <c r="P2396" s="19">
        <f t="shared" si="75"/>
        <v>17.95</v>
      </c>
    </row>
    <row r="2397" spans="12:16" x14ac:dyDescent="0.35">
      <c r="L2397" s="20">
        <v>2396</v>
      </c>
      <c r="M2397" s="20">
        <v>1066</v>
      </c>
      <c r="N2397" s="21">
        <v>112</v>
      </c>
      <c r="O2397" s="22" t="str">
        <f t="shared" si="74"/>
        <v>Asian</v>
      </c>
      <c r="P2397" s="19">
        <f t="shared" si="75"/>
        <v>14.95</v>
      </c>
    </row>
    <row r="2398" spans="12:16" x14ac:dyDescent="0.35">
      <c r="L2398" s="20">
        <v>2397</v>
      </c>
      <c r="M2398" s="20">
        <v>1067</v>
      </c>
      <c r="N2398" s="21">
        <v>102</v>
      </c>
      <c r="O2398" s="22" t="str">
        <f t="shared" si="74"/>
        <v>American</v>
      </c>
      <c r="P2398" s="19">
        <f t="shared" si="75"/>
        <v>13.95</v>
      </c>
    </row>
    <row r="2399" spans="12:16" x14ac:dyDescent="0.35">
      <c r="L2399" s="20">
        <v>2398</v>
      </c>
      <c r="M2399" s="20">
        <v>1067</v>
      </c>
      <c r="N2399" s="21">
        <v>109</v>
      </c>
      <c r="O2399" s="22" t="str">
        <f t="shared" si="74"/>
        <v>Asian</v>
      </c>
      <c r="P2399" s="19">
        <f t="shared" si="75"/>
        <v>17.95</v>
      </c>
    </row>
    <row r="2400" spans="12:16" x14ac:dyDescent="0.35">
      <c r="L2400" s="20">
        <v>2399</v>
      </c>
      <c r="M2400" s="20">
        <v>1067</v>
      </c>
      <c r="N2400" s="21">
        <v>118</v>
      </c>
      <c r="O2400" s="22" t="str">
        <f t="shared" si="74"/>
        <v>Mexican</v>
      </c>
      <c r="P2400" s="19">
        <f t="shared" si="75"/>
        <v>14.95</v>
      </c>
    </row>
    <row r="2401" spans="12:16" x14ac:dyDescent="0.35">
      <c r="L2401" s="20">
        <v>2400</v>
      </c>
      <c r="M2401" s="20">
        <v>1068</v>
      </c>
      <c r="N2401" s="21">
        <v>120</v>
      </c>
      <c r="O2401" s="22" t="str">
        <f t="shared" si="74"/>
        <v>Mexican</v>
      </c>
      <c r="P2401" s="19">
        <f t="shared" si="75"/>
        <v>13.95</v>
      </c>
    </row>
    <row r="2402" spans="12:16" x14ac:dyDescent="0.35">
      <c r="L2402" s="20">
        <v>2401</v>
      </c>
      <c r="M2402" s="20">
        <v>1068</v>
      </c>
      <c r="N2402" s="21">
        <v>105</v>
      </c>
      <c r="O2402" s="22" t="str">
        <f t="shared" si="74"/>
        <v>American</v>
      </c>
      <c r="P2402" s="19">
        <f t="shared" si="75"/>
        <v>7</v>
      </c>
    </row>
    <row r="2403" spans="12:16" x14ac:dyDescent="0.35">
      <c r="L2403" s="20">
        <v>2402</v>
      </c>
      <c r="M2403" s="20">
        <v>1069</v>
      </c>
      <c r="N2403" s="21">
        <v>107</v>
      </c>
      <c r="O2403" s="22" t="str">
        <f t="shared" si="74"/>
        <v>Asian</v>
      </c>
      <c r="P2403" s="19">
        <f t="shared" si="75"/>
        <v>16.5</v>
      </c>
    </row>
    <row r="2404" spans="12:16" x14ac:dyDescent="0.35">
      <c r="L2404" s="20">
        <v>2403</v>
      </c>
      <c r="M2404" s="20">
        <v>1069</v>
      </c>
      <c r="N2404" s="21">
        <v>120</v>
      </c>
      <c r="O2404" s="22" t="str">
        <f t="shared" si="74"/>
        <v>Mexican</v>
      </c>
      <c r="P2404" s="19">
        <f t="shared" si="75"/>
        <v>13.95</v>
      </c>
    </row>
    <row r="2405" spans="12:16" x14ac:dyDescent="0.35">
      <c r="L2405" s="20">
        <v>2404</v>
      </c>
      <c r="M2405" s="20">
        <v>1069</v>
      </c>
      <c r="N2405" s="21">
        <v>106</v>
      </c>
      <c r="O2405" s="22" t="str">
        <f t="shared" si="74"/>
        <v>American</v>
      </c>
      <c r="P2405" s="19">
        <f t="shared" si="75"/>
        <v>7</v>
      </c>
    </row>
    <row r="2406" spans="12:16" x14ac:dyDescent="0.35">
      <c r="L2406" s="20">
        <v>2405</v>
      </c>
      <c r="M2406" s="20">
        <v>1070</v>
      </c>
      <c r="N2406" s="21">
        <v>101</v>
      </c>
      <c r="O2406" s="22" t="str">
        <f t="shared" si="74"/>
        <v>American</v>
      </c>
      <c r="P2406" s="19">
        <f t="shared" si="75"/>
        <v>12.95</v>
      </c>
    </row>
    <row r="2407" spans="12:16" x14ac:dyDescent="0.35">
      <c r="L2407" s="20">
        <v>2406</v>
      </c>
      <c r="M2407" s="20">
        <v>1070</v>
      </c>
      <c r="N2407" s="21">
        <v>113</v>
      </c>
      <c r="O2407" s="22" t="str">
        <f t="shared" si="74"/>
        <v>Asian</v>
      </c>
      <c r="P2407" s="19">
        <f t="shared" si="75"/>
        <v>5</v>
      </c>
    </row>
    <row r="2408" spans="12:16" x14ac:dyDescent="0.35">
      <c r="L2408" s="20">
        <v>2407</v>
      </c>
      <c r="M2408" s="20">
        <v>1071</v>
      </c>
      <c r="N2408" s="21">
        <v>112</v>
      </c>
      <c r="O2408" s="22" t="str">
        <f t="shared" si="74"/>
        <v>Asian</v>
      </c>
      <c r="P2408" s="19">
        <f t="shared" si="75"/>
        <v>14.95</v>
      </c>
    </row>
    <row r="2409" spans="12:16" x14ac:dyDescent="0.35">
      <c r="L2409" s="20">
        <v>2408</v>
      </c>
      <c r="M2409" s="20">
        <v>1071</v>
      </c>
      <c r="N2409" s="21">
        <v>118</v>
      </c>
      <c r="O2409" s="22" t="str">
        <f t="shared" si="74"/>
        <v>Mexican</v>
      </c>
      <c r="P2409" s="19">
        <f t="shared" si="75"/>
        <v>14.95</v>
      </c>
    </row>
    <row r="2410" spans="12:16" x14ac:dyDescent="0.35">
      <c r="L2410" s="20">
        <v>2409</v>
      </c>
      <c r="M2410" s="20">
        <v>1071</v>
      </c>
      <c r="N2410" s="21">
        <v>130</v>
      </c>
      <c r="O2410" s="22" t="str">
        <f t="shared" si="74"/>
        <v>Italian</v>
      </c>
      <c r="P2410" s="19">
        <f t="shared" si="75"/>
        <v>19.95</v>
      </c>
    </row>
    <row r="2411" spans="12:16" x14ac:dyDescent="0.35">
      <c r="L2411" s="20">
        <v>2410</v>
      </c>
      <c r="M2411" s="20">
        <v>1072</v>
      </c>
      <c r="N2411" s="21">
        <v>108</v>
      </c>
      <c r="O2411" s="22" t="str">
        <f t="shared" si="74"/>
        <v>Asian</v>
      </c>
      <c r="P2411" s="19">
        <f t="shared" si="75"/>
        <v>14.5</v>
      </c>
    </row>
    <row r="2412" spans="12:16" x14ac:dyDescent="0.35">
      <c r="L2412" s="20">
        <v>2411</v>
      </c>
      <c r="M2412" s="20">
        <v>1072</v>
      </c>
      <c r="N2412" s="21">
        <v>124</v>
      </c>
      <c r="O2412" s="22" t="str">
        <f t="shared" si="74"/>
        <v>Italian</v>
      </c>
      <c r="P2412" s="19">
        <f t="shared" si="75"/>
        <v>14.5</v>
      </c>
    </row>
    <row r="2413" spans="12:16" x14ac:dyDescent="0.35">
      <c r="L2413" s="20">
        <v>2412</v>
      </c>
      <c r="M2413" s="20">
        <v>1072</v>
      </c>
      <c r="N2413" s="21">
        <v>125</v>
      </c>
      <c r="O2413" s="22" t="str">
        <f t="shared" si="74"/>
        <v>Italian</v>
      </c>
      <c r="P2413" s="19">
        <f t="shared" si="75"/>
        <v>17.95</v>
      </c>
    </row>
    <row r="2414" spans="12:16" x14ac:dyDescent="0.35">
      <c r="L2414" s="20">
        <v>2413</v>
      </c>
      <c r="M2414" s="20">
        <v>1073</v>
      </c>
      <c r="N2414" s="21">
        <v>124</v>
      </c>
      <c r="O2414" s="22" t="str">
        <f t="shared" si="74"/>
        <v>Italian</v>
      </c>
      <c r="P2414" s="19">
        <f t="shared" si="75"/>
        <v>14.5</v>
      </c>
    </row>
    <row r="2415" spans="12:16" x14ac:dyDescent="0.35">
      <c r="L2415" s="20">
        <v>2414</v>
      </c>
      <c r="M2415" s="20">
        <v>1073</v>
      </c>
      <c r="N2415" s="21">
        <v>122</v>
      </c>
      <c r="O2415" s="22" t="str">
        <f t="shared" si="74"/>
        <v>Mexican</v>
      </c>
      <c r="P2415" s="19">
        <f t="shared" si="75"/>
        <v>7</v>
      </c>
    </row>
    <row r="2416" spans="12:16" x14ac:dyDescent="0.35">
      <c r="L2416" s="20">
        <v>2415</v>
      </c>
      <c r="M2416" s="20">
        <v>1073</v>
      </c>
      <c r="N2416" s="21">
        <v>130</v>
      </c>
      <c r="O2416" s="22" t="str">
        <f t="shared" si="74"/>
        <v>Italian</v>
      </c>
      <c r="P2416" s="19">
        <f t="shared" si="75"/>
        <v>19.95</v>
      </c>
    </row>
    <row r="2417" spans="12:16" x14ac:dyDescent="0.35">
      <c r="L2417" s="20">
        <v>2416</v>
      </c>
      <c r="M2417" s="20">
        <v>1074</v>
      </c>
      <c r="N2417" s="21">
        <v>127</v>
      </c>
      <c r="O2417" s="22" t="str">
        <f t="shared" si="74"/>
        <v>Italian</v>
      </c>
      <c r="P2417" s="19">
        <f t="shared" si="75"/>
        <v>17.95</v>
      </c>
    </row>
    <row r="2418" spans="12:16" x14ac:dyDescent="0.35">
      <c r="L2418" s="20">
        <v>2417</v>
      </c>
      <c r="M2418" s="20">
        <v>1075</v>
      </c>
      <c r="N2418" s="21">
        <v>129</v>
      </c>
      <c r="O2418" s="22" t="str">
        <f t="shared" si="74"/>
        <v>Italian</v>
      </c>
      <c r="P2418" s="19">
        <f t="shared" si="75"/>
        <v>15.5</v>
      </c>
    </row>
    <row r="2419" spans="12:16" x14ac:dyDescent="0.35">
      <c r="L2419" s="20">
        <v>2418</v>
      </c>
      <c r="M2419" s="20">
        <v>1076</v>
      </c>
      <c r="N2419" s="21">
        <v>117</v>
      </c>
      <c r="O2419" s="22" t="str">
        <f t="shared" si="74"/>
        <v>Mexican</v>
      </c>
      <c r="P2419" s="19">
        <f t="shared" si="75"/>
        <v>12.95</v>
      </c>
    </row>
    <row r="2420" spans="12:16" x14ac:dyDescent="0.35">
      <c r="L2420" s="20">
        <v>2419</v>
      </c>
      <c r="M2420" s="20">
        <v>1076</v>
      </c>
      <c r="N2420" s="21">
        <v>113</v>
      </c>
      <c r="O2420" s="22" t="str">
        <f t="shared" si="74"/>
        <v>Asian</v>
      </c>
      <c r="P2420" s="19">
        <f t="shared" si="75"/>
        <v>5</v>
      </c>
    </row>
    <row r="2421" spans="12:16" x14ac:dyDescent="0.35">
      <c r="L2421" s="20">
        <v>2420</v>
      </c>
      <c r="M2421" s="20">
        <v>1077</v>
      </c>
      <c r="N2421" s="21">
        <v>103</v>
      </c>
      <c r="O2421" s="22" t="str">
        <f t="shared" si="74"/>
        <v>American</v>
      </c>
      <c r="P2421" s="19">
        <f t="shared" si="75"/>
        <v>9</v>
      </c>
    </row>
    <row r="2422" spans="12:16" x14ac:dyDescent="0.35">
      <c r="L2422" s="20">
        <v>2421</v>
      </c>
      <c r="M2422" s="20">
        <v>1078</v>
      </c>
      <c r="N2422" s="21">
        <v>125</v>
      </c>
      <c r="O2422" s="22" t="str">
        <f t="shared" si="74"/>
        <v>Italian</v>
      </c>
      <c r="P2422" s="19">
        <f t="shared" si="75"/>
        <v>17.95</v>
      </c>
    </row>
    <row r="2423" spans="12:16" x14ac:dyDescent="0.35">
      <c r="L2423" s="20">
        <v>2422</v>
      </c>
      <c r="M2423" s="20">
        <v>1078</v>
      </c>
      <c r="N2423" s="21">
        <v>110</v>
      </c>
      <c r="O2423" s="22" t="str">
        <f t="shared" si="74"/>
        <v>Asian</v>
      </c>
      <c r="P2423" s="19">
        <f t="shared" si="75"/>
        <v>17.95</v>
      </c>
    </row>
    <row r="2424" spans="12:16" x14ac:dyDescent="0.35">
      <c r="L2424" s="20">
        <v>2423</v>
      </c>
      <c r="M2424" s="20">
        <v>1079</v>
      </c>
      <c r="N2424" s="21">
        <v>126</v>
      </c>
      <c r="O2424" s="22" t="str">
        <f t="shared" si="74"/>
        <v>Italian</v>
      </c>
      <c r="P2424" s="19">
        <f t="shared" si="75"/>
        <v>14.5</v>
      </c>
    </row>
    <row r="2425" spans="12:16" x14ac:dyDescent="0.35">
      <c r="L2425" s="20">
        <v>2424</v>
      </c>
      <c r="M2425" s="20">
        <v>1079</v>
      </c>
      <c r="N2425" s="21">
        <v>113</v>
      </c>
      <c r="O2425" s="22" t="str">
        <f t="shared" si="74"/>
        <v>Asian</v>
      </c>
      <c r="P2425" s="19">
        <f t="shared" si="75"/>
        <v>5</v>
      </c>
    </row>
    <row r="2426" spans="12:16" x14ac:dyDescent="0.35">
      <c r="L2426" s="20">
        <v>2425</v>
      </c>
      <c r="M2426" s="20">
        <v>1079</v>
      </c>
      <c r="N2426" s="21">
        <v>106</v>
      </c>
      <c r="O2426" s="22" t="str">
        <f t="shared" si="74"/>
        <v>American</v>
      </c>
      <c r="P2426" s="19">
        <f t="shared" si="75"/>
        <v>7</v>
      </c>
    </row>
    <row r="2427" spans="12:16" x14ac:dyDescent="0.35">
      <c r="L2427" s="20">
        <v>2426</v>
      </c>
      <c r="M2427" s="20">
        <v>1080</v>
      </c>
      <c r="N2427" s="21">
        <v>127</v>
      </c>
      <c r="O2427" s="22" t="str">
        <f t="shared" si="74"/>
        <v>Italian</v>
      </c>
      <c r="P2427" s="19">
        <f t="shared" si="75"/>
        <v>17.95</v>
      </c>
    </row>
    <row r="2428" spans="12:16" x14ac:dyDescent="0.35">
      <c r="L2428" s="20">
        <v>2427</v>
      </c>
      <c r="M2428" s="20">
        <v>1080</v>
      </c>
      <c r="N2428" s="21">
        <v>120</v>
      </c>
      <c r="O2428" s="22" t="str">
        <f t="shared" si="74"/>
        <v>Mexican</v>
      </c>
      <c r="P2428" s="19">
        <f t="shared" si="75"/>
        <v>13.95</v>
      </c>
    </row>
    <row r="2429" spans="12:16" x14ac:dyDescent="0.35">
      <c r="L2429" s="20">
        <v>2428</v>
      </c>
      <c r="M2429" s="20">
        <v>1080</v>
      </c>
      <c r="N2429" s="21">
        <v>121</v>
      </c>
      <c r="O2429" s="22" t="str">
        <f t="shared" si="74"/>
        <v>Mexican</v>
      </c>
      <c r="P2429" s="19">
        <f t="shared" si="75"/>
        <v>10.5</v>
      </c>
    </row>
    <row r="2430" spans="12:16" x14ac:dyDescent="0.35">
      <c r="L2430" s="20">
        <v>2429</v>
      </c>
      <c r="M2430" s="20">
        <v>1080</v>
      </c>
      <c r="N2430" s="21">
        <v>122</v>
      </c>
      <c r="O2430" s="22" t="str">
        <f t="shared" si="74"/>
        <v>Mexican</v>
      </c>
      <c r="P2430" s="19">
        <f t="shared" si="75"/>
        <v>7</v>
      </c>
    </row>
    <row r="2431" spans="12:16" x14ac:dyDescent="0.35">
      <c r="L2431" s="20">
        <v>2430</v>
      </c>
      <c r="M2431" s="20">
        <v>1081</v>
      </c>
      <c r="N2431" s="21">
        <v>124</v>
      </c>
      <c r="O2431" s="22" t="str">
        <f t="shared" si="74"/>
        <v>Italian</v>
      </c>
      <c r="P2431" s="19">
        <f t="shared" si="75"/>
        <v>14.5</v>
      </c>
    </row>
    <row r="2432" spans="12:16" x14ac:dyDescent="0.35">
      <c r="L2432" s="20">
        <v>2431</v>
      </c>
      <c r="M2432" s="20">
        <v>1082</v>
      </c>
      <c r="N2432" s="21">
        <v>118</v>
      </c>
      <c r="O2432" s="22" t="str">
        <f t="shared" si="74"/>
        <v>Mexican</v>
      </c>
      <c r="P2432" s="19">
        <f t="shared" si="75"/>
        <v>14.95</v>
      </c>
    </row>
    <row r="2433" spans="12:16" x14ac:dyDescent="0.35">
      <c r="L2433" s="20">
        <v>2432</v>
      </c>
      <c r="M2433" s="20">
        <v>1082</v>
      </c>
      <c r="N2433" s="21">
        <v>106</v>
      </c>
      <c r="O2433" s="22" t="str">
        <f t="shared" si="74"/>
        <v>American</v>
      </c>
      <c r="P2433" s="19">
        <f t="shared" si="75"/>
        <v>7</v>
      </c>
    </row>
    <row r="2434" spans="12:16" x14ac:dyDescent="0.35">
      <c r="L2434" s="20">
        <v>2433</v>
      </c>
      <c r="M2434" s="20">
        <v>1083</v>
      </c>
      <c r="N2434" s="21">
        <v>105</v>
      </c>
      <c r="O2434" s="22" t="str">
        <f t="shared" si="74"/>
        <v>American</v>
      </c>
      <c r="P2434" s="19">
        <f t="shared" si="75"/>
        <v>7</v>
      </c>
    </row>
    <row r="2435" spans="12:16" x14ac:dyDescent="0.35">
      <c r="L2435" s="20">
        <v>2434</v>
      </c>
      <c r="M2435" s="20">
        <v>1084</v>
      </c>
      <c r="N2435" s="21">
        <v>107</v>
      </c>
      <c r="O2435" s="22" t="str">
        <f t="shared" ref="O2435:O2498" si="76">_xlfn.XLOOKUP(N2435,$A$2:$A$33,$C$2:$C$33)</f>
        <v>Asian</v>
      </c>
      <c r="P2435" s="19">
        <f t="shared" ref="P2435:P2498" si="77">_xlfn.XLOOKUP(N2435,$A$2:$A$33,$D$2:$D$33)</f>
        <v>16.5</v>
      </c>
    </row>
    <row r="2436" spans="12:16" x14ac:dyDescent="0.35">
      <c r="L2436" s="20">
        <v>2435</v>
      </c>
      <c r="M2436" s="20">
        <v>1085</v>
      </c>
      <c r="N2436" s="21">
        <v>109</v>
      </c>
      <c r="O2436" s="22" t="str">
        <f t="shared" si="76"/>
        <v>Asian</v>
      </c>
      <c r="P2436" s="19">
        <f t="shared" si="77"/>
        <v>17.95</v>
      </c>
    </row>
    <row r="2437" spans="12:16" x14ac:dyDescent="0.35">
      <c r="L2437" s="20">
        <v>2436</v>
      </c>
      <c r="M2437" s="20">
        <v>1085</v>
      </c>
      <c r="N2437" s="21">
        <v>105</v>
      </c>
      <c r="O2437" s="22" t="str">
        <f t="shared" si="76"/>
        <v>American</v>
      </c>
      <c r="P2437" s="19">
        <f t="shared" si="77"/>
        <v>7</v>
      </c>
    </row>
    <row r="2438" spans="12:16" x14ac:dyDescent="0.35">
      <c r="L2438" s="20">
        <v>2437</v>
      </c>
      <c r="M2438" s="20">
        <v>1085</v>
      </c>
      <c r="N2438" s="21">
        <v>131</v>
      </c>
      <c r="O2438" s="22" t="str">
        <f t="shared" si="76"/>
        <v>Italian</v>
      </c>
      <c r="P2438" s="19">
        <f t="shared" si="77"/>
        <v>17.95</v>
      </c>
    </row>
    <row r="2439" spans="12:16" x14ac:dyDescent="0.35">
      <c r="L2439" s="20">
        <v>2438</v>
      </c>
      <c r="M2439" s="20">
        <v>1086</v>
      </c>
      <c r="N2439" s="21">
        <v>101</v>
      </c>
      <c r="O2439" s="22" t="str">
        <f t="shared" si="76"/>
        <v>American</v>
      </c>
      <c r="P2439" s="19">
        <f t="shared" si="77"/>
        <v>12.95</v>
      </c>
    </row>
    <row r="2440" spans="12:16" x14ac:dyDescent="0.35">
      <c r="L2440" s="20">
        <v>2439</v>
      </c>
      <c r="M2440" s="20">
        <v>1086</v>
      </c>
      <c r="N2440" s="21">
        <v>128</v>
      </c>
      <c r="O2440" s="22" t="str">
        <f t="shared" si="76"/>
        <v>Italian</v>
      </c>
      <c r="P2440" s="19">
        <f t="shared" si="77"/>
        <v>15.5</v>
      </c>
    </row>
    <row r="2441" spans="12:16" x14ac:dyDescent="0.35">
      <c r="L2441" s="20">
        <v>2440</v>
      </c>
      <c r="M2441" s="20">
        <v>1087</v>
      </c>
      <c r="N2441" s="21">
        <v>125</v>
      </c>
      <c r="O2441" s="22" t="str">
        <f t="shared" si="76"/>
        <v>Italian</v>
      </c>
      <c r="P2441" s="19">
        <f t="shared" si="77"/>
        <v>17.95</v>
      </c>
    </row>
    <row r="2442" spans="12:16" x14ac:dyDescent="0.35">
      <c r="L2442" s="20">
        <v>2441</v>
      </c>
      <c r="M2442" s="20">
        <v>1087</v>
      </c>
      <c r="N2442" s="21">
        <v>131</v>
      </c>
      <c r="O2442" s="22" t="str">
        <f t="shared" si="76"/>
        <v>Italian</v>
      </c>
      <c r="P2442" s="19">
        <f t="shared" si="77"/>
        <v>17.95</v>
      </c>
    </row>
    <row r="2443" spans="12:16" x14ac:dyDescent="0.35">
      <c r="L2443" s="20">
        <v>2442</v>
      </c>
      <c r="M2443" s="20">
        <v>1088</v>
      </c>
      <c r="N2443" s="21">
        <v>107</v>
      </c>
      <c r="O2443" s="22" t="str">
        <f t="shared" si="76"/>
        <v>Asian</v>
      </c>
      <c r="P2443" s="19">
        <f t="shared" si="77"/>
        <v>16.5</v>
      </c>
    </row>
    <row r="2444" spans="12:16" x14ac:dyDescent="0.35">
      <c r="L2444" s="20">
        <v>2443</v>
      </c>
      <c r="M2444" s="20">
        <v>1088</v>
      </c>
      <c r="N2444" s="21">
        <v>128</v>
      </c>
      <c r="O2444" s="22" t="str">
        <f t="shared" si="76"/>
        <v>Italian</v>
      </c>
      <c r="P2444" s="19">
        <f t="shared" si="77"/>
        <v>15.5</v>
      </c>
    </row>
    <row r="2445" spans="12:16" x14ac:dyDescent="0.35">
      <c r="L2445" s="20">
        <v>2444</v>
      </c>
      <c r="M2445" s="20">
        <v>1088</v>
      </c>
      <c r="N2445" s="21">
        <v>113</v>
      </c>
      <c r="O2445" s="22" t="str">
        <f t="shared" si="76"/>
        <v>Asian</v>
      </c>
      <c r="P2445" s="19">
        <f t="shared" si="77"/>
        <v>5</v>
      </c>
    </row>
    <row r="2446" spans="12:16" x14ac:dyDescent="0.35">
      <c r="L2446" s="20">
        <v>2445</v>
      </c>
      <c r="M2446" s="20">
        <v>1088</v>
      </c>
      <c r="N2446" s="21">
        <v>106</v>
      </c>
      <c r="O2446" s="22" t="str">
        <f t="shared" si="76"/>
        <v>American</v>
      </c>
      <c r="P2446" s="19">
        <f t="shared" si="77"/>
        <v>7</v>
      </c>
    </row>
    <row r="2447" spans="12:16" x14ac:dyDescent="0.35">
      <c r="L2447" s="20">
        <v>2446</v>
      </c>
      <c r="M2447" s="20">
        <v>1088</v>
      </c>
      <c r="N2447" s="21" t="s">
        <v>45</v>
      </c>
      <c r="O2447" s="22" t="e">
        <f t="shared" si="76"/>
        <v>#N/A</v>
      </c>
      <c r="P2447" s="19" t="e">
        <f t="shared" si="77"/>
        <v>#N/A</v>
      </c>
    </row>
    <row r="2448" spans="12:16" x14ac:dyDescent="0.35">
      <c r="L2448" s="20">
        <v>2447</v>
      </c>
      <c r="M2448" s="20">
        <v>1089</v>
      </c>
      <c r="N2448" s="21">
        <v>107</v>
      </c>
      <c r="O2448" s="22" t="str">
        <f t="shared" si="76"/>
        <v>Asian</v>
      </c>
      <c r="P2448" s="19">
        <f t="shared" si="77"/>
        <v>16.5</v>
      </c>
    </row>
    <row r="2449" spans="12:16" x14ac:dyDescent="0.35">
      <c r="L2449" s="20">
        <v>2448</v>
      </c>
      <c r="M2449" s="20">
        <v>1089</v>
      </c>
      <c r="N2449" s="21">
        <v>104</v>
      </c>
      <c r="O2449" s="22" t="str">
        <f t="shared" si="76"/>
        <v>American</v>
      </c>
      <c r="P2449" s="19">
        <f t="shared" si="77"/>
        <v>10.5</v>
      </c>
    </row>
    <row r="2450" spans="12:16" x14ac:dyDescent="0.35">
      <c r="L2450" s="20">
        <v>2449</v>
      </c>
      <c r="M2450" s="20">
        <v>1089</v>
      </c>
      <c r="N2450" s="21">
        <v>130</v>
      </c>
      <c r="O2450" s="22" t="str">
        <f t="shared" si="76"/>
        <v>Italian</v>
      </c>
      <c r="P2450" s="19">
        <f t="shared" si="77"/>
        <v>19.95</v>
      </c>
    </row>
    <row r="2451" spans="12:16" x14ac:dyDescent="0.35">
      <c r="L2451" s="20">
        <v>2450</v>
      </c>
      <c r="M2451" s="20">
        <v>1090</v>
      </c>
      <c r="N2451" s="21">
        <v>101</v>
      </c>
      <c r="O2451" s="22" t="str">
        <f t="shared" si="76"/>
        <v>American</v>
      </c>
      <c r="P2451" s="19">
        <f t="shared" si="77"/>
        <v>12.95</v>
      </c>
    </row>
    <row r="2452" spans="12:16" x14ac:dyDescent="0.35">
      <c r="L2452" s="20">
        <v>2451</v>
      </c>
      <c r="M2452" s="20">
        <v>1090</v>
      </c>
      <c r="N2452" s="21">
        <v>102</v>
      </c>
      <c r="O2452" s="22" t="str">
        <f t="shared" si="76"/>
        <v>American</v>
      </c>
      <c r="P2452" s="19">
        <f t="shared" si="77"/>
        <v>13.95</v>
      </c>
    </row>
    <row r="2453" spans="12:16" x14ac:dyDescent="0.35">
      <c r="L2453" s="20">
        <v>2452</v>
      </c>
      <c r="M2453" s="20">
        <v>1090</v>
      </c>
      <c r="N2453" s="21">
        <v>109</v>
      </c>
      <c r="O2453" s="22" t="str">
        <f t="shared" si="76"/>
        <v>Asian</v>
      </c>
      <c r="P2453" s="19">
        <f t="shared" si="77"/>
        <v>17.95</v>
      </c>
    </row>
    <row r="2454" spans="12:16" x14ac:dyDescent="0.35">
      <c r="L2454" s="20">
        <v>2453</v>
      </c>
      <c r="M2454" s="20">
        <v>1090</v>
      </c>
      <c r="N2454" s="21">
        <v>117</v>
      </c>
      <c r="O2454" s="22" t="str">
        <f t="shared" si="76"/>
        <v>Mexican</v>
      </c>
      <c r="P2454" s="19">
        <f t="shared" si="77"/>
        <v>12.95</v>
      </c>
    </row>
    <row r="2455" spans="12:16" x14ac:dyDescent="0.35">
      <c r="L2455" s="20">
        <v>2454</v>
      </c>
      <c r="M2455" s="20">
        <v>1090</v>
      </c>
      <c r="N2455" s="21">
        <v>127</v>
      </c>
      <c r="O2455" s="22" t="str">
        <f t="shared" si="76"/>
        <v>Italian</v>
      </c>
      <c r="P2455" s="19">
        <f t="shared" si="77"/>
        <v>17.95</v>
      </c>
    </row>
    <row r="2456" spans="12:16" x14ac:dyDescent="0.35">
      <c r="L2456" s="20">
        <v>2455</v>
      </c>
      <c r="M2456" s="20">
        <v>1090</v>
      </c>
      <c r="N2456" s="21">
        <v>127</v>
      </c>
      <c r="O2456" s="22" t="str">
        <f t="shared" si="76"/>
        <v>Italian</v>
      </c>
      <c r="P2456" s="19">
        <f t="shared" si="77"/>
        <v>17.95</v>
      </c>
    </row>
    <row r="2457" spans="12:16" x14ac:dyDescent="0.35">
      <c r="L2457" s="20">
        <v>2456</v>
      </c>
      <c r="M2457" s="20">
        <v>1090</v>
      </c>
      <c r="N2457" s="21">
        <v>111</v>
      </c>
      <c r="O2457" s="22" t="str">
        <f t="shared" si="76"/>
        <v>Asian</v>
      </c>
      <c r="P2457" s="19">
        <f t="shared" si="77"/>
        <v>11.95</v>
      </c>
    </row>
    <row r="2458" spans="12:16" x14ac:dyDescent="0.35">
      <c r="L2458" s="20">
        <v>2457</v>
      </c>
      <c r="M2458" s="20">
        <v>1091</v>
      </c>
      <c r="N2458" s="21">
        <v>113</v>
      </c>
      <c r="O2458" s="22" t="str">
        <f t="shared" si="76"/>
        <v>Asian</v>
      </c>
      <c r="P2458" s="19">
        <f t="shared" si="77"/>
        <v>5</v>
      </c>
    </row>
    <row r="2459" spans="12:16" x14ac:dyDescent="0.35">
      <c r="L2459" s="20">
        <v>2458</v>
      </c>
      <c r="M2459" s="20">
        <v>1092</v>
      </c>
      <c r="N2459" s="21">
        <v>101</v>
      </c>
      <c r="O2459" s="22" t="str">
        <f t="shared" si="76"/>
        <v>American</v>
      </c>
      <c r="P2459" s="19">
        <f t="shared" si="77"/>
        <v>12.95</v>
      </c>
    </row>
    <row r="2460" spans="12:16" x14ac:dyDescent="0.35">
      <c r="L2460" s="20">
        <v>2459</v>
      </c>
      <c r="M2460" s="20">
        <v>1092</v>
      </c>
      <c r="N2460" s="21">
        <v>102</v>
      </c>
      <c r="O2460" s="22" t="str">
        <f t="shared" si="76"/>
        <v>American</v>
      </c>
      <c r="P2460" s="19">
        <f t="shared" si="77"/>
        <v>13.95</v>
      </c>
    </row>
    <row r="2461" spans="12:16" x14ac:dyDescent="0.35">
      <c r="L2461" s="20">
        <v>2460</v>
      </c>
      <c r="M2461" s="20">
        <v>1092</v>
      </c>
      <c r="N2461" s="21">
        <v>109</v>
      </c>
      <c r="O2461" s="22" t="str">
        <f t="shared" si="76"/>
        <v>Asian</v>
      </c>
      <c r="P2461" s="19">
        <f t="shared" si="77"/>
        <v>17.95</v>
      </c>
    </row>
    <row r="2462" spans="12:16" x14ac:dyDescent="0.35">
      <c r="L2462" s="20">
        <v>2461</v>
      </c>
      <c r="M2462" s="20">
        <v>1093</v>
      </c>
      <c r="N2462" s="21">
        <v>108</v>
      </c>
      <c r="O2462" s="22" t="str">
        <f t="shared" si="76"/>
        <v>Asian</v>
      </c>
      <c r="P2462" s="19">
        <f t="shared" si="77"/>
        <v>14.5</v>
      </c>
    </row>
    <row r="2463" spans="12:16" x14ac:dyDescent="0.35">
      <c r="L2463" s="20">
        <v>2462</v>
      </c>
      <c r="M2463" s="20">
        <v>1093</v>
      </c>
      <c r="N2463" s="21">
        <v>117</v>
      </c>
      <c r="O2463" s="22" t="str">
        <f t="shared" si="76"/>
        <v>Mexican</v>
      </c>
      <c r="P2463" s="19">
        <f t="shared" si="77"/>
        <v>12.95</v>
      </c>
    </row>
    <row r="2464" spans="12:16" x14ac:dyDescent="0.35">
      <c r="L2464" s="20">
        <v>2463</v>
      </c>
      <c r="M2464" s="20">
        <v>1093</v>
      </c>
      <c r="N2464" s="21">
        <v>111</v>
      </c>
      <c r="O2464" s="22" t="str">
        <f t="shared" si="76"/>
        <v>Asian</v>
      </c>
      <c r="P2464" s="19">
        <f t="shared" si="77"/>
        <v>11.95</v>
      </c>
    </row>
    <row r="2465" spans="12:16" x14ac:dyDescent="0.35">
      <c r="L2465" s="20">
        <v>2464</v>
      </c>
      <c r="M2465" s="20">
        <v>1093</v>
      </c>
      <c r="N2465" s="21">
        <v>113</v>
      </c>
      <c r="O2465" s="22" t="str">
        <f t="shared" si="76"/>
        <v>Asian</v>
      </c>
      <c r="P2465" s="19">
        <f t="shared" si="77"/>
        <v>5</v>
      </c>
    </row>
    <row r="2466" spans="12:16" x14ac:dyDescent="0.35">
      <c r="L2466" s="20">
        <v>2465</v>
      </c>
      <c r="M2466" s="20">
        <v>1093</v>
      </c>
      <c r="N2466" s="21">
        <v>119</v>
      </c>
      <c r="O2466" s="22" t="str">
        <f t="shared" si="76"/>
        <v>Mexican</v>
      </c>
      <c r="P2466" s="19">
        <f t="shared" si="77"/>
        <v>11.95</v>
      </c>
    </row>
    <row r="2467" spans="12:16" x14ac:dyDescent="0.35">
      <c r="L2467" s="20">
        <v>2466</v>
      </c>
      <c r="M2467" s="20">
        <v>1094</v>
      </c>
      <c r="N2467" s="21">
        <v>115</v>
      </c>
      <c r="O2467" s="22" t="str">
        <f t="shared" si="76"/>
        <v>Mexican</v>
      </c>
      <c r="P2467" s="19">
        <f t="shared" si="77"/>
        <v>11.95</v>
      </c>
    </row>
    <row r="2468" spans="12:16" x14ac:dyDescent="0.35">
      <c r="L2468" s="20">
        <v>2467</v>
      </c>
      <c r="M2468" s="20">
        <v>1094</v>
      </c>
      <c r="N2468" s="21">
        <v>104</v>
      </c>
      <c r="O2468" s="22" t="str">
        <f t="shared" si="76"/>
        <v>American</v>
      </c>
      <c r="P2468" s="19">
        <f t="shared" si="77"/>
        <v>10.5</v>
      </c>
    </row>
    <row r="2469" spans="12:16" x14ac:dyDescent="0.35">
      <c r="L2469" s="20">
        <v>2468</v>
      </c>
      <c r="M2469" s="20">
        <v>1095</v>
      </c>
      <c r="N2469" s="21">
        <v>102</v>
      </c>
      <c r="O2469" s="22" t="str">
        <f t="shared" si="76"/>
        <v>American</v>
      </c>
      <c r="P2469" s="19">
        <f t="shared" si="77"/>
        <v>13.95</v>
      </c>
    </row>
    <row r="2470" spans="12:16" x14ac:dyDescent="0.35">
      <c r="L2470" s="20">
        <v>2469</v>
      </c>
      <c r="M2470" s="20">
        <v>1095</v>
      </c>
      <c r="N2470" s="21">
        <v>125</v>
      </c>
      <c r="O2470" s="22" t="str">
        <f t="shared" si="76"/>
        <v>Italian</v>
      </c>
      <c r="P2470" s="19">
        <f t="shared" si="77"/>
        <v>17.95</v>
      </c>
    </row>
    <row r="2471" spans="12:16" x14ac:dyDescent="0.35">
      <c r="L2471" s="20">
        <v>2470</v>
      </c>
      <c r="M2471" s="20">
        <v>1096</v>
      </c>
      <c r="N2471" s="21">
        <v>104</v>
      </c>
      <c r="O2471" s="22" t="str">
        <f t="shared" si="76"/>
        <v>American</v>
      </c>
      <c r="P2471" s="19">
        <f t="shared" si="77"/>
        <v>10.5</v>
      </c>
    </row>
    <row r="2472" spans="12:16" x14ac:dyDescent="0.35">
      <c r="L2472" s="20">
        <v>2471</v>
      </c>
      <c r="M2472" s="20">
        <v>1096</v>
      </c>
      <c r="N2472" s="21">
        <v>124</v>
      </c>
      <c r="O2472" s="22" t="str">
        <f t="shared" si="76"/>
        <v>Italian</v>
      </c>
      <c r="P2472" s="19">
        <f t="shared" si="77"/>
        <v>14.5</v>
      </c>
    </row>
    <row r="2473" spans="12:16" x14ac:dyDescent="0.35">
      <c r="L2473" s="20">
        <v>2472</v>
      </c>
      <c r="M2473" s="20">
        <v>1096</v>
      </c>
      <c r="N2473" s="21">
        <v>125</v>
      </c>
      <c r="O2473" s="22" t="str">
        <f t="shared" si="76"/>
        <v>Italian</v>
      </c>
      <c r="P2473" s="19">
        <f t="shared" si="77"/>
        <v>17.95</v>
      </c>
    </row>
    <row r="2474" spans="12:16" x14ac:dyDescent="0.35">
      <c r="L2474" s="20">
        <v>2473</v>
      </c>
      <c r="M2474" s="20">
        <v>1096</v>
      </c>
      <c r="N2474" s="21">
        <v>128</v>
      </c>
      <c r="O2474" s="22" t="str">
        <f t="shared" si="76"/>
        <v>Italian</v>
      </c>
      <c r="P2474" s="19">
        <f t="shared" si="77"/>
        <v>15.5</v>
      </c>
    </row>
    <row r="2475" spans="12:16" x14ac:dyDescent="0.35">
      <c r="L2475" s="20">
        <v>2474</v>
      </c>
      <c r="M2475" s="20">
        <v>1096</v>
      </c>
      <c r="N2475" s="21">
        <v>128</v>
      </c>
      <c r="O2475" s="22" t="str">
        <f t="shared" si="76"/>
        <v>Italian</v>
      </c>
      <c r="P2475" s="19">
        <f t="shared" si="77"/>
        <v>15.5</v>
      </c>
    </row>
    <row r="2476" spans="12:16" x14ac:dyDescent="0.35">
      <c r="L2476" s="20">
        <v>2475</v>
      </c>
      <c r="M2476" s="20">
        <v>1096</v>
      </c>
      <c r="N2476" s="21">
        <v>111</v>
      </c>
      <c r="O2476" s="22" t="str">
        <f t="shared" si="76"/>
        <v>Asian</v>
      </c>
      <c r="P2476" s="19">
        <f t="shared" si="77"/>
        <v>11.95</v>
      </c>
    </row>
    <row r="2477" spans="12:16" x14ac:dyDescent="0.35">
      <c r="L2477" s="20">
        <v>2476</v>
      </c>
      <c r="M2477" s="20">
        <v>1096</v>
      </c>
      <c r="N2477" s="21">
        <v>111</v>
      </c>
      <c r="O2477" s="22" t="str">
        <f t="shared" si="76"/>
        <v>Asian</v>
      </c>
      <c r="P2477" s="19">
        <f t="shared" si="77"/>
        <v>11.95</v>
      </c>
    </row>
    <row r="2478" spans="12:16" x14ac:dyDescent="0.35">
      <c r="L2478" s="20">
        <v>2477</v>
      </c>
      <c r="M2478" s="20">
        <v>1096</v>
      </c>
      <c r="N2478" s="21">
        <v>112</v>
      </c>
      <c r="O2478" s="22" t="str">
        <f t="shared" si="76"/>
        <v>Asian</v>
      </c>
      <c r="P2478" s="19">
        <f t="shared" si="77"/>
        <v>14.95</v>
      </c>
    </row>
    <row r="2479" spans="12:16" x14ac:dyDescent="0.35">
      <c r="L2479" s="20">
        <v>2478</v>
      </c>
      <c r="M2479" s="20">
        <v>1096</v>
      </c>
      <c r="N2479" s="21">
        <v>119</v>
      </c>
      <c r="O2479" s="22" t="str">
        <f t="shared" si="76"/>
        <v>Mexican</v>
      </c>
      <c r="P2479" s="19">
        <f t="shared" si="77"/>
        <v>11.95</v>
      </c>
    </row>
    <row r="2480" spans="12:16" x14ac:dyDescent="0.35">
      <c r="L2480" s="20">
        <v>2479</v>
      </c>
      <c r="M2480" s="20">
        <v>1096</v>
      </c>
      <c r="N2480" s="21">
        <v>121</v>
      </c>
      <c r="O2480" s="22" t="str">
        <f t="shared" si="76"/>
        <v>Mexican</v>
      </c>
      <c r="P2480" s="19">
        <f t="shared" si="77"/>
        <v>10.5</v>
      </c>
    </row>
    <row r="2481" spans="12:16" x14ac:dyDescent="0.35">
      <c r="L2481" s="20">
        <v>2480</v>
      </c>
      <c r="M2481" s="20">
        <v>1096</v>
      </c>
      <c r="N2481" s="21">
        <v>122</v>
      </c>
      <c r="O2481" s="22" t="str">
        <f t="shared" si="76"/>
        <v>Mexican</v>
      </c>
      <c r="P2481" s="19">
        <f t="shared" si="77"/>
        <v>7</v>
      </c>
    </row>
    <row r="2482" spans="12:16" x14ac:dyDescent="0.35">
      <c r="L2482" s="20">
        <v>2481</v>
      </c>
      <c r="M2482" s="20">
        <v>1096</v>
      </c>
      <c r="N2482" s="21">
        <v>132</v>
      </c>
      <c r="O2482" s="22" t="str">
        <f t="shared" si="76"/>
        <v>Italian</v>
      </c>
      <c r="P2482" s="19">
        <f t="shared" si="77"/>
        <v>16.95</v>
      </c>
    </row>
    <row r="2483" spans="12:16" x14ac:dyDescent="0.35">
      <c r="L2483" s="20">
        <v>2482</v>
      </c>
      <c r="M2483" s="20">
        <v>1097</v>
      </c>
      <c r="N2483" s="21">
        <v>101</v>
      </c>
      <c r="O2483" s="22" t="str">
        <f t="shared" si="76"/>
        <v>American</v>
      </c>
      <c r="P2483" s="19">
        <f t="shared" si="77"/>
        <v>12.95</v>
      </c>
    </row>
    <row r="2484" spans="12:16" x14ac:dyDescent="0.35">
      <c r="L2484" s="20">
        <v>2483</v>
      </c>
      <c r="M2484" s="20">
        <v>1098</v>
      </c>
      <c r="N2484" s="21">
        <v>111</v>
      </c>
      <c r="O2484" s="22" t="str">
        <f t="shared" si="76"/>
        <v>Asian</v>
      </c>
      <c r="P2484" s="19">
        <f t="shared" si="77"/>
        <v>11.95</v>
      </c>
    </row>
    <row r="2485" spans="12:16" x14ac:dyDescent="0.35">
      <c r="L2485" s="20">
        <v>2484</v>
      </c>
      <c r="M2485" s="20">
        <v>1098</v>
      </c>
      <c r="N2485" s="21">
        <v>114</v>
      </c>
      <c r="O2485" s="22" t="str">
        <f t="shared" si="76"/>
        <v>Asian</v>
      </c>
      <c r="P2485" s="19">
        <f t="shared" si="77"/>
        <v>9</v>
      </c>
    </row>
    <row r="2486" spans="12:16" x14ac:dyDescent="0.35">
      <c r="L2486" s="20">
        <v>2485</v>
      </c>
      <c r="M2486" s="20">
        <v>1099</v>
      </c>
      <c r="N2486" s="21">
        <v>117</v>
      </c>
      <c r="O2486" s="22" t="str">
        <f t="shared" si="76"/>
        <v>Mexican</v>
      </c>
      <c r="P2486" s="19">
        <f t="shared" si="77"/>
        <v>12.95</v>
      </c>
    </row>
    <row r="2487" spans="12:16" x14ac:dyDescent="0.35">
      <c r="L2487" s="20">
        <v>2486</v>
      </c>
      <c r="M2487" s="20">
        <v>1099</v>
      </c>
      <c r="N2487" s="21">
        <v>128</v>
      </c>
      <c r="O2487" s="22" t="str">
        <f t="shared" si="76"/>
        <v>Italian</v>
      </c>
      <c r="P2487" s="19">
        <f t="shared" si="77"/>
        <v>15.5</v>
      </c>
    </row>
    <row r="2488" spans="12:16" x14ac:dyDescent="0.35">
      <c r="L2488" s="20">
        <v>2487</v>
      </c>
      <c r="M2488" s="20">
        <v>1100</v>
      </c>
      <c r="N2488" s="21">
        <v>103</v>
      </c>
      <c r="O2488" s="22" t="str">
        <f t="shared" si="76"/>
        <v>American</v>
      </c>
      <c r="P2488" s="19">
        <f t="shared" si="77"/>
        <v>9</v>
      </c>
    </row>
    <row r="2489" spans="12:16" x14ac:dyDescent="0.35">
      <c r="L2489" s="20">
        <v>2488</v>
      </c>
      <c r="M2489" s="20">
        <v>1100</v>
      </c>
      <c r="N2489" s="21">
        <v>126</v>
      </c>
      <c r="O2489" s="22" t="str">
        <f t="shared" si="76"/>
        <v>Italian</v>
      </c>
      <c r="P2489" s="19">
        <f t="shared" si="77"/>
        <v>14.5</v>
      </c>
    </row>
    <row r="2490" spans="12:16" x14ac:dyDescent="0.35">
      <c r="L2490" s="20">
        <v>2489</v>
      </c>
      <c r="M2490" s="20">
        <v>1100</v>
      </c>
      <c r="N2490" s="21">
        <v>129</v>
      </c>
      <c r="O2490" s="22" t="str">
        <f t="shared" si="76"/>
        <v>Italian</v>
      </c>
      <c r="P2490" s="19">
        <f t="shared" si="77"/>
        <v>15.5</v>
      </c>
    </row>
    <row r="2491" spans="12:16" x14ac:dyDescent="0.35">
      <c r="L2491" s="20">
        <v>2490</v>
      </c>
      <c r="M2491" s="20">
        <v>1100</v>
      </c>
      <c r="N2491" s="21">
        <v>111</v>
      </c>
      <c r="O2491" s="22" t="str">
        <f t="shared" si="76"/>
        <v>Asian</v>
      </c>
      <c r="P2491" s="19">
        <f t="shared" si="77"/>
        <v>11.95</v>
      </c>
    </row>
    <row r="2492" spans="12:16" x14ac:dyDescent="0.35">
      <c r="L2492" s="20">
        <v>2491</v>
      </c>
      <c r="M2492" s="20">
        <v>1100</v>
      </c>
      <c r="N2492" s="21">
        <v>106</v>
      </c>
      <c r="O2492" s="22" t="str">
        <f t="shared" si="76"/>
        <v>American</v>
      </c>
      <c r="P2492" s="19">
        <f t="shared" si="77"/>
        <v>7</v>
      </c>
    </row>
    <row r="2493" spans="12:16" x14ac:dyDescent="0.35">
      <c r="L2493" s="20">
        <v>2492</v>
      </c>
      <c r="M2493" s="20">
        <v>1101</v>
      </c>
      <c r="N2493" s="21">
        <v>102</v>
      </c>
      <c r="O2493" s="22" t="str">
        <f t="shared" si="76"/>
        <v>American</v>
      </c>
      <c r="P2493" s="19">
        <f t="shared" si="77"/>
        <v>13.95</v>
      </c>
    </row>
    <row r="2494" spans="12:16" x14ac:dyDescent="0.35">
      <c r="L2494" s="20">
        <v>2493</v>
      </c>
      <c r="M2494" s="20">
        <v>1102</v>
      </c>
      <c r="N2494" s="21">
        <v>110</v>
      </c>
      <c r="O2494" s="22" t="str">
        <f t="shared" si="76"/>
        <v>Asian</v>
      </c>
      <c r="P2494" s="19">
        <f t="shared" si="77"/>
        <v>17.95</v>
      </c>
    </row>
    <row r="2495" spans="12:16" x14ac:dyDescent="0.35">
      <c r="L2495" s="20">
        <v>2494</v>
      </c>
      <c r="M2495" s="20">
        <v>1103</v>
      </c>
      <c r="N2495" s="21">
        <v>114</v>
      </c>
      <c r="O2495" s="22" t="str">
        <f t="shared" si="76"/>
        <v>Asian</v>
      </c>
      <c r="P2495" s="19">
        <f t="shared" si="77"/>
        <v>9</v>
      </c>
    </row>
    <row r="2496" spans="12:16" x14ac:dyDescent="0.35">
      <c r="L2496" s="20">
        <v>2495</v>
      </c>
      <c r="M2496" s="20">
        <v>1104</v>
      </c>
      <c r="N2496" s="21">
        <v>102</v>
      </c>
      <c r="O2496" s="22" t="str">
        <f t="shared" si="76"/>
        <v>American</v>
      </c>
      <c r="P2496" s="19">
        <f t="shared" si="77"/>
        <v>13.95</v>
      </c>
    </row>
    <row r="2497" spans="12:16" x14ac:dyDescent="0.35">
      <c r="L2497" s="20">
        <v>2496</v>
      </c>
      <c r="M2497" s="20">
        <v>1104</v>
      </c>
      <c r="N2497" s="21">
        <v>104</v>
      </c>
      <c r="O2497" s="22" t="str">
        <f t="shared" si="76"/>
        <v>American</v>
      </c>
      <c r="P2497" s="19">
        <f t="shared" si="77"/>
        <v>10.5</v>
      </c>
    </row>
    <row r="2498" spans="12:16" x14ac:dyDescent="0.35">
      <c r="L2498" s="20">
        <v>2497</v>
      </c>
      <c r="M2498" s="20">
        <v>1104</v>
      </c>
      <c r="N2498" s="21">
        <v>126</v>
      </c>
      <c r="O2498" s="22" t="str">
        <f t="shared" si="76"/>
        <v>Italian</v>
      </c>
      <c r="P2498" s="19">
        <f t="shared" si="77"/>
        <v>14.5</v>
      </c>
    </row>
    <row r="2499" spans="12:16" x14ac:dyDescent="0.35">
      <c r="L2499" s="20">
        <v>2498</v>
      </c>
      <c r="M2499" s="20">
        <v>1104</v>
      </c>
      <c r="N2499" s="21">
        <v>127</v>
      </c>
      <c r="O2499" s="22" t="str">
        <f t="shared" ref="O2499:O2562" si="78">_xlfn.XLOOKUP(N2499,$A$2:$A$33,$C$2:$C$33)</f>
        <v>Italian</v>
      </c>
      <c r="P2499" s="19">
        <f t="shared" ref="P2499:P2562" si="79">_xlfn.XLOOKUP(N2499,$A$2:$A$33,$D$2:$D$33)</f>
        <v>17.95</v>
      </c>
    </row>
    <row r="2500" spans="12:16" x14ac:dyDescent="0.35">
      <c r="L2500" s="20">
        <v>2499</v>
      </c>
      <c r="M2500" s="20">
        <v>1105</v>
      </c>
      <c r="N2500" s="21">
        <v>116</v>
      </c>
      <c r="O2500" s="22" t="str">
        <f t="shared" si="78"/>
        <v>Mexican</v>
      </c>
      <c r="P2500" s="19">
        <f t="shared" si="79"/>
        <v>13.95</v>
      </c>
    </row>
    <row r="2501" spans="12:16" x14ac:dyDescent="0.35">
      <c r="L2501" s="20">
        <v>2500</v>
      </c>
      <c r="M2501" s="20">
        <v>1105</v>
      </c>
      <c r="N2501" s="21">
        <v>103</v>
      </c>
      <c r="O2501" s="22" t="str">
        <f t="shared" si="78"/>
        <v>American</v>
      </c>
      <c r="P2501" s="19">
        <f t="shared" si="79"/>
        <v>9</v>
      </c>
    </row>
    <row r="2502" spans="12:16" x14ac:dyDescent="0.35">
      <c r="L2502" s="20">
        <v>2501</v>
      </c>
      <c r="M2502" s="20">
        <v>1105</v>
      </c>
      <c r="N2502" s="21">
        <v>106</v>
      </c>
      <c r="O2502" s="22" t="str">
        <f t="shared" si="78"/>
        <v>American</v>
      </c>
      <c r="P2502" s="19">
        <f t="shared" si="79"/>
        <v>7</v>
      </c>
    </row>
    <row r="2503" spans="12:16" x14ac:dyDescent="0.35">
      <c r="L2503" s="20">
        <v>2502</v>
      </c>
      <c r="M2503" s="20">
        <v>1106</v>
      </c>
      <c r="N2503" s="21">
        <v>120</v>
      </c>
      <c r="O2503" s="22" t="str">
        <f t="shared" si="78"/>
        <v>Mexican</v>
      </c>
      <c r="P2503" s="19">
        <f t="shared" si="79"/>
        <v>13.95</v>
      </c>
    </row>
    <row r="2504" spans="12:16" x14ac:dyDescent="0.35">
      <c r="L2504" s="20">
        <v>2503</v>
      </c>
      <c r="M2504" s="20">
        <v>1107</v>
      </c>
      <c r="N2504" s="21">
        <v>121</v>
      </c>
      <c r="O2504" s="22" t="str">
        <f t="shared" si="78"/>
        <v>Mexican</v>
      </c>
      <c r="P2504" s="19">
        <f t="shared" si="79"/>
        <v>10.5</v>
      </c>
    </row>
    <row r="2505" spans="12:16" x14ac:dyDescent="0.35">
      <c r="L2505" s="20">
        <v>2504</v>
      </c>
      <c r="M2505" s="20">
        <v>1108</v>
      </c>
      <c r="N2505" s="21">
        <v>120</v>
      </c>
      <c r="O2505" s="22" t="str">
        <f t="shared" si="78"/>
        <v>Mexican</v>
      </c>
      <c r="P2505" s="19">
        <f t="shared" si="79"/>
        <v>13.95</v>
      </c>
    </row>
    <row r="2506" spans="12:16" x14ac:dyDescent="0.35">
      <c r="L2506" s="20">
        <v>2505</v>
      </c>
      <c r="M2506" s="20">
        <v>1109</v>
      </c>
      <c r="N2506" s="21">
        <v>112</v>
      </c>
      <c r="O2506" s="22" t="str">
        <f t="shared" si="78"/>
        <v>Asian</v>
      </c>
      <c r="P2506" s="19">
        <f t="shared" si="79"/>
        <v>14.95</v>
      </c>
    </row>
    <row r="2507" spans="12:16" x14ac:dyDescent="0.35">
      <c r="L2507" s="20">
        <v>2506</v>
      </c>
      <c r="M2507" s="20">
        <v>1109</v>
      </c>
      <c r="N2507" s="21">
        <v>113</v>
      </c>
      <c r="O2507" s="22" t="str">
        <f t="shared" si="78"/>
        <v>Asian</v>
      </c>
      <c r="P2507" s="19">
        <f t="shared" si="79"/>
        <v>5</v>
      </c>
    </row>
    <row r="2508" spans="12:16" x14ac:dyDescent="0.35">
      <c r="L2508" s="20">
        <v>2507</v>
      </c>
      <c r="M2508" s="20">
        <v>1110</v>
      </c>
      <c r="N2508" s="21">
        <v>109</v>
      </c>
      <c r="O2508" s="22" t="str">
        <f t="shared" si="78"/>
        <v>Asian</v>
      </c>
      <c r="P2508" s="19">
        <f t="shared" si="79"/>
        <v>17.95</v>
      </c>
    </row>
    <row r="2509" spans="12:16" x14ac:dyDescent="0.35">
      <c r="L2509" s="20">
        <v>2508</v>
      </c>
      <c r="M2509" s="20">
        <v>1110</v>
      </c>
      <c r="N2509" s="21">
        <v>131</v>
      </c>
      <c r="O2509" s="22" t="str">
        <f t="shared" si="78"/>
        <v>Italian</v>
      </c>
      <c r="P2509" s="19">
        <f t="shared" si="79"/>
        <v>17.95</v>
      </c>
    </row>
    <row r="2510" spans="12:16" x14ac:dyDescent="0.35">
      <c r="L2510" s="20">
        <v>2509</v>
      </c>
      <c r="M2510" s="20">
        <v>1111</v>
      </c>
      <c r="N2510" s="21">
        <v>117</v>
      </c>
      <c r="O2510" s="22" t="str">
        <f t="shared" si="78"/>
        <v>Mexican</v>
      </c>
      <c r="P2510" s="19">
        <f t="shared" si="79"/>
        <v>12.95</v>
      </c>
    </row>
    <row r="2511" spans="12:16" x14ac:dyDescent="0.35">
      <c r="L2511" s="20">
        <v>2510</v>
      </c>
      <c r="M2511" s="20">
        <v>1112</v>
      </c>
      <c r="N2511" s="21">
        <v>103</v>
      </c>
      <c r="O2511" s="22" t="str">
        <f t="shared" si="78"/>
        <v>American</v>
      </c>
      <c r="P2511" s="19">
        <f t="shared" si="79"/>
        <v>9</v>
      </c>
    </row>
    <row r="2512" spans="12:16" x14ac:dyDescent="0.35">
      <c r="L2512" s="20">
        <v>2511</v>
      </c>
      <c r="M2512" s="20">
        <v>1112</v>
      </c>
      <c r="N2512" s="21">
        <v>109</v>
      </c>
      <c r="O2512" s="22" t="str">
        <f t="shared" si="78"/>
        <v>Asian</v>
      </c>
      <c r="P2512" s="19">
        <f t="shared" si="79"/>
        <v>17.95</v>
      </c>
    </row>
    <row r="2513" spans="12:16" x14ac:dyDescent="0.35">
      <c r="L2513" s="20">
        <v>2512</v>
      </c>
      <c r="M2513" s="20">
        <v>1112</v>
      </c>
      <c r="N2513" s="21">
        <v>131</v>
      </c>
      <c r="O2513" s="22" t="str">
        <f t="shared" si="78"/>
        <v>Italian</v>
      </c>
      <c r="P2513" s="19">
        <f t="shared" si="79"/>
        <v>17.95</v>
      </c>
    </row>
    <row r="2514" spans="12:16" x14ac:dyDescent="0.35">
      <c r="L2514" s="20">
        <v>2513</v>
      </c>
      <c r="M2514" s="20">
        <v>1112</v>
      </c>
      <c r="N2514" s="21" t="s">
        <v>45</v>
      </c>
      <c r="O2514" s="22" t="e">
        <f t="shared" si="78"/>
        <v>#N/A</v>
      </c>
      <c r="P2514" s="19" t="e">
        <f t="shared" si="79"/>
        <v>#N/A</v>
      </c>
    </row>
    <row r="2515" spans="12:16" x14ac:dyDescent="0.35">
      <c r="L2515" s="20">
        <v>2514</v>
      </c>
      <c r="M2515" s="20">
        <v>1113</v>
      </c>
      <c r="N2515" s="21">
        <v>107</v>
      </c>
      <c r="O2515" s="22" t="str">
        <f t="shared" si="78"/>
        <v>Asian</v>
      </c>
      <c r="P2515" s="19">
        <f t="shared" si="79"/>
        <v>16.5</v>
      </c>
    </row>
    <row r="2516" spans="12:16" x14ac:dyDescent="0.35">
      <c r="L2516" s="20">
        <v>2515</v>
      </c>
      <c r="M2516" s="20">
        <v>1113</v>
      </c>
      <c r="N2516" s="21">
        <v>109</v>
      </c>
      <c r="O2516" s="22" t="str">
        <f t="shared" si="78"/>
        <v>Asian</v>
      </c>
      <c r="P2516" s="19">
        <f t="shared" si="79"/>
        <v>17.95</v>
      </c>
    </row>
    <row r="2517" spans="12:16" x14ac:dyDescent="0.35">
      <c r="L2517" s="20">
        <v>2516</v>
      </c>
      <c r="M2517" s="20">
        <v>1114</v>
      </c>
      <c r="N2517" s="21">
        <v>107</v>
      </c>
      <c r="O2517" s="22" t="str">
        <f t="shared" si="78"/>
        <v>Asian</v>
      </c>
      <c r="P2517" s="19">
        <f t="shared" si="79"/>
        <v>16.5</v>
      </c>
    </row>
    <row r="2518" spans="12:16" x14ac:dyDescent="0.35">
      <c r="L2518" s="20">
        <v>2517</v>
      </c>
      <c r="M2518" s="20">
        <v>1114</v>
      </c>
      <c r="N2518" s="21">
        <v>124</v>
      </c>
      <c r="O2518" s="22" t="str">
        <f t="shared" si="78"/>
        <v>Italian</v>
      </c>
      <c r="P2518" s="19">
        <f t="shared" si="79"/>
        <v>14.5</v>
      </c>
    </row>
    <row r="2519" spans="12:16" x14ac:dyDescent="0.35">
      <c r="L2519" s="20">
        <v>2518</v>
      </c>
      <c r="M2519" s="20">
        <v>1115</v>
      </c>
      <c r="N2519" s="21">
        <v>120</v>
      </c>
      <c r="O2519" s="22" t="str">
        <f t="shared" si="78"/>
        <v>Mexican</v>
      </c>
      <c r="P2519" s="19">
        <f t="shared" si="79"/>
        <v>13.95</v>
      </c>
    </row>
    <row r="2520" spans="12:16" x14ac:dyDescent="0.35">
      <c r="L2520" s="20">
        <v>2519</v>
      </c>
      <c r="M2520" s="20">
        <v>1115</v>
      </c>
      <c r="N2520" s="21">
        <v>106</v>
      </c>
      <c r="O2520" s="22" t="str">
        <f t="shared" si="78"/>
        <v>American</v>
      </c>
      <c r="P2520" s="19">
        <f t="shared" si="79"/>
        <v>7</v>
      </c>
    </row>
    <row r="2521" spans="12:16" x14ac:dyDescent="0.35">
      <c r="L2521" s="20">
        <v>2520</v>
      </c>
      <c r="M2521" s="20">
        <v>1116</v>
      </c>
      <c r="N2521" s="21">
        <v>108</v>
      </c>
      <c r="O2521" s="22" t="str">
        <f t="shared" si="78"/>
        <v>Asian</v>
      </c>
      <c r="P2521" s="19">
        <f t="shared" si="79"/>
        <v>14.5</v>
      </c>
    </row>
    <row r="2522" spans="12:16" x14ac:dyDescent="0.35">
      <c r="L2522" s="20">
        <v>2521</v>
      </c>
      <c r="M2522" s="20">
        <v>1116</v>
      </c>
      <c r="N2522" s="21">
        <v>119</v>
      </c>
      <c r="O2522" s="22" t="str">
        <f t="shared" si="78"/>
        <v>Mexican</v>
      </c>
      <c r="P2522" s="19">
        <f t="shared" si="79"/>
        <v>11.95</v>
      </c>
    </row>
    <row r="2523" spans="12:16" x14ac:dyDescent="0.35">
      <c r="L2523" s="20">
        <v>2522</v>
      </c>
      <c r="M2523" s="20">
        <v>1116</v>
      </c>
      <c r="N2523" s="21">
        <v>122</v>
      </c>
      <c r="O2523" s="22" t="str">
        <f t="shared" si="78"/>
        <v>Mexican</v>
      </c>
      <c r="P2523" s="19">
        <f t="shared" si="79"/>
        <v>7</v>
      </c>
    </row>
    <row r="2524" spans="12:16" x14ac:dyDescent="0.35">
      <c r="L2524" s="20">
        <v>2523</v>
      </c>
      <c r="M2524" s="20">
        <v>1116</v>
      </c>
      <c r="N2524" s="21">
        <v>130</v>
      </c>
      <c r="O2524" s="22" t="str">
        <f t="shared" si="78"/>
        <v>Italian</v>
      </c>
      <c r="P2524" s="19">
        <f t="shared" si="79"/>
        <v>19.95</v>
      </c>
    </row>
    <row r="2525" spans="12:16" x14ac:dyDescent="0.35">
      <c r="L2525" s="20">
        <v>2524</v>
      </c>
      <c r="M2525" s="20">
        <v>1117</v>
      </c>
      <c r="N2525" s="21">
        <v>102</v>
      </c>
      <c r="O2525" s="22" t="str">
        <f t="shared" si="78"/>
        <v>American</v>
      </c>
      <c r="P2525" s="19">
        <f t="shared" si="79"/>
        <v>13.95</v>
      </c>
    </row>
    <row r="2526" spans="12:16" x14ac:dyDescent="0.35">
      <c r="L2526" s="20">
        <v>2525</v>
      </c>
      <c r="M2526" s="20">
        <v>1118</v>
      </c>
      <c r="N2526" s="21">
        <v>131</v>
      </c>
      <c r="O2526" s="22" t="str">
        <f t="shared" si="78"/>
        <v>Italian</v>
      </c>
      <c r="P2526" s="19">
        <f t="shared" si="79"/>
        <v>17.95</v>
      </c>
    </row>
    <row r="2527" spans="12:16" x14ac:dyDescent="0.35">
      <c r="L2527" s="20">
        <v>2526</v>
      </c>
      <c r="M2527" s="20">
        <v>1119</v>
      </c>
      <c r="N2527" s="21">
        <v>107</v>
      </c>
      <c r="O2527" s="22" t="str">
        <f t="shared" si="78"/>
        <v>Asian</v>
      </c>
      <c r="P2527" s="19">
        <f t="shared" si="79"/>
        <v>16.5</v>
      </c>
    </row>
    <row r="2528" spans="12:16" x14ac:dyDescent="0.35">
      <c r="L2528" s="20">
        <v>2527</v>
      </c>
      <c r="M2528" s="20">
        <v>1119</v>
      </c>
      <c r="N2528" s="21">
        <v>110</v>
      </c>
      <c r="O2528" s="22" t="str">
        <f t="shared" si="78"/>
        <v>Asian</v>
      </c>
      <c r="P2528" s="19">
        <f t="shared" si="79"/>
        <v>17.95</v>
      </c>
    </row>
    <row r="2529" spans="12:16" x14ac:dyDescent="0.35">
      <c r="L2529" s="20">
        <v>2528</v>
      </c>
      <c r="M2529" s="20">
        <v>1120</v>
      </c>
      <c r="N2529" s="21">
        <v>125</v>
      </c>
      <c r="O2529" s="22" t="str">
        <f t="shared" si="78"/>
        <v>Italian</v>
      </c>
      <c r="P2529" s="19">
        <f t="shared" si="79"/>
        <v>17.95</v>
      </c>
    </row>
    <row r="2530" spans="12:16" x14ac:dyDescent="0.35">
      <c r="L2530" s="20">
        <v>2529</v>
      </c>
      <c r="M2530" s="20">
        <v>1120</v>
      </c>
      <c r="N2530" s="21">
        <v>112</v>
      </c>
      <c r="O2530" s="22" t="str">
        <f t="shared" si="78"/>
        <v>Asian</v>
      </c>
      <c r="P2530" s="19">
        <f t="shared" si="79"/>
        <v>14.95</v>
      </c>
    </row>
    <row r="2531" spans="12:16" x14ac:dyDescent="0.35">
      <c r="L2531" s="20">
        <v>2530</v>
      </c>
      <c r="M2531" s="20">
        <v>1121</v>
      </c>
      <c r="N2531" s="21">
        <v>107</v>
      </c>
      <c r="O2531" s="22" t="str">
        <f t="shared" si="78"/>
        <v>Asian</v>
      </c>
      <c r="P2531" s="19">
        <f t="shared" si="79"/>
        <v>16.5</v>
      </c>
    </row>
    <row r="2532" spans="12:16" x14ac:dyDescent="0.35">
      <c r="L2532" s="20">
        <v>2531</v>
      </c>
      <c r="M2532" s="20">
        <v>1121</v>
      </c>
      <c r="N2532" s="21" t="s">
        <v>45</v>
      </c>
      <c r="O2532" s="22" t="e">
        <f t="shared" si="78"/>
        <v>#N/A</v>
      </c>
      <c r="P2532" s="19" t="e">
        <f t="shared" si="79"/>
        <v>#N/A</v>
      </c>
    </row>
    <row r="2533" spans="12:16" x14ac:dyDescent="0.35">
      <c r="L2533" s="20">
        <v>2532</v>
      </c>
      <c r="M2533" s="20">
        <v>1122</v>
      </c>
      <c r="N2533" s="21">
        <v>108</v>
      </c>
      <c r="O2533" s="22" t="str">
        <f t="shared" si="78"/>
        <v>Asian</v>
      </c>
      <c r="P2533" s="19">
        <f t="shared" si="79"/>
        <v>14.5</v>
      </c>
    </row>
    <row r="2534" spans="12:16" x14ac:dyDescent="0.35">
      <c r="L2534" s="20">
        <v>2533</v>
      </c>
      <c r="M2534" s="20">
        <v>1122</v>
      </c>
      <c r="N2534" s="21">
        <v>105</v>
      </c>
      <c r="O2534" s="22" t="str">
        <f t="shared" si="78"/>
        <v>American</v>
      </c>
      <c r="P2534" s="19">
        <f t="shared" si="79"/>
        <v>7</v>
      </c>
    </row>
    <row r="2535" spans="12:16" x14ac:dyDescent="0.35">
      <c r="L2535" s="20">
        <v>2534</v>
      </c>
      <c r="M2535" s="20">
        <v>1122</v>
      </c>
      <c r="N2535" s="21">
        <v>131</v>
      </c>
      <c r="O2535" s="22" t="str">
        <f t="shared" si="78"/>
        <v>Italian</v>
      </c>
      <c r="P2535" s="19">
        <f t="shared" si="79"/>
        <v>17.95</v>
      </c>
    </row>
    <row r="2536" spans="12:16" x14ac:dyDescent="0.35">
      <c r="L2536" s="20">
        <v>2535</v>
      </c>
      <c r="M2536" s="20">
        <v>1122</v>
      </c>
      <c r="N2536" s="21">
        <v>106</v>
      </c>
      <c r="O2536" s="22" t="str">
        <f t="shared" si="78"/>
        <v>American</v>
      </c>
      <c r="P2536" s="19">
        <f t="shared" si="79"/>
        <v>7</v>
      </c>
    </row>
    <row r="2537" spans="12:16" x14ac:dyDescent="0.35">
      <c r="L2537" s="20">
        <v>2536</v>
      </c>
      <c r="M2537" s="20">
        <v>1123</v>
      </c>
      <c r="N2537" s="21">
        <v>101</v>
      </c>
      <c r="O2537" s="22" t="str">
        <f t="shared" si="78"/>
        <v>American</v>
      </c>
      <c r="P2537" s="19">
        <f t="shared" si="79"/>
        <v>12.95</v>
      </c>
    </row>
    <row r="2538" spans="12:16" x14ac:dyDescent="0.35">
      <c r="L2538" s="20">
        <v>2537</v>
      </c>
      <c r="M2538" s="20">
        <v>1123</v>
      </c>
      <c r="N2538" s="21">
        <v>109</v>
      </c>
      <c r="O2538" s="22" t="str">
        <f t="shared" si="78"/>
        <v>Asian</v>
      </c>
      <c r="P2538" s="19">
        <f t="shared" si="79"/>
        <v>17.95</v>
      </c>
    </row>
    <row r="2539" spans="12:16" x14ac:dyDescent="0.35">
      <c r="L2539" s="20">
        <v>2538</v>
      </c>
      <c r="M2539" s="20">
        <v>1124</v>
      </c>
      <c r="N2539" s="21">
        <v>116</v>
      </c>
      <c r="O2539" s="22" t="str">
        <f t="shared" si="78"/>
        <v>Mexican</v>
      </c>
      <c r="P2539" s="19">
        <f t="shared" si="79"/>
        <v>13.95</v>
      </c>
    </row>
    <row r="2540" spans="12:16" x14ac:dyDescent="0.35">
      <c r="L2540" s="20">
        <v>2539</v>
      </c>
      <c r="M2540" s="20">
        <v>1124</v>
      </c>
      <c r="N2540" s="21">
        <v>110</v>
      </c>
      <c r="O2540" s="22" t="str">
        <f t="shared" si="78"/>
        <v>Asian</v>
      </c>
      <c r="P2540" s="19">
        <f t="shared" si="79"/>
        <v>17.95</v>
      </c>
    </row>
    <row r="2541" spans="12:16" x14ac:dyDescent="0.35">
      <c r="L2541" s="20">
        <v>2540</v>
      </c>
      <c r="M2541" s="20">
        <v>1125</v>
      </c>
      <c r="N2541" s="21">
        <v>109</v>
      </c>
      <c r="O2541" s="22" t="str">
        <f t="shared" si="78"/>
        <v>Asian</v>
      </c>
      <c r="P2541" s="19">
        <f t="shared" si="79"/>
        <v>17.95</v>
      </c>
    </row>
    <row r="2542" spans="12:16" x14ac:dyDescent="0.35">
      <c r="L2542" s="20">
        <v>2541</v>
      </c>
      <c r="M2542" s="20">
        <v>1125</v>
      </c>
      <c r="N2542" s="21">
        <v>129</v>
      </c>
      <c r="O2542" s="22" t="str">
        <f t="shared" si="78"/>
        <v>Italian</v>
      </c>
      <c r="P2542" s="19">
        <f t="shared" si="79"/>
        <v>15.5</v>
      </c>
    </row>
    <row r="2543" spans="12:16" x14ac:dyDescent="0.35">
      <c r="L2543" s="20">
        <v>2542</v>
      </c>
      <c r="M2543" s="20">
        <v>1126</v>
      </c>
      <c r="N2543" s="21">
        <v>105</v>
      </c>
      <c r="O2543" s="22" t="str">
        <f t="shared" si="78"/>
        <v>American</v>
      </c>
      <c r="P2543" s="19">
        <f t="shared" si="79"/>
        <v>7</v>
      </c>
    </row>
    <row r="2544" spans="12:16" x14ac:dyDescent="0.35">
      <c r="L2544" s="20">
        <v>2543</v>
      </c>
      <c r="M2544" s="20">
        <v>1127</v>
      </c>
      <c r="N2544" s="21">
        <v>108</v>
      </c>
      <c r="O2544" s="22" t="str">
        <f t="shared" si="78"/>
        <v>Asian</v>
      </c>
      <c r="P2544" s="19">
        <f t="shared" si="79"/>
        <v>14.5</v>
      </c>
    </row>
    <row r="2545" spans="12:16" x14ac:dyDescent="0.35">
      <c r="L2545" s="20">
        <v>2544</v>
      </c>
      <c r="M2545" s="20">
        <v>1127</v>
      </c>
      <c r="N2545" s="21">
        <v>112</v>
      </c>
      <c r="O2545" s="22" t="str">
        <f t="shared" si="78"/>
        <v>Asian</v>
      </c>
      <c r="P2545" s="19">
        <f t="shared" si="79"/>
        <v>14.95</v>
      </c>
    </row>
    <row r="2546" spans="12:16" x14ac:dyDescent="0.35">
      <c r="L2546" s="20">
        <v>2545</v>
      </c>
      <c r="M2546" s="20">
        <v>1127</v>
      </c>
      <c r="N2546" s="21">
        <v>132</v>
      </c>
      <c r="O2546" s="22" t="str">
        <f t="shared" si="78"/>
        <v>Italian</v>
      </c>
      <c r="P2546" s="19">
        <f t="shared" si="79"/>
        <v>16.95</v>
      </c>
    </row>
    <row r="2547" spans="12:16" x14ac:dyDescent="0.35">
      <c r="L2547" s="20">
        <v>2546</v>
      </c>
      <c r="M2547" s="20">
        <v>1128</v>
      </c>
      <c r="N2547" s="21">
        <v>102</v>
      </c>
      <c r="O2547" s="22" t="str">
        <f t="shared" si="78"/>
        <v>American</v>
      </c>
      <c r="P2547" s="19">
        <f t="shared" si="79"/>
        <v>13.95</v>
      </c>
    </row>
    <row r="2548" spans="12:16" x14ac:dyDescent="0.35">
      <c r="L2548" s="20">
        <v>2547</v>
      </c>
      <c r="M2548" s="20">
        <v>1128</v>
      </c>
      <c r="N2548" s="21">
        <v>106</v>
      </c>
      <c r="O2548" s="22" t="str">
        <f t="shared" si="78"/>
        <v>American</v>
      </c>
      <c r="P2548" s="19">
        <f t="shared" si="79"/>
        <v>7</v>
      </c>
    </row>
    <row r="2549" spans="12:16" x14ac:dyDescent="0.35">
      <c r="L2549" s="20">
        <v>2548</v>
      </c>
      <c r="M2549" s="20">
        <v>1129</v>
      </c>
      <c r="N2549" s="21">
        <v>102</v>
      </c>
      <c r="O2549" s="22" t="str">
        <f t="shared" si="78"/>
        <v>American</v>
      </c>
      <c r="P2549" s="19">
        <f t="shared" si="79"/>
        <v>13.95</v>
      </c>
    </row>
    <row r="2550" spans="12:16" x14ac:dyDescent="0.35">
      <c r="L2550" s="20">
        <v>2549</v>
      </c>
      <c r="M2550" s="20">
        <v>1129</v>
      </c>
      <c r="N2550" s="21">
        <v>109</v>
      </c>
      <c r="O2550" s="22" t="str">
        <f t="shared" si="78"/>
        <v>Asian</v>
      </c>
      <c r="P2550" s="19">
        <f t="shared" si="79"/>
        <v>17.95</v>
      </c>
    </row>
    <row r="2551" spans="12:16" x14ac:dyDescent="0.35">
      <c r="L2551" s="20">
        <v>2550</v>
      </c>
      <c r="M2551" s="20">
        <v>1129</v>
      </c>
      <c r="N2551" s="21">
        <v>112</v>
      </c>
      <c r="O2551" s="22" t="str">
        <f t="shared" si="78"/>
        <v>Asian</v>
      </c>
      <c r="P2551" s="19">
        <f t="shared" si="79"/>
        <v>14.95</v>
      </c>
    </row>
    <row r="2552" spans="12:16" x14ac:dyDescent="0.35">
      <c r="L2552" s="20">
        <v>2551</v>
      </c>
      <c r="M2552" s="20">
        <v>1130</v>
      </c>
      <c r="N2552" s="21">
        <v>124</v>
      </c>
      <c r="O2552" s="22" t="str">
        <f t="shared" si="78"/>
        <v>Italian</v>
      </c>
      <c r="P2552" s="19">
        <f t="shared" si="79"/>
        <v>14.5</v>
      </c>
    </row>
    <row r="2553" spans="12:16" x14ac:dyDescent="0.35">
      <c r="L2553" s="20">
        <v>2552</v>
      </c>
      <c r="M2553" s="20">
        <v>1130</v>
      </c>
      <c r="N2553" s="21">
        <v>117</v>
      </c>
      <c r="O2553" s="22" t="str">
        <f t="shared" si="78"/>
        <v>Mexican</v>
      </c>
      <c r="P2553" s="19">
        <f t="shared" si="79"/>
        <v>12.95</v>
      </c>
    </row>
    <row r="2554" spans="12:16" x14ac:dyDescent="0.35">
      <c r="L2554" s="20">
        <v>2553</v>
      </c>
      <c r="M2554" s="20">
        <v>1131</v>
      </c>
      <c r="N2554" s="21">
        <v>126</v>
      </c>
      <c r="O2554" s="22" t="str">
        <f t="shared" si="78"/>
        <v>Italian</v>
      </c>
      <c r="P2554" s="19">
        <f t="shared" si="79"/>
        <v>14.5</v>
      </c>
    </row>
    <row r="2555" spans="12:16" x14ac:dyDescent="0.35">
      <c r="L2555" s="20">
        <v>2554</v>
      </c>
      <c r="M2555" s="20">
        <v>1131</v>
      </c>
      <c r="N2555" s="21">
        <v>113</v>
      </c>
      <c r="O2555" s="22" t="str">
        <f t="shared" si="78"/>
        <v>Asian</v>
      </c>
      <c r="P2555" s="19">
        <f t="shared" si="79"/>
        <v>5</v>
      </c>
    </row>
    <row r="2556" spans="12:16" x14ac:dyDescent="0.35">
      <c r="L2556" s="20">
        <v>2555</v>
      </c>
      <c r="M2556" s="20">
        <v>1132</v>
      </c>
      <c r="N2556" s="21">
        <v>102</v>
      </c>
      <c r="O2556" s="22" t="str">
        <f t="shared" si="78"/>
        <v>American</v>
      </c>
      <c r="P2556" s="19">
        <f t="shared" si="79"/>
        <v>13.95</v>
      </c>
    </row>
    <row r="2557" spans="12:16" x14ac:dyDescent="0.35">
      <c r="L2557" s="20">
        <v>2556</v>
      </c>
      <c r="M2557" s="20">
        <v>1132</v>
      </c>
      <c r="N2557" s="21">
        <v>124</v>
      </c>
      <c r="O2557" s="22" t="str">
        <f t="shared" si="78"/>
        <v>Italian</v>
      </c>
      <c r="P2557" s="19">
        <f t="shared" si="79"/>
        <v>14.5</v>
      </c>
    </row>
    <row r="2558" spans="12:16" x14ac:dyDescent="0.35">
      <c r="L2558" s="20">
        <v>2557</v>
      </c>
      <c r="M2558" s="20">
        <v>1132</v>
      </c>
      <c r="N2558" s="21">
        <v>125</v>
      </c>
      <c r="O2558" s="22" t="str">
        <f t="shared" si="78"/>
        <v>Italian</v>
      </c>
      <c r="P2558" s="19">
        <f t="shared" si="79"/>
        <v>17.95</v>
      </c>
    </row>
    <row r="2559" spans="12:16" x14ac:dyDescent="0.35">
      <c r="L2559" s="20">
        <v>2558</v>
      </c>
      <c r="M2559" s="20">
        <v>1132</v>
      </c>
      <c r="N2559" s="21">
        <v>113</v>
      </c>
      <c r="O2559" s="22" t="str">
        <f t="shared" si="78"/>
        <v>Asian</v>
      </c>
      <c r="P2559" s="19">
        <f t="shared" si="79"/>
        <v>5</v>
      </c>
    </row>
    <row r="2560" spans="12:16" x14ac:dyDescent="0.35">
      <c r="L2560" s="20">
        <v>2559</v>
      </c>
      <c r="M2560" s="20">
        <v>1133</v>
      </c>
      <c r="N2560" s="21">
        <v>110</v>
      </c>
      <c r="O2560" s="22" t="str">
        <f t="shared" si="78"/>
        <v>Asian</v>
      </c>
      <c r="P2560" s="19">
        <f t="shared" si="79"/>
        <v>17.95</v>
      </c>
    </row>
    <row r="2561" spans="12:16" x14ac:dyDescent="0.35">
      <c r="L2561" s="20">
        <v>2560</v>
      </c>
      <c r="M2561" s="20">
        <v>1133</v>
      </c>
      <c r="N2561" s="21">
        <v>111</v>
      </c>
      <c r="O2561" s="22" t="str">
        <f t="shared" si="78"/>
        <v>Asian</v>
      </c>
      <c r="P2561" s="19">
        <f t="shared" si="79"/>
        <v>11.95</v>
      </c>
    </row>
    <row r="2562" spans="12:16" x14ac:dyDescent="0.35">
      <c r="L2562" s="20">
        <v>2561</v>
      </c>
      <c r="M2562" s="20">
        <v>1133</v>
      </c>
      <c r="N2562" s="21">
        <v>112</v>
      </c>
      <c r="O2562" s="22" t="str">
        <f t="shared" si="78"/>
        <v>Asian</v>
      </c>
      <c r="P2562" s="19">
        <f t="shared" si="79"/>
        <v>14.95</v>
      </c>
    </row>
    <row r="2563" spans="12:16" x14ac:dyDescent="0.35">
      <c r="L2563" s="20">
        <v>2562</v>
      </c>
      <c r="M2563" s="20">
        <v>1133</v>
      </c>
      <c r="N2563" s="21">
        <v>114</v>
      </c>
      <c r="O2563" s="22" t="str">
        <f t="shared" ref="O2563:O2626" si="80">_xlfn.XLOOKUP(N2563,$A$2:$A$33,$C$2:$C$33)</f>
        <v>Asian</v>
      </c>
      <c r="P2563" s="19">
        <f t="shared" ref="P2563:P2626" si="81">_xlfn.XLOOKUP(N2563,$A$2:$A$33,$D$2:$D$33)</f>
        <v>9</v>
      </c>
    </row>
    <row r="2564" spans="12:16" x14ac:dyDescent="0.35">
      <c r="L2564" s="20">
        <v>2563</v>
      </c>
      <c r="M2564" s="20">
        <v>1134</v>
      </c>
      <c r="N2564" s="21">
        <v>112</v>
      </c>
      <c r="O2564" s="22" t="str">
        <f t="shared" si="80"/>
        <v>Asian</v>
      </c>
      <c r="P2564" s="19">
        <f t="shared" si="81"/>
        <v>14.95</v>
      </c>
    </row>
    <row r="2565" spans="12:16" x14ac:dyDescent="0.35">
      <c r="L2565" s="20">
        <v>2564</v>
      </c>
      <c r="M2565" s="20">
        <v>1135</v>
      </c>
      <c r="N2565" s="21">
        <v>113</v>
      </c>
      <c r="O2565" s="22" t="str">
        <f t="shared" si="80"/>
        <v>Asian</v>
      </c>
      <c r="P2565" s="19">
        <f t="shared" si="81"/>
        <v>5</v>
      </c>
    </row>
    <row r="2566" spans="12:16" x14ac:dyDescent="0.35">
      <c r="L2566" s="20">
        <v>2565</v>
      </c>
      <c r="M2566" s="20">
        <v>1136</v>
      </c>
      <c r="N2566" s="21">
        <v>117</v>
      </c>
      <c r="O2566" s="22" t="str">
        <f t="shared" si="80"/>
        <v>Mexican</v>
      </c>
      <c r="P2566" s="19">
        <f t="shared" si="81"/>
        <v>12.95</v>
      </c>
    </row>
    <row r="2567" spans="12:16" x14ac:dyDescent="0.35">
      <c r="L2567" s="20">
        <v>2566</v>
      </c>
      <c r="M2567" s="20">
        <v>1136</v>
      </c>
      <c r="N2567" s="21">
        <v>106</v>
      </c>
      <c r="O2567" s="22" t="str">
        <f t="shared" si="80"/>
        <v>American</v>
      </c>
      <c r="P2567" s="19">
        <f t="shared" si="81"/>
        <v>7</v>
      </c>
    </row>
    <row r="2568" spans="12:16" x14ac:dyDescent="0.35">
      <c r="L2568" s="20">
        <v>2567</v>
      </c>
      <c r="M2568" s="20">
        <v>1136</v>
      </c>
      <c r="N2568" s="21">
        <v>132</v>
      </c>
      <c r="O2568" s="22" t="str">
        <f t="shared" si="80"/>
        <v>Italian</v>
      </c>
      <c r="P2568" s="19">
        <f t="shared" si="81"/>
        <v>16.95</v>
      </c>
    </row>
    <row r="2569" spans="12:16" x14ac:dyDescent="0.35">
      <c r="L2569" s="20">
        <v>2568</v>
      </c>
      <c r="M2569" s="20">
        <v>1137</v>
      </c>
      <c r="N2569" s="21">
        <v>121</v>
      </c>
      <c r="O2569" s="22" t="str">
        <f t="shared" si="80"/>
        <v>Mexican</v>
      </c>
      <c r="P2569" s="19">
        <f t="shared" si="81"/>
        <v>10.5</v>
      </c>
    </row>
    <row r="2570" spans="12:16" x14ac:dyDescent="0.35">
      <c r="L2570" s="20">
        <v>2569</v>
      </c>
      <c r="M2570" s="20">
        <v>1137</v>
      </c>
      <c r="N2570" s="21">
        <v>132</v>
      </c>
      <c r="O2570" s="22" t="str">
        <f t="shared" si="80"/>
        <v>Italian</v>
      </c>
      <c r="P2570" s="19">
        <f t="shared" si="81"/>
        <v>16.95</v>
      </c>
    </row>
    <row r="2571" spans="12:16" x14ac:dyDescent="0.35">
      <c r="L2571" s="20">
        <v>2570</v>
      </c>
      <c r="M2571" s="20">
        <v>1138</v>
      </c>
      <c r="N2571" s="21">
        <v>129</v>
      </c>
      <c r="O2571" s="22" t="str">
        <f t="shared" si="80"/>
        <v>Italian</v>
      </c>
      <c r="P2571" s="19">
        <f t="shared" si="81"/>
        <v>15.5</v>
      </c>
    </row>
    <row r="2572" spans="12:16" x14ac:dyDescent="0.35">
      <c r="L2572" s="20">
        <v>2571</v>
      </c>
      <c r="M2572" s="20">
        <v>1139</v>
      </c>
      <c r="N2572" s="21">
        <v>117</v>
      </c>
      <c r="O2572" s="22" t="str">
        <f t="shared" si="80"/>
        <v>Mexican</v>
      </c>
      <c r="P2572" s="19">
        <f t="shared" si="81"/>
        <v>12.95</v>
      </c>
    </row>
    <row r="2573" spans="12:16" x14ac:dyDescent="0.35">
      <c r="L2573" s="20">
        <v>2572</v>
      </c>
      <c r="M2573" s="20">
        <v>1139</v>
      </c>
      <c r="N2573" s="21">
        <v>120</v>
      </c>
      <c r="O2573" s="22" t="str">
        <f t="shared" si="80"/>
        <v>Mexican</v>
      </c>
      <c r="P2573" s="19">
        <f t="shared" si="81"/>
        <v>13.95</v>
      </c>
    </row>
    <row r="2574" spans="12:16" x14ac:dyDescent="0.35">
      <c r="L2574" s="20">
        <v>2573</v>
      </c>
      <c r="M2574" s="20">
        <v>1139</v>
      </c>
      <c r="N2574" s="21">
        <v>122</v>
      </c>
      <c r="O2574" s="22" t="str">
        <f t="shared" si="80"/>
        <v>Mexican</v>
      </c>
      <c r="P2574" s="19">
        <f t="shared" si="81"/>
        <v>7</v>
      </c>
    </row>
    <row r="2575" spans="12:16" x14ac:dyDescent="0.35">
      <c r="L2575" s="20">
        <v>2574</v>
      </c>
      <c r="M2575" s="20">
        <v>1139</v>
      </c>
      <c r="N2575" s="21">
        <v>114</v>
      </c>
      <c r="O2575" s="22" t="str">
        <f t="shared" si="80"/>
        <v>Asian</v>
      </c>
      <c r="P2575" s="19">
        <f t="shared" si="81"/>
        <v>9</v>
      </c>
    </row>
    <row r="2576" spans="12:16" x14ac:dyDescent="0.35">
      <c r="L2576" s="20">
        <v>2575</v>
      </c>
      <c r="M2576" s="20">
        <v>1140</v>
      </c>
      <c r="N2576" s="21">
        <v>110</v>
      </c>
      <c r="O2576" s="22" t="str">
        <f t="shared" si="80"/>
        <v>Asian</v>
      </c>
      <c r="P2576" s="19">
        <f t="shared" si="81"/>
        <v>17.95</v>
      </c>
    </row>
    <row r="2577" spans="12:16" x14ac:dyDescent="0.35">
      <c r="L2577" s="20">
        <v>2576</v>
      </c>
      <c r="M2577" s="20">
        <v>1140</v>
      </c>
      <c r="N2577" s="21">
        <v>127</v>
      </c>
      <c r="O2577" s="22" t="str">
        <f t="shared" si="80"/>
        <v>Italian</v>
      </c>
      <c r="P2577" s="19">
        <f t="shared" si="81"/>
        <v>17.95</v>
      </c>
    </row>
    <row r="2578" spans="12:16" x14ac:dyDescent="0.35">
      <c r="L2578" s="20">
        <v>2577</v>
      </c>
      <c r="M2578" s="20">
        <v>1140</v>
      </c>
      <c r="N2578" s="21">
        <v>129</v>
      </c>
      <c r="O2578" s="22" t="str">
        <f t="shared" si="80"/>
        <v>Italian</v>
      </c>
      <c r="P2578" s="19">
        <f t="shared" si="81"/>
        <v>15.5</v>
      </c>
    </row>
    <row r="2579" spans="12:16" x14ac:dyDescent="0.35">
      <c r="L2579" s="20">
        <v>2578</v>
      </c>
      <c r="M2579" s="20">
        <v>1140</v>
      </c>
      <c r="N2579" s="21">
        <v>113</v>
      </c>
      <c r="O2579" s="22" t="str">
        <f t="shared" si="80"/>
        <v>Asian</v>
      </c>
      <c r="P2579" s="19">
        <f t="shared" si="81"/>
        <v>5</v>
      </c>
    </row>
    <row r="2580" spans="12:16" x14ac:dyDescent="0.35">
      <c r="L2580" s="20">
        <v>2579</v>
      </c>
      <c r="M2580" s="20">
        <v>1140</v>
      </c>
      <c r="N2580" s="21" t="s">
        <v>45</v>
      </c>
      <c r="O2580" s="22" t="e">
        <f t="shared" si="80"/>
        <v>#N/A</v>
      </c>
      <c r="P2580" s="19" t="e">
        <f t="shared" si="81"/>
        <v>#N/A</v>
      </c>
    </row>
    <row r="2581" spans="12:16" x14ac:dyDescent="0.35">
      <c r="L2581" s="20">
        <v>2580</v>
      </c>
      <c r="M2581" s="20">
        <v>1141</v>
      </c>
      <c r="N2581" s="21">
        <v>131</v>
      </c>
      <c r="O2581" s="22" t="str">
        <f t="shared" si="80"/>
        <v>Italian</v>
      </c>
      <c r="P2581" s="19">
        <f t="shared" si="81"/>
        <v>17.95</v>
      </c>
    </row>
    <row r="2582" spans="12:16" x14ac:dyDescent="0.35">
      <c r="L2582" s="20">
        <v>2581</v>
      </c>
      <c r="M2582" s="20">
        <v>1142</v>
      </c>
      <c r="N2582" s="21">
        <v>120</v>
      </c>
      <c r="O2582" s="22" t="str">
        <f t="shared" si="80"/>
        <v>Mexican</v>
      </c>
      <c r="P2582" s="19">
        <f t="shared" si="81"/>
        <v>13.95</v>
      </c>
    </row>
    <row r="2583" spans="12:16" x14ac:dyDescent="0.35">
      <c r="L2583" s="20">
        <v>2582</v>
      </c>
      <c r="M2583" s="20">
        <v>1143</v>
      </c>
      <c r="N2583" s="21">
        <v>107</v>
      </c>
      <c r="O2583" s="22" t="str">
        <f t="shared" si="80"/>
        <v>Asian</v>
      </c>
      <c r="P2583" s="19">
        <f t="shared" si="81"/>
        <v>16.5</v>
      </c>
    </row>
    <row r="2584" spans="12:16" x14ac:dyDescent="0.35">
      <c r="L2584" s="20">
        <v>2583</v>
      </c>
      <c r="M2584" s="20">
        <v>1143</v>
      </c>
      <c r="N2584" s="21">
        <v>124</v>
      </c>
      <c r="O2584" s="22" t="str">
        <f t="shared" si="80"/>
        <v>Italian</v>
      </c>
      <c r="P2584" s="19">
        <f t="shared" si="81"/>
        <v>14.5</v>
      </c>
    </row>
    <row r="2585" spans="12:16" x14ac:dyDescent="0.35">
      <c r="L2585" s="20">
        <v>2584</v>
      </c>
      <c r="M2585" s="20">
        <v>1143</v>
      </c>
      <c r="N2585" s="21">
        <v>117</v>
      </c>
      <c r="O2585" s="22" t="str">
        <f t="shared" si="80"/>
        <v>Mexican</v>
      </c>
      <c r="P2585" s="19">
        <f t="shared" si="81"/>
        <v>12.95</v>
      </c>
    </row>
    <row r="2586" spans="12:16" x14ac:dyDescent="0.35">
      <c r="L2586" s="20">
        <v>2585</v>
      </c>
      <c r="M2586" s="20">
        <v>1144</v>
      </c>
      <c r="N2586" s="21">
        <v>129</v>
      </c>
      <c r="O2586" s="22" t="str">
        <f t="shared" si="80"/>
        <v>Italian</v>
      </c>
      <c r="P2586" s="19">
        <f t="shared" si="81"/>
        <v>15.5</v>
      </c>
    </row>
    <row r="2587" spans="12:16" x14ac:dyDescent="0.35">
      <c r="L2587" s="20">
        <v>2586</v>
      </c>
      <c r="M2587" s="20">
        <v>1144</v>
      </c>
      <c r="N2587" s="21">
        <v>119</v>
      </c>
      <c r="O2587" s="22" t="str">
        <f t="shared" si="80"/>
        <v>Mexican</v>
      </c>
      <c r="P2587" s="19">
        <f t="shared" si="81"/>
        <v>11.95</v>
      </c>
    </row>
    <row r="2588" spans="12:16" x14ac:dyDescent="0.35">
      <c r="L2588" s="20">
        <v>2587</v>
      </c>
      <c r="M2588" s="20">
        <v>1145</v>
      </c>
      <c r="N2588" s="21">
        <v>104</v>
      </c>
      <c r="O2588" s="22" t="str">
        <f t="shared" si="80"/>
        <v>American</v>
      </c>
      <c r="P2588" s="19">
        <f t="shared" si="81"/>
        <v>10.5</v>
      </c>
    </row>
    <row r="2589" spans="12:16" x14ac:dyDescent="0.35">
      <c r="L2589" s="20">
        <v>2588</v>
      </c>
      <c r="M2589" s="20">
        <v>1145</v>
      </c>
      <c r="N2589" s="21">
        <v>128</v>
      </c>
      <c r="O2589" s="22" t="str">
        <f t="shared" si="80"/>
        <v>Italian</v>
      </c>
      <c r="P2589" s="19">
        <f t="shared" si="81"/>
        <v>15.5</v>
      </c>
    </row>
    <row r="2590" spans="12:16" x14ac:dyDescent="0.35">
      <c r="L2590" s="20">
        <v>2589</v>
      </c>
      <c r="M2590" s="20">
        <v>1145</v>
      </c>
      <c r="N2590" s="21">
        <v>122</v>
      </c>
      <c r="O2590" s="22" t="str">
        <f t="shared" si="80"/>
        <v>Mexican</v>
      </c>
      <c r="P2590" s="19">
        <f t="shared" si="81"/>
        <v>7</v>
      </c>
    </row>
    <row r="2591" spans="12:16" x14ac:dyDescent="0.35">
      <c r="L2591" s="20">
        <v>2590</v>
      </c>
      <c r="M2591" s="20">
        <v>1145</v>
      </c>
      <c r="N2591" s="21">
        <v>123</v>
      </c>
      <c r="O2591" s="22" t="str">
        <f t="shared" si="80"/>
        <v>Mexican</v>
      </c>
      <c r="P2591" s="19">
        <f t="shared" si="81"/>
        <v>9</v>
      </c>
    </row>
    <row r="2592" spans="12:16" x14ac:dyDescent="0.35">
      <c r="L2592" s="20">
        <v>2591</v>
      </c>
      <c r="M2592" s="20">
        <v>1146</v>
      </c>
      <c r="N2592" s="21">
        <v>123</v>
      </c>
      <c r="O2592" s="22" t="str">
        <f t="shared" si="80"/>
        <v>Mexican</v>
      </c>
      <c r="P2592" s="19">
        <f t="shared" si="81"/>
        <v>9</v>
      </c>
    </row>
    <row r="2593" spans="12:16" x14ac:dyDescent="0.35">
      <c r="L2593" s="20">
        <v>2592</v>
      </c>
      <c r="M2593" s="20">
        <v>1147</v>
      </c>
      <c r="N2593" s="21">
        <v>121</v>
      </c>
      <c r="O2593" s="22" t="str">
        <f t="shared" si="80"/>
        <v>Mexican</v>
      </c>
      <c r="P2593" s="19">
        <f t="shared" si="81"/>
        <v>10.5</v>
      </c>
    </row>
    <row r="2594" spans="12:16" x14ac:dyDescent="0.35">
      <c r="L2594" s="20">
        <v>2593</v>
      </c>
      <c r="M2594" s="20">
        <v>1148</v>
      </c>
      <c r="N2594" s="21">
        <v>107</v>
      </c>
      <c r="O2594" s="22" t="str">
        <f t="shared" si="80"/>
        <v>Asian</v>
      </c>
      <c r="P2594" s="19">
        <f t="shared" si="81"/>
        <v>16.5</v>
      </c>
    </row>
    <row r="2595" spans="12:16" x14ac:dyDescent="0.35">
      <c r="L2595" s="20">
        <v>2594</v>
      </c>
      <c r="M2595" s="20">
        <v>1148</v>
      </c>
      <c r="N2595" s="21">
        <v>117</v>
      </c>
      <c r="O2595" s="22" t="str">
        <f t="shared" si="80"/>
        <v>Mexican</v>
      </c>
      <c r="P2595" s="19">
        <f t="shared" si="81"/>
        <v>12.95</v>
      </c>
    </row>
    <row r="2596" spans="12:16" x14ac:dyDescent="0.35">
      <c r="L2596" s="20">
        <v>2595</v>
      </c>
      <c r="M2596" s="20">
        <v>1149</v>
      </c>
      <c r="N2596" s="21">
        <v>126</v>
      </c>
      <c r="O2596" s="22" t="str">
        <f t="shared" si="80"/>
        <v>Italian</v>
      </c>
      <c r="P2596" s="19">
        <f t="shared" si="81"/>
        <v>14.5</v>
      </c>
    </row>
    <row r="2597" spans="12:16" x14ac:dyDescent="0.35">
      <c r="L2597" s="20">
        <v>2596</v>
      </c>
      <c r="M2597" s="20">
        <v>1149</v>
      </c>
      <c r="N2597" s="21">
        <v>119</v>
      </c>
      <c r="O2597" s="22" t="str">
        <f t="shared" si="80"/>
        <v>Mexican</v>
      </c>
      <c r="P2597" s="19">
        <f t="shared" si="81"/>
        <v>11.95</v>
      </c>
    </row>
    <row r="2598" spans="12:16" x14ac:dyDescent="0.35">
      <c r="L2598" s="20">
        <v>2597</v>
      </c>
      <c r="M2598" s="20">
        <v>1150</v>
      </c>
      <c r="N2598" s="21">
        <v>102</v>
      </c>
      <c r="O2598" s="22" t="str">
        <f t="shared" si="80"/>
        <v>American</v>
      </c>
      <c r="P2598" s="19">
        <f t="shared" si="81"/>
        <v>13.95</v>
      </c>
    </row>
    <row r="2599" spans="12:16" x14ac:dyDescent="0.35">
      <c r="L2599" s="20">
        <v>2598</v>
      </c>
      <c r="M2599" s="20">
        <v>1150</v>
      </c>
      <c r="N2599" s="21">
        <v>104</v>
      </c>
      <c r="O2599" s="22" t="str">
        <f t="shared" si="80"/>
        <v>American</v>
      </c>
      <c r="P2599" s="19">
        <f t="shared" si="81"/>
        <v>10.5</v>
      </c>
    </row>
    <row r="2600" spans="12:16" x14ac:dyDescent="0.35">
      <c r="L2600" s="20">
        <v>2599</v>
      </c>
      <c r="M2600" s="20">
        <v>1150</v>
      </c>
      <c r="N2600" s="21">
        <v>108</v>
      </c>
      <c r="O2600" s="22" t="str">
        <f t="shared" si="80"/>
        <v>Asian</v>
      </c>
      <c r="P2600" s="19">
        <f t="shared" si="81"/>
        <v>14.5</v>
      </c>
    </row>
    <row r="2601" spans="12:16" x14ac:dyDescent="0.35">
      <c r="L2601" s="20">
        <v>2600</v>
      </c>
      <c r="M2601" s="20">
        <v>1150</v>
      </c>
      <c r="N2601" s="21">
        <v>108</v>
      </c>
      <c r="O2601" s="22" t="str">
        <f t="shared" si="80"/>
        <v>Asian</v>
      </c>
      <c r="P2601" s="19">
        <f t="shared" si="81"/>
        <v>14.5</v>
      </c>
    </row>
    <row r="2602" spans="12:16" x14ac:dyDescent="0.35">
      <c r="L2602" s="20">
        <v>2601</v>
      </c>
      <c r="M2602" s="20">
        <v>1150</v>
      </c>
      <c r="N2602" s="21">
        <v>124</v>
      </c>
      <c r="O2602" s="22" t="str">
        <f t="shared" si="80"/>
        <v>Italian</v>
      </c>
      <c r="P2602" s="19">
        <f t="shared" si="81"/>
        <v>14.5</v>
      </c>
    </row>
    <row r="2603" spans="12:16" x14ac:dyDescent="0.35">
      <c r="L2603" s="20">
        <v>2602</v>
      </c>
      <c r="M2603" s="20">
        <v>1150</v>
      </c>
      <c r="N2603" s="21">
        <v>126</v>
      </c>
      <c r="O2603" s="22" t="str">
        <f t="shared" si="80"/>
        <v>Italian</v>
      </c>
      <c r="P2603" s="19">
        <f t="shared" si="81"/>
        <v>14.5</v>
      </c>
    </row>
    <row r="2604" spans="12:16" x14ac:dyDescent="0.35">
      <c r="L2604" s="20">
        <v>2603</v>
      </c>
      <c r="M2604" s="20">
        <v>1150</v>
      </c>
      <c r="N2604" s="21">
        <v>117</v>
      </c>
      <c r="O2604" s="22" t="str">
        <f t="shared" si="80"/>
        <v>Mexican</v>
      </c>
      <c r="P2604" s="19">
        <f t="shared" si="81"/>
        <v>12.95</v>
      </c>
    </row>
    <row r="2605" spans="12:16" x14ac:dyDescent="0.35">
      <c r="L2605" s="20">
        <v>2604</v>
      </c>
      <c r="M2605" s="20">
        <v>1150</v>
      </c>
      <c r="N2605" s="21">
        <v>111</v>
      </c>
      <c r="O2605" s="22" t="str">
        <f t="shared" si="80"/>
        <v>Asian</v>
      </c>
      <c r="P2605" s="19">
        <f t="shared" si="81"/>
        <v>11.95</v>
      </c>
    </row>
    <row r="2606" spans="12:16" x14ac:dyDescent="0.35">
      <c r="L2606" s="20">
        <v>2605</v>
      </c>
      <c r="M2606" s="20">
        <v>1150</v>
      </c>
      <c r="N2606" s="21">
        <v>111</v>
      </c>
      <c r="O2606" s="22" t="str">
        <f t="shared" si="80"/>
        <v>Asian</v>
      </c>
      <c r="P2606" s="19">
        <f t="shared" si="81"/>
        <v>11.95</v>
      </c>
    </row>
    <row r="2607" spans="12:16" x14ac:dyDescent="0.35">
      <c r="L2607" s="20">
        <v>2606</v>
      </c>
      <c r="M2607" s="20">
        <v>1150</v>
      </c>
      <c r="N2607" s="21">
        <v>121</v>
      </c>
      <c r="O2607" s="22" t="str">
        <f t="shared" si="80"/>
        <v>Mexican</v>
      </c>
      <c r="P2607" s="19">
        <f t="shared" si="81"/>
        <v>10.5</v>
      </c>
    </row>
    <row r="2608" spans="12:16" x14ac:dyDescent="0.35">
      <c r="L2608" s="20">
        <v>2607</v>
      </c>
      <c r="M2608" s="20">
        <v>1150</v>
      </c>
      <c r="N2608" s="21">
        <v>105</v>
      </c>
      <c r="O2608" s="22" t="str">
        <f t="shared" si="80"/>
        <v>American</v>
      </c>
      <c r="P2608" s="19">
        <f t="shared" si="81"/>
        <v>7</v>
      </c>
    </row>
    <row r="2609" spans="12:16" x14ac:dyDescent="0.35">
      <c r="L2609" s="20">
        <v>2608</v>
      </c>
      <c r="M2609" s="20">
        <v>1150</v>
      </c>
      <c r="N2609" s="21">
        <v>106</v>
      </c>
      <c r="O2609" s="22" t="str">
        <f t="shared" si="80"/>
        <v>American</v>
      </c>
      <c r="P2609" s="19">
        <f t="shared" si="81"/>
        <v>7</v>
      </c>
    </row>
    <row r="2610" spans="12:16" x14ac:dyDescent="0.35">
      <c r="L2610" s="20">
        <v>2609</v>
      </c>
      <c r="M2610" s="20">
        <v>1151</v>
      </c>
      <c r="N2610" s="21">
        <v>125</v>
      </c>
      <c r="O2610" s="22" t="str">
        <f t="shared" si="80"/>
        <v>Italian</v>
      </c>
      <c r="P2610" s="19">
        <f t="shared" si="81"/>
        <v>17.95</v>
      </c>
    </row>
    <row r="2611" spans="12:16" x14ac:dyDescent="0.35">
      <c r="L2611" s="20">
        <v>2610</v>
      </c>
      <c r="M2611" s="20">
        <v>1152</v>
      </c>
      <c r="N2611" s="21">
        <v>103</v>
      </c>
      <c r="O2611" s="22" t="str">
        <f t="shared" si="80"/>
        <v>American</v>
      </c>
      <c r="P2611" s="19">
        <f t="shared" si="81"/>
        <v>9</v>
      </c>
    </row>
    <row r="2612" spans="12:16" x14ac:dyDescent="0.35">
      <c r="L2612" s="20">
        <v>2611</v>
      </c>
      <c r="M2612" s="20">
        <v>1153</v>
      </c>
      <c r="N2612" s="21">
        <v>107</v>
      </c>
      <c r="O2612" s="22" t="str">
        <f t="shared" si="80"/>
        <v>Asian</v>
      </c>
      <c r="P2612" s="19">
        <f t="shared" si="81"/>
        <v>16.5</v>
      </c>
    </row>
    <row r="2613" spans="12:16" x14ac:dyDescent="0.35">
      <c r="L2613" s="20">
        <v>2612</v>
      </c>
      <c r="M2613" s="20">
        <v>1153</v>
      </c>
      <c r="N2613" s="21">
        <v>108</v>
      </c>
      <c r="O2613" s="22" t="str">
        <f t="shared" si="80"/>
        <v>Asian</v>
      </c>
      <c r="P2613" s="19">
        <f t="shared" si="81"/>
        <v>14.5</v>
      </c>
    </row>
    <row r="2614" spans="12:16" x14ac:dyDescent="0.35">
      <c r="L2614" s="20">
        <v>2613</v>
      </c>
      <c r="M2614" s="20">
        <v>1153</v>
      </c>
      <c r="N2614" s="21">
        <v>124</v>
      </c>
      <c r="O2614" s="22" t="str">
        <f t="shared" si="80"/>
        <v>Italian</v>
      </c>
      <c r="P2614" s="19">
        <f t="shared" si="81"/>
        <v>14.5</v>
      </c>
    </row>
    <row r="2615" spans="12:16" x14ac:dyDescent="0.35">
      <c r="L2615" s="20">
        <v>2614</v>
      </c>
      <c r="M2615" s="20">
        <v>1153</v>
      </c>
      <c r="N2615" s="21">
        <v>110</v>
      </c>
      <c r="O2615" s="22" t="str">
        <f t="shared" si="80"/>
        <v>Asian</v>
      </c>
      <c r="P2615" s="19">
        <f t="shared" si="81"/>
        <v>17.95</v>
      </c>
    </row>
    <row r="2616" spans="12:16" x14ac:dyDescent="0.35">
      <c r="L2616" s="20">
        <v>2615</v>
      </c>
      <c r="M2616" s="20">
        <v>1153</v>
      </c>
      <c r="N2616" s="21">
        <v>117</v>
      </c>
      <c r="O2616" s="22" t="str">
        <f t="shared" si="80"/>
        <v>Mexican</v>
      </c>
      <c r="P2616" s="19">
        <f t="shared" si="81"/>
        <v>12.95</v>
      </c>
    </row>
    <row r="2617" spans="12:16" x14ac:dyDescent="0.35">
      <c r="L2617" s="20">
        <v>2616</v>
      </c>
      <c r="M2617" s="20">
        <v>1153</v>
      </c>
      <c r="N2617" s="21">
        <v>111</v>
      </c>
      <c r="O2617" s="22" t="str">
        <f t="shared" si="80"/>
        <v>Asian</v>
      </c>
      <c r="P2617" s="19">
        <f t="shared" si="81"/>
        <v>11.95</v>
      </c>
    </row>
    <row r="2618" spans="12:16" x14ac:dyDescent="0.35">
      <c r="L2618" s="20">
        <v>2617</v>
      </c>
      <c r="M2618" s="20">
        <v>1153</v>
      </c>
      <c r="N2618" s="21">
        <v>118</v>
      </c>
      <c r="O2618" s="22" t="str">
        <f t="shared" si="80"/>
        <v>Mexican</v>
      </c>
      <c r="P2618" s="19">
        <f t="shared" si="81"/>
        <v>14.95</v>
      </c>
    </row>
    <row r="2619" spans="12:16" x14ac:dyDescent="0.35">
      <c r="L2619" s="20">
        <v>2618</v>
      </c>
      <c r="M2619" s="20">
        <v>1153</v>
      </c>
      <c r="N2619" s="21">
        <v>120</v>
      </c>
      <c r="O2619" s="22" t="str">
        <f t="shared" si="80"/>
        <v>Mexican</v>
      </c>
      <c r="P2619" s="19">
        <f t="shared" si="81"/>
        <v>13.95</v>
      </c>
    </row>
    <row r="2620" spans="12:16" x14ac:dyDescent="0.35">
      <c r="L2620" s="20">
        <v>2619</v>
      </c>
      <c r="M2620" s="20">
        <v>1153</v>
      </c>
      <c r="N2620" s="21">
        <v>121</v>
      </c>
      <c r="O2620" s="22" t="str">
        <f t="shared" si="80"/>
        <v>Mexican</v>
      </c>
      <c r="P2620" s="19">
        <f t="shared" si="81"/>
        <v>10.5</v>
      </c>
    </row>
    <row r="2621" spans="12:16" x14ac:dyDescent="0.35">
      <c r="L2621" s="20">
        <v>2620</v>
      </c>
      <c r="M2621" s="20">
        <v>1153</v>
      </c>
      <c r="N2621" s="21">
        <v>105</v>
      </c>
      <c r="O2621" s="22" t="str">
        <f t="shared" si="80"/>
        <v>American</v>
      </c>
      <c r="P2621" s="19">
        <f t="shared" si="81"/>
        <v>7</v>
      </c>
    </row>
    <row r="2622" spans="12:16" x14ac:dyDescent="0.35">
      <c r="L2622" s="20">
        <v>2621</v>
      </c>
      <c r="M2622" s="20">
        <v>1153</v>
      </c>
      <c r="N2622" s="21">
        <v>122</v>
      </c>
      <c r="O2622" s="22" t="str">
        <f t="shared" si="80"/>
        <v>Mexican</v>
      </c>
      <c r="P2622" s="19">
        <f t="shared" si="81"/>
        <v>7</v>
      </c>
    </row>
    <row r="2623" spans="12:16" x14ac:dyDescent="0.35">
      <c r="L2623" s="20">
        <v>2622</v>
      </c>
      <c r="M2623" s="20">
        <v>1154</v>
      </c>
      <c r="N2623" s="21">
        <v>124</v>
      </c>
      <c r="O2623" s="22" t="str">
        <f t="shared" si="80"/>
        <v>Italian</v>
      </c>
      <c r="P2623" s="19">
        <f t="shared" si="81"/>
        <v>14.5</v>
      </c>
    </row>
    <row r="2624" spans="12:16" x14ac:dyDescent="0.35">
      <c r="L2624" s="20">
        <v>2623</v>
      </c>
      <c r="M2624" s="20">
        <v>1154</v>
      </c>
      <c r="N2624" s="21">
        <v>113</v>
      </c>
      <c r="O2624" s="22" t="str">
        <f t="shared" si="80"/>
        <v>Asian</v>
      </c>
      <c r="P2624" s="19">
        <f t="shared" si="81"/>
        <v>5</v>
      </c>
    </row>
    <row r="2625" spans="12:16" x14ac:dyDescent="0.35">
      <c r="L2625" s="20">
        <v>2624</v>
      </c>
      <c r="M2625" s="20">
        <v>1154</v>
      </c>
      <c r="N2625" s="21">
        <v>119</v>
      </c>
      <c r="O2625" s="22" t="str">
        <f t="shared" si="80"/>
        <v>Mexican</v>
      </c>
      <c r="P2625" s="19">
        <f t="shared" si="81"/>
        <v>11.95</v>
      </c>
    </row>
    <row r="2626" spans="12:16" x14ac:dyDescent="0.35">
      <c r="L2626" s="20">
        <v>2625</v>
      </c>
      <c r="M2626" s="20">
        <v>1155</v>
      </c>
      <c r="N2626" s="21">
        <v>109</v>
      </c>
      <c r="O2626" s="22" t="str">
        <f t="shared" si="80"/>
        <v>Asian</v>
      </c>
      <c r="P2626" s="19">
        <f t="shared" si="81"/>
        <v>17.95</v>
      </c>
    </row>
    <row r="2627" spans="12:16" x14ac:dyDescent="0.35">
      <c r="L2627" s="20">
        <v>2626</v>
      </c>
      <c r="M2627" s="20">
        <v>1156</v>
      </c>
      <c r="N2627" s="21">
        <v>110</v>
      </c>
      <c r="O2627" s="22" t="str">
        <f t="shared" ref="O2627:O2690" si="82">_xlfn.XLOOKUP(N2627,$A$2:$A$33,$C$2:$C$33)</f>
        <v>Asian</v>
      </c>
      <c r="P2627" s="19">
        <f t="shared" ref="P2627:P2690" si="83">_xlfn.XLOOKUP(N2627,$A$2:$A$33,$D$2:$D$33)</f>
        <v>17.95</v>
      </c>
    </row>
    <row r="2628" spans="12:16" x14ac:dyDescent="0.35">
      <c r="L2628" s="20">
        <v>2627</v>
      </c>
      <c r="M2628" s="20">
        <v>1157</v>
      </c>
      <c r="N2628" s="21">
        <v>107</v>
      </c>
      <c r="O2628" s="22" t="str">
        <f t="shared" si="82"/>
        <v>Asian</v>
      </c>
      <c r="P2628" s="19">
        <f t="shared" si="83"/>
        <v>16.5</v>
      </c>
    </row>
    <row r="2629" spans="12:16" x14ac:dyDescent="0.35">
      <c r="L2629" s="20">
        <v>2628</v>
      </c>
      <c r="M2629" s="20">
        <v>1157</v>
      </c>
      <c r="N2629" s="21">
        <v>111</v>
      </c>
      <c r="O2629" s="22" t="str">
        <f t="shared" si="82"/>
        <v>Asian</v>
      </c>
      <c r="P2629" s="19">
        <f t="shared" si="83"/>
        <v>11.95</v>
      </c>
    </row>
    <row r="2630" spans="12:16" x14ac:dyDescent="0.35">
      <c r="L2630" s="20">
        <v>2629</v>
      </c>
      <c r="M2630" s="20">
        <v>1158</v>
      </c>
      <c r="N2630" s="21">
        <v>102</v>
      </c>
      <c r="O2630" s="22" t="str">
        <f t="shared" si="82"/>
        <v>American</v>
      </c>
      <c r="P2630" s="19">
        <f t="shared" si="83"/>
        <v>13.95</v>
      </c>
    </row>
    <row r="2631" spans="12:16" x14ac:dyDescent="0.35">
      <c r="L2631" s="20">
        <v>2630</v>
      </c>
      <c r="M2631" s="20">
        <v>1158</v>
      </c>
      <c r="N2631" s="21">
        <v>102</v>
      </c>
      <c r="O2631" s="22" t="str">
        <f t="shared" si="82"/>
        <v>American</v>
      </c>
      <c r="P2631" s="19">
        <f t="shared" si="83"/>
        <v>13.95</v>
      </c>
    </row>
    <row r="2632" spans="12:16" x14ac:dyDescent="0.35">
      <c r="L2632" s="20">
        <v>2631</v>
      </c>
      <c r="M2632" s="20">
        <v>1158</v>
      </c>
      <c r="N2632" s="21">
        <v>106</v>
      </c>
      <c r="O2632" s="22" t="str">
        <f t="shared" si="82"/>
        <v>American</v>
      </c>
      <c r="P2632" s="19">
        <f t="shared" si="83"/>
        <v>7</v>
      </c>
    </row>
    <row r="2633" spans="12:16" x14ac:dyDescent="0.35">
      <c r="L2633" s="20">
        <v>2632</v>
      </c>
      <c r="M2633" s="20">
        <v>1159</v>
      </c>
      <c r="N2633" s="21">
        <v>102</v>
      </c>
      <c r="O2633" s="22" t="str">
        <f t="shared" si="82"/>
        <v>American</v>
      </c>
      <c r="P2633" s="19">
        <f t="shared" si="83"/>
        <v>13.95</v>
      </c>
    </row>
    <row r="2634" spans="12:16" x14ac:dyDescent="0.35">
      <c r="L2634" s="20">
        <v>2633</v>
      </c>
      <c r="M2634" s="20">
        <v>1160</v>
      </c>
      <c r="N2634" s="21">
        <v>102</v>
      </c>
      <c r="O2634" s="22" t="str">
        <f t="shared" si="82"/>
        <v>American</v>
      </c>
      <c r="P2634" s="19">
        <f t="shared" si="83"/>
        <v>13.95</v>
      </c>
    </row>
    <row r="2635" spans="12:16" x14ac:dyDescent="0.35">
      <c r="L2635" s="20">
        <v>2634</v>
      </c>
      <c r="M2635" s="20">
        <v>1160</v>
      </c>
      <c r="N2635" s="21">
        <v>117</v>
      </c>
      <c r="O2635" s="22" t="str">
        <f t="shared" si="82"/>
        <v>Mexican</v>
      </c>
      <c r="P2635" s="19">
        <f t="shared" si="83"/>
        <v>12.95</v>
      </c>
    </row>
    <row r="2636" spans="12:16" x14ac:dyDescent="0.35">
      <c r="L2636" s="20">
        <v>2635</v>
      </c>
      <c r="M2636" s="20">
        <v>1160</v>
      </c>
      <c r="N2636" s="21">
        <v>112</v>
      </c>
      <c r="O2636" s="22" t="str">
        <f t="shared" si="82"/>
        <v>Asian</v>
      </c>
      <c r="P2636" s="19">
        <f t="shared" si="83"/>
        <v>14.95</v>
      </c>
    </row>
    <row r="2637" spans="12:16" x14ac:dyDescent="0.35">
      <c r="L2637" s="20">
        <v>2636</v>
      </c>
      <c r="M2637" s="20">
        <v>1161</v>
      </c>
      <c r="N2637" s="21">
        <v>106</v>
      </c>
      <c r="O2637" s="22" t="str">
        <f t="shared" si="82"/>
        <v>American</v>
      </c>
      <c r="P2637" s="19">
        <f t="shared" si="83"/>
        <v>7</v>
      </c>
    </row>
    <row r="2638" spans="12:16" x14ac:dyDescent="0.35">
      <c r="L2638" s="20">
        <v>2637</v>
      </c>
      <c r="M2638" s="20">
        <v>1162</v>
      </c>
      <c r="N2638" s="21">
        <v>116</v>
      </c>
      <c r="O2638" s="22" t="str">
        <f t="shared" si="82"/>
        <v>Mexican</v>
      </c>
      <c r="P2638" s="19">
        <f t="shared" si="83"/>
        <v>13.95</v>
      </c>
    </row>
    <row r="2639" spans="12:16" x14ac:dyDescent="0.35">
      <c r="L2639" s="20">
        <v>2638</v>
      </c>
      <c r="M2639" s="20">
        <v>1162</v>
      </c>
      <c r="N2639" s="21">
        <v>123</v>
      </c>
      <c r="O2639" s="22" t="str">
        <f t="shared" si="82"/>
        <v>Mexican</v>
      </c>
      <c r="P2639" s="19">
        <f t="shared" si="83"/>
        <v>9</v>
      </c>
    </row>
    <row r="2640" spans="12:16" x14ac:dyDescent="0.35">
      <c r="L2640" s="20">
        <v>2639</v>
      </c>
      <c r="M2640" s="20">
        <v>1163</v>
      </c>
      <c r="N2640" s="21">
        <v>102</v>
      </c>
      <c r="O2640" s="22" t="str">
        <f t="shared" si="82"/>
        <v>American</v>
      </c>
      <c r="P2640" s="19">
        <f t="shared" si="83"/>
        <v>13.95</v>
      </c>
    </row>
    <row r="2641" spans="12:16" x14ac:dyDescent="0.35">
      <c r="L2641" s="20">
        <v>2640</v>
      </c>
      <c r="M2641" s="20">
        <v>1164</v>
      </c>
      <c r="N2641" s="21">
        <v>112</v>
      </c>
      <c r="O2641" s="22" t="str">
        <f t="shared" si="82"/>
        <v>Asian</v>
      </c>
      <c r="P2641" s="19">
        <f t="shared" si="83"/>
        <v>14.95</v>
      </c>
    </row>
    <row r="2642" spans="12:16" x14ac:dyDescent="0.35">
      <c r="L2642" s="20">
        <v>2641</v>
      </c>
      <c r="M2642" s="20">
        <v>1164</v>
      </c>
      <c r="N2642" s="21">
        <v>132</v>
      </c>
      <c r="O2642" s="22" t="str">
        <f t="shared" si="82"/>
        <v>Italian</v>
      </c>
      <c r="P2642" s="19">
        <f t="shared" si="83"/>
        <v>16.95</v>
      </c>
    </row>
    <row r="2643" spans="12:16" x14ac:dyDescent="0.35">
      <c r="L2643" s="20">
        <v>2642</v>
      </c>
      <c r="M2643" s="20">
        <v>1165</v>
      </c>
      <c r="N2643" s="21">
        <v>124</v>
      </c>
      <c r="O2643" s="22" t="str">
        <f t="shared" si="82"/>
        <v>Italian</v>
      </c>
      <c r="P2643" s="19">
        <f t="shared" si="83"/>
        <v>14.5</v>
      </c>
    </row>
    <row r="2644" spans="12:16" x14ac:dyDescent="0.35">
      <c r="L2644" s="20">
        <v>2643</v>
      </c>
      <c r="M2644" s="20">
        <v>1165</v>
      </c>
      <c r="N2644" s="21">
        <v>117</v>
      </c>
      <c r="O2644" s="22" t="str">
        <f t="shared" si="82"/>
        <v>Mexican</v>
      </c>
      <c r="P2644" s="19">
        <f t="shared" si="83"/>
        <v>12.95</v>
      </c>
    </row>
    <row r="2645" spans="12:16" x14ac:dyDescent="0.35">
      <c r="L2645" s="20">
        <v>2644</v>
      </c>
      <c r="M2645" s="20">
        <v>1166</v>
      </c>
      <c r="N2645" s="21">
        <v>132</v>
      </c>
      <c r="O2645" s="22" t="str">
        <f t="shared" si="82"/>
        <v>Italian</v>
      </c>
      <c r="P2645" s="19">
        <f t="shared" si="83"/>
        <v>16.95</v>
      </c>
    </row>
    <row r="2646" spans="12:16" x14ac:dyDescent="0.35">
      <c r="L2646" s="20">
        <v>2645</v>
      </c>
      <c r="M2646" s="20">
        <v>1167</v>
      </c>
      <c r="N2646" s="21">
        <v>119</v>
      </c>
      <c r="O2646" s="22" t="str">
        <f t="shared" si="82"/>
        <v>Mexican</v>
      </c>
      <c r="P2646" s="19">
        <f t="shared" si="83"/>
        <v>11.95</v>
      </c>
    </row>
    <row r="2647" spans="12:16" x14ac:dyDescent="0.35">
      <c r="L2647" s="20">
        <v>2646</v>
      </c>
      <c r="M2647" s="20">
        <v>1168</v>
      </c>
      <c r="N2647" s="21">
        <v>132</v>
      </c>
      <c r="O2647" s="22" t="str">
        <f t="shared" si="82"/>
        <v>Italian</v>
      </c>
      <c r="P2647" s="19">
        <f t="shared" si="83"/>
        <v>16.95</v>
      </c>
    </row>
    <row r="2648" spans="12:16" x14ac:dyDescent="0.35">
      <c r="L2648" s="20">
        <v>2647</v>
      </c>
      <c r="M2648" s="20">
        <v>1169</v>
      </c>
      <c r="N2648" s="21">
        <v>110</v>
      </c>
      <c r="O2648" s="22" t="str">
        <f t="shared" si="82"/>
        <v>Asian</v>
      </c>
      <c r="P2648" s="19">
        <f t="shared" si="83"/>
        <v>17.95</v>
      </c>
    </row>
    <row r="2649" spans="12:16" x14ac:dyDescent="0.35">
      <c r="L2649" s="20">
        <v>2648</v>
      </c>
      <c r="M2649" s="20">
        <v>1169</v>
      </c>
      <c r="N2649" s="21">
        <v>127</v>
      </c>
      <c r="O2649" s="22" t="str">
        <f t="shared" si="82"/>
        <v>Italian</v>
      </c>
      <c r="P2649" s="19">
        <f t="shared" si="83"/>
        <v>17.95</v>
      </c>
    </row>
    <row r="2650" spans="12:16" x14ac:dyDescent="0.35">
      <c r="L2650" s="20">
        <v>2649</v>
      </c>
      <c r="M2650" s="20">
        <v>1169</v>
      </c>
      <c r="N2650" s="21">
        <v>113</v>
      </c>
      <c r="O2650" s="22" t="str">
        <f t="shared" si="82"/>
        <v>Asian</v>
      </c>
      <c r="P2650" s="19">
        <f t="shared" si="83"/>
        <v>5</v>
      </c>
    </row>
    <row r="2651" spans="12:16" x14ac:dyDescent="0.35">
      <c r="L2651" s="20">
        <v>2650</v>
      </c>
      <c r="M2651" s="20">
        <v>1170</v>
      </c>
      <c r="N2651" s="21">
        <v>101</v>
      </c>
      <c r="O2651" s="22" t="str">
        <f t="shared" si="82"/>
        <v>American</v>
      </c>
      <c r="P2651" s="19">
        <f t="shared" si="83"/>
        <v>12.95</v>
      </c>
    </row>
    <row r="2652" spans="12:16" x14ac:dyDescent="0.35">
      <c r="L2652" s="20">
        <v>2651</v>
      </c>
      <c r="M2652" s="20">
        <v>1171</v>
      </c>
      <c r="N2652" s="21">
        <v>108</v>
      </c>
      <c r="O2652" s="22" t="str">
        <f t="shared" si="82"/>
        <v>Asian</v>
      </c>
      <c r="P2652" s="19">
        <f t="shared" si="83"/>
        <v>14.5</v>
      </c>
    </row>
    <row r="2653" spans="12:16" x14ac:dyDescent="0.35">
      <c r="L2653" s="20">
        <v>2652</v>
      </c>
      <c r="M2653" s="20">
        <v>1172</v>
      </c>
      <c r="N2653" s="21">
        <v>108</v>
      </c>
      <c r="O2653" s="22" t="str">
        <f t="shared" si="82"/>
        <v>Asian</v>
      </c>
      <c r="P2653" s="19">
        <f t="shared" si="83"/>
        <v>14.5</v>
      </c>
    </row>
    <row r="2654" spans="12:16" x14ac:dyDescent="0.35">
      <c r="L2654" s="20">
        <v>2653</v>
      </c>
      <c r="M2654" s="20">
        <v>1172</v>
      </c>
      <c r="N2654" s="21">
        <v>114</v>
      </c>
      <c r="O2654" s="22" t="str">
        <f t="shared" si="82"/>
        <v>Asian</v>
      </c>
      <c r="P2654" s="19">
        <f t="shared" si="83"/>
        <v>9</v>
      </c>
    </row>
    <row r="2655" spans="12:16" x14ac:dyDescent="0.35">
      <c r="L2655" s="20">
        <v>2654</v>
      </c>
      <c r="M2655" s="20">
        <v>1173</v>
      </c>
      <c r="N2655" s="21">
        <v>125</v>
      </c>
      <c r="O2655" s="22" t="str">
        <f t="shared" si="82"/>
        <v>Italian</v>
      </c>
      <c r="P2655" s="19">
        <f t="shared" si="83"/>
        <v>17.95</v>
      </c>
    </row>
    <row r="2656" spans="12:16" x14ac:dyDescent="0.35">
      <c r="L2656" s="20">
        <v>2655</v>
      </c>
      <c r="M2656" s="20">
        <v>1173</v>
      </c>
      <c r="N2656" s="21">
        <v>132</v>
      </c>
      <c r="O2656" s="22" t="str">
        <f t="shared" si="82"/>
        <v>Italian</v>
      </c>
      <c r="P2656" s="19">
        <f t="shared" si="83"/>
        <v>16.95</v>
      </c>
    </row>
    <row r="2657" spans="12:16" x14ac:dyDescent="0.35">
      <c r="L2657" s="20">
        <v>2656</v>
      </c>
      <c r="M2657" s="20">
        <v>1174</v>
      </c>
      <c r="N2657" s="21">
        <v>121</v>
      </c>
      <c r="O2657" s="22" t="str">
        <f t="shared" si="82"/>
        <v>Mexican</v>
      </c>
      <c r="P2657" s="19">
        <f t="shared" si="83"/>
        <v>10.5</v>
      </c>
    </row>
    <row r="2658" spans="12:16" x14ac:dyDescent="0.35">
      <c r="L2658" s="20">
        <v>2657</v>
      </c>
      <c r="M2658" s="20">
        <v>1174</v>
      </c>
      <c r="N2658" s="21">
        <v>123</v>
      </c>
      <c r="O2658" s="22" t="str">
        <f t="shared" si="82"/>
        <v>Mexican</v>
      </c>
      <c r="P2658" s="19">
        <f t="shared" si="83"/>
        <v>9</v>
      </c>
    </row>
    <row r="2659" spans="12:16" x14ac:dyDescent="0.35">
      <c r="L2659" s="20">
        <v>2658</v>
      </c>
      <c r="M2659" s="20">
        <v>1175</v>
      </c>
      <c r="N2659" s="21">
        <v>110</v>
      </c>
      <c r="O2659" s="22" t="str">
        <f t="shared" si="82"/>
        <v>Asian</v>
      </c>
      <c r="P2659" s="19">
        <f t="shared" si="83"/>
        <v>17.95</v>
      </c>
    </row>
    <row r="2660" spans="12:16" x14ac:dyDescent="0.35">
      <c r="L2660" s="20">
        <v>2659</v>
      </c>
      <c r="M2660" s="20">
        <v>1175</v>
      </c>
      <c r="N2660" s="21">
        <v>118</v>
      </c>
      <c r="O2660" s="22" t="str">
        <f t="shared" si="82"/>
        <v>Mexican</v>
      </c>
      <c r="P2660" s="19">
        <f t="shared" si="83"/>
        <v>14.95</v>
      </c>
    </row>
    <row r="2661" spans="12:16" x14ac:dyDescent="0.35">
      <c r="L2661" s="20">
        <v>2660</v>
      </c>
      <c r="M2661" s="20">
        <v>1175</v>
      </c>
      <c r="N2661" s="21">
        <v>120</v>
      </c>
      <c r="O2661" s="22" t="str">
        <f t="shared" si="82"/>
        <v>Mexican</v>
      </c>
      <c r="P2661" s="19">
        <f t="shared" si="83"/>
        <v>13.95</v>
      </c>
    </row>
    <row r="2662" spans="12:16" x14ac:dyDescent="0.35">
      <c r="L2662" s="20">
        <v>2661</v>
      </c>
      <c r="M2662" s="20">
        <v>1175</v>
      </c>
      <c r="N2662" s="21">
        <v>121</v>
      </c>
      <c r="O2662" s="22" t="str">
        <f t="shared" si="82"/>
        <v>Mexican</v>
      </c>
      <c r="P2662" s="19">
        <f t="shared" si="83"/>
        <v>10.5</v>
      </c>
    </row>
    <row r="2663" spans="12:16" x14ac:dyDescent="0.35">
      <c r="L2663" s="20">
        <v>2662</v>
      </c>
      <c r="M2663" s="20">
        <v>1176</v>
      </c>
      <c r="N2663" s="21">
        <v>108</v>
      </c>
      <c r="O2663" s="22" t="str">
        <f t="shared" si="82"/>
        <v>Asian</v>
      </c>
      <c r="P2663" s="19">
        <f t="shared" si="83"/>
        <v>14.5</v>
      </c>
    </row>
    <row r="2664" spans="12:16" x14ac:dyDescent="0.35">
      <c r="L2664" s="20">
        <v>2663</v>
      </c>
      <c r="M2664" s="20">
        <v>1176</v>
      </c>
      <c r="N2664" s="21">
        <v>118</v>
      </c>
      <c r="O2664" s="22" t="str">
        <f t="shared" si="82"/>
        <v>Mexican</v>
      </c>
      <c r="P2664" s="19">
        <f t="shared" si="83"/>
        <v>14.95</v>
      </c>
    </row>
    <row r="2665" spans="12:16" x14ac:dyDescent="0.35">
      <c r="L2665" s="20">
        <v>2664</v>
      </c>
      <c r="M2665" s="20">
        <v>1176</v>
      </c>
      <c r="N2665" s="21">
        <v>120</v>
      </c>
      <c r="O2665" s="22" t="str">
        <f t="shared" si="82"/>
        <v>Mexican</v>
      </c>
      <c r="P2665" s="19">
        <f t="shared" si="83"/>
        <v>13.95</v>
      </c>
    </row>
    <row r="2666" spans="12:16" x14ac:dyDescent="0.35">
      <c r="L2666" s="20">
        <v>2665</v>
      </c>
      <c r="M2666" s="20">
        <v>1176</v>
      </c>
      <c r="N2666" s="21">
        <v>122</v>
      </c>
      <c r="O2666" s="22" t="str">
        <f t="shared" si="82"/>
        <v>Mexican</v>
      </c>
      <c r="P2666" s="19">
        <f t="shared" si="83"/>
        <v>7</v>
      </c>
    </row>
    <row r="2667" spans="12:16" x14ac:dyDescent="0.35">
      <c r="L2667" s="20">
        <v>2666</v>
      </c>
      <c r="M2667" s="20">
        <v>1177</v>
      </c>
      <c r="N2667" s="21">
        <v>108</v>
      </c>
      <c r="O2667" s="22" t="str">
        <f t="shared" si="82"/>
        <v>Asian</v>
      </c>
      <c r="P2667" s="19">
        <f t="shared" si="83"/>
        <v>14.5</v>
      </c>
    </row>
    <row r="2668" spans="12:16" x14ac:dyDescent="0.35">
      <c r="L2668" s="20">
        <v>2667</v>
      </c>
      <c r="M2668" s="20">
        <v>1177</v>
      </c>
      <c r="N2668" s="21">
        <v>113</v>
      </c>
      <c r="O2668" s="22" t="str">
        <f t="shared" si="82"/>
        <v>Asian</v>
      </c>
      <c r="P2668" s="19">
        <f t="shared" si="83"/>
        <v>5</v>
      </c>
    </row>
    <row r="2669" spans="12:16" x14ac:dyDescent="0.35">
      <c r="L2669" s="20">
        <v>2668</v>
      </c>
      <c r="M2669" s="20">
        <v>1178</v>
      </c>
      <c r="N2669" s="21">
        <v>122</v>
      </c>
      <c r="O2669" s="22" t="str">
        <f t="shared" si="82"/>
        <v>Mexican</v>
      </c>
      <c r="P2669" s="19">
        <f t="shared" si="83"/>
        <v>7</v>
      </c>
    </row>
    <row r="2670" spans="12:16" x14ac:dyDescent="0.35">
      <c r="L2670" s="20">
        <v>2669</v>
      </c>
      <c r="M2670" s="20">
        <v>1179</v>
      </c>
      <c r="N2670" s="21">
        <v>121</v>
      </c>
      <c r="O2670" s="22" t="str">
        <f t="shared" si="82"/>
        <v>Mexican</v>
      </c>
      <c r="P2670" s="19">
        <f t="shared" si="83"/>
        <v>10.5</v>
      </c>
    </row>
    <row r="2671" spans="12:16" x14ac:dyDescent="0.35">
      <c r="L2671" s="20">
        <v>2670</v>
      </c>
      <c r="M2671" s="20">
        <v>1180</v>
      </c>
      <c r="N2671" s="21">
        <v>115</v>
      </c>
      <c r="O2671" s="22" t="str">
        <f t="shared" si="82"/>
        <v>Mexican</v>
      </c>
      <c r="P2671" s="19">
        <f t="shared" si="83"/>
        <v>11.95</v>
      </c>
    </row>
    <row r="2672" spans="12:16" x14ac:dyDescent="0.35">
      <c r="L2672" s="20">
        <v>2671</v>
      </c>
      <c r="M2672" s="20">
        <v>1180</v>
      </c>
      <c r="N2672" s="21">
        <v>124</v>
      </c>
      <c r="O2672" s="22" t="str">
        <f t="shared" si="82"/>
        <v>Italian</v>
      </c>
      <c r="P2672" s="19">
        <f t="shared" si="83"/>
        <v>14.5</v>
      </c>
    </row>
    <row r="2673" spans="12:16" x14ac:dyDescent="0.35">
      <c r="L2673" s="20">
        <v>2672</v>
      </c>
      <c r="M2673" s="20">
        <v>1181</v>
      </c>
      <c r="N2673" s="21">
        <v>102</v>
      </c>
      <c r="O2673" s="22" t="str">
        <f t="shared" si="82"/>
        <v>American</v>
      </c>
      <c r="P2673" s="19">
        <f t="shared" si="83"/>
        <v>13.95</v>
      </c>
    </row>
    <row r="2674" spans="12:16" x14ac:dyDescent="0.35">
      <c r="L2674" s="20">
        <v>2673</v>
      </c>
      <c r="M2674" s="20">
        <v>1182</v>
      </c>
      <c r="N2674" s="21">
        <v>101</v>
      </c>
      <c r="O2674" s="22" t="str">
        <f t="shared" si="82"/>
        <v>American</v>
      </c>
      <c r="P2674" s="19">
        <f t="shared" si="83"/>
        <v>12.95</v>
      </c>
    </row>
    <row r="2675" spans="12:16" x14ac:dyDescent="0.35">
      <c r="L2675" s="20">
        <v>2674</v>
      </c>
      <c r="M2675" s="20">
        <v>1182</v>
      </c>
      <c r="N2675" s="21">
        <v>115</v>
      </c>
      <c r="O2675" s="22" t="str">
        <f t="shared" si="82"/>
        <v>Mexican</v>
      </c>
      <c r="P2675" s="19">
        <f t="shared" si="83"/>
        <v>11.95</v>
      </c>
    </row>
    <row r="2676" spans="12:16" x14ac:dyDescent="0.35">
      <c r="L2676" s="20">
        <v>2675</v>
      </c>
      <c r="M2676" s="20">
        <v>1182</v>
      </c>
      <c r="N2676" s="21">
        <v>124</v>
      </c>
      <c r="O2676" s="22" t="str">
        <f t="shared" si="82"/>
        <v>Italian</v>
      </c>
      <c r="P2676" s="19">
        <f t="shared" si="83"/>
        <v>14.5</v>
      </c>
    </row>
    <row r="2677" spans="12:16" x14ac:dyDescent="0.35">
      <c r="L2677" s="20">
        <v>2676</v>
      </c>
      <c r="M2677" s="20">
        <v>1182</v>
      </c>
      <c r="N2677" s="21">
        <v>130</v>
      </c>
      <c r="O2677" s="22" t="str">
        <f t="shared" si="82"/>
        <v>Italian</v>
      </c>
      <c r="P2677" s="19">
        <f t="shared" si="83"/>
        <v>19.95</v>
      </c>
    </row>
    <row r="2678" spans="12:16" x14ac:dyDescent="0.35">
      <c r="L2678" s="20">
        <v>2677</v>
      </c>
      <c r="M2678" s="20">
        <v>1183</v>
      </c>
      <c r="N2678" s="21">
        <v>102</v>
      </c>
      <c r="O2678" s="22" t="str">
        <f t="shared" si="82"/>
        <v>American</v>
      </c>
      <c r="P2678" s="19">
        <f t="shared" si="83"/>
        <v>13.95</v>
      </c>
    </row>
    <row r="2679" spans="12:16" x14ac:dyDescent="0.35">
      <c r="L2679" s="20">
        <v>2678</v>
      </c>
      <c r="M2679" s="20">
        <v>1183</v>
      </c>
      <c r="N2679" s="21">
        <v>113</v>
      </c>
      <c r="O2679" s="22" t="str">
        <f t="shared" si="82"/>
        <v>Asian</v>
      </c>
      <c r="P2679" s="19">
        <f t="shared" si="83"/>
        <v>5</v>
      </c>
    </row>
    <row r="2680" spans="12:16" x14ac:dyDescent="0.35">
      <c r="L2680" s="20">
        <v>2679</v>
      </c>
      <c r="M2680" s="20">
        <v>1184</v>
      </c>
      <c r="N2680" s="21">
        <v>123</v>
      </c>
      <c r="O2680" s="22" t="str">
        <f t="shared" si="82"/>
        <v>Mexican</v>
      </c>
      <c r="P2680" s="19">
        <f t="shared" si="83"/>
        <v>9</v>
      </c>
    </row>
    <row r="2681" spans="12:16" x14ac:dyDescent="0.35">
      <c r="L2681" s="20">
        <v>2680</v>
      </c>
      <c r="M2681" s="20">
        <v>1185</v>
      </c>
      <c r="N2681" s="21">
        <v>109</v>
      </c>
      <c r="O2681" s="22" t="str">
        <f t="shared" si="82"/>
        <v>Asian</v>
      </c>
      <c r="P2681" s="19">
        <f t="shared" si="83"/>
        <v>17.95</v>
      </c>
    </row>
    <row r="2682" spans="12:16" x14ac:dyDescent="0.35">
      <c r="L2682" s="20">
        <v>2681</v>
      </c>
      <c r="M2682" s="20">
        <v>1186</v>
      </c>
      <c r="N2682" s="21">
        <v>125</v>
      </c>
      <c r="O2682" s="22" t="str">
        <f t="shared" si="82"/>
        <v>Italian</v>
      </c>
      <c r="P2682" s="19">
        <f t="shared" si="83"/>
        <v>17.95</v>
      </c>
    </row>
    <row r="2683" spans="12:16" x14ac:dyDescent="0.35">
      <c r="L2683" s="20">
        <v>2682</v>
      </c>
      <c r="M2683" s="20">
        <v>1186</v>
      </c>
      <c r="N2683" s="21">
        <v>106</v>
      </c>
      <c r="O2683" s="22" t="str">
        <f t="shared" si="82"/>
        <v>American</v>
      </c>
      <c r="P2683" s="19">
        <f t="shared" si="83"/>
        <v>7</v>
      </c>
    </row>
    <row r="2684" spans="12:16" x14ac:dyDescent="0.35">
      <c r="L2684" s="20">
        <v>2683</v>
      </c>
      <c r="M2684" s="20">
        <v>1187</v>
      </c>
      <c r="N2684" s="21">
        <v>105</v>
      </c>
      <c r="O2684" s="22" t="str">
        <f t="shared" si="82"/>
        <v>American</v>
      </c>
      <c r="P2684" s="19">
        <f t="shared" si="83"/>
        <v>7</v>
      </c>
    </row>
    <row r="2685" spans="12:16" x14ac:dyDescent="0.35">
      <c r="L2685" s="20">
        <v>2684</v>
      </c>
      <c r="M2685" s="20">
        <v>1188</v>
      </c>
      <c r="N2685" s="21">
        <v>123</v>
      </c>
      <c r="O2685" s="22" t="str">
        <f t="shared" si="82"/>
        <v>Mexican</v>
      </c>
      <c r="P2685" s="19">
        <f t="shared" si="83"/>
        <v>9</v>
      </c>
    </row>
    <row r="2686" spans="12:16" x14ac:dyDescent="0.35">
      <c r="L2686" s="20">
        <v>2685</v>
      </c>
      <c r="M2686" s="20">
        <v>1189</v>
      </c>
      <c r="N2686" s="21">
        <v>101</v>
      </c>
      <c r="O2686" s="22" t="str">
        <f t="shared" si="82"/>
        <v>American</v>
      </c>
      <c r="P2686" s="19">
        <f t="shared" si="83"/>
        <v>12.95</v>
      </c>
    </row>
    <row r="2687" spans="12:16" x14ac:dyDescent="0.35">
      <c r="L2687" s="20">
        <v>2686</v>
      </c>
      <c r="M2687" s="20">
        <v>1190</v>
      </c>
      <c r="N2687" s="21">
        <v>108</v>
      </c>
      <c r="O2687" s="22" t="str">
        <f t="shared" si="82"/>
        <v>Asian</v>
      </c>
      <c r="P2687" s="19">
        <f t="shared" si="83"/>
        <v>14.5</v>
      </c>
    </row>
    <row r="2688" spans="12:16" x14ac:dyDescent="0.35">
      <c r="L2688" s="20">
        <v>2687</v>
      </c>
      <c r="M2688" s="20">
        <v>1190</v>
      </c>
      <c r="N2688" s="21">
        <v>118</v>
      </c>
      <c r="O2688" s="22" t="str">
        <f t="shared" si="82"/>
        <v>Mexican</v>
      </c>
      <c r="P2688" s="19">
        <f t="shared" si="83"/>
        <v>14.95</v>
      </c>
    </row>
    <row r="2689" spans="12:16" x14ac:dyDescent="0.35">
      <c r="L2689" s="20">
        <v>2688</v>
      </c>
      <c r="M2689" s="20">
        <v>1191</v>
      </c>
      <c r="N2689" s="21">
        <v>117</v>
      </c>
      <c r="O2689" s="22" t="str">
        <f t="shared" si="82"/>
        <v>Mexican</v>
      </c>
      <c r="P2689" s="19">
        <f t="shared" si="83"/>
        <v>12.95</v>
      </c>
    </row>
    <row r="2690" spans="12:16" x14ac:dyDescent="0.35">
      <c r="L2690" s="20">
        <v>2689</v>
      </c>
      <c r="M2690" s="20">
        <v>1191</v>
      </c>
      <c r="N2690" s="21">
        <v>111</v>
      </c>
      <c r="O2690" s="22" t="str">
        <f t="shared" si="82"/>
        <v>Asian</v>
      </c>
      <c r="P2690" s="19">
        <f t="shared" si="83"/>
        <v>11.95</v>
      </c>
    </row>
    <row r="2691" spans="12:16" x14ac:dyDescent="0.35">
      <c r="L2691" s="20">
        <v>2690</v>
      </c>
      <c r="M2691" s="20">
        <v>1192</v>
      </c>
      <c r="N2691" s="21">
        <v>106</v>
      </c>
      <c r="O2691" s="22" t="str">
        <f t="shared" ref="O2691:O2754" si="84">_xlfn.XLOOKUP(N2691,$A$2:$A$33,$C$2:$C$33)</f>
        <v>American</v>
      </c>
      <c r="P2691" s="19">
        <f t="shared" ref="P2691:P2754" si="85">_xlfn.XLOOKUP(N2691,$A$2:$A$33,$D$2:$D$33)</f>
        <v>7</v>
      </c>
    </row>
    <row r="2692" spans="12:16" x14ac:dyDescent="0.35">
      <c r="L2692" s="20">
        <v>2691</v>
      </c>
      <c r="M2692" s="20">
        <v>1193</v>
      </c>
      <c r="N2692" s="21">
        <v>102</v>
      </c>
      <c r="O2692" s="22" t="str">
        <f t="shared" si="84"/>
        <v>American</v>
      </c>
      <c r="P2692" s="19">
        <f t="shared" si="85"/>
        <v>13.95</v>
      </c>
    </row>
    <row r="2693" spans="12:16" x14ac:dyDescent="0.35">
      <c r="L2693" s="20">
        <v>2692</v>
      </c>
      <c r="M2693" s="20">
        <v>1193</v>
      </c>
      <c r="N2693" s="21">
        <v>118</v>
      </c>
      <c r="O2693" s="22" t="str">
        <f t="shared" si="84"/>
        <v>Mexican</v>
      </c>
      <c r="P2693" s="19">
        <f t="shared" si="85"/>
        <v>14.95</v>
      </c>
    </row>
    <row r="2694" spans="12:16" x14ac:dyDescent="0.35">
      <c r="L2694" s="20">
        <v>2693</v>
      </c>
      <c r="M2694" s="20">
        <v>1193</v>
      </c>
      <c r="N2694" s="21">
        <v>120</v>
      </c>
      <c r="O2694" s="22" t="str">
        <f t="shared" si="84"/>
        <v>Mexican</v>
      </c>
      <c r="P2694" s="19">
        <f t="shared" si="85"/>
        <v>13.95</v>
      </c>
    </row>
    <row r="2695" spans="12:16" x14ac:dyDescent="0.35">
      <c r="L2695" s="20">
        <v>2694</v>
      </c>
      <c r="M2695" s="20">
        <v>1193</v>
      </c>
      <c r="N2695" s="21">
        <v>132</v>
      </c>
      <c r="O2695" s="22" t="str">
        <f t="shared" si="84"/>
        <v>Italian</v>
      </c>
      <c r="P2695" s="19">
        <f t="shared" si="85"/>
        <v>16.95</v>
      </c>
    </row>
    <row r="2696" spans="12:16" x14ac:dyDescent="0.35">
      <c r="L2696" s="20">
        <v>2695</v>
      </c>
      <c r="M2696" s="20">
        <v>1194</v>
      </c>
      <c r="N2696" s="21">
        <v>118</v>
      </c>
      <c r="O2696" s="22" t="str">
        <f t="shared" si="84"/>
        <v>Mexican</v>
      </c>
      <c r="P2696" s="19">
        <f t="shared" si="85"/>
        <v>14.95</v>
      </c>
    </row>
    <row r="2697" spans="12:16" x14ac:dyDescent="0.35">
      <c r="L2697" s="20">
        <v>2696</v>
      </c>
      <c r="M2697" s="20">
        <v>1194</v>
      </c>
      <c r="N2697" s="21">
        <v>122</v>
      </c>
      <c r="O2697" s="22" t="str">
        <f t="shared" si="84"/>
        <v>Mexican</v>
      </c>
      <c r="P2697" s="19">
        <f t="shared" si="85"/>
        <v>7</v>
      </c>
    </row>
    <row r="2698" spans="12:16" x14ac:dyDescent="0.35">
      <c r="L2698" s="20">
        <v>2697</v>
      </c>
      <c r="M2698" s="20">
        <v>1195</v>
      </c>
      <c r="N2698" s="21">
        <v>102</v>
      </c>
      <c r="O2698" s="22" t="str">
        <f t="shared" si="84"/>
        <v>American</v>
      </c>
      <c r="P2698" s="19">
        <f t="shared" si="85"/>
        <v>13.95</v>
      </c>
    </row>
    <row r="2699" spans="12:16" x14ac:dyDescent="0.35">
      <c r="L2699" s="20">
        <v>2698</v>
      </c>
      <c r="M2699" s="20">
        <v>1195</v>
      </c>
      <c r="N2699" s="21">
        <v>124</v>
      </c>
      <c r="O2699" s="22" t="str">
        <f t="shared" si="84"/>
        <v>Italian</v>
      </c>
      <c r="P2699" s="19">
        <f t="shared" si="85"/>
        <v>14.5</v>
      </c>
    </row>
    <row r="2700" spans="12:16" x14ac:dyDescent="0.35">
      <c r="L2700" s="20">
        <v>2699</v>
      </c>
      <c r="M2700" s="20">
        <v>1195</v>
      </c>
      <c r="N2700" s="21">
        <v>105</v>
      </c>
      <c r="O2700" s="22" t="str">
        <f t="shared" si="84"/>
        <v>American</v>
      </c>
      <c r="P2700" s="19">
        <f t="shared" si="85"/>
        <v>7</v>
      </c>
    </row>
    <row r="2701" spans="12:16" x14ac:dyDescent="0.35">
      <c r="L2701" s="20">
        <v>2700</v>
      </c>
      <c r="M2701" s="20">
        <v>1196</v>
      </c>
      <c r="N2701" s="21">
        <v>124</v>
      </c>
      <c r="O2701" s="22" t="str">
        <f t="shared" si="84"/>
        <v>Italian</v>
      </c>
      <c r="P2701" s="19">
        <f t="shared" si="85"/>
        <v>14.5</v>
      </c>
    </row>
    <row r="2702" spans="12:16" x14ac:dyDescent="0.35">
      <c r="L2702" s="20">
        <v>2701</v>
      </c>
      <c r="M2702" s="20">
        <v>1196</v>
      </c>
      <c r="N2702" s="21">
        <v>131</v>
      </c>
      <c r="O2702" s="22" t="str">
        <f t="shared" si="84"/>
        <v>Italian</v>
      </c>
      <c r="P2702" s="19">
        <f t="shared" si="85"/>
        <v>17.95</v>
      </c>
    </row>
    <row r="2703" spans="12:16" x14ac:dyDescent="0.35">
      <c r="L2703" s="20">
        <v>2702</v>
      </c>
      <c r="M2703" s="20">
        <v>1197</v>
      </c>
      <c r="N2703" s="21">
        <v>126</v>
      </c>
      <c r="O2703" s="22" t="str">
        <f t="shared" si="84"/>
        <v>Italian</v>
      </c>
      <c r="P2703" s="19">
        <f t="shared" si="85"/>
        <v>14.5</v>
      </c>
    </row>
    <row r="2704" spans="12:16" x14ac:dyDescent="0.35">
      <c r="L2704" s="20">
        <v>2703</v>
      </c>
      <c r="M2704" s="20">
        <v>1198</v>
      </c>
      <c r="N2704" s="21">
        <v>128</v>
      </c>
      <c r="O2704" s="22" t="str">
        <f t="shared" si="84"/>
        <v>Italian</v>
      </c>
      <c r="P2704" s="19">
        <f t="shared" si="85"/>
        <v>15.5</v>
      </c>
    </row>
    <row r="2705" spans="12:16" x14ac:dyDescent="0.35">
      <c r="L2705" s="20">
        <v>2704</v>
      </c>
      <c r="M2705" s="20">
        <v>1199</v>
      </c>
      <c r="N2705" s="21">
        <v>103</v>
      </c>
      <c r="O2705" s="22" t="str">
        <f t="shared" si="84"/>
        <v>American</v>
      </c>
      <c r="P2705" s="19">
        <f t="shared" si="85"/>
        <v>9</v>
      </c>
    </row>
    <row r="2706" spans="12:16" x14ac:dyDescent="0.35">
      <c r="L2706" s="20">
        <v>2705</v>
      </c>
      <c r="M2706" s="20">
        <v>1200</v>
      </c>
      <c r="N2706" s="21">
        <v>103</v>
      </c>
      <c r="O2706" s="22" t="str">
        <f t="shared" si="84"/>
        <v>American</v>
      </c>
      <c r="P2706" s="19">
        <f t="shared" si="85"/>
        <v>9</v>
      </c>
    </row>
    <row r="2707" spans="12:16" x14ac:dyDescent="0.35">
      <c r="L2707" s="20">
        <v>2706</v>
      </c>
      <c r="M2707" s="20">
        <v>1200</v>
      </c>
      <c r="N2707" s="21">
        <v>119</v>
      </c>
      <c r="O2707" s="22" t="str">
        <f t="shared" si="84"/>
        <v>Mexican</v>
      </c>
      <c r="P2707" s="19">
        <f t="shared" si="85"/>
        <v>11.95</v>
      </c>
    </row>
    <row r="2708" spans="12:16" x14ac:dyDescent="0.35">
      <c r="L2708" s="20">
        <v>2707</v>
      </c>
      <c r="M2708" s="20">
        <v>1201</v>
      </c>
      <c r="N2708" s="21">
        <v>124</v>
      </c>
      <c r="O2708" s="22" t="str">
        <f t="shared" si="84"/>
        <v>Italian</v>
      </c>
      <c r="P2708" s="19">
        <f t="shared" si="85"/>
        <v>14.5</v>
      </c>
    </row>
    <row r="2709" spans="12:16" x14ac:dyDescent="0.35">
      <c r="L2709" s="20">
        <v>2708</v>
      </c>
      <c r="M2709" s="20">
        <v>1201</v>
      </c>
      <c r="N2709" s="21">
        <v>122</v>
      </c>
      <c r="O2709" s="22" t="str">
        <f t="shared" si="84"/>
        <v>Mexican</v>
      </c>
      <c r="P2709" s="19">
        <f t="shared" si="85"/>
        <v>7</v>
      </c>
    </row>
    <row r="2710" spans="12:16" x14ac:dyDescent="0.35">
      <c r="L2710" s="20">
        <v>2709</v>
      </c>
      <c r="M2710" s="20">
        <v>1202</v>
      </c>
      <c r="N2710" s="21">
        <v>107</v>
      </c>
      <c r="O2710" s="22" t="str">
        <f t="shared" si="84"/>
        <v>Asian</v>
      </c>
      <c r="P2710" s="19">
        <f t="shared" si="85"/>
        <v>16.5</v>
      </c>
    </row>
    <row r="2711" spans="12:16" x14ac:dyDescent="0.35">
      <c r="L2711" s="20">
        <v>2710</v>
      </c>
      <c r="M2711" s="20">
        <v>1203</v>
      </c>
      <c r="N2711" s="21">
        <v>117</v>
      </c>
      <c r="O2711" s="22" t="str">
        <f t="shared" si="84"/>
        <v>Mexican</v>
      </c>
      <c r="P2711" s="19">
        <f t="shared" si="85"/>
        <v>12.95</v>
      </c>
    </row>
    <row r="2712" spans="12:16" x14ac:dyDescent="0.35">
      <c r="L2712" s="20">
        <v>2711</v>
      </c>
      <c r="M2712" s="20">
        <v>1204</v>
      </c>
      <c r="N2712" s="21">
        <v>107</v>
      </c>
      <c r="O2712" s="22" t="str">
        <f t="shared" si="84"/>
        <v>Asian</v>
      </c>
      <c r="P2712" s="19">
        <f t="shared" si="85"/>
        <v>16.5</v>
      </c>
    </row>
    <row r="2713" spans="12:16" x14ac:dyDescent="0.35">
      <c r="L2713" s="20">
        <v>2712</v>
      </c>
      <c r="M2713" s="20">
        <v>1204</v>
      </c>
      <c r="N2713" s="21">
        <v>109</v>
      </c>
      <c r="O2713" s="22" t="str">
        <f t="shared" si="84"/>
        <v>Asian</v>
      </c>
      <c r="P2713" s="19">
        <f t="shared" si="85"/>
        <v>17.95</v>
      </c>
    </row>
    <row r="2714" spans="12:16" x14ac:dyDescent="0.35">
      <c r="L2714" s="20">
        <v>2713</v>
      </c>
      <c r="M2714" s="20">
        <v>1204</v>
      </c>
      <c r="N2714" s="21">
        <v>120</v>
      </c>
      <c r="O2714" s="22" t="str">
        <f t="shared" si="84"/>
        <v>Mexican</v>
      </c>
      <c r="P2714" s="19">
        <f t="shared" si="85"/>
        <v>13.95</v>
      </c>
    </row>
    <row r="2715" spans="12:16" x14ac:dyDescent="0.35">
      <c r="L2715" s="20">
        <v>2714</v>
      </c>
      <c r="M2715" s="20">
        <v>1204</v>
      </c>
      <c r="N2715" s="21">
        <v>132</v>
      </c>
      <c r="O2715" s="22" t="str">
        <f t="shared" si="84"/>
        <v>Italian</v>
      </c>
      <c r="P2715" s="19">
        <f t="shared" si="85"/>
        <v>16.95</v>
      </c>
    </row>
    <row r="2716" spans="12:16" x14ac:dyDescent="0.35">
      <c r="L2716" s="20">
        <v>2715</v>
      </c>
      <c r="M2716" s="20">
        <v>1205</v>
      </c>
      <c r="N2716" s="21">
        <v>132</v>
      </c>
      <c r="O2716" s="22" t="str">
        <f t="shared" si="84"/>
        <v>Italian</v>
      </c>
      <c r="P2716" s="19">
        <f t="shared" si="85"/>
        <v>16.95</v>
      </c>
    </row>
    <row r="2717" spans="12:16" x14ac:dyDescent="0.35">
      <c r="L2717" s="20">
        <v>2716</v>
      </c>
      <c r="M2717" s="20">
        <v>1206</v>
      </c>
      <c r="N2717" s="21">
        <v>102</v>
      </c>
      <c r="O2717" s="22" t="str">
        <f t="shared" si="84"/>
        <v>American</v>
      </c>
      <c r="P2717" s="19">
        <f t="shared" si="85"/>
        <v>13.95</v>
      </c>
    </row>
    <row r="2718" spans="12:16" x14ac:dyDescent="0.35">
      <c r="L2718" s="20">
        <v>2717</v>
      </c>
      <c r="M2718" s="20">
        <v>1206</v>
      </c>
      <c r="N2718" s="21">
        <v>108</v>
      </c>
      <c r="O2718" s="22" t="str">
        <f t="shared" si="84"/>
        <v>Asian</v>
      </c>
      <c r="P2718" s="19">
        <f t="shared" si="85"/>
        <v>14.5</v>
      </c>
    </row>
    <row r="2719" spans="12:16" x14ac:dyDescent="0.35">
      <c r="L2719" s="20">
        <v>2718</v>
      </c>
      <c r="M2719" s="20">
        <v>1206</v>
      </c>
      <c r="N2719" s="21">
        <v>124</v>
      </c>
      <c r="O2719" s="22" t="str">
        <f t="shared" si="84"/>
        <v>Italian</v>
      </c>
      <c r="P2719" s="19">
        <f t="shared" si="85"/>
        <v>14.5</v>
      </c>
    </row>
    <row r="2720" spans="12:16" x14ac:dyDescent="0.35">
      <c r="L2720" s="20">
        <v>2719</v>
      </c>
      <c r="M2720" s="20">
        <v>1206</v>
      </c>
      <c r="N2720" s="21">
        <v>109</v>
      </c>
      <c r="O2720" s="22" t="str">
        <f t="shared" si="84"/>
        <v>Asian</v>
      </c>
      <c r="P2720" s="19">
        <f t="shared" si="85"/>
        <v>17.95</v>
      </c>
    </row>
    <row r="2721" spans="12:16" x14ac:dyDescent="0.35">
      <c r="L2721" s="20">
        <v>2720</v>
      </c>
      <c r="M2721" s="20">
        <v>1206</v>
      </c>
      <c r="N2721" s="21">
        <v>110</v>
      </c>
      <c r="O2721" s="22" t="str">
        <f t="shared" si="84"/>
        <v>Asian</v>
      </c>
      <c r="P2721" s="19">
        <f t="shared" si="85"/>
        <v>17.95</v>
      </c>
    </row>
    <row r="2722" spans="12:16" x14ac:dyDescent="0.35">
      <c r="L2722" s="20">
        <v>2721</v>
      </c>
      <c r="M2722" s="20">
        <v>1206</v>
      </c>
      <c r="N2722" s="21">
        <v>117</v>
      </c>
      <c r="O2722" s="22" t="str">
        <f t="shared" si="84"/>
        <v>Mexican</v>
      </c>
      <c r="P2722" s="19">
        <f t="shared" si="85"/>
        <v>12.95</v>
      </c>
    </row>
    <row r="2723" spans="12:16" x14ac:dyDescent="0.35">
      <c r="L2723" s="20">
        <v>2722</v>
      </c>
      <c r="M2723" s="20">
        <v>1206</v>
      </c>
      <c r="N2723" s="21">
        <v>119</v>
      </c>
      <c r="O2723" s="22" t="str">
        <f t="shared" si="84"/>
        <v>Mexican</v>
      </c>
      <c r="P2723" s="19">
        <f t="shared" si="85"/>
        <v>11.95</v>
      </c>
    </row>
    <row r="2724" spans="12:16" x14ac:dyDescent="0.35">
      <c r="L2724" s="20">
        <v>2723</v>
      </c>
      <c r="M2724" s="20">
        <v>1206</v>
      </c>
      <c r="N2724" s="21">
        <v>120</v>
      </c>
      <c r="O2724" s="22" t="str">
        <f t="shared" si="84"/>
        <v>Mexican</v>
      </c>
      <c r="P2724" s="19">
        <f t="shared" si="85"/>
        <v>13.95</v>
      </c>
    </row>
    <row r="2725" spans="12:16" x14ac:dyDescent="0.35">
      <c r="L2725" s="20">
        <v>2724</v>
      </c>
      <c r="M2725" s="20">
        <v>1206</v>
      </c>
      <c r="N2725" s="21">
        <v>120</v>
      </c>
      <c r="O2725" s="22" t="str">
        <f t="shared" si="84"/>
        <v>Mexican</v>
      </c>
      <c r="P2725" s="19">
        <f t="shared" si="85"/>
        <v>13.95</v>
      </c>
    </row>
    <row r="2726" spans="12:16" x14ac:dyDescent="0.35">
      <c r="L2726" s="20">
        <v>2725</v>
      </c>
      <c r="M2726" s="20">
        <v>1206</v>
      </c>
      <c r="N2726" s="21">
        <v>106</v>
      </c>
      <c r="O2726" s="22" t="str">
        <f t="shared" si="84"/>
        <v>American</v>
      </c>
      <c r="P2726" s="19">
        <f t="shared" si="85"/>
        <v>7</v>
      </c>
    </row>
    <row r="2727" spans="12:16" x14ac:dyDescent="0.35">
      <c r="L2727" s="20">
        <v>2726</v>
      </c>
      <c r="M2727" s="20">
        <v>1207</v>
      </c>
      <c r="N2727" s="21">
        <v>116</v>
      </c>
      <c r="O2727" s="22" t="str">
        <f t="shared" si="84"/>
        <v>Mexican</v>
      </c>
      <c r="P2727" s="19">
        <f t="shared" si="85"/>
        <v>13.95</v>
      </c>
    </row>
    <row r="2728" spans="12:16" x14ac:dyDescent="0.35">
      <c r="L2728" s="20">
        <v>2727</v>
      </c>
      <c r="M2728" s="20">
        <v>1207</v>
      </c>
      <c r="N2728" s="21">
        <v>123</v>
      </c>
      <c r="O2728" s="22" t="str">
        <f t="shared" si="84"/>
        <v>Mexican</v>
      </c>
      <c r="P2728" s="19">
        <f t="shared" si="85"/>
        <v>9</v>
      </c>
    </row>
    <row r="2729" spans="12:16" x14ac:dyDescent="0.35">
      <c r="L2729" s="20">
        <v>2728</v>
      </c>
      <c r="M2729" s="20">
        <v>1208</v>
      </c>
      <c r="N2729" s="21">
        <v>110</v>
      </c>
      <c r="O2729" s="22" t="str">
        <f t="shared" si="84"/>
        <v>Asian</v>
      </c>
      <c r="P2729" s="19">
        <f t="shared" si="85"/>
        <v>17.95</v>
      </c>
    </row>
    <row r="2730" spans="12:16" x14ac:dyDescent="0.35">
      <c r="L2730" s="20">
        <v>2729</v>
      </c>
      <c r="M2730" s="20">
        <v>1209</v>
      </c>
      <c r="N2730" s="21">
        <v>125</v>
      </c>
      <c r="O2730" s="22" t="str">
        <f t="shared" si="84"/>
        <v>Italian</v>
      </c>
      <c r="P2730" s="19">
        <f t="shared" si="85"/>
        <v>17.95</v>
      </c>
    </row>
    <row r="2731" spans="12:16" x14ac:dyDescent="0.35">
      <c r="L2731" s="20">
        <v>2730</v>
      </c>
      <c r="M2731" s="20">
        <v>1209</v>
      </c>
      <c r="N2731" s="21">
        <v>132</v>
      </c>
      <c r="O2731" s="22" t="str">
        <f t="shared" si="84"/>
        <v>Italian</v>
      </c>
      <c r="P2731" s="19">
        <f t="shared" si="85"/>
        <v>16.95</v>
      </c>
    </row>
    <row r="2732" spans="12:16" x14ac:dyDescent="0.35">
      <c r="L2732" s="20">
        <v>2731</v>
      </c>
      <c r="M2732" s="20">
        <v>1210</v>
      </c>
      <c r="N2732" s="21">
        <v>102</v>
      </c>
      <c r="O2732" s="22" t="str">
        <f t="shared" si="84"/>
        <v>American</v>
      </c>
      <c r="P2732" s="19">
        <f t="shared" si="85"/>
        <v>13.95</v>
      </c>
    </row>
    <row r="2733" spans="12:16" x14ac:dyDescent="0.35">
      <c r="L2733" s="20">
        <v>2732</v>
      </c>
      <c r="M2733" s="20">
        <v>1211</v>
      </c>
      <c r="N2733" s="21">
        <v>130</v>
      </c>
      <c r="O2733" s="22" t="str">
        <f t="shared" si="84"/>
        <v>Italian</v>
      </c>
      <c r="P2733" s="19">
        <f t="shared" si="85"/>
        <v>19.95</v>
      </c>
    </row>
    <row r="2734" spans="12:16" x14ac:dyDescent="0.35">
      <c r="L2734" s="20">
        <v>2733</v>
      </c>
      <c r="M2734" s="20">
        <v>1212</v>
      </c>
      <c r="N2734" s="21">
        <v>128</v>
      </c>
      <c r="O2734" s="22" t="str">
        <f t="shared" si="84"/>
        <v>Italian</v>
      </c>
      <c r="P2734" s="19">
        <f t="shared" si="85"/>
        <v>15.5</v>
      </c>
    </row>
    <row r="2735" spans="12:16" x14ac:dyDescent="0.35">
      <c r="L2735" s="20">
        <v>2734</v>
      </c>
      <c r="M2735" s="20">
        <v>1212</v>
      </c>
      <c r="N2735" s="21">
        <v>113</v>
      </c>
      <c r="O2735" s="22" t="str">
        <f t="shared" si="84"/>
        <v>Asian</v>
      </c>
      <c r="P2735" s="19">
        <f t="shared" si="85"/>
        <v>5</v>
      </c>
    </row>
    <row r="2736" spans="12:16" x14ac:dyDescent="0.35">
      <c r="L2736" s="20">
        <v>2735</v>
      </c>
      <c r="M2736" s="20">
        <v>1213</v>
      </c>
      <c r="N2736" s="21">
        <v>113</v>
      </c>
      <c r="O2736" s="22" t="str">
        <f t="shared" si="84"/>
        <v>Asian</v>
      </c>
      <c r="P2736" s="19">
        <f t="shared" si="85"/>
        <v>5</v>
      </c>
    </row>
    <row r="2737" spans="12:16" x14ac:dyDescent="0.35">
      <c r="L2737" s="20">
        <v>2736</v>
      </c>
      <c r="M2737" s="20">
        <v>1213</v>
      </c>
      <c r="N2737" s="21">
        <v>105</v>
      </c>
      <c r="O2737" s="22" t="str">
        <f t="shared" si="84"/>
        <v>American</v>
      </c>
      <c r="P2737" s="19">
        <f t="shared" si="85"/>
        <v>7</v>
      </c>
    </row>
    <row r="2738" spans="12:16" x14ac:dyDescent="0.35">
      <c r="L2738" s="20">
        <v>2737</v>
      </c>
      <c r="M2738" s="20">
        <v>1214</v>
      </c>
      <c r="N2738" s="21">
        <v>101</v>
      </c>
      <c r="O2738" s="22" t="str">
        <f t="shared" si="84"/>
        <v>American</v>
      </c>
      <c r="P2738" s="19">
        <f t="shared" si="85"/>
        <v>12.95</v>
      </c>
    </row>
    <row r="2739" spans="12:16" x14ac:dyDescent="0.35">
      <c r="L2739" s="20">
        <v>2738</v>
      </c>
      <c r="M2739" s="20">
        <v>1214</v>
      </c>
      <c r="N2739" s="21">
        <v>102</v>
      </c>
      <c r="O2739" s="22" t="str">
        <f t="shared" si="84"/>
        <v>American</v>
      </c>
      <c r="P2739" s="19">
        <f t="shared" si="85"/>
        <v>13.95</v>
      </c>
    </row>
    <row r="2740" spans="12:16" x14ac:dyDescent="0.35">
      <c r="L2740" s="20">
        <v>2739</v>
      </c>
      <c r="M2740" s="20">
        <v>1214</v>
      </c>
      <c r="N2740" s="21">
        <v>125</v>
      </c>
      <c r="O2740" s="22" t="str">
        <f t="shared" si="84"/>
        <v>Italian</v>
      </c>
      <c r="P2740" s="19">
        <f t="shared" si="85"/>
        <v>17.95</v>
      </c>
    </row>
    <row r="2741" spans="12:16" x14ac:dyDescent="0.35">
      <c r="L2741" s="20">
        <v>2740</v>
      </c>
      <c r="M2741" s="20">
        <v>1214</v>
      </c>
      <c r="N2741" s="21">
        <v>110</v>
      </c>
      <c r="O2741" s="22" t="str">
        <f t="shared" si="84"/>
        <v>Asian</v>
      </c>
      <c r="P2741" s="19">
        <f t="shared" si="85"/>
        <v>17.95</v>
      </c>
    </row>
    <row r="2742" spans="12:16" x14ac:dyDescent="0.35">
      <c r="L2742" s="20">
        <v>2741</v>
      </c>
      <c r="M2742" s="20">
        <v>1214</v>
      </c>
      <c r="N2742" s="21">
        <v>117</v>
      </c>
      <c r="O2742" s="22" t="str">
        <f t="shared" si="84"/>
        <v>Mexican</v>
      </c>
      <c r="P2742" s="19">
        <f t="shared" si="85"/>
        <v>12.95</v>
      </c>
    </row>
    <row r="2743" spans="12:16" x14ac:dyDescent="0.35">
      <c r="L2743" s="20">
        <v>2742</v>
      </c>
      <c r="M2743" s="20">
        <v>1214</v>
      </c>
      <c r="N2743" s="21">
        <v>117</v>
      </c>
      <c r="O2743" s="22" t="str">
        <f t="shared" si="84"/>
        <v>Mexican</v>
      </c>
      <c r="P2743" s="19">
        <f t="shared" si="85"/>
        <v>12.95</v>
      </c>
    </row>
    <row r="2744" spans="12:16" x14ac:dyDescent="0.35">
      <c r="L2744" s="20">
        <v>2743</v>
      </c>
      <c r="M2744" s="20">
        <v>1214</v>
      </c>
      <c r="N2744" s="21">
        <v>127</v>
      </c>
      <c r="O2744" s="22" t="str">
        <f t="shared" si="84"/>
        <v>Italian</v>
      </c>
      <c r="P2744" s="19">
        <f t="shared" si="85"/>
        <v>17.95</v>
      </c>
    </row>
    <row r="2745" spans="12:16" x14ac:dyDescent="0.35">
      <c r="L2745" s="20">
        <v>2744</v>
      </c>
      <c r="M2745" s="20">
        <v>1214</v>
      </c>
      <c r="N2745" s="21">
        <v>129</v>
      </c>
      <c r="O2745" s="22" t="str">
        <f t="shared" si="84"/>
        <v>Italian</v>
      </c>
      <c r="P2745" s="19">
        <f t="shared" si="85"/>
        <v>15.5</v>
      </c>
    </row>
    <row r="2746" spans="12:16" x14ac:dyDescent="0.35">
      <c r="L2746" s="20">
        <v>2745</v>
      </c>
      <c r="M2746" s="20">
        <v>1214</v>
      </c>
      <c r="N2746" s="21">
        <v>105</v>
      </c>
      <c r="O2746" s="22" t="str">
        <f t="shared" si="84"/>
        <v>American</v>
      </c>
      <c r="P2746" s="19">
        <f t="shared" si="85"/>
        <v>7</v>
      </c>
    </row>
    <row r="2747" spans="12:16" x14ac:dyDescent="0.35">
      <c r="L2747" s="20">
        <v>2746</v>
      </c>
      <c r="M2747" s="20">
        <v>1214</v>
      </c>
      <c r="N2747" s="21">
        <v>132</v>
      </c>
      <c r="O2747" s="22" t="str">
        <f t="shared" si="84"/>
        <v>Italian</v>
      </c>
      <c r="P2747" s="19">
        <f t="shared" si="85"/>
        <v>16.95</v>
      </c>
    </row>
    <row r="2748" spans="12:16" x14ac:dyDescent="0.35">
      <c r="L2748" s="20">
        <v>2747</v>
      </c>
      <c r="M2748" s="20">
        <v>1214</v>
      </c>
      <c r="N2748" s="21">
        <v>132</v>
      </c>
      <c r="O2748" s="22" t="str">
        <f t="shared" si="84"/>
        <v>Italian</v>
      </c>
      <c r="P2748" s="19">
        <f t="shared" si="85"/>
        <v>16.95</v>
      </c>
    </row>
    <row r="2749" spans="12:16" x14ac:dyDescent="0.35">
      <c r="L2749" s="20">
        <v>2748</v>
      </c>
      <c r="M2749" s="20">
        <v>1215</v>
      </c>
      <c r="N2749" s="21">
        <v>131</v>
      </c>
      <c r="O2749" s="22" t="str">
        <f t="shared" si="84"/>
        <v>Italian</v>
      </c>
      <c r="P2749" s="19">
        <f t="shared" si="85"/>
        <v>17.95</v>
      </c>
    </row>
    <row r="2750" spans="12:16" x14ac:dyDescent="0.35">
      <c r="L2750" s="20">
        <v>2749</v>
      </c>
      <c r="M2750" s="20">
        <v>1216</v>
      </c>
      <c r="N2750" s="21">
        <v>101</v>
      </c>
      <c r="O2750" s="22" t="str">
        <f t="shared" si="84"/>
        <v>American</v>
      </c>
      <c r="P2750" s="19">
        <f t="shared" si="85"/>
        <v>12.95</v>
      </c>
    </row>
    <row r="2751" spans="12:16" x14ac:dyDescent="0.35">
      <c r="L2751" s="20">
        <v>2750</v>
      </c>
      <c r="M2751" s="20">
        <v>1217</v>
      </c>
      <c r="N2751" s="21">
        <v>102</v>
      </c>
      <c r="O2751" s="22" t="str">
        <f t="shared" si="84"/>
        <v>American</v>
      </c>
      <c r="P2751" s="19">
        <f t="shared" si="85"/>
        <v>13.95</v>
      </c>
    </row>
    <row r="2752" spans="12:16" x14ac:dyDescent="0.35">
      <c r="L2752" s="20">
        <v>2751</v>
      </c>
      <c r="M2752" s="20">
        <v>1218</v>
      </c>
      <c r="N2752" s="21">
        <v>113</v>
      </c>
      <c r="O2752" s="22" t="str">
        <f t="shared" si="84"/>
        <v>Asian</v>
      </c>
      <c r="P2752" s="19">
        <f t="shared" si="85"/>
        <v>5</v>
      </c>
    </row>
    <row r="2753" spans="12:16" x14ac:dyDescent="0.35">
      <c r="L2753" s="20">
        <v>2752</v>
      </c>
      <c r="M2753" s="20">
        <v>1218</v>
      </c>
      <c r="N2753" s="21">
        <v>118</v>
      </c>
      <c r="O2753" s="22" t="str">
        <f t="shared" si="84"/>
        <v>Mexican</v>
      </c>
      <c r="P2753" s="19">
        <f t="shared" si="85"/>
        <v>14.95</v>
      </c>
    </row>
    <row r="2754" spans="12:16" x14ac:dyDescent="0.35">
      <c r="L2754" s="20">
        <v>2753</v>
      </c>
      <c r="M2754" s="20">
        <v>1218</v>
      </c>
      <c r="N2754" s="21">
        <v>122</v>
      </c>
      <c r="O2754" s="22" t="str">
        <f t="shared" si="84"/>
        <v>Mexican</v>
      </c>
      <c r="P2754" s="19">
        <f t="shared" si="85"/>
        <v>7</v>
      </c>
    </row>
    <row r="2755" spans="12:16" x14ac:dyDescent="0.35">
      <c r="L2755" s="20">
        <v>2754</v>
      </c>
      <c r="M2755" s="20">
        <v>1218</v>
      </c>
      <c r="N2755" s="21">
        <v>131</v>
      </c>
      <c r="O2755" s="22" t="str">
        <f t="shared" ref="O2755:O2818" si="86">_xlfn.XLOOKUP(N2755,$A$2:$A$33,$C$2:$C$33)</f>
        <v>Italian</v>
      </c>
      <c r="P2755" s="19">
        <f t="shared" ref="P2755:P2818" si="87">_xlfn.XLOOKUP(N2755,$A$2:$A$33,$D$2:$D$33)</f>
        <v>17.95</v>
      </c>
    </row>
    <row r="2756" spans="12:16" x14ac:dyDescent="0.35">
      <c r="L2756" s="20">
        <v>2755</v>
      </c>
      <c r="M2756" s="20">
        <v>1219</v>
      </c>
      <c r="N2756" s="21">
        <v>112</v>
      </c>
      <c r="O2756" s="22" t="str">
        <f t="shared" si="86"/>
        <v>Asian</v>
      </c>
      <c r="P2756" s="19">
        <f t="shared" si="87"/>
        <v>14.95</v>
      </c>
    </row>
    <row r="2757" spans="12:16" x14ac:dyDescent="0.35">
      <c r="L2757" s="20">
        <v>2756</v>
      </c>
      <c r="M2757" s="20">
        <v>1219</v>
      </c>
      <c r="N2757" s="21">
        <v>120</v>
      </c>
      <c r="O2757" s="22" t="str">
        <f t="shared" si="86"/>
        <v>Mexican</v>
      </c>
      <c r="P2757" s="19">
        <f t="shared" si="87"/>
        <v>13.95</v>
      </c>
    </row>
    <row r="2758" spans="12:16" x14ac:dyDescent="0.35">
      <c r="L2758" s="20">
        <v>2757</v>
      </c>
      <c r="M2758" s="20">
        <v>1219</v>
      </c>
      <c r="N2758" s="21">
        <v>114</v>
      </c>
      <c r="O2758" s="22" t="str">
        <f t="shared" si="86"/>
        <v>Asian</v>
      </c>
      <c r="P2758" s="19">
        <f t="shared" si="87"/>
        <v>9</v>
      </c>
    </row>
    <row r="2759" spans="12:16" x14ac:dyDescent="0.35">
      <c r="L2759" s="20">
        <v>2758</v>
      </c>
      <c r="M2759" s="20">
        <v>1219</v>
      </c>
      <c r="N2759" s="21">
        <v>132</v>
      </c>
      <c r="O2759" s="22" t="str">
        <f t="shared" si="86"/>
        <v>Italian</v>
      </c>
      <c r="P2759" s="19">
        <f t="shared" si="87"/>
        <v>16.95</v>
      </c>
    </row>
    <row r="2760" spans="12:16" x14ac:dyDescent="0.35">
      <c r="L2760" s="20">
        <v>2759</v>
      </c>
      <c r="M2760" s="20">
        <v>1220</v>
      </c>
      <c r="N2760" s="21">
        <v>116</v>
      </c>
      <c r="O2760" s="22" t="str">
        <f t="shared" si="86"/>
        <v>Mexican</v>
      </c>
      <c r="P2760" s="19">
        <f t="shared" si="87"/>
        <v>13.95</v>
      </c>
    </row>
    <row r="2761" spans="12:16" x14ac:dyDescent="0.35">
      <c r="L2761" s="20">
        <v>2760</v>
      </c>
      <c r="M2761" s="20">
        <v>1221</v>
      </c>
      <c r="N2761" s="21">
        <v>104</v>
      </c>
      <c r="O2761" s="22" t="str">
        <f t="shared" si="86"/>
        <v>American</v>
      </c>
      <c r="P2761" s="19">
        <f t="shared" si="87"/>
        <v>10.5</v>
      </c>
    </row>
    <row r="2762" spans="12:16" x14ac:dyDescent="0.35">
      <c r="L2762" s="20">
        <v>2761</v>
      </c>
      <c r="M2762" s="20">
        <v>1221</v>
      </c>
      <c r="N2762" s="21">
        <v>113</v>
      </c>
      <c r="O2762" s="22" t="str">
        <f t="shared" si="86"/>
        <v>Asian</v>
      </c>
      <c r="P2762" s="19">
        <f t="shared" si="87"/>
        <v>5</v>
      </c>
    </row>
    <row r="2763" spans="12:16" x14ac:dyDescent="0.35">
      <c r="L2763" s="20">
        <v>2762</v>
      </c>
      <c r="M2763" s="20">
        <v>1222</v>
      </c>
      <c r="N2763" s="21">
        <v>108</v>
      </c>
      <c r="O2763" s="22" t="str">
        <f t="shared" si="86"/>
        <v>Asian</v>
      </c>
      <c r="P2763" s="19">
        <f t="shared" si="87"/>
        <v>14.5</v>
      </c>
    </row>
    <row r="2764" spans="12:16" x14ac:dyDescent="0.35">
      <c r="L2764" s="20">
        <v>2763</v>
      </c>
      <c r="M2764" s="20">
        <v>1222</v>
      </c>
      <c r="N2764" s="21">
        <v>106</v>
      </c>
      <c r="O2764" s="22" t="str">
        <f t="shared" si="86"/>
        <v>American</v>
      </c>
      <c r="P2764" s="19">
        <f t="shared" si="87"/>
        <v>7</v>
      </c>
    </row>
    <row r="2765" spans="12:16" x14ac:dyDescent="0.35">
      <c r="L2765" s="20">
        <v>2764</v>
      </c>
      <c r="M2765" s="20">
        <v>1223</v>
      </c>
      <c r="N2765" s="21">
        <v>119</v>
      </c>
      <c r="O2765" s="22" t="str">
        <f t="shared" si="86"/>
        <v>Mexican</v>
      </c>
      <c r="P2765" s="19">
        <f t="shared" si="87"/>
        <v>11.95</v>
      </c>
    </row>
    <row r="2766" spans="12:16" x14ac:dyDescent="0.35">
      <c r="L2766" s="20">
        <v>2765</v>
      </c>
      <c r="M2766" s="20">
        <v>1224</v>
      </c>
      <c r="N2766" s="21">
        <v>111</v>
      </c>
      <c r="O2766" s="22" t="str">
        <f t="shared" si="86"/>
        <v>Asian</v>
      </c>
      <c r="P2766" s="19">
        <f t="shared" si="87"/>
        <v>11.95</v>
      </c>
    </row>
    <row r="2767" spans="12:16" x14ac:dyDescent="0.35">
      <c r="L2767" s="20">
        <v>2766</v>
      </c>
      <c r="M2767" s="20">
        <v>1224</v>
      </c>
      <c r="N2767" s="21">
        <v>106</v>
      </c>
      <c r="O2767" s="22" t="str">
        <f t="shared" si="86"/>
        <v>American</v>
      </c>
      <c r="P2767" s="19">
        <f t="shared" si="87"/>
        <v>7</v>
      </c>
    </row>
    <row r="2768" spans="12:16" x14ac:dyDescent="0.35">
      <c r="L2768" s="20">
        <v>2767</v>
      </c>
      <c r="M2768" s="20">
        <v>1225</v>
      </c>
      <c r="N2768" s="21">
        <v>113</v>
      </c>
      <c r="O2768" s="22" t="str">
        <f t="shared" si="86"/>
        <v>Asian</v>
      </c>
      <c r="P2768" s="19">
        <f t="shared" si="87"/>
        <v>5</v>
      </c>
    </row>
    <row r="2769" spans="12:16" x14ac:dyDescent="0.35">
      <c r="L2769" s="20">
        <v>2768</v>
      </c>
      <c r="M2769" s="20">
        <v>1225</v>
      </c>
      <c r="N2769" s="21">
        <v>120</v>
      </c>
      <c r="O2769" s="22" t="str">
        <f t="shared" si="86"/>
        <v>Mexican</v>
      </c>
      <c r="P2769" s="19">
        <f t="shared" si="87"/>
        <v>13.95</v>
      </c>
    </row>
    <row r="2770" spans="12:16" x14ac:dyDescent="0.35">
      <c r="L2770" s="20">
        <v>2769</v>
      </c>
      <c r="M2770" s="20">
        <v>1226</v>
      </c>
      <c r="N2770" s="21">
        <v>107</v>
      </c>
      <c r="O2770" s="22" t="str">
        <f t="shared" si="86"/>
        <v>Asian</v>
      </c>
      <c r="P2770" s="19">
        <f t="shared" si="87"/>
        <v>16.5</v>
      </c>
    </row>
    <row r="2771" spans="12:16" x14ac:dyDescent="0.35">
      <c r="L2771" s="20">
        <v>2770</v>
      </c>
      <c r="M2771" s="20">
        <v>1226</v>
      </c>
      <c r="N2771" s="21">
        <v>125</v>
      </c>
      <c r="O2771" s="22" t="str">
        <f t="shared" si="86"/>
        <v>Italian</v>
      </c>
      <c r="P2771" s="19">
        <f t="shared" si="87"/>
        <v>17.95</v>
      </c>
    </row>
    <row r="2772" spans="12:16" x14ac:dyDescent="0.35">
      <c r="L2772" s="20">
        <v>2771</v>
      </c>
      <c r="M2772" s="20">
        <v>1226</v>
      </c>
      <c r="N2772" s="21">
        <v>110</v>
      </c>
      <c r="O2772" s="22" t="str">
        <f t="shared" si="86"/>
        <v>Asian</v>
      </c>
      <c r="P2772" s="19">
        <f t="shared" si="87"/>
        <v>17.95</v>
      </c>
    </row>
    <row r="2773" spans="12:16" x14ac:dyDescent="0.35">
      <c r="L2773" s="20">
        <v>2772</v>
      </c>
      <c r="M2773" s="20">
        <v>1226</v>
      </c>
      <c r="N2773" s="21">
        <v>111</v>
      </c>
      <c r="O2773" s="22" t="str">
        <f t="shared" si="86"/>
        <v>Asian</v>
      </c>
      <c r="P2773" s="19">
        <f t="shared" si="87"/>
        <v>11.95</v>
      </c>
    </row>
    <row r="2774" spans="12:16" x14ac:dyDescent="0.35">
      <c r="L2774" s="20">
        <v>2773</v>
      </c>
      <c r="M2774" s="20">
        <v>1227</v>
      </c>
      <c r="N2774" s="21">
        <v>109</v>
      </c>
      <c r="O2774" s="22" t="str">
        <f t="shared" si="86"/>
        <v>Asian</v>
      </c>
      <c r="P2774" s="19">
        <f t="shared" si="87"/>
        <v>17.95</v>
      </c>
    </row>
    <row r="2775" spans="12:16" x14ac:dyDescent="0.35">
      <c r="L2775" s="20">
        <v>2774</v>
      </c>
      <c r="M2775" s="20">
        <v>1228</v>
      </c>
      <c r="N2775" s="21">
        <v>127</v>
      </c>
      <c r="O2775" s="22" t="str">
        <f t="shared" si="86"/>
        <v>Italian</v>
      </c>
      <c r="P2775" s="19">
        <f t="shared" si="87"/>
        <v>17.95</v>
      </c>
    </row>
    <row r="2776" spans="12:16" x14ac:dyDescent="0.35">
      <c r="L2776" s="20">
        <v>2775</v>
      </c>
      <c r="M2776" s="20">
        <v>1228</v>
      </c>
      <c r="N2776" s="21">
        <v>111</v>
      </c>
      <c r="O2776" s="22" t="str">
        <f t="shared" si="86"/>
        <v>Asian</v>
      </c>
      <c r="P2776" s="19">
        <f t="shared" si="87"/>
        <v>11.95</v>
      </c>
    </row>
    <row r="2777" spans="12:16" x14ac:dyDescent="0.35">
      <c r="L2777" s="20">
        <v>2776</v>
      </c>
      <c r="M2777" s="20">
        <v>1229</v>
      </c>
      <c r="N2777" s="21">
        <v>109</v>
      </c>
      <c r="O2777" s="22" t="str">
        <f t="shared" si="86"/>
        <v>Asian</v>
      </c>
      <c r="P2777" s="19">
        <f t="shared" si="87"/>
        <v>17.95</v>
      </c>
    </row>
    <row r="2778" spans="12:16" x14ac:dyDescent="0.35">
      <c r="L2778" s="20">
        <v>2777</v>
      </c>
      <c r="M2778" s="20">
        <v>1230</v>
      </c>
      <c r="N2778" s="21">
        <v>127</v>
      </c>
      <c r="O2778" s="22" t="str">
        <f t="shared" si="86"/>
        <v>Italian</v>
      </c>
      <c r="P2778" s="19">
        <f t="shared" si="87"/>
        <v>17.95</v>
      </c>
    </row>
    <row r="2779" spans="12:16" x14ac:dyDescent="0.35">
      <c r="L2779" s="20">
        <v>2778</v>
      </c>
      <c r="M2779" s="20">
        <v>1230</v>
      </c>
      <c r="N2779" s="21">
        <v>112</v>
      </c>
      <c r="O2779" s="22" t="str">
        <f t="shared" si="86"/>
        <v>Asian</v>
      </c>
      <c r="P2779" s="19">
        <f t="shared" si="87"/>
        <v>14.95</v>
      </c>
    </row>
    <row r="2780" spans="12:16" x14ac:dyDescent="0.35">
      <c r="L2780" s="20">
        <v>2779</v>
      </c>
      <c r="M2780" s="20">
        <v>1230</v>
      </c>
      <c r="N2780" s="21">
        <v>123</v>
      </c>
      <c r="O2780" s="22" t="str">
        <f t="shared" si="86"/>
        <v>Mexican</v>
      </c>
      <c r="P2780" s="19">
        <f t="shared" si="87"/>
        <v>9</v>
      </c>
    </row>
    <row r="2781" spans="12:16" x14ac:dyDescent="0.35">
      <c r="L2781" s="20">
        <v>2780</v>
      </c>
      <c r="M2781" s="20">
        <v>1230</v>
      </c>
      <c r="N2781" s="21">
        <v>106</v>
      </c>
      <c r="O2781" s="22" t="str">
        <f t="shared" si="86"/>
        <v>American</v>
      </c>
      <c r="P2781" s="19">
        <f t="shared" si="87"/>
        <v>7</v>
      </c>
    </row>
    <row r="2782" spans="12:16" x14ac:dyDescent="0.35">
      <c r="L2782" s="20">
        <v>2781</v>
      </c>
      <c r="M2782" s="20">
        <v>1231</v>
      </c>
      <c r="N2782" s="21">
        <v>102</v>
      </c>
      <c r="O2782" s="22" t="str">
        <f t="shared" si="86"/>
        <v>American</v>
      </c>
      <c r="P2782" s="19">
        <f t="shared" si="87"/>
        <v>13.95</v>
      </c>
    </row>
    <row r="2783" spans="12:16" x14ac:dyDescent="0.35">
      <c r="L2783" s="20">
        <v>2782</v>
      </c>
      <c r="M2783" s="20">
        <v>1231</v>
      </c>
      <c r="N2783" s="21">
        <v>122</v>
      </c>
      <c r="O2783" s="22" t="str">
        <f t="shared" si="86"/>
        <v>Mexican</v>
      </c>
      <c r="P2783" s="19">
        <f t="shared" si="87"/>
        <v>7</v>
      </c>
    </row>
    <row r="2784" spans="12:16" x14ac:dyDescent="0.35">
      <c r="L2784" s="20">
        <v>2783</v>
      </c>
      <c r="M2784" s="20">
        <v>1232</v>
      </c>
      <c r="N2784" s="21">
        <v>113</v>
      </c>
      <c r="O2784" s="22" t="str">
        <f t="shared" si="86"/>
        <v>Asian</v>
      </c>
      <c r="P2784" s="19">
        <f t="shared" si="87"/>
        <v>5</v>
      </c>
    </row>
    <row r="2785" spans="12:16" x14ac:dyDescent="0.35">
      <c r="L2785" s="20">
        <v>2784</v>
      </c>
      <c r="M2785" s="20">
        <v>1232</v>
      </c>
      <c r="N2785" s="21">
        <v>119</v>
      </c>
      <c r="O2785" s="22" t="str">
        <f t="shared" si="86"/>
        <v>Mexican</v>
      </c>
      <c r="P2785" s="19">
        <f t="shared" si="87"/>
        <v>11.95</v>
      </c>
    </row>
    <row r="2786" spans="12:16" x14ac:dyDescent="0.35">
      <c r="L2786" s="20">
        <v>2785</v>
      </c>
      <c r="M2786" s="20">
        <v>1232</v>
      </c>
      <c r="N2786" s="21">
        <v>121</v>
      </c>
      <c r="O2786" s="22" t="str">
        <f t="shared" si="86"/>
        <v>Mexican</v>
      </c>
      <c r="P2786" s="19">
        <f t="shared" si="87"/>
        <v>10.5</v>
      </c>
    </row>
    <row r="2787" spans="12:16" x14ac:dyDescent="0.35">
      <c r="L2787" s="20">
        <v>2786</v>
      </c>
      <c r="M2787" s="20">
        <v>1232</v>
      </c>
      <c r="N2787" s="21">
        <v>132</v>
      </c>
      <c r="O2787" s="22" t="str">
        <f t="shared" si="86"/>
        <v>Italian</v>
      </c>
      <c r="P2787" s="19">
        <f t="shared" si="87"/>
        <v>16.95</v>
      </c>
    </row>
    <row r="2788" spans="12:16" x14ac:dyDescent="0.35">
      <c r="L2788" s="20">
        <v>2787</v>
      </c>
      <c r="M2788" s="20">
        <v>1233</v>
      </c>
      <c r="N2788" s="21">
        <v>102</v>
      </c>
      <c r="O2788" s="22" t="str">
        <f t="shared" si="86"/>
        <v>American</v>
      </c>
      <c r="P2788" s="19">
        <f t="shared" si="87"/>
        <v>13.95</v>
      </c>
    </row>
    <row r="2789" spans="12:16" x14ac:dyDescent="0.35">
      <c r="L2789" s="20">
        <v>2788</v>
      </c>
      <c r="M2789" s="20">
        <v>1233</v>
      </c>
      <c r="N2789" s="21">
        <v>125</v>
      </c>
      <c r="O2789" s="22" t="str">
        <f t="shared" si="86"/>
        <v>Italian</v>
      </c>
      <c r="P2789" s="19">
        <f t="shared" si="87"/>
        <v>17.95</v>
      </c>
    </row>
    <row r="2790" spans="12:16" x14ac:dyDescent="0.35">
      <c r="L2790" s="20">
        <v>2789</v>
      </c>
      <c r="M2790" s="20">
        <v>1233</v>
      </c>
      <c r="N2790" s="21">
        <v>126</v>
      </c>
      <c r="O2790" s="22" t="str">
        <f t="shared" si="86"/>
        <v>Italian</v>
      </c>
      <c r="P2790" s="19">
        <f t="shared" si="87"/>
        <v>14.5</v>
      </c>
    </row>
    <row r="2791" spans="12:16" x14ac:dyDescent="0.35">
      <c r="L2791" s="20">
        <v>2790</v>
      </c>
      <c r="M2791" s="20">
        <v>1233</v>
      </c>
      <c r="N2791" s="21">
        <v>110</v>
      </c>
      <c r="O2791" s="22" t="str">
        <f t="shared" si="86"/>
        <v>Asian</v>
      </c>
      <c r="P2791" s="19">
        <f t="shared" si="87"/>
        <v>17.95</v>
      </c>
    </row>
    <row r="2792" spans="12:16" x14ac:dyDescent="0.35">
      <c r="L2792" s="20">
        <v>2791</v>
      </c>
      <c r="M2792" s="20">
        <v>1234</v>
      </c>
      <c r="N2792" s="21">
        <v>109</v>
      </c>
      <c r="O2792" s="22" t="str">
        <f t="shared" si="86"/>
        <v>Asian</v>
      </c>
      <c r="P2792" s="19">
        <f t="shared" si="87"/>
        <v>17.95</v>
      </c>
    </row>
    <row r="2793" spans="12:16" x14ac:dyDescent="0.35">
      <c r="L2793" s="20">
        <v>2792</v>
      </c>
      <c r="M2793" s="20">
        <v>1234</v>
      </c>
      <c r="N2793" s="21">
        <v>131</v>
      </c>
      <c r="O2793" s="22" t="str">
        <f t="shared" si="86"/>
        <v>Italian</v>
      </c>
      <c r="P2793" s="19">
        <f t="shared" si="87"/>
        <v>17.95</v>
      </c>
    </row>
    <row r="2794" spans="12:16" x14ac:dyDescent="0.35">
      <c r="L2794" s="20">
        <v>2793</v>
      </c>
      <c r="M2794" s="20">
        <v>1235</v>
      </c>
      <c r="N2794" s="21">
        <v>126</v>
      </c>
      <c r="O2794" s="22" t="str">
        <f t="shared" si="86"/>
        <v>Italian</v>
      </c>
      <c r="P2794" s="19">
        <f t="shared" si="87"/>
        <v>14.5</v>
      </c>
    </row>
    <row r="2795" spans="12:16" x14ac:dyDescent="0.35">
      <c r="L2795" s="20">
        <v>2794</v>
      </c>
      <c r="M2795" s="20">
        <v>1235</v>
      </c>
      <c r="N2795" s="21">
        <v>112</v>
      </c>
      <c r="O2795" s="22" t="str">
        <f t="shared" si="86"/>
        <v>Asian</v>
      </c>
      <c r="P2795" s="19">
        <f t="shared" si="87"/>
        <v>14.95</v>
      </c>
    </row>
    <row r="2796" spans="12:16" x14ac:dyDescent="0.35">
      <c r="L2796" s="20">
        <v>2795</v>
      </c>
      <c r="M2796" s="20">
        <v>1235</v>
      </c>
      <c r="N2796" s="21">
        <v>106</v>
      </c>
      <c r="O2796" s="22" t="str">
        <f t="shared" si="86"/>
        <v>American</v>
      </c>
      <c r="P2796" s="19">
        <f t="shared" si="87"/>
        <v>7</v>
      </c>
    </row>
    <row r="2797" spans="12:16" x14ac:dyDescent="0.35">
      <c r="L2797" s="20">
        <v>2796</v>
      </c>
      <c r="M2797" s="20">
        <v>1236</v>
      </c>
      <c r="N2797" s="21">
        <v>128</v>
      </c>
      <c r="O2797" s="22" t="str">
        <f t="shared" si="86"/>
        <v>Italian</v>
      </c>
      <c r="P2797" s="19">
        <f t="shared" si="87"/>
        <v>15.5</v>
      </c>
    </row>
    <row r="2798" spans="12:16" x14ac:dyDescent="0.35">
      <c r="L2798" s="20">
        <v>2797</v>
      </c>
      <c r="M2798" s="20">
        <v>1237</v>
      </c>
      <c r="N2798" s="21">
        <v>116</v>
      </c>
      <c r="O2798" s="22" t="str">
        <f t="shared" si="86"/>
        <v>Mexican</v>
      </c>
      <c r="P2798" s="19">
        <f t="shared" si="87"/>
        <v>13.95</v>
      </c>
    </row>
    <row r="2799" spans="12:16" x14ac:dyDescent="0.35">
      <c r="L2799" s="20">
        <v>2798</v>
      </c>
      <c r="M2799" s="20">
        <v>1237</v>
      </c>
      <c r="N2799" s="21">
        <v>120</v>
      </c>
      <c r="O2799" s="22" t="str">
        <f t="shared" si="86"/>
        <v>Mexican</v>
      </c>
      <c r="P2799" s="19">
        <f t="shared" si="87"/>
        <v>13.95</v>
      </c>
    </row>
    <row r="2800" spans="12:16" x14ac:dyDescent="0.35">
      <c r="L2800" s="20">
        <v>2799</v>
      </c>
      <c r="M2800" s="20">
        <v>1238</v>
      </c>
      <c r="N2800" s="21">
        <v>104</v>
      </c>
      <c r="O2800" s="22" t="str">
        <f t="shared" si="86"/>
        <v>American</v>
      </c>
      <c r="P2800" s="19">
        <f t="shared" si="87"/>
        <v>10.5</v>
      </c>
    </row>
    <row r="2801" spans="12:16" x14ac:dyDescent="0.35">
      <c r="L2801" s="20">
        <v>2800</v>
      </c>
      <c r="M2801" s="20">
        <v>1238</v>
      </c>
      <c r="N2801" s="21">
        <v>124</v>
      </c>
      <c r="O2801" s="22" t="str">
        <f t="shared" si="86"/>
        <v>Italian</v>
      </c>
      <c r="P2801" s="19">
        <f t="shared" si="87"/>
        <v>14.5</v>
      </c>
    </row>
    <row r="2802" spans="12:16" x14ac:dyDescent="0.35">
      <c r="L2802" s="20">
        <v>2801</v>
      </c>
      <c r="M2802" s="20">
        <v>1238</v>
      </c>
      <c r="N2802" s="21">
        <v>128</v>
      </c>
      <c r="O2802" s="22" t="str">
        <f t="shared" si="86"/>
        <v>Italian</v>
      </c>
      <c r="P2802" s="19">
        <f t="shared" si="87"/>
        <v>15.5</v>
      </c>
    </row>
    <row r="2803" spans="12:16" x14ac:dyDescent="0.35">
      <c r="L2803" s="20">
        <v>2802</v>
      </c>
      <c r="M2803" s="20">
        <v>1238</v>
      </c>
      <c r="N2803" s="21">
        <v>106</v>
      </c>
      <c r="O2803" s="22" t="str">
        <f t="shared" si="86"/>
        <v>American</v>
      </c>
      <c r="P2803" s="19">
        <f t="shared" si="87"/>
        <v>7</v>
      </c>
    </row>
    <row r="2804" spans="12:16" x14ac:dyDescent="0.35">
      <c r="L2804" s="20">
        <v>2803</v>
      </c>
      <c r="M2804" s="20">
        <v>1239</v>
      </c>
      <c r="N2804" s="21">
        <v>102</v>
      </c>
      <c r="O2804" s="22" t="str">
        <f t="shared" si="86"/>
        <v>American</v>
      </c>
      <c r="P2804" s="19">
        <f t="shared" si="87"/>
        <v>13.95</v>
      </c>
    </row>
    <row r="2805" spans="12:16" x14ac:dyDescent="0.35">
      <c r="L2805" s="20">
        <v>2804</v>
      </c>
      <c r="M2805" s="20">
        <v>1240</v>
      </c>
      <c r="N2805" s="21">
        <v>103</v>
      </c>
      <c r="O2805" s="22" t="str">
        <f t="shared" si="86"/>
        <v>American</v>
      </c>
      <c r="P2805" s="19">
        <f t="shared" si="87"/>
        <v>9</v>
      </c>
    </row>
    <row r="2806" spans="12:16" x14ac:dyDescent="0.35">
      <c r="L2806" s="20">
        <v>2805</v>
      </c>
      <c r="M2806" s="20">
        <v>1240</v>
      </c>
      <c r="N2806" s="21">
        <v>121</v>
      </c>
      <c r="O2806" s="22" t="str">
        <f t="shared" si="86"/>
        <v>Mexican</v>
      </c>
      <c r="P2806" s="19">
        <f t="shared" si="87"/>
        <v>10.5</v>
      </c>
    </row>
    <row r="2807" spans="12:16" x14ac:dyDescent="0.35">
      <c r="L2807" s="20">
        <v>2806</v>
      </c>
      <c r="M2807" s="20">
        <v>1240</v>
      </c>
      <c r="N2807" s="21">
        <v>132</v>
      </c>
      <c r="O2807" s="22" t="str">
        <f t="shared" si="86"/>
        <v>Italian</v>
      </c>
      <c r="P2807" s="19">
        <f t="shared" si="87"/>
        <v>16.95</v>
      </c>
    </row>
    <row r="2808" spans="12:16" x14ac:dyDescent="0.35">
      <c r="L2808" s="20">
        <v>2807</v>
      </c>
      <c r="M2808" s="20">
        <v>1241</v>
      </c>
      <c r="N2808" s="21">
        <v>101</v>
      </c>
      <c r="O2808" s="22" t="str">
        <f t="shared" si="86"/>
        <v>American</v>
      </c>
      <c r="P2808" s="19">
        <f t="shared" si="87"/>
        <v>12.95</v>
      </c>
    </row>
    <row r="2809" spans="12:16" x14ac:dyDescent="0.35">
      <c r="L2809" s="20">
        <v>2808</v>
      </c>
      <c r="M2809" s="20">
        <v>1241</v>
      </c>
      <c r="N2809" s="21">
        <v>104</v>
      </c>
      <c r="O2809" s="22" t="str">
        <f t="shared" si="86"/>
        <v>American</v>
      </c>
      <c r="P2809" s="19">
        <f t="shared" si="87"/>
        <v>10.5</v>
      </c>
    </row>
    <row r="2810" spans="12:16" x14ac:dyDescent="0.35">
      <c r="L2810" s="20">
        <v>2809</v>
      </c>
      <c r="M2810" s="20">
        <v>1241</v>
      </c>
      <c r="N2810" s="21">
        <v>131</v>
      </c>
      <c r="O2810" s="22" t="str">
        <f t="shared" si="86"/>
        <v>Italian</v>
      </c>
      <c r="P2810" s="19">
        <f t="shared" si="87"/>
        <v>17.95</v>
      </c>
    </row>
    <row r="2811" spans="12:16" x14ac:dyDescent="0.35">
      <c r="L2811" s="20">
        <v>2810</v>
      </c>
      <c r="M2811" s="20">
        <v>1242</v>
      </c>
      <c r="N2811" s="21">
        <v>120</v>
      </c>
      <c r="O2811" s="22" t="str">
        <f t="shared" si="86"/>
        <v>Mexican</v>
      </c>
      <c r="P2811" s="19">
        <f t="shared" si="87"/>
        <v>13.95</v>
      </c>
    </row>
    <row r="2812" spans="12:16" x14ac:dyDescent="0.35">
      <c r="L2812" s="20">
        <v>2811</v>
      </c>
      <c r="M2812" s="20">
        <v>1242</v>
      </c>
      <c r="N2812" s="21">
        <v>120</v>
      </c>
      <c r="O2812" s="22" t="str">
        <f t="shared" si="86"/>
        <v>Mexican</v>
      </c>
      <c r="P2812" s="19">
        <f t="shared" si="87"/>
        <v>13.95</v>
      </c>
    </row>
    <row r="2813" spans="12:16" x14ac:dyDescent="0.35">
      <c r="L2813" s="20">
        <v>2812</v>
      </c>
      <c r="M2813" s="20">
        <v>1242</v>
      </c>
      <c r="N2813" s="21">
        <v>106</v>
      </c>
      <c r="O2813" s="22" t="str">
        <f t="shared" si="86"/>
        <v>American</v>
      </c>
      <c r="P2813" s="19">
        <f t="shared" si="87"/>
        <v>7</v>
      </c>
    </row>
    <row r="2814" spans="12:16" x14ac:dyDescent="0.35">
      <c r="L2814" s="20">
        <v>2813</v>
      </c>
      <c r="M2814" s="20">
        <v>1242</v>
      </c>
      <c r="N2814" s="21" t="s">
        <v>45</v>
      </c>
      <c r="O2814" s="22" t="e">
        <f t="shared" si="86"/>
        <v>#N/A</v>
      </c>
      <c r="P2814" s="19" t="e">
        <f t="shared" si="87"/>
        <v>#N/A</v>
      </c>
    </row>
    <row r="2815" spans="12:16" x14ac:dyDescent="0.35">
      <c r="L2815" s="20">
        <v>2814</v>
      </c>
      <c r="M2815" s="20">
        <v>1243</v>
      </c>
      <c r="N2815" s="21">
        <v>118</v>
      </c>
      <c r="O2815" s="22" t="str">
        <f t="shared" si="86"/>
        <v>Mexican</v>
      </c>
      <c r="P2815" s="19">
        <f t="shared" si="87"/>
        <v>14.95</v>
      </c>
    </row>
    <row r="2816" spans="12:16" x14ac:dyDescent="0.35">
      <c r="L2816" s="20">
        <v>2815</v>
      </c>
      <c r="M2816" s="20">
        <v>1243</v>
      </c>
      <c r="N2816" s="21">
        <v>122</v>
      </c>
      <c r="O2816" s="22" t="str">
        <f t="shared" si="86"/>
        <v>Mexican</v>
      </c>
      <c r="P2816" s="19">
        <f t="shared" si="87"/>
        <v>7</v>
      </c>
    </row>
    <row r="2817" spans="12:16" x14ac:dyDescent="0.35">
      <c r="L2817" s="20">
        <v>2816</v>
      </c>
      <c r="M2817" s="20">
        <v>1244</v>
      </c>
      <c r="N2817" s="21">
        <v>101</v>
      </c>
      <c r="O2817" s="22" t="str">
        <f t="shared" si="86"/>
        <v>American</v>
      </c>
      <c r="P2817" s="19">
        <f t="shared" si="87"/>
        <v>12.95</v>
      </c>
    </row>
    <row r="2818" spans="12:16" x14ac:dyDescent="0.35">
      <c r="L2818" s="20">
        <v>2817</v>
      </c>
      <c r="M2818" s="20">
        <v>1244</v>
      </c>
      <c r="N2818" s="21">
        <v>115</v>
      </c>
      <c r="O2818" s="22" t="str">
        <f t="shared" si="86"/>
        <v>Mexican</v>
      </c>
      <c r="P2818" s="19">
        <f t="shared" si="87"/>
        <v>11.95</v>
      </c>
    </row>
    <row r="2819" spans="12:16" x14ac:dyDescent="0.35">
      <c r="L2819" s="20">
        <v>2818</v>
      </c>
      <c r="M2819" s="20">
        <v>1244</v>
      </c>
      <c r="N2819" s="21">
        <v>111</v>
      </c>
      <c r="O2819" s="22" t="str">
        <f t="shared" ref="O2819:O2882" si="88">_xlfn.XLOOKUP(N2819,$A$2:$A$33,$C$2:$C$33)</f>
        <v>Asian</v>
      </c>
      <c r="P2819" s="19">
        <f t="shared" ref="P2819:P2882" si="89">_xlfn.XLOOKUP(N2819,$A$2:$A$33,$D$2:$D$33)</f>
        <v>11.95</v>
      </c>
    </row>
    <row r="2820" spans="12:16" x14ac:dyDescent="0.35">
      <c r="L2820" s="20">
        <v>2819</v>
      </c>
      <c r="M2820" s="20">
        <v>1244</v>
      </c>
      <c r="N2820" s="21">
        <v>113</v>
      </c>
      <c r="O2820" s="22" t="str">
        <f t="shared" si="88"/>
        <v>Asian</v>
      </c>
      <c r="P2820" s="19">
        <f t="shared" si="89"/>
        <v>5</v>
      </c>
    </row>
    <row r="2821" spans="12:16" x14ac:dyDescent="0.35">
      <c r="L2821" s="20">
        <v>2820</v>
      </c>
      <c r="M2821" s="20">
        <v>1245</v>
      </c>
      <c r="N2821" s="21">
        <v>103</v>
      </c>
      <c r="O2821" s="22" t="str">
        <f t="shared" si="88"/>
        <v>American</v>
      </c>
      <c r="P2821" s="19">
        <f t="shared" si="89"/>
        <v>9</v>
      </c>
    </row>
    <row r="2822" spans="12:16" x14ac:dyDescent="0.35">
      <c r="L2822" s="20">
        <v>2821</v>
      </c>
      <c r="M2822" s="20">
        <v>1246</v>
      </c>
      <c r="N2822" s="21">
        <v>107</v>
      </c>
      <c r="O2822" s="22" t="str">
        <f t="shared" si="88"/>
        <v>Asian</v>
      </c>
      <c r="P2822" s="19">
        <f t="shared" si="89"/>
        <v>16.5</v>
      </c>
    </row>
    <row r="2823" spans="12:16" x14ac:dyDescent="0.35">
      <c r="L2823" s="20">
        <v>2822</v>
      </c>
      <c r="M2823" s="20">
        <v>1246</v>
      </c>
      <c r="N2823" s="21">
        <v>124</v>
      </c>
      <c r="O2823" s="22" t="str">
        <f t="shared" si="88"/>
        <v>Italian</v>
      </c>
      <c r="P2823" s="19">
        <f t="shared" si="89"/>
        <v>14.5</v>
      </c>
    </row>
    <row r="2824" spans="12:16" x14ac:dyDescent="0.35">
      <c r="L2824" s="20">
        <v>2823</v>
      </c>
      <c r="M2824" s="20">
        <v>1246</v>
      </c>
      <c r="N2824" s="21">
        <v>123</v>
      </c>
      <c r="O2824" s="22" t="str">
        <f t="shared" si="88"/>
        <v>Mexican</v>
      </c>
      <c r="P2824" s="19">
        <f t="shared" si="89"/>
        <v>9</v>
      </c>
    </row>
    <row r="2825" spans="12:16" x14ac:dyDescent="0.35">
      <c r="L2825" s="20">
        <v>2824</v>
      </c>
      <c r="M2825" s="20">
        <v>1247</v>
      </c>
      <c r="N2825" s="21">
        <v>108</v>
      </c>
      <c r="O2825" s="22" t="str">
        <f t="shared" si="88"/>
        <v>Asian</v>
      </c>
      <c r="P2825" s="19">
        <f t="shared" si="89"/>
        <v>14.5</v>
      </c>
    </row>
    <row r="2826" spans="12:16" x14ac:dyDescent="0.35">
      <c r="L2826" s="20">
        <v>2825</v>
      </c>
      <c r="M2826" s="20">
        <v>1247</v>
      </c>
      <c r="N2826" s="21">
        <v>125</v>
      </c>
      <c r="O2826" s="22" t="str">
        <f t="shared" si="88"/>
        <v>Italian</v>
      </c>
      <c r="P2826" s="19">
        <f t="shared" si="89"/>
        <v>17.95</v>
      </c>
    </row>
    <row r="2827" spans="12:16" x14ac:dyDescent="0.35">
      <c r="L2827" s="20">
        <v>2826</v>
      </c>
      <c r="M2827" s="20">
        <v>1247</v>
      </c>
      <c r="N2827" s="21">
        <v>109</v>
      </c>
      <c r="O2827" s="22" t="str">
        <f t="shared" si="88"/>
        <v>Asian</v>
      </c>
      <c r="P2827" s="19">
        <f t="shared" si="89"/>
        <v>17.95</v>
      </c>
    </row>
    <row r="2828" spans="12:16" x14ac:dyDescent="0.35">
      <c r="L2828" s="20">
        <v>2827</v>
      </c>
      <c r="M2828" s="20">
        <v>1248</v>
      </c>
      <c r="N2828" s="21">
        <v>123</v>
      </c>
      <c r="O2828" s="22" t="str">
        <f t="shared" si="88"/>
        <v>Mexican</v>
      </c>
      <c r="P2828" s="19">
        <f t="shared" si="89"/>
        <v>9</v>
      </c>
    </row>
    <row r="2829" spans="12:16" x14ac:dyDescent="0.35">
      <c r="L2829" s="20">
        <v>2828</v>
      </c>
      <c r="M2829" s="20">
        <v>1249</v>
      </c>
      <c r="N2829" s="21">
        <v>125</v>
      </c>
      <c r="O2829" s="22" t="str">
        <f t="shared" si="88"/>
        <v>Italian</v>
      </c>
      <c r="P2829" s="19">
        <f t="shared" si="89"/>
        <v>17.95</v>
      </c>
    </row>
    <row r="2830" spans="12:16" x14ac:dyDescent="0.35">
      <c r="L2830" s="20">
        <v>2829</v>
      </c>
      <c r="M2830" s="20">
        <v>1249</v>
      </c>
      <c r="N2830" s="21">
        <v>123</v>
      </c>
      <c r="O2830" s="22" t="str">
        <f t="shared" si="88"/>
        <v>Mexican</v>
      </c>
      <c r="P2830" s="19">
        <f t="shared" si="89"/>
        <v>9</v>
      </c>
    </row>
    <row r="2831" spans="12:16" x14ac:dyDescent="0.35">
      <c r="L2831" s="20">
        <v>2830</v>
      </c>
      <c r="M2831" s="20">
        <v>1250</v>
      </c>
      <c r="N2831" s="21">
        <v>107</v>
      </c>
      <c r="O2831" s="22" t="str">
        <f t="shared" si="88"/>
        <v>Asian</v>
      </c>
      <c r="P2831" s="19">
        <f t="shared" si="89"/>
        <v>16.5</v>
      </c>
    </row>
    <row r="2832" spans="12:16" x14ac:dyDescent="0.35">
      <c r="L2832" s="20">
        <v>2831</v>
      </c>
      <c r="M2832" s="20">
        <v>1250</v>
      </c>
      <c r="N2832" s="21">
        <v>127</v>
      </c>
      <c r="O2832" s="22" t="str">
        <f t="shared" si="88"/>
        <v>Italian</v>
      </c>
      <c r="P2832" s="19">
        <f t="shared" si="89"/>
        <v>17.95</v>
      </c>
    </row>
    <row r="2833" spans="12:16" x14ac:dyDescent="0.35">
      <c r="L2833" s="20">
        <v>2832</v>
      </c>
      <c r="M2833" s="20">
        <v>1250</v>
      </c>
      <c r="N2833" s="21">
        <v>113</v>
      </c>
      <c r="O2833" s="22" t="str">
        <f t="shared" si="88"/>
        <v>Asian</v>
      </c>
      <c r="P2833" s="19">
        <f t="shared" si="89"/>
        <v>5</v>
      </c>
    </row>
    <row r="2834" spans="12:16" x14ac:dyDescent="0.35">
      <c r="L2834" s="20">
        <v>2833</v>
      </c>
      <c r="M2834" s="20">
        <v>1250</v>
      </c>
      <c r="N2834" s="21">
        <v>118</v>
      </c>
      <c r="O2834" s="22" t="str">
        <f t="shared" si="88"/>
        <v>Mexican</v>
      </c>
      <c r="P2834" s="19">
        <f t="shared" si="89"/>
        <v>14.95</v>
      </c>
    </row>
    <row r="2835" spans="12:16" x14ac:dyDescent="0.35">
      <c r="L2835" s="20">
        <v>2834</v>
      </c>
      <c r="M2835" s="20">
        <v>1251</v>
      </c>
      <c r="N2835" s="21">
        <v>118</v>
      </c>
      <c r="O2835" s="22" t="str">
        <f t="shared" si="88"/>
        <v>Mexican</v>
      </c>
      <c r="P2835" s="19">
        <f t="shared" si="89"/>
        <v>14.95</v>
      </c>
    </row>
    <row r="2836" spans="12:16" x14ac:dyDescent="0.35">
      <c r="L2836" s="20">
        <v>2835</v>
      </c>
      <c r="M2836" s="20">
        <v>1252</v>
      </c>
      <c r="N2836" s="21">
        <v>102</v>
      </c>
      <c r="O2836" s="22" t="str">
        <f t="shared" si="88"/>
        <v>American</v>
      </c>
      <c r="P2836" s="19">
        <f t="shared" si="89"/>
        <v>13.95</v>
      </c>
    </row>
    <row r="2837" spans="12:16" x14ac:dyDescent="0.35">
      <c r="L2837" s="20">
        <v>2836</v>
      </c>
      <c r="M2837" s="20">
        <v>1253</v>
      </c>
      <c r="N2837" s="21">
        <v>128</v>
      </c>
      <c r="O2837" s="22" t="str">
        <f t="shared" si="88"/>
        <v>Italian</v>
      </c>
      <c r="P2837" s="19">
        <f t="shared" si="89"/>
        <v>15.5</v>
      </c>
    </row>
    <row r="2838" spans="12:16" x14ac:dyDescent="0.35">
      <c r="L2838" s="20">
        <v>2837</v>
      </c>
      <c r="M2838" s="20">
        <v>1253</v>
      </c>
      <c r="N2838" s="21">
        <v>105</v>
      </c>
      <c r="O2838" s="22" t="str">
        <f t="shared" si="88"/>
        <v>American</v>
      </c>
      <c r="P2838" s="19">
        <f t="shared" si="89"/>
        <v>7</v>
      </c>
    </row>
    <row r="2839" spans="12:16" x14ac:dyDescent="0.35">
      <c r="L2839" s="20">
        <v>2838</v>
      </c>
      <c r="M2839" s="20">
        <v>1254</v>
      </c>
      <c r="N2839" s="21">
        <v>115</v>
      </c>
      <c r="O2839" s="22" t="str">
        <f t="shared" si="88"/>
        <v>Mexican</v>
      </c>
      <c r="P2839" s="19">
        <f t="shared" si="89"/>
        <v>11.95</v>
      </c>
    </row>
    <row r="2840" spans="12:16" x14ac:dyDescent="0.35">
      <c r="L2840" s="20">
        <v>2839</v>
      </c>
      <c r="M2840" s="20">
        <v>1254</v>
      </c>
      <c r="N2840" s="21">
        <v>120</v>
      </c>
      <c r="O2840" s="22" t="str">
        <f t="shared" si="88"/>
        <v>Mexican</v>
      </c>
      <c r="P2840" s="19">
        <f t="shared" si="89"/>
        <v>13.95</v>
      </c>
    </row>
    <row r="2841" spans="12:16" x14ac:dyDescent="0.35">
      <c r="L2841" s="20">
        <v>2840</v>
      </c>
      <c r="M2841" s="20">
        <v>1255</v>
      </c>
      <c r="N2841" s="21">
        <v>127</v>
      </c>
      <c r="O2841" s="22" t="str">
        <f t="shared" si="88"/>
        <v>Italian</v>
      </c>
      <c r="P2841" s="19">
        <f t="shared" si="89"/>
        <v>17.95</v>
      </c>
    </row>
    <row r="2842" spans="12:16" x14ac:dyDescent="0.35">
      <c r="L2842" s="20">
        <v>2841</v>
      </c>
      <c r="M2842" s="20">
        <v>1255</v>
      </c>
      <c r="N2842" s="21">
        <v>131</v>
      </c>
      <c r="O2842" s="22" t="str">
        <f t="shared" si="88"/>
        <v>Italian</v>
      </c>
      <c r="P2842" s="19">
        <f t="shared" si="89"/>
        <v>17.95</v>
      </c>
    </row>
    <row r="2843" spans="12:16" x14ac:dyDescent="0.35">
      <c r="L2843" s="20">
        <v>2842</v>
      </c>
      <c r="M2843" s="20">
        <v>1255</v>
      </c>
      <c r="N2843" s="21">
        <v>132</v>
      </c>
      <c r="O2843" s="22" t="str">
        <f t="shared" si="88"/>
        <v>Italian</v>
      </c>
      <c r="P2843" s="19">
        <f t="shared" si="89"/>
        <v>16.95</v>
      </c>
    </row>
    <row r="2844" spans="12:16" x14ac:dyDescent="0.35">
      <c r="L2844" s="20">
        <v>2843</v>
      </c>
      <c r="M2844" s="20">
        <v>1256</v>
      </c>
      <c r="N2844" s="21">
        <v>117</v>
      </c>
      <c r="O2844" s="22" t="str">
        <f t="shared" si="88"/>
        <v>Mexican</v>
      </c>
      <c r="P2844" s="19">
        <f t="shared" si="89"/>
        <v>12.95</v>
      </c>
    </row>
    <row r="2845" spans="12:16" x14ac:dyDescent="0.35">
      <c r="L2845" s="20">
        <v>2844</v>
      </c>
      <c r="M2845" s="20">
        <v>1257</v>
      </c>
      <c r="N2845" s="21">
        <v>125</v>
      </c>
      <c r="O2845" s="22" t="str">
        <f t="shared" si="88"/>
        <v>Italian</v>
      </c>
      <c r="P2845" s="19">
        <f t="shared" si="89"/>
        <v>17.95</v>
      </c>
    </row>
    <row r="2846" spans="12:16" x14ac:dyDescent="0.35">
      <c r="L2846" s="20">
        <v>2845</v>
      </c>
      <c r="M2846" s="20">
        <v>1257</v>
      </c>
      <c r="N2846" s="21">
        <v>120</v>
      </c>
      <c r="O2846" s="22" t="str">
        <f t="shared" si="88"/>
        <v>Mexican</v>
      </c>
      <c r="P2846" s="19">
        <f t="shared" si="89"/>
        <v>13.95</v>
      </c>
    </row>
    <row r="2847" spans="12:16" x14ac:dyDescent="0.35">
      <c r="L2847" s="20">
        <v>2846</v>
      </c>
      <c r="M2847" s="20">
        <v>1257</v>
      </c>
      <c r="N2847" s="21">
        <v>132</v>
      </c>
      <c r="O2847" s="22" t="str">
        <f t="shared" si="88"/>
        <v>Italian</v>
      </c>
      <c r="P2847" s="19">
        <f t="shared" si="89"/>
        <v>16.95</v>
      </c>
    </row>
    <row r="2848" spans="12:16" x14ac:dyDescent="0.35">
      <c r="L2848" s="20">
        <v>2847</v>
      </c>
      <c r="M2848" s="20">
        <v>1258</v>
      </c>
      <c r="N2848" s="21">
        <v>102</v>
      </c>
      <c r="O2848" s="22" t="str">
        <f t="shared" si="88"/>
        <v>American</v>
      </c>
      <c r="P2848" s="19">
        <f t="shared" si="89"/>
        <v>13.95</v>
      </c>
    </row>
    <row r="2849" spans="12:16" x14ac:dyDescent="0.35">
      <c r="L2849" s="20">
        <v>2848</v>
      </c>
      <c r="M2849" s="20">
        <v>1259</v>
      </c>
      <c r="N2849" s="21">
        <v>101</v>
      </c>
      <c r="O2849" s="22" t="str">
        <f t="shared" si="88"/>
        <v>American</v>
      </c>
      <c r="P2849" s="19">
        <f t="shared" si="89"/>
        <v>12.95</v>
      </c>
    </row>
    <row r="2850" spans="12:16" x14ac:dyDescent="0.35">
      <c r="L2850" s="20">
        <v>2849</v>
      </c>
      <c r="M2850" s="20">
        <v>1260</v>
      </c>
      <c r="N2850" s="21">
        <v>132</v>
      </c>
      <c r="O2850" s="22" t="str">
        <f t="shared" si="88"/>
        <v>Italian</v>
      </c>
      <c r="P2850" s="19">
        <f t="shared" si="89"/>
        <v>16.95</v>
      </c>
    </row>
    <row r="2851" spans="12:16" x14ac:dyDescent="0.35">
      <c r="L2851" s="20">
        <v>2850</v>
      </c>
      <c r="M2851" s="20">
        <v>1261</v>
      </c>
      <c r="N2851" s="21">
        <v>107</v>
      </c>
      <c r="O2851" s="22" t="str">
        <f t="shared" si="88"/>
        <v>Asian</v>
      </c>
      <c r="P2851" s="19">
        <f t="shared" si="89"/>
        <v>16.5</v>
      </c>
    </row>
    <row r="2852" spans="12:16" x14ac:dyDescent="0.35">
      <c r="L2852" s="20">
        <v>2851</v>
      </c>
      <c r="M2852" s="20">
        <v>1261</v>
      </c>
      <c r="N2852" s="21">
        <v>104</v>
      </c>
      <c r="O2852" s="22" t="str">
        <f t="shared" si="88"/>
        <v>American</v>
      </c>
      <c r="P2852" s="19">
        <f t="shared" si="89"/>
        <v>10.5</v>
      </c>
    </row>
    <row r="2853" spans="12:16" x14ac:dyDescent="0.35">
      <c r="L2853" s="20">
        <v>2852</v>
      </c>
      <c r="M2853" s="20">
        <v>1261</v>
      </c>
      <c r="N2853" s="21">
        <v>113</v>
      </c>
      <c r="O2853" s="22" t="str">
        <f t="shared" si="88"/>
        <v>Asian</v>
      </c>
      <c r="P2853" s="19">
        <f t="shared" si="89"/>
        <v>5</v>
      </c>
    </row>
    <row r="2854" spans="12:16" x14ac:dyDescent="0.35">
      <c r="L2854" s="20">
        <v>2853</v>
      </c>
      <c r="M2854" s="20">
        <v>1261</v>
      </c>
      <c r="N2854" s="21" t="s">
        <v>45</v>
      </c>
      <c r="O2854" s="22" t="e">
        <f t="shared" si="88"/>
        <v>#N/A</v>
      </c>
      <c r="P2854" s="19" t="e">
        <f t="shared" si="89"/>
        <v>#N/A</v>
      </c>
    </row>
    <row r="2855" spans="12:16" x14ac:dyDescent="0.35">
      <c r="L2855" s="20">
        <v>2854</v>
      </c>
      <c r="M2855" s="20">
        <v>1262</v>
      </c>
      <c r="N2855" s="21">
        <v>129</v>
      </c>
      <c r="O2855" s="22" t="str">
        <f t="shared" si="88"/>
        <v>Italian</v>
      </c>
      <c r="P2855" s="19">
        <f t="shared" si="89"/>
        <v>15.5</v>
      </c>
    </row>
    <row r="2856" spans="12:16" x14ac:dyDescent="0.35">
      <c r="L2856" s="20">
        <v>2855</v>
      </c>
      <c r="M2856" s="20">
        <v>1263</v>
      </c>
      <c r="N2856" s="21">
        <v>124</v>
      </c>
      <c r="O2856" s="22" t="str">
        <f t="shared" si="88"/>
        <v>Italian</v>
      </c>
      <c r="P2856" s="19">
        <f t="shared" si="89"/>
        <v>14.5</v>
      </c>
    </row>
    <row r="2857" spans="12:16" x14ac:dyDescent="0.35">
      <c r="L2857" s="20">
        <v>2856</v>
      </c>
      <c r="M2857" s="20">
        <v>1264</v>
      </c>
      <c r="N2857" s="21">
        <v>122</v>
      </c>
      <c r="O2857" s="22" t="str">
        <f t="shared" si="88"/>
        <v>Mexican</v>
      </c>
      <c r="P2857" s="19">
        <f t="shared" si="89"/>
        <v>7</v>
      </c>
    </row>
    <row r="2858" spans="12:16" x14ac:dyDescent="0.35">
      <c r="L2858" s="20">
        <v>2857</v>
      </c>
      <c r="M2858" s="20">
        <v>1264</v>
      </c>
      <c r="N2858" s="21">
        <v>131</v>
      </c>
      <c r="O2858" s="22" t="str">
        <f t="shared" si="88"/>
        <v>Italian</v>
      </c>
      <c r="P2858" s="19">
        <f t="shared" si="89"/>
        <v>17.95</v>
      </c>
    </row>
    <row r="2859" spans="12:16" x14ac:dyDescent="0.35">
      <c r="L2859" s="20">
        <v>2858</v>
      </c>
      <c r="M2859" s="20">
        <v>1265</v>
      </c>
      <c r="N2859" s="21">
        <v>101</v>
      </c>
      <c r="O2859" s="22" t="str">
        <f t="shared" si="88"/>
        <v>American</v>
      </c>
      <c r="P2859" s="19">
        <f t="shared" si="89"/>
        <v>12.95</v>
      </c>
    </row>
    <row r="2860" spans="12:16" x14ac:dyDescent="0.35">
      <c r="L2860" s="20">
        <v>2859</v>
      </c>
      <c r="M2860" s="20">
        <v>1265</v>
      </c>
      <c r="N2860" s="21">
        <v>124</v>
      </c>
      <c r="O2860" s="22" t="str">
        <f t="shared" si="88"/>
        <v>Italian</v>
      </c>
      <c r="P2860" s="19">
        <f t="shared" si="89"/>
        <v>14.5</v>
      </c>
    </row>
    <row r="2861" spans="12:16" x14ac:dyDescent="0.35">
      <c r="L2861" s="20">
        <v>2860</v>
      </c>
      <c r="M2861" s="20">
        <v>1265</v>
      </c>
      <c r="N2861" s="21">
        <v>109</v>
      </c>
      <c r="O2861" s="22" t="str">
        <f t="shared" si="88"/>
        <v>Asian</v>
      </c>
      <c r="P2861" s="19">
        <f t="shared" si="89"/>
        <v>17.95</v>
      </c>
    </row>
    <row r="2862" spans="12:16" x14ac:dyDescent="0.35">
      <c r="L2862" s="20">
        <v>2861</v>
      </c>
      <c r="M2862" s="20">
        <v>1265</v>
      </c>
      <c r="N2862" s="21">
        <v>127</v>
      </c>
      <c r="O2862" s="22" t="str">
        <f t="shared" si="88"/>
        <v>Italian</v>
      </c>
      <c r="P2862" s="19">
        <f t="shared" si="89"/>
        <v>17.95</v>
      </c>
    </row>
    <row r="2863" spans="12:16" x14ac:dyDescent="0.35">
      <c r="L2863" s="20">
        <v>2862</v>
      </c>
      <c r="M2863" s="20">
        <v>1265</v>
      </c>
      <c r="N2863" s="21">
        <v>128</v>
      </c>
      <c r="O2863" s="22" t="str">
        <f t="shared" si="88"/>
        <v>Italian</v>
      </c>
      <c r="P2863" s="19">
        <f t="shared" si="89"/>
        <v>15.5</v>
      </c>
    </row>
    <row r="2864" spans="12:16" x14ac:dyDescent="0.35">
      <c r="L2864" s="20">
        <v>2863</v>
      </c>
      <c r="M2864" s="20">
        <v>1265</v>
      </c>
      <c r="N2864" s="21">
        <v>111</v>
      </c>
      <c r="O2864" s="22" t="str">
        <f t="shared" si="88"/>
        <v>Asian</v>
      </c>
      <c r="P2864" s="19">
        <f t="shared" si="89"/>
        <v>11.95</v>
      </c>
    </row>
    <row r="2865" spans="12:16" x14ac:dyDescent="0.35">
      <c r="L2865" s="20">
        <v>2864</v>
      </c>
      <c r="M2865" s="20">
        <v>1265</v>
      </c>
      <c r="N2865" s="21">
        <v>112</v>
      </c>
      <c r="O2865" s="22" t="str">
        <f t="shared" si="88"/>
        <v>Asian</v>
      </c>
      <c r="P2865" s="19">
        <f t="shared" si="89"/>
        <v>14.95</v>
      </c>
    </row>
    <row r="2866" spans="12:16" x14ac:dyDescent="0.35">
      <c r="L2866" s="20">
        <v>2865</v>
      </c>
      <c r="M2866" s="20">
        <v>1265</v>
      </c>
      <c r="N2866" s="21">
        <v>105</v>
      </c>
      <c r="O2866" s="22" t="str">
        <f t="shared" si="88"/>
        <v>American</v>
      </c>
      <c r="P2866" s="19">
        <f t="shared" si="89"/>
        <v>7</v>
      </c>
    </row>
    <row r="2867" spans="12:16" x14ac:dyDescent="0.35">
      <c r="L2867" s="20">
        <v>2866</v>
      </c>
      <c r="M2867" s="20">
        <v>1265</v>
      </c>
      <c r="N2867" s="21">
        <v>130</v>
      </c>
      <c r="O2867" s="22" t="str">
        <f t="shared" si="88"/>
        <v>Italian</v>
      </c>
      <c r="P2867" s="19">
        <f t="shared" si="89"/>
        <v>19.95</v>
      </c>
    </row>
    <row r="2868" spans="12:16" x14ac:dyDescent="0.35">
      <c r="L2868" s="20">
        <v>2867</v>
      </c>
      <c r="M2868" s="20">
        <v>1265</v>
      </c>
      <c r="N2868" s="21">
        <v>106</v>
      </c>
      <c r="O2868" s="22" t="str">
        <f t="shared" si="88"/>
        <v>American</v>
      </c>
      <c r="P2868" s="19">
        <f t="shared" si="89"/>
        <v>7</v>
      </c>
    </row>
    <row r="2869" spans="12:16" x14ac:dyDescent="0.35">
      <c r="L2869" s="20">
        <v>2868</v>
      </c>
      <c r="M2869" s="20">
        <v>1265</v>
      </c>
      <c r="N2869" s="21">
        <v>132</v>
      </c>
      <c r="O2869" s="22" t="str">
        <f t="shared" si="88"/>
        <v>Italian</v>
      </c>
      <c r="P2869" s="19">
        <f t="shared" si="89"/>
        <v>16.95</v>
      </c>
    </row>
    <row r="2870" spans="12:16" x14ac:dyDescent="0.35">
      <c r="L2870" s="20">
        <v>2869</v>
      </c>
      <c r="M2870" s="20">
        <v>1266</v>
      </c>
      <c r="N2870" s="21">
        <v>101</v>
      </c>
      <c r="O2870" s="22" t="str">
        <f t="shared" si="88"/>
        <v>American</v>
      </c>
      <c r="P2870" s="19">
        <f t="shared" si="89"/>
        <v>12.95</v>
      </c>
    </row>
    <row r="2871" spans="12:16" x14ac:dyDescent="0.35">
      <c r="L2871" s="20">
        <v>2870</v>
      </c>
      <c r="M2871" s="20">
        <v>1266</v>
      </c>
      <c r="N2871" s="21">
        <v>104</v>
      </c>
      <c r="O2871" s="22" t="str">
        <f t="shared" si="88"/>
        <v>American</v>
      </c>
      <c r="P2871" s="19">
        <f t="shared" si="89"/>
        <v>10.5</v>
      </c>
    </row>
    <row r="2872" spans="12:16" x14ac:dyDescent="0.35">
      <c r="L2872" s="20">
        <v>2871</v>
      </c>
      <c r="M2872" s="20">
        <v>1267</v>
      </c>
      <c r="N2872" s="21">
        <v>112</v>
      </c>
      <c r="O2872" s="22" t="str">
        <f t="shared" si="88"/>
        <v>Asian</v>
      </c>
      <c r="P2872" s="19">
        <f t="shared" si="89"/>
        <v>14.95</v>
      </c>
    </row>
    <row r="2873" spans="12:16" x14ac:dyDescent="0.35">
      <c r="L2873" s="20">
        <v>2872</v>
      </c>
      <c r="M2873" s="20">
        <v>1268</v>
      </c>
      <c r="N2873" s="21">
        <v>109</v>
      </c>
      <c r="O2873" s="22" t="str">
        <f t="shared" si="88"/>
        <v>Asian</v>
      </c>
      <c r="P2873" s="19">
        <f t="shared" si="89"/>
        <v>17.95</v>
      </c>
    </row>
    <row r="2874" spans="12:16" x14ac:dyDescent="0.35">
      <c r="L2874" s="20">
        <v>2873</v>
      </c>
      <c r="M2874" s="20">
        <v>1268</v>
      </c>
      <c r="N2874" s="21">
        <v>117</v>
      </c>
      <c r="O2874" s="22" t="str">
        <f t="shared" si="88"/>
        <v>Mexican</v>
      </c>
      <c r="P2874" s="19">
        <f t="shared" si="89"/>
        <v>12.95</v>
      </c>
    </row>
    <row r="2875" spans="12:16" x14ac:dyDescent="0.35">
      <c r="L2875" s="20">
        <v>2874</v>
      </c>
      <c r="M2875" s="20">
        <v>1268</v>
      </c>
      <c r="N2875" s="21">
        <v>106</v>
      </c>
      <c r="O2875" s="22" t="str">
        <f t="shared" si="88"/>
        <v>American</v>
      </c>
      <c r="P2875" s="19">
        <f t="shared" si="89"/>
        <v>7</v>
      </c>
    </row>
    <row r="2876" spans="12:16" x14ac:dyDescent="0.35">
      <c r="L2876" s="20">
        <v>2875</v>
      </c>
      <c r="M2876" s="20">
        <v>1269</v>
      </c>
      <c r="N2876" s="21">
        <v>116</v>
      </c>
      <c r="O2876" s="22" t="str">
        <f t="shared" si="88"/>
        <v>Mexican</v>
      </c>
      <c r="P2876" s="19">
        <f t="shared" si="89"/>
        <v>13.95</v>
      </c>
    </row>
    <row r="2877" spans="12:16" x14ac:dyDescent="0.35">
      <c r="L2877" s="20">
        <v>2876</v>
      </c>
      <c r="M2877" s="20">
        <v>1270</v>
      </c>
      <c r="N2877" s="21">
        <v>132</v>
      </c>
      <c r="O2877" s="22" t="str">
        <f t="shared" si="88"/>
        <v>Italian</v>
      </c>
      <c r="P2877" s="19">
        <f t="shared" si="89"/>
        <v>16.95</v>
      </c>
    </row>
    <row r="2878" spans="12:16" x14ac:dyDescent="0.35">
      <c r="L2878" s="20">
        <v>2877</v>
      </c>
      <c r="M2878" s="20">
        <v>1271</v>
      </c>
      <c r="N2878" s="21">
        <v>108</v>
      </c>
      <c r="O2878" s="22" t="str">
        <f t="shared" si="88"/>
        <v>Asian</v>
      </c>
      <c r="P2878" s="19">
        <f t="shared" si="89"/>
        <v>14.5</v>
      </c>
    </row>
    <row r="2879" spans="12:16" x14ac:dyDescent="0.35">
      <c r="L2879" s="20">
        <v>2878</v>
      </c>
      <c r="M2879" s="20">
        <v>1271</v>
      </c>
      <c r="N2879" s="21">
        <v>111</v>
      </c>
      <c r="O2879" s="22" t="str">
        <f t="shared" si="88"/>
        <v>Asian</v>
      </c>
      <c r="P2879" s="19">
        <f t="shared" si="89"/>
        <v>11.95</v>
      </c>
    </row>
    <row r="2880" spans="12:16" x14ac:dyDescent="0.35">
      <c r="L2880" s="20">
        <v>2879</v>
      </c>
      <c r="M2880" s="20">
        <v>1271</v>
      </c>
      <c r="N2880" s="21">
        <v>105</v>
      </c>
      <c r="O2880" s="22" t="str">
        <f t="shared" si="88"/>
        <v>American</v>
      </c>
      <c r="P2880" s="19">
        <f t="shared" si="89"/>
        <v>7</v>
      </c>
    </row>
    <row r="2881" spans="12:16" x14ac:dyDescent="0.35">
      <c r="L2881" s="20">
        <v>2880</v>
      </c>
      <c r="M2881" s="20">
        <v>1272</v>
      </c>
      <c r="N2881" s="21">
        <v>104</v>
      </c>
      <c r="O2881" s="22" t="str">
        <f t="shared" si="88"/>
        <v>American</v>
      </c>
      <c r="P2881" s="19">
        <f t="shared" si="89"/>
        <v>10.5</v>
      </c>
    </row>
    <row r="2882" spans="12:16" x14ac:dyDescent="0.35">
      <c r="L2882" s="20">
        <v>2881</v>
      </c>
      <c r="M2882" s="20">
        <v>1272</v>
      </c>
      <c r="N2882" s="21">
        <v>129</v>
      </c>
      <c r="O2882" s="22" t="str">
        <f t="shared" si="88"/>
        <v>Italian</v>
      </c>
      <c r="P2882" s="19">
        <f t="shared" si="89"/>
        <v>15.5</v>
      </c>
    </row>
    <row r="2883" spans="12:16" x14ac:dyDescent="0.35">
      <c r="L2883" s="20">
        <v>2882</v>
      </c>
      <c r="M2883" s="20">
        <v>1273</v>
      </c>
      <c r="N2883" s="21">
        <v>107</v>
      </c>
      <c r="O2883" s="22" t="str">
        <f t="shared" ref="O2883:O2946" si="90">_xlfn.XLOOKUP(N2883,$A$2:$A$33,$C$2:$C$33)</f>
        <v>Asian</v>
      </c>
      <c r="P2883" s="19">
        <f t="shared" ref="P2883:P2946" si="91">_xlfn.XLOOKUP(N2883,$A$2:$A$33,$D$2:$D$33)</f>
        <v>16.5</v>
      </c>
    </row>
    <row r="2884" spans="12:16" x14ac:dyDescent="0.35">
      <c r="L2884" s="20">
        <v>2883</v>
      </c>
      <c r="M2884" s="20">
        <v>1274</v>
      </c>
      <c r="N2884" s="21">
        <v>101</v>
      </c>
      <c r="O2884" s="22" t="str">
        <f t="shared" si="90"/>
        <v>American</v>
      </c>
      <c r="P2884" s="19">
        <f t="shared" si="91"/>
        <v>12.95</v>
      </c>
    </row>
    <row r="2885" spans="12:16" x14ac:dyDescent="0.35">
      <c r="L2885" s="20">
        <v>2884</v>
      </c>
      <c r="M2885" s="20">
        <v>1274</v>
      </c>
      <c r="N2885" s="21">
        <v>101</v>
      </c>
      <c r="O2885" s="22" t="str">
        <f t="shared" si="90"/>
        <v>American</v>
      </c>
      <c r="P2885" s="19">
        <f t="shared" si="91"/>
        <v>12.95</v>
      </c>
    </row>
    <row r="2886" spans="12:16" x14ac:dyDescent="0.35">
      <c r="L2886" s="20">
        <v>2885</v>
      </c>
      <c r="M2886" s="20">
        <v>1274</v>
      </c>
      <c r="N2886" s="21">
        <v>102</v>
      </c>
      <c r="O2886" s="22" t="str">
        <f t="shared" si="90"/>
        <v>American</v>
      </c>
      <c r="P2886" s="19">
        <f t="shared" si="91"/>
        <v>13.95</v>
      </c>
    </row>
    <row r="2887" spans="12:16" x14ac:dyDescent="0.35">
      <c r="L2887" s="20">
        <v>2886</v>
      </c>
      <c r="M2887" s="20">
        <v>1274</v>
      </c>
      <c r="N2887" s="21">
        <v>103</v>
      </c>
      <c r="O2887" s="22" t="str">
        <f t="shared" si="90"/>
        <v>American</v>
      </c>
      <c r="P2887" s="19">
        <f t="shared" si="91"/>
        <v>9</v>
      </c>
    </row>
    <row r="2888" spans="12:16" x14ac:dyDescent="0.35">
      <c r="L2888" s="20">
        <v>2887</v>
      </c>
      <c r="M2888" s="20">
        <v>1274</v>
      </c>
      <c r="N2888" s="21">
        <v>104</v>
      </c>
      <c r="O2888" s="22" t="str">
        <f t="shared" si="90"/>
        <v>American</v>
      </c>
      <c r="P2888" s="19">
        <f t="shared" si="91"/>
        <v>10.5</v>
      </c>
    </row>
    <row r="2889" spans="12:16" x14ac:dyDescent="0.35">
      <c r="L2889" s="20">
        <v>2888</v>
      </c>
      <c r="M2889" s="20">
        <v>1274</v>
      </c>
      <c r="N2889" s="21">
        <v>108</v>
      </c>
      <c r="O2889" s="22" t="str">
        <f t="shared" si="90"/>
        <v>Asian</v>
      </c>
      <c r="P2889" s="19">
        <f t="shared" si="91"/>
        <v>14.5</v>
      </c>
    </row>
    <row r="2890" spans="12:16" x14ac:dyDescent="0.35">
      <c r="L2890" s="20">
        <v>2889</v>
      </c>
      <c r="M2890" s="20">
        <v>1274</v>
      </c>
      <c r="N2890" s="21">
        <v>125</v>
      </c>
      <c r="O2890" s="22" t="str">
        <f t="shared" si="90"/>
        <v>Italian</v>
      </c>
      <c r="P2890" s="19">
        <f t="shared" si="91"/>
        <v>17.95</v>
      </c>
    </row>
    <row r="2891" spans="12:16" x14ac:dyDescent="0.35">
      <c r="L2891" s="20">
        <v>2890</v>
      </c>
      <c r="M2891" s="20">
        <v>1274</v>
      </c>
      <c r="N2891" s="21">
        <v>109</v>
      </c>
      <c r="O2891" s="22" t="str">
        <f t="shared" si="90"/>
        <v>Asian</v>
      </c>
      <c r="P2891" s="19">
        <f t="shared" si="91"/>
        <v>17.95</v>
      </c>
    </row>
    <row r="2892" spans="12:16" x14ac:dyDescent="0.35">
      <c r="L2892" s="20">
        <v>2891</v>
      </c>
      <c r="M2892" s="20">
        <v>1274</v>
      </c>
      <c r="N2892" s="21">
        <v>127</v>
      </c>
      <c r="O2892" s="22" t="str">
        <f t="shared" si="90"/>
        <v>Italian</v>
      </c>
      <c r="P2892" s="19">
        <f t="shared" si="91"/>
        <v>17.95</v>
      </c>
    </row>
    <row r="2893" spans="12:16" x14ac:dyDescent="0.35">
      <c r="L2893" s="20">
        <v>2892</v>
      </c>
      <c r="M2893" s="20">
        <v>1274</v>
      </c>
      <c r="N2893" s="21">
        <v>120</v>
      </c>
      <c r="O2893" s="22" t="str">
        <f t="shared" si="90"/>
        <v>Mexican</v>
      </c>
      <c r="P2893" s="19">
        <f t="shared" si="91"/>
        <v>13.95</v>
      </c>
    </row>
    <row r="2894" spans="12:16" x14ac:dyDescent="0.35">
      <c r="L2894" s="20">
        <v>2893</v>
      </c>
      <c r="M2894" s="20">
        <v>1274</v>
      </c>
      <c r="N2894" s="21">
        <v>131</v>
      </c>
      <c r="O2894" s="22" t="str">
        <f t="shared" si="90"/>
        <v>Italian</v>
      </c>
      <c r="P2894" s="19">
        <f t="shared" si="91"/>
        <v>17.95</v>
      </c>
    </row>
    <row r="2895" spans="12:16" x14ac:dyDescent="0.35">
      <c r="L2895" s="20">
        <v>2894</v>
      </c>
      <c r="M2895" s="20">
        <v>1274</v>
      </c>
      <c r="N2895" s="21">
        <v>106</v>
      </c>
      <c r="O2895" s="22" t="str">
        <f t="shared" si="90"/>
        <v>American</v>
      </c>
      <c r="P2895" s="19">
        <f t="shared" si="91"/>
        <v>7</v>
      </c>
    </row>
    <row r="2896" spans="12:16" x14ac:dyDescent="0.35">
      <c r="L2896" s="20">
        <v>2895</v>
      </c>
      <c r="M2896" s="20">
        <v>1274</v>
      </c>
      <c r="N2896" s="21">
        <v>132</v>
      </c>
      <c r="O2896" s="22" t="str">
        <f t="shared" si="90"/>
        <v>Italian</v>
      </c>
      <c r="P2896" s="19">
        <f t="shared" si="91"/>
        <v>16.95</v>
      </c>
    </row>
    <row r="2897" spans="12:16" x14ac:dyDescent="0.35">
      <c r="L2897" s="20">
        <v>2896</v>
      </c>
      <c r="M2897" s="20">
        <v>1275</v>
      </c>
      <c r="N2897" s="21">
        <v>127</v>
      </c>
      <c r="O2897" s="22" t="str">
        <f t="shared" si="90"/>
        <v>Italian</v>
      </c>
      <c r="P2897" s="19">
        <f t="shared" si="91"/>
        <v>17.95</v>
      </c>
    </row>
    <row r="2898" spans="12:16" x14ac:dyDescent="0.35">
      <c r="L2898" s="20">
        <v>2897</v>
      </c>
      <c r="M2898" s="20">
        <v>1276</v>
      </c>
      <c r="N2898" s="21">
        <v>127</v>
      </c>
      <c r="O2898" s="22" t="str">
        <f t="shared" si="90"/>
        <v>Italian</v>
      </c>
      <c r="P2898" s="19">
        <f t="shared" si="91"/>
        <v>17.95</v>
      </c>
    </row>
    <row r="2899" spans="12:16" x14ac:dyDescent="0.35">
      <c r="L2899" s="20">
        <v>2898</v>
      </c>
      <c r="M2899" s="20">
        <v>1277</v>
      </c>
      <c r="N2899" s="21">
        <v>108</v>
      </c>
      <c r="O2899" s="22" t="str">
        <f t="shared" si="90"/>
        <v>Asian</v>
      </c>
      <c r="P2899" s="19">
        <f t="shared" si="91"/>
        <v>14.5</v>
      </c>
    </row>
    <row r="2900" spans="12:16" x14ac:dyDescent="0.35">
      <c r="L2900" s="20">
        <v>2899</v>
      </c>
      <c r="M2900" s="20">
        <v>1277</v>
      </c>
      <c r="N2900" s="21">
        <v>123</v>
      </c>
      <c r="O2900" s="22" t="str">
        <f t="shared" si="90"/>
        <v>Mexican</v>
      </c>
      <c r="P2900" s="19">
        <f t="shared" si="91"/>
        <v>9</v>
      </c>
    </row>
    <row r="2901" spans="12:16" x14ac:dyDescent="0.35">
      <c r="L2901" s="20">
        <v>2900</v>
      </c>
      <c r="M2901" s="20">
        <v>1278</v>
      </c>
      <c r="N2901" s="21">
        <v>101</v>
      </c>
      <c r="O2901" s="22" t="str">
        <f t="shared" si="90"/>
        <v>American</v>
      </c>
      <c r="P2901" s="19">
        <f t="shared" si="91"/>
        <v>12.95</v>
      </c>
    </row>
    <row r="2902" spans="12:16" x14ac:dyDescent="0.35">
      <c r="L2902" s="20">
        <v>2901</v>
      </c>
      <c r="M2902" s="20">
        <v>1278</v>
      </c>
      <c r="N2902" s="21">
        <v>131</v>
      </c>
      <c r="O2902" s="22" t="str">
        <f t="shared" si="90"/>
        <v>Italian</v>
      </c>
      <c r="P2902" s="19">
        <f t="shared" si="91"/>
        <v>17.95</v>
      </c>
    </row>
    <row r="2903" spans="12:16" x14ac:dyDescent="0.35">
      <c r="L2903" s="20">
        <v>2902</v>
      </c>
      <c r="M2903" s="20">
        <v>1278</v>
      </c>
      <c r="N2903" s="21">
        <v>106</v>
      </c>
      <c r="O2903" s="22" t="str">
        <f t="shared" si="90"/>
        <v>American</v>
      </c>
      <c r="P2903" s="19">
        <f t="shared" si="91"/>
        <v>7</v>
      </c>
    </row>
    <row r="2904" spans="12:16" x14ac:dyDescent="0.35">
      <c r="L2904" s="20">
        <v>2903</v>
      </c>
      <c r="M2904" s="20">
        <v>1278</v>
      </c>
      <c r="N2904" s="21">
        <v>114</v>
      </c>
      <c r="O2904" s="22" t="str">
        <f t="shared" si="90"/>
        <v>Asian</v>
      </c>
      <c r="P2904" s="19">
        <f t="shared" si="91"/>
        <v>9</v>
      </c>
    </row>
    <row r="2905" spans="12:16" x14ac:dyDescent="0.35">
      <c r="L2905" s="20">
        <v>2904</v>
      </c>
      <c r="M2905" s="20">
        <v>1279</v>
      </c>
      <c r="N2905" s="21">
        <v>122</v>
      </c>
      <c r="O2905" s="22" t="str">
        <f t="shared" si="90"/>
        <v>Mexican</v>
      </c>
      <c r="P2905" s="19">
        <f t="shared" si="91"/>
        <v>7</v>
      </c>
    </row>
    <row r="2906" spans="12:16" x14ac:dyDescent="0.35">
      <c r="L2906" s="20">
        <v>2905</v>
      </c>
      <c r="M2906" s="20">
        <v>1279</v>
      </c>
      <c r="N2906" s="21">
        <v>122</v>
      </c>
      <c r="O2906" s="22" t="str">
        <f t="shared" si="90"/>
        <v>Mexican</v>
      </c>
      <c r="P2906" s="19">
        <f t="shared" si="91"/>
        <v>7</v>
      </c>
    </row>
    <row r="2907" spans="12:16" x14ac:dyDescent="0.35">
      <c r="L2907" s="20">
        <v>2906</v>
      </c>
      <c r="M2907" s="20">
        <v>1280</v>
      </c>
      <c r="N2907" s="21">
        <v>125</v>
      </c>
      <c r="O2907" s="22" t="str">
        <f t="shared" si="90"/>
        <v>Italian</v>
      </c>
      <c r="P2907" s="19">
        <f t="shared" si="91"/>
        <v>17.95</v>
      </c>
    </row>
    <row r="2908" spans="12:16" x14ac:dyDescent="0.35">
      <c r="L2908" s="20">
        <v>2907</v>
      </c>
      <c r="M2908" s="20">
        <v>1281</v>
      </c>
      <c r="N2908" s="21">
        <v>120</v>
      </c>
      <c r="O2908" s="22" t="str">
        <f t="shared" si="90"/>
        <v>Mexican</v>
      </c>
      <c r="P2908" s="19">
        <f t="shared" si="91"/>
        <v>13.95</v>
      </c>
    </row>
    <row r="2909" spans="12:16" x14ac:dyDescent="0.35">
      <c r="L2909" s="20">
        <v>2908</v>
      </c>
      <c r="M2909" s="20">
        <v>1282</v>
      </c>
      <c r="N2909" s="21">
        <v>107</v>
      </c>
      <c r="O2909" s="22" t="str">
        <f t="shared" si="90"/>
        <v>Asian</v>
      </c>
      <c r="P2909" s="19">
        <f t="shared" si="91"/>
        <v>16.5</v>
      </c>
    </row>
    <row r="2910" spans="12:16" x14ac:dyDescent="0.35">
      <c r="L2910" s="20">
        <v>2909</v>
      </c>
      <c r="M2910" s="20">
        <v>1282</v>
      </c>
      <c r="N2910" s="21">
        <v>113</v>
      </c>
      <c r="O2910" s="22" t="str">
        <f t="shared" si="90"/>
        <v>Asian</v>
      </c>
      <c r="P2910" s="19">
        <f t="shared" si="91"/>
        <v>5</v>
      </c>
    </row>
    <row r="2911" spans="12:16" x14ac:dyDescent="0.35">
      <c r="L2911" s="20">
        <v>2910</v>
      </c>
      <c r="M2911" s="20">
        <v>1283</v>
      </c>
      <c r="N2911" s="21">
        <v>104</v>
      </c>
      <c r="O2911" s="22" t="str">
        <f t="shared" si="90"/>
        <v>American</v>
      </c>
      <c r="P2911" s="19">
        <f t="shared" si="91"/>
        <v>10.5</v>
      </c>
    </row>
    <row r="2912" spans="12:16" x14ac:dyDescent="0.35">
      <c r="L2912" s="20">
        <v>2911</v>
      </c>
      <c r="M2912" s="20">
        <v>1283</v>
      </c>
      <c r="N2912" s="21">
        <v>108</v>
      </c>
      <c r="O2912" s="22" t="str">
        <f t="shared" si="90"/>
        <v>Asian</v>
      </c>
      <c r="P2912" s="19">
        <f t="shared" si="91"/>
        <v>14.5</v>
      </c>
    </row>
    <row r="2913" spans="12:16" x14ac:dyDescent="0.35">
      <c r="L2913" s="20">
        <v>2912</v>
      </c>
      <c r="M2913" s="20">
        <v>1283</v>
      </c>
      <c r="N2913" s="21">
        <v>117</v>
      </c>
      <c r="O2913" s="22" t="str">
        <f t="shared" si="90"/>
        <v>Mexican</v>
      </c>
      <c r="P2913" s="19">
        <f t="shared" si="91"/>
        <v>12.95</v>
      </c>
    </row>
    <row r="2914" spans="12:16" x14ac:dyDescent="0.35">
      <c r="L2914" s="20">
        <v>2913</v>
      </c>
      <c r="M2914" s="20">
        <v>1283</v>
      </c>
      <c r="N2914" s="21">
        <v>122</v>
      </c>
      <c r="O2914" s="22" t="str">
        <f t="shared" si="90"/>
        <v>Mexican</v>
      </c>
      <c r="P2914" s="19">
        <f t="shared" si="91"/>
        <v>7</v>
      </c>
    </row>
    <row r="2915" spans="12:16" x14ac:dyDescent="0.35">
      <c r="L2915" s="20">
        <v>2914</v>
      </c>
      <c r="M2915" s="20">
        <v>1284</v>
      </c>
      <c r="N2915" s="21">
        <v>102</v>
      </c>
      <c r="O2915" s="22" t="str">
        <f t="shared" si="90"/>
        <v>American</v>
      </c>
      <c r="P2915" s="19">
        <f t="shared" si="91"/>
        <v>13.95</v>
      </c>
    </row>
    <row r="2916" spans="12:16" x14ac:dyDescent="0.35">
      <c r="L2916" s="20">
        <v>2915</v>
      </c>
      <c r="M2916" s="20">
        <v>1284</v>
      </c>
      <c r="N2916" s="21">
        <v>109</v>
      </c>
      <c r="O2916" s="22" t="str">
        <f t="shared" si="90"/>
        <v>Asian</v>
      </c>
      <c r="P2916" s="19">
        <f t="shared" si="91"/>
        <v>17.95</v>
      </c>
    </row>
    <row r="2917" spans="12:16" x14ac:dyDescent="0.35">
      <c r="L2917" s="20">
        <v>2916</v>
      </c>
      <c r="M2917" s="20">
        <v>1285</v>
      </c>
      <c r="N2917" s="21">
        <v>113</v>
      </c>
      <c r="O2917" s="22" t="str">
        <f t="shared" si="90"/>
        <v>Asian</v>
      </c>
      <c r="P2917" s="19">
        <f t="shared" si="91"/>
        <v>5</v>
      </c>
    </row>
    <row r="2918" spans="12:16" x14ac:dyDescent="0.35">
      <c r="L2918" s="20">
        <v>2917</v>
      </c>
      <c r="M2918" s="20">
        <v>1285</v>
      </c>
      <c r="N2918" s="21">
        <v>130</v>
      </c>
      <c r="O2918" s="22" t="str">
        <f t="shared" si="90"/>
        <v>Italian</v>
      </c>
      <c r="P2918" s="19">
        <f t="shared" si="91"/>
        <v>19.95</v>
      </c>
    </row>
    <row r="2919" spans="12:16" x14ac:dyDescent="0.35">
      <c r="L2919" s="20">
        <v>2918</v>
      </c>
      <c r="M2919" s="20">
        <v>1286</v>
      </c>
      <c r="N2919" s="21">
        <v>109</v>
      </c>
      <c r="O2919" s="22" t="str">
        <f t="shared" si="90"/>
        <v>Asian</v>
      </c>
      <c r="P2919" s="19">
        <f t="shared" si="91"/>
        <v>17.95</v>
      </c>
    </row>
    <row r="2920" spans="12:16" x14ac:dyDescent="0.35">
      <c r="L2920" s="20">
        <v>2919</v>
      </c>
      <c r="M2920" s="20">
        <v>1286</v>
      </c>
      <c r="N2920" s="21">
        <v>113</v>
      </c>
      <c r="O2920" s="22" t="str">
        <f t="shared" si="90"/>
        <v>Asian</v>
      </c>
      <c r="P2920" s="19">
        <f t="shared" si="91"/>
        <v>5</v>
      </c>
    </row>
    <row r="2921" spans="12:16" x14ac:dyDescent="0.35">
      <c r="L2921" s="20">
        <v>2920</v>
      </c>
      <c r="M2921" s="20">
        <v>1287</v>
      </c>
      <c r="N2921" s="21">
        <v>108</v>
      </c>
      <c r="O2921" s="22" t="str">
        <f t="shared" si="90"/>
        <v>Asian</v>
      </c>
      <c r="P2921" s="19">
        <f t="shared" si="91"/>
        <v>14.5</v>
      </c>
    </row>
    <row r="2922" spans="12:16" x14ac:dyDescent="0.35">
      <c r="L2922" s="20">
        <v>2921</v>
      </c>
      <c r="M2922" s="20">
        <v>1288</v>
      </c>
      <c r="N2922" s="21">
        <v>103</v>
      </c>
      <c r="O2922" s="22" t="str">
        <f t="shared" si="90"/>
        <v>American</v>
      </c>
      <c r="P2922" s="19">
        <f t="shared" si="91"/>
        <v>9</v>
      </c>
    </row>
    <row r="2923" spans="12:16" x14ac:dyDescent="0.35">
      <c r="L2923" s="20">
        <v>2922</v>
      </c>
      <c r="M2923" s="20">
        <v>1289</v>
      </c>
      <c r="N2923" s="21">
        <v>101</v>
      </c>
      <c r="O2923" s="22" t="str">
        <f t="shared" si="90"/>
        <v>American</v>
      </c>
      <c r="P2923" s="19">
        <f t="shared" si="91"/>
        <v>12.95</v>
      </c>
    </row>
    <row r="2924" spans="12:16" x14ac:dyDescent="0.35">
      <c r="L2924" s="20">
        <v>2923</v>
      </c>
      <c r="M2924" s="20">
        <v>1289</v>
      </c>
      <c r="N2924" s="21">
        <v>108</v>
      </c>
      <c r="O2924" s="22" t="str">
        <f t="shared" si="90"/>
        <v>Asian</v>
      </c>
      <c r="P2924" s="19">
        <f t="shared" si="91"/>
        <v>14.5</v>
      </c>
    </row>
    <row r="2925" spans="12:16" x14ac:dyDescent="0.35">
      <c r="L2925" s="20">
        <v>2924</v>
      </c>
      <c r="M2925" s="20">
        <v>1290</v>
      </c>
      <c r="N2925" s="21">
        <v>101</v>
      </c>
      <c r="O2925" s="22" t="str">
        <f t="shared" si="90"/>
        <v>American</v>
      </c>
      <c r="P2925" s="19">
        <f t="shared" si="91"/>
        <v>12.95</v>
      </c>
    </row>
    <row r="2926" spans="12:16" x14ac:dyDescent="0.35">
      <c r="L2926" s="20">
        <v>2925</v>
      </c>
      <c r="M2926" s="20">
        <v>1290</v>
      </c>
      <c r="N2926" s="21">
        <v>112</v>
      </c>
      <c r="O2926" s="22" t="str">
        <f t="shared" si="90"/>
        <v>Asian</v>
      </c>
      <c r="P2926" s="19">
        <f t="shared" si="91"/>
        <v>14.95</v>
      </c>
    </row>
    <row r="2927" spans="12:16" x14ac:dyDescent="0.35">
      <c r="L2927" s="20">
        <v>2926</v>
      </c>
      <c r="M2927" s="20">
        <v>1290</v>
      </c>
      <c r="N2927" s="21">
        <v>122</v>
      </c>
      <c r="O2927" s="22" t="str">
        <f t="shared" si="90"/>
        <v>Mexican</v>
      </c>
      <c r="P2927" s="19">
        <f t="shared" si="91"/>
        <v>7</v>
      </c>
    </row>
    <row r="2928" spans="12:16" x14ac:dyDescent="0.35">
      <c r="L2928" s="20">
        <v>2927</v>
      </c>
      <c r="M2928" s="20">
        <v>1290</v>
      </c>
      <c r="N2928" s="21">
        <v>114</v>
      </c>
      <c r="O2928" s="22" t="str">
        <f t="shared" si="90"/>
        <v>Asian</v>
      </c>
      <c r="P2928" s="19">
        <f t="shared" si="91"/>
        <v>9</v>
      </c>
    </row>
    <row r="2929" spans="12:16" x14ac:dyDescent="0.35">
      <c r="L2929" s="20">
        <v>2928</v>
      </c>
      <c r="M2929" s="20">
        <v>1291</v>
      </c>
      <c r="N2929" s="21">
        <v>111</v>
      </c>
      <c r="O2929" s="22" t="str">
        <f t="shared" si="90"/>
        <v>Asian</v>
      </c>
      <c r="P2929" s="19">
        <f t="shared" si="91"/>
        <v>11.95</v>
      </c>
    </row>
    <row r="2930" spans="12:16" x14ac:dyDescent="0.35">
      <c r="L2930" s="20">
        <v>2929</v>
      </c>
      <c r="M2930" s="20">
        <v>1291</v>
      </c>
      <c r="N2930" s="21">
        <v>113</v>
      </c>
      <c r="O2930" s="22" t="str">
        <f t="shared" si="90"/>
        <v>Asian</v>
      </c>
      <c r="P2930" s="19">
        <f t="shared" si="91"/>
        <v>5</v>
      </c>
    </row>
    <row r="2931" spans="12:16" x14ac:dyDescent="0.35">
      <c r="L2931" s="20">
        <v>2930</v>
      </c>
      <c r="M2931" s="20">
        <v>1291</v>
      </c>
      <c r="N2931" s="21">
        <v>122</v>
      </c>
      <c r="O2931" s="22" t="str">
        <f t="shared" si="90"/>
        <v>Mexican</v>
      </c>
      <c r="P2931" s="19">
        <f t="shared" si="91"/>
        <v>7</v>
      </c>
    </row>
    <row r="2932" spans="12:16" x14ac:dyDescent="0.35">
      <c r="L2932" s="20">
        <v>2931</v>
      </c>
      <c r="M2932" s="20">
        <v>1291</v>
      </c>
      <c r="N2932" s="21">
        <v>114</v>
      </c>
      <c r="O2932" s="22" t="str">
        <f t="shared" si="90"/>
        <v>Asian</v>
      </c>
      <c r="P2932" s="19">
        <f t="shared" si="91"/>
        <v>9</v>
      </c>
    </row>
    <row r="2933" spans="12:16" x14ac:dyDescent="0.35">
      <c r="L2933" s="20">
        <v>2932</v>
      </c>
      <c r="M2933" s="20">
        <v>1292</v>
      </c>
      <c r="N2933" s="21">
        <v>124</v>
      </c>
      <c r="O2933" s="22" t="str">
        <f t="shared" si="90"/>
        <v>Italian</v>
      </c>
      <c r="P2933" s="19">
        <f t="shared" si="91"/>
        <v>14.5</v>
      </c>
    </row>
    <row r="2934" spans="12:16" x14ac:dyDescent="0.35">
      <c r="L2934" s="20">
        <v>2933</v>
      </c>
      <c r="M2934" s="20">
        <v>1292</v>
      </c>
      <c r="N2934" s="21">
        <v>109</v>
      </c>
      <c r="O2934" s="22" t="str">
        <f t="shared" si="90"/>
        <v>Asian</v>
      </c>
      <c r="P2934" s="19">
        <f t="shared" si="91"/>
        <v>17.95</v>
      </c>
    </row>
    <row r="2935" spans="12:16" x14ac:dyDescent="0.35">
      <c r="L2935" s="20">
        <v>2934</v>
      </c>
      <c r="M2935" s="20">
        <v>1293</v>
      </c>
      <c r="N2935" s="21">
        <v>112</v>
      </c>
      <c r="O2935" s="22" t="str">
        <f t="shared" si="90"/>
        <v>Asian</v>
      </c>
      <c r="P2935" s="19">
        <f t="shared" si="91"/>
        <v>14.95</v>
      </c>
    </row>
    <row r="2936" spans="12:16" x14ac:dyDescent="0.35">
      <c r="L2936" s="20">
        <v>2935</v>
      </c>
      <c r="M2936" s="20">
        <v>1294</v>
      </c>
      <c r="N2936" s="21">
        <v>109</v>
      </c>
      <c r="O2936" s="22" t="str">
        <f t="shared" si="90"/>
        <v>Asian</v>
      </c>
      <c r="P2936" s="19">
        <f t="shared" si="91"/>
        <v>17.95</v>
      </c>
    </row>
    <row r="2937" spans="12:16" x14ac:dyDescent="0.35">
      <c r="L2937" s="20">
        <v>2936</v>
      </c>
      <c r="M2937" s="20">
        <v>1294</v>
      </c>
      <c r="N2937" s="21">
        <v>127</v>
      </c>
      <c r="O2937" s="22" t="str">
        <f t="shared" si="90"/>
        <v>Italian</v>
      </c>
      <c r="P2937" s="19">
        <f t="shared" si="91"/>
        <v>17.95</v>
      </c>
    </row>
    <row r="2938" spans="12:16" x14ac:dyDescent="0.35">
      <c r="L2938" s="20">
        <v>2937</v>
      </c>
      <c r="M2938" s="20">
        <v>1295</v>
      </c>
      <c r="N2938" s="21">
        <v>102</v>
      </c>
      <c r="O2938" s="22" t="str">
        <f t="shared" si="90"/>
        <v>American</v>
      </c>
      <c r="P2938" s="19">
        <f t="shared" si="91"/>
        <v>13.95</v>
      </c>
    </row>
    <row r="2939" spans="12:16" x14ac:dyDescent="0.35">
      <c r="L2939" s="20">
        <v>2938</v>
      </c>
      <c r="M2939" s="20">
        <v>1295</v>
      </c>
      <c r="N2939" s="21">
        <v>102</v>
      </c>
      <c r="O2939" s="22" t="str">
        <f t="shared" si="90"/>
        <v>American</v>
      </c>
      <c r="P2939" s="19">
        <f t="shared" si="91"/>
        <v>13.95</v>
      </c>
    </row>
    <row r="2940" spans="12:16" x14ac:dyDescent="0.35">
      <c r="L2940" s="20">
        <v>2939</v>
      </c>
      <c r="M2940" s="20">
        <v>1295</v>
      </c>
      <c r="N2940" s="21">
        <v>117</v>
      </c>
      <c r="O2940" s="22" t="str">
        <f t="shared" si="90"/>
        <v>Mexican</v>
      </c>
      <c r="P2940" s="19">
        <f t="shared" si="91"/>
        <v>12.95</v>
      </c>
    </row>
    <row r="2941" spans="12:16" x14ac:dyDescent="0.35">
      <c r="L2941" s="20">
        <v>2940</v>
      </c>
      <c r="M2941" s="20">
        <v>1296</v>
      </c>
      <c r="N2941" s="21">
        <v>103</v>
      </c>
      <c r="O2941" s="22" t="str">
        <f t="shared" si="90"/>
        <v>American</v>
      </c>
      <c r="P2941" s="19">
        <f t="shared" si="91"/>
        <v>9</v>
      </c>
    </row>
    <row r="2942" spans="12:16" x14ac:dyDescent="0.35">
      <c r="L2942" s="20">
        <v>2941</v>
      </c>
      <c r="M2942" s="20">
        <v>1296</v>
      </c>
      <c r="N2942" s="21">
        <v>125</v>
      </c>
      <c r="O2942" s="22" t="str">
        <f t="shared" si="90"/>
        <v>Italian</v>
      </c>
      <c r="P2942" s="19">
        <f t="shared" si="91"/>
        <v>17.95</v>
      </c>
    </row>
    <row r="2943" spans="12:16" x14ac:dyDescent="0.35">
      <c r="L2943" s="20">
        <v>2942</v>
      </c>
      <c r="M2943" s="20">
        <v>1297</v>
      </c>
      <c r="N2943" s="21">
        <v>108</v>
      </c>
      <c r="O2943" s="22" t="str">
        <f t="shared" si="90"/>
        <v>Asian</v>
      </c>
      <c r="P2943" s="19">
        <f t="shared" si="91"/>
        <v>14.5</v>
      </c>
    </row>
    <row r="2944" spans="12:16" x14ac:dyDescent="0.35">
      <c r="L2944" s="20">
        <v>2943</v>
      </c>
      <c r="M2944" s="20">
        <v>1297</v>
      </c>
      <c r="N2944" s="21">
        <v>128</v>
      </c>
      <c r="O2944" s="22" t="str">
        <f t="shared" si="90"/>
        <v>Italian</v>
      </c>
      <c r="P2944" s="19">
        <f t="shared" si="91"/>
        <v>15.5</v>
      </c>
    </row>
    <row r="2945" spans="12:16" x14ac:dyDescent="0.35">
      <c r="L2945" s="20">
        <v>2944</v>
      </c>
      <c r="M2945" s="20">
        <v>1297</v>
      </c>
      <c r="N2945" s="21">
        <v>120</v>
      </c>
      <c r="O2945" s="22" t="str">
        <f t="shared" si="90"/>
        <v>Mexican</v>
      </c>
      <c r="P2945" s="19">
        <f t="shared" si="91"/>
        <v>13.95</v>
      </c>
    </row>
    <row r="2946" spans="12:16" x14ac:dyDescent="0.35">
      <c r="L2946" s="20">
        <v>2945</v>
      </c>
      <c r="M2946" s="20">
        <v>1297</v>
      </c>
      <c r="N2946" s="21">
        <v>122</v>
      </c>
      <c r="O2946" s="22" t="str">
        <f t="shared" si="90"/>
        <v>Mexican</v>
      </c>
      <c r="P2946" s="19">
        <f t="shared" si="91"/>
        <v>7</v>
      </c>
    </row>
    <row r="2947" spans="12:16" x14ac:dyDescent="0.35">
      <c r="L2947" s="20">
        <v>2946</v>
      </c>
      <c r="M2947" s="20">
        <v>1298</v>
      </c>
      <c r="N2947" s="21">
        <v>124</v>
      </c>
      <c r="O2947" s="22" t="str">
        <f t="shared" ref="O2947:O3010" si="92">_xlfn.XLOOKUP(N2947,$A$2:$A$33,$C$2:$C$33)</f>
        <v>Italian</v>
      </c>
      <c r="P2947" s="19">
        <f t="shared" ref="P2947:P3010" si="93">_xlfn.XLOOKUP(N2947,$A$2:$A$33,$D$2:$D$33)</f>
        <v>14.5</v>
      </c>
    </row>
    <row r="2948" spans="12:16" x14ac:dyDescent="0.35">
      <c r="L2948" s="20">
        <v>2947</v>
      </c>
      <c r="M2948" s="20">
        <v>1298</v>
      </c>
      <c r="N2948" s="21">
        <v>111</v>
      </c>
      <c r="O2948" s="22" t="str">
        <f t="shared" si="92"/>
        <v>Asian</v>
      </c>
      <c r="P2948" s="19">
        <f t="shared" si="93"/>
        <v>11.95</v>
      </c>
    </row>
    <row r="2949" spans="12:16" x14ac:dyDescent="0.35">
      <c r="L2949" s="20">
        <v>2948</v>
      </c>
      <c r="M2949" s="20">
        <v>1298</v>
      </c>
      <c r="N2949" s="21" t="s">
        <v>45</v>
      </c>
      <c r="O2949" s="22" t="e">
        <f t="shared" si="92"/>
        <v>#N/A</v>
      </c>
      <c r="P2949" s="19" t="e">
        <f t="shared" si="93"/>
        <v>#N/A</v>
      </c>
    </row>
    <row r="2950" spans="12:16" x14ac:dyDescent="0.35">
      <c r="L2950" s="20">
        <v>2949</v>
      </c>
      <c r="M2950" s="20">
        <v>1299</v>
      </c>
      <c r="N2950" s="21">
        <v>117</v>
      </c>
      <c r="O2950" s="22" t="str">
        <f t="shared" si="92"/>
        <v>Mexican</v>
      </c>
      <c r="P2950" s="19">
        <f t="shared" si="93"/>
        <v>12.95</v>
      </c>
    </row>
    <row r="2951" spans="12:16" x14ac:dyDescent="0.35">
      <c r="L2951" s="20">
        <v>2950</v>
      </c>
      <c r="M2951" s="20">
        <v>1299</v>
      </c>
      <c r="N2951" s="21">
        <v>113</v>
      </c>
      <c r="O2951" s="22" t="str">
        <f t="shared" si="92"/>
        <v>Asian</v>
      </c>
      <c r="P2951" s="19">
        <f t="shared" si="93"/>
        <v>5</v>
      </c>
    </row>
    <row r="2952" spans="12:16" x14ac:dyDescent="0.35">
      <c r="L2952" s="20">
        <v>2951</v>
      </c>
      <c r="M2952" s="20">
        <v>1299</v>
      </c>
      <c r="N2952" s="21">
        <v>120</v>
      </c>
      <c r="O2952" s="22" t="str">
        <f t="shared" si="92"/>
        <v>Mexican</v>
      </c>
      <c r="P2952" s="19">
        <f t="shared" si="93"/>
        <v>13.95</v>
      </c>
    </row>
    <row r="2953" spans="12:16" x14ac:dyDescent="0.35">
      <c r="L2953" s="20">
        <v>2952</v>
      </c>
      <c r="M2953" s="20">
        <v>1300</v>
      </c>
      <c r="N2953" s="21">
        <v>113</v>
      </c>
      <c r="O2953" s="22" t="str">
        <f t="shared" si="92"/>
        <v>Asian</v>
      </c>
      <c r="P2953" s="19">
        <f t="shared" si="93"/>
        <v>5</v>
      </c>
    </row>
    <row r="2954" spans="12:16" x14ac:dyDescent="0.35">
      <c r="L2954" s="20">
        <v>2953</v>
      </c>
      <c r="M2954" s="20">
        <v>1300</v>
      </c>
      <c r="N2954" s="21">
        <v>105</v>
      </c>
      <c r="O2954" s="22" t="str">
        <f t="shared" si="92"/>
        <v>American</v>
      </c>
      <c r="P2954" s="19">
        <f t="shared" si="93"/>
        <v>7</v>
      </c>
    </row>
    <row r="2955" spans="12:16" x14ac:dyDescent="0.35">
      <c r="L2955" s="20">
        <v>2954</v>
      </c>
      <c r="M2955" s="20">
        <v>1301</v>
      </c>
      <c r="N2955" s="21">
        <v>101</v>
      </c>
      <c r="O2955" s="22" t="str">
        <f t="shared" si="92"/>
        <v>American</v>
      </c>
      <c r="P2955" s="19">
        <f t="shared" si="93"/>
        <v>12.95</v>
      </c>
    </row>
    <row r="2956" spans="12:16" x14ac:dyDescent="0.35">
      <c r="L2956" s="20">
        <v>2955</v>
      </c>
      <c r="M2956" s="20">
        <v>1301</v>
      </c>
      <c r="N2956" s="21">
        <v>108</v>
      </c>
      <c r="O2956" s="22" t="str">
        <f t="shared" si="92"/>
        <v>Asian</v>
      </c>
      <c r="P2956" s="19">
        <f t="shared" si="93"/>
        <v>14.5</v>
      </c>
    </row>
    <row r="2957" spans="12:16" x14ac:dyDescent="0.35">
      <c r="L2957" s="20">
        <v>2956</v>
      </c>
      <c r="M2957" s="20">
        <v>1301</v>
      </c>
      <c r="N2957" s="21">
        <v>106</v>
      </c>
      <c r="O2957" s="22" t="str">
        <f t="shared" si="92"/>
        <v>American</v>
      </c>
      <c r="P2957" s="19">
        <f t="shared" si="93"/>
        <v>7</v>
      </c>
    </row>
    <row r="2958" spans="12:16" x14ac:dyDescent="0.35">
      <c r="L2958" s="20">
        <v>2957</v>
      </c>
      <c r="M2958" s="20">
        <v>1301</v>
      </c>
      <c r="N2958" s="21" t="s">
        <v>45</v>
      </c>
      <c r="O2958" s="22" t="e">
        <f t="shared" si="92"/>
        <v>#N/A</v>
      </c>
      <c r="P2958" s="19" t="e">
        <f t="shared" si="93"/>
        <v>#N/A</v>
      </c>
    </row>
    <row r="2959" spans="12:16" x14ac:dyDescent="0.35">
      <c r="L2959" s="20">
        <v>2958</v>
      </c>
      <c r="M2959" s="20">
        <v>1302</v>
      </c>
      <c r="N2959" s="21">
        <v>109</v>
      </c>
      <c r="O2959" s="22" t="str">
        <f t="shared" si="92"/>
        <v>Asian</v>
      </c>
      <c r="P2959" s="19">
        <f t="shared" si="93"/>
        <v>17.95</v>
      </c>
    </row>
    <row r="2960" spans="12:16" x14ac:dyDescent="0.35">
      <c r="L2960" s="20">
        <v>2959</v>
      </c>
      <c r="M2960" s="20">
        <v>1302</v>
      </c>
      <c r="N2960" s="21">
        <v>109</v>
      </c>
      <c r="O2960" s="22" t="str">
        <f t="shared" si="92"/>
        <v>Asian</v>
      </c>
      <c r="P2960" s="19">
        <f t="shared" si="93"/>
        <v>17.95</v>
      </c>
    </row>
    <row r="2961" spans="12:16" x14ac:dyDescent="0.35">
      <c r="L2961" s="20">
        <v>2960</v>
      </c>
      <c r="M2961" s="20">
        <v>1303</v>
      </c>
      <c r="N2961" s="21">
        <v>107</v>
      </c>
      <c r="O2961" s="22" t="str">
        <f t="shared" si="92"/>
        <v>Asian</v>
      </c>
      <c r="P2961" s="19">
        <f t="shared" si="93"/>
        <v>16.5</v>
      </c>
    </row>
    <row r="2962" spans="12:16" x14ac:dyDescent="0.35">
      <c r="L2962" s="20">
        <v>2961</v>
      </c>
      <c r="M2962" s="20">
        <v>1303</v>
      </c>
      <c r="N2962" s="21">
        <v>129</v>
      </c>
      <c r="O2962" s="22" t="str">
        <f t="shared" si="92"/>
        <v>Italian</v>
      </c>
      <c r="P2962" s="19">
        <f t="shared" si="93"/>
        <v>15.5</v>
      </c>
    </row>
    <row r="2963" spans="12:16" x14ac:dyDescent="0.35">
      <c r="L2963" s="20">
        <v>2962</v>
      </c>
      <c r="M2963" s="20">
        <v>1303</v>
      </c>
      <c r="N2963" s="21">
        <v>129</v>
      </c>
      <c r="O2963" s="22" t="str">
        <f t="shared" si="92"/>
        <v>Italian</v>
      </c>
      <c r="P2963" s="19">
        <f t="shared" si="93"/>
        <v>15.5</v>
      </c>
    </row>
    <row r="2964" spans="12:16" x14ac:dyDescent="0.35">
      <c r="L2964" s="20">
        <v>2963</v>
      </c>
      <c r="M2964" s="20">
        <v>1303</v>
      </c>
      <c r="N2964" s="21">
        <v>118</v>
      </c>
      <c r="O2964" s="22" t="str">
        <f t="shared" si="92"/>
        <v>Mexican</v>
      </c>
      <c r="P2964" s="19">
        <f t="shared" si="93"/>
        <v>14.95</v>
      </c>
    </row>
    <row r="2965" spans="12:16" x14ac:dyDescent="0.35">
      <c r="L2965" s="20">
        <v>2964</v>
      </c>
      <c r="M2965" s="20">
        <v>1304</v>
      </c>
      <c r="N2965" s="21">
        <v>113</v>
      </c>
      <c r="O2965" s="22" t="str">
        <f t="shared" si="92"/>
        <v>Asian</v>
      </c>
      <c r="P2965" s="19">
        <f t="shared" si="93"/>
        <v>5</v>
      </c>
    </row>
    <row r="2966" spans="12:16" x14ac:dyDescent="0.35">
      <c r="L2966" s="20">
        <v>2965</v>
      </c>
      <c r="M2966" s="20">
        <v>1305</v>
      </c>
      <c r="N2966" s="21">
        <v>120</v>
      </c>
      <c r="O2966" s="22" t="str">
        <f t="shared" si="92"/>
        <v>Mexican</v>
      </c>
      <c r="P2966" s="19">
        <f t="shared" si="93"/>
        <v>13.95</v>
      </c>
    </row>
    <row r="2967" spans="12:16" x14ac:dyDescent="0.35">
      <c r="L2967" s="20">
        <v>2966</v>
      </c>
      <c r="M2967" s="20">
        <v>1306</v>
      </c>
      <c r="N2967" s="21">
        <v>124</v>
      </c>
      <c r="O2967" s="22" t="str">
        <f t="shared" si="92"/>
        <v>Italian</v>
      </c>
      <c r="P2967" s="19">
        <f t="shared" si="93"/>
        <v>14.5</v>
      </c>
    </row>
    <row r="2968" spans="12:16" x14ac:dyDescent="0.35">
      <c r="L2968" s="20">
        <v>2967</v>
      </c>
      <c r="M2968" s="20">
        <v>1306</v>
      </c>
      <c r="N2968" s="21">
        <v>105</v>
      </c>
      <c r="O2968" s="22" t="str">
        <f t="shared" si="92"/>
        <v>American</v>
      </c>
      <c r="P2968" s="19">
        <f t="shared" si="93"/>
        <v>7</v>
      </c>
    </row>
    <row r="2969" spans="12:16" x14ac:dyDescent="0.35">
      <c r="L2969" s="20">
        <v>2968</v>
      </c>
      <c r="M2969" s="20">
        <v>1307</v>
      </c>
      <c r="N2969" s="21">
        <v>115</v>
      </c>
      <c r="O2969" s="22" t="str">
        <f t="shared" si="92"/>
        <v>Mexican</v>
      </c>
      <c r="P2969" s="19">
        <f t="shared" si="93"/>
        <v>11.95</v>
      </c>
    </row>
    <row r="2970" spans="12:16" x14ac:dyDescent="0.35">
      <c r="L2970" s="20">
        <v>2969</v>
      </c>
      <c r="M2970" s="20">
        <v>1308</v>
      </c>
      <c r="N2970" s="21">
        <v>116</v>
      </c>
      <c r="O2970" s="22" t="str">
        <f t="shared" si="92"/>
        <v>Mexican</v>
      </c>
      <c r="P2970" s="19">
        <f t="shared" si="93"/>
        <v>13.95</v>
      </c>
    </row>
    <row r="2971" spans="12:16" x14ac:dyDescent="0.35">
      <c r="L2971" s="20">
        <v>2970</v>
      </c>
      <c r="M2971" s="20">
        <v>1309</v>
      </c>
      <c r="N2971" s="21">
        <v>108</v>
      </c>
      <c r="O2971" s="22" t="str">
        <f t="shared" si="92"/>
        <v>Asian</v>
      </c>
      <c r="P2971" s="19">
        <f t="shared" si="93"/>
        <v>14.5</v>
      </c>
    </row>
    <row r="2972" spans="12:16" x14ac:dyDescent="0.35">
      <c r="L2972" s="20">
        <v>2971</v>
      </c>
      <c r="M2972" s="20">
        <v>1310</v>
      </c>
      <c r="N2972" s="21">
        <v>102</v>
      </c>
      <c r="O2972" s="22" t="str">
        <f t="shared" si="92"/>
        <v>American</v>
      </c>
      <c r="P2972" s="19">
        <f t="shared" si="93"/>
        <v>13.95</v>
      </c>
    </row>
    <row r="2973" spans="12:16" x14ac:dyDescent="0.35">
      <c r="L2973" s="20">
        <v>2972</v>
      </c>
      <c r="M2973" s="20">
        <v>1310</v>
      </c>
      <c r="N2973" s="21">
        <v>131</v>
      </c>
      <c r="O2973" s="22" t="str">
        <f t="shared" si="92"/>
        <v>Italian</v>
      </c>
      <c r="P2973" s="19">
        <f t="shared" si="93"/>
        <v>17.95</v>
      </c>
    </row>
    <row r="2974" spans="12:16" x14ac:dyDescent="0.35">
      <c r="L2974" s="20">
        <v>2973</v>
      </c>
      <c r="M2974" s="20">
        <v>1311</v>
      </c>
      <c r="N2974" s="21">
        <v>124</v>
      </c>
      <c r="O2974" s="22" t="str">
        <f t="shared" si="92"/>
        <v>Italian</v>
      </c>
      <c r="P2974" s="19">
        <f t="shared" si="93"/>
        <v>14.5</v>
      </c>
    </row>
    <row r="2975" spans="12:16" x14ac:dyDescent="0.35">
      <c r="L2975" s="20">
        <v>2974</v>
      </c>
      <c r="M2975" s="20">
        <v>1311</v>
      </c>
      <c r="N2975" s="21">
        <v>106</v>
      </c>
      <c r="O2975" s="22" t="str">
        <f t="shared" si="92"/>
        <v>American</v>
      </c>
      <c r="P2975" s="19">
        <f t="shared" si="93"/>
        <v>7</v>
      </c>
    </row>
    <row r="2976" spans="12:16" x14ac:dyDescent="0.35">
      <c r="L2976" s="20">
        <v>2975</v>
      </c>
      <c r="M2976" s="20">
        <v>1312</v>
      </c>
      <c r="N2976" s="21">
        <v>131</v>
      </c>
      <c r="O2976" s="22" t="str">
        <f t="shared" si="92"/>
        <v>Italian</v>
      </c>
      <c r="P2976" s="19">
        <f t="shared" si="93"/>
        <v>17.95</v>
      </c>
    </row>
    <row r="2977" spans="12:16" x14ac:dyDescent="0.35">
      <c r="L2977" s="20">
        <v>2976</v>
      </c>
      <c r="M2977" s="20">
        <v>1313</v>
      </c>
      <c r="N2977" s="21">
        <v>113</v>
      </c>
      <c r="O2977" s="22" t="str">
        <f t="shared" si="92"/>
        <v>Asian</v>
      </c>
      <c r="P2977" s="19">
        <f t="shared" si="93"/>
        <v>5</v>
      </c>
    </row>
    <row r="2978" spans="12:16" x14ac:dyDescent="0.35">
      <c r="L2978" s="20">
        <v>2977</v>
      </c>
      <c r="M2978" s="20">
        <v>1314</v>
      </c>
      <c r="N2978" s="21">
        <v>108</v>
      </c>
      <c r="O2978" s="22" t="str">
        <f t="shared" si="92"/>
        <v>Asian</v>
      </c>
      <c r="P2978" s="19">
        <f t="shared" si="93"/>
        <v>14.5</v>
      </c>
    </row>
    <row r="2979" spans="12:16" x14ac:dyDescent="0.35">
      <c r="L2979" s="20">
        <v>2978</v>
      </c>
      <c r="M2979" s="20">
        <v>1314</v>
      </c>
      <c r="N2979" s="21">
        <v>111</v>
      </c>
      <c r="O2979" s="22" t="str">
        <f t="shared" si="92"/>
        <v>Asian</v>
      </c>
      <c r="P2979" s="19">
        <f t="shared" si="93"/>
        <v>11.95</v>
      </c>
    </row>
    <row r="2980" spans="12:16" x14ac:dyDescent="0.35">
      <c r="L2980" s="20">
        <v>2979</v>
      </c>
      <c r="M2980" s="20">
        <v>1314</v>
      </c>
      <c r="N2980" s="21">
        <v>132</v>
      </c>
      <c r="O2980" s="22" t="str">
        <f t="shared" si="92"/>
        <v>Italian</v>
      </c>
      <c r="P2980" s="19">
        <f t="shared" si="93"/>
        <v>16.95</v>
      </c>
    </row>
    <row r="2981" spans="12:16" x14ac:dyDescent="0.35">
      <c r="L2981" s="20">
        <v>2980</v>
      </c>
      <c r="M2981" s="20">
        <v>1315</v>
      </c>
      <c r="N2981" s="21">
        <v>119</v>
      </c>
      <c r="O2981" s="22" t="str">
        <f t="shared" si="92"/>
        <v>Mexican</v>
      </c>
      <c r="P2981" s="19">
        <f t="shared" si="93"/>
        <v>11.95</v>
      </c>
    </row>
    <row r="2982" spans="12:16" x14ac:dyDescent="0.35">
      <c r="L2982" s="20">
        <v>2981</v>
      </c>
      <c r="M2982" s="20">
        <v>1315</v>
      </c>
      <c r="N2982" s="21">
        <v>130</v>
      </c>
      <c r="O2982" s="22" t="str">
        <f t="shared" si="92"/>
        <v>Italian</v>
      </c>
      <c r="P2982" s="19">
        <f t="shared" si="93"/>
        <v>19.95</v>
      </c>
    </row>
    <row r="2983" spans="12:16" x14ac:dyDescent="0.35">
      <c r="L2983" s="20">
        <v>2982</v>
      </c>
      <c r="M2983" s="20">
        <v>1316</v>
      </c>
      <c r="N2983" s="21">
        <v>111</v>
      </c>
      <c r="O2983" s="22" t="str">
        <f t="shared" si="92"/>
        <v>Asian</v>
      </c>
      <c r="P2983" s="19">
        <f t="shared" si="93"/>
        <v>11.95</v>
      </c>
    </row>
    <row r="2984" spans="12:16" x14ac:dyDescent="0.35">
      <c r="L2984" s="20">
        <v>2983</v>
      </c>
      <c r="M2984" s="20">
        <v>1317</v>
      </c>
      <c r="N2984" s="21">
        <v>106</v>
      </c>
      <c r="O2984" s="22" t="str">
        <f t="shared" si="92"/>
        <v>American</v>
      </c>
      <c r="P2984" s="19">
        <f t="shared" si="93"/>
        <v>7</v>
      </c>
    </row>
    <row r="2985" spans="12:16" x14ac:dyDescent="0.35">
      <c r="L2985" s="20">
        <v>2984</v>
      </c>
      <c r="M2985" s="20">
        <v>1318</v>
      </c>
      <c r="N2985" s="21">
        <v>117</v>
      </c>
      <c r="O2985" s="22" t="str">
        <f t="shared" si="92"/>
        <v>Mexican</v>
      </c>
      <c r="P2985" s="19">
        <f t="shared" si="93"/>
        <v>12.95</v>
      </c>
    </row>
    <row r="2986" spans="12:16" x14ac:dyDescent="0.35">
      <c r="L2986" s="20">
        <v>2985</v>
      </c>
      <c r="M2986" s="20">
        <v>1318</v>
      </c>
      <c r="N2986" s="21">
        <v>106</v>
      </c>
      <c r="O2986" s="22" t="str">
        <f t="shared" si="92"/>
        <v>American</v>
      </c>
      <c r="P2986" s="19">
        <f t="shared" si="93"/>
        <v>7</v>
      </c>
    </row>
    <row r="2987" spans="12:16" x14ac:dyDescent="0.35">
      <c r="L2987" s="20">
        <v>2986</v>
      </c>
      <c r="M2987" s="20">
        <v>1319</v>
      </c>
      <c r="N2987" s="21">
        <v>113</v>
      </c>
      <c r="O2987" s="22" t="str">
        <f t="shared" si="92"/>
        <v>Asian</v>
      </c>
      <c r="P2987" s="19">
        <f t="shared" si="93"/>
        <v>5</v>
      </c>
    </row>
    <row r="2988" spans="12:16" x14ac:dyDescent="0.35">
      <c r="L2988" s="20">
        <v>2987</v>
      </c>
      <c r="M2988" s="20">
        <v>1319</v>
      </c>
      <c r="N2988" s="21">
        <v>118</v>
      </c>
      <c r="O2988" s="22" t="str">
        <f t="shared" si="92"/>
        <v>Mexican</v>
      </c>
      <c r="P2988" s="19">
        <f t="shared" si="93"/>
        <v>14.95</v>
      </c>
    </row>
    <row r="2989" spans="12:16" x14ac:dyDescent="0.35">
      <c r="L2989" s="20">
        <v>2988</v>
      </c>
      <c r="M2989" s="20">
        <v>1319</v>
      </c>
      <c r="N2989" s="21">
        <v>130</v>
      </c>
      <c r="O2989" s="22" t="str">
        <f t="shared" si="92"/>
        <v>Italian</v>
      </c>
      <c r="P2989" s="19">
        <f t="shared" si="93"/>
        <v>19.95</v>
      </c>
    </row>
    <row r="2990" spans="12:16" x14ac:dyDescent="0.35">
      <c r="L2990" s="20">
        <v>2989</v>
      </c>
      <c r="M2990" s="20">
        <v>1320</v>
      </c>
      <c r="N2990" s="21">
        <v>124</v>
      </c>
      <c r="O2990" s="22" t="str">
        <f t="shared" si="92"/>
        <v>Italian</v>
      </c>
      <c r="P2990" s="19">
        <f t="shared" si="93"/>
        <v>14.5</v>
      </c>
    </row>
    <row r="2991" spans="12:16" x14ac:dyDescent="0.35">
      <c r="L2991" s="20">
        <v>2990</v>
      </c>
      <c r="M2991" s="20">
        <v>1320</v>
      </c>
      <c r="N2991" s="21">
        <v>105</v>
      </c>
      <c r="O2991" s="22" t="str">
        <f t="shared" si="92"/>
        <v>American</v>
      </c>
      <c r="P2991" s="19">
        <f t="shared" si="93"/>
        <v>7</v>
      </c>
    </row>
    <row r="2992" spans="12:16" x14ac:dyDescent="0.35">
      <c r="L2992" s="20">
        <v>2991</v>
      </c>
      <c r="M2992" s="20">
        <v>1321</v>
      </c>
      <c r="N2992" s="21">
        <v>124</v>
      </c>
      <c r="O2992" s="22" t="str">
        <f t="shared" si="92"/>
        <v>Italian</v>
      </c>
      <c r="P2992" s="19">
        <f t="shared" si="93"/>
        <v>14.5</v>
      </c>
    </row>
    <row r="2993" spans="12:16" x14ac:dyDescent="0.35">
      <c r="L2993" s="20">
        <v>2992</v>
      </c>
      <c r="M2993" s="20">
        <v>1321</v>
      </c>
      <c r="N2993" s="21">
        <v>111</v>
      </c>
      <c r="O2993" s="22" t="str">
        <f t="shared" si="92"/>
        <v>Asian</v>
      </c>
      <c r="P2993" s="19">
        <f t="shared" si="93"/>
        <v>11.95</v>
      </c>
    </row>
    <row r="2994" spans="12:16" x14ac:dyDescent="0.35">
      <c r="L2994" s="20">
        <v>2993</v>
      </c>
      <c r="M2994" s="20">
        <v>1321</v>
      </c>
      <c r="N2994" s="21">
        <v>118</v>
      </c>
      <c r="O2994" s="22" t="str">
        <f t="shared" si="92"/>
        <v>Mexican</v>
      </c>
      <c r="P2994" s="19">
        <f t="shared" si="93"/>
        <v>14.95</v>
      </c>
    </row>
    <row r="2995" spans="12:16" x14ac:dyDescent="0.35">
      <c r="L2995" s="20">
        <v>2994</v>
      </c>
      <c r="M2995" s="20">
        <v>1322</v>
      </c>
      <c r="N2995" s="21">
        <v>102</v>
      </c>
      <c r="O2995" s="22" t="str">
        <f t="shared" si="92"/>
        <v>American</v>
      </c>
      <c r="P2995" s="19">
        <f t="shared" si="93"/>
        <v>13.95</v>
      </c>
    </row>
    <row r="2996" spans="12:16" x14ac:dyDescent="0.35">
      <c r="L2996" s="20">
        <v>2995</v>
      </c>
      <c r="M2996" s="20">
        <v>1322</v>
      </c>
      <c r="N2996" s="21">
        <v>118</v>
      </c>
      <c r="O2996" s="22" t="str">
        <f t="shared" si="92"/>
        <v>Mexican</v>
      </c>
      <c r="P2996" s="19">
        <f t="shared" si="93"/>
        <v>14.95</v>
      </c>
    </row>
    <row r="2997" spans="12:16" x14ac:dyDescent="0.35">
      <c r="L2997" s="20">
        <v>2996</v>
      </c>
      <c r="M2997" s="20">
        <v>1323</v>
      </c>
      <c r="N2997" s="21">
        <v>124</v>
      </c>
      <c r="O2997" s="22" t="str">
        <f t="shared" si="92"/>
        <v>Italian</v>
      </c>
      <c r="P2997" s="19">
        <f t="shared" si="93"/>
        <v>14.5</v>
      </c>
    </row>
    <row r="2998" spans="12:16" x14ac:dyDescent="0.35">
      <c r="L2998" s="20">
        <v>2997</v>
      </c>
      <c r="M2998" s="20">
        <v>1323</v>
      </c>
      <c r="N2998" s="21">
        <v>109</v>
      </c>
      <c r="O2998" s="22" t="str">
        <f t="shared" si="92"/>
        <v>Asian</v>
      </c>
      <c r="P2998" s="19">
        <f t="shared" si="93"/>
        <v>17.95</v>
      </c>
    </row>
    <row r="2999" spans="12:16" x14ac:dyDescent="0.35">
      <c r="L2999" s="20">
        <v>2998</v>
      </c>
      <c r="M2999" s="20">
        <v>1323</v>
      </c>
      <c r="N2999" s="21">
        <v>109</v>
      </c>
      <c r="O2999" s="22" t="str">
        <f t="shared" si="92"/>
        <v>Asian</v>
      </c>
      <c r="P2999" s="19">
        <f t="shared" si="93"/>
        <v>17.95</v>
      </c>
    </row>
    <row r="3000" spans="12:16" x14ac:dyDescent="0.35">
      <c r="L3000" s="20">
        <v>2999</v>
      </c>
      <c r="M3000" s="20">
        <v>1323</v>
      </c>
      <c r="N3000" s="21">
        <v>110</v>
      </c>
      <c r="O3000" s="22" t="str">
        <f t="shared" si="92"/>
        <v>Asian</v>
      </c>
      <c r="P3000" s="19">
        <f t="shared" si="93"/>
        <v>17.95</v>
      </c>
    </row>
    <row r="3001" spans="12:16" x14ac:dyDescent="0.35">
      <c r="L3001" s="20">
        <v>3000</v>
      </c>
      <c r="M3001" s="20">
        <v>1323</v>
      </c>
      <c r="N3001" s="21">
        <v>129</v>
      </c>
      <c r="O3001" s="22" t="str">
        <f t="shared" si="92"/>
        <v>Italian</v>
      </c>
      <c r="P3001" s="19">
        <f t="shared" si="93"/>
        <v>15.5</v>
      </c>
    </row>
    <row r="3002" spans="12:16" x14ac:dyDescent="0.35">
      <c r="L3002" s="20">
        <v>3001</v>
      </c>
      <c r="M3002" s="20">
        <v>1323</v>
      </c>
      <c r="N3002" s="21">
        <v>112</v>
      </c>
      <c r="O3002" s="22" t="str">
        <f t="shared" si="92"/>
        <v>Asian</v>
      </c>
      <c r="P3002" s="19">
        <f t="shared" si="93"/>
        <v>14.95</v>
      </c>
    </row>
    <row r="3003" spans="12:16" x14ac:dyDescent="0.35">
      <c r="L3003" s="20">
        <v>3002</v>
      </c>
      <c r="M3003" s="20">
        <v>1323</v>
      </c>
      <c r="N3003" s="21">
        <v>120</v>
      </c>
      <c r="O3003" s="22" t="str">
        <f t="shared" si="92"/>
        <v>Mexican</v>
      </c>
      <c r="P3003" s="19">
        <f t="shared" si="93"/>
        <v>13.95</v>
      </c>
    </row>
    <row r="3004" spans="12:16" x14ac:dyDescent="0.35">
      <c r="L3004" s="20">
        <v>3003</v>
      </c>
      <c r="M3004" s="20">
        <v>1323</v>
      </c>
      <c r="N3004" s="21">
        <v>105</v>
      </c>
      <c r="O3004" s="22" t="str">
        <f t="shared" si="92"/>
        <v>American</v>
      </c>
      <c r="P3004" s="19">
        <f t="shared" si="93"/>
        <v>7</v>
      </c>
    </row>
    <row r="3005" spans="12:16" x14ac:dyDescent="0.35">
      <c r="L3005" s="20">
        <v>3004</v>
      </c>
      <c r="M3005" s="20">
        <v>1323</v>
      </c>
      <c r="N3005" s="21">
        <v>114</v>
      </c>
      <c r="O3005" s="22" t="str">
        <f t="shared" si="92"/>
        <v>Asian</v>
      </c>
      <c r="P3005" s="19">
        <f t="shared" si="93"/>
        <v>9</v>
      </c>
    </row>
    <row r="3006" spans="12:16" x14ac:dyDescent="0.35">
      <c r="L3006" s="20">
        <v>3005</v>
      </c>
      <c r="M3006" s="20">
        <v>1324</v>
      </c>
      <c r="N3006" s="21">
        <v>116</v>
      </c>
      <c r="O3006" s="22" t="str">
        <f t="shared" si="92"/>
        <v>Mexican</v>
      </c>
      <c r="P3006" s="19">
        <f t="shared" si="93"/>
        <v>13.95</v>
      </c>
    </row>
    <row r="3007" spans="12:16" x14ac:dyDescent="0.35">
      <c r="L3007" s="20">
        <v>3006</v>
      </c>
      <c r="M3007" s="20">
        <v>1324</v>
      </c>
      <c r="N3007" s="21">
        <v>111</v>
      </c>
      <c r="O3007" s="22" t="str">
        <f t="shared" si="92"/>
        <v>Asian</v>
      </c>
      <c r="P3007" s="19">
        <f t="shared" si="93"/>
        <v>11.95</v>
      </c>
    </row>
    <row r="3008" spans="12:16" x14ac:dyDescent="0.35">
      <c r="L3008" s="20">
        <v>3007</v>
      </c>
      <c r="M3008" s="20">
        <v>1324</v>
      </c>
      <c r="N3008" s="21">
        <v>119</v>
      </c>
      <c r="O3008" s="22" t="str">
        <f t="shared" si="92"/>
        <v>Mexican</v>
      </c>
      <c r="P3008" s="19">
        <f t="shared" si="93"/>
        <v>11.95</v>
      </c>
    </row>
    <row r="3009" spans="12:16" x14ac:dyDescent="0.35">
      <c r="L3009" s="20">
        <v>3008</v>
      </c>
      <c r="M3009" s="20">
        <v>1325</v>
      </c>
      <c r="N3009" s="21">
        <v>108</v>
      </c>
      <c r="O3009" s="22" t="str">
        <f t="shared" si="92"/>
        <v>Asian</v>
      </c>
      <c r="P3009" s="19">
        <f t="shared" si="93"/>
        <v>14.5</v>
      </c>
    </row>
    <row r="3010" spans="12:16" x14ac:dyDescent="0.35">
      <c r="L3010" s="20">
        <v>3009</v>
      </c>
      <c r="M3010" s="20">
        <v>1325</v>
      </c>
      <c r="N3010" s="21">
        <v>129</v>
      </c>
      <c r="O3010" s="22" t="str">
        <f t="shared" si="92"/>
        <v>Italian</v>
      </c>
      <c r="P3010" s="19">
        <f t="shared" si="93"/>
        <v>15.5</v>
      </c>
    </row>
    <row r="3011" spans="12:16" x14ac:dyDescent="0.35">
      <c r="L3011" s="20">
        <v>3010</v>
      </c>
      <c r="M3011" s="20">
        <v>1325</v>
      </c>
      <c r="N3011" s="21">
        <v>112</v>
      </c>
      <c r="O3011" s="22" t="str">
        <f t="shared" ref="O3011:O3074" si="94">_xlfn.XLOOKUP(N3011,$A$2:$A$33,$C$2:$C$33)</f>
        <v>Asian</v>
      </c>
      <c r="P3011" s="19">
        <f t="shared" ref="P3011:P3074" si="95">_xlfn.XLOOKUP(N3011,$A$2:$A$33,$D$2:$D$33)</f>
        <v>14.95</v>
      </c>
    </row>
    <row r="3012" spans="12:16" x14ac:dyDescent="0.35">
      <c r="L3012" s="20">
        <v>3011</v>
      </c>
      <c r="M3012" s="20">
        <v>1326</v>
      </c>
      <c r="N3012" s="21">
        <v>103</v>
      </c>
      <c r="O3012" s="22" t="str">
        <f t="shared" si="94"/>
        <v>American</v>
      </c>
      <c r="P3012" s="19">
        <f t="shared" si="95"/>
        <v>9</v>
      </c>
    </row>
    <row r="3013" spans="12:16" x14ac:dyDescent="0.35">
      <c r="L3013" s="20">
        <v>3012</v>
      </c>
      <c r="M3013" s="20">
        <v>1326</v>
      </c>
      <c r="N3013" s="21">
        <v>125</v>
      </c>
      <c r="O3013" s="22" t="str">
        <f t="shared" si="94"/>
        <v>Italian</v>
      </c>
      <c r="P3013" s="19">
        <f t="shared" si="95"/>
        <v>17.95</v>
      </c>
    </row>
    <row r="3014" spans="12:16" x14ac:dyDescent="0.35">
      <c r="L3014" s="20">
        <v>3013</v>
      </c>
      <c r="M3014" s="20">
        <v>1327</v>
      </c>
      <c r="N3014" s="21">
        <v>127</v>
      </c>
      <c r="O3014" s="22" t="str">
        <f t="shared" si="94"/>
        <v>Italian</v>
      </c>
      <c r="P3014" s="19">
        <f t="shared" si="95"/>
        <v>17.95</v>
      </c>
    </row>
    <row r="3015" spans="12:16" x14ac:dyDescent="0.35">
      <c r="L3015" s="20">
        <v>3014</v>
      </c>
      <c r="M3015" s="20">
        <v>1328</v>
      </c>
      <c r="N3015" s="21">
        <v>101</v>
      </c>
      <c r="O3015" s="22" t="str">
        <f t="shared" si="94"/>
        <v>American</v>
      </c>
      <c r="P3015" s="19">
        <f t="shared" si="95"/>
        <v>12.95</v>
      </c>
    </row>
    <row r="3016" spans="12:16" x14ac:dyDescent="0.35">
      <c r="L3016" s="20">
        <v>3015</v>
      </c>
      <c r="M3016" s="20">
        <v>1329</v>
      </c>
      <c r="N3016" s="21">
        <v>118</v>
      </c>
      <c r="O3016" s="22" t="str">
        <f t="shared" si="94"/>
        <v>Mexican</v>
      </c>
      <c r="P3016" s="19">
        <f t="shared" si="95"/>
        <v>14.95</v>
      </c>
    </row>
    <row r="3017" spans="12:16" x14ac:dyDescent="0.35">
      <c r="L3017" s="20">
        <v>3016</v>
      </c>
      <c r="M3017" s="20">
        <v>1330</v>
      </c>
      <c r="N3017" s="21">
        <v>107</v>
      </c>
      <c r="O3017" s="22" t="str">
        <f t="shared" si="94"/>
        <v>Asian</v>
      </c>
      <c r="P3017" s="19">
        <f t="shared" si="95"/>
        <v>16.5</v>
      </c>
    </row>
    <row r="3018" spans="12:16" x14ac:dyDescent="0.35">
      <c r="L3018" s="20">
        <v>3017</v>
      </c>
      <c r="M3018" s="20">
        <v>1330</v>
      </c>
      <c r="N3018" s="21">
        <v>126</v>
      </c>
      <c r="O3018" s="22" t="str">
        <f t="shared" si="94"/>
        <v>Italian</v>
      </c>
      <c r="P3018" s="19">
        <f t="shared" si="95"/>
        <v>14.5</v>
      </c>
    </row>
    <row r="3019" spans="12:16" x14ac:dyDescent="0.35">
      <c r="L3019" s="20">
        <v>3018</v>
      </c>
      <c r="M3019" s="20">
        <v>1331</v>
      </c>
      <c r="N3019" s="21">
        <v>112</v>
      </c>
      <c r="O3019" s="22" t="str">
        <f t="shared" si="94"/>
        <v>Asian</v>
      </c>
      <c r="P3019" s="19">
        <f t="shared" si="95"/>
        <v>14.95</v>
      </c>
    </row>
    <row r="3020" spans="12:16" x14ac:dyDescent="0.35">
      <c r="L3020" s="20">
        <v>3019</v>
      </c>
      <c r="M3020" s="20">
        <v>1331</v>
      </c>
      <c r="N3020" s="21">
        <v>119</v>
      </c>
      <c r="O3020" s="22" t="str">
        <f t="shared" si="94"/>
        <v>Mexican</v>
      </c>
      <c r="P3020" s="19">
        <f t="shared" si="95"/>
        <v>11.95</v>
      </c>
    </row>
    <row r="3021" spans="12:16" x14ac:dyDescent="0.35">
      <c r="L3021" s="20">
        <v>3020</v>
      </c>
      <c r="M3021" s="20">
        <v>1331</v>
      </c>
      <c r="N3021" s="21">
        <v>106</v>
      </c>
      <c r="O3021" s="22" t="str">
        <f t="shared" si="94"/>
        <v>American</v>
      </c>
      <c r="P3021" s="19">
        <f t="shared" si="95"/>
        <v>7</v>
      </c>
    </row>
    <row r="3022" spans="12:16" x14ac:dyDescent="0.35">
      <c r="L3022" s="20">
        <v>3021</v>
      </c>
      <c r="M3022" s="20">
        <v>1332</v>
      </c>
      <c r="N3022" s="21">
        <v>112</v>
      </c>
      <c r="O3022" s="22" t="str">
        <f t="shared" si="94"/>
        <v>Asian</v>
      </c>
      <c r="P3022" s="19">
        <f t="shared" si="95"/>
        <v>14.95</v>
      </c>
    </row>
    <row r="3023" spans="12:16" x14ac:dyDescent="0.35">
      <c r="L3023" s="20">
        <v>3022</v>
      </c>
      <c r="M3023" s="20">
        <v>1333</v>
      </c>
      <c r="N3023" s="21">
        <v>125</v>
      </c>
      <c r="O3023" s="22" t="str">
        <f t="shared" si="94"/>
        <v>Italian</v>
      </c>
      <c r="P3023" s="19">
        <f t="shared" si="95"/>
        <v>17.95</v>
      </c>
    </row>
    <row r="3024" spans="12:16" x14ac:dyDescent="0.35">
      <c r="L3024" s="20">
        <v>3023</v>
      </c>
      <c r="M3024" s="20">
        <v>1333</v>
      </c>
      <c r="N3024" s="21">
        <v>112</v>
      </c>
      <c r="O3024" s="22" t="str">
        <f t="shared" si="94"/>
        <v>Asian</v>
      </c>
      <c r="P3024" s="19">
        <f t="shared" si="95"/>
        <v>14.95</v>
      </c>
    </row>
    <row r="3025" spans="12:16" x14ac:dyDescent="0.35">
      <c r="L3025" s="20">
        <v>3024</v>
      </c>
      <c r="M3025" s="20">
        <v>1334</v>
      </c>
      <c r="N3025" s="21">
        <v>125</v>
      </c>
      <c r="O3025" s="22" t="str">
        <f t="shared" si="94"/>
        <v>Italian</v>
      </c>
      <c r="P3025" s="19">
        <f t="shared" si="95"/>
        <v>17.95</v>
      </c>
    </row>
    <row r="3026" spans="12:16" x14ac:dyDescent="0.35">
      <c r="L3026" s="20">
        <v>3025</v>
      </c>
      <c r="M3026" s="20">
        <v>1335</v>
      </c>
      <c r="N3026" s="21">
        <v>121</v>
      </c>
      <c r="O3026" s="22" t="str">
        <f t="shared" si="94"/>
        <v>Mexican</v>
      </c>
      <c r="P3026" s="19">
        <f t="shared" si="95"/>
        <v>10.5</v>
      </c>
    </row>
    <row r="3027" spans="12:16" x14ac:dyDescent="0.35">
      <c r="L3027" s="20">
        <v>3026</v>
      </c>
      <c r="M3027" s="20">
        <v>1336</v>
      </c>
      <c r="N3027" s="21">
        <v>113</v>
      </c>
      <c r="O3027" s="22" t="str">
        <f t="shared" si="94"/>
        <v>Asian</v>
      </c>
      <c r="P3027" s="19">
        <f t="shared" si="95"/>
        <v>5</v>
      </c>
    </row>
    <row r="3028" spans="12:16" x14ac:dyDescent="0.35">
      <c r="L3028" s="20">
        <v>3027</v>
      </c>
      <c r="M3028" s="20">
        <v>1337</v>
      </c>
      <c r="N3028" s="21">
        <v>107</v>
      </c>
      <c r="O3028" s="22" t="str">
        <f t="shared" si="94"/>
        <v>Asian</v>
      </c>
      <c r="P3028" s="19">
        <f t="shared" si="95"/>
        <v>16.5</v>
      </c>
    </row>
    <row r="3029" spans="12:16" x14ac:dyDescent="0.35">
      <c r="L3029" s="20">
        <v>3028</v>
      </c>
      <c r="M3029" s="20">
        <v>1338</v>
      </c>
      <c r="N3029" s="21">
        <v>117</v>
      </c>
      <c r="O3029" s="22" t="str">
        <f t="shared" si="94"/>
        <v>Mexican</v>
      </c>
      <c r="P3029" s="19">
        <f t="shared" si="95"/>
        <v>12.95</v>
      </c>
    </row>
    <row r="3030" spans="12:16" x14ac:dyDescent="0.35">
      <c r="L3030" s="20">
        <v>3029</v>
      </c>
      <c r="M3030" s="20">
        <v>1338</v>
      </c>
      <c r="N3030" s="21">
        <v>119</v>
      </c>
      <c r="O3030" s="22" t="str">
        <f t="shared" si="94"/>
        <v>Mexican</v>
      </c>
      <c r="P3030" s="19">
        <f t="shared" si="95"/>
        <v>11.95</v>
      </c>
    </row>
    <row r="3031" spans="12:16" x14ac:dyDescent="0.35">
      <c r="L3031" s="20">
        <v>3030</v>
      </c>
      <c r="M3031" s="20">
        <v>1338</v>
      </c>
      <c r="N3031" s="21" t="s">
        <v>45</v>
      </c>
      <c r="O3031" s="22" t="e">
        <f t="shared" si="94"/>
        <v>#N/A</v>
      </c>
      <c r="P3031" s="19" t="e">
        <f t="shared" si="95"/>
        <v>#N/A</v>
      </c>
    </row>
    <row r="3032" spans="12:16" x14ac:dyDescent="0.35">
      <c r="L3032" s="20">
        <v>3031</v>
      </c>
      <c r="M3032" s="20">
        <v>1339</v>
      </c>
      <c r="N3032" s="21">
        <v>107</v>
      </c>
      <c r="O3032" s="22" t="str">
        <f t="shared" si="94"/>
        <v>Asian</v>
      </c>
      <c r="P3032" s="19">
        <f t="shared" si="95"/>
        <v>16.5</v>
      </c>
    </row>
    <row r="3033" spans="12:16" x14ac:dyDescent="0.35">
      <c r="L3033" s="20">
        <v>3032</v>
      </c>
      <c r="M3033" s="20">
        <v>1339</v>
      </c>
      <c r="N3033" s="21">
        <v>127</v>
      </c>
      <c r="O3033" s="22" t="str">
        <f t="shared" si="94"/>
        <v>Italian</v>
      </c>
      <c r="P3033" s="19">
        <f t="shared" si="95"/>
        <v>17.95</v>
      </c>
    </row>
    <row r="3034" spans="12:16" x14ac:dyDescent="0.35">
      <c r="L3034" s="20">
        <v>3033</v>
      </c>
      <c r="M3034" s="20">
        <v>1340</v>
      </c>
      <c r="N3034" s="21">
        <v>124</v>
      </c>
      <c r="O3034" s="22" t="str">
        <f t="shared" si="94"/>
        <v>Italian</v>
      </c>
      <c r="P3034" s="19">
        <f t="shared" si="95"/>
        <v>14.5</v>
      </c>
    </row>
    <row r="3035" spans="12:16" x14ac:dyDescent="0.35">
      <c r="L3035" s="20">
        <v>3034</v>
      </c>
      <c r="M3035" s="20">
        <v>1340</v>
      </c>
      <c r="N3035" s="21">
        <v>125</v>
      </c>
      <c r="O3035" s="22" t="str">
        <f t="shared" si="94"/>
        <v>Italian</v>
      </c>
      <c r="P3035" s="19">
        <f t="shared" si="95"/>
        <v>17.95</v>
      </c>
    </row>
    <row r="3036" spans="12:16" x14ac:dyDescent="0.35">
      <c r="L3036" s="20">
        <v>3035</v>
      </c>
      <c r="M3036" s="20">
        <v>1340</v>
      </c>
      <c r="N3036" s="21">
        <v>126</v>
      </c>
      <c r="O3036" s="22" t="str">
        <f t="shared" si="94"/>
        <v>Italian</v>
      </c>
      <c r="P3036" s="19">
        <f t="shared" si="95"/>
        <v>14.5</v>
      </c>
    </row>
    <row r="3037" spans="12:16" x14ac:dyDescent="0.35">
      <c r="L3037" s="20">
        <v>3036</v>
      </c>
      <c r="M3037" s="20">
        <v>1340</v>
      </c>
      <c r="N3037" s="21">
        <v>110</v>
      </c>
      <c r="O3037" s="22" t="str">
        <f t="shared" si="94"/>
        <v>Asian</v>
      </c>
      <c r="P3037" s="19">
        <f t="shared" si="95"/>
        <v>17.95</v>
      </c>
    </row>
    <row r="3038" spans="12:16" x14ac:dyDescent="0.35">
      <c r="L3038" s="20">
        <v>3037</v>
      </c>
      <c r="M3038" s="20">
        <v>1340</v>
      </c>
      <c r="N3038" s="21">
        <v>122</v>
      </c>
      <c r="O3038" s="22" t="str">
        <f t="shared" si="94"/>
        <v>Mexican</v>
      </c>
      <c r="P3038" s="19">
        <f t="shared" si="95"/>
        <v>7</v>
      </c>
    </row>
    <row r="3039" spans="12:16" x14ac:dyDescent="0.35">
      <c r="L3039" s="20">
        <v>3038</v>
      </c>
      <c r="M3039" s="20">
        <v>1340</v>
      </c>
      <c r="N3039" s="21">
        <v>130</v>
      </c>
      <c r="O3039" s="22" t="str">
        <f t="shared" si="94"/>
        <v>Italian</v>
      </c>
      <c r="P3039" s="19">
        <f t="shared" si="95"/>
        <v>19.95</v>
      </c>
    </row>
    <row r="3040" spans="12:16" x14ac:dyDescent="0.35">
      <c r="L3040" s="20">
        <v>3039</v>
      </c>
      <c r="M3040" s="20">
        <v>1341</v>
      </c>
      <c r="N3040" s="21">
        <v>103</v>
      </c>
      <c r="O3040" s="22" t="str">
        <f t="shared" si="94"/>
        <v>American</v>
      </c>
      <c r="P3040" s="19">
        <f t="shared" si="95"/>
        <v>9</v>
      </c>
    </row>
    <row r="3041" spans="12:16" x14ac:dyDescent="0.35">
      <c r="L3041" s="20">
        <v>3040</v>
      </c>
      <c r="M3041" s="20">
        <v>1341</v>
      </c>
      <c r="N3041" s="21">
        <v>108</v>
      </c>
      <c r="O3041" s="22" t="str">
        <f t="shared" si="94"/>
        <v>Asian</v>
      </c>
      <c r="P3041" s="19">
        <f t="shared" si="95"/>
        <v>14.5</v>
      </c>
    </row>
    <row r="3042" spans="12:16" x14ac:dyDescent="0.35">
      <c r="L3042" s="20">
        <v>3041</v>
      </c>
      <c r="M3042" s="20">
        <v>1341</v>
      </c>
      <c r="N3042" s="21">
        <v>125</v>
      </c>
      <c r="O3042" s="22" t="str">
        <f t="shared" si="94"/>
        <v>Italian</v>
      </c>
      <c r="P3042" s="19">
        <f t="shared" si="95"/>
        <v>17.95</v>
      </c>
    </row>
    <row r="3043" spans="12:16" x14ac:dyDescent="0.35">
      <c r="L3043" s="20">
        <v>3042</v>
      </c>
      <c r="M3043" s="20">
        <v>1341</v>
      </c>
      <c r="N3043" s="21">
        <v>110</v>
      </c>
      <c r="O3043" s="22" t="str">
        <f t="shared" si="94"/>
        <v>Asian</v>
      </c>
      <c r="P3043" s="19">
        <f t="shared" si="95"/>
        <v>17.95</v>
      </c>
    </row>
    <row r="3044" spans="12:16" x14ac:dyDescent="0.35">
      <c r="L3044" s="20">
        <v>3043</v>
      </c>
      <c r="M3044" s="20">
        <v>1342</v>
      </c>
      <c r="N3044" s="21">
        <v>102</v>
      </c>
      <c r="O3044" s="22" t="str">
        <f t="shared" si="94"/>
        <v>American</v>
      </c>
      <c r="P3044" s="19">
        <f t="shared" si="95"/>
        <v>13.95</v>
      </c>
    </row>
    <row r="3045" spans="12:16" x14ac:dyDescent="0.35">
      <c r="L3045" s="20">
        <v>3044</v>
      </c>
      <c r="M3045" s="20">
        <v>1343</v>
      </c>
      <c r="N3045" s="21">
        <v>106</v>
      </c>
      <c r="O3045" s="22" t="str">
        <f t="shared" si="94"/>
        <v>American</v>
      </c>
      <c r="P3045" s="19">
        <f t="shared" si="95"/>
        <v>7</v>
      </c>
    </row>
    <row r="3046" spans="12:16" x14ac:dyDescent="0.35">
      <c r="L3046" s="20">
        <v>3045</v>
      </c>
      <c r="M3046" s="20">
        <v>1344</v>
      </c>
      <c r="N3046" s="21">
        <v>124</v>
      </c>
      <c r="O3046" s="22" t="str">
        <f t="shared" si="94"/>
        <v>Italian</v>
      </c>
      <c r="P3046" s="19">
        <f t="shared" si="95"/>
        <v>14.5</v>
      </c>
    </row>
    <row r="3047" spans="12:16" x14ac:dyDescent="0.35">
      <c r="L3047" s="20">
        <v>3046</v>
      </c>
      <c r="M3047" s="20">
        <v>1345</v>
      </c>
      <c r="N3047" s="21">
        <v>129</v>
      </c>
      <c r="O3047" s="22" t="str">
        <f t="shared" si="94"/>
        <v>Italian</v>
      </c>
      <c r="P3047" s="19">
        <f t="shared" si="95"/>
        <v>15.5</v>
      </c>
    </row>
    <row r="3048" spans="12:16" x14ac:dyDescent="0.35">
      <c r="L3048" s="20">
        <v>3047</v>
      </c>
      <c r="M3048" s="20">
        <v>1345</v>
      </c>
      <c r="N3048" s="21">
        <v>130</v>
      </c>
      <c r="O3048" s="22" t="str">
        <f t="shared" si="94"/>
        <v>Italian</v>
      </c>
      <c r="P3048" s="19">
        <f t="shared" si="95"/>
        <v>19.95</v>
      </c>
    </row>
    <row r="3049" spans="12:16" x14ac:dyDescent="0.35">
      <c r="L3049" s="20">
        <v>3048</v>
      </c>
      <c r="M3049" s="20">
        <v>1346</v>
      </c>
      <c r="N3049" s="21">
        <v>125</v>
      </c>
      <c r="O3049" s="22" t="str">
        <f t="shared" si="94"/>
        <v>Italian</v>
      </c>
      <c r="P3049" s="19">
        <f t="shared" si="95"/>
        <v>17.95</v>
      </c>
    </row>
    <row r="3050" spans="12:16" x14ac:dyDescent="0.35">
      <c r="L3050" s="20">
        <v>3049</v>
      </c>
      <c r="M3050" s="20">
        <v>1346</v>
      </c>
      <c r="N3050" s="21">
        <v>106</v>
      </c>
      <c r="O3050" s="22" t="str">
        <f t="shared" si="94"/>
        <v>American</v>
      </c>
      <c r="P3050" s="19">
        <f t="shared" si="95"/>
        <v>7</v>
      </c>
    </row>
    <row r="3051" spans="12:16" x14ac:dyDescent="0.35">
      <c r="L3051" s="20">
        <v>3050</v>
      </c>
      <c r="M3051" s="20">
        <v>1347</v>
      </c>
      <c r="N3051" s="21">
        <v>101</v>
      </c>
      <c r="O3051" s="22" t="str">
        <f t="shared" si="94"/>
        <v>American</v>
      </c>
      <c r="P3051" s="19">
        <f t="shared" si="95"/>
        <v>12.95</v>
      </c>
    </row>
    <row r="3052" spans="12:16" x14ac:dyDescent="0.35">
      <c r="L3052" s="20">
        <v>3051</v>
      </c>
      <c r="M3052" s="20">
        <v>1347</v>
      </c>
      <c r="N3052" s="21">
        <v>125</v>
      </c>
      <c r="O3052" s="22" t="str">
        <f t="shared" si="94"/>
        <v>Italian</v>
      </c>
      <c r="P3052" s="19">
        <f t="shared" si="95"/>
        <v>17.95</v>
      </c>
    </row>
    <row r="3053" spans="12:16" x14ac:dyDescent="0.35">
      <c r="L3053" s="20">
        <v>3052</v>
      </c>
      <c r="M3053" s="20">
        <v>1347</v>
      </c>
      <c r="N3053" s="21">
        <v>109</v>
      </c>
      <c r="O3053" s="22" t="str">
        <f t="shared" si="94"/>
        <v>Asian</v>
      </c>
      <c r="P3053" s="19">
        <f t="shared" si="95"/>
        <v>17.95</v>
      </c>
    </row>
    <row r="3054" spans="12:16" x14ac:dyDescent="0.35">
      <c r="L3054" s="20">
        <v>3053</v>
      </c>
      <c r="M3054" s="20">
        <v>1348</v>
      </c>
      <c r="N3054" s="21">
        <v>106</v>
      </c>
      <c r="O3054" s="22" t="str">
        <f t="shared" si="94"/>
        <v>American</v>
      </c>
      <c r="P3054" s="19">
        <f t="shared" si="95"/>
        <v>7</v>
      </c>
    </row>
    <row r="3055" spans="12:16" x14ac:dyDescent="0.35">
      <c r="L3055" s="20">
        <v>3054</v>
      </c>
      <c r="M3055" s="20">
        <v>1349</v>
      </c>
      <c r="N3055" s="21">
        <v>122</v>
      </c>
      <c r="O3055" s="22" t="str">
        <f t="shared" si="94"/>
        <v>Mexican</v>
      </c>
      <c r="P3055" s="19">
        <f t="shared" si="95"/>
        <v>7</v>
      </c>
    </row>
    <row r="3056" spans="12:16" x14ac:dyDescent="0.35">
      <c r="L3056" s="20">
        <v>3055</v>
      </c>
      <c r="M3056" s="20">
        <v>1349</v>
      </c>
      <c r="N3056" s="21">
        <v>132</v>
      </c>
      <c r="O3056" s="22" t="str">
        <f t="shared" si="94"/>
        <v>Italian</v>
      </c>
      <c r="P3056" s="19">
        <f t="shared" si="95"/>
        <v>16.95</v>
      </c>
    </row>
    <row r="3057" spans="12:16" x14ac:dyDescent="0.35">
      <c r="L3057" s="20">
        <v>3056</v>
      </c>
      <c r="M3057" s="20">
        <v>1350</v>
      </c>
      <c r="N3057" s="21">
        <v>102</v>
      </c>
      <c r="O3057" s="22" t="str">
        <f t="shared" si="94"/>
        <v>American</v>
      </c>
      <c r="P3057" s="19">
        <f t="shared" si="95"/>
        <v>13.95</v>
      </c>
    </row>
    <row r="3058" spans="12:16" x14ac:dyDescent="0.35">
      <c r="L3058" s="20">
        <v>3057</v>
      </c>
      <c r="M3058" s="20">
        <v>1350</v>
      </c>
      <c r="N3058" s="21">
        <v>113</v>
      </c>
      <c r="O3058" s="22" t="str">
        <f t="shared" si="94"/>
        <v>Asian</v>
      </c>
      <c r="P3058" s="19">
        <f t="shared" si="95"/>
        <v>5</v>
      </c>
    </row>
    <row r="3059" spans="12:16" x14ac:dyDescent="0.35">
      <c r="L3059" s="20">
        <v>3058</v>
      </c>
      <c r="M3059" s="20">
        <v>1351</v>
      </c>
      <c r="N3059" s="21">
        <v>117</v>
      </c>
      <c r="O3059" s="22" t="str">
        <f t="shared" si="94"/>
        <v>Mexican</v>
      </c>
      <c r="P3059" s="19">
        <f t="shared" si="95"/>
        <v>12.95</v>
      </c>
    </row>
    <row r="3060" spans="12:16" x14ac:dyDescent="0.35">
      <c r="L3060" s="20">
        <v>3059</v>
      </c>
      <c r="M3060" s="20">
        <v>1351</v>
      </c>
      <c r="N3060" s="21">
        <v>111</v>
      </c>
      <c r="O3060" s="22" t="str">
        <f t="shared" si="94"/>
        <v>Asian</v>
      </c>
      <c r="P3060" s="19">
        <f t="shared" si="95"/>
        <v>11.95</v>
      </c>
    </row>
    <row r="3061" spans="12:16" x14ac:dyDescent="0.35">
      <c r="L3061" s="20">
        <v>3060</v>
      </c>
      <c r="M3061" s="20">
        <v>1352</v>
      </c>
      <c r="N3061" s="21">
        <v>129</v>
      </c>
      <c r="O3061" s="22" t="str">
        <f t="shared" si="94"/>
        <v>Italian</v>
      </c>
      <c r="P3061" s="19">
        <f t="shared" si="95"/>
        <v>15.5</v>
      </c>
    </row>
    <row r="3062" spans="12:16" x14ac:dyDescent="0.35">
      <c r="L3062" s="20">
        <v>3061</v>
      </c>
      <c r="M3062" s="20">
        <v>1352</v>
      </c>
      <c r="N3062" s="21">
        <v>113</v>
      </c>
      <c r="O3062" s="22" t="str">
        <f t="shared" si="94"/>
        <v>Asian</v>
      </c>
      <c r="P3062" s="19">
        <f t="shared" si="95"/>
        <v>5</v>
      </c>
    </row>
    <row r="3063" spans="12:16" x14ac:dyDescent="0.35">
      <c r="L3063" s="20">
        <v>3062</v>
      </c>
      <c r="M3063" s="20">
        <v>1352</v>
      </c>
      <c r="N3063" s="21">
        <v>131</v>
      </c>
      <c r="O3063" s="22" t="str">
        <f t="shared" si="94"/>
        <v>Italian</v>
      </c>
      <c r="P3063" s="19">
        <f t="shared" si="95"/>
        <v>17.95</v>
      </c>
    </row>
    <row r="3064" spans="12:16" x14ac:dyDescent="0.35">
      <c r="L3064" s="20">
        <v>3063</v>
      </c>
      <c r="M3064" s="20">
        <v>1353</v>
      </c>
      <c r="N3064" s="21">
        <v>101</v>
      </c>
      <c r="O3064" s="22" t="str">
        <f t="shared" si="94"/>
        <v>American</v>
      </c>
      <c r="P3064" s="19">
        <f t="shared" si="95"/>
        <v>12.95</v>
      </c>
    </row>
    <row r="3065" spans="12:16" x14ac:dyDescent="0.35">
      <c r="L3065" s="20">
        <v>3064</v>
      </c>
      <c r="M3065" s="20">
        <v>1353</v>
      </c>
      <c r="N3065" s="21">
        <v>108</v>
      </c>
      <c r="O3065" s="22" t="str">
        <f t="shared" si="94"/>
        <v>Asian</v>
      </c>
      <c r="P3065" s="19">
        <f t="shared" si="95"/>
        <v>14.5</v>
      </c>
    </row>
    <row r="3066" spans="12:16" x14ac:dyDescent="0.35">
      <c r="L3066" s="20">
        <v>3065</v>
      </c>
      <c r="M3066" s="20">
        <v>1354</v>
      </c>
      <c r="N3066" s="21">
        <v>129</v>
      </c>
      <c r="O3066" s="22" t="str">
        <f t="shared" si="94"/>
        <v>Italian</v>
      </c>
      <c r="P3066" s="19">
        <f t="shared" si="95"/>
        <v>15.5</v>
      </c>
    </row>
    <row r="3067" spans="12:16" x14ac:dyDescent="0.35">
      <c r="L3067" s="20">
        <v>3066</v>
      </c>
      <c r="M3067" s="20">
        <v>1355</v>
      </c>
      <c r="N3067" s="21">
        <v>109</v>
      </c>
      <c r="O3067" s="22" t="str">
        <f t="shared" si="94"/>
        <v>Asian</v>
      </c>
      <c r="P3067" s="19">
        <f t="shared" si="95"/>
        <v>17.95</v>
      </c>
    </row>
    <row r="3068" spans="12:16" x14ac:dyDescent="0.35">
      <c r="L3068" s="20">
        <v>3067</v>
      </c>
      <c r="M3068" s="20">
        <v>1355</v>
      </c>
      <c r="N3068" s="21">
        <v>113</v>
      </c>
      <c r="O3068" s="22" t="str">
        <f t="shared" si="94"/>
        <v>Asian</v>
      </c>
      <c r="P3068" s="19">
        <f t="shared" si="95"/>
        <v>5</v>
      </c>
    </row>
    <row r="3069" spans="12:16" x14ac:dyDescent="0.35">
      <c r="L3069" s="20">
        <v>3068</v>
      </c>
      <c r="M3069" s="20">
        <v>1356</v>
      </c>
      <c r="N3069" s="21">
        <v>120</v>
      </c>
      <c r="O3069" s="22" t="str">
        <f t="shared" si="94"/>
        <v>Mexican</v>
      </c>
      <c r="P3069" s="19">
        <f t="shared" si="95"/>
        <v>13.95</v>
      </c>
    </row>
    <row r="3070" spans="12:16" x14ac:dyDescent="0.35">
      <c r="L3070" s="20">
        <v>3069</v>
      </c>
      <c r="M3070" s="20">
        <v>1356</v>
      </c>
      <c r="N3070" s="21">
        <v>122</v>
      </c>
      <c r="O3070" s="22" t="str">
        <f t="shared" si="94"/>
        <v>Mexican</v>
      </c>
      <c r="P3070" s="19">
        <f t="shared" si="95"/>
        <v>7</v>
      </c>
    </row>
    <row r="3071" spans="12:16" x14ac:dyDescent="0.35">
      <c r="L3071" s="20">
        <v>3070</v>
      </c>
      <c r="M3071" s="20">
        <v>1357</v>
      </c>
      <c r="N3071" s="21">
        <v>107</v>
      </c>
      <c r="O3071" s="22" t="str">
        <f t="shared" si="94"/>
        <v>Asian</v>
      </c>
      <c r="P3071" s="19">
        <f t="shared" si="95"/>
        <v>16.5</v>
      </c>
    </row>
    <row r="3072" spans="12:16" x14ac:dyDescent="0.35">
      <c r="L3072" s="20">
        <v>3071</v>
      </c>
      <c r="M3072" s="20">
        <v>1357</v>
      </c>
      <c r="N3072" s="21">
        <v>122</v>
      </c>
      <c r="O3072" s="22" t="str">
        <f t="shared" si="94"/>
        <v>Mexican</v>
      </c>
      <c r="P3072" s="19">
        <f t="shared" si="95"/>
        <v>7</v>
      </c>
    </row>
    <row r="3073" spans="12:16" x14ac:dyDescent="0.35">
      <c r="L3073" s="20">
        <v>3072</v>
      </c>
      <c r="M3073" s="20">
        <v>1358</v>
      </c>
      <c r="N3073" s="21">
        <v>102</v>
      </c>
      <c r="O3073" s="22" t="str">
        <f t="shared" si="94"/>
        <v>American</v>
      </c>
      <c r="P3073" s="19">
        <f t="shared" si="95"/>
        <v>13.95</v>
      </c>
    </row>
    <row r="3074" spans="12:16" x14ac:dyDescent="0.35">
      <c r="L3074" s="20">
        <v>3073</v>
      </c>
      <c r="M3074" s="20">
        <v>1359</v>
      </c>
      <c r="N3074" s="21">
        <v>118</v>
      </c>
      <c r="O3074" s="22" t="str">
        <f t="shared" si="94"/>
        <v>Mexican</v>
      </c>
      <c r="P3074" s="19">
        <f t="shared" si="95"/>
        <v>14.95</v>
      </c>
    </row>
    <row r="3075" spans="12:16" x14ac:dyDescent="0.35">
      <c r="L3075" s="20">
        <v>3074</v>
      </c>
      <c r="M3075" s="20">
        <v>1360</v>
      </c>
      <c r="N3075" s="21">
        <v>105</v>
      </c>
      <c r="O3075" s="22" t="str">
        <f t="shared" ref="O3075:O3138" si="96">_xlfn.XLOOKUP(N3075,$A$2:$A$33,$C$2:$C$33)</f>
        <v>American</v>
      </c>
      <c r="P3075" s="19">
        <f t="shared" ref="P3075:P3138" si="97">_xlfn.XLOOKUP(N3075,$A$2:$A$33,$D$2:$D$33)</f>
        <v>7</v>
      </c>
    </row>
    <row r="3076" spans="12:16" x14ac:dyDescent="0.35">
      <c r="L3076" s="20">
        <v>3075</v>
      </c>
      <c r="M3076" s="20">
        <v>1361</v>
      </c>
      <c r="N3076" s="21">
        <v>113</v>
      </c>
      <c r="O3076" s="22" t="str">
        <f t="shared" si="96"/>
        <v>Asian</v>
      </c>
      <c r="P3076" s="19">
        <f t="shared" si="97"/>
        <v>5</v>
      </c>
    </row>
    <row r="3077" spans="12:16" x14ac:dyDescent="0.35">
      <c r="L3077" s="20">
        <v>3076</v>
      </c>
      <c r="M3077" s="20">
        <v>1361</v>
      </c>
      <c r="N3077" s="21">
        <v>131</v>
      </c>
      <c r="O3077" s="22" t="str">
        <f t="shared" si="96"/>
        <v>Italian</v>
      </c>
      <c r="P3077" s="19">
        <f t="shared" si="97"/>
        <v>17.95</v>
      </c>
    </row>
    <row r="3078" spans="12:16" x14ac:dyDescent="0.35">
      <c r="L3078" s="20">
        <v>3077</v>
      </c>
      <c r="M3078" s="20">
        <v>1362</v>
      </c>
      <c r="N3078" s="21">
        <v>101</v>
      </c>
      <c r="O3078" s="22" t="str">
        <f t="shared" si="96"/>
        <v>American</v>
      </c>
      <c r="P3078" s="19">
        <f t="shared" si="97"/>
        <v>12.95</v>
      </c>
    </row>
    <row r="3079" spans="12:16" x14ac:dyDescent="0.35">
      <c r="L3079" s="20">
        <v>3078</v>
      </c>
      <c r="M3079" s="20">
        <v>1362</v>
      </c>
      <c r="N3079" s="21">
        <v>117</v>
      </c>
      <c r="O3079" s="22" t="str">
        <f t="shared" si="96"/>
        <v>Mexican</v>
      </c>
      <c r="P3079" s="19">
        <f t="shared" si="97"/>
        <v>12.95</v>
      </c>
    </row>
    <row r="3080" spans="12:16" x14ac:dyDescent="0.35">
      <c r="L3080" s="20">
        <v>3079</v>
      </c>
      <c r="M3080" s="20">
        <v>1363</v>
      </c>
      <c r="N3080" s="21">
        <v>127</v>
      </c>
      <c r="O3080" s="22" t="str">
        <f t="shared" si="96"/>
        <v>Italian</v>
      </c>
      <c r="P3080" s="19">
        <f t="shared" si="97"/>
        <v>17.95</v>
      </c>
    </row>
    <row r="3081" spans="12:16" x14ac:dyDescent="0.35">
      <c r="L3081" s="20">
        <v>3080</v>
      </c>
      <c r="M3081" s="20">
        <v>1363</v>
      </c>
      <c r="N3081" s="21">
        <v>112</v>
      </c>
      <c r="O3081" s="22" t="str">
        <f t="shared" si="96"/>
        <v>Asian</v>
      </c>
      <c r="P3081" s="19">
        <f t="shared" si="97"/>
        <v>14.95</v>
      </c>
    </row>
    <row r="3082" spans="12:16" x14ac:dyDescent="0.35">
      <c r="L3082" s="20">
        <v>3081</v>
      </c>
      <c r="M3082" s="20">
        <v>1363</v>
      </c>
      <c r="N3082" s="21">
        <v>105</v>
      </c>
      <c r="O3082" s="22" t="str">
        <f t="shared" si="96"/>
        <v>American</v>
      </c>
      <c r="P3082" s="19">
        <f t="shared" si="97"/>
        <v>7</v>
      </c>
    </row>
    <row r="3083" spans="12:16" x14ac:dyDescent="0.35">
      <c r="L3083" s="20">
        <v>3082</v>
      </c>
      <c r="M3083" s="20">
        <v>1363</v>
      </c>
      <c r="N3083" s="21">
        <v>132</v>
      </c>
      <c r="O3083" s="22" t="str">
        <f t="shared" si="96"/>
        <v>Italian</v>
      </c>
      <c r="P3083" s="19">
        <f t="shared" si="97"/>
        <v>16.95</v>
      </c>
    </row>
    <row r="3084" spans="12:16" x14ac:dyDescent="0.35">
      <c r="L3084" s="20">
        <v>3083</v>
      </c>
      <c r="M3084" s="20">
        <v>1364</v>
      </c>
      <c r="N3084" s="21">
        <v>101</v>
      </c>
      <c r="O3084" s="22" t="str">
        <f t="shared" si="96"/>
        <v>American</v>
      </c>
      <c r="P3084" s="19">
        <f t="shared" si="97"/>
        <v>12.95</v>
      </c>
    </row>
    <row r="3085" spans="12:16" x14ac:dyDescent="0.35">
      <c r="L3085" s="20">
        <v>3084</v>
      </c>
      <c r="M3085" s="20">
        <v>1364</v>
      </c>
      <c r="N3085" s="21">
        <v>107</v>
      </c>
      <c r="O3085" s="22" t="str">
        <f t="shared" si="96"/>
        <v>Asian</v>
      </c>
      <c r="P3085" s="19">
        <f t="shared" si="97"/>
        <v>16.5</v>
      </c>
    </row>
    <row r="3086" spans="12:16" x14ac:dyDescent="0.35">
      <c r="L3086" s="20">
        <v>3085</v>
      </c>
      <c r="M3086" s="20">
        <v>1364</v>
      </c>
      <c r="N3086" s="21">
        <v>110</v>
      </c>
      <c r="O3086" s="22" t="str">
        <f t="shared" si="96"/>
        <v>Asian</v>
      </c>
      <c r="P3086" s="19">
        <f t="shared" si="97"/>
        <v>17.95</v>
      </c>
    </row>
    <row r="3087" spans="12:16" x14ac:dyDescent="0.35">
      <c r="L3087" s="20">
        <v>3086</v>
      </c>
      <c r="M3087" s="20">
        <v>1365</v>
      </c>
      <c r="N3087" s="21">
        <v>105</v>
      </c>
      <c r="O3087" s="22" t="str">
        <f t="shared" si="96"/>
        <v>American</v>
      </c>
      <c r="P3087" s="19">
        <f t="shared" si="97"/>
        <v>7</v>
      </c>
    </row>
    <row r="3088" spans="12:16" x14ac:dyDescent="0.35">
      <c r="L3088" s="20">
        <v>3087</v>
      </c>
      <c r="M3088" s="20">
        <v>1366</v>
      </c>
      <c r="N3088" s="21">
        <v>113</v>
      </c>
      <c r="O3088" s="22" t="str">
        <f t="shared" si="96"/>
        <v>Asian</v>
      </c>
      <c r="P3088" s="19">
        <f t="shared" si="97"/>
        <v>5</v>
      </c>
    </row>
    <row r="3089" spans="12:16" x14ac:dyDescent="0.35">
      <c r="L3089" s="20">
        <v>3088</v>
      </c>
      <c r="M3089" s="20">
        <v>1366</v>
      </c>
      <c r="N3089" s="21">
        <v>119</v>
      </c>
      <c r="O3089" s="22" t="str">
        <f t="shared" si="96"/>
        <v>Mexican</v>
      </c>
      <c r="P3089" s="19">
        <f t="shared" si="97"/>
        <v>11.95</v>
      </c>
    </row>
    <row r="3090" spans="12:16" x14ac:dyDescent="0.35">
      <c r="L3090" s="20">
        <v>3089</v>
      </c>
      <c r="M3090" s="20">
        <v>1367</v>
      </c>
      <c r="N3090" s="21">
        <v>111</v>
      </c>
      <c r="O3090" s="22" t="str">
        <f t="shared" si="96"/>
        <v>Asian</v>
      </c>
      <c r="P3090" s="19">
        <f t="shared" si="97"/>
        <v>11.95</v>
      </c>
    </row>
    <row r="3091" spans="12:16" x14ac:dyDescent="0.35">
      <c r="L3091" s="20">
        <v>3090</v>
      </c>
      <c r="M3091" s="20">
        <v>1367</v>
      </c>
      <c r="N3091" s="21">
        <v>118</v>
      </c>
      <c r="O3091" s="22" t="str">
        <f t="shared" si="96"/>
        <v>Mexican</v>
      </c>
      <c r="P3091" s="19">
        <f t="shared" si="97"/>
        <v>14.95</v>
      </c>
    </row>
    <row r="3092" spans="12:16" x14ac:dyDescent="0.35">
      <c r="L3092" s="20">
        <v>3091</v>
      </c>
      <c r="M3092" s="20">
        <v>1367</v>
      </c>
      <c r="N3092" s="21">
        <v>118</v>
      </c>
      <c r="O3092" s="22" t="str">
        <f t="shared" si="96"/>
        <v>Mexican</v>
      </c>
      <c r="P3092" s="19">
        <f t="shared" si="97"/>
        <v>14.95</v>
      </c>
    </row>
    <row r="3093" spans="12:16" x14ac:dyDescent="0.35">
      <c r="L3093" s="20">
        <v>3092</v>
      </c>
      <c r="M3093" s="20">
        <v>1367</v>
      </c>
      <c r="N3093" s="21">
        <v>120</v>
      </c>
      <c r="O3093" s="22" t="str">
        <f t="shared" si="96"/>
        <v>Mexican</v>
      </c>
      <c r="P3093" s="19">
        <f t="shared" si="97"/>
        <v>13.95</v>
      </c>
    </row>
    <row r="3094" spans="12:16" x14ac:dyDescent="0.35">
      <c r="L3094" s="20">
        <v>3093</v>
      </c>
      <c r="M3094" s="20">
        <v>1368</v>
      </c>
      <c r="N3094" s="21">
        <v>101</v>
      </c>
      <c r="O3094" s="22" t="str">
        <f t="shared" si="96"/>
        <v>American</v>
      </c>
      <c r="P3094" s="19">
        <f t="shared" si="97"/>
        <v>12.95</v>
      </c>
    </row>
    <row r="3095" spans="12:16" x14ac:dyDescent="0.35">
      <c r="L3095" s="20">
        <v>3094</v>
      </c>
      <c r="M3095" s="20">
        <v>1368</v>
      </c>
      <c r="N3095" s="21">
        <v>106</v>
      </c>
      <c r="O3095" s="22" t="str">
        <f t="shared" si="96"/>
        <v>American</v>
      </c>
      <c r="P3095" s="19">
        <f t="shared" si="97"/>
        <v>7</v>
      </c>
    </row>
    <row r="3096" spans="12:16" x14ac:dyDescent="0.35">
      <c r="L3096" s="20">
        <v>3095</v>
      </c>
      <c r="M3096" s="20">
        <v>1369</v>
      </c>
      <c r="N3096" s="21">
        <v>124</v>
      </c>
      <c r="O3096" s="22" t="str">
        <f t="shared" si="96"/>
        <v>Italian</v>
      </c>
      <c r="P3096" s="19">
        <f t="shared" si="97"/>
        <v>14.5</v>
      </c>
    </row>
    <row r="3097" spans="12:16" x14ac:dyDescent="0.35">
      <c r="L3097" s="20">
        <v>3096</v>
      </c>
      <c r="M3097" s="20">
        <v>1369</v>
      </c>
      <c r="N3097" s="21">
        <v>125</v>
      </c>
      <c r="O3097" s="22" t="str">
        <f t="shared" si="96"/>
        <v>Italian</v>
      </c>
      <c r="P3097" s="19">
        <f t="shared" si="97"/>
        <v>17.95</v>
      </c>
    </row>
    <row r="3098" spans="12:16" x14ac:dyDescent="0.35">
      <c r="L3098" s="20">
        <v>3097</v>
      </c>
      <c r="M3098" s="20">
        <v>1370</v>
      </c>
      <c r="N3098" s="21">
        <v>111</v>
      </c>
      <c r="O3098" s="22" t="str">
        <f t="shared" si="96"/>
        <v>Asian</v>
      </c>
      <c r="P3098" s="19">
        <f t="shared" si="97"/>
        <v>11.95</v>
      </c>
    </row>
    <row r="3099" spans="12:16" x14ac:dyDescent="0.35">
      <c r="L3099" s="20">
        <v>3098</v>
      </c>
      <c r="M3099" s="20">
        <v>1370</v>
      </c>
      <c r="N3099" s="21">
        <v>111</v>
      </c>
      <c r="O3099" s="22" t="str">
        <f t="shared" si="96"/>
        <v>Asian</v>
      </c>
      <c r="P3099" s="19">
        <f t="shared" si="97"/>
        <v>11.95</v>
      </c>
    </row>
    <row r="3100" spans="12:16" x14ac:dyDescent="0.35">
      <c r="L3100" s="20">
        <v>3099</v>
      </c>
      <c r="M3100" s="20">
        <v>1371</v>
      </c>
      <c r="N3100" s="21">
        <v>101</v>
      </c>
      <c r="O3100" s="22" t="str">
        <f t="shared" si="96"/>
        <v>American</v>
      </c>
      <c r="P3100" s="19">
        <f t="shared" si="97"/>
        <v>12.95</v>
      </c>
    </row>
    <row r="3101" spans="12:16" x14ac:dyDescent="0.35">
      <c r="L3101" s="20">
        <v>3100</v>
      </c>
      <c r="M3101" s="20">
        <v>1372</v>
      </c>
      <c r="N3101" s="21">
        <v>107</v>
      </c>
      <c r="O3101" s="22" t="str">
        <f t="shared" si="96"/>
        <v>Asian</v>
      </c>
      <c r="P3101" s="19">
        <f t="shared" si="97"/>
        <v>16.5</v>
      </c>
    </row>
    <row r="3102" spans="12:16" x14ac:dyDescent="0.35">
      <c r="L3102" s="20">
        <v>3101</v>
      </c>
      <c r="M3102" s="20">
        <v>1372</v>
      </c>
      <c r="N3102" s="21">
        <v>110</v>
      </c>
      <c r="O3102" s="22" t="str">
        <f t="shared" si="96"/>
        <v>Asian</v>
      </c>
      <c r="P3102" s="19">
        <f t="shared" si="97"/>
        <v>17.95</v>
      </c>
    </row>
    <row r="3103" spans="12:16" x14ac:dyDescent="0.35">
      <c r="L3103" s="20">
        <v>3102</v>
      </c>
      <c r="M3103" s="20">
        <v>1373</v>
      </c>
      <c r="N3103" s="21">
        <v>113</v>
      </c>
      <c r="O3103" s="22" t="str">
        <f t="shared" si="96"/>
        <v>Asian</v>
      </c>
      <c r="P3103" s="19">
        <f t="shared" si="97"/>
        <v>5</v>
      </c>
    </row>
    <row r="3104" spans="12:16" x14ac:dyDescent="0.35">
      <c r="L3104" s="20">
        <v>3103</v>
      </c>
      <c r="M3104" s="20">
        <v>1373</v>
      </c>
      <c r="N3104" s="21">
        <v>122</v>
      </c>
      <c r="O3104" s="22" t="str">
        <f t="shared" si="96"/>
        <v>Mexican</v>
      </c>
      <c r="P3104" s="19">
        <f t="shared" si="97"/>
        <v>7</v>
      </c>
    </row>
    <row r="3105" spans="12:16" x14ac:dyDescent="0.35">
      <c r="L3105" s="20">
        <v>3104</v>
      </c>
      <c r="M3105" s="20">
        <v>1374</v>
      </c>
      <c r="N3105" s="21">
        <v>109</v>
      </c>
      <c r="O3105" s="22" t="str">
        <f t="shared" si="96"/>
        <v>Asian</v>
      </c>
      <c r="P3105" s="19">
        <f t="shared" si="97"/>
        <v>17.95</v>
      </c>
    </row>
    <row r="3106" spans="12:16" x14ac:dyDescent="0.35">
      <c r="L3106" s="20">
        <v>3105</v>
      </c>
      <c r="M3106" s="20">
        <v>1374</v>
      </c>
      <c r="N3106" s="21">
        <v>114</v>
      </c>
      <c r="O3106" s="22" t="str">
        <f t="shared" si="96"/>
        <v>Asian</v>
      </c>
      <c r="P3106" s="19">
        <f t="shared" si="97"/>
        <v>9</v>
      </c>
    </row>
    <row r="3107" spans="12:16" x14ac:dyDescent="0.35">
      <c r="L3107" s="20">
        <v>3106</v>
      </c>
      <c r="M3107" s="20">
        <v>1375</v>
      </c>
      <c r="N3107" s="21">
        <v>101</v>
      </c>
      <c r="O3107" s="22" t="str">
        <f t="shared" si="96"/>
        <v>American</v>
      </c>
      <c r="P3107" s="19">
        <f t="shared" si="97"/>
        <v>12.95</v>
      </c>
    </row>
    <row r="3108" spans="12:16" x14ac:dyDescent="0.35">
      <c r="L3108" s="20">
        <v>3107</v>
      </c>
      <c r="M3108" s="20">
        <v>1375</v>
      </c>
      <c r="N3108" s="21">
        <v>101</v>
      </c>
      <c r="O3108" s="22" t="str">
        <f t="shared" si="96"/>
        <v>American</v>
      </c>
      <c r="P3108" s="19">
        <f t="shared" si="97"/>
        <v>12.95</v>
      </c>
    </row>
    <row r="3109" spans="12:16" x14ac:dyDescent="0.35">
      <c r="L3109" s="20">
        <v>3108</v>
      </c>
      <c r="M3109" s="20">
        <v>1375</v>
      </c>
      <c r="N3109" s="21">
        <v>107</v>
      </c>
      <c r="O3109" s="22" t="str">
        <f t="shared" si="96"/>
        <v>Asian</v>
      </c>
      <c r="P3109" s="19">
        <f t="shared" si="97"/>
        <v>16.5</v>
      </c>
    </row>
    <row r="3110" spans="12:16" x14ac:dyDescent="0.35">
      <c r="L3110" s="20">
        <v>3109</v>
      </c>
      <c r="M3110" s="20">
        <v>1376</v>
      </c>
      <c r="N3110" s="21">
        <v>119</v>
      </c>
      <c r="O3110" s="22" t="str">
        <f t="shared" si="96"/>
        <v>Mexican</v>
      </c>
      <c r="P3110" s="19">
        <f t="shared" si="97"/>
        <v>11.95</v>
      </c>
    </row>
    <row r="3111" spans="12:16" x14ac:dyDescent="0.35">
      <c r="L3111" s="20">
        <v>3110</v>
      </c>
      <c r="M3111" s="20">
        <v>1377</v>
      </c>
      <c r="N3111" s="21">
        <v>107</v>
      </c>
      <c r="O3111" s="22" t="str">
        <f t="shared" si="96"/>
        <v>Asian</v>
      </c>
      <c r="P3111" s="19">
        <f t="shared" si="97"/>
        <v>16.5</v>
      </c>
    </row>
    <row r="3112" spans="12:16" x14ac:dyDescent="0.35">
      <c r="L3112" s="20">
        <v>3111</v>
      </c>
      <c r="M3112" s="20">
        <v>1377</v>
      </c>
      <c r="N3112" s="21">
        <v>125</v>
      </c>
      <c r="O3112" s="22" t="str">
        <f t="shared" si="96"/>
        <v>Italian</v>
      </c>
      <c r="P3112" s="19">
        <f t="shared" si="97"/>
        <v>17.95</v>
      </c>
    </row>
    <row r="3113" spans="12:16" x14ac:dyDescent="0.35">
      <c r="L3113" s="20">
        <v>3112</v>
      </c>
      <c r="M3113" s="20">
        <v>1377</v>
      </c>
      <c r="N3113" s="21">
        <v>127</v>
      </c>
      <c r="O3113" s="22" t="str">
        <f t="shared" si="96"/>
        <v>Italian</v>
      </c>
      <c r="P3113" s="19">
        <f t="shared" si="97"/>
        <v>17.95</v>
      </c>
    </row>
    <row r="3114" spans="12:16" x14ac:dyDescent="0.35">
      <c r="L3114" s="20">
        <v>3113</v>
      </c>
      <c r="M3114" s="20">
        <v>1377</v>
      </c>
      <c r="N3114" s="21">
        <v>128</v>
      </c>
      <c r="O3114" s="22" t="str">
        <f t="shared" si="96"/>
        <v>Italian</v>
      </c>
      <c r="P3114" s="19">
        <f t="shared" si="97"/>
        <v>15.5</v>
      </c>
    </row>
    <row r="3115" spans="12:16" x14ac:dyDescent="0.35">
      <c r="L3115" s="20">
        <v>3114</v>
      </c>
      <c r="M3115" s="20">
        <v>1378</v>
      </c>
      <c r="N3115" s="21">
        <v>101</v>
      </c>
      <c r="O3115" s="22" t="str">
        <f t="shared" si="96"/>
        <v>American</v>
      </c>
      <c r="P3115" s="19">
        <f t="shared" si="97"/>
        <v>12.95</v>
      </c>
    </row>
    <row r="3116" spans="12:16" x14ac:dyDescent="0.35">
      <c r="L3116" s="20">
        <v>3115</v>
      </c>
      <c r="M3116" s="20">
        <v>1378</v>
      </c>
      <c r="N3116" s="21">
        <v>125</v>
      </c>
      <c r="O3116" s="22" t="str">
        <f t="shared" si="96"/>
        <v>Italian</v>
      </c>
      <c r="P3116" s="19">
        <f t="shared" si="97"/>
        <v>17.95</v>
      </c>
    </row>
    <row r="3117" spans="12:16" x14ac:dyDescent="0.35">
      <c r="L3117" s="20">
        <v>3116</v>
      </c>
      <c r="M3117" s="20">
        <v>1379</v>
      </c>
      <c r="N3117" s="21">
        <v>125</v>
      </c>
      <c r="O3117" s="22" t="str">
        <f t="shared" si="96"/>
        <v>Italian</v>
      </c>
      <c r="P3117" s="19">
        <f t="shared" si="97"/>
        <v>17.95</v>
      </c>
    </row>
    <row r="3118" spans="12:16" x14ac:dyDescent="0.35">
      <c r="L3118" s="20">
        <v>3117</v>
      </c>
      <c r="M3118" s="20">
        <v>1379</v>
      </c>
      <c r="N3118" s="21">
        <v>119</v>
      </c>
      <c r="O3118" s="22" t="str">
        <f t="shared" si="96"/>
        <v>Mexican</v>
      </c>
      <c r="P3118" s="19">
        <f t="shared" si="97"/>
        <v>11.95</v>
      </c>
    </row>
    <row r="3119" spans="12:16" x14ac:dyDescent="0.35">
      <c r="L3119" s="20">
        <v>3118</v>
      </c>
      <c r="M3119" s="20">
        <v>1379</v>
      </c>
      <c r="N3119" s="21">
        <v>121</v>
      </c>
      <c r="O3119" s="22" t="str">
        <f t="shared" si="96"/>
        <v>Mexican</v>
      </c>
      <c r="P3119" s="19">
        <f t="shared" si="97"/>
        <v>10.5</v>
      </c>
    </row>
    <row r="3120" spans="12:16" x14ac:dyDescent="0.35">
      <c r="L3120" s="20">
        <v>3119</v>
      </c>
      <c r="M3120" s="20">
        <v>1380</v>
      </c>
      <c r="N3120" s="21">
        <v>117</v>
      </c>
      <c r="O3120" s="22" t="str">
        <f t="shared" si="96"/>
        <v>Mexican</v>
      </c>
      <c r="P3120" s="19">
        <f t="shared" si="97"/>
        <v>12.95</v>
      </c>
    </row>
    <row r="3121" spans="12:16" x14ac:dyDescent="0.35">
      <c r="L3121" s="20">
        <v>3120</v>
      </c>
      <c r="M3121" s="20">
        <v>1380</v>
      </c>
      <c r="N3121" s="21">
        <v>113</v>
      </c>
      <c r="O3121" s="22" t="str">
        <f t="shared" si="96"/>
        <v>Asian</v>
      </c>
      <c r="P3121" s="19">
        <f t="shared" si="97"/>
        <v>5</v>
      </c>
    </row>
    <row r="3122" spans="12:16" x14ac:dyDescent="0.35">
      <c r="L3122" s="20">
        <v>3121</v>
      </c>
      <c r="M3122" s="20">
        <v>1380</v>
      </c>
      <c r="N3122" s="21">
        <v>105</v>
      </c>
      <c r="O3122" s="22" t="str">
        <f t="shared" si="96"/>
        <v>American</v>
      </c>
      <c r="P3122" s="19">
        <f t="shared" si="97"/>
        <v>7</v>
      </c>
    </row>
    <row r="3123" spans="12:16" x14ac:dyDescent="0.35">
      <c r="L3123" s="20">
        <v>3122</v>
      </c>
      <c r="M3123" s="20">
        <v>1381</v>
      </c>
      <c r="N3123" s="21">
        <v>102</v>
      </c>
      <c r="O3123" s="22" t="str">
        <f t="shared" si="96"/>
        <v>American</v>
      </c>
      <c r="P3123" s="19">
        <f t="shared" si="97"/>
        <v>13.95</v>
      </c>
    </row>
    <row r="3124" spans="12:16" x14ac:dyDescent="0.35">
      <c r="L3124" s="20">
        <v>3123</v>
      </c>
      <c r="M3124" s="20">
        <v>1381</v>
      </c>
      <c r="N3124" s="21">
        <v>131</v>
      </c>
      <c r="O3124" s="22" t="str">
        <f t="shared" si="96"/>
        <v>Italian</v>
      </c>
      <c r="P3124" s="19">
        <f t="shared" si="97"/>
        <v>17.95</v>
      </c>
    </row>
    <row r="3125" spans="12:16" x14ac:dyDescent="0.35">
      <c r="L3125" s="20">
        <v>3124</v>
      </c>
      <c r="M3125" s="20">
        <v>1381</v>
      </c>
      <c r="N3125" s="21">
        <v>106</v>
      </c>
      <c r="O3125" s="22" t="str">
        <f t="shared" si="96"/>
        <v>American</v>
      </c>
      <c r="P3125" s="19">
        <f t="shared" si="97"/>
        <v>7</v>
      </c>
    </row>
    <row r="3126" spans="12:16" x14ac:dyDescent="0.35">
      <c r="L3126" s="20">
        <v>3125</v>
      </c>
      <c r="M3126" s="20">
        <v>1382</v>
      </c>
      <c r="N3126" s="21">
        <v>109</v>
      </c>
      <c r="O3126" s="22" t="str">
        <f t="shared" si="96"/>
        <v>Asian</v>
      </c>
      <c r="P3126" s="19">
        <f t="shared" si="97"/>
        <v>17.95</v>
      </c>
    </row>
    <row r="3127" spans="12:16" x14ac:dyDescent="0.35">
      <c r="L3127" s="20">
        <v>3126</v>
      </c>
      <c r="M3127" s="20">
        <v>1382</v>
      </c>
      <c r="N3127" s="21">
        <v>129</v>
      </c>
      <c r="O3127" s="22" t="str">
        <f t="shared" si="96"/>
        <v>Italian</v>
      </c>
      <c r="P3127" s="19">
        <f t="shared" si="97"/>
        <v>15.5</v>
      </c>
    </row>
    <row r="3128" spans="12:16" x14ac:dyDescent="0.35">
      <c r="L3128" s="20">
        <v>3127</v>
      </c>
      <c r="M3128" s="20">
        <v>1382</v>
      </c>
      <c r="N3128" s="21">
        <v>113</v>
      </c>
      <c r="O3128" s="22" t="str">
        <f t="shared" si="96"/>
        <v>Asian</v>
      </c>
      <c r="P3128" s="19">
        <f t="shared" si="97"/>
        <v>5</v>
      </c>
    </row>
    <row r="3129" spans="12:16" x14ac:dyDescent="0.35">
      <c r="L3129" s="20">
        <v>3128</v>
      </c>
      <c r="M3129" s="20">
        <v>1383</v>
      </c>
      <c r="N3129" s="21">
        <v>124</v>
      </c>
      <c r="O3129" s="22" t="str">
        <f t="shared" si="96"/>
        <v>Italian</v>
      </c>
      <c r="P3129" s="19">
        <f t="shared" si="97"/>
        <v>14.5</v>
      </c>
    </row>
    <row r="3130" spans="12:16" x14ac:dyDescent="0.35">
      <c r="L3130" s="20">
        <v>3129</v>
      </c>
      <c r="M3130" s="20">
        <v>1384</v>
      </c>
      <c r="N3130" s="21">
        <v>108</v>
      </c>
      <c r="O3130" s="22" t="str">
        <f t="shared" si="96"/>
        <v>Asian</v>
      </c>
      <c r="P3130" s="19">
        <f t="shared" si="97"/>
        <v>14.5</v>
      </c>
    </row>
    <row r="3131" spans="12:16" x14ac:dyDescent="0.35">
      <c r="L3131" s="20">
        <v>3130</v>
      </c>
      <c r="M3131" s="20">
        <v>1384</v>
      </c>
      <c r="N3131" s="21">
        <v>132</v>
      </c>
      <c r="O3131" s="22" t="str">
        <f t="shared" si="96"/>
        <v>Italian</v>
      </c>
      <c r="P3131" s="19">
        <f t="shared" si="97"/>
        <v>16.95</v>
      </c>
    </row>
    <row r="3132" spans="12:16" x14ac:dyDescent="0.35">
      <c r="L3132" s="20">
        <v>3131</v>
      </c>
      <c r="M3132" s="20">
        <v>1385</v>
      </c>
      <c r="N3132" s="21">
        <v>104</v>
      </c>
      <c r="O3132" s="22" t="str">
        <f t="shared" si="96"/>
        <v>American</v>
      </c>
      <c r="P3132" s="19">
        <f t="shared" si="97"/>
        <v>10.5</v>
      </c>
    </row>
    <row r="3133" spans="12:16" x14ac:dyDescent="0.35">
      <c r="L3133" s="20">
        <v>3132</v>
      </c>
      <c r="M3133" s="20">
        <v>1385</v>
      </c>
      <c r="N3133" s="21">
        <v>112</v>
      </c>
      <c r="O3133" s="22" t="str">
        <f t="shared" si="96"/>
        <v>Asian</v>
      </c>
      <c r="P3133" s="19">
        <f t="shared" si="97"/>
        <v>14.95</v>
      </c>
    </row>
    <row r="3134" spans="12:16" x14ac:dyDescent="0.35">
      <c r="L3134" s="20">
        <v>3133</v>
      </c>
      <c r="M3134" s="20">
        <v>1386</v>
      </c>
      <c r="N3134" s="21">
        <v>101</v>
      </c>
      <c r="O3134" s="22" t="str">
        <f t="shared" si="96"/>
        <v>American</v>
      </c>
      <c r="P3134" s="19">
        <f t="shared" si="97"/>
        <v>12.95</v>
      </c>
    </row>
    <row r="3135" spans="12:16" x14ac:dyDescent="0.35">
      <c r="L3135" s="20">
        <v>3134</v>
      </c>
      <c r="M3135" s="20">
        <v>1386</v>
      </c>
      <c r="N3135" s="21">
        <v>110</v>
      </c>
      <c r="O3135" s="22" t="str">
        <f t="shared" si="96"/>
        <v>Asian</v>
      </c>
      <c r="P3135" s="19">
        <f t="shared" si="97"/>
        <v>17.95</v>
      </c>
    </row>
    <row r="3136" spans="12:16" x14ac:dyDescent="0.35">
      <c r="L3136" s="20">
        <v>3135</v>
      </c>
      <c r="M3136" s="20">
        <v>1387</v>
      </c>
      <c r="N3136" s="21">
        <v>111</v>
      </c>
      <c r="O3136" s="22" t="str">
        <f t="shared" si="96"/>
        <v>Asian</v>
      </c>
      <c r="P3136" s="19">
        <f t="shared" si="97"/>
        <v>11.95</v>
      </c>
    </row>
    <row r="3137" spans="12:16" x14ac:dyDescent="0.35">
      <c r="L3137" s="20">
        <v>3136</v>
      </c>
      <c r="M3137" s="20">
        <v>1387</v>
      </c>
      <c r="N3137" s="21">
        <v>120</v>
      </c>
      <c r="O3137" s="22" t="str">
        <f t="shared" si="96"/>
        <v>Mexican</v>
      </c>
      <c r="P3137" s="19">
        <f t="shared" si="97"/>
        <v>13.95</v>
      </c>
    </row>
    <row r="3138" spans="12:16" x14ac:dyDescent="0.35">
      <c r="L3138" s="20">
        <v>3137</v>
      </c>
      <c r="M3138" s="20">
        <v>1387</v>
      </c>
      <c r="N3138" s="21">
        <v>106</v>
      </c>
      <c r="O3138" s="22" t="str">
        <f t="shared" si="96"/>
        <v>American</v>
      </c>
      <c r="P3138" s="19">
        <f t="shared" si="97"/>
        <v>7</v>
      </c>
    </row>
    <row r="3139" spans="12:16" x14ac:dyDescent="0.35">
      <c r="L3139" s="20">
        <v>3138</v>
      </c>
      <c r="M3139" s="20">
        <v>1388</v>
      </c>
      <c r="N3139" s="21">
        <v>102</v>
      </c>
      <c r="O3139" s="22" t="str">
        <f t="shared" ref="O3139:O3202" si="98">_xlfn.XLOOKUP(N3139,$A$2:$A$33,$C$2:$C$33)</f>
        <v>American</v>
      </c>
      <c r="P3139" s="19">
        <f t="shared" ref="P3139:P3202" si="99">_xlfn.XLOOKUP(N3139,$A$2:$A$33,$D$2:$D$33)</f>
        <v>13.95</v>
      </c>
    </row>
    <row r="3140" spans="12:16" x14ac:dyDescent="0.35">
      <c r="L3140" s="20">
        <v>3139</v>
      </c>
      <c r="M3140" s="20">
        <v>1389</v>
      </c>
      <c r="N3140" s="21">
        <v>108</v>
      </c>
      <c r="O3140" s="22" t="str">
        <f t="shared" si="98"/>
        <v>Asian</v>
      </c>
      <c r="P3140" s="19">
        <f t="shared" si="99"/>
        <v>14.5</v>
      </c>
    </row>
    <row r="3141" spans="12:16" x14ac:dyDescent="0.35">
      <c r="L3141" s="20">
        <v>3140</v>
      </c>
      <c r="M3141" s="20">
        <v>1390</v>
      </c>
      <c r="N3141" s="21">
        <v>106</v>
      </c>
      <c r="O3141" s="22" t="str">
        <f t="shared" si="98"/>
        <v>American</v>
      </c>
      <c r="P3141" s="19">
        <f t="shared" si="99"/>
        <v>7</v>
      </c>
    </row>
    <row r="3142" spans="12:16" x14ac:dyDescent="0.35">
      <c r="L3142" s="20">
        <v>3141</v>
      </c>
      <c r="M3142" s="20">
        <v>1391</v>
      </c>
      <c r="N3142" s="21">
        <v>117</v>
      </c>
      <c r="O3142" s="22" t="str">
        <f t="shared" si="98"/>
        <v>Mexican</v>
      </c>
      <c r="P3142" s="19">
        <f t="shared" si="99"/>
        <v>12.95</v>
      </c>
    </row>
    <row r="3143" spans="12:16" x14ac:dyDescent="0.35">
      <c r="L3143" s="20">
        <v>3142</v>
      </c>
      <c r="M3143" s="20">
        <v>1391</v>
      </c>
      <c r="N3143" s="21">
        <v>121</v>
      </c>
      <c r="O3143" s="22" t="str">
        <f t="shared" si="98"/>
        <v>Mexican</v>
      </c>
      <c r="P3143" s="19">
        <f t="shared" si="99"/>
        <v>10.5</v>
      </c>
    </row>
    <row r="3144" spans="12:16" x14ac:dyDescent="0.35">
      <c r="L3144" s="20">
        <v>3143</v>
      </c>
      <c r="M3144" s="20">
        <v>1391</v>
      </c>
      <c r="N3144" s="21">
        <v>123</v>
      </c>
      <c r="O3144" s="22" t="str">
        <f t="shared" si="98"/>
        <v>Mexican</v>
      </c>
      <c r="P3144" s="19">
        <f t="shared" si="99"/>
        <v>9</v>
      </c>
    </row>
    <row r="3145" spans="12:16" x14ac:dyDescent="0.35">
      <c r="L3145" s="20">
        <v>3144</v>
      </c>
      <c r="M3145" s="20">
        <v>1391</v>
      </c>
      <c r="N3145" s="21">
        <v>123</v>
      </c>
      <c r="O3145" s="22" t="str">
        <f t="shared" si="98"/>
        <v>Mexican</v>
      </c>
      <c r="P3145" s="19">
        <f t="shared" si="99"/>
        <v>9</v>
      </c>
    </row>
    <row r="3146" spans="12:16" x14ac:dyDescent="0.35">
      <c r="L3146" s="20">
        <v>3145</v>
      </c>
      <c r="M3146" s="20">
        <v>1392</v>
      </c>
      <c r="N3146" s="21">
        <v>126</v>
      </c>
      <c r="O3146" s="22" t="str">
        <f t="shared" si="98"/>
        <v>Italian</v>
      </c>
      <c r="P3146" s="19">
        <f t="shared" si="99"/>
        <v>14.5</v>
      </c>
    </row>
    <row r="3147" spans="12:16" x14ac:dyDescent="0.35">
      <c r="L3147" s="20">
        <v>3146</v>
      </c>
      <c r="M3147" s="20">
        <v>1392</v>
      </c>
      <c r="N3147" s="21">
        <v>111</v>
      </c>
      <c r="O3147" s="22" t="str">
        <f t="shared" si="98"/>
        <v>Asian</v>
      </c>
      <c r="P3147" s="19">
        <f t="shared" si="99"/>
        <v>11.95</v>
      </c>
    </row>
    <row r="3148" spans="12:16" x14ac:dyDescent="0.35">
      <c r="L3148" s="20">
        <v>3147</v>
      </c>
      <c r="M3148" s="20">
        <v>1393</v>
      </c>
      <c r="N3148" s="21">
        <v>101</v>
      </c>
      <c r="O3148" s="22" t="str">
        <f t="shared" si="98"/>
        <v>American</v>
      </c>
      <c r="P3148" s="19">
        <f t="shared" si="99"/>
        <v>12.95</v>
      </c>
    </row>
    <row r="3149" spans="12:16" x14ac:dyDescent="0.35">
      <c r="L3149" s="20">
        <v>3148</v>
      </c>
      <c r="M3149" s="20">
        <v>1393</v>
      </c>
      <c r="N3149" s="21">
        <v>106</v>
      </c>
      <c r="O3149" s="22" t="str">
        <f t="shared" si="98"/>
        <v>American</v>
      </c>
      <c r="P3149" s="19">
        <f t="shared" si="99"/>
        <v>7</v>
      </c>
    </row>
    <row r="3150" spans="12:16" x14ac:dyDescent="0.35">
      <c r="L3150" s="20">
        <v>3149</v>
      </c>
      <c r="M3150" s="20">
        <v>1394</v>
      </c>
      <c r="N3150" s="21">
        <v>109</v>
      </c>
      <c r="O3150" s="22" t="str">
        <f t="shared" si="98"/>
        <v>Asian</v>
      </c>
      <c r="P3150" s="19">
        <f t="shared" si="99"/>
        <v>17.95</v>
      </c>
    </row>
    <row r="3151" spans="12:16" x14ac:dyDescent="0.35">
      <c r="L3151" s="20">
        <v>3150</v>
      </c>
      <c r="M3151" s="20">
        <v>1395</v>
      </c>
      <c r="N3151" s="21">
        <v>106</v>
      </c>
      <c r="O3151" s="22" t="str">
        <f t="shared" si="98"/>
        <v>American</v>
      </c>
      <c r="P3151" s="19">
        <f t="shared" si="99"/>
        <v>7</v>
      </c>
    </row>
    <row r="3152" spans="12:16" x14ac:dyDescent="0.35">
      <c r="L3152" s="20">
        <v>3151</v>
      </c>
      <c r="M3152" s="20">
        <v>1396</v>
      </c>
      <c r="N3152" s="21">
        <v>104</v>
      </c>
      <c r="O3152" s="22" t="str">
        <f t="shared" si="98"/>
        <v>American</v>
      </c>
      <c r="P3152" s="19">
        <f t="shared" si="99"/>
        <v>10.5</v>
      </c>
    </row>
    <row r="3153" spans="12:16" x14ac:dyDescent="0.35">
      <c r="L3153" s="20">
        <v>3152</v>
      </c>
      <c r="M3153" s="20">
        <v>1397</v>
      </c>
      <c r="N3153" s="21">
        <v>124</v>
      </c>
      <c r="O3153" s="22" t="str">
        <f t="shared" si="98"/>
        <v>Italian</v>
      </c>
      <c r="P3153" s="19">
        <f t="shared" si="99"/>
        <v>14.5</v>
      </c>
    </row>
    <row r="3154" spans="12:16" x14ac:dyDescent="0.35">
      <c r="L3154" s="20">
        <v>3153</v>
      </c>
      <c r="M3154" s="20">
        <v>1398</v>
      </c>
      <c r="N3154" s="21">
        <v>108</v>
      </c>
      <c r="O3154" s="22" t="str">
        <f t="shared" si="98"/>
        <v>Asian</v>
      </c>
      <c r="P3154" s="19">
        <f t="shared" si="99"/>
        <v>14.5</v>
      </c>
    </row>
    <row r="3155" spans="12:16" x14ac:dyDescent="0.35">
      <c r="L3155" s="20">
        <v>3154</v>
      </c>
      <c r="M3155" s="20">
        <v>1398</v>
      </c>
      <c r="N3155" s="21">
        <v>109</v>
      </c>
      <c r="O3155" s="22" t="str">
        <f t="shared" si="98"/>
        <v>Asian</v>
      </c>
      <c r="P3155" s="19">
        <f t="shared" si="99"/>
        <v>17.95</v>
      </c>
    </row>
    <row r="3156" spans="12:16" x14ac:dyDescent="0.35">
      <c r="L3156" s="20">
        <v>3155</v>
      </c>
      <c r="M3156" s="20">
        <v>1398</v>
      </c>
      <c r="N3156" s="21">
        <v>130</v>
      </c>
      <c r="O3156" s="22" t="str">
        <f t="shared" si="98"/>
        <v>Italian</v>
      </c>
      <c r="P3156" s="19">
        <f t="shared" si="99"/>
        <v>19.95</v>
      </c>
    </row>
    <row r="3157" spans="12:16" x14ac:dyDescent="0.35">
      <c r="L3157" s="20">
        <v>3156</v>
      </c>
      <c r="M3157" s="20">
        <v>1398</v>
      </c>
      <c r="N3157" s="21">
        <v>130</v>
      </c>
      <c r="O3157" s="22" t="str">
        <f t="shared" si="98"/>
        <v>Italian</v>
      </c>
      <c r="P3157" s="19">
        <f t="shared" si="99"/>
        <v>19.95</v>
      </c>
    </row>
    <row r="3158" spans="12:16" x14ac:dyDescent="0.35">
      <c r="L3158" s="20">
        <v>3157</v>
      </c>
      <c r="M3158" s="20">
        <v>1398</v>
      </c>
      <c r="N3158" s="21">
        <v>106</v>
      </c>
      <c r="O3158" s="22" t="str">
        <f t="shared" si="98"/>
        <v>American</v>
      </c>
      <c r="P3158" s="19">
        <f t="shared" si="99"/>
        <v>7</v>
      </c>
    </row>
    <row r="3159" spans="12:16" x14ac:dyDescent="0.35">
      <c r="L3159" s="20">
        <v>3158</v>
      </c>
      <c r="M3159" s="20">
        <v>1398</v>
      </c>
      <c r="N3159" s="21">
        <v>106</v>
      </c>
      <c r="O3159" s="22" t="str">
        <f t="shared" si="98"/>
        <v>American</v>
      </c>
      <c r="P3159" s="19">
        <f t="shared" si="99"/>
        <v>7</v>
      </c>
    </row>
    <row r="3160" spans="12:16" x14ac:dyDescent="0.35">
      <c r="L3160" s="20">
        <v>3159</v>
      </c>
      <c r="M3160" s="20">
        <v>1399</v>
      </c>
      <c r="N3160" s="21">
        <v>107</v>
      </c>
      <c r="O3160" s="22" t="str">
        <f t="shared" si="98"/>
        <v>Asian</v>
      </c>
      <c r="P3160" s="19">
        <f t="shared" si="99"/>
        <v>16.5</v>
      </c>
    </row>
    <row r="3161" spans="12:16" x14ac:dyDescent="0.35">
      <c r="L3161" s="20">
        <v>3160</v>
      </c>
      <c r="M3161" s="20">
        <v>1399</v>
      </c>
      <c r="N3161" s="21">
        <v>111</v>
      </c>
      <c r="O3161" s="22" t="str">
        <f t="shared" si="98"/>
        <v>Asian</v>
      </c>
      <c r="P3161" s="19">
        <f t="shared" si="99"/>
        <v>11.95</v>
      </c>
    </row>
    <row r="3162" spans="12:16" x14ac:dyDescent="0.35">
      <c r="L3162" s="20">
        <v>3161</v>
      </c>
      <c r="M3162" s="20">
        <v>1399</v>
      </c>
      <c r="N3162" s="21">
        <v>119</v>
      </c>
      <c r="O3162" s="22" t="str">
        <f t="shared" si="98"/>
        <v>Mexican</v>
      </c>
      <c r="P3162" s="19">
        <f t="shared" si="99"/>
        <v>11.95</v>
      </c>
    </row>
    <row r="3163" spans="12:16" x14ac:dyDescent="0.35">
      <c r="L3163" s="20">
        <v>3162</v>
      </c>
      <c r="M3163" s="20">
        <v>1399</v>
      </c>
      <c r="N3163" s="21">
        <v>106</v>
      </c>
      <c r="O3163" s="22" t="str">
        <f t="shared" si="98"/>
        <v>American</v>
      </c>
      <c r="P3163" s="19">
        <f t="shared" si="99"/>
        <v>7</v>
      </c>
    </row>
    <row r="3164" spans="12:16" x14ac:dyDescent="0.35">
      <c r="L3164" s="20">
        <v>3163</v>
      </c>
      <c r="M3164" s="20">
        <v>1400</v>
      </c>
      <c r="N3164" s="21">
        <v>108</v>
      </c>
      <c r="O3164" s="22" t="str">
        <f t="shared" si="98"/>
        <v>Asian</v>
      </c>
      <c r="P3164" s="19">
        <f t="shared" si="99"/>
        <v>14.5</v>
      </c>
    </row>
    <row r="3165" spans="12:16" x14ac:dyDescent="0.35">
      <c r="L3165" s="20">
        <v>3164</v>
      </c>
      <c r="M3165" s="20">
        <v>1401</v>
      </c>
      <c r="N3165" s="21">
        <v>106</v>
      </c>
      <c r="O3165" s="22" t="str">
        <f t="shared" si="98"/>
        <v>American</v>
      </c>
      <c r="P3165" s="19">
        <f t="shared" si="99"/>
        <v>7</v>
      </c>
    </row>
    <row r="3166" spans="12:16" x14ac:dyDescent="0.35">
      <c r="L3166" s="20">
        <v>3165</v>
      </c>
      <c r="M3166" s="20">
        <v>1402</v>
      </c>
      <c r="N3166" s="21">
        <v>108</v>
      </c>
      <c r="O3166" s="22" t="str">
        <f t="shared" si="98"/>
        <v>Asian</v>
      </c>
      <c r="P3166" s="19">
        <f t="shared" si="99"/>
        <v>14.5</v>
      </c>
    </row>
    <row r="3167" spans="12:16" x14ac:dyDescent="0.35">
      <c r="L3167" s="20">
        <v>3166</v>
      </c>
      <c r="M3167" s="20">
        <v>1402</v>
      </c>
      <c r="N3167" s="21">
        <v>109</v>
      </c>
      <c r="O3167" s="22" t="str">
        <f t="shared" si="98"/>
        <v>Asian</v>
      </c>
      <c r="P3167" s="19">
        <f t="shared" si="99"/>
        <v>17.95</v>
      </c>
    </row>
    <row r="3168" spans="12:16" x14ac:dyDescent="0.35">
      <c r="L3168" s="20">
        <v>3167</v>
      </c>
      <c r="M3168" s="20">
        <v>1402</v>
      </c>
      <c r="N3168" s="21">
        <v>121</v>
      </c>
      <c r="O3168" s="22" t="str">
        <f t="shared" si="98"/>
        <v>Mexican</v>
      </c>
      <c r="P3168" s="19">
        <f t="shared" si="99"/>
        <v>10.5</v>
      </c>
    </row>
    <row r="3169" spans="12:16" x14ac:dyDescent="0.35">
      <c r="L3169" s="20">
        <v>3168</v>
      </c>
      <c r="M3169" s="20">
        <v>1403</v>
      </c>
      <c r="N3169" s="21">
        <v>129</v>
      </c>
      <c r="O3169" s="22" t="str">
        <f t="shared" si="98"/>
        <v>Italian</v>
      </c>
      <c r="P3169" s="19">
        <f t="shared" si="99"/>
        <v>15.5</v>
      </c>
    </row>
    <row r="3170" spans="12:16" x14ac:dyDescent="0.35">
      <c r="L3170" s="20">
        <v>3169</v>
      </c>
      <c r="M3170" s="20">
        <v>1404</v>
      </c>
      <c r="N3170" s="21">
        <v>126</v>
      </c>
      <c r="O3170" s="22" t="str">
        <f t="shared" si="98"/>
        <v>Italian</v>
      </c>
      <c r="P3170" s="19">
        <f t="shared" si="99"/>
        <v>14.5</v>
      </c>
    </row>
    <row r="3171" spans="12:16" x14ac:dyDescent="0.35">
      <c r="L3171" s="20">
        <v>3170</v>
      </c>
      <c r="M3171" s="20">
        <v>1404</v>
      </c>
      <c r="N3171" s="21">
        <v>118</v>
      </c>
      <c r="O3171" s="22" t="str">
        <f t="shared" si="98"/>
        <v>Mexican</v>
      </c>
      <c r="P3171" s="19">
        <f t="shared" si="99"/>
        <v>14.95</v>
      </c>
    </row>
    <row r="3172" spans="12:16" x14ac:dyDescent="0.35">
      <c r="L3172" s="20">
        <v>3171</v>
      </c>
      <c r="M3172" s="20">
        <v>1405</v>
      </c>
      <c r="N3172" s="21">
        <v>101</v>
      </c>
      <c r="O3172" s="22" t="str">
        <f t="shared" si="98"/>
        <v>American</v>
      </c>
      <c r="P3172" s="19">
        <f t="shared" si="99"/>
        <v>12.95</v>
      </c>
    </row>
    <row r="3173" spans="12:16" x14ac:dyDescent="0.35">
      <c r="L3173" s="20">
        <v>3172</v>
      </c>
      <c r="M3173" s="20">
        <v>1405</v>
      </c>
      <c r="N3173" s="21">
        <v>102</v>
      </c>
      <c r="O3173" s="22" t="str">
        <f t="shared" si="98"/>
        <v>American</v>
      </c>
      <c r="P3173" s="19">
        <f t="shared" si="99"/>
        <v>13.95</v>
      </c>
    </row>
    <row r="3174" spans="12:16" x14ac:dyDescent="0.35">
      <c r="L3174" s="20">
        <v>3173</v>
      </c>
      <c r="M3174" s="20">
        <v>1405</v>
      </c>
      <c r="N3174" s="21">
        <v>120</v>
      </c>
      <c r="O3174" s="22" t="str">
        <f t="shared" si="98"/>
        <v>Mexican</v>
      </c>
      <c r="P3174" s="19">
        <f t="shared" si="99"/>
        <v>13.95</v>
      </c>
    </row>
    <row r="3175" spans="12:16" x14ac:dyDescent="0.35">
      <c r="L3175" s="20">
        <v>3174</v>
      </c>
      <c r="M3175" s="20">
        <v>1406</v>
      </c>
      <c r="N3175" s="21">
        <v>108</v>
      </c>
      <c r="O3175" s="22" t="str">
        <f t="shared" si="98"/>
        <v>Asian</v>
      </c>
      <c r="P3175" s="19">
        <f t="shared" si="99"/>
        <v>14.5</v>
      </c>
    </row>
    <row r="3176" spans="12:16" x14ac:dyDescent="0.35">
      <c r="L3176" s="20">
        <v>3175</v>
      </c>
      <c r="M3176" s="20">
        <v>1407</v>
      </c>
      <c r="N3176" s="21">
        <v>129</v>
      </c>
      <c r="O3176" s="22" t="str">
        <f t="shared" si="98"/>
        <v>Italian</v>
      </c>
      <c r="P3176" s="19">
        <f t="shared" si="99"/>
        <v>15.5</v>
      </c>
    </row>
    <row r="3177" spans="12:16" x14ac:dyDescent="0.35">
      <c r="L3177" s="20">
        <v>3176</v>
      </c>
      <c r="M3177" s="20">
        <v>1408</v>
      </c>
      <c r="N3177" s="21">
        <v>112</v>
      </c>
      <c r="O3177" s="22" t="str">
        <f t="shared" si="98"/>
        <v>Asian</v>
      </c>
      <c r="P3177" s="19">
        <f t="shared" si="99"/>
        <v>14.95</v>
      </c>
    </row>
    <row r="3178" spans="12:16" x14ac:dyDescent="0.35">
      <c r="L3178" s="20">
        <v>3177</v>
      </c>
      <c r="M3178" s="20">
        <v>1408</v>
      </c>
      <c r="N3178" s="21">
        <v>123</v>
      </c>
      <c r="O3178" s="22" t="str">
        <f t="shared" si="98"/>
        <v>Mexican</v>
      </c>
      <c r="P3178" s="19">
        <f t="shared" si="99"/>
        <v>9</v>
      </c>
    </row>
    <row r="3179" spans="12:16" x14ac:dyDescent="0.35">
      <c r="L3179" s="20">
        <v>3178</v>
      </c>
      <c r="M3179" s="20">
        <v>1409</v>
      </c>
      <c r="N3179" s="21">
        <v>119</v>
      </c>
      <c r="O3179" s="22" t="str">
        <f t="shared" si="98"/>
        <v>Mexican</v>
      </c>
      <c r="P3179" s="19">
        <f t="shared" si="99"/>
        <v>11.95</v>
      </c>
    </row>
    <row r="3180" spans="12:16" x14ac:dyDescent="0.35">
      <c r="L3180" s="20">
        <v>3179</v>
      </c>
      <c r="M3180" s="20">
        <v>1410</v>
      </c>
      <c r="N3180" s="21">
        <v>107</v>
      </c>
      <c r="O3180" s="22" t="str">
        <f t="shared" si="98"/>
        <v>Asian</v>
      </c>
      <c r="P3180" s="19">
        <f t="shared" si="99"/>
        <v>16.5</v>
      </c>
    </row>
    <row r="3181" spans="12:16" x14ac:dyDescent="0.35">
      <c r="L3181" s="20">
        <v>3180</v>
      </c>
      <c r="M3181" s="20">
        <v>1410</v>
      </c>
      <c r="N3181" s="21">
        <v>127</v>
      </c>
      <c r="O3181" s="22" t="str">
        <f t="shared" si="98"/>
        <v>Italian</v>
      </c>
      <c r="P3181" s="19">
        <f t="shared" si="99"/>
        <v>17.95</v>
      </c>
    </row>
    <row r="3182" spans="12:16" x14ac:dyDescent="0.35">
      <c r="L3182" s="20">
        <v>3181</v>
      </c>
      <c r="M3182" s="20">
        <v>1410</v>
      </c>
      <c r="N3182" s="21">
        <v>120</v>
      </c>
      <c r="O3182" s="22" t="str">
        <f t="shared" si="98"/>
        <v>Mexican</v>
      </c>
      <c r="P3182" s="19">
        <f t="shared" si="99"/>
        <v>13.95</v>
      </c>
    </row>
    <row r="3183" spans="12:16" x14ac:dyDescent="0.35">
      <c r="L3183" s="20">
        <v>3182</v>
      </c>
      <c r="M3183" s="20">
        <v>1411</v>
      </c>
      <c r="N3183" s="21">
        <v>113</v>
      </c>
      <c r="O3183" s="22" t="str">
        <f t="shared" si="98"/>
        <v>Asian</v>
      </c>
      <c r="P3183" s="19">
        <f t="shared" si="99"/>
        <v>5</v>
      </c>
    </row>
    <row r="3184" spans="12:16" x14ac:dyDescent="0.35">
      <c r="L3184" s="20">
        <v>3183</v>
      </c>
      <c r="M3184" s="20">
        <v>1411</v>
      </c>
      <c r="N3184" s="21">
        <v>130</v>
      </c>
      <c r="O3184" s="22" t="str">
        <f t="shared" si="98"/>
        <v>Italian</v>
      </c>
      <c r="P3184" s="19">
        <f t="shared" si="99"/>
        <v>19.95</v>
      </c>
    </row>
    <row r="3185" spans="12:16" x14ac:dyDescent="0.35">
      <c r="L3185" s="20">
        <v>3184</v>
      </c>
      <c r="M3185" s="20">
        <v>1411</v>
      </c>
      <c r="N3185" s="21">
        <v>123</v>
      </c>
      <c r="O3185" s="22" t="str">
        <f t="shared" si="98"/>
        <v>Mexican</v>
      </c>
      <c r="P3185" s="19">
        <f t="shared" si="99"/>
        <v>9</v>
      </c>
    </row>
    <row r="3186" spans="12:16" x14ac:dyDescent="0.35">
      <c r="L3186" s="20">
        <v>3185</v>
      </c>
      <c r="M3186" s="20">
        <v>1412</v>
      </c>
      <c r="N3186" s="21">
        <v>124</v>
      </c>
      <c r="O3186" s="22" t="str">
        <f t="shared" si="98"/>
        <v>Italian</v>
      </c>
      <c r="P3186" s="19">
        <f t="shared" si="99"/>
        <v>14.5</v>
      </c>
    </row>
    <row r="3187" spans="12:16" x14ac:dyDescent="0.35">
      <c r="L3187" s="20">
        <v>3186</v>
      </c>
      <c r="M3187" s="20">
        <v>1412</v>
      </c>
      <c r="N3187" s="21">
        <v>131</v>
      </c>
      <c r="O3187" s="22" t="str">
        <f t="shared" si="98"/>
        <v>Italian</v>
      </c>
      <c r="P3187" s="19">
        <f t="shared" si="99"/>
        <v>17.95</v>
      </c>
    </row>
    <row r="3188" spans="12:16" x14ac:dyDescent="0.35">
      <c r="L3188" s="20">
        <v>3187</v>
      </c>
      <c r="M3188" s="20">
        <v>1413</v>
      </c>
      <c r="N3188" s="21">
        <v>109</v>
      </c>
      <c r="O3188" s="22" t="str">
        <f t="shared" si="98"/>
        <v>Asian</v>
      </c>
      <c r="P3188" s="19">
        <f t="shared" si="99"/>
        <v>17.95</v>
      </c>
    </row>
    <row r="3189" spans="12:16" x14ac:dyDescent="0.35">
      <c r="L3189" s="20">
        <v>3188</v>
      </c>
      <c r="M3189" s="20">
        <v>1413</v>
      </c>
      <c r="N3189" s="21">
        <v>117</v>
      </c>
      <c r="O3189" s="22" t="str">
        <f t="shared" si="98"/>
        <v>Mexican</v>
      </c>
      <c r="P3189" s="19">
        <f t="shared" si="99"/>
        <v>12.95</v>
      </c>
    </row>
    <row r="3190" spans="12:16" x14ac:dyDescent="0.35">
      <c r="L3190" s="20">
        <v>3189</v>
      </c>
      <c r="M3190" s="20">
        <v>1413</v>
      </c>
      <c r="N3190" s="21">
        <v>119</v>
      </c>
      <c r="O3190" s="22" t="str">
        <f t="shared" si="98"/>
        <v>Mexican</v>
      </c>
      <c r="P3190" s="19">
        <f t="shared" si="99"/>
        <v>11.95</v>
      </c>
    </row>
    <row r="3191" spans="12:16" x14ac:dyDescent="0.35">
      <c r="L3191" s="20">
        <v>3190</v>
      </c>
      <c r="M3191" s="20">
        <v>1413</v>
      </c>
      <c r="N3191" s="21">
        <v>120</v>
      </c>
      <c r="O3191" s="22" t="str">
        <f t="shared" si="98"/>
        <v>Mexican</v>
      </c>
      <c r="P3191" s="19">
        <f t="shared" si="99"/>
        <v>13.95</v>
      </c>
    </row>
    <row r="3192" spans="12:16" x14ac:dyDescent="0.35">
      <c r="L3192" s="20">
        <v>3191</v>
      </c>
      <c r="M3192" s="20">
        <v>1414</v>
      </c>
      <c r="N3192" s="21">
        <v>120</v>
      </c>
      <c r="O3192" s="22" t="str">
        <f t="shared" si="98"/>
        <v>Mexican</v>
      </c>
      <c r="P3192" s="19">
        <f t="shared" si="99"/>
        <v>13.95</v>
      </c>
    </row>
    <row r="3193" spans="12:16" x14ac:dyDescent="0.35">
      <c r="L3193" s="20">
        <v>3192</v>
      </c>
      <c r="M3193" s="20">
        <v>1415</v>
      </c>
      <c r="N3193" s="21">
        <v>129</v>
      </c>
      <c r="O3193" s="22" t="str">
        <f t="shared" si="98"/>
        <v>Italian</v>
      </c>
      <c r="P3193" s="19">
        <f t="shared" si="99"/>
        <v>15.5</v>
      </c>
    </row>
    <row r="3194" spans="12:16" x14ac:dyDescent="0.35">
      <c r="L3194" s="20">
        <v>3193</v>
      </c>
      <c r="M3194" s="20">
        <v>1416</v>
      </c>
      <c r="N3194" s="21">
        <v>102</v>
      </c>
      <c r="O3194" s="22" t="str">
        <f t="shared" si="98"/>
        <v>American</v>
      </c>
      <c r="P3194" s="19">
        <f t="shared" si="99"/>
        <v>13.95</v>
      </c>
    </row>
    <row r="3195" spans="12:16" x14ac:dyDescent="0.35">
      <c r="L3195" s="20">
        <v>3194</v>
      </c>
      <c r="M3195" s="20">
        <v>1416</v>
      </c>
      <c r="N3195" s="21">
        <v>118</v>
      </c>
      <c r="O3195" s="22" t="str">
        <f t="shared" si="98"/>
        <v>Mexican</v>
      </c>
      <c r="P3195" s="19">
        <f t="shared" si="99"/>
        <v>14.95</v>
      </c>
    </row>
    <row r="3196" spans="12:16" x14ac:dyDescent="0.35">
      <c r="L3196" s="20">
        <v>3195</v>
      </c>
      <c r="M3196" s="20">
        <v>1416</v>
      </c>
      <c r="N3196" s="21">
        <v>119</v>
      </c>
      <c r="O3196" s="22" t="str">
        <f t="shared" si="98"/>
        <v>Mexican</v>
      </c>
      <c r="P3196" s="19">
        <f t="shared" si="99"/>
        <v>11.95</v>
      </c>
    </row>
    <row r="3197" spans="12:16" x14ac:dyDescent="0.35">
      <c r="L3197" s="20">
        <v>3196</v>
      </c>
      <c r="M3197" s="20">
        <v>1416</v>
      </c>
      <c r="N3197" s="21">
        <v>121</v>
      </c>
      <c r="O3197" s="22" t="str">
        <f t="shared" si="98"/>
        <v>Mexican</v>
      </c>
      <c r="P3197" s="19">
        <f t="shared" si="99"/>
        <v>10.5</v>
      </c>
    </row>
    <row r="3198" spans="12:16" x14ac:dyDescent="0.35">
      <c r="L3198" s="20">
        <v>3197</v>
      </c>
      <c r="M3198" s="20">
        <v>1417</v>
      </c>
      <c r="N3198" s="21">
        <v>110</v>
      </c>
      <c r="O3198" s="22" t="str">
        <f t="shared" si="98"/>
        <v>Asian</v>
      </c>
      <c r="P3198" s="19">
        <f t="shared" si="99"/>
        <v>17.95</v>
      </c>
    </row>
    <row r="3199" spans="12:16" x14ac:dyDescent="0.35">
      <c r="L3199" s="20">
        <v>3198</v>
      </c>
      <c r="M3199" s="20">
        <v>1417</v>
      </c>
      <c r="N3199" s="21">
        <v>117</v>
      </c>
      <c r="O3199" s="22" t="str">
        <f t="shared" si="98"/>
        <v>Mexican</v>
      </c>
      <c r="P3199" s="19">
        <f t="shared" si="99"/>
        <v>12.95</v>
      </c>
    </row>
    <row r="3200" spans="12:16" x14ac:dyDescent="0.35">
      <c r="L3200" s="20">
        <v>3199</v>
      </c>
      <c r="M3200" s="20">
        <v>1417</v>
      </c>
      <c r="N3200" s="21">
        <v>129</v>
      </c>
      <c r="O3200" s="22" t="str">
        <f t="shared" si="98"/>
        <v>Italian</v>
      </c>
      <c r="P3200" s="19">
        <f t="shared" si="99"/>
        <v>15.5</v>
      </c>
    </row>
    <row r="3201" spans="12:16" x14ac:dyDescent="0.35">
      <c r="L3201" s="20">
        <v>3200</v>
      </c>
      <c r="M3201" s="20">
        <v>1417</v>
      </c>
      <c r="N3201" s="21">
        <v>111</v>
      </c>
      <c r="O3201" s="22" t="str">
        <f t="shared" si="98"/>
        <v>Asian</v>
      </c>
      <c r="P3201" s="19">
        <f t="shared" si="99"/>
        <v>11.95</v>
      </c>
    </row>
    <row r="3202" spans="12:16" x14ac:dyDescent="0.35">
      <c r="L3202" s="20">
        <v>3201</v>
      </c>
      <c r="M3202" s="20">
        <v>1418</v>
      </c>
      <c r="N3202" s="21">
        <v>120</v>
      </c>
      <c r="O3202" s="22" t="str">
        <f t="shared" si="98"/>
        <v>Mexican</v>
      </c>
      <c r="P3202" s="19">
        <f t="shared" si="99"/>
        <v>13.95</v>
      </c>
    </row>
    <row r="3203" spans="12:16" x14ac:dyDescent="0.35">
      <c r="L3203" s="20">
        <v>3202</v>
      </c>
      <c r="M3203" s="20">
        <v>1419</v>
      </c>
      <c r="N3203" s="21">
        <v>111</v>
      </c>
      <c r="O3203" s="22" t="str">
        <f t="shared" ref="O3203:O3266" si="100">_xlfn.XLOOKUP(N3203,$A$2:$A$33,$C$2:$C$33)</f>
        <v>Asian</v>
      </c>
      <c r="P3203" s="19">
        <f t="shared" ref="P3203:P3266" si="101">_xlfn.XLOOKUP(N3203,$A$2:$A$33,$D$2:$D$33)</f>
        <v>11.95</v>
      </c>
    </row>
    <row r="3204" spans="12:16" x14ac:dyDescent="0.35">
      <c r="L3204" s="20">
        <v>3203</v>
      </c>
      <c r="M3204" s="20">
        <v>1419</v>
      </c>
      <c r="N3204" s="21">
        <v>132</v>
      </c>
      <c r="O3204" s="22" t="str">
        <f t="shared" si="100"/>
        <v>Italian</v>
      </c>
      <c r="P3204" s="19">
        <f t="shared" si="101"/>
        <v>16.95</v>
      </c>
    </row>
    <row r="3205" spans="12:16" x14ac:dyDescent="0.35">
      <c r="L3205" s="20">
        <v>3204</v>
      </c>
      <c r="M3205" s="20">
        <v>1420</v>
      </c>
      <c r="N3205" s="21">
        <v>115</v>
      </c>
      <c r="O3205" s="22" t="str">
        <f t="shared" si="100"/>
        <v>Mexican</v>
      </c>
      <c r="P3205" s="19">
        <f t="shared" si="101"/>
        <v>11.95</v>
      </c>
    </row>
    <row r="3206" spans="12:16" x14ac:dyDescent="0.35">
      <c r="L3206" s="20">
        <v>3205</v>
      </c>
      <c r="M3206" s="20">
        <v>1420</v>
      </c>
      <c r="N3206" s="21">
        <v>116</v>
      </c>
      <c r="O3206" s="22" t="str">
        <f t="shared" si="100"/>
        <v>Mexican</v>
      </c>
      <c r="P3206" s="19">
        <f t="shared" si="101"/>
        <v>13.95</v>
      </c>
    </row>
    <row r="3207" spans="12:16" x14ac:dyDescent="0.35">
      <c r="L3207" s="20">
        <v>3206</v>
      </c>
      <c r="M3207" s="20">
        <v>1420</v>
      </c>
      <c r="N3207" s="21">
        <v>130</v>
      </c>
      <c r="O3207" s="22" t="str">
        <f t="shared" si="100"/>
        <v>Italian</v>
      </c>
      <c r="P3207" s="19">
        <f t="shared" si="101"/>
        <v>19.95</v>
      </c>
    </row>
    <row r="3208" spans="12:16" x14ac:dyDescent="0.35">
      <c r="L3208" s="20">
        <v>3207</v>
      </c>
      <c r="M3208" s="20">
        <v>1421</v>
      </c>
      <c r="N3208" s="21">
        <v>122</v>
      </c>
      <c r="O3208" s="22" t="str">
        <f t="shared" si="100"/>
        <v>Mexican</v>
      </c>
      <c r="P3208" s="19">
        <f t="shared" si="101"/>
        <v>7</v>
      </c>
    </row>
    <row r="3209" spans="12:16" x14ac:dyDescent="0.35">
      <c r="L3209" s="20">
        <v>3208</v>
      </c>
      <c r="M3209" s="20">
        <v>1422</v>
      </c>
      <c r="N3209" s="21">
        <v>129</v>
      </c>
      <c r="O3209" s="22" t="str">
        <f t="shared" si="100"/>
        <v>Italian</v>
      </c>
      <c r="P3209" s="19">
        <f t="shared" si="101"/>
        <v>15.5</v>
      </c>
    </row>
    <row r="3210" spans="12:16" x14ac:dyDescent="0.35">
      <c r="L3210" s="20">
        <v>3209</v>
      </c>
      <c r="M3210" s="20">
        <v>1422</v>
      </c>
      <c r="N3210" s="21">
        <v>106</v>
      </c>
      <c r="O3210" s="22" t="str">
        <f t="shared" si="100"/>
        <v>American</v>
      </c>
      <c r="P3210" s="19">
        <f t="shared" si="101"/>
        <v>7</v>
      </c>
    </row>
    <row r="3211" spans="12:16" x14ac:dyDescent="0.35">
      <c r="L3211" s="20">
        <v>3210</v>
      </c>
      <c r="M3211" s="20">
        <v>1423</v>
      </c>
      <c r="N3211" s="21">
        <v>107</v>
      </c>
      <c r="O3211" s="22" t="str">
        <f t="shared" si="100"/>
        <v>Asian</v>
      </c>
      <c r="P3211" s="19">
        <f t="shared" si="101"/>
        <v>16.5</v>
      </c>
    </row>
    <row r="3212" spans="12:16" x14ac:dyDescent="0.35">
      <c r="L3212" s="20">
        <v>3211</v>
      </c>
      <c r="M3212" s="20">
        <v>1423</v>
      </c>
      <c r="N3212" s="21">
        <v>108</v>
      </c>
      <c r="O3212" s="22" t="str">
        <f t="shared" si="100"/>
        <v>Asian</v>
      </c>
      <c r="P3212" s="19">
        <f t="shared" si="101"/>
        <v>14.5</v>
      </c>
    </row>
    <row r="3213" spans="12:16" x14ac:dyDescent="0.35">
      <c r="L3213" s="20">
        <v>3212</v>
      </c>
      <c r="M3213" s="20">
        <v>1423</v>
      </c>
      <c r="N3213" s="21">
        <v>119</v>
      </c>
      <c r="O3213" s="22" t="str">
        <f t="shared" si="100"/>
        <v>Mexican</v>
      </c>
      <c r="P3213" s="19">
        <f t="shared" si="101"/>
        <v>11.95</v>
      </c>
    </row>
    <row r="3214" spans="12:16" x14ac:dyDescent="0.35">
      <c r="L3214" s="20">
        <v>3213</v>
      </c>
      <c r="M3214" s="20">
        <v>1424</v>
      </c>
      <c r="N3214" s="21">
        <v>118</v>
      </c>
      <c r="O3214" s="22" t="str">
        <f t="shared" si="100"/>
        <v>Mexican</v>
      </c>
      <c r="P3214" s="19">
        <f t="shared" si="101"/>
        <v>14.95</v>
      </c>
    </row>
    <row r="3215" spans="12:16" x14ac:dyDescent="0.35">
      <c r="L3215" s="20">
        <v>3214</v>
      </c>
      <c r="M3215" s="20">
        <v>1424</v>
      </c>
      <c r="N3215" s="21">
        <v>132</v>
      </c>
      <c r="O3215" s="22" t="str">
        <f t="shared" si="100"/>
        <v>Italian</v>
      </c>
      <c r="P3215" s="19">
        <f t="shared" si="101"/>
        <v>16.95</v>
      </c>
    </row>
    <row r="3216" spans="12:16" x14ac:dyDescent="0.35">
      <c r="L3216" s="20">
        <v>3215</v>
      </c>
      <c r="M3216" s="20">
        <v>1425</v>
      </c>
      <c r="N3216" s="21">
        <v>102</v>
      </c>
      <c r="O3216" s="22" t="str">
        <f t="shared" si="100"/>
        <v>American</v>
      </c>
      <c r="P3216" s="19">
        <f t="shared" si="101"/>
        <v>13.95</v>
      </c>
    </row>
    <row r="3217" spans="12:16" x14ac:dyDescent="0.35">
      <c r="L3217" s="20">
        <v>3216</v>
      </c>
      <c r="M3217" s="20">
        <v>1425</v>
      </c>
      <c r="N3217" s="21">
        <v>128</v>
      </c>
      <c r="O3217" s="22" t="str">
        <f t="shared" si="100"/>
        <v>Italian</v>
      </c>
      <c r="P3217" s="19">
        <f t="shared" si="101"/>
        <v>15.5</v>
      </c>
    </row>
    <row r="3218" spans="12:16" x14ac:dyDescent="0.35">
      <c r="L3218" s="20">
        <v>3217</v>
      </c>
      <c r="M3218" s="20">
        <v>1425</v>
      </c>
      <c r="N3218" s="21">
        <v>106</v>
      </c>
      <c r="O3218" s="22" t="str">
        <f t="shared" si="100"/>
        <v>American</v>
      </c>
      <c r="P3218" s="19">
        <f t="shared" si="101"/>
        <v>7</v>
      </c>
    </row>
    <row r="3219" spans="12:16" x14ac:dyDescent="0.35">
      <c r="L3219" s="20">
        <v>3218</v>
      </c>
      <c r="M3219" s="20">
        <v>1426</v>
      </c>
      <c r="N3219" s="21">
        <v>118</v>
      </c>
      <c r="O3219" s="22" t="str">
        <f t="shared" si="100"/>
        <v>Mexican</v>
      </c>
      <c r="P3219" s="19">
        <f t="shared" si="101"/>
        <v>14.95</v>
      </c>
    </row>
    <row r="3220" spans="12:16" x14ac:dyDescent="0.35">
      <c r="L3220" s="20">
        <v>3219</v>
      </c>
      <c r="M3220" s="20">
        <v>1427</v>
      </c>
      <c r="N3220" s="21">
        <v>124</v>
      </c>
      <c r="O3220" s="22" t="str">
        <f t="shared" si="100"/>
        <v>Italian</v>
      </c>
      <c r="P3220" s="19">
        <f t="shared" si="101"/>
        <v>14.5</v>
      </c>
    </row>
    <row r="3221" spans="12:16" x14ac:dyDescent="0.35">
      <c r="L3221" s="20">
        <v>3220</v>
      </c>
      <c r="M3221" s="20">
        <v>1427</v>
      </c>
      <c r="N3221" s="21">
        <v>117</v>
      </c>
      <c r="O3221" s="22" t="str">
        <f t="shared" si="100"/>
        <v>Mexican</v>
      </c>
      <c r="P3221" s="19">
        <f t="shared" si="101"/>
        <v>12.95</v>
      </c>
    </row>
    <row r="3222" spans="12:16" x14ac:dyDescent="0.35">
      <c r="L3222" s="20">
        <v>3221</v>
      </c>
      <c r="M3222" s="20">
        <v>1427</v>
      </c>
      <c r="N3222" s="21">
        <v>119</v>
      </c>
      <c r="O3222" s="22" t="str">
        <f t="shared" si="100"/>
        <v>Mexican</v>
      </c>
      <c r="P3222" s="19">
        <f t="shared" si="101"/>
        <v>11.95</v>
      </c>
    </row>
    <row r="3223" spans="12:16" x14ac:dyDescent="0.35">
      <c r="L3223" s="20">
        <v>3222</v>
      </c>
      <c r="M3223" s="20">
        <v>1428</v>
      </c>
      <c r="N3223" s="21">
        <v>104</v>
      </c>
      <c r="O3223" s="22" t="str">
        <f t="shared" si="100"/>
        <v>American</v>
      </c>
      <c r="P3223" s="19">
        <f t="shared" si="101"/>
        <v>10.5</v>
      </c>
    </row>
    <row r="3224" spans="12:16" x14ac:dyDescent="0.35">
      <c r="L3224" s="20">
        <v>3223</v>
      </c>
      <c r="M3224" s="20">
        <v>1428</v>
      </c>
      <c r="N3224" s="21">
        <v>132</v>
      </c>
      <c r="O3224" s="22" t="str">
        <f t="shared" si="100"/>
        <v>Italian</v>
      </c>
      <c r="P3224" s="19">
        <f t="shared" si="101"/>
        <v>16.95</v>
      </c>
    </row>
    <row r="3225" spans="12:16" x14ac:dyDescent="0.35">
      <c r="L3225" s="20">
        <v>3224</v>
      </c>
      <c r="M3225" s="20">
        <v>1429</v>
      </c>
      <c r="N3225" s="21">
        <v>108</v>
      </c>
      <c r="O3225" s="22" t="str">
        <f t="shared" si="100"/>
        <v>Asian</v>
      </c>
      <c r="P3225" s="19">
        <f t="shared" si="101"/>
        <v>14.5</v>
      </c>
    </row>
    <row r="3226" spans="12:16" x14ac:dyDescent="0.35">
      <c r="L3226" s="20">
        <v>3225</v>
      </c>
      <c r="M3226" s="20">
        <v>1429</v>
      </c>
      <c r="N3226" s="21">
        <v>124</v>
      </c>
      <c r="O3226" s="22" t="str">
        <f t="shared" si="100"/>
        <v>Italian</v>
      </c>
      <c r="P3226" s="19">
        <f t="shared" si="101"/>
        <v>14.5</v>
      </c>
    </row>
    <row r="3227" spans="12:16" x14ac:dyDescent="0.35">
      <c r="L3227" s="20">
        <v>3226</v>
      </c>
      <c r="M3227" s="20">
        <v>1429</v>
      </c>
      <c r="N3227" s="21">
        <v>112</v>
      </c>
      <c r="O3227" s="22" t="str">
        <f t="shared" si="100"/>
        <v>Asian</v>
      </c>
      <c r="P3227" s="19">
        <f t="shared" si="101"/>
        <v>14.95</v>
      </c>
    </row>
    <row r="3228" spans="12:16" x14ac:dyDescent="0.35">
      <c r="L3228" s="20">
        <v>3227</v>
      </c>
      <c r="M3228" s="20">
        <v>1429</v>
      </c>
      <c r="N3228" s="21">
        <v>118</v>
      </c>
      <c r="O3228" s="22" t="str">
        <f t="shared" si="100"/>
        <v>Mexican</v>
      </c>
      <c r="P3228" s="19">
        <f t="shared" si="101"/>
        <v>14.95</v>
      </c>
    </row>
    <row r="3229" spans="12:16" x14ac:dyDescent="0.35">
      <c r="L3229" s="20">
        <v>3228</v>
      </c>
      <c r="M3229" s="20">
        <v>1430</v>
      </c>
      <c r="N3229" s="21">
        <v>102</v>
      </c>
      <c r="O3229" s="22" t="str">
        <f t="shared" si="100"/>
        <v>American</v>
      </c>
      <c r="P3229" s="19">
        <f t="shared" si="101"/>
        <v>13.95</v>
      </c>
    </row>
    <row r="3230" spans="12:16" x14ac:dyDescent="0.35">
      <c r="L3230" s="20">
        <v>3229</v>
      </c>
      <c r="M3230" s="20">
        <v>1430</v>
      </c>
      <c r="N3230" s="21">
        <v>127</v>
      </c>
      <c r="O3230" s="22" t="str">
        <f t="shared" si="100"/>
        <v>Italian</v>
      </c>
      <c r="P3230" s="19">
        <f t="shared" si="101"/>
        <v>17.95</v>
      </c>
    </row>
    <row r="3231" spans="12:16" x14ac:dyDescent="0.35">
      <c r="L3231" s="20">
        <v>3230</v>
      </c>
      <c r="M3231" s="20">
        <v>1430</v>
      </c>
      <c r="N3231" s="21" t="s">
        <v>45</v>
      </c>
      <c r="O3231" s="22" t="e">
        <f t="shared" si="100"/>
        <v>#N/A</v>
      </c>
      <c r="P3231" s="19" t="e">
        <f t="shared" si="101"/>
        <v>#N/A</v>
      </c>
    </row>
    <row r="3232" spans="12:16" x14ac:dyDescent="0.35">
      <c r="L3232" s="20">
        <v>3231</v>
      </c>
      <c r="M3232" s="20">
        <v>1431</v>
      </c>
      <c r="N3232" s="21">
        <v>129</v>
      </c>
      <c r="O3232" s="22" t="str">
        <f t="shared" si="100"/>
        <v>Italian</v>
      </c>
      <c r="P3232" s="19">
        <f t="shared" si="101"/>
        <v>15.5</v>
      </c>
    </row>
    <row r="3233" spans="12:16" x14ac:dyDescent="0.35">
      <c r="L3233" s="20">
        <v>3232</v>
      </c>
      <c r="M3233" s="20">
        <v>1432</v>
      </c>
      <c r="N3233" s="21">
        <v>102</v>
      </c>
      <c r="O3233" s="22" t="str">
        <f t="shared" si="100"/>
        <v>American</v>
      </c>
      <c r="P3233" s="19">
        <f t="shared" si="101"/>
        <v>13.95</v>
      </c>
    </row>
    <row r="3234" spans="12:16" x14ac:dyDescent="0.35">
      <c r="L3234" s="20">
        <v>3233</v>
      </c>
      <c r="M3234" s="20">
        <v>1432</v>
      </c>
      <c r="N3234" s="21">
        <v>117</v>
      </c>
      <c r="O3234" s="22" t="str">
        <f t="shared" si="100"/>
        <v>Mexican</v>
      </c>
      <c r="P3234" s="19">
        <f t="shared" si="101"/>
        <v>12.95</v>
      </c>
    </row>
    <row r="3235" spans="12:16" x14ac:dyDescent="0.35">
      <c r="L3235" s="20">
        <v>3234</v>
      </c>
      <c r="M3235" s="20">
        <v>1432</v>
      </c>
      <c r="N3235" s="21">
        <v>127</v>
      </c>
      <c r="O3235" s="22" t="str">
        <f t="shared" si="100"/>
        <v>Italian</v>
      </c>
      <c r="P3235" s="19">
        <f t="shared" si="101"/>
        <v>17.95</v>
      </c>
    </row>
    <row r="3236" spans="12:16" x14ac:dyDescent="0.35">
      <c r="L3236" s="20">
        <v>3235</v>
      </c>
      <c r="M3236" s="20">
        <v>1433</v>
      </c>
      <c r="N3236" s="21">
        <v>110</v>
      </c>
      <c r="O3236" s="22" t="str">
        <f t="shared" si="100"/>
        <v>Asian</v>
      </c>
      <c r="P3236" s="19">
        <f t="shared" si="101"/>
        <v>17.95</v>
      </c>
    </row>
    <row r="3237" spans="12:16" x14ac:dyDescent="0.35">
      <c r="L3237" s="20">
        <v>3236</v>
      </c>
      <c r="M3237" s="20">
        <v>1433</v>
      </c>
      <c r="N3237" s="21">
        <v>119</v>
      </c>
      <c r="O3237" s="22" t="str">
        <f t="shared" si="100"/>
        <v>Mexican</v>
      </c>
      <c r="P3237" s="19">
        <f t="shared" si="101"/>
        <v>11.95</v>
      </c>
    </row>
    <row r="3238" spans="12:16" x14ac:dyDescent="0.35">
      <c r="L3238" s="20">
        <v>3237</v>
      </c>
      <c r="M3238" s="20">
        <v>1434</v>
      </c>
      <c r="N3238" s="21">
        <v>115</v>
      </c>
      <c r="O3238" s="22" t="str">
        <f t="shared" si="100"/>
        <v>Mexican</v>
      </c>
      <c r="P3238" s="19">
        <f t="shared" si="101"/>
        <v>11.95</v>
      </c>
    </row>
    <row r="3239" spans="12:16" x14ac:dyDescent="0.35">
      <c r="L3239" s="20">
        <v>3238</v>
      </c>
      <c r="M3239" s="20">
        <v>1434</v>
      </c>
      <c r="N3239" s="21">
        <v>129</v>
      </c>
      <c r="O3239" s="22" t="str">
        <f t="shared" si="100"/>
        <v>Italian</v>
      </c>
      <c r="P3239" s="19">
        <f t="shared" si="101"/>
        <v>15.5</v>
      </c>
    </row>
    <row r="3240" spans="12:16" x14ac:dyDescent="0.35">
      <c r="L3240" s="20">
        <v>3239</v>
      </c>
      <c r="M3240" s="20">
        <v>1435</v>
      </c>
      <c r="N3240" s="21">
        <v>117</v>
      </c>
      <c r="O3240" s="22" t="str">
        <f t="shared" si="100"/>
        <v>Mexican</v>
      </c>
      <c r="P3240" s="19">
        <f t="shared" si="101"/>
        <v>12.95</v>
      </c>
    </row>
    <row r="3241" spans="12:16" x14ac:dyDescent="0.35">
      <c r="L3241" s="20">
        <v>3240</v>
      </c>
      <c r="M3241" s="20">
        <v>1435</v>
      </c>
      <c r="N3241" s="21">
        <v>119</v>
      </c>
      <c r="O3241" s="22" t="str">
        <f t="shared" si="100"/>
        <v>Mexican</v>
      </c>
      <c r="P3241" s="19">
        <f t="shared" si="101"/>
        <v>11.95</v>
      </c>
    </row>
    <row r="3242" spans="12:16" x14ac:dyDescent="0.35">
      <c r="L3242" s="20">
        <v>3241</v>
      </c>
      <c r="M3242" s="20">
        <v>1435</v>
      </c>
      <c r="N3242" s="21">
        <v>120</v>
      </c>
      <c r="O3242" s="22" t="str">
        <f t="shared" si="100"/>
        <v>Mexican</v>
      </c>
      <c r="P3242" s="19">
        <f t="shared" si="101"/>
        <v>13.95</v>
      </c>
    </row>
    <row r="3243" spans="12:16" x14ac:dyDescent="0.35">
      <c r="L3243" s="20">
        <v>3242</v>
      </c>
      <c r="M3243" s="20">
        <v>1435</v>
      </c>
      <c r="N3243" s="21">
        <v>114</v>
      </c>
      <c r="O3243" s="22" t="str">
        <f t="shared" si="100"/>
        <v>Asian</v>
      </c>
      <c r="P3243" s="19">
        <f t="shared" si="101"/>
        <v>9</v>
      </c>
    </row>
    <row r="3244" spans="12:16" x14ac:dyDescent="0.35">
      <c r="L3244" s="20">
        <v>3243</v>
      </c>
      <c r="M3244" s="20">
        <v>1436</v>
      </c>
      <c r="N3244" s="21">
        <v>126</v>
      </c>
      <c r="O3244" s="22" t="str">
        <f t="shared" si="100"/>
        <v>Italian</v>
      </c>
      <c r="P3244" s="19">
        <f t="shared" si="101"/>
        <v>14.5</v>
      </c>
    </row>
    <row r="3245" spans="12:16" x14ac:dyDescent="0.35">
      <c r="L3245" s="20">
        <v>3244</v>
      </c>
      <c r="M3245" s="20">
        <v>1436</v>
      </c>
      <c r="N3245" s="21">
        <v>130</v>
      </c>
      <c r="O3245" s="22" t="str">
        <f t="shared" si="100"/>
        <v>Italian</v>
      </c>
      <c r="P3245" s="19">
        <f t="shared" si="101"/>
        <v>19.95</v>
      </c>
    </row>
    <row r="3246" spans="12:16" x14ac:dyDescent="0.35">
      <c r="L3246" s="20">
        <v>3245</v>
      </c>
      <c r="M3246" s="20">
        <v>1436</v>
      </c>
      <c r="N3246" s="21">
        <v>114</v>
      </c>
      <c r="O3246" s="22" t="str">
        <f t="shared" si="100"/>
        <v>Asian</v>
      </c>
      <c r="P3246" s="19">
        <f t="shared" si="101"/>
        <v>9</v>
      </c>
    </row>
    <row r="3247" spans="12:16" x14ac:dyDescent="0.35">
      <c r="L3247" s="20">
        <v>3246</v>
      </c>
      <c r="M3247" s="20">
        <v>1437</v>
      </c>
      <c r="N3247" s="21">
        <v>101</v>
      </c>
      <c r="O3247" s="22" t="str">
        <f t="shared" si="100"/>
        <v>American</v>
      </c>
      <c r="P3247" s="19">
        <f t="shared" si="101"/>
        <v>12.95</v>
      </c>
    </row>
    <row r="3248" spans="12:16" x14ac:dyDescent="0.35">
      <c r="L3248" s="20">
        <v>3247</v>
      </c>
      <c r="M3248" s="20">
        <v>1438</v>
      </c>
      <c r="N3248" s="21">
        <v>126</v>
      </c>
      <c r="O3248" s="22" t="str">
        <f t="shared" si="100"/>
        <v>Italian</v>
      </c>
      <c r="P3248" s="19">
        <f t="shared" si="101"/>
        <v>14.5</v>
      </c>
    </row>
    <row r="3249" spans="12:16" x14ac:dyDescent="0.35">
      <c r="L3249" s="20">
        <v>3248</v>
      </c>
      <c r="M3249" s="20">
        <v>1438</v>
      </c>
      <c r="N3249" s="21">
        <v>117</v>
      </c>
      <c r="O3249" s="22" t="str">
        <f t="shared" si="100"/>
        <v>Mexican</v>
      </c>
      <c r="P3249" s="19">
        <f t="shared" si="101"/>
        <v>12.95</v>
      </c>
    </row>
    <row r="3250" spans="12:16" x14ac:dyDescent="0.35">
      <c r="L3250" s="20">
        <v>3249</v>
      </c>
      <c r="M3250" s="20">
        <v>1439</v>
      </c>
      <c r="N3250" s="21">
        <v>118</v>
      </c>
      <c r="O3250" s="22" t="str">
        <f t="shared" si="100"/>
        <v>Mexican</v>
      </c>
      <c r="P3250" s="19">
        <f t="shared" si="101"/>
        <v>14.95</v>
      </c>
    </row>
    <row r="3251" spans="12:16" x14ac:dyDescent="0.35">
      <c r="L3251" s="20">
        <v>3250</v>
      </c>
      <c r="M3251" s="20">
        <v>1439</v>
      </c>
      <c r="N3251" s="21">
        <v>132</v>
      </c>
      <c r="O3251" s="22" t="str">
        <f t="shared" si="100"/>
        <v>Italian</v>
      </c>
      <c r="P3251" s="19">
        <f t="shared" si="101"/>
        <v>16.95</v>
      </c>
    </row>
    <row r="3252" spans="12:16" x14ac:dyDescent="0.35">
      <c r="L3252" s="20">
        <v>3251</v>
      </c>
      <c r="M3252" s="20">
        <v>1440</v>
      </c>
      <c r="N3252" s="21">
        <v>108</v>
      </c>
      <c r="O3252" s="22" t="str">
        <f t="shared" si="100"/>
        <v>Asian</v>
      </c>
      <c r="P3252" s="19">
        <f t="shared" si="101"/>
        <v>14.5</v>
      </c>
    </row>
    <row r="3253" spans="12:16" x14ac:dyDescent="0.35">
      <c r="L3253" s="20">
        <v>3252</v>
      </c>
      <c r="M3253" s="20">
        <v>1441</v>
      </c>
      <c r="N3253" s="21">
        <v>117</v>
      </c>
      <c r="O3253" s="22" t="str">
        <f t="shared" si="100"/>
        <v>Mexican</v>
      </c>
      <c r="P3253" s="19">
        <f t="shared" si="101"/>
        <v>12.95</v>
      </c>
    </row>
    <row r="3254" spans="12:16" x14ac:dyDescent="0.35">
      <c r="L3254" s="20">
        <v>3253</v>
      </c>
      <c r="M3254" s="20">
        <v>1441</v>
      </c>
      <c r="N3254" s="21">
        <v>105</v>
      </c>
      <c r="O3254" s="22" t="str">
        <f t="shared" si="100"/>
        <v>American</v>
      </c>
      <c r="P3254" s="19">
        <f t="shared" si="101"/>
        <v>7</v>
      </c>
    </row>
    <row r="3255" spans="12:16" x14ac:dyDescent="0.35">
      <c r="L3255" s="20">
        <v>3254</v>
      </c>
      <c r="M3255" s="20">
        <v>1442</v>
      </c>
      <c r="N3255" s="21">
        <v>103</v>
      </c>
      <c r="O3255" s="22" t="str">
        <f t="shared" si="100"/>
        <v>American</v>
      </c>
      <c r="P3255" s="19">
        <f t="shared" si="101"/>
        <v>9</v>
      </c>
    </row>
    <row r="3256" spans="12:16" x14ac:dyDescent="0.35">
      <c r="L3256" s="20">
        <v>3255</v>
      </c>
      <c r="M3256" s="20">
        <v>1442</v>
      </c>
      <c r="N3256" s="21">
        <v>131</v>
      </c>
      <c r="O3256" s="22" t="str">
        <f t="shared" si="100"/>
        <v>Italian</v>
      </c>
      <c r="P3256" s="19">
        <f t="shared" si="101"/>
        <v>17.95</v>
      </c>
    </row>
    <row r="3257" spans="12:16" x14ac:dyDescent="0.35">
      <c r="L3257" s="20">
        <v>3256</v>
      </c>
      <c r="M3257" s="20">
        <v>1442</v>
      </c>
      <c r="N3257" s="21">
        <v>131</v>
      </c>
      <c r="O3257" s="22" t="str">
        <f t="shared" si="100"/>
        <v>Italian</v>
      </c>
      <c r="P3257" s="19">
        <f t="shared" si="101"/>
        <v>17.95</v>
      </c>
    </row>
    <row r="3258" spans="12:16" x14ac:dyDescent="0.35">
      <c r="L3258" s="20">
        <v>3257</v>
      </c>
      <c r="M3258" s="20">
        <v>1442</v>
      </c>
      <c r="N3258" s="21">
        <v>132</v>
      </c>
      <c r="O3258" s="22" t="str">
        <f t="shared" si="100"/>
        <v>Italian</v>
      </c>
      <c r="P3258" s="19">
        <f t="shared" si="101"/>
        <v>16.95</v>
      </c>
    </row>
    <row r="3259" spans="12:16" x14ac:dyDescent="0.35">
      <c r="L3259" s="20">
        <v>3258</v>
      </c>
      <c r="M3259" s="20">
        <v>1443</v>
      </c>
      <c r="N3259" s="21">
        <v>108</v>
      </c>
      <c r="O3259" s="22" t="str">
        <f t="shared" si="100"/>
        <v>Asian</v>
      </c>
      <c r="P3259" s="19">
        <f t="shared" si="101"/>
        <v>14.5</v>
      </c>
    </row>
    <row r="3260" spans="12:16" x14ac:dyDescent="0.35">
      <c r="L3260" s="20">
        <v>3259</v>
      </c>
      <c r="M3260" s="20">
        <v>1443</v>
      </c>
      <c r="N3260" s="21">
        <v>113</v>
      </c>
      <c r="O3260" s="22" t="str">
        <f t="shared" si="100"/>
        <v>Asian</v>
      </c>
      <c r="P3260" s="19">
        <f t="shared" si="101"/>
        <v>5</v>
      </c>
    </row>
    <row r="3261" spans="12:16" x14ac:dyDescent="0.35">
      <c r="L3261" s="20">
        <v>3260</v>
      </c>
      <c r="M3261" s="20">
        <v>1444</v>
      </c>
      <c r="N3261" s="21">
        <v>110</v>
      </c>
      <c r="O3261" s="22" t="str">
        <f t="shared" si="100"/>
        <v>Asian</v>
      </c>
      <c r="P3261" s="19">
        <f t="shared" si="101"/>
        <v>17.95</v>
      </c>
    </row>
    <row r="3262" spans="12:16" x14ac:dyDescent="0.35">
      <c r="L3262" s="20">
        <v>3261</v>
      </c>
      <c r="M3262" s="20">
        <v>1445</v>
      </c>
      <c r="N3262" s="21">
        <v>107</v>
      </c>
      <c r="O3262" s="22" t="str">
        <f t="shared" si="100"/>
        <v>Asian</v>
      </c>
      <c r="P3262" s="19">
        <f t="shared" si="101"/>
        <v>16.5</v>
      </c>
    </row>
    <row r="3263" spans="12:16" x14ac:dyDescent="0.35">
      <c r="L3263" s="20">
        <v>3262</v>
      </c>
      <c r="M3263" s="20">
        <v>1445</v>
      </c>
      <c r="N3263" s="21">
        <v>116</v>
      </c>
      <c r="O3263" s="22" t="str">
        <f t="shared" si="100"/>
        <v>Mexican</v>
      </c>
      <c r="P3263" s="19">
        <f t="shared" si="101"/>
        <v>13.95</v>
      </c>
    </row>
    <row r="3264" spans="12:16" x14ac:dyDescent="0.35">
      <c r="L3264" s="20">
        <v>3263</v>
      </c>
      <c r="M3264" s="20">
        <v>1445</v>
      </c>
      <c r="N3264" s="21">
        <v>102</v>
      </c>
      <c r="O3264" s="22" t="str">
        <f t="shared" si="100"/>
        <v>American</v>
      </c>
      <c r="P3264" s="19">
        <f t="shared" si="101"/>
        <v>13.95</v>
      </c>
    </row>
    <row r="3265" spans="12:16" x14ac:dyDescent="0.35">
      <c r="L3265" s="20">
        <v>3264</v>
      </c>
      <c r="M3265" s="20">
        <v>1445</v>
      </c>
      <c r="N3265" s="21">
        <v>106</v>
      </c>
      <c r="O3265" s="22" t="str">
        <f t="shared" si="100"/>
        <v>American</v>
      </c>
      <c r="P3265" s="19">
        <f t="shared" si="101"/>
        <v>7</v>
      </c>
    </row>
    <row r="3266" spans="12:16" x14ac:dyDescent="0.35">
      <c r="L3266" s="20">
        <v>3265</v>
      </c>
      <c r="M3266" s="20">
        <v>1446</v>
      </c>
      <c r="N3266" s="21">
        <v>103</v>
      </c>
      <c r="O3266" s="22" t="str">
        <f t="shared" si="100"/>
        <v>American</v>
      </c>
      <c r="P3266" s="19">
        <f t="shared" si="101"/>
        <v>9</v>
      </c>
    </row>
    <row r="3267" spans="12:16" x14ac:dyDescent="0.35">
      <c r="L3267" s="20">
        <v>3266</v>
      </c>
      <c r="M3267" s="20">
        <v>1446</v>
      </c>
      <c r="N3267" s="21">
        <v>111</v>
      </c>
      <c r="O3267" s="22" t="str">
        <f t="shared" ref="O3267:O3330" si="102">_xlfn.XLOOKUP(N3267,$A$2:$A$33,$C$2:$C$33)</f>
        <v>Asian</v>
      </c>
      <c r="P3267" s="19">
        <f t="shared" ref="P3267:P3330" si="103">_xlfn.XLOOKUP(N3267,$A$2:$A$33,$D$2:$D$33)</f>
        <v>11.95</v>
      </c>
    </row>
    <row r="3268" spans="12:16" x14ac:dyDescent="0.35">
      <c r="L3268" s="20">
        <v>3267</v>
      </c>
      <c r="M3268" s="20">
        <v>1447</v>
      </c>
      <c r="N3268" s="21">
        <v>125</v>
      </c>
      <c r="O3268" s="22" t="str">
        <f t="shared" si="102"/>
        <v>Italian</v>
      </c>
      <c r="P3268" s="19">
        <f t="shared" si="103"/>
        <v>17.95</v>
      </c>
    </row>
    <row r="3269" spans="12:16" x14ac:dyDescent="0.35">
      <c r="L3269" s="20">
        <v>3268</v>
      </c>
      <c r="M3269" s="20">
        <v>1447</v>
      </c>
      <c r="N3269" s="21">
        <v>119</v>
      </c>
      <c r="O3269" s="22" t="str">
        <f t="shared" si="102"/>
        <v>Mexican</v>
      </c>
      <c r="P3269" s="19">
        <f t="shared" si="103"/>
        <v>11.95</v>
      </c>
    </row>
    <row r="3270" spans="12:16" x14ac:dyDescent="0.35">
      <c r="L3270" s="20">
        <v>3269</v>
      </c>
      <c r="M3270" s="20">
        <v>1448</v>
      </c>
      <c r="N3270" s="21">
        <v>117</v>
      </c>
      <c r="O3270" s="22" t="str">
        <f t="shared" si="102"/>
        <v>Mexican</v>
      </c>
      <c r="P3270" s="19">
        <f t="shared" si="103"/>
        <v>12.95</v>
      </c>
    </row>
    <row r="3271" spans="12:16" x14ac:dyDescent="0.35">
      <c r="L3271" s="20">
        <v>3270</v>
      </c>
      <c r="M3271" s="20">
        <v>1449</v>
      </c>
      <c r="N3271" s="21">
        <v>105</v>
      </c>
      <c r="O3271" s="22" t="str">
        <f t="shared" si="102"/>
        <v>American</v>
      </c>
      <c r="P3271" s="19">
        <f t="shared" si="103"/>
        <v>7</v>
      </c>
    </row>
    <row r="3272" spans="12:16" x14ac:dyDescent="0.35">
      <c r="L3272" s="20">
        <v>3271</v>
      </c>
      <c r="M3272" s="20">
        <v>1449</v>
      </c>
      <c r="N3272" s="21">
        <v>122</v>
      </c>
      <c r="O3272" s="22" t="str">
        <f t="shared" si="102"/>
        <v>Mexican</v>
      </c>
      <c r="P3272" s="19">
        <f t="shared" si="103"/>
        <v>7</v>
      </c>
    </row>
    <row r="3273" spans="12:16" x14ac:dyDescent="0.35">
      <c r="L3273" s="20">
        <v>3272</v>
      </c>
      <c r="M3273" s="20">
        <v>1450</v>
      </c>
      <c r="N3273" s="21">
        <v>101</v>
      </c>
      <c r="O3273" s="22" t="str">
        <f t="shared" si="102"/>
        <v>American</v>
      </c>
      <c r="P3273" s="19">
        <f t="shared" si="103"/>
        <v>12.95</v>
      </c>
    </row>
    <row r="3274" spans="12:16" x14ac:dyDescent="0.35">
      <c r="L3274" s="20">
        <v>3273</v>
      </c>
      <c r="M3274" s="20">
        <v>1450</v>
      </c>
      <c r="N3274" s="21">
        <v>101</v>
      </c>
      <c r="O3274" s="22" t="str">
        <f t="shared" si="102"/>
        <v>American</v>
      </c>
      <c r="P3274" s="19">
        <f t="shared" si="103"/>
        <v>12.95</v>
      </c>
    </row>
    <row r="3275" spans="12:16" x14ac:dyDescent="0.35">
      <c r="L3275" s="20">
        <v>3274</v>
      </c>
      <c r="M3275" s="20">
        <v>1450</v>
      </c>
      <c r="N3275" s="21">
        <v>124</v>
      </c>
      <c r="O3275" s="22" t="str">
        <f t="shared" si="102"/>
        <v>Italian</v>
      </c>
      <c r="P3275" s="19">
        <f t="shared" si="103"/>
        <v>14.5</v>
      </c>
    </row>
    <row r="3276" spans="12:16" x14ac:dyDescent="0.35">
      <c r="L3276" s="20">
        <v>3275</v>
      </c>
      <c r="M3276" s="20">
        <v>1450</v>
      </c>
      <c r="N3276" s="21">
        <v>113</v>
      </c>
      <c r="O3276" s="22" t="str">
        <f t="shared" si="102"/>
        <v>Asian</v>
      </c>
      <c r="P3276" s="19">
        <f t="shared" si="103"/>
        <v>5</v>
      </c>
    </row>
    <row r="3277" spans="12:16" x14ac:dyDescent="0.35">
      <c r="L3277" s="20">
        <v>3276</v>
      </c>
      <c r="M3277" s="20">
        <v>1451</v>
      </c>
      <c r="N3277" s="21">
        <v>124</v>
      </c>
      <c r="O3277" s="22" t="str">
        <f t="shared" si="102"/>
        <v>Italian</v>
      </c>
      <c r="P3277" s="19">
        <f t="shared" si="103"/>
        <v>14.5</v>
      </c>
    </row>
    <row r="3278" spans="12:16" x14ac:dyDescent="0.35">
      <c r="L3278" s="20">
        <v>3277</v>
      </c>
      <c r="M3278" s="20">
        <v>1451</v>
      </c>
      <c r="N3278" s="21">
        <v>125</v>
      </c>
      <c r="O3278" s="22" t="str">
        <f t="shared" si="102"/>
        <v>Italian</v>
      </c>
      <c r="P3278" s="19">
        <f t="shared" si="103"/>
        <v>17.95</v>
      </c>
    </row>
    <row r="3279" spans="12:16" x14ac:dyDescent="0.35">
      <c r="L3279" s="20">
        <v>3278</v>
      </c>
      <c r="M3279" s="20">
        <v>1451</v>
      </c>
      <c r="N3279" s="21">
        <v>109</v>
      </c>
      <c r="O3279" s="22" t="str">
        <f t="shared" si="102"/>
        <v>Asian</v>
      </c>
      <c r="P3279" s="19">
        <f t="shared" si="103"/>
        <v>17.95</v>
      </c>
    </row>
    <row r="3280" spans="12:16" x14ac:dyDescent="0.35">
      <c r="L3280" s="20">
        <v>3279</v>
      </c>
      <c r="M3280" s="20">
        <v>1451</v>
      </c>
      <c r="N3280" s="21">
        <v>112</v>
      </c>
      <c r="O3280" s="22" t="str">
        <f t="shared" si="102"/>
        <v>Asian</v>
      </c>
      <c r="P3280" s="19">
        <f t="shared" si="103"/>
        <v>14.95</v>
      </c>
    </row>
    <row r="3281" spans="12:16" x14ac:dyDescent="0.35">
      <c r="L3281" s="20">
        <v>3280</v>
      </c>
      <c r="M3281" s="20">
        <v>1452</v>
      </c>
      <c r="N3281" s="21">
        <v>128</v>
      </c>
      <c r="O3281" s="22" t="str">
        <f t="shared" si="102"/>
        <v>Italian</v>
      </c>
      <c r="P3281" s="19">
        <f t="shared" si="103"/>
        <v>15.5</v>
      </c>
    </row>
    <row r="3282" spans="12:16" x14ac:dyDescent="0.35">
      <c r="L3282" s="20">
        <v>3281</v>
      </c>
      <c r="M3282" s="20">
        <v>1452</v>
      </c>
      <c r="N3282" s="21">
        <v>119</v>
      </c>
      <c r="O3282" s="22" t="str">
        <f t="shared" si="102"/>
        <v>Mexican</v>
      </c>
      <c r="P3282" s="19">
        <f t="shared" si="103"/>
        <v>11.95</v>
      </c>
    </row>
    <row r="3283" spans="12:16" x14ac:dyDescent="0.35">
      <c r="L3283" s="20">
        <v>3282</v>
      </c>
      <c r="M3283" s="20">
        <v>1453</v>
      </c>
      <c r="N3283" s="21">
        <v>116</v>
      </c>
      <c r="O3283" s="22" t="str">
        <f t="shared" si="102"/>
        <v>Mexican</v>
      </c>
      <c r="P3283" s="19">
        <f t="shared" si="103"/>
        <v>13.95</v>
      </c>
    </row>
    <row r="3284" spans="12:16" x14ac:dyDescent="0.35">
      <c r="L3284" s="20">
        <v>3283</v>
      </c>
      <c r="M3284" s="20">
        <v>1453</v>
      </c>
      <c r="N3284" s="21">
        <v>121</v>
      </c>
      <c r="O3284" s="22" t="str">
        <f t="shared" si="102"/>
        <v>Mexican</v>
      </c>
      <c r="P3284" s="19">
        <f t="shared" si="103"/>
        <v>10.5</v>
      </c>
    </row>
    <row r="3285" spans="12:16" x14ac:dyDescent="0.35">
      <c r="L3285" s="20">
        <v>3284</v>
      </c>
      <c r="M3285" s="20">
        <v>1453</v>
      </c>
      <c r="N3285" s="21">
        <v>105</v>
      </c>
      <c r="O3285" s="22" t="str">
        <f t="shared" si="102"/>
        <v>American</v>
      </c>
      <c r="P3285" s="19">
        <f t="shared" si="103"/>
        <v>7</v>
      </c>
    </row>
    <row r="3286" spans="12:16" x14ac:dyDescent="0.35">
      <c r="L3286" s="20">
        <v>3285</v>
      </c>
      <c r="M3286" s="20">
        <v>1453</v>
      </c>
      <c r="N3286" s="21">
        <v>106</v>
      </c>
      <c r="O3286" s="22" t="str">
        <f t="shared" si="102"/>
        <v>American</v>
      </c>
      <c r="P3286" s="19">
        <f t="shared" si="103"/>
        <v>7</v>
      </c>
    </row>
    <row r="3287" spans="12:16" x14ac:dyDescent="0.35">
      <c r="L3287" s="20">
        <v>3286</v>
      </c>
      <c r="M3287" s="20">
        <v>1454</v>
      </c>
      <c r="N3287" s="21">
        <v>109</v>
      </c>
      <c r="O3287" s="22" t="str">
        <f t="shared" si="102"/>
        <v>Asian</v>
      </c>
      <c r="P3287" s="19">
        <f t="shared" si="103"/>
        <v>17.95</v>
      </c>
    </row>
    <row r="3288" spans="12:16" x14ac:dyDescent="0.35">
      <c r="L3288" s="20">
        <v>3287</v>
      </c>
      <c r="M3288" s="20">
        <v>1454</v>
      </c>
      <c r="N3288" s="21">
        <v>114</v>
      </c>
      <c r="O3288" s="22" t="str">
        <f t="shared" si="102"/>
        <v>Asian</v>
      </c>
      <c r="P3288" s="19">
        <f t="shared" si="103"/>
        <v>9</v>
      </c>
    </row>
    <row r="3289" spans="12:16" x14ac:dyDescent="0.35">
      <c r="L3289" s="20">
        <v>3288</v>
      </c>
      <c r="M3289" s="20">
        <v>1455</v>
      </c>
      <c r="N3289" s="21">
        <v>109</v>
      </c>
      <c r="O3289" s="22" t="str">
        <f t="shared" si="102"/>
        <v>Asian</v>
      </c>
      <c r="P3289" s="19">
        <f t="shared" si="103"/>
        <v>17.95</v>
      </c>
    </row>
    <row r="3290" spans="12:16" x14ac:dyDescent="0.35">
      <c r="L3290" s="20">
        <v>3289</v>
      </c>
      <c r="M3290" s="20">
        <v>1456</v>
      </c>
      <c r="N3290" s="21">
        <v>101</v>
      </c>
      <c r="O3290" s="22" t="str">
        <f t="shared" si="102"/>
        <v>American</v>
      </c>
      <c r="P3290" s="19">
        <f t="shared" si="103"/>
        <v>12.95</v>
      </c>
    </row>
    <row r="3291" spans="12:16" x14ac:dyDescent="0.35">
      <c r="L3291" s="20">
        <v>3290</v>
      </c>
      <c r="M3291" s="20">
        <v>1457</v>
      </c>
      <c r="N3291" s="21">
        <v>101</v>
      </c>
      <c r="O3291" s="22" t="str">
        <f t="shared" si="102"/>
        <v>American</v>
      </c>
      <c r="P3291" s="19">
        <f t="shared" si="103"/>
        <v>12.95</v>
      </c>
    </row>
    <row r="3292" spans="12:16" x14ac:dyDescent="0.35">
      <c r="L3292" s="20">
        <v>3291</v>
      </c>
      <c r="M3292" s="20">
        <v>1457</v>
      </c>
      <c r="N3292" s="21">
        <v>107</v>
      </c>
      <c r="O3292" s="22" t="str">
        <f t="shared" si="102"/>
        <v>Asian</v>
      </c>
      <c r="P3292" s="19">
        <f t="shared" si="103"/>
        <v>16.5</v>
      </c>
    </row>
    <row r="3293" spans="12:16" x14ac:dyDescent="0.35">
      <c r="L3293" s="20">
        <v>3292</v>
      </c>
      <c r="M3293" s="20">
        <v>1457</v>
      </c>
      <c r="N3293" s="21">
        <v>115</v>
      </c>
      <c r="O3293" s="22" t="str">
        <f t="shared" si="102"/>
        <v>Mexican</v>
      </c>
      <c r="P3293" s="19">
        <f t="shared" si="103"/>
        <v>11.95</v>
      </c>
    </row>
    <row r="3294" spans="12:16" x14ac:dyDescent="0.35">
      <c r="L3294" s="20">
        <v>3293</v>
      </c>
      <c r="M3294" s="20">
        <v>1457</v>
      </c>
      <c r="N3294" s="21">
        <v>108</v>
      </c>
      <c r="O3294" s="22" t="str">
        <f t="shared" si="102"/>
        <v>Asian</v>
      </c>
      <c r="P3294" s="19">
        <f t="shared" si="103"/>
        <v>14.5</v>
      </c>
    </row>
    <row r="3295" spans="12:16" x14ac:dyDescent="0.35">
      <c r="L3295" s="20">
        <v>3294</v>
      </c>
      <c r="M3295" s="20">
        <v>1457</v>
      </c>
      <c r="N3295" s="21">
        <v>124</v>
      </c>
      <c r="O3295" s="22" t="str">
        <f t="shared" si="102"/>
        <v>Italian</v>
      </c>
      <c r="P3295" s="19">
        <f t="shared" si="103"/>
        <v>14.5</v>
      </c>
    </row>
    <row r="3296" spans="12:16" x14ac:dyDescent="0.35">
      <c r="L3296" s="20">
        <v>3295</v>
      </c>
      <c r="M3296" s="20">
        <v>1457</v>
      </c>
      <c r="N3296" s="21">
        <v>112</v>
      </c>
      <c r="O3296" s="22" t="str">
        <f t="shared" si="102"/>
        <v>Asian</v>
      </c>
      <c r="P3296" s="19">
        <f t="shared" si="103"/>
        <v>14.95</v>
      </c>
    </row>
    <row r="3297" spans="12:16" x14ac:dyDescent="0.35">
      <c r="L3297" s="20">
        <v>3296</v>
      </c>
      <c r="M3297" s="20">
        <v>1457</v>
      </c>
      <c r="N3297" s="21">
        <v>105</v>
      </c>
      <c r="O3297" s="22" t="str">
        <f t="shared" si="102"/>
        <v>American</v>
      </c>
      <c r="P3297" s="19">
        <f t="shared" si="103"/>
        <v>7</v>
      </c>
    </row>
    <row r="3298" spans="12:16" x14ac:dyDescent="0.35">
      <c r="L3298" s="20">
        <v>3297</v>
      </c>
      <c r="M3298" s="20">
        <v>1457</v>
      </c>
      <c r="N3298" s="21">
        <v>122</v>
      </c>
      <c r="O3298" s="22" t="str">
        <f t="shared" si="102"/>
        <v>Mexican</v>
      </c>
      <c r="P3298" s="19">
        <f t="shared" si="103"/>
        <v>7</v>
      </c>
    </row>
    <row r="3299" spans="12:16" x14ac:dyDescent="0.35">
      <c r="L3299" s="20">
        <v>3298</v>
      </c>
      <c r="M3299" s="20">
        <v>1457</v>
      </c>
      <c r="N3299" s="21">
        <v>106</v>
      </c>
      <c r="O3299" s="22" t="str">
        <f t="shared" si="102"/>
        <v>American</v>
      </c>
      <c r="P3299" s="19">
        <f t="shared" si="103"/>
        <v>7</v>
      </c>
    </row>
    <row r="3300" spans="12:16" x14ac:dyDescent="0.35">
      <c r="L3300" s="20">
        <v>3299</v>
      </c>
      <c r="M3300" s="20">
        <v>1457</v>
      </c>
      <c r="N3300" s="21">
        <v>132</v>
      </c>
      <c r="O3300" s="22" t="str">
        <f t="shared" si="102"/>
        <v>Italian</v>
      </c>
      <c r="P3300" s="19">
        <f t="shared" si="103"/>
        <v>16.95</v>
      </c>
    </row>
    <row r="3301" spans="12:16" x14ac:dyDescent="0.35">
      <c r="L3301" s="20">
        <v>3300</v>
      </c>
      <c r="M3301" s="20">
        <v>1458</v>
      </c>
      <c r="N3301" s="21">
        <v>102</v>
      </c>
      <c r="O3301" s="22" t="str">
        <f t="shared" si="102"/>
        <v>American</v>
      </c>
      <c r="P3301" s="19">
        <f t="shared" si="103"/>
        <v>13.95</v>
      </c>
    </row>
    <row r="3302" spans="12:16" x14ac:dyDescent="0.35">
      <c r="L3302" s="20">
        <v>3301</v>
      </c>
      <c r="M3302" s="20">
        <v>1458</v>
      </c>
      <c r="N3302" s="21">
        <v>110</v>
      </c>
      <c r="O3302" s="22" t="str">
        <f t="shared" si="102"/>
        <v>Asian</v>
      </c>
      <c r="P3302" s="19">
        <f t="shared" si="103"/>
        <v>17.95</v>
      </c>
    </row>
    <row r="3303" spans="12:16" x14ac:dyDescent="0.35">
      <c r="L3303" s="20">
        <v>3302</v>
      </c>
      <c r="M3303" s="20">
        <v>1458</v>
      </c>
      <c r="N3303" s="21">
        <v>111</v>
      </c>
      <c r="O3303" s="22" t="str">
        <f t="shared" si="102"/>
        <v>Asian</v>
      </c>
      <c r="P3303" s="19">
        <f t="shared" si="103"/>
        <v>11.95</v>
      </c>
    </row>
    <row r="3304" spans="12:16" x14ac:dyDescent="0.35">
      <c r="L3304" s="20">
        <v>3303</v>
      </c>
      <c r="M3304" s="20">
        <v>1458</v>
      </c>
      <c r="N3304" s="21">
        <v>119</v>
      </c>
      <c r="O3304" s="22" t="str">
        <f t="shared" si="102"/>
        <v>Mexican</v>
      </c>
      <c r="P3304" s="19">
        <f t="shared" si="103"/>
        <v>11.95</v>
      </c>
    </row>
    <row r="3305" spans="12:16" x14ac:dyDescent="0.35">
      <c r="L3305" s="20">
        <v>3304</v>
      </c>
      <c r="M3305" s="20">
        <v>1459</v>
      </c>
      <c r="N3305" s="21">
        <v>128</v>
      </c>
      <c r="O3305" s="22" t="str">
        <f t="shared" si="102"/>
        <v>Italian</v>
      </c>
      <c r="P3305" s="19">
        <f t="shared" si="103"/>
        <v>15.5</v>
      </c>
    </row>
    <row r="3306" spans="12:16" x14ac:dyDescent="0.35">
      <c r="L3306" s="20">
        <v>3305</v>
      </c>
      <c r="M3306" s="20">
        <v>1459</v>
      </c>
      <c r="N3306" s="21">
        <v>129</v>
      </c>
      <c r="O3306" s="22" t="str">
        <f t="shared" si="102"/>
        <v>Italian</v>
      </c>
      <c r="P3306" s="19">
        <f t="shared" si="103"/>
        <v>15.5</v>
      </c>
    </row>
    <row r="3307" spans="12:16" x14ac:dyDescent="0.35">
      <c r="L3307" s="20">
        <v>3306</v>
      </c>
      <c r="M3307" s="20">
        <v>1460</v>
      </c>
      <c r="N3307" s="21">
        <v>123</v>
      </c>
      <c r="O3307" s="22" t="str">
        <f t="shared" si="102"/>
        <v>Mexican</v>
      </c>
      <c r="P3307" s="19">
        <f t="shared" si="103"/>
        <v>9</v>
      </c>
    </row>
    <row r="3308" spans="12:16" x14ac:dyDescent="0.35">
      <c r="L3308" s="20">
        <v>3307</v>
      </c>
      <c r="M3308" s="20">
        <v>1461</v>
      </c>
      <c r="N3308" s="21">
        <v>108</v>
      </c>
      <c r="O3308" s="22" t="str">
        <f t="shared" si="102"/>
        <v>Asian</v>
      </c>
      <c r="P3308" s="19">
        <f t="shared" si="103"/>
        <v>14.5</v>
      </c>
    </row>
    <row r="3309" spans="12:16" x14ac:dyDescent="0.35">
      <c r="L3309" s="20">
        <v>3308</v>
      </c>
      <c r="M3309" s="20">
        <v>1461</v>
      </c>
      <c r="N3309" s="21">
        <v>125</v>
      </c>
      <c r="O3309" s="22" t="str">
        <f t="shared" si="102"/>
        <v>Italian</v>
      </c>
      <c r="P3309" s="19">
        <f t="shared" si="103"/>
        <v>17.95</v>
      </c>
    </row>
    <row r="3310" spans="12:16" x14ac:dyDescent="0.35">
      <c r="L3310" s="20">
        <v>3309</v>
      </c>
      <c r="M3310" s="20">
        <v>1461</v>
      </c>
      <c r="N3310" s="21">
        <v>128</v>
      </c>
      <c r="O3310" s="22" t="str">
        <f t="shared" si="102"/>
        <v>Italian</v>
      </c>
      <c r="P3310" s="19">
        <f t="shared" si="103"/>
        <v>15.5</v>
      </c>
    </row>
    <row r="3311" spans="12:16" x14ac:dyDescent="0.35">
      <c r="L3311" s="20">
        <v>3310</v>
      </c>
      <c r="M3311" s="20">
        <v>1461</v>
      </c>
      <c r="N3311" s="21">
        <v>111</v>
      </c>
      <c r="O3311" s="22" t="str">
        <f t="shared" si="102"/>
        <v>Asian</v>
      </c>
      <c r="P3311" s="19">
        <f t="shared" si="103"/>
        <v>11.95</v>
      </c>
    </row>
    <row r="3312" spans="12:16" x14ac:dyDescent="0.35">
      <c r="L3312" s="20">
        <v>3311</v>
      </c>
      <c r="M3312" s="20">
        <v>1461</v>
      </c>
      <c r="N3312" s="21">
        <v>131</v>
      </c>
      <c r="O3312" s="22" t="str">
        <f t="shared" si="102"/>
        <v>Italian</v>
      </c>
      <c r="P3312" s="19">
        <f t="shared" si="103"/>
        <v>17.95</v>
      </c>
    </row>
    <row r="3313" spans="12:16" x14ac:dyDescent="0.35">
      <c r="L3313" s="20">
        <v>3312</v>
      </c>
      <c r="M3313" s="20">
        <v>1462</v>
      </c>
      <c r="N3313" s="21">
        <v>131</v>
      </c>
      <c r="O3313" s="22" t="str">
        <f t="shared" si="102"/>
        <v>Italian</v>
      </c>
      <c r="P3313" s="19">
        <f t="shared" si="103"/>
        <v>17.95</v>
      </c>
    </row>
    <row r="3314" spans="12:16" x14ac:dyDescent="0.35">
      <c r="L3314" s="20">
        <v>3313</v>
      </c>
      <c r="M3314" s="20">
        <v>1463</v>
      </c>
      <c r="N3314" s="21">
        <v>129</v>
      </c>
      <c r="O3314" s="22" t="str">
        <f t="shared" si="102"/>
        <v>Italian</v>
      </c>
      <c r="P3314" s="19">
        <f t="shared" si="103"/>
        <v>15.5</v>
      </c>
    </row>
    <row r="3315" spans="12:16" x14ac:dyDescent="0.35">
      <c r="L3315" s="20">
        <v>3314</v>
      </c>
      <c r="M3315" s="20">
        <v>1464</v>
      </c>
      <c r="N3315" s="21">
        <v>101</v>
      </c>
      <c r="O3315" s="22" t="str">
        <f t="shared" si="102"/>
        <v>American</v>
      </c>
      <c r="P3315" s="19">
        <f t="shared" si="103"/>
        <v>12.95</v>
      </c>
    </row>
    <row r="3316" spans="12:16" x14ac:dyDescent="0.35">
      <c r="L3316" s="20">
        <v>3315</v>
      </c>
      <c r="M3316" s="20">
        <v>1465</v>
      </c>
      <c r="N3316" s="21">
        <v>109</v>
      </c>
      <c r="O3316" s="22" t="str">
        <f t="shared" si="102"/>
        <v>Asian</v>
      </c>
      <c r="P3316" s="19">
        <f t="shared" si="103"/>
        <v>17.95</v>
      </c>
    </row>
    <row r="3317" spans="12:16" x14ac:dyDescent="0.35">
      <c r="L3317" s="20">
        <v>3316</v>
      </c>
      <c r="M3317" s="20">
        <v>1465</v>
      </c>
      <c r="N3317" s="21">
        <v>118</v>
      </c>
      <c r="O3317" s="22" t="str">
        <f t="shared" si="102"/>
        <v>Mexican</v>
      </c>
      <c r="P3317" s="19">
        <f t="shared" si="103"/>
        <v>14.95</v>
      </c>
    </row>
    <row r="3318" spans="12:16" x14ac:dyDescent="0.35">
      <c r="L3318" s="20">
        <v>3317</v>
      </c>
      <c r="M3318" s="20">
        <v>1466</v>
      </c>
      <c r="N3318" s="21">
        <v>113</v>
      </c>
      <c r="O3318" s="22" t="str">
        <f t="shared" si="102"/>
        <v>Asian</v>
      </c>
      <c r="P3318" s="19">
        <f t="shared" si="103"/>
        <v>5</v>
      </c>
    </row>
    <row r="3319" spans="12:16" x14ac:dyDescent="0.35">
      <c r="L3319" s="20">
        <v>3318</v>
      </c>
      <c r="M3319" s="20">
        <v>1466</v>
      </c>
      <c r="N3319" s="21">
        <v>106</v>
      </c>
      <c r="O3319" s="22" t="str">
        <f t="shared" si="102"/>
        <v>American</v>
      </c>
      <c r="P3319" s="19">
        <f t="shared" si="103"/>
        <v>7</v>
      </c>
    </row>
    <row r="3320" spans="12:16" x14ac:dyDescent="0.35">
      <c r="L3320" s="20">
        <v>3319</v>
      </c>
      <c r="M3320" s="20">
        <v>1467</v>
      </c>
      <c r="N3320" s="21">
        <v>101</v>
      </c>
      <c r="O3320" s="22" t="str">
        <f t="shared" si="102"/>
        <v>American</v>
      </c>
      <c r="P3320" s="19">
        <f t="shared" si="103"/>
        <v>12.95</v>
      </c>
    </row>
    <row r="3321" spans="12:16" x14ac:dyDescent="0.35">
      <c r="L3321" s="20">
        <v>3320</v>
      </c>
      <c r="M3321" s="20">
        <v>1468</v>
      </c>
      <c r="N3321" s="21">
        <v>101</v>
      </c>
      <c r="O3321" s="22" t="str">
        <f t="shared" si="102"/>
        <v>American</v>
      </c>
      <c r="P3321" s="19">
        <f t="shared" si="103"/>
        <v>12.95</v>
      </c>
    </row>
    <row r="3322" spans="12:16" x14ac:dyDescent="0.35">
      <c r="L3322" s="20">
        <v>3321</v>
      </c>
      <c r="M3322" s="20">
        <v>1468</v>
      </c>
      <c r="N3322" s="21">
        <v>118</v>
      </c>
      <c r="O3322" s="22" t="str">
        <f t="shared" si="102"/>
        <v>Mexican</v>
      </c>
      <c r="P3322" s="19">
        <f t="shared" si="103"/>
        <v>14.95</v>
      </c>
    </row>
    <row r="3323" spans="12:16" x14ac:dyDescent="0.35">
      <c r="L3323" s="20">
        <v>3322</v>
      </c>
      <c r="M3323" s="20">
        <v>1469</v>
      </c>
      <c r="N3323" s="21">
        <v>116</v>
      </c>
      <c r="O3323" s="22" t="str">
        <f t="shared" si="102"/>
        <v>Mexican</v>
      </c>
      <c r="P3323" s="19">
        <f t="shared" si="103"/>
        <v>13.95</v>
      </c>
    </row>
    <row r="3324" spans="12:16" x14ac:dyDescent="0.35">
      <c r="L3324" s="20">
        <v>3323</v>
      </c>
      <c r="M3324" s="20">
        <v>1469</v>
      </c>
      <c r="N3324" s="21">
        <v>119</v>
      </c>
      <c r="O3324" s="22" t="str">
        <f t="shared" si="102"/>
        <v>Mexican</v>
      </c>
      <c r="P3324" s="19">
        <f t="shared" si="103"/>
        <v>11.95</v>
      </c>
    </row>
    <row r="3325" spans="12:16" x14ac:dyDescent="0.35">
      <c r="L3325" s="20">
        <v>3324</v>
      </c>
      <c r="M3325" s="20">
        <v>1470</v>
      </c>
      <c r="N3325" s="21">
        <v>101</v>
      </c>
      <c r="O3325" s="22" t="str">
        <f t="shared" si="102"/>
        <v>American</v>
      </c>
      <c r="P3325" s="19">
        <f t="shared" si="103"/>
        <v>12.95</v>
      </c>
    </row>
    <row r="3326" spans="12:16" x14ac:dyDescent="0.35">
      <c r="L3326" s="20">
        <v>3325</v>
      </c>
      <c r="M3326" s="20">
        <v>1470</v>
      </c>
      <c r="N3326" s="21">
        <v>120</v>
      </c>
      <c r="O3326" s="22" t="str">
        <f t="shared" si="102"/>
        <v>Mexican</v>
      </c>
      <c r="P3326" s="19">
        <f t="shared" si="103"/>
        <v>13.95</v>
      </c>
    </row>
    <row r="3327" spans="12:16" x14ac:dyDescent="0.35">
      <c r="L3327" s="20">
        <v>3326</v>
      </c>
      <c r="M3327" s="20">
        <v>1471</v>
      </c>
      <c r="N3327" s="21">
        <v>107</v>
      </c>
      <c r="O3327" s="22" t="str">
        <f t="shared" si="102"/>
        <v>Asian</v>
      </c>
      <c r="P3327" s="19">
        <f t="shared" si="103"/>
        <v>16.5</v>
      </c>
    </row>
    <row r="3328" spans="12:16" x14ac:dyDescent="0.35">
      <c r="L3328" s="20">
        <v>3327</v>
      </c>
      <c r="M3328" s="20">
        <v>1471</v>
      </c>
      <c r="N3328" s="21">
        <v>116</v>
      </c>
      <c r="O3328" s="22" t="str">
        <f t="shared" si="102"/>
        <v>Mexican</v>
      </c>
      <c r="P3328" s="19">
        <f t="shared" si="103"/>
        <v>13.95</v>
      </c>
    </row>
    <row r="3329" spans="12:16" x14ac:dyDescent="0.35">
      <c r="L3329" s="20">
        <v>3328</v>
      </c>
      <c r="M3329" s="20">
        <v>1471</v>
      </c>
      <c r="N3329" s="21">
        <v>102</v>
      </c>
      <c r="O3329" s="22" t="str">
        <f t="shared" si="102"/>
        <v>American</v>
      </c>
      <c r="P3329" s="19">
        <f t="shared" si="103"/>
        <v>13.95</v>
      </c>
    </row>
    <row r="3330" spans="12:16" x14ac:dyDescent="0.35">
      <c r="L3330" s="20">
        <v>3329</v>
      </c>
      <c r="M3330" s="20">
        <v>1471</v>
      </c>
      <c r="N3330" s="21">
        <v>125</v>
      </c>
      <c r="O3330" s="22" t="str">
        <f t="shared" si="102"/>
        <v>Italian</v>
      </c>
      <c r="P3330" s="19">
        <f t="shared" si="103"/>
        <v>17.95</v>
      </c>
    </row>
    <row r="3331" spans="12:16" x14ac:dyDescent="0.35">
      <c r="L3331" s="20">
        <v>3330</v>
      </c>
      <c r="M3331" s="20">
        <v>1472</v>
      </c>
      <c r="N3331" s="21">
        <v>129</v>
      </c>
      <c r="O3331" s="22" t="str">
        <f t="shared" ref="O3331:O3394" si="104">_xlfn.XLOOKUP(N3331,$A$2:$A$33,$C$2:$C$33)</f>
        <v>Italian</v>
      </c>
      <c r="P3331" s="19">
        <f t="shared" ref="P3331:P3394" si="105">_xlfn.XLOOKUP(N3331,$A$2:$A$33,$D$2:$D$33)</f>
        <v>15.5</v>
      </c>
    </row>
    <row r="3332" spans="12:16" x14ac:dyDescent="0.35">
      <c r="L3332" s="20">
        <v>3331</v>
      </c>
      <c r="M3332" s="20">
        <v>1472</v>
      </c>
      <c r="N3332" s="21">
        <v>132</v>
      </c>
      <c r="O3332" s="22" t="str">
        <f t="shared" si="104"/>
        <v>Italian</v>
      </c>
      <c r="P3332" s="19">
        <f t="shared" si="105"/>
        <v>16.95</v>
      </c>
    </row>
    <row r="3333" spans="12:16" x14ac:dyDescent="0.35">
      <c r="L3333" s="20">
        <v>3332</v>
      </c>
      <c r="M3333" s="20">
        <v>1473</v>
      </c>
      <c r="N3333" s="21">
        <v>119</v>
      </c>
      <c r="O3333" s="22" t="str">
        <f t="shared" si="104"/>
        <v>Mexican</v>
      </c>
      <c r="P3333" s="19">
        <f t="shared" si="105"/>
        <v>11.95</v>
      </c>
    </row>
    <row r="3334" spans="12:16" x14ac:dyDescent="0.35">
      <c r="L3334" s="20">
        <v>3333</v>
      </c>
      <c r="M3334" s="20">
        <v>1473</v>
      </c>
      <c r="N3334" s="21">
        <v>119</v>
      </c>
      <c r="O3334" s="22" t="str">
        <f t="shared" si="104"/>
        <v>Mexican</v>
      </c>
      <c r="P3334" s="19">
        <f t="shared" si="105"/>
        <v>11.95</v>
      </c>
    </row>
    <row r="3335" spans="12:16" x14ac:dyDescent="0.35">
      <c r="L3335" s="20">
        <v>3334</v>
      </c>
      <c r="M3335" s="20">
        <v>1474</v>
      </c>
      <c r="N3335" s="21">
        <v>107</v>
      </c>
      <c r="O3335" s="22" t="str">
        <f t="shared" si="104"/>
        <v>Asian</v>
      </c>
      <c r="P3335" s="19">
        <f t="shared" si="105"/>
        <v>16.5</v>
      </c>
    </row>
    <row r="3336" spans="12:16" x14ac:dyDescent="0.35">
      <c r="L3336" s="20">
        <v>3335</v>
      </c>
      <c r="M3336" s="20">
        <v>1474</v>
      </c>
      <c r="N3336" s="21">
        <v>121</v>
      </c>
      <c r="O3336" s="22" t="str">
        <f t="shared" si="104"/>
        <v>Mexican</v>
      </c>
      <c r="P3336" s="19">
        <f t="shared" si="105"/>
        <v>10.5</v>
      </c>
    </row>
    <row r="3337" spans="12:16" x14ac:dyDescent="0.35">
      <c r="L3337" s="20">
        <v>3336</v>
      </c>
      <c r="M3337" s="20">
        <v>1475</v>
      </c>
      <c r="N3337" s="21">
        <v>125</v>
      </c>
      <c r="O3337" s="22" t="str">
        <f t="shared" si="104"/>
        <v>Italian</v>
      </c>
      <c r="P3337" s="19">
        <f t="shared" si="105"/>
        <v>17.95</v>
      </c>
    </row>
    <row r="3338" spans="12:16" x14ac:dyDescent="0.35">
      <c r="L3338" s="20">
        <v>3337</v>
      </c>
      <c r="M3338" s="20">
        <v>1475</v>
      </c>
      <c r="N3338" s="21">
        <v>113</v>
      </c>
      <c r="O3338" s="22" t="str">
        <f t="shared" si="104"/>
        <v>Asian</v>
      </c>
      <c r="P3338" s="19">
        <f t="shared" si="105"/>
        <v>5</v>
      </c>
    </row>
    <row r="3339" spans="12:16" x14ac:dyDescent="0.35">
      <c r="L3339" s="20">
        <v>3338</v>
      </c>
      <c r="M3339" s="20">
        <v>1475</v>
      </c>
      <c r="N3339" s="21">
        <v>119</v>
      </c>
      <c r="O3339" s="22" t="str">
        <f t="shared" si="104"/>
        <v>Mexican</v>
      </c>
      <c r="P3339" s="19">
        <f t="shared" si="105"/>
        <v>11.95</v>
      </c>
    </row>
    <row r="3340" spans="12:16" x14ac:dyDescent="0.35">
      <c r="L3340" s="20">
        <v>3339</v>
      </c>
      <c r="M3340" s="20">
        <v>1475</v>
      </c>
      <c r="N3340" s="21">
        <v>130</v>
      </c>
      <c r="O3340" s="22" t="str">
        <f t="shared" si="104"/>
        <v>Italian</v>
      </c>
      <c r="P3340" s="19">
        <f t="shared" si="105"/>
        <v>19.95</v>
      </c>
    </row>
    <row r="3341" spans="12:16" x14ac:dyDescent="0.35">
      <c r="L3341" s="20">
        <v>3340</v>
      </c>
      <c r="M3341" s="20">
        <v>1476</v>
      </c>
      <c r="N3341" s="21">
        <v>101</v>
      </c>
      <c r="O3341" s="22" t="str">
        <f t="shared" si="104"/>
        <v>American</v>
      </c>
      <c r="P3341" s="19">
        <f t="shared" si="105"/>
        <v>12.95</v>
      </c>
    </row>
    <row r="3342" spans="12:16" x14ac:dyDescent="0.35">
      <c r="L3342" s="20">
        <v>3341</v>
      </c>
      <c r="M3342" s="20">
        <v>1477</v>
      </c>
      <c r="N3342" s="21">
        <v>131</v>
      </c>
      <c r="O3342" s="22" t="str">
        <f t="shared" si="104"/>
        <v>Italian</v>
      </c>
      <c r="P3342" s="19">
        <f t="shared" si="105"/>
        <v>17.95</v>
      </c>
    </row>
    <row r="3343" spans="12:16" x14ac:dyDescent="0.35">
      <c r="L3343" s="20">
        <v>3342</v>
      </c>
      <c r="M3343" s="20">
        <v>1478</v>
      </c>
      <c r="N3343" s="21">
        <v>104</v>
      </c>
      <c r="O3343" s="22" t="str">
        <f t="shared" si="104"/>
        <v>American</v>
      </c>
      <c r="P3343" s="19">
        <f t="shared" si="105"/>
        <v>10.5</v>
      </c>
    </row>
    <row r="3344" spans="12:16" x14ac:dyDescent="0.35">
      <c r="L3344" s="20">
        <v>3343</v>
      </c>
      <c r="M3344" s="20">
        <v>1478</v>
      </c>
      <c r="N3344" s="21">
        <v>113</v>
      </c>
      <c r="O3344" s="22" t="str">
        <f t="shared" si="104"/>
        <v>Asian</v>
      </c>
      <c r="P3344" s="19">
        <f t="shared" si="105"/>
        <v>5</v>
      </c>
    </row>
    <row r="3345" spans="12:16" x14ac:dyDescent="0.35">
      <c r="L3345" s="20">
        <v>3344</v>
      </c>
      <c r="M3345" s="20">
        <v>1478</v>
      </c>
      <c r="N3345" s="21">
        <v>119</v>
      </c>
      <c r="O3345" s="22" t="str">
        <f t="shared" si="104"/>
        <v>Mexican</v>
      </c>
      <c r="P3345" s="19">
        <f t="shared" si="105"/>
        <v>11.95</v>
      </c>
    </row>
    <row r="3346" spans="12:16" x14ac:dyDescent="0.35">
      <c r="L3346" s="20">
        <v>3345</v>
      </c>
      <c r="M3346" s="20">
        <v>1478</v>
      </c>
      <c r="N3346" s="21">
        <v>114</v>
      </c>
      <c r="O3346" s="22" t="str">
        <f t="shared" si="104"/>
        <v>Asian</v>
      </c>
      <c r="P3346" s="19">
        <f t="shared" si="105"/>
        <v>9</v>
      </c>
    </row>
    <row r="3347" spans="12:16" x14ac:dyDescent="0.35">
      <c r="L3347" s="20">
        <v>3346</v>
      </c>
      <c r="M3347" s="20">
        <v>1479</v>
      </c>
      <c r="N3347" s="21">
        <v>115</v>
      </c>
      <c r="O3347" s="22" t="str">
        <f t="shared" si="104"/>
        <v>Mexican</v>
      </c>
      <c r="P3347" s="19">
        <f t="shared" si="105"/>
        <v>11.95</v>
      </c>
    </row>
    <row r="3348" spans="12:16" x14ac:dyDescent="0.35">
      <c r="L3348" s="20">
        <v>3347</v>
      </c>
      <c r="M3348" s="20">
        <v>1479</v>
      </c>
      <c r="N3348" s="21">
        <v>120</v>
      </c>
      <c r="O3348" s="22" t="str">
        <f t="shared" si="104"/>
        <v>Mexican</v>
      </c>
      <c r="P3348" s="19">
        <f t="shared" si="105"/>
        <v>13.95</v>
      </c>
    </row>
    <row r="3349" spans="12:16" x14ac:dyDescent="0.35">
      <c r="L3349" s="20">
        <v>3348</v>
      </c>
      <c r="M3349" s="20">
        <v>1480</v>
      </c>
      <c r="N3349" s="21">
        <v>125</v>
      </c>
      <c r="O3349" s="22" t="str">
        <f t="shared" si="104"/>
        <v>Italian</v>
      </c>
      <c r="P3349" s="19">
        <f t="shared" si="105"/>
        <v>17.95</v>
      </c>
    </row>
    <row r="3350" spans="12:16" x14ac:dyDescent="0.35">
      <c r="L3350" s="20">
        <v>3349</v>
      </c>
      <c r="M3350" s="20">
        <v>1480</v>
      </c>
      <c r="N3350" s="21">
        <v>111</v>
      </c>
      <c r="O3350" s="22" t="str">
        <f t="shared" si="104"/>
        <v>Asian</v>
      </c>
      <c r="P3350" s="19">
        <f t="shared" si="105"/>
        <v>11.95</v>
      </c>
    </row>
    <row r="3351" spans="12:16" x14ac:dyDescent="0.35">
      <c r="L3351" s="20">
        <v>3350</v>
      </c>
      <c r="M3351" s="20">
        <v>1481</v>
      </c>
      <c r="N3351" s="21">
        <v>103</v>
      </c>
      <c r="O3351" s="22" t="str">
        <f t="shared" si="104"/>
        <v>American</v>
      </c>
      <c r="P3351" s="19">
        <f t="shared" si="105"/>
        <v>9</v>
      </c>
    </row>
    <row r="3352" spans="12:16" x14ac:dyDescent="0.35">
      <c r="L3352" s="20">
        <v>3351</v>
      </c>
      <c r="M3352" s="20">
        <v>1481</v>
      </c>
      <c r="N3352" s="21">
        <v>105</v>
      </c>
      <c r="O3352" s="22" t="str">
        <f t="shared" si="104"/>
        <v>American</v>
      </c>
      <c r="P3352" s="19">
        <f t="shared" si="105"/>
        <v>7</v>
      </c>
    </row>
    <row r="3353" spans="12:16" x14ac:dyDescent="0.35">
      <c r="L3353" s="20">
        <v>3352</v>
      </c>
      <c r="M3353" s="20">
        <v>1482</v>
      </c>
      <c r="N3353" s="21">
        <v>129</v>
      </c>
      <c r="O3353" s="22" t="str">
        <f t="shared" si="104"/>
        <v>Italian</v>
      </c>
      <c r="P3353" s="19">
        <f t="shared" si="105"/>
        <v>15.5</v>
      </c>
    </row>
    <row r="3354" spans="12:16" x14ac:dyDescent="0.35">
      <c r="L3354" s="20">
        <v>3353</v>
      </c>
      <c r="M3354" s="20">
        <v>1483</v>
      </c>
      <c r="N3354" s="21">
        <v>107</v>
      </c>
      <c r="O3354" s="22" t="str">
        <f t="shared" si="104"/>
        <v>Asian</v>
      </c>
      <c r="P3354" s="19">
        <f t="shared" si="105"/>
        <v>16.5</v>
      </c>
    </row>
    <row r="3355" spans="12:16" x14ac:dyDescent="0.35">
      <c r="L3355" s="20">
        <v>3354</v>
      </c>
      <c r="M3355" s="20">
        <v>1483</v>
      </c>
      <c r="N3355" s="21">
        <v>103</v>
      </c>
      <c r="O3355" s="22" t="str">
        <f t="shared" si="104"/>
        <v>American</v>
      </c>
      <c r="P3355" s="19">
        <f t="shared" si="105"/>
        <v>9</v>
      </c>
    </row>
    <row r="3356" spans="12:16" x14ac:dyDescent="0.35">
      <c r="L3356" s="20">
        <v>3355</v>
      </c>
      <c r="M3356" s="20">
        <v>1483</v>
      </c>
      <c r="N3356" s="21">
        <v>129</v>
      </c>
      <c r="O3356" s="22" t="str">
        <f t="shared" si="104"/>
        <v>Italian</v>
      </c>
      <c r="P3356" s="19">
        <f t="shared" si="105"/>
        <v>15.5</v>
      </c>
    </row>
    <row r="3357" spans="12:16" x14ac:dyDescent="0.35">
      <c r="L3357" s="20">
        <v>3356</v>
      </c>
      <c r="M3357" s="20">
        <v>1484</v>
      </c>
      <c r="N3357" s="21">
        <v>107</v>
      </c>
      <c r="O3357" s="22" t="str">
        <f t="shared" si="104"/>
        <v>Asian</v>
      </c>
      <c r="P3357" s="19">
        <f t="shared" si="105"/>
        <v>16.5</v>
      </c>
    </row>
    <row r="3358" spans="12:16" x14ac:dyDescent="0.35">
      <c r="L3358" s="20">
        <v>3357</v>
      </c>
      <c r="M3358" s="20">
        <v>1484</v>
      </c>
      <c r="N3358" s="21">
        <v>102</v>
      </c>
      <c r="O3358" s="22" t="str">
        <f t="shared" si="104"/>
        <v>American</v>
      </c>
      <c r="P3358" s="19">
        <f t="shared" si="105"/>
        <v>13.95</v>
      </c>
    </row>
    <row r="3359" spans="12:16" x14ac:dyDescent="0.35">
      <c r="L3359" s="20">
        <v>3358</v>
      </c>
      <c r="M3359" s="20">
        <v>1484</v>
      </c>
      <c r="N3359" s="21">
        <v>106</v>
      </c>
      <c r="O3359" s="22" t="str">
        <f t="shared" si="104"/>
        <v>American</v>
      </c>
      <c r="P3359" s="19">
        <f t="shared" si="105"/>
        <v>7</v>
      </c>
    </row>
    <row r="3360" spans="12:16" x14ac:dyDescent="0.35">
      <c r="L3360" s="20">
        <v>3359</v>
      </c>
      <c r="M3360" s="20">
        <v>1485</v>
      </c>
      <c r="N3360" s="21">
        <v>115</v>
      </c>
      <c r="O3360" s="22" t="str">
        <f t="shared" si="104"/>
        <v>Mexican</v>
      </c>
      <c r="P3360" s="19">
        <f t="shared" si="105"/>
        <v>11.95</v>
      </c>
    </row>
    <row r="3361" spans="12:16" x14ac:dyDescent="0.35">
      <c r="L3361" s="20">
        <v>3360</v>
      </c>
      <c r="M3361" s="20">
        <v>1485</v>
      </c>
      <c r="N3361" s="21">
        <v>131</v>
      </c>
      <c r="O3361" s="22" t="str">
        <f t="shared" si="104"/>
        <v>Italian</v>
      </c>
      <c r="P3361" s="19">
        <f t="shared" si="105"/>
        <v>17.95</v>
      </c>
    </row>
    <row r="3362" spans="12:16" x14ac:dyDescent="0.35">
      <c r="L3362" s="20">
        <v>3361</v>
      </c>
      <c r="M3362" s="20">
        <v>1486</v>
      </c>
      <c r="N3362" s="21">
        <v>127</v>
      </c>
      <c r="O3362" s="22" t="str">
        <f t="shared" si="104"/>
        <v>Italian</v>
      </c>
      <c r="P3362" s="19">
        <f t="shared" si="105"/>
        <v>17.95</v>
      </c>
    </row>
    <row r="3363" spans="12:16" x14ac:dyDescent="0.35">
      <c r="L3363" s="20">
        <v>3362</v>
      </c>
      <c r="M3363" s="20">
        <v>1487</v>
      </c>
      <c r="N3363" s="21">
        <v>118</v>
      </c>
      <c r="O3363" s="22" t="str">
        <f t="shared" si="104"/>
        <v>Mexican</v>
      </c>
      <c r="P3363" s="19">
        <f t="shared" si="105"/>
        <v>14.95</v>
      </c>
    </row>
    <row r="3364" spans="12:16" x14ac:dyDescent="0.35">
      <c r="L3364" s="20">
        <v>3363</v>
      </c>
      <c r="M3364" s="20">
        <v>1488</v>
      </c>
      <c r="N3364" s="21">
        <v>112</v>
      </c>
      <c r="O3364" s="22" t="str">
        <f t="shared" si="104"/>
        <v>Asian</v>
      </c>
      <c r="P3364" s="19">
        <f t="shared" si="105"/>
        <v>14.95</v>
      </c>
    </row>
    <row r="3365" spans="12:16" x14ac:dyDescent="0.35">
      <c r="L3365" s="20">
        <v>3364</v>
      </c>
      <c r="M3365" s="20">
        <v>1488</v>
      </c>
      <c r="N3365" s="21">
        <v>131</v>
      </c>
      <c r="O3365" s="22" t="str">
        <f t="shared" si="104"/>
        <v>Italian</v>
      </c>
      <c r="P3365" s="19">
        <f t="shared" si="105"/>
        <v>17.95</v>
      </c>
    </row>
    <row r="3366" spans="12:16" x14ac:dyDescent="0.35">
      <c r="L3366" s="20">
        <v>3365</v>
      </c>
      <c r="M3366" s="20">
        <v>1489</v>
      </c>
      <c r="N3366" s="21">
        <v>113</v>
      </c>
      <c r="O3366" s="22" t="str">
        <f t="shared" si="104"/>
        <v>Asian</v>
      </c>
      <c r="P3366" s="19">
        <f t="shared" si="105"/>
        <v>5</v>
      </c>
    </row>
    <row r="3367" spans="12:16" x14ac:dyDescent="0.35">
      <c r="L3367" s="20">
        <v>3366</v>
      </c>
      <c r="M3367" s="20">
        <v>1490</v>
      </c>
      <c r="N3367" s="21">
        <v>125</v>
      </c>
      <c r="O3367" s="22" t="str">
        <f t="shared" si="104"/>
        <v>Italian</v>
      </c>
      <c r="P3367" s="19">
        <f t="shared" si="105"/>
        <v>17.95</v>
      </c>
    </row>
    <row r="3368" spans="12:16" x14ac:dyDescent="0.35">
      <c r="L3368" s="20">
        <v>3367</v>
      </c>
      <c r="M3368" s="20">
        <v>1490</v>
      </c>
      <c r="N3368" s="21">
        <v>128</v>
      </c>
      <c r="O3368" s="22" t="str">
        <f t="shared" si="104"/>
        <v>Italian</v>
      </c>
      <c r="P3368" s="19">
        <f t="shared" si="105"/>
        <v>15.5</v>
      </c>
    </row>
    <row r="3369" spans="12:16" x14ac:dyDescent="0.35">
      <c r="L3369" s="20">
        <v>3368</v>
      </c>
      <c r="M3369" s="20">
        <v>1490</v>
      </c>
      <c r="N3369" s="21">
        <v>114</v>
      </c>
      <c r="O3369" s="22" t="str">
        <f t="shared" si="104"/>
        <v>Asian</v>
      </c>
      <c r="P3369" s="19">
        <f t="shared" si="105"/>
        <v>9</v>
      </c>
    </row>
    <row r="3370" spans="12:16" x14ac:dyDescent="0.35">
      <c r="L3370" s="20">
        <v>3369</v>
      </c>
      <c r="M3370" s="20">
        <v>1490</v>
      </c>
      <c r="N3370" s="21">
        <v>132</v>
      </c>
      <c r="O3370" s="22" t="str">
        <f t="shared" si="104"/>
        <v>Italian</v>
      </c>
      <c r="P3370" s="19">
        <f t="shared" si="105"/>
        <v>16.95</v>
      </c>
    </row>
    <row r="3371" spans="12:16" x14ac:dyDescent="0.35">
      <c r="L3371" s="20">
        <v>3370</v>
      </c>
      <c r="M3371" s="20">
        <v>1491</v>
      </c>
      <c r="N3371" s="21">
        <v>107</v>
      </c>
      <c r="O3371" s="22" t="str">
        <f t="shared" si="104"/>
        <v>Asian</v>
      </c>
      <c r="P3371" s="19">
        <f t="shared" si="105"/>
        <v>16.5</v>
      </c>
    </row>
    <row r="3372" spans="12:16" x14ac:dyDescent="0.35">
      <c r="L3372" s="20">
        <v>3371</v>
      </c>
      <c r="M3372" s="20">
        <v>1492</v>
      </c>
      <c r="N3372" s="21">
        <v>101</v>
      </c>
      <c r="O3372" s="22" t="str">
        <f t="shared" si="104"/>
        <v>American</v>
      </c>
      <c r="P3372" s="19">
        <f t="shared" si="105"/>
        <v>12.95</v>
      </c>
    </row>
    <row r="3373" spans="12:16" x14ac:dyDescent="0.35">
      <c r="L3373" s="20">
        <v>3372</v>
      </c>
      <c r="M3373" s="20">
        <v>1492</v>
      </c>
      <c r="N3373" s="21">
        <v>109</v>
      </c>
      <c r="O3373" s="22" t="str">
        <f t="shared" si="104"/>
        <v>Asian</v>
      </c>
      <c r="P3373" s="19">
        <f t="shared" si="105"/>
        <v>17.95</v>
      </c>
    </row>
    <row r="3374" spans="12:16" x14ac:dyDescent="0.35">
      <c r="L3374" s="20">
        <v>3373</v>
      </c>
      <c r="M3374" s="20">
        <v>1492</v>
      </c>
      <c r="N3374" s="21">
        <v>111</v>
      </c>
      <c r="O3374" s="22" t="str">
        <f t="shared" si="104"/>
        <v>Asian</v>
      </c>
      <c r="P3374" s="19">
        <f t="shared" si="105"/>
        <v>11.95</v>
      </c>
    </row>
    <row r="3375" spans="12:16" x14ac:dyDescent="0.35">
      <c r="L3375" s="20">
        <v>3374</v>
      </c>
      <c r="M3375" s="20">
        <v>1492</v>
      </c>
      <c r="N3375" s="21">
        <v>113</v>
      </c>
      <c r="O3375" s="22" t="str">
        <f t="shared" si="104"/>
        <v>Asian</v>
      </c>
      <c r="P3375" s="19">
        <f t="shared" si="105"/>
        <v>5</v>
      </c>
    </row>
    <row r="3376" spans="12:16" x14ac:dyDescent="0.35">
      <c r="L3376" s="20">
        <v>3375</v>
      </c>
      <c r="M3376" s="20">
        <v>1493</v>
      </c>
      <c r="N3376" s="21">
        <v>125</v>
      </c>
      <c r="O3376" s="22" t="str">
        <f t="shared" si="104"/>
        <v>Italian</v>
      </c>
      <c r="P3376" s="19">
        <f t="shared" si="105"/>
        <v>17.95</v>
      </c>
    </row>
    <row r="3377" spans="12:16" x14ac:dyDescent="0.35">
      <c r="L3377" s="20">
        <v>3376</v>
      </c>
      <c r="M3377" s="20">
        <v>1494</v>
      </c>
      <c r="N3377" s="21">
        <v>111</v>
      </c>
      <c r="O3377" s="22" t="str">
        <f t="shared" si="104"/>
        <v>Asian</v>
      </c>
      <c r="P3377" s="19">
        <f t="shared" si="105"/>
        <v>11.95</v>
      </c>
    </row>
    <row r="3378" spans="12:16" x14ac:dyDescent="0.35">
      <c r="L3378" s="20">
        <v>3377</v>
      </c>
      <c r="M3378" s="20">
        <v>1494</v>
      </c>
      <c r="N3378" s="21">
        <v>120</v>
      </c>
      <c r="O3378" s="22" t="str">
        <f t="shared" si="104"/>
        <v>Mexican</v>
      </c>
      <c r="P3378" s="19">
        <f t="shared" si="105"/>
        <v>13.95</v>
      </c>
    </row>
    <row r="3379" spans="12:16" x14ac:dyDescent="0.35">
      <c r="L3379" s="20">
        <v>3378</v>
      </c>
      <c r="M3379" s="20">
        <v>1494</v>
      </c>
      <c r="N3379" s="21">
        <v>132</v>
      </c>
      <c r="O3379" s="22" t="str">
        <f t="shared" si="104"/>
        <v>Italian</v>
      </c>
      <c r="P3379" s="19">
        <f t="shared" si="105"/>
        <v>16.95</v>
      </c>
    </row>
    <row r="3380" spans="12:16" x14ac:dyDescent="0.35">
      <c r="L3380" s="20">
        <v>3379</v>
      </c>
      <c r="M3380" s="20">
        <v>1495</v>
      </c>
      <c r="N3380" s="21">
        <v>129</v>
      </c>
      <c r="O3380" s="22" t="str">
        <f t="shared" si="104"/>
        <v>Italian</v>
      </c>
      <c r="P3380" s="19">
        <f t="shared" si="105"/>
        <v>15.5</v>
      </c>
    </row>
    <row r="3381" spans="12:16" x14ac:dyDescent="0.35">
      <c r="L3381" s="20">
        <v>3380</v>
      </c>
      <c r="M3381" s="20">
        <v>1495</v>
      </c>
      <c r="N3381" s="21">
        <v>122</v>
      </c>
      <c r="O3381" s="22" t="str">
        <f t="shared" si="104"/>
        <v>Mexican</v>
      </c>
      <c r="P3381" s="19">
        <f t="shared" si="105"/>
        <v>7</v>
      </c>
    </row>
    <row r="3382" spans="12:16" x14ac:dyDescent="0.35">
      <c r="L3382" s="20">
        <v>3381</v>
      </c>
      <c r="M3382" s="20">
        <v>1495</v>
      </c>
      <c r="N3382" s="21">
        <v>130</v>
      </c>
      <c r="O3382" s="22" t="str">
        <f t="shared" si="104"/>
        <v>Italian</v>
      </c>
      <c r="P3382" s="19">
        <f t="shared" si="105"/>
        <v>19.95</v>
      </c>
    </row>
    <row r="3383" spans="12:16" x14ac:dyDescent="0.35">
      <c r="L3383" s="20">
        <v>3382</v>
      </c>
      <c r="M3383" s="20">
        <v>1496</v>
      </c>
      <c r="N3383" s="21">
        <v>111</v>
      </c>
      <c r="O3383" s="22" t="str">
        <f t="shared" si="104"/>
        <v>Asian</v>
      </c>
      <c r="P3383" s="19">
        <f t="shared" si="105"/>
        <v>11.95</v>
      </c>
    </row>
    <row r="3384" spans="12:16" x14ac:dyDescent="0.35">
      <c r="L3384" s="20">
        <v>3383</v>
      </c>
      <c r="M3384" s="20">
        <v>1497</v>
      </c>
      <c r="N3384" s="21">
        <v>107</v>
      </c>
      <c r="O3384" s="22" t="str">
        <f t="shared" si="104"/>
        <v>Asian</v>
      </c>
      <c r="P3384" s="19">
        <f t="shared" si="105"/>
        <v>16.5</v>
      </c>
    </row>
    <row r="3385" spans="12:16" x14ac:dyDescent="0.35">
      <c r="L3385" s="20">
        <v>3384</v>
      </c>
      <c r="M3385" s="20">
        <v>1497</v>
      </c>
      <c r="N3385" s="21">
        <v>116</v>
      </c>
      <c r="O3385" s="22" t="str">
        <f t="shared" si="104"/>
        <v>Mexican</v>
      </c>
      <c r="P3385" s="19">
        <f t="shared" si="105"/>
        <v>13.95</v>
      </c>
    </row>
    <row r="3386" spans="12:16" x14ac:dyDescent="0.35">
      <c r="L3386" s="20">
        <v>3385</v>
      </c>
      <c r="M3386" s="20">
        <v>1497</v>
      </c>
      <c r="N3386" s="21">
        <v>117</v>
      </c>
      <c r="O3386" s="22" t="str">
        <f t="shared" si="104"/>
        <v>Mexican</v>
      </c>
      <c r="P3386" s="19">
        <f t="shared" si="105"/>
        <v>12.95</v>
      </c>
    </row>
    <row r="3387" spans="12:16" x14ac:dyDescent="0.35">
      <c r="L3387" s="20">
        <v>3386</v>
      </c>
      <c r="M3387" s="20">
        <v>1498</v>
      </c>
      <c r="N3387" s="21">
        <v>106</v>
      </c>
      <c r="O3387" s="22" t="str">
        <f t="shared" si="104"/>
        <v>American</v>
      </c>
      <c r="P3387" s="19">
        <f t="shared" si="105"/>
        <v>7</v>
      </c>
    </row>
    <row r="3388" spans="12:16" x14ac:dyDescent="0.35">
      <c r="L3388" s="20">
        <v>3387</v>
      </c>
      <c r="M3388" s="20">
        <v>1499</v>
      </c>
      <c r="N3388" s="21">
        <v>109</v>
      </c>
      <c r="O3388" s="22" t="str">
        <f t="shared" si="104"/>
        <v>Asian</v>
      </c>
      <c r="P3388" s="19">
        <f t="shared" si="105"/>
        <v>17.95</v>
      </c>
    </row>
    <row r="3389" spans="12:16" x14ac:dyDescent="0.35">
      <c r="L3389" s="20">
        <v>3388</v>
      </c>
      <c r="M3389" s="20">
        <v>1500</v>
      </c>
      <c r="N3389" s="21">
        <v>108</v>
      </c>
      <c r="O3389" s="22" t="str">
        <f t="shared" si="104"/>
        <v>Asian</v>
      </c>
      <c r="P3389" s="19">
        <f t="shared" si="105"/>
        <v>14.5</v>
      </c>
    </row>
    <row r="3390" spans="12:16" x14ac:dyDescent="0.35">
      <c r="L3390" s="20">
        <v>3389</v>
      </c>
      <c r="M3390" s="20">
        <v>1500</v>
      </c>
      <c r="N3390" s="21">
        <v>111</v>
      </c>
      <c r="O3390" s="22" t="str">
        <f t="shared" si="104"/>
        <v>Asian</v>
      </c>
      <c r="P3390" s="19">
        <f t="shared" si="105"/>
        <v>11.95</v>
      </c>
    </row>
    <row r="3391" spans="12:16" x14ac:dyDescent="0.35">
      <c r="L3391" s="20">
        <v>3390</v>
      </c>
      <c r="M3391" s="20">
        <v>1500</v>
      </c>
      <c r="N3391" s="21">
        <v>120</v>
      </c>
      <c r="O3391" s="22" t="str">
        <f t="shared" si="104"/>
        <v>Mexican</v>
      </c>
      <c r="P3391" s="19">
        <f t="shared" si="105"/>
        <v>13.95</v>
      </c>
    </row>
    <row r="3392" spans="12:16" x14ac:dyDescent="0.35">
      <c r="L3392" s="20">
        <v>3391</v>
      </c>
      <c r="M3392" s="20">
        <v>1500</v>
      </c>
      <c r="N3392" s="21">
        <v>122</v>
      </c>
      <c r="O3392" s="22" t="str">
        <f t="shared" si="104"/>
        <v>Mexican</v>
      </c>
      <c r="P3392" s="19">
        <f t="shared" si="105"/>
        <v>7</v>
      </c>
    </row>
    <row r="3393" spans="12:16" x14ac:dyDescent="0.35">
      <c r="L3393" s="20">
        <v>3392</v>
      </c>
      <c r="M3393" s="20">
        <v>1501</v>
      </c>
      <c r="N3393" s="21">
        <v>102</v>
      </c>
      <c r="O3393" s="22" t="str">
        <f t="shared" si="104"/>
        <v>American</v>
      </c>
      <c r="P3393" s="19">
        <f t="shared" si="105"/>
        <v>13.95</v>
      </c>
    </row>
    <row r="3394" spans="12:16" x14ac:dyDescent="0.35">
      <c r="L3394" s="20">
        <v>3393</v>
      </c>
      <c r="M3394" s="20">
        <v>1501</v>
      </c>
      <c r="N3394" s="21">
        <v>125</v>
      </c>
      <c r="O3394" s="22" t="str">
        <f t="shared" si="104"/>
        <v>Italian</v>
      </c>
      <c r="P3394" s="19">
        <f t="shared" si="105"/>
        <v>17.95</v>
      </c>
    </row>
    <row r="3395" spans="12:16" x14ac:dyDescent="0.35">
      <c r="L3395" s="20">
        <v>3394</v>
      </c>
      <c r="M3395" s="20">
        <v>1501</v>
      </c>
      <c r="N3395" s="21">
        <v>113</v>
      </c>
      <c r="O3395" s="22" t="str">
        <f t="shared" ref="O3395:O3458" si="106">_xlfn.XLOOKUP(N3395,$A$2:$A$33,$C$2:$C$33)</f>
        <v>Asian</v>
      </c>
      <c r="P3395" s="19">
        <f t="shared" ref="P3395:P3458" si="107">_xlfn.XLOOKUP(N3395,$A$2:$A$33,$D$2:$D$33)</f>
        <v>5</v>
      </c>
    </row>
    <row r="3396" spans="12:16" x14ac:dyDescent="0.35">
      <c r="L3396" s="20">
        <v>3395</v>
      </c>
      <c r="M3396" s="20">
        <v>1501</v>
      </c>
      <c r="N3396" s="21">
        <v>122</v>
      </c>
      <c r="O3396" s="22" t="str">
        <f t="shared" si="106"/>
        <v>Mexican</v>
      </c>
      <c r="P3396" s="19">
        <f t="shared" si="107"/>
        <v>7</v>
      </c>
    </row>
    <row r="3397" spans="12:16" x14ac:dyDescent="0.35">
      <c r="L3397" s="20">
        <v>3396</v>
      </c>
      <c r="M3397" s="20">
        <v>1502</v>
      </c>
      <c r="N3397" s="21">
        <v>125</v>
      </c>
      <c r="O3397" s="22" t="str">
        <f t="shared" si="106"/>
        <v>Italian</v>
      </c>
      <c r="P3397" s="19">
        <f t="shared" si="107"/>
        <v>17.95</v>
      </c>
    </row>
    <row r="3398" spans="12:16" x14ac:dyDescent="0.35">
      <c r="L3398" s="20">
        <v>3397</v>
      </c>
      <c r="M3398" s="20">
        <v>1502</v>
      </c>
      <c r="N3398" s="21" t="s">
        <v>45</v>
      </c>
      <c r="O3398" s="22" t="e">
        <f t="shared" si="106"/>
        <v>#N/A</v>
      </c>
      <c r="P3398" s="19" t="e">
        <f t="shared" si="107"/>
        <v>#N/A</v>
      </c>
    </row>
    <row r="3399" spans="12:16" x14ac:dyDescent="0.35">
      <c r="L3399" s="20">
        <v>3398</v>
      </c>
      <c r="M3399" s="20">
        <v>1503</v>
      </c>
      <c r="N3399" s="21">
        <v>117</v>
      </c>
      <c r="O3399" s="22" t="str">
        <f t="shared" si="106"/>
        <v>Mexican</v>
      </c>
      <c r="P3399" s="19">
        <f t="shared" si="107"/>
        <v>12.95</v>
      </c>
    </row>
    <row r="3400" spans="12:16" x14ac:dyDescent="0.35">
      <c r="L3400" s="20">
        <v>3399</v>
      </c>
      <c r="M3400" s="20">
        <v>1504</v>
      </c>
      <c r="N3400" s="21">
        <v>107</v>
      </c>
      <c r="O3400" s="22" t="str">
        <f t="shared" si="106"/>
        <v>Asian</v>
      </c>
      <c r="P3400" s="19">
        <f t="shared" si="107"/>
        <v>16.5</v>
      </c>
    </row>
    <row r="3401" spans="12:16" x14ac:dyDescent="0.35">
      <c r="L3401" s="20">
        <v>3400</v>
      </c>
      <c r="M3401" s="20">
        <v>1504</v>
      </c>
      <c r="N3401" s="21">
        <v>102</v>
      </c>
      <c r="O3401" s="22" t="str">
        <f t="shared" si="106"/>
        <v>American</v>
      </c>
      <c r="P3401" s="19">
        <f t="shared" si="107"/>
        <v>13.95</v>
      </c>
    </row>
    <row r="3402" spans="12:16" x14ac:dyDescent="0.35">
      <c r="L3402" s="20">
        <v>3401</v>
      </c>
      <c r="M3402" s="20">
        <v>1504</v>
      </c>
      <c r="N3402" s="21">
        <v>102</v>
      </c>
      <c r="O3402" s="22" t="str">
        <f t="shared" si="106"/>
        <v>American</v>
      </c>
      <c r="P3402" s="19">
        <f t="shared" si="107"/>
        <v>13.95</v>
      </c>
    </row>
    <row r="3403" spans="12:16" x14ac:dyDescent="0.35">
      <c r="L3403" s="20">
        <v>3402</v>
      </c>
      <c r="M3403" s="20">
        <v>1504</v>
      </c>
      <c r="N3403" s="21">
        <v>126</v>
      </c>
      <c r="O3403" s="22" t="str">
        <f t="shared" si="106"/>
        <v>Italian</v>
      </c>
      <c r="P3403" s="19">
        <f t="shared" si="107"/>
        <v>14.5</v>
      </c>
    </row>
    <row r="3404" spans="12:16" x14ac:dyDescent="0.35">
      <c r="L3404" s="20">
        <v>3403</v>
      </c>
      <c r="M3404" s="20">
        <v>1504</v>
      </c>
      <c r="N3404" s="21">
        <v>128</v>
      </c>
      <c r="O3404" s="22" t="str">
        <f t="shared" si="106"/>
        <v>Italian</v>
      </c>
      <c r="P3404" s="19">
        <f t="shared" si="107"/>
        <v>15.5</v>
      </c>
    </row>
    <row r="3405" spans="12:16" x14ac:dyDescent="0.35">
      <c r="L3405" s="20">
        <v>3404</v>
      </c>
      <c r="M3405" s="20">
        <v>1504</v>
      </c>
      <c r="N3405" s="21">
        <v>113</v>
      </c>
      <c r="O3405" s="22" t="str">
        <f t="shared" si="106"/>
        <v>Asian</v>
      </c>
      <c r="P3405" s="19">
        <f t="shared" si="107"/>
        <v>5</v>
      </c>
    </row>
    <row r="3406" spans="12:16" x14ac:dyDescent="0.35">
      <c r="L3406" s="20">
        <v>3405</v>
      </c>
      <c r="M3406" s="20">
        <v>1504</v>
      </c>
      <c r="N3406" s="21">
        <v>113</v>
      </c>
      <c r="O3406" s="22" t="str">
        <f t="shared" si="106"/>
        <v>Asian</v>
      </c>
      <c r="P3406" s="19">
        <f t="shared" si="107"/>
        <v>5</v>
      </c>
    </row>
    <row r="3407" spans="12:16" x14ac:dyDescent="0.35">
      <c r="L3407" s="20">
        <v>3406</v>
      </c>
      <c r="M3407" s="20">
        <v>1504</v>
      </c>
      <c r="N3407" s="21">
        <v>105</v>
      </c>
      <c r="O3407" s="22" t="str">
        <f t="shared" si="106"/>
        <v>American</v>
      </c>
      <c r="P3407" s="19">
        <f t="shared" si="107"/>
        <v>7</v>
      </c>
    </row>
    <row r="3408" spans="12:16" x14ac:dyDescent="0.35">
      <c r="L3408" s="20">
        <v>3407</v>
      </c>
      <c r="M3408" s="20">
        <v>1504</v>
      </c>
      <c r="N3408" s="21">
        <v>130</v>
      </c>
      <c r="O3408" s="22" t="str">
        <f t="shared" si="106"/>
        <v>Italian</v>
      </c>
      <c r="P3408" s="19">
        <f t="shared" si="107"/>
        <v>19.95</v>
      </c>
    </row>
    <row r="3409" spans="12:16" x14ac:dyDescent="0.35">
      <c r="L3409" s="20">
        <v>3408</v>
      </c>
      <c r="M3409" s="20">
        <v>1504</v>
      </c>
      <c r="N3409" s="21">
        <v>106</v>
      </c>
      <c r="O3409" s="22" t="str">
        <f t="shared" si="106"/>
        <v>American</v>
      </c>
      <c r="P3409" s="19">
        <f t="shared" si="107"/>
        <v>7</v>
      </c>
    </row>
    <row r="3410" spans="12:16" x14ac:dyDescent="0.35">
      <c r="L3410" s="20">
        <v>3409</v>
      </c>
      <c r="M3410" s="20">
        <v>1505</v>
      </c>
      <c r="N3410" s="21">
        <v>115</v>
      </c>
      <c r="O3410" s="22" t="str">
        <f t="shared" si="106"/>
        <v>Mexican</v>
      </c>
      <c r="P3410" s="19">
        <f t="shared" si="107"/>
        <v>11.95</v>
      </c>
    </row>
    <row r="3411" spans="12:16" x14ac:dyDescent="0.35">
      <c r="L3411" s="20">
        <v>3410</v>
      </c>
      <c r="M3411" s="20">
        <v>1505</v>
      </c>
      <c r="N3411" s="21">
        <v>102</v>
      </c>
      <c r="O3411" s="22" t="str">
        <f t="shared" si="106"/>
        <v>American</v>
      </c>
      <c r="P3411" s="19">
        <f t="shared" si="107"/>
        <v>13.95</v>
      </c>
    </row>
    <row r="3412" spans="12:16" x14ac:dyDescent="0.35">
      <c r="L3412" s="20">
        <v>3411</v>
      </c>
      <c r="M3412" s="20">
        <v>1505</v>
      </c>
      <c r="N3412" s="21">
        <v>108</v>
      </c>
      <c r="O3412" s="22" t="str">
        <f t="shared" si="106"/>
        <v>Asian</v>
      </c>
      <c r="P3412" s="19">
        <f t="shared" si="107"/>
        <v>14.5</v>
      </c>
    </row>
    <row r="3413" spans="12:16" x14ac:dyDescent="0.35">
      <c r="L3413" s="20">
        <v>3412</v>
      </c>
      <c r="M3413" s="20">
        <v>1505</v>
      </c>
      <c r="N3413" s="21">
        <v>132</v>
      </c>
      <c r="O3413" s="22" t="str">
        <f t="shared" si="106"/>
        <v>Italian</v>
      </c>
      <c r="P3413" s="19">
        <f t="shared" si="107"/>
        <v>16.95</v>
      </c>
    </row>
    <row r="3414" spans="12:16" x14ac:dyDescent="0.35">
      <c r="L3414" s="20">
        <v>3413</v>
      </c>
      <c r="M3414" s="20">
        <v>1506</v>
      </c>
      <c r="N3414" s="21">
        <v>114</v>
      </c>
      <c r="O3414" s="22" t="str">
        <f t="shared" si="106"/>
        <v>Asian</v>
      </c>
      <c r="P3414" s="19">
        <f t="shared" si="107"/>
        <v>9</v>
      </c>
    </row>
    <row r="3415" spans="12:16" x14ac:dyDescent="0.35">
      <c r="L3415" s="20">
        <v>3414</v>
      </c>
      <c r="M3415" s="20">
        <v>1507</v>
      </c>
      <c r="N3415" s="21">
        <v>119</v>
      </c>
      <c r="O3415" s="22" t="str">
        <f t="shared" si="106"/>
        <v>Mexican</v>
      </c>
      <c r="P3415" s="19">
        <f t="shared" si="107"/>
        <v>11.95</v>
      </c>
    </row>
    <row r="3416" spans="12:16" x14ac:dyDescent="0.35">
      <c r="L3416" s="20">
        <v>3415</v>
      </c>
      <c r="M3416" s="20">
        <v>1508</v>
      </c>
      <c r="N3416" s="21">
        <v>124</v>
      </c>
      <c r="O3416" s="22" t="str">
        <f t="shared" si="106"/>
        <v>Italian</v>
      </c>
      <c r="P3416" s="19">
        <f t="shared" si="107"/>
        <v>14.5</v>
      </c>
    </row>
    <row r="3417" spans="12:16" x14ac:dyDescent="0.35">
      <c r="L3417" s="20">
        <v>3416</v>
      </c>
      <c r="M3417" s="20">
        <v>1509</v>
      </c>
      <c r="N3417" s="21">
        <v>102</v>
      </c>
      <c r="O3417" s="22" t="str">
        <f t="shared" si="106"/>
        <v>American</v>
      </c>
      <c r="P3417" s="19">
        <f t="shared" si="107"/>
        <v>13.95</v>
      </c>
    </row>
    <row r="3418" spans="12:16" x14ac:dyDescent="0.35">
      <c r="L3418" s="20">
        <v>3417</v>
      </c>
      <c r="M3418" s="20">
        <v>1509</v>
      </c>
      <c r="N3418" s="21">
        <v>126</v>
      </c>
      <c r="O3418" s="22" t="str">
        <f t="shared" si="106"/>
        <v>Italian</v>
      </c>
      <c r="P3418" s="19">
        <f t="shared" si="107"/>
        <v>14.5</v>
      </c>
    </row>
    <row r="3419" spans="12:16" x14ac:dyDescent="0.35">
      <c r="L3419" s="20">
        <v>3418</v>
      </c>
      <c r="M3419" s="20">
        <v>1509</v>
      </c>
      <c r="N3419" s="21">
        <v>127</v>
      </c>
      <c r="O3419" s="22" t="str">
        <f t="shared" si="106"/>
        <v>Italian</v>
      </c>
      <c r="P3419" s="19">
        <f t="shared" si="107"/>
        <v>17.95</v>
      </c>
    </row>
    <row r="3420" spans="12:16" x14ac:dyDescent="0.35">
      <c r="L3420" s="20">
        <v>3419</v>
      </c>
      <c r="M3420" s="20">
        <v>1509</v>
      </c>
      <c r="N3420" s="21">
        <v>112</v>
      </c>
      <c r="O3420" s="22" t="str">
        <f t="shared" si="106"/>
        <v>Asian</v>
      </c>
      <c r="P3420" s="19">
        <f t="shared" si="107"/>
        <v>14.95</v>
      </c>
    </row>
    <row r="3421" spans="12:16" x14ac:dyDescent="0.35">
      <c r="L3421" s="20">
        <v>3420</v>
      </c>
      <c r="M3421" s="20">
        <v>1509</v>
      </c>
      <c r="N3421" s="21">
        <v>120</v>
      </c>
      <c r="O3421" s="22" t="str">
        <f t="shared" si="106"/>
        <v>Mexican</v>
      </c>
      <c r="P3421" s="19">
        <f t="shared" si="107"/>
        <v>13.95</v>
      </c>
    </row>
    <row r="3422" spans="12:16" x14ac:dyDescent="0.35">
      <c r="L3422" s="20">
        <v>3421</v>
      </c>
      <c r="M3422" s="20">
        <v>1510</v>
      </c>
      <c r="N3422" s="21">
        <v>125</v>
      </c>
      <c r="O3422" s="22" t="str">
        <f t="shared" si="106"/>
        <v>Italian</v>
      </c>
      <c r="P3422" s="19">
        <f t="shared" si="107"/>
        <v>17.95</v>
      </c>
    </row>
    <row r="3423" spans="12:16" x14ac:dyDescent="0.35">
      <c r="L3423" s="20">
        <v>3422</v>
      </c>
      <c r="M3423" s="20">
        <v>1511</v>
      </c>
      <c r="N3423" s="21">
        <v>124</v>
      </c>
      <c r="O3423" s="22" t="str">
        <f t="shared" si="106"/>
        <v>Italian</v>
      </c>
      <c r="P3423" s="19">
        <f t="shared" si="107"/>
        <v>14.5</v>
      </c>
    </row>
    <row r="3424" spans="12:16" x14ac:dyDescent="0.35">
      <c r="L3424" s="20">
        <v>3423</v>
      </c>
      <c r="M3424" s="20">
        <v>1512</v>
      </c>
      <c r="N3424" s="21">
        <v>119</v>
      </c>
      <c r="O3424" s="22" t="str">
        <f t="shared" si="106"/>
        <v>Mexican</v>
      </c>
      <c r="P3424" s="19">
        <f t="shared" si="107"/>
        <v>11.95</v>
      </c>
    </row>
    <row r="3425" spans="12:16" x14ac:dyDescent="0.35">
      <c r="L3425" s="20">
        <v>3424</v>
      </c>
      <c r="M3425" s="20">
        <v>1513</v>
      </c>
      <c r="N3425" s="21">
        <v>113</v>
      </c>
      <c r="O3425" s="22" t="str">
        <f t="shared" si="106"/>
        <v>Asian</v>
      </c>
      <c r="P3425" s="19">
        <f t="shared" si="107"/>
        <v>5</v>
      </c>
    </row>
    <row r="3426" spans="12:16" x14ac:dyDescent="0.35">
      <c r="L3426" s="20">
        <v>3425</v>
      </c>
      <c r="M3426" s="20">
        <v>1513</v>
      </c>
      <c r="N3426" s="21">
        <v>113</v>
      </c>
      <c r="O3426" s="22" t="str">
        <f t="shared" si="106"/>
        <v>Asian</v>
      </c>
      <c r="P3426" s="19">
        <f t="shared" si="107"/>
        <v>5</v>
      </c>
    </row>
    <row r="3427" spans="12:16" x14ac:dyDescent="0.35">
      <c r="L3427" s="20">
        <v>3426</v>
      </c>
      <c r="M3427" s="20">
        <v>1514</v>
      </c>
      <c r="N3427" s="21">
        <v>107</v>
      </c>
      <c r="O3427" s="22" t="str">
        <f t="shared" si="106"/>
        <v>Asian</v>
      </c>
      <c r="P3427" s="19">
        <f t="shared" si="107"/>
        <v>16.5</v>
      </c>
    </row>
    <row r="3428" spans="12:16" x14ac:dyDescent="0.35">
      <c r="L3428" s="20">
        <v>3427</v>
      </c>
      <c r="M3428" s="20">
        <v>1514</v>
      </c>
      <c r="N3428" s="21">
        <v>120</v>
      </c>
      <c r="O3428" s="22" t="str">
        <f t="shared" si="106"/>
        <v>Mexican</v>
      </c>
      <c r="P3428" s="19">
        <f t="shared" si="107"/>
        <v>13.95</v>
      </c>
    </row>
    <row r="3429" spans="12:16" x14ac:dyDescent="0.35">
      <c r="L3429" s="20">
        <v>3428</v>
      </c>
      <c r="M3429" s="20">
        <v>1515</v>
      </c>
      <c r="N3429" s="21">
        <v>129</v>
      </c>
      <c r="O3429" s="22" t="str">
        <f t="shared" si="106"/>
        <v>Italian</v>
      </c>
      <c r="P3429" s="19">
        <f t="shared" si="107"/>
        <v>15.5</v>
      </c>
    </row>
    <row r="3430" spans="12:16" x14ac:dyDescent="0.35">
      <c r="L3430" s="20">
        <v>3429</v>
      </c>
      <c r="M3430" s="20">
        <v>1516</v>
      </c>
      <c r="N3430" s="21">
        <v>113</v>
      </c>
      <c r="O3430" s="22" t="str">
        <f t="shared" si="106"/>
        <v>Asian</v>
      </c>
      <c r="P3430" s="19">
        <f t="shared" si="107"/>
        <v>5</v>
      </c>
    </row>
    <row r="3431" spans="12:16" x14ac:dyDescent="0.35">
      <c r="L3431" s="20">
        <v>3430</v>
      </c>
      <c r="M3431" s="20">
        <v>1516</v>
      </c>
      <c r="N3431" s="21">
        <v>120</v>
      </c>
      <c r="O3431" s="22" t="str">
        <f t="shared" si="106"/>
        <v>Mexican</v>
      </c>
      <c r="P3431" s="19">
        <f t="shared" si="107"/>
        <v>13.95</v>
      </c>
    </row>
    <row r="3432" spans="12:16" x14ac:dyDescent="0.35">
      <c r="L3432" s="20">
        <v>3431</v>
      </c>
      <c r="M3432" s="20">
        <v>1517</v>
      </c>
      <c r="N3432" s="21">
        <v>105</v>
      </c>
      <c r="O3432" s="22" t="str">
        <f t="shared" si="106"/>
        <v>American</v>
      </c>
      <c r="P3432" s="19">
        <f t="shared" si="107"/>
        <v>7</v>
      </c>
    </row>
    <row r="3433" spans="12:16" x14ac:dyDescent="0.35">
      <c r="L3433" s="20">
        <v>3432</v>
      </c>
      <c r="M3433" s="20">
        <v>1518</v>
      </c>
      <c r="N3433" s="21">
        <v>117</v>
      </c>
      <c r="O3433" s="22" t="str">
        <f t="shared" si="106"/>
        <v>Mexican</v>
      </c>
      <c r="P3433" s="19">
        <f t="shared" si="107"/>
        <v>12.95</v>
      </c>
    </row>
    <row r="3434" spans="12:16" x14ac:dyDescent="0.35">
      <c r="L3434" s="20">
        <v>3433</v>
      </c>
      <c r="M3434" s="20">
        <v>1519</v>
      </c>
      <c r="N3434" s="21">
        <v>114</v>
      </c>
      <c r="O3434" s="22" t="str">
        <f t="shared" si="106"/>
        <v>Asian</v>
      </c>
      <c r="P3434" s="19">
        <f t="shared" si="107"/>
        <v>9</v>
      </c>
    </row>
    <row r="3435" spans="12:16" x14ac:dyDescent="0.35">
      <c r="L3435" s="20">
        <v>3434</v>
      </c>
      <c r="M3435" s="20">
        <v>1520</v>
      </c>
      <c r="N3435" s="21">
        <v>102</v>
      </c>
      <c r="O3435" s="22" t="str">
        <f t="shared" si="106"/>
        <v>American</v>
      </c>
      <c r="P3435" s="19">
        <f t="shared" si="107"/>
        <v>13.95</v>
      </c>
    </row>
    <row r="3436" spans="12:16" x14ac:dyDescent="0.35">
      <c r="L3436" s="20">
        <v>3435</v>
      </c>
      <c r="M3436" s="20">
        <v>1520</v>
      </c>
      <c r="N3436" s="21">
        <v>103</v>
      </c>
      <c r="O3436" s="22" t="str">
        <f t="shared" si="106"/>
        <v>American</v>
      </c>
      <c r="P3436" s="19">
        <f t="shared" si="107"/>
        <v>9</v>
      </c>
    </row>
    <row r="3437" spans="12:16" x14ac:dyDescent="0.35">
      <c r="L3437" s="20">
        <v>3436</v>
      </c>
      <c r="M3437" s="20">
        <v>1521</v>
      </c>
      <c r="N3437" s="21">
        <v>109</v>
      </c>
      <c r="O3437" s="22" t="str">
        <f t="shared" si="106"/>
        <v>Asian</v>
      </c>
      <c r="P3437" s="19">
        <f t="shared" si="107"/>
        <v>17.95</v>
      </c>
    </row>
    <row r="3438" spans="12:16" x14ac:dyDescent="0.35">
      <c r="L3438" s="20">
        <v>3437</v>
      </c>
      <c r="M3438" s="20">
        <v>1521</v>
      </c>
      <c r="N3438" s="21">
        <v>120</v>
      </c>
      <c r="O3438" s="22" t="str">
        <f t="shared" si="106"/>
        <v>Mexican</v>
      </c>
      <c r="P3438" s="19">
        <f t="shared" si="107"/>
        <v>13.95</v>
      </c>
    </row>
    <row r="3439" spans="12:16" x14ac:dyDescent="0.35">
      <c r="L3439" s="20">
        <v>3438</v>
      </c>
      <c r="M3439" s="20">
        <v>1522</v>
      </c>
      <c r="N3439" s="21">
        <v>107</v>
      </c>
      <c r="O3439" s="22" t="str">
        <f t="shared" si="106"/>
        <v>Asian</v>
      </c>
      <c r="P3439" s="19">
        <f t="shared" si="107"/>
        <v>16.5</v>
      </c>
    </row>
    <row r="3440" spans="12:16" x14ac:dyDescent="0.35">
      <c r="L3440" s="20">
        <v>3439</v>
      </c>
      <c r="M3440" s="20">
        <v>1522</v>
      </c>
      <c r="N3440" s="21">
        <v>108</v>
      </c>
      <c r="O3440" s="22" t="str">
        <f t="shared" si="106"/>
        <v>Asian</v>
      </c>
      <c r="P3440" s="19">
        <f t="shared" si="107"/>
        <v>14.5</v>
      </c>
    </row>
    <row r="3441" spans="12:16" x14ac:dyDescent="0.35">
      <c r="L3441" s="20">
        <v>3440</v>
      </c>
      <c r="M3441" s="20">
        <v>1522</v>
      </c>
      <c r="N3441" s="21">
        <v>108</v>
      </c>
      <c r="O3441" s="22" t="str">
        <f t="shared" si="106"/>
        <v>Asian</v>
      </c>
      <c r="P3441" s="19">
        <f t="shared" si="107"/>
        <v>14.5</v>
      </c>
    </row>
    <row r="3442" spans="12:16" x14ac:dyDescent="0.35">
      <c r="L3442" s="20">
        <v>3441</v>
      </c>
      <c r="M3442" s="20">
        <v>1522</v>
      </c>
      <c r="N3442" s="21">
        <v>117</v>
      </c>
      <c r="O3442" s="22" t="str">
        <f t="shared" si="106"/>
        <v>Mexican</v>
      </c>
      <c r="P3442" s="19">
        <f t="shared" si="107"/>
        <v>12.95</v>
      </c>
    </row>
    <row r="3443" spans="12:16" x14ac:dyDescent="0.35">
      <c r="L3443" s="20">
        <v>3442</v>
      </c>
      <c r="M3443" s="20">
        <v>1523</v>
      </c>
      <c r="N3443" s="21">
        <v>119</v>
      </c>
      <c r="O3443" s="22" t="str">
        <f t="shared" si="106"/>
        <v>Mexican</v>
      </c>
      <c r="P3443" s="19">
        <f t="shared" si="107"/>
        <v>11.95</v>
      </c>
    </row>
    <row r="3444" spans="12:16" x14ac:dyDescent="0.35">
      <c r="L3444" s="20">
        <v>3443</v>
      </c>
      <c r="M3444" s="20">
        <v>1524</v>
      </c>
      <c r="N3444" s="21">
        <v>132</v>
      </c>
      <c r="O3444" s="22" t="str">
        <f t="shared" si="106"/>
        <v>Italian</v>
      </c>
      <c r="P3444" s="19">
        <f t="shared" si="107"/>
        <v>16.95</v>
      </c>
    </row>
    <row r="3445" spans="12:16" x14ac:dyDescent="0.35">
      <c r="L3445" s="20">
        <v>3444</v>
      </c>
      <c r="M3445" s="20">
        <v>1525</v>
      </c>
      <c r="N3445" s="21">
        <v>118</v>
      </c>
      <c r="O3445" s="22" t="str">
        <f t="shared" si="106"/>
        <v>Mexican</v>
      </c>
      <c r="P3445" s="19">
        <f t="shared" si="107"/>
        <v>14.95</v>
      </c>
    </row>
    <row r="3446" spans="12:16" x14ac:dyDescent="0.35">
      <c r="L3446" s="20">
        <v>3445</v>
      </c>
      <c r="M3446" s="20">
        <v>1526</v>
      </c>
      <c r="N3446" s="21">
        <v>106</v>
      </c>
      <c r="O3446" s="22" t="str">
        <f t="shared" si="106"/>
        <v>American</v>
      </c>
      <c r="P3446" s="19">
        <f t="shared" si="107"/>
        <v>7</v>
      </c>
    </row>
    <row r="3447" spans="12:16" x14ac:dyDescent="0.35">
      <c r="L3447" s="20">
        <v>3446</v>
      </c>
      <c r="M3447" s="20">
        <v>1527</v>
      </c>
      <c r="N3447" s="21">
        <v>116</v>
      </c>
      <c r="O3447" s="22" t="str">
        <f t="shared" si="106"/>
        <v>Mexican</v>
      </c>
      <c r="P3447" s="19">
        <f t="shared" si="107"/>
        <v>13.95</v>
      </c>
    </row>
    <row r="3448" spans="12:16" x14ac:dyDescent="0.35">
      <c r="L3448" s="20">
        <v>3447</v>
      </c>
      <c r="M3448" s="20">
        <v>1527</v>
      </c>
      <c r="N3448" s="21">
        <v>126</v>
      </c>
      <c r="O3448" s="22" t="str">
        <f t="shared" si="106"/>
        <v>Italian</v>
      </c>
      <c r="P3448" s="19">
        <f t="shared" si="107"/>
        <v>14.5</v>
      </c>
    </row>
    <row r="3449" spans="12:16" x14ac:dyDescent="0.35">
      <c r="L3449" s="20">
        <v>3448</v>
      </c>
      <c r="M3449" s="20">
        <v>1528</v>
      </c>
      <c r="N3449" s="21" t="s">
        <v>45</v>
      </c>
      <c r="O3449" s="22" t="e">
        <f t="shared" si="106"/>
        <v>#N/A</v>
      </c>
      <c r="P3449" s="19" t="e">
        <f t="shared" si="107"/>
        <v>#N/A</v>
      </c>
    </row>
    <row r="3450" spans="12:16" x14ac:dyDescent="0.35">
      <c r="L3450" s="20">
        <v>3449</v>
      </c>
      <c r="M3450" s="20">
        <v>1529</v>
      </c>
      <c r="N3450" s="21">
        <v>118</v>
      </c>
      <c r="O3450" s="22" t="str">
        <f t="shared" si="106"/>
        <v>Mexican</v>
      </c>
      <c r="P3450" s="19">
        <f t="shared" si="107"/>
        <v>14.95</v>
      </c>
    </row>
    <row r="3451" spans="12:16" x14ac:dyDescent="0.35">
      <c r="L3451" s="20">
        <v>3450</v>
      </c>
      <c r="M3451" s="20">
        <v>1529</v>
      </c>
      <c r="N3451" s="21">
        <v>114</v>
      </c>
      <c r="O3451" s="22" t="str">
        <f t="shared" si="106"/>
        <v>Asian</v>
      </c>
      <c r="P3451" s="19">
        <f t="shared" si="107"/>
        <v>9</v>
      </c>
    </row>
    <row r="3452" spans="12:16" x14ac:dyDescent="0.35">
      <c r="L3452" s="20">
        <v>3451</v>
      </c>
      <c r="M3452" s="20">
        <v>1530</v>
      </c>
      <c r="N3452" s="21">
        <v>125</v>
      </c>
      <c r="O3452" s="22" t="str">
        <f t="shared" si="106"/>
        <v>Italian</v>
      </c>
      <c r="P3452" s="19">
        <f t="shared" si="107"/>
        <v>17.95</v>
      </c>
    </row>
    <row r="3453" spans="12:16" x14ac:dyDescent="0.35">
      <c r="L3453" s="20">
        <v>3452</v>
      </c>
      <c r="M3453" s="20">
        <v>1530</v>
      </c>
      <c r="N3453" s="21">
        <v>128</v>
      </c>
      <c r="O3453" s="22" t="str">
        <f t="shared" si="106"/>
        <v>Italian</v>
      </c>
      <c r="P3453" s="19">
        <f t="shared" si="107"/>
        <v>15.5</v>
      </c>
    </row>
    <row r="3454" spans="12:16" x14ac:dyDescent="0.35">
      <c r="L3454" s="20">
        <v>3453</v>
      </c>
      <c r="M3454" s="20">
        <v>1531</v>
      </c>
      <c r="N3454" s="21">
        <v>109</v>
      </c>
      <c r="O3454" s="22" t="str">
        <f t="shared" si="106"/>
        <v>Asian</v>
      </c>
      <c r="P3454" s="19">
        <f t="shared" si="107"/>
        <v>17.95</v>
      </c>
    </row>
    <row r="3455" spans="12:16" x14ac:dyDescent="0.35">
      <c r="L3455" s="20">
        <v>3454</v>
      </c>
      <c r="M3455" s="20">
        <v>1532</v>
      </c>
      <c r="N3455" s="21">
        <v>107</v>
      </c>
      <c r="O3455" s="22" t="str">
        <f t="shared" si="106"/>
        <v>Asian</v>
      </c>
      <c r="P3455" s="19">
        <f t="shared" si="107"/>
        <v>16.5</v>
      </c>
    </row>
    <row r="3456" spans="12:16" x14ac:dyDescent="0.35">
      <c r="L3456" s="20">
        <v>3455</v>
      </c>
      <c r="M3456" s="20">
        <v>1532</v>
      </c>
      <c r="N3456" s="21">
        <v>113</v>
      </c>
      <c r="O3456" s="22" t="str">
        <f t="shared" si="106"/>
        <v>Asian</v>
      </c>
      <c r="P3456" s="19">
        <f t="shared" si="107"/>
        <v>5</v>
      </c>
    </row>
    <row r="3457" spans="12:16" x14ac:dyDescent="0.35">
      <c r="L3457" s="20">
        <v>3456</v>
      </c>
      <c r="M3457" s="20">
        <v>1533</v>
      </c>
      <c r="N3457" s="21">
        <v>101</v>
      </c>
      <c r="O3457" s="22" t="str">
        <f t="shared" si="106"/>
        <v>American</v>
      </c>
      <c r="P3457" s="19">
        <f t="shared" si="107"/>
        <v>12.95</v>
      </c>
    </row>
    <row r="3458" spans="12:16" x14ac:dyDescent="0.35">
      <c r="L3458" s="20">
        <v>3457</v>
      </c>
      <c r="M3458" s="20">
        <v>1533</v>
      </c>
      <c r="N3458" s="21">
        <v>112</v>
      </c>
      <c r="O3458" s="22" t="str">
        <f t="shared" si="106"/>
        <v>Asian</v>
      </c>
      <c r="P3458" s="19">
        <f t="shared" si="107"/>
        <v>14.95</v>
      </c>
    </row>
    <row r="3459" spans="12:16" x14ac:dyDescent="0.35">
      <c r="L3459" s="20">
        <v>3458</v>
      </c>
      <c r="M3459" s="20">
        <v>1534</v>
      </c>
      <c r="N3459" s="21">
        <v>128</v>
      </c>
      <c r="O3459" s="22" t="str">
        <f t="shared" ref="O3459:O3522" si="108">_xlfn.XLOOKUP(N3459,$A$2:$A$33,$C$2:$C$33)</f>
        <v>Italian</v>
      </c>
      <c r="P3459" s="19">
        <f t="shared" ref="P3459:P3522" si="109">_xlfn.XLOOKUP(N3459,$A$2:$A$33,$D$2:$D$33)</f>
        <v>15.5</v>
      </c>
    </row>
    <row r="3460" spans="12:16" x14ac:dyDescent="0.35">
      <c r="L3460" s="20">
        <v>3459</v>
      </c>
      <c r="M3460" s="20">
        <v>1534</v>
      </c>
      <c r="N3460" s="21">
        <v>130</v>
      </c>
      <c r="O3460" s="22" t="str">
        <f t="shared" si="108"/>
        <v>Italian</v>
      </c>
      <c r="P3460" s="19">
        <f t="shared" si="109"/>
        <v>19.95</v>
      </c>
    </row>
    <row r="3461" spans="12:16" x14ac:dyDescent="0.35">
      <c r="L3461" s="20">
        <v>3460</v>
      </c>
      <c r="M3461" s="20">
        <v>1534</v>
      </c>
      <c r="N3461" s="21">
        <v>114</v>
      </c>
      <c r="O3461" s="22" t="str">
        <f t="shared" si="108"/>
        <v>Asian</v>
      </c>
      <c r="P3461" s="19">
        <f t="shared" si="109"/>
        <v>9</v>
      </c>
    </row>
    <row r="3462" spans="12:16" x14ac:dyDescent="0.35">
      <c r="L3462" s="20">
        <v>3461</v>
      </c>
      <c r="M3462" s="20">
        <v>1535</v>
      </c>
      <c r="N3462" s="21">
        <v>101</v>
      </c>
      <c r="O3462" s="22" t="str">
        <f t="shared" si="108"/>
        <v>American</v>
      </c>
      <c r="P3462" s="19">
        <f t="shared" si="109"/>
        <v>12.95</v>
      </c>
    </row>
    <row r="3463" spans="12:16" x14ac:dyDescent="0.35">
      <c r="L3463" s="20">
        <v>3462</v>
      </c>
      <c r="M3463" s="20">
        <v>1535</v>
      </c>
      <c r="N3463" s="21">
        <v>125</v>
      </c>
      <c r="O3463" s="22" t="str">
        <f t="shared" si="108"/>
        <v>Italian</v>
      </c>
      <c r="P3463" s="19">
        <f t="shared" si="109"/>
        <v>17.95</v>
      </c>
    </row>
    <row r="3464" spans="12:16" x14ac:dyDescent="0.35">
      <c r="L3464" s="20">
        <v>3463</v>
      </c>
      <c r="M3464" s="20">
        <v>1535</v>
      </c>
      <c r="N3464" s="21">
        <v>127</v>
      </c>
      <c r="O3464" s="22" t="str">
        <f t="shared" si="108"/>
        <v>Italian</v>
      </c>
      <c r="P3464" s="19">
        <f t="shared" si="109"/>
        <v>17.95</v>
      </c>
    </row>
    <row r="3465" spans="12:16" x14ac:dyDescent="0.35">
      <c r="L3465" s="20">
        <v>3464</v>
      </c>
      <c r="M3465" s="20">
        <v>1535</v>
      </c>
      <c r="N3465" s="21">
        <v>131</v>
      </c>
      <c r="O3465" s="22" t="str">
        <f t="shared" si="108"/>
        <v>Italian</v>
      </c>
      <c r="P3465" s="19">
        <f t="shared" si="109"/>
        <v>17.95</v>
      </c>
    </row>
    <row r="3466" spans="12:16" x14ac:dyDescent="0.35">
      <c r="L3466" s="20">
        <v>3465</v>
      </c>
      <c r="M3466" s="20">
        <v>1536</v>
      </c>
      <c r="N3466" s="21">
        <v>116</v>
      </c>
      <c r="O3466" s="22" t="str">
        <f t="shared" si="108"/>
        <v>Mexican</v>
      </c>
      <c r="P3466" s="19">
        <f t="shared" si="109"/>
        <v>13.95</v>
      </c>
    </row>
    <row r="3467" spans="12:16" x14ac:dyDescent="0.35">
      <c r="L3467" s="20">
        <v>3466</v>
      </c>
      <c r="M3467" s="20">
        <v>1536</v>
      </c>
      <c r="N3467" s="21">
        <v>113</v>
      </c>
      <c r="O3467" s="22" t="str">
        <f t="shared" si="108"/>
        <v>Asian</v>
      </c>
      <c r="P3467" s="19">
        <f t="shared" si="109"/>
        <v>5</v>
      </c>
    </row>
    <row r="3468" spans="12:16" x14ac:dyDescent="0.35">
      <c r="L3468" s="20">
        <v>3467</v>
      </c>
      <c r="M3468" s="20">
        <v>1536</v>
      </c>
      <c r="N3468" s="21">
        <v>120</v>
      </c>
      <c r="O3468" s="22" t="str">
        <f t="shared" si="108"/>
        <v>Mexican</v>
      </c>
      <c r="P3468" s="19">
        <f t="shared" si="109"/>
        <v>13.95</v>
      </c>
    </row>
    <row r="3469" spans="12:16" x14ac:dyDescent="0.35">
      <c r="L3469" s="20">
        <v>3468</v>
      </c>
      <c r="M3469" s="20">
        <v>1537</v>
      </c>
      <c r="N3469" s="21">
        <v>104</v>
      </c>
      <c r="O3469" s="22" t="str">
        <f t="shared" si="108"/>
        <v>American</v>
      </c>
      <c r="P3469" s="19">
        <f t="shared" si="109"/>
        <v>10.5</v>
      </c>
    </row>
    <row r="3470" spans="12:16" x14ac:dyDescent="0.35">
      <c r="L3470" s="20">
        <v>3469</v>
      </c>
      <c r="M3470" s="20">
        <v>1538</v>
      </c>
      <c r="N3470" s="21">
        <v>103</v>
      </c>
      <c r="O3470" s="22" t="str">
        <f t="shared" si="108"/>
        <v>American</v>
      </c>
      <c r="P3470" s="19">
        <f t="shared" si="109"/>
        <v>9</v>
      </c>
    </row>
    <row r="3471" spans="12:16" x14ac:dyDescent="0.35">
      <c r="L3471" s="20">
        <v>3470</v>
      </c>
      <c r="M3471" s="20">
        <v>1538</v>
      </c>
      <c r="N3471" s="21">
        <v>130</v>
      </c>
      <c r="O3471" s="22" t="str">
        <f t="shared" si="108"/>
        <v>Italian</v>
      </c>
      <c r="P3471" s="19">
        <f t="shared" si="109"/>
        <v>19.95</v>
      </c>
    </row>
    <row r="3472" spans="12:16" x14ac:dyDescent="0.35">
      <c r="L3472" s="20">
        <v>3471</v>
      </c>
      <c r="M3472" s="20">
        <v>1538</v>
      </c>
      <c r="N3472" s="21">
        <v>131</v>
      </c>
      <c r="O3472" s="22" t="str">
        <f t="shared" si="108"/>
        <v>Italian</v>
      </c>
      <c r="P3472" s="19">
        <f t="shared" si="109"/>
        <v>17.95</v>
      </c>
    </row>
    <row r="3473" spans="12:16" x14ac:dyDescent="0.35">
      <c r="L3473" s="20">
        <v>3472</v>
      </c>
      <c r="M3473" s="20">
        <v>1539</v>
      </c>
      <c r="N3473" s="21">
        <v>124</v>
      </c>
      <c r="O3473" s="22" t="str">
        <f t="shared" si="108"/>
        <v>Italian</v>
      </c>
      <c r="P3473" s="19">
        <f t="shared" si="109"/>
        <v>14.5</v>
      </c>
    </row>
    <row r="3474" spans="12:16" x14ac:dyDescent="0.35">
      <c r="L3474" s="20">
        <v>3473</v>
      </c>
      <c r="M3474" s="20">
        <v>1539</v>
      </c>
      <c r="N3474" s="21">
        <v>117</v>
      </c>
      <c r="O3474" s="22" t="str">
        <f t="shared" si="108"/>
        <v>Mexican</v>
      </c>
      <c r="P3474" s="19">
        <f t="shared" si="109"/>
        <v>12.95</v>
      </c>
    </row>
    <row r="3475" spans="12:16" x14ac:dyDescent="0.35">
      <c r="L3475" s="20">
        <v>3474</v>
      </c>
      <c r="M3475" s="20">
        <v>1539</v>
      </c>
      <c r="N3475" s="21">
        <v>106</v>
      </c>
      <c r="O3475" s="22" t="str">
        <f t="shared" si="108"/>
        <v>American</v>
      </c>
      <c r="P3475" s="19">
        <f t="shared" si="109"/>
        <v>7</v>
      </c>
    </row>
    <row r="3476" spans="12:16" x14ac:dyDescent="0.35">
      <c r="L3476" s="20">
        <v>3475</v>
      </c>
      <c r="M3476" s="20">
        <v>1540</v>
      </c>
      <c r="N3476" s="21">
        <v>127</v>
      </c>
      <c r="O3476" s="22" t="str">
        <f t="shared" si="108"/>
        <v>Italian</v>
      </c>
      <c r="P3476" s="19">
        <f t="shared" si="109"/>
        <v>17.95</v>
      </c>
    </row>
    <row r="3477" spans="12:16" x14ac:dyDescent="0.35">
      <c r="L3477" s="20">
        <v>3476</v>
      </c>
      <c r="M3477" s="20">
        <v>1540</v>
      </c>
      <c r="N3477" s="21">
        <v>121</v>
      </c>
      <c r="O3477" s="22" t="str">
        <f t="shared" si="108"/>
        <v>Mexican</v>
      </c>
      <c r="P3477" s="19">
        <f t="shared" si="109"/>
        <v>10.5</v>
      </c>
    </row>
    <row r="3478" spans="12:16" x14ac:dyDescent="0.35">
      <c r="L3478" s="20">
        <v>3477</v>
      </c>
      <c r="M3478" s="20">
        <v>1541</v>
      </c>
      <c r="N3478" s="21">
        <v>106</v>
      </c>
      <c r="O3478" s="22" t="str">
        <f t="shared" si="108"/>
        <v>American</v>
      </c>
      <c r="P3478" s="19">
        <f t="shared" si="109"/>
        <v>7</v>
      </c>
    </row>
    <row r="3479" spans="12:16" x14ac:dyDescent="0.35">
      <c r="L3479" s="20">
        <v>3478</v>
      </c>
      <c r="M3479" s="20">
        <v>1542</v>
      </c>
      <c r="N3479" s="21">
        <v>116</v>
      </c>
      <c r="O3479" s="22" t="str">
        <f t="shared" si="108"/>
        <v>Mexican</v>
      </c>
      <c r="P3479" s="19">
        <f t="shared" si="109"/>
        <v>13.95</v>
      </c>
    </row>
    <row r="3480" spans="12:16" x14ac:dyDescent="0.35">
      <c r="L3480" s="20">
        <v>3479</v>
      </c>
      <c r="M3480" s="20">
        <v>1542</v>
      </c>
      <c r="N3480" s="21">
        <v>130</v>
      </c>
      <c r="O3480" s="22" t="str">
        <f t="shared" si="108"/>
        <v>Italian</v>
      </c>
      <c r="P3480" s="19">
        <f t="shared" si="109"/>
        <v>19.95</v>
      </c>
    </row>
    <row r="3481" spans="12:16" x14ac:dyDescent="0.35">
      <c r="L3481" s="20">
        <v>3480</v>
      </c>
      <c r="M3481" s="20">
        <v>1542</v>
      </c>
      <c r="N3481" s="21">
        <v>123</v>
      </c>
      <c r="O3481" s="22" t="str">
        <f t="shared" si="108"/>
        <v>Mexican</v>
      </c>
      <c r="P3481" s="19">
        <f t="shared" si="109"/>
        <v>9</v>
      </c>
    </row>
    <row r="3482" spans="12:16" x14ac:dyDescent="0.35">
      <c r="L3482" s="20">
        <v>3481</v>
      </c>
      <c r="M3482" s="20">
        <v>1542</v>
      </c>
      <c r="N3482" s="21">
        <v>106</v>
      </c>
      <c r="O3482" s="22" t="str">
        <f t="shared" si="108"/>
        <v>American</v>
      </c>
      <c r="P3482" s="19">
        <f t="shared" si="109"/>
        <v>7</v>
      </c>
    </row>
    <row r="3483" spans="12:16" x14ac:dyDescent="0.35">
      <c r="L3483" s="20">
        <v>3482</v>
      </c>
      <c r="M3483" s="20">
        <v>1543</v>
      </c>
      <c r="N3483" s="21">
        <v>124</v>
      </c>
      <c r="O3483" s="22" t="str">
        <f t="shared" si="108"/>
        <v>Italian</v>
      </c>
      <c r="P3483" s="19">
        <f t="shared" si="109"/>
        <v>14.5</v>
      </c>
    </row>
    <row r="3484" spans="12:16" x14ac:dyDescent="0.35">
      <c r="L3484" s="20">
        <v>3483</v>
      </c>
      <c r="M3484" s="20">
        <v>1543</v>
      </c>
      <c r="N3484" s="21">
        <v>106</v>
      </c>
      <c r="O3484" s="22" t="str">
        <f t="shared" si="108"/>
        <v>American</v>
      </c>
      <c r="P3484" s="19">
        <f t="shared" si="109"/>
        <v>7</v>
      </c>
    </row>
    <row r="3485" spans="12:16" x14ac:dyDescent="0.35">
      <c r="L3485" s="20">
        <v>3484</v>
      </c>
      <c r="M3485" s="20">
        <v>1544</v>
      </c>
      <c r="N3485" s="21">
        <v>111</v>
      </c>
      <c r="O3485" s="22" t="str">
        <f t="shared" si="108"/>
        <v>Asian</v>
      </c>
      <c r="P3485" s="19">
        <f t="shared" si="109"/>
        <v>11.95</v>
      </c>
    </row>
    <row r="3486" spans="12:16" x14ac:dyDescent="0.35">
      <c r="L3486" s="20">
        <v>3485</v>
      </c>
      <c r="M3486" s="20">
        <v>1544</v>
      </c>
      <c r="N3486" s="21">
        <v>122</v>
      </c>
      <c r="O3486" s="22" t="str">
        <f t="shared" si="108"/>
        <v>Mexican</v>
      </c>
      <c r="P3486" s="19">
        <f t="shared" si="109"/>
        <v>7</v>
      </c>
    </row>
    <row r="3487" spans="12:16" x14ac:dyDescent="0.35">
      <c r="L3487" s="20">
        <v>3486</v>
      </c>
      <c r="M3487" s="20">
        <v>1545</v>
      </c>
      <c r="N3487" s="21">
        <v>109</v>
      </c>
      <c r="O3487" s="22" t="str">
        <f t="shared" si="108"/>
        <v>Asian</v>
      </c>
      <c r="P3487" s="19">
        <f t="shared" si="109"/>
        <v>17.95</v>
      </c>
    </row>
    <row r="3488" spans="12:16" x14ac:dyDescent="0.35">
      <c r="L3488" s="20">
        <v>3487</v>
      </c>
      <c r="M3488" s="20">
        <v>1546</v>
      </c>
      <c r="N3488" s="21">
        <v>105</v>
      </c>
      <c r="O3488" s="22" t="str">
        <f t="shared" si="108"/>
        <v>American</v>
      </c>
      <c r="P3488" s="19">
        <f t="shared" si="109"/>
        <v>7</v>
      </c>
    </row>
    <row r="3489" spans="12:16" x14ac:dyDescent="0.35">
      <c r="L3489" s="20">
        <v>3488</v>
      </c>
      <c r="M3489" s="20">
        <v>1547</v>
      </c>
      <c r="N3489" s="21">
        <v>110</v>
      </c>
      <c r="O3489" s="22" t="str">
        <f t="shared" si="108"/>
        <v>Asian</v>
      </c>
      <c r="P3489" s="19">
        <f t="shared" si="109"/>
        <v>17.95</v>
      </c>
    </row>
    <row r="3490" spans="12:16" x14ac:dyDescent="0.35">
      <c r="L3490" s="20">
        <v>3489</v>
      </c>
      <c r="M3490" s="20">
        <v>1547</v>
      </c>
      <c r="N3490" s="21">
        <v>131</v>
      </c>
      <c r="O3490" s="22" t="str">
        <f t="shared" si="108"/>
        <v>Italian</v>
      </c>
      <c r="P3490" s="19">
        <f t="shared" si="109"/>
        <v>17.95</v>
      </c>
    </row>
    <row r="3491" spans="12:16" x14ac:dyDescent="0.35">
      <c r="L3491" s="20">
        <v>3490</v>
      </c>
      <c r="M3491" s="20">
        <v>1548</v>
      </c>
      <c r="N3491" s="21">
        <v>110</v>
      </c>
      <c r="O3491" s="22" t="str">
        <f t="shared" si="108"/>
        <v>Asian</v>
      </c>
      <c r="P3491" s="19">
        <f t="shared" si="109"/>
        <v>17.95</v>
      </c>
    </row>
    <row r="3492" spans="12:16" x14ac:dyDescent="0.35">
      <c r="L3492" s="20">
        <v>3491</v>
      </c>
      <c r="M3492" s="20">
        <v>1548</v>
      </c>
      <c r="N3492" s="21">
        <v>105</v>
      </c>
      <c r="O3492" s="22" t="str">
        <f t="shared" si="108"/>
        <v>American</v>
      </c>
      <c r="P3492" s="19">
        <f t="shared" si="109"/>
        <v>7</v>
      </c>
    </row>
    <row r="3493" spans="12:16" x14ac:dyDescent="0.35">
      <c r="L3493" s="20">
        <v>3492</v>
      </c>
      <c r="M3493" s="20">
        <v>1549</v>
      </c>
      <c r="N3493" s="21">
        <v>105</v>
      </c>
      <c r="O3493" s="22" t="str">
        <f t="shared" si="108"/>
        <v>American</v>
      </c>
      <c r="P3493" s="19">
        <f t="shared" si="109"/>
        <v>7</v>
      </c>
    </row>
    <row r="3494" spans="12:16" x14ac:dyDescent="0.35">
      <c r="L3494" s="20">
        <v>3493</v>
      </c>
      <c r="M3494" s="20">
        <v>1550</v>
      </c>
      <c r="N3494" s="21">
        <v>107</v>
      </c>
      <c r="O3494" s="22" t="str">
        <f t="shared" si="108"/>
        <v>Asian</v>
      </c>
      <c r="P3494" s="19">
        <f t="shared" si="109"/>
        <v>16.5</v>
      </c>
    </row>
    <row r="3495" spans="12:16" x14ac:dyDescent="0.35">
      <c r="L3495" s="20">
        <v>3494</v>
      </c>
      <c r="M3495" s="20">
        <v>1550</v>
      </c>
      <c r="N3495" s="21">
        <v>118</v>
      </c>
      <c r="O3495" s="22" t="str">
        <f t="shared" si="108"/>
        <v>Mexican</v>
      </c>
      <c r="P3495" s="19">
        <f t="shared" si="109"/>
        <v>14.95</v>
      </c>
    </row>
    <row r="3496" spans="12:16" x14ac:dyDescent="0.35">
      <c r="L3496" s="20">
        <v>3495</v>
      </c>
      <c r="M3496" s="20">
        <v>1551</v>
      </c>
      <c r="N3496" s="21">
        <v>130</v>
      </c>
      <c r="O3496" s="22" t="str">
        <f t="shared" si="108"/>
        <v>Italian</v>
      </c>
      <c r="P3496" s="19">
        <f t="shared" si="109"/>
        <v>19.95</v>
      </c>
    </row>
    <row r="3497" spans="12:16" x14ac:dyDescent="0.35">
      <c r="L3497" s="20">
        <v>3496</v>
      </c>
      <c r="M3497" s="20">
        <v>1552</v>
      </c>
      <c r="N3497" s="21">
        <v>110</v>
      </c>
      <c r="O3497" s="22" t="str">
        <f t="shared" si="108"/>
        <v>Asian</v>
      </c>
      <c r="P3497" s="19">
        <f t="shared" si="109"/>
        <v>17.95</v>
      </c>
    </row>
    <row r="3498" spans="12:16" x14ac:dyDescent="0.35">
      <c r="L3498" s="20">
        <v>3497</v>
      </c>
      <c r="M3498" s="20">
        <v>1553</v>
      </c>
      <c r="N3498" s="21">
        <v>116</v>
      </c>
      <c r="O3498" s="22" t="str">
        <f t="shared" si="108"/>
        <v>Mexican</v>
      </c>
      <c r="P3498" s="19">
        <f t="shared" si="109"/>
        <v>13.95</v>
      </c>
    </row>
    <row r="3499" spans="12:16" x14ac:dyDescent="0.35">
      <c r="L3499" s="20">
        <v>3498</v>
      </c>
      <c r="M3499" s="20">
        <v>1554</v>
      </c>
      <c r="N3499" s="21">
        <v>127</v>
      </c>
      <c r="O3499" s="22" t="str">
        <f t="shared" si="108"/>
        <v>Italian</v>
      </c>
      <c r="P3499" s="19">
        <f t="shared" si="109"/>
        <v>17.95</v>
      </c>
    </row>
    <row r="3500" spans="12:16" x14ac:dyDescent="0.35">
      <c r="L3500" s="20">
        <v>3499</v>
      </c>
      <c r="M3500" s="20">
        <v>1554</v>
      </c>
      <c r="N3500" s="21">
        <v>118</v>
      </c>
      <c r="O3500" s="22" t="str">
        <f t="shared" si="108"/>
        <v>Mexican</v>
      </c>
      <c r="P3500" s="19">
        <f t="shared" si="109"/>
        <v>14.95</v>
      </c>
    </row>
    <row r="3501" spans="12:16" x14ac:dyDescent="0.35">
      <c r="L3501" s="20">
        <v>3500</v>
      </c>
      <c r="M3501" s="20">
        <v>1554</v>
      </c>
      <c r="N3501" s="21">
        <v>119</v>
      </c>
      <c r="O3501" s="22" t="str">
        <f t="shared" si="108"/>
        <v>Mexican</v>
      </c>
      <c r="P3501" s="19">
        <f t="shared" si="109"/>
        <v>11.95</v>
      </c>
    </row>
    <row r="3502" spans="12:16" x14ac:dyDescent="0.35">
      <c r="L3502" s="20">
        <v>3501</v>
      </c>
      <c r="M3502" s="20">
        <v>1555</v>
      </c>
      <c r="N3502" s="21">
        <v>132</v>
      </c>
      <c r="O3502" s="22" t="str">
        <f t="shared" si="108"/>
        <v>Italian</v>
      </c>
      <c r="P3502" s="19">
        <f t="shared" si="109"/>
        <v>16.95</v>
      </c>
    </row>
    <row r="3503" spans="12:16" x14ac:dyDescent="0.35">
      <c r="L3503" s="20">
        <v>3502</v>
      </c>
      <c r="M3503" s="20">
        <v>1556</v>
      </c>
      <c r="N3503" s="21">
        <v>129</v>
      </c>
      <c r="O3503" s="22" t="str">
        <f t="shared" si="108"/>
        <v>Italian</v>
      </c>
      <c r="P3503" s="19">
        <f t="shared" si="109"/>
        <v>15.5</v>
      </c>
    </row>
    <row r="3504" spans="12:16" x14ac:dyDescent="0.35">
      <c r="L3504" s="20">
        <v>3503</v>
      </c>
      <c r="M3504" s="20">
        <v>1556</v>
      </c>
      <c r="N3504" s="21">
        <v>105</v>
      </c>
      <c r="O3504" s="22" t="str">
        <f t="shared" si="108"/>
        <v>American</v>
      </c>
      <c r="P3504" s="19">
        <f t="shared" si="109"/>
        <v>7</v>
      </c>
    </row>
    <row r="3505" spans="12:16" x14ac:dyDescent="0.35">
      <c r="L3505" s="20">
        <v>3504</v>
      </c>
      <c r="M3505" s="20">
        <v>1557</v>
      </c>
      <c r="N3505" s="21">
        <v>109</v>
      </c>
      <c r="O3505" s="22" t="str">
        <f t="shared" si="108"/>
        <v>Asian</v>
      </c>
      <c r="P3505" s="19">
        <f t="shared" si="109"/>
        <v>17.95</v>
      </c>
    </row>
    <row r="3506" spans="12:16" x14ac:dyDescent="0.35">
      <c r="L3506" s="20">
        <v>3505</v>
      </c>
      <c r="M3506" s="20">
        <v>1558</v>
      </c>
      <c r="N3506" s="21">
        <v>127</v>
      </c>
      <c r="O3506" s="22" t="str">
        <f t="shared" si="108"/>
        <v>Italian</v>
      </c>
      <c r="P3506" s="19">
        <f t="shared" si="109"/>
        <v>17.95</v>
      </c>
    </row>
    <row r="3507" spans="12:16" x14ac:dyDescent="0.35">
      <c r="L3507" s="20">
        <v>3506</v>
      </c>
      <c r="M3507" s="20">
        <v>1558</v>
      </c>
      <c r="N3507" s="21">
        <v>132</v>
      </c>
      <c r="O3507" s="22" t="str">
        <f t="shared" si="108"/>
        <v>Italian</v>
      </c>
      <c r="P3507" s="19">
        <f t="shared" si="109"/>
        <v>16.95</v>
      </c>
    </row>
    <row r="3508" spans="12:16" x14ac:dyDescent="0.35">
      <c r="L3508" s="20">
        <v>3507</v>
      </c>
      <c r="M3508" s="20">
        <v>1559</v>
      </c>
      <c r="N3508" s="21">
        <v>109</v>
      </c>
      <c r="O3508" s="22" t="str">
        <f t="shared" si="108"/>
        <v>Asian</v>
      </c>
      <c r="P3508" s="19">
        <f t="shared" si="109"/>
        <v>17.95</v>
      </c>
    </row>
    <row r="3509" spans="12:16" x14ac:dyDescent="0.35">
      <c r="L3509" s="20">
        <v>3508</v>
      </c>
      <c r="M3509" s="20">
        <v>1560</v>
      </c>
      <c r="N3509" s="21">
        <v>117</v>
      </c>
      <c r="O3509" s="22" t="str">
        <f t="shared" si="108"/>
        <v>Mexican</v>
      </c>
      <c r="P3509" s="19">
        <f t="shared" si="109"/>
        <v>12.95</v>
      </c>
    </row>
    <row r="3510" spans="12:16" x14ac:dyDescent="0.35">
      <c r="L3510" s="20">
        <v>3509</v>
      </c>
      <c r="M3510" s="20">
        <v>1560</v>
      </c>
      <c r="N3510" s="21">
        <v>111</v>
      </c>
      <c r="O3510" s="22" t="str">
        <f t="shared" si="108"/>
        <v>Asian</v>
      </c>
      <c r="P3510" s="19">
        <f t="shared" si="109"/>
        <v>11.95</v>
      </c>
    </row>
    <row r="3511" spans="12:16" x14ac:dyDescent="0.35">
      <c r="L3511" s="20">
        <v>3510</v>
      </c>
      <c r="M3511" s="20">
        <v>1561</v>
      </c>
      <c r="N3511" s="21">
        <v>103</v>
      </c>
      <c r="O3511" s="22" t="str">
        <f t="shared" si="108"/>
        <v>American</v>
      </c>
      <c r="P3511" s="19">
        <f t="shared" si="109"/>
        <v>9</v>
      </c>
    </row>
    <row r="3512" spans="12:16" x14ac:dyDescent="0.35">
      <c r="L3512" s="20">
        <v>3511</v>
      </c>
      <c r="M3512" s="20">
        <v>1562</v>
      </c>
      <c r="N3512" s="21">
        <v>108</v>
      </c>
      <c r="O3512" s="22" t="str">
        <f t="shared" si="108"/>
        <v>Asian</v>
      </c>
      <c r="P3512" s="19">
        <f t="shared" si="109"/>
        <v>14.5</v>
      </c>
    </row>
    <row r="3513" spans="12:16" x14ac:dyDescent="0.35">
      <c r="L3513" s="20">
        <v>3512</v>
      </c>
      <c r="M3513" s="20">
        <v>1563</v>
      </c>
      <c r="N3513" s="21">
        <v>108</v>
      </c>
      <c r="O3513" s="22" t="str">
        <f t="shared" si="108"/>
        <v>Asian</v>
      </c>
      <c r="P3513" s="19">
        <f t="shared" si="109"/>
        <v>14.5</v>
      </c>
    </row>
    <row r="3514" spans="12:16" x14ac:dyDescent="0.35">
      <c r="L3514" s="20">
        <v>3513</v>
      </c>
      <c r="M3514" s="20">
        <v>1563</v>
      </c>
      <c r="N3514" s="21">
        <v>110</v>
      </c>
      <c r="O3514" s="22" t="str">
        <f t="shared" si="108"/>
        <v>Asian</v>
      </c>
      <c r="P3514" s="19">
        <f t="shared" si="109"/>
        <v>17.95</v>
      </c>
    </row>
    <row r="3515" spans="12:16" x14ac:dyDescent="0.35">
      <c r="L3515" s="20">
        <v>3514</v>
      </c>
      <c r="M3515" s="20">
        <v>1564</v>
      </c>
      <c r="N3515" s="21">
        <v>124</v>
      </c>
      <c r="O3515" s="22" t="str">
        <f t="shared" si="108"/>
        <v>Italian</v>
      </c>
      <c r="P3515" s="19">
        <f t="shared" si="109"/>
        <v>14.5</v>
      </c>
    </row>
    <row r="3516" spans="12:16" x14ac:dyDescent="0.35">
      <c r="L3516" s="20">
        <v>3515</v>
      </c>
      <c r="M3516" s="20">
        <v>1564</v>
      </c>
      <c r="N3516" s="21">
        <v>109</v>
      </c>
      <c r="O3516" s="22" t="str">
        <f t="shared" si="108"/>
        <v>Asian</v>
      </c>
      <c r="P3516" s="19">
        <f t="shared" si="109"/>
        <v>17.95</v>
      </c>
    </row>
    <row r="3517" spans="12:16" x14ac:dyDescent="0.35">
      <c r="L3517" s="20">
        <v>3516</v>
      </c>
      <c r="M3517" s="20">
        <v>1564</v>
      </c>
      <c r="N3517" s="21">
        <v>129</v>
      </c>
      <c r="O3517" s="22" t="str">
        <f t="shared" si="108"/>
        <v>Italian</v>
      </c>
      <c r="P3517" s="19">
        <f t="shared" si="109"/>
        <v>15.5</v>
      </c>
    </row>
    <row r="3518" spans="12:16" x14ac:dyDescent="0.35">
      <c r="L3518" s="20">
        <v>3517</v>
      </c>
      <c r="M3518" s="20">
        <v>1564</v>
      </c>
      <c r="N3518" s="21">
        <v>113</v>
      </c>
      <c r="O3518" s="22" t="str">
        <f t="shared" si="108"/>
        <v>Asian</v>
      </c>
      <c r="P3518" s="19">
        <f t="shared" si="109"/>
        <v>5</v>
      </c>
    </row>
    <row r="3519" spans="12:16" x14ac:dyDescent="0.35">
      <c r="L3519" s="20">
        <v>3518</v>
      </c>
      <c r="M3519" s="20">
        <v>1565</v>
      </c>
      <c r="N3519" s="21">
        <v>101</v>
      </c>
      <c r="O3519" s="22" t="str">
        <f t="shared" si="108"/>
        <v>American</v>
      </c>
      <c r="P3519" s="19">
        <f t="shared" si="109"/>
        <v>12.95</v>
      </c>
    </row>
    <row r="3520" spans="12:16" x14ac:dyDescent="0.35">
      <c r="L3520" s="20">
        <v>3519</v>
      </c>
      <c r="M3520" s="20">
        <v>1565</v>
      </c>
      <c r="N3520" s="21">
        <v>102</v>
      </c>
      <c r="O3520" s="22" t="str">
        <f t="shared" si="108"/>
        <v>American</v>
      </c>
      <c r="P3520" s="19">
        <f t="shared" si="109"/>
        <v>13.95</v>
      </c>
    </row>
    <row r="3521" spans="12:16" x14ac:dyDescent="0.35">
      <c r="L3521" s="20">
        <v>3520</v>
      </c>
      <c r="M3521" s="20">
        <v>1565</v>
      </c>
      <c r="N3521" s="21">
        <v>110</v>
      </c>
      <c r="O3521" s="22" t="str">
        <f t="shared" si="108"/>
        <v>Asian</v>
      </c>
      <c r="P3521" s="19">
        <f t="shared" si="109"/>
        <v>17.95</v>
      </c>
    </row>
    <row r="3522" spans="12:16" x14ac:dyDescent="0.35">
      <c r="L3522" s="20">
        <v>3521</v>
      </c>
      <c r="M3522" s="20">
        <v>1565</v>
      </c>
      <c r="N3522" s="21">
        <v>110</v>
      </c>
      <c r="O3522" s="22" t="str">
        <f t="shared" si="108"/>
        <v>Asian</v>
      </c>
      <c r="P3522" s="19">
        <f t="shared" si="109"/>
        <v>17.95</v>
      </c>
    </row>
    <row r="3523" spans="12:16" x14ac:dyDescent="0.35">
      <c r="L3523" s="20">
        <v>3522</v>
      </c>
      <c r="M3523" s="20">
        <v>1566</v>
      </c>
      <c r="N3523" s="21">
        <v>131</v>
      </c>
      <c r="O3523" s="22" t="str">
        <f t="shared" ref="O3523:O3586" si="110">_xlfn.XLOOKUP(N3523,$A$2:$A$33,$C$2:$C$33)</f>
        <v>Italian</v>
      </c>
      <c r="P3523" s="19">
        <f t="shared" ref="P3523:P3586" si="111">_xlfn.XLOOKUP(N3523,$A$2:$A$33,$D$2:$D$33)</f>
        <v>17.95</v>
      </c>
    </row>
    <row r="3524" spans="12:16" x14ac:dyDescent="0.35">
      <c r="L3524" s="20">
        <v>3523</v>
      </c>
      <c r="M3524" s="20">
        <v>1567</v>
      </c>
      <c r="N3524" s="21">
        <v>109</v>
      </c>
      <c r="O3524" s="22" t="str">
        <f t="shared" si="110"/>
        <v>Asian</v>
      </c>
      <c r="P3524" s="19">
        <f t="shared" si="111"/>
        <v>17.95</v>
      </c>
    </row>
    <row r="3525" spans="12:16" x14ac:dyDescent="0.35">
      <c r="L3525" s="20">
        <v>3524</v>
      </c>
      <c r="M3525" s="20">
        <v>1567</v>
      </c>
      <c r="N3525" s="21">
        <v>129</v>
      </c>
      <c r="O3525" s="22" t="str">
        <f t="shared" si="110"/>
        <v>Italian</v>
      </c>
      <c r="P3525" s="19">
        <f t="shared" si="111"/>
        <v>15.5</v>
      </c>
    </row>
    <row r="3526" spans="12:16" x14ac:dyDescent="0.35">
      <c r="L3526" s="20">
        <v>3525</v>
      </c>
      <c r="M3526" s="20">
        <v>1567</v>
      </c>
      <c r="N3526" s="21">
        <v>119</v>
      </c>
      <c r="O3526" s="22" t="str">
        <f t="shared" si="110"/>
        <v>Mexican</v>
      </c>
      <c r="P3526" s="19">
        <f t="shared" si="111"/>
        <v>11.95</v>
      </c>
    </row>
    <row r="3527" spans="12:16" x14ac:dyDescent="0.35">
      <c r="L3527" s="20">
        <v>3526</v>
      </c>
      <c r="M3527" s="20">
        <v>1568</v>
      </c>
      <c r="N3527" s="21">
        <v>102</v>
      </c>
      <c r="O3527" s="22" t="str">
        <f t="shared" si="110"/>
        <v>American</v>
      </c>
      <c r="P3527" s="19">
        <f t="shared" si="111"/>
        <v>13.95</v>
      </c>
    </row>
    <row r="3528" spans="12:16" x14ac:dyDescent="0.35">
      <c r="L3528" s="20">
        <v>3527</v>
      </c>
      <c r="M3528" s="20">
        <v>1568</v>
      </c>
      <c r="N3528" s="21">
        <v>108</v>
      </c>
      <c r="O3528" s="22" t="str">
        <f t="shared" si="110"/>
        <v>Asian</v>
      </c>
      <c r="P3528" s="19">
        <f t="shared" si="111"/>
        <v>14.5</v>
      </c>
    </row>
    <row r="3529" spans="12:16" x14ac:dyDescent="0.35">
      <c r="L3529" s="20">
        <v>3528</v>
      </c>
      <c r="M3529" s="20">
        <v>1568</v>
      </c>
      <c r="N3529" s="21">
        <v>127</v>
      </c>
      <c r="O3529" s="22" t="str">
        <f t="shared" si="110"/>
        <v>Italian</v>
      </c>
      <c r="P3529" s="19">
        <f t="shared" si="111"/>
        <v>17.95</v>
      </c>
    </row>
    <row r="3530" spans="12:16" x14ac:dyDescent="0.35">
      <c r="L3530" s="20">
        <v>3529</v>
      </c>
      <c r="M3530" s="20">
        <v>1568</v>
      </c>
      <c r="N3530" s="21">
        <v>131</v>
      </c>
      <c r="O3530" s="22" t="str">
        <f t="shared" si="110"/>
        <v>Italian</v>
      </c>
      <c r="P3530" s="19">
        <f t="shared" si="111"/>
        <v>17.95</v>
      </c>
    </row>
    <row r="3531" spans="12:16" x14ac:dyDescent="0.35">
      <c r="L3531" s="20">
        <v>3530</v>
      </c>
      <c r="M3531" s="20">
        <v>1569</v>
      </c>
      <c r="N3531" s="21">
        <v>101</v>
      </c>
      <c r="O3531" s="22" t="str">
        <f t="shared" si="110"/>
        <v>American</v>
      </c>
      <c r="P3531" s="19">
        <f t="shared" si="111"/>
        <v>12.95</v>
      </c>
    </row>
    <row r="3532" spans="12:16" x14ac:dyDescent="0.35">
      <c r="L3532" s="20">
        <v>3531</v>
      </c>
      <c r="M3532" s="20">
        <v>1569</v>
      </c>
      <c r="N3532" s="21">
        <v>115</v>
      </c>
      <c r="O3532" s="22" t="str">
        <f t="shared" si="110"/>
        <v>Mexican</v>
      </c>
      <c r="P3532" s="19">
        <f t="shared" si="111"/>
        <v>11.95</v>
      </c>
    </row>
    <row r="3533" spans="12:16" x14ac:dyDescent="0.35">
      <c r="L3533" s="20">
        <v>3532</v>
      </c>
      <c r="M3533" s="20">
        <v>1569</v>
      </c>
      <c r="N3533" s="21">
        <v>109</v>
      </c>
      <c r="O3533" s="22" t="str">
        <f t="shared" si="110"/>
        <v>Asian</v>
      </c>
      <c r="P3533" s="19">
        <f t="shared" si="111"/>
        <v>17.95</v>
      </c>
    </row>
    <row r="3534" spans="12:16" x14ac:dyDescent="0.35">
      <c r="L3534" s="20">
        <v>3533</v>
      </c>
      <c r="M3534" s="20">
        <v>1569</v>
      </c>
      <c r="N3534" s="21">
        <v>110</v>
      </c>
      <c r="O3534" s="22" t="str">
        <f t="shared" si="110"/>
        <v>Asian</v>
      </c>
      <c r="P3534" s="19">
        <f t="shared" si="111"/>
        <v>17.95</v>
      </c>
    </row>
    <row r="3535" spans="12:16" x14ac:dyDescent="0.35">
      <c r="L3535" s="20">
        <v>3534</v>
      </c>
      <c r="M3535" s="20">
        <v>1569</v>
      </c>
      <c r="N3535" s="21">
        <v>111</v>
      </c>
      <c r="O3535" s="22" t="str">
        <f t="shared" si="110"/>
        <v>Asian</v>
      </c>
      <c r="P3535" s="19">
        <f t="shared" si="111"/>
        <v>11.95</v>
      </c>
    </row>
    <row r="3536" spans="12:16" x14ac:dyDescent="0.35">
      <c r="L3536" s="20">
        <v>3535</v>
      </c>
      <c r="M3536" s="20">
        <v>1569</v>
      </c>
      <c r="N3536" s="21">
        <v>113</v>
      </c>
      <c r="O3536" s="22" t="str">
        <f t="shared" si="110"/>
        <v>Asian</v>
      </c>
      <c r="P3536" s="19">
        <f t="shared" si="111"/>
        <v>5</v>
      </c>
    </row>
    <row r="3537" spans="12:16" x14ac:dyDescent="0.35">
      <c r="L3537" s="20">
        <v>3536</v>
      </c>
      <c r="M3537" s="20">
        <v>1569</v>
      </c>
      <c r="N3537" s="21">
        <v>113</v>
      </c>
      <c r="O3537" s="22" t="str">
        <f t="shared" si="110"/>
        <v>Asian</v>
      </c>
      <c r="P3537" s="19">
        <f t="shared" si="111"/>
        <v>5</v>
      </c>
    </row>
    <row r="3538" spans="12:16" x14ac:dyDescent="0.35">
      <c r="L3538" s="20">
        <v>3537</v>
      </c>
      <c r="M3538" s="20">
        <v>1569</v>
      </c>
      <c r="N3538" s="21">
        <v>118</v>
      </c>
      <c r="O3538" s="22" t="str">
        <f t="shared" si="110"/>
        <v>Mexican</v>
      </c>
      <c r="P3538" s="19">
        <f t="shared" si="111"/>
        <v>14.95</v>
      </c>
    </row>
    <row r="3539" spans="12:16" x14ac:dyDescent="0.35">
      <c r="L3539" s="20">
        <v>3538</v>
      </c>
      <c r="M3539" s="20">
        <v>1569</v>
      </c>
      <c r="N3539" s="21">
        <v>121</v>
      </c>
      <c r="O3539" s="22" t="str">
        <f t="shared" si="110"/>
        <v>Mexican</v>
      </c>
      <c r="P3539" s="19">
        <f t="shared" si="111"/>
        <v>10.5</v>
      </c>
    </row>
    <row r="3540" spans="12:16" x14ac:dyDescent="0.35">
      <c r="L3540" s="20">
        <v>3539</v>
      </c>
      <c r="M3540" s="20">
        <v>1569</v>
      </c>
      <c r="N3540" s="21">
        <v>105</v>
      </c>
      <c r="O3540" s="22" t="str">
        <f t="shared" si="110"/>
        <v>American</v>
      </c>
      <c r="P3540" s="19">
        <f t="shared" si="111"/>
        <v>7</v>
      </c>
    </row>
    <row r="3541" spans="12:16" x14ac:dyDescent="0.35">
      <c r="L3541" s="20">
        <v>3540</v>
      </c>
      <c r="M3541" s="20">
        <v>1569</v>
      </c>
      <c r="N3541" s="21">
        <v>122</v>
      </c>
      <c r="O3541" s="22" t="str">
        <f t="shared" si="110"/>
        <v>Mexican</v>
      </c>
      <c r="P3541" s="19">
        <f t="shared" si="111"/>
        <v>7</v>
      </c>
    </row>
    <row r="3542" spans="12:16" x14ac:dyDescent="0.35">
      <c r="L3542" s="20">
        <v>3541</v>
      </c>
      <c r="M3542" s="20">
        <v>1569</v>
      </c>
      <c r="N3542" s="21">
        <v>123</v>
      </c>
      <c r="O3542" s="22" t="str">
        <f t="shared" si="110"/>
        <v>Mexican</v>
      </c>
      <c r="P3542" s="19">
        <f t="shared" si="111"/>
        <v>9</v>
      </c>
    </row>
    <row r="3543" spans="12:16" x14ac:dyDescent="0.35">
      <c r="L3543" s="20">
        <v>3542</v>
      </c>
      <c r="M3543" s="20">
        <v>1569</v>
      </c>
      <c r="N3543" s="21">
        <v>106</v>
      </c>
      <c r="O3543" s="22" t="str">
        <f t="shared" si="110"/>
        <v>American</v>
      </c>
      <c r="P3543" s="19">
        <f t="shared" si="111"/>
        <v>7</v>
      </c>
    </row>
    <row r="3544" spans="12:16" x14ac:dyDescent="0.35">
      <c r="L3544" s="20">
        <v>3543</v>
      </c>
      <c r="M3544" s="20">
        <v>1570</v>
      </c>
      <c r="N3544" s="21">
        <v>102</v>
      </c>
      <c r="O3544" s="22" t="str">
        <f t="shared" si="110"/>
        <v>American</v>
      </c>
      <c r="P3544" s="19">
        <f t="shared" si="111"/>
        <v>13.95</v>
      </c>
    </row>
    <row r="3545" spans="12:16" x14ac:dyDescent="0.35">
      <c r="L3545" s="20">
        <v>3544</v>
      </c>
      <c r="M3545" s="20">
        <v>1571</v>
      </c>
      <c r="N3545" s="21">
        <v>101</v>
      </c>
      <c r="O3545" s="22" t="str">
        <f t="shared" si="110"/>
        <v>American</v>
      </c>
      <c r="P3545" s="19">
        <f t="shared" si="111"/>
        <v>12.95</v>
      </c>
    </row>
    <row r="3546" spans="12:16" x14ac:dyDescent="0.35">
      <c r="L3546" s="20">
        <v>3545</v>
      </c>
      <c r="M3546" s="20">
        <v>1572</v>
      </c>
      <c r="N3546" s="21">
        <v>120</v>
      </c>
      <c r="O3546" s="22" t="str">
        <f t="shared" si="110"/>
        <v>Mexican</v>
      </c>
      <c r="P3546" s="19">
        <f t="shared" si="111"/>
        <v>13.95</v>
      </c>
    </row>
    <row r="3547" spans="12:16" x14ac:dyDescent="0.35">
      <c r="L3547" s="20">
        <v>3546</v>
      </c>
      <c r="M3547" s="20">
        <v>1572</v>
      </c>
      <c r="N3547" s="21">
        <v>123</v>
      </c>
      <c r="O3547" s="22" t="str">
        <f t="shared" si="110"/>
        <v>Mexican</v>
      </c>
      <c r="P3547" s="19">
        <f t="shared" si="111"/>
        <v>9</v>
      </c>
    </row>
    <row r="3548" spans="12:16" x14ac:dyDescent="0.35">
      <c r="L3548" s="20">
        <v>3547</v>
      </c>
      <c r="M3548" s="20">
        <v>1572</v>
      </c>
      <c r="N3548" s="21">
        <v>106</v>
      </c>
      <c r="O3548" s="22" t="str">
        <f t="shared" si="110"/>
        <v>American</v>
      </c>
      <c r="P3548" s="19">
        <f t="shared" si="111"/>
        <v>7</v>
      </c>
    </row>
    <row r="3549" spans="12:16" x14ac:dyDescent="0.35">
      <c r="L3549" s="20">
        <v>3548</v>
      </c>
      <c r="M3549" s="20">
        <v>1573</v>
      </c>
      <c r="N3549" s="21">
        <v>106</v>
      </c>
      <c r="O3549" s="22" t="str">
        <f t="shared" si="110"/>
        <v>American</v>
      </c>
      <c r="P3549" s="19">
        <f t="shared" si="111"/>
        <v>7</v>
      </c>
    </row>
    <row r="3550" spans="12:16" x14ac:dyDescent="0.35">
      <c r="L3550" s="20">
        <v>3549</v>
      </c>
      <c r="M3550" s="20">
        <v>1574</v>
      </c>
      <c r="N3550" s="21">
        <v>101</v>
      </c>
      <c r="O3550" s="22" t="str">
        <f t="shared" si="110"/>
        <v>American</v>
      </c>
      <c r="P3550" s="19">
        <f t="shared" si="111"/>
        <v>12.95</v>
      </c>
    </row>
    <row r="3551" spans="12:16" x14ac:dyDescent="0.35">
      <c r="L3551" s="20">
        <v>3550</v>
      </c>
      <c r="M3551" s="20">
        <v>1574</v>
      </c>
      <c r="N3551" s="21">
        <v>118</v>
      </c>
      <c r="O3551" s="22" t="str">
        <f t="shared" si="110"/>
        <v>Mexican</v>
      </c>
      <c r="P3551" s="19">
        <f t="shared" si="111"/>
        <v>14.95</v>
      </c>
    </row>
    <row r="3552" spans="12:16" x14ac:dyDescent="0.35">
      <c r="L3552" s="20">
        <v>3551</v>
      </c>
      <c r="M3552" s="20">
        <v>1574</v>
      </c>
      <c r="N3552" s="21">
        <v>131</v>
      </c>
      <c r="O3552" s="22" t="str">
        <f t="shared" si="110"/>
        <v>Italian</v>
      </c>
      <c r="P3552" s="19">
        <f t="shared" si="111"/>
        <v>17.95</v>
      </c>
    </row>
    <row r="3553" spans="12:16" x14ac:dyDescent="0.35">
      <c r="L3553" s="20">
        <v>3552</v>
      </c>
      <c r="M3553" s="20">
        <v>1575</v>
      </c>
      <c r="N3553" s="21">
        <v>112</v>
      </c>
      <c r="O3553" s="22" t="str">
        <f t="shared" si="110"/>
        <v>Asian</v>
      </c>
      <c r="P3553" s="19">
        <f t="shared" si="111"/>
        <v>14.95</v>
      </c>
    </row>
    <row r="3554" spans="12:16" x14ac:dyDescent="0.35">
      <c r="L3554" s="20">
        <v>3553</v>
      </c>
      <c r="M3554" s="20">
        <v>1576</v>
      </c>
      <c r="N3554" s="21">
        <v>121</v>
      </c>
      <c r="O3554" s="22" t="str">
        <f t="shared" si="110"/>
        <v>Mexican</v>
      </c>
      <c r="P3554" s="19">
        <f t="shared" si="111"/>
        <v>10.5</v>
      </c>
    </row>
    <row r="3555" spans="12:16" x14ac:dyDescent="0.35">
      <c r="L3555" s="20">
        <v>3554</v>
      </c>
      <c r="M3555" s="20">
        <v>1576</v>
      </c>
      <c r="N3555" s="21">
        <v>114</v>
      </c>
      <c r="O3555" s="22" t="str">
        <f t="shared" si="110"/>
        <v>Asian</v>
      </c>
      <c r="P3555" s="19">
        <f t="shared" si="111"/>
        <v>9</v>
      </c>
    </row>
    <row r="3556" spans="12:16" x14ac:dyDescent="0.35">
      <c r="L3556" s="20">
        <v>3555</v>
      </c>
      <c r="M3556" s="20">
        <v>1577</v>
      </c>
      <c r="N3556" s="21">
        <v>112</v>
      </c>
      <c r="O3556" s="22" t="str">
        <f t="shared" si="110"/>
        <v>Asian</v>
      </c>
      <c r="P3556" s="19">
        <f t="shared" si="111"/>
        <v>14.95</v>
      </c>
    </row>
    <row r="3557" spans="12:16" x14ac:dyDescent="0.35">
      <c r="L3557" s="20">
        <v>3556</v>
      </c>
      <c r="M3557" s="20">
        <v>1578</v>
      </c>
      <c r="N3557" s="21">
        <v>125</v>
      </c>
      <c r="O3557" s="22" t="str">
        <f t="shared" si="110"/>
        <v>Italian</v>
      </c>
      <c r="P3557" s="19">
        <f t="shared" si="111"/>
        <v>17.95</v>
      </c>
    </row>
    <row r="3558" spans="12:16" x14ac:dyDescent="0.35">
      <c r="L3558" s="20">
        <v>3557</v>
      </c>
      <c r="M3558" s="20">
        <v>1578</v>
      </c>
      <c r="N3558" s="21">
        <v>129</v>
      </c>
      <c r="O3558" s="22" t="str">
        <f t="shared" si="110"/>
        <v>Italian</v>
      </c>
      <c r="P3558" s="19">
        <f t="shared" si="111"/>
        <v>15.5</v>
      </c>
    </row>
    <row r="3559" spans="12:16" x14ac:dyDescent="0.35">
      <c r="L3559" s="20">
        <v>3558</v>
      </c>
      <c r="M3559" s="20">
        <v>1578</v>
      </c>
      <c r="N3559" s="21">
        <v>113</v>
      </c>
      <c r="O3559" s="22" t="str">
        <f t="shared" si="110"/>
        <v>Asian</v>
      </c>
      <c r="P3559" s="19">
        <f t="shared" si="111"/>
        <v>5</v>
      </c>
    </row>
    <row r="3560" spans="12:16" x14ac:dyDescent="0.35">
      <c r="L3560" s="20">
        <v>3559</v>
      </c>
      <c r="M3560" s="20">
        <v>1578</v>
      </c>
      <c r="N3560" s="21" t="s">
        <v>45</v>
      </c>
      <c r="O3560" s="22" t="e">
        <f t="shared" si="110"/>
        <v>#N/A</v>
      </c>
      <c r="P3560" s="19" t="e">
        <f t="shared" si="111"/>
        <v>#N/A</v>
      </c>
    </row>
    <row r="3561" spans="12:16" x14ac:dyDescent="0.35">
      <c r="L3561" s="20">
        <v>3560</v>
      </c>
      <c r="M3561" s="20">
        <v>1579</v>
      </c>
      <c r="N3561" s="21">
        <v>108</v>
      </c>
      <c r="O3561" s="22" t="str">
        <f t="shared" si="110"/>
        <v>Asian</v>
      </c>
      <c r="P3561" s="19">
        <f t="shared" si="111"/>
        <v>14.5</v>
      </c>
    </row>
    <row r="3562" spans="12:16" x14ac:dyDescent="0.35">
      <c r="L3562" s="20">
        <v>3561</v>
      </c>
      <c r="M3562" s="20">
        <v>1579</v>
      </c>
      <c r="N3562" s="21">
        <v>122</v>
      </c>
      <c r="O3562" s="22" t="str">
        <f t="shared" si="110"/>
        <v>Mexican</v>
      </c>
      <c r="P3562" s="19">
        <f t="shared" si="111"/>
        <v>7</v>
      </c>
    </row>
    <row r="3563" spans="12:16" x14ac:dyDescent="0.35">
      <c r="L3563" s="20">
        <v>3562</v>
      </c>
      <c r="M3563" s="20">
        <v>1580</v>
      </c>
      <c r="N3563" s="21">
        <v>126</v>
      </c>
      <c r="O3563" s="22" t="str">
        <f t="shared" si="110"/>
        <v>Italian</v>
      </c>
      <c r="P3563" s="19">
        <f t="shared" si="111"/>
        <v>14.5</v>
      </c>
    </row>
    <row r="3564" spans="12:16" x14ac:dyDescent="0.35">
      <c r="L3564" s="20">
        <v>3563</v>
      </c>
      <c r="M3564" s="20">
        <v>1580</v>
      </c>
      <c r="N3564" s="21">
        <v>132</v>
      </c>
      <c r="O3564" s="22" t="str">
        <f t="shared" si="110"/>
        <v>Italian</v>
      </c>
      <c r="P3564" s="19">
        <f t="shared" si="111"/>
        <v>16.95</v>
      </c>
    </row>
    <row r="3565" spans="12:16" x14ac:dyDescent="0.35">
      <c r="L3565" s="20">
        <v>3564</v>
      </c>
      <c r="M3565" s="20">
        <v>1581</v>
      </c>
      <c r="N3565" s="21" t="s">
        <v>45</v>
      </c>
      <c r="O3565" s="22" t="e">
        <f t="shared" si="110"/>
        <v>#N/A</v>
      </c>
      <c r="P3565" s="19" t="e">
        <f t="shared" si="111"/>
        <v>#N/A</v>
      </c>
    </row>
    <row r="3566" spans="12:16" x14ac:dyDescent="0.35">
      <c r="L3566" s="20">
        <v>3565</v>
      </c>
      <c r="M3566" s="20">
        <v>1582</v>
      </c>
      <c r="N3566" s="21">
        <v>102</v>
      </c>
      <c r="O3566" s="22" t="str">
        <f t="shared" si="110"/>
        <v>American</v>
      </c>
      <c r="P3566" s="19">
        <f t="shared" si="111"/>
        <v>13.95</v>
      </c>
    </row>
    <row r="3567" spans="12:16" x14ac:dyDescent="0.35">
      <c r="L3567" s="20">
        <v>3566</v>
      </c>
      <c r="M3567" s="20">
        <v>1582</v>
      </c>
      <c r="N3567" s="21">
        <v>109</v>
      </c>
      <c r="O3567" s="22" t="str">
        <f t="shared" si="110"/>
        <v>Asian</v>
      </c>
      <c r="P3567" s="19">
        <f t="shared" si="111"/>
        <v>17.95</v>
      </c>
    </row>
    <row r="3568" spans="12:16" x14ac:dyDescent="0.35">
      <c r="L3568" s="20">
        <v>3567</v>
      </c>
      <c r="M3568" s="20">
        <v>1582</v>
      </c>
      <c r="N3568" s="21">
        <v>121</v>
      </c>
      <c r="O3568" s="22" t="str">
        <f t="shared" si="110"/>
        <v>Mexican</v>
      </c>
      <c r="P3568" s="19">
        <f t="shared" si="111"/>
        <v>10.5</v>
      </c>
    </row>
    <row r="3569" spans="12:16" x14ac:dyDescent="0.35">
      <c r="L3569" s="20">
        <v>3568</v>
      </c>
      <c r="M3569" s="20">
        <v>1582</v>
      </c>
      <c r="N3569" s="21">
        <v>106</v>
      </c>
      <c r="O3569" s="22" t="str">
        <f t="shared" si="110"/>
        <v>American</v>
      </c>
      <c r="P3569" s="19">
        <f t="shared" si="111"/>
        <v>7</v>
      </c>
    </row>
    <row r="3570" spans="12:16" x14ac:dyDescent="0.35">
      <c r="L3570" s="20">
        <v>3569</v>
      </c>
      <c r="M3570" s="20">
        <v>1583</v>
      </c>
      <c r="N3570" s="21">
        <v>103</v>
      </c>
      <c r="O3570" s="22" t="str">
        <f t="shared" si="110"/>
        <v>American</v>
      </c>
      <c r="P3570" s="19">
        <f t="shared" si="111"/>
        <v>9</v>
      </c>
    </row>
    <row r="3571" spans="12:16" x14ac:dyDescent="0.35">
      <c r="L3571" s="20">
        <v>3570</v>
      </c>
      <c r="M3571" s="20">
        <v>1583</v>
      </c>
      <c r="N3571" s="21">
        <v>121</v>
      </c>
      <c r="O3571" s="22" t="str">
        <f t="shared" si="110"/>
        <v>Mexican</v>
      </c>
      <c r="P3571" s="19">
        <f t="shared" si="111"/>
        <v>10.5</v>
      </c>
    </row>
    <row r="3572" spans="12:16" x14ac:dyDescent="0.35">
      <c r="L3572" s="20">
        <v>3571</v>
      </c>
      <c r="M3572" s="20">
        <v>1584</v>
      </c>
      <c r="N3572" s="21">
        <v>112</v>
      </c>
      <c r="O3572" s="22" t="str">
        <f t="shared" si="110"/>
        <v>Asian</v>
      </c>
      <c r="P3572" s="19">
        <f t="shared" si="111"/>
        <v>14.95</v>
      </c>
    </row>
    <row r="3573" spans="12:16" x14ac:dyDescent="0.35">
      <c r="L3573" s="20">
        <v>3572</v>
      </c>
      <c r="M3573" s="20">
        <v>1584</v>
      </c>
      <c r="N3573" s="21">
        <v>105</v>
      </c>
      <c r="O3573" s="22" t="str">
        <f t="shared" si="110"/>
        <v>American</v>
      </c>
      <c r="P3573" s="19">
        <f t="shared" si="111"/>
        <v>7</v>
      </c>
    </row>
    <row r="3574" spans="12:16" x14ac:dyDescent="0.35">
      <c r="L3574" s="20">
        <v>3573</v>
      </c>
      <c r="M3574" s="20">
        <v>1585</v>
      </c>
      <c r="N3574" s="21">
        <v>107</v>
      </c>
      <c r="O3574" s="22" t="str">
        <f t="shared" si="110"/>
        <v>Asian</v>
      </c>
      <c r="P3574" s="19">
        <f t="shared" si="111"/>
        <v>16.5</v>
      </c>
    </row>
    <row r="3575" spans="12:16" x14ac:dyDescent="0.35">
      <c r="L3575" s="20">
        <v>3574</v>
      </c>
      <c r="M3575" s="20">
        <v>1585</v>
      </c>
      <c r="N3575" s="21">
        <v>110</v>
      </c>
      <c r="O3575" s="22" t="str">
        <f t="shared" si="110"/>
        <v>Asian</v>
      </c>
      <c r="P3575" s="19">
        <f t="shared" si="111"/>
        <v>17.95</v>
      </c>
    </row>
    <row r="3576" spans="12:16" x14ac:dyDescent="0.35">
      <c r="L3576" s="20">
        <v>3575</v>
      </c>
      <c r="M3576" s="20">
        <v>1585</v>
      </c>
      <c r="N3576" s="21">
        <v>119</v>
      </c>
      <c r="O3576" s="22" t="str">
        <f t="shared" si="110"/>
        <v>Mexican</v>
      </c>
      <c r="P3576" s="19">
        <f t="shared" si="111"/>
        <v>11.95</v>
      </c>
    </row>
    <row r="3577" spans="12:16" x14ac:dyDescent="0.35">
      <c r="L3577" s="20">
        <v>3576</v>
      </c>
      <c r="M3577" s="20">
        <v>1586</v>
      </c>
      <c r="N3577" s="21">
        <v>110</v>
      </c>
      <c r="O3577" s="22" t="str">
        <f t="shared" si="110"/>
        <v>Asian</v>
      </c>
      <c r="P3577" s="19">
        <f t="shared" si="111"/>
        <v>17.95</v>
      </c>
    </row>
    <row r="3578" spans="12:16" x14ac:dyDescent="0.35">
      <c r="L3578" s="20">
        <v>3577</v>
      </c>
      <c r="M3578" s="20">
        <v>1586</v>
      </c>
      <c r="N3578" s="21">
        <v>105</v>
      </c>
      <c r="O3578" s="22" t="str">
        <f t="shared" si="110"/>
        <v>American</v>
      </c>
      <c r="P3578" s="19">
        <f t="shared" si="111"/>
        <v>7</v>
      </c>
    </row>
    <row r="3579" spans="12:16" x14ac:dyDescent="0.35">
      <c r="L3579" s="20">
        <v>3578</v>
      </c>
      <c r="M3579" s="20">
        <v>1586</v>
      </c>
      <c r="N3579" s="21">
        <v>131</v>
      </c>
      <c r="O3579" s="22" t="str">
        <f t="shared" si="110"/>
        <v>Italian</v>
      </c>
      <c r="P3579" s="19">
        <f t="shared" si="111"/>
        <v>17.95</v>
      </c>
    </row>
    <row r="3580" spans="12:16" x14ac:dyDescent="0.35">
      <c r="L3580" s="20">
        <v>3579</v>
      </c>
      <c r="M3580" s="20">
        <v>1587</v>
      </c>
      <c r="N3580" s="21">
        <v>113</v>
      </c>
      <c r="O3580" s="22" t="str">
        <f t="shared" si="110"/>
        <v>Asian</v>
      </c>
      <c r="P3580" s="19">
        <f t="shared" si="111"/>
        <v>5</v>
      </c>
    </row>
    <row r="3581" spans="12:16" x14ac:dyDescent="0.35">
      <c r="L3581" s="20">
        <v>3580</v>
      </c>
      <c r="M3581" s="20">
        <v>1588</v>
      </c>
      <c r="N3581" s="21">
        <v>131</v>
      </c>
      <c r="O3581" s="22" t="str">
        <f t="shared" si="110"/>
        <v>Italian</v>
      </c>
      <c r="P3581" s="19">
        <f t="shared" si="111"/>
        <v>17.95</v>
      </c>
    </row>
    <row r="3582" spans="12:16" x14ac:dyDescent="0.35">
      <c r="L3582" s="20">
        <v>3581</v>
      </c>
      <c r="M3582" s="20">
        <v>1588</v>
      </c>
      <c r="N3582" s="21">
        <v>123</v>
      </c>
      <c r="O3582" s="22" t="str">
        <f t="shared" si="110"/>
        <v>Mexican</v>
      </c>
      <c r="P3582" s="19">
        <f t="shared" si="111"/>
        <v>9</v>
      </c>
    </row>
    <row r="3583" spans="12:16" x14ac:dyDescent="0.35">
      <c r="L3583" s="20">
        <v>3582</v>
      </c>
      <c r="M3583" s="20">
        <v>1589</v>
      </c>
      <c r="N3583" s="21">
        <v>128</v>
      </c>
      <c r="O3583" s="22" t="str">
        <f t="shared" si="110"/>
        <v>Italian</v>
      </c>
      <c r="P3583" s="19">
        <f t="shared" si="111"/>
        <v>15.5</v>
      </c>
    </row>
    <row r="3584" spans="12:16" x14ac:dyDescent="0.35">
      <c r="L3584" s="20">
        <v>3583</v>
      </c>
      <c r="M3584" s="20">
        <v>1589</v>
      </c>
      <c r="N3584" s="21">
        <v>121</v>
      </c>
      <c r="O3584" s="22" t="str">
        <f t="shared" si="110"/>
        <v>Mexican</v>
      </c>
      <c r="P3584" s="19">
        <f t="shared" si="111"/>
        <v>10.5</v>
      </c>
    </row>
    <row r="3585" spans="12:16" x14ac:dyDescent="0.35">
      <c r="L3585" s="20">
        <v>3584</v>
      </c>
      <c r="M3585" s="20">
        <v>1589</v>
      </c>
      <c r="N3585" s="21">
        <v>105</v>
      </c>
      <c r="O3585" s="22" t="str">
        <f t="shared" si="110"/>
        <v>American</v>
      </c>
      <c r="P3585" s="19">
        <f t="shared" si="111"/>
        <v>7</v>
      </c>
    </row>
    <row r="3586" spans="12:16" x14ac:dyDescent="0.35">
      <c r="L3586" s="20">
        <v>3585</v>
      </c>
      <c r="M3586" s="20">
        <v>1590</v>
      </c>
      <c r="N3586" s="21">
        <v>103</v>
      </c>
      <c r="O3586" s="22" t="str">
        <f t="shared" si="110"/>
        <v>American</v>
      </c>
      <c r="P3586" s="19">
        <f t="shared" si="111"/>
        <v>9</v>
      </c>
    </row>
    <row r="3587" spans="12:16" x14ac:dyDescent="0.35">
      <c r="L3587" s="20">
        <v>3586</v>
      </c>
      <c r="M3587" s="20">
        <v>1590</v>
      </c>
      <c r="N3587" s="21">
        <v>111</v>
      </c>
      <c r="O3587" s="22" t="str">
        <f t="shared" ref="O3587:O3650" si="112">_xlfn.XLOOKUP(N3587,$A$2:$A$33,$C$2:$C$33)</f>
        <v>Asian</v>
      </c>
      <c r="P3587" s="19">
        <f t="shared" ref="P3587:P3650" si="113">_xlfn.XLOOKUP(N3587,$A$2:$A$33,$D$2:$D$33)</f>
        <v>11.95</v>
      </c>
    </row>
    <row r="3588" spans="12:16" x14ac:dyDescent="0.35">
      <c r="L3588" s="20">
        <v>3587</v>
      </c>
      <c r="M3588" s="20">
        <v>1590</v>
      </c>
      <c r="N3588" s="21">
        <v>113</v>
      </c>
      <c r="O3588" s="22" t="str">
        <f t="shared" si="112"/>
        <v>Asian</v>
      </c>
      <c r="P3588" s="19">
        <f t="shared" si="113"/>
        <v>5</v>
      </c>
    </row>
    <row r="3589" spans="12:16" x14ac:dyDescent="0.35">
      <c r="L3589" s="20">
        <v>3588</v>
      </c>
      <c r="M3589" s="20">
        <v>1590</v>
      </c>
      <c r="N3589" s="21">
        <v>130</v>
      </c>
      <c r="O3589" s="22" t="str">
        <f t="shared" si="112"/>
        <v>Italian</v>
      </c>
      <c r="P3589" s="19">
        <f t="shared" si="113"/>
        <v>19.95</v>
      </c>
    </row>
    <row r="3590" spans="12:16" x14ac:dyDescent="0.35">
      <c r="L3590" s="20">
        <v>3589</v>
      </c>
      <c r="M3590" s="20">
        <v>1591</v>
      </c>
      <c r="N3590" s="21">
        <v>107</v>
      </c>
      <c r="O3590" s="22" t="str">
        <f t="shared" si="112"/>
        <v>Asian</v>
      </c>
      <c r="P3590" s="19">
        <f t="shared" si="113"/>
        <v>16.5</v>
      </c>
    </row>
    <row r="3591" spans="12:16" x14ac:dyDescent="0.35">
      <c r="L3591" s="20">
        <v>3590</v>
      </c>
      <c r="M3591" s="20">
        <v>1591</v>
      </c>
      <c r="N3591" s="21">
        <v>102</v>
      </c>
      <c r="O3591" s="22" t="str">
        <f t="shared" si="112"/>
        <v>American</v>
      </c>
      <c r="P3591" s="19">
        <f t="shared" si="113"/>
        <v>13.95</v>
      </c>
    </row>
    <row r="3592" spans="12:16" x14ac:dyDescent="0.35">
      <c r="L3592" s="20">
        <v>3591</v>
      </c>
      <c r="M3592" s="20">
        <v>1591</v>
      </c>
      <c r="N3592" s="21">
        <v>125</v>
      </c>
      <c r="O3592" s="22" t="str">
        <f t="shared" si="112"/>
        <v>Italian</v>
      </c>
      <c r="P3592" s="19">
        <f t="shared" si="113"/>
        <v>17.95</v>
      </c>
    </row>
    <row r="3593" spans="12:16" x14ac:dyDescent="0.35">
      <c r="L3593" s="20">
        <v>3592</v>
      </c>
      <c r="M3593" s="20">
        <v>1591</v>
      </c>
      <c r="N3593" s="21">
        <v>120</v>
      </c>
      <c r="O3593" s="22" t="str">
        <f t="shared" si="112"/>
        <v>Mexican</v>
      </c>
      <c r="P3593" s="19">
        <f t="shared" si="113"/>
        <v>13.95</v>
      </c>
    </row>
    <row r="3594" spans="12:16" x14ac:dyDescent="0.35">
      <c r="L3594" s="20">
        <v>3593</v>
      </c>
      <c r="M3594" s="20">
        <v>1592</v>
      </c>
      <c r="N3594" s="21">
        <v>104</v>
      </c>
      <c r="O3594" s="22" t="str">
        <f t="shared" si="112"/>
        <v>American</v>
      </c>
      <c r="P3594" s="19">
        <f t="shared" si="113"/>
        <v>10.5</v>
      </c>
    </row>
    <row r="3595" spans="12:16" x14ac:dyDescent="0.35">
      <c r="L3595" s="20">
        <v>3594</v>
      </c>
      <c r="M3595" s="20">
        <v>1593</v>
      </c>
      <c r="N3595" s="21">
        <v>116</v>
      </c>
      <c r="O3595" s="22" t="str">
        <f t="shared" si="112"/>
        <v>Mexican</v>
      </c>
      <c r="P3595" s="19">
        <f t="shared" si="113"/>
        <v>13.95</v>
      </c>
    </row>
    <row r="3596" spans="12:16" x14ac:dyDescent="0.35">
      <c r="L3596" s="20">
        <v>3595</v>
      </c>
      <c r="M3596" s="20">
        <v>1593</v>
      </c>
      <c r="N3596" s="21">
        <v>119</v>
      </c>
      <c r="O3596" s="22" t="str">
        <f t="shared" si="112"/>
        <v>Mexican</v>
      </c>
      <c r="P3596" s="19">
        <f t="shared" si="113"/>
        <v>11.95</v>
      </c>
    </row>
    <row r="3597" spans="12:16" x14ac:dyDescent="0.35">
      <c r="L3597" s="20">
        <v>3596</v>
      </c>
      <c r="M3597" s="20">
        <v>1593</v>
      </c>
      <c r="N3597" s="21">
        <v>122</v>
      </c>
      <c r="O3597" s="22" t="str">
        <f t="shared" si="112"/>
        <v>Mexican</v>
      </c>
      <c r="P3597" s="19">
        <f t="shared" si="113"/>
        <v>7</v>
      </c>
    </row>
    <row r="3598" spans="12:16" x14ac:dyDescent="0.35">
      <c r="L3598" s="20">
        <v>3597</v>
      </c>
      <c r="M3598" s="20">
        <v>1593</v>
      </c>
      <c r="N3598" s="21">
        <v>114</v>
      </c>
      <c r="O3598" s="22" t="str">
        <f t="shared" si="112"/>
        <v>Asian</v>
      </c>
      <c r="P3598" s="19">
        <f t="shared" si="113"/>
        <v>9</v>
      </c>
    </row>
    <row r="3599" spans="12:16" x14ac:dyDescent="0.35">
      <c r="L3599" s="20">
        <v>3598</v>
      </c>
      <c r="M3599" s="20">
        <v>1594</v>
      </c>
      <c r="N3599" s="21">
        <v>104</v>
      </c>
      <c r="O3599" s="22" t="str">
        <f t="shared" si="112"/>
        <v>American</v>
      </c>
      <c r="P3599" s="19">
        <f t="shared" si="113"/>
        <v>10.5</v>
      </c>
    </row>
    <row r="3600" spans="12:16" x14ac:dyDescent="0.35">
      <c r="L3600" s="20">
        <v>3599</v>
      </c>
      <c r="M3600" s="20">
        <v>1595</v>
      </c>
      <c r="N3600" s="21">
        <v>120</v>
      </c>
      <c r="O3600" s="22" t="str">
        <f t="shared" si="112"/>
        <v>Mexican</v>
      </c>
      <c r="P3600" s="19">
        <f t="shared" si="113"/>
        <v>13.95</v>
      </c>
    </row>
    <row r="3601" spans="12:16" x14ac:dyDescent="0.35">
      <c r="L3601" s="20">
        <v>3600</v>
      </c>
      <c r="M3601" s="20">
        <v>1595</v>
      </c>
      <c r="N3601" s="21">
        <v>114</v>
      </c>
      <c r="O3601" s="22" t="str">
        <f t="shared" si="112"/>
        <v>Asian</v>
      </c>
      <c r="P3601" s="19">
        <f t="shared" si="113"/>
        <v>9</v>
      </c>
    </row>
    <row r="3602" spans="12:16" x14ac:dyDescent="0.35">
      <c r="L3602" s="20">
        <v>3601</v>
      </c>
      <c r="M3602" s="20">
        <v>1596</v>
      </c>
      <c r="N3602" s="21">
        <v>121</v>
      </c>
      <c r="O3602" s="22" t="str">
        <f t="shared" si="112"/>
        <v>Mexican</v>
      </c>
      <c r="P3602" s="19">
        <f t="shared" si="113"/>
        <v>10.5</v>
      </c>
    </row>
    <row r="3603" spans="12:16" x14ac:dyDescent="0.35">
      <c r="L3603" s="20">
        <v>3602</v>
      </c>
      <c r="M3603" s="20">
        <v>1596</v>
      </c>
      <c r="N3603" s="21">
        <v>106</v>
      </c>
      <c r="O3603" s="22" t="str">
        <f t="shared" si="112"/>
        <v>American</v>
      </c>
      <c r="P3603" s="19">
        <f t="shared" si="113"/>
        <v>7</v>
      </c>
    </row>
    <row r="3604" spans="12:16" x14ac:dyDescent="0.35">
      <c r="L3604" s="20">
        <v>3603</v>
      </c>
      <c r="M3604" s="20">
        <v>1597</v>
      </c>
      <c r="N3604" s="21">
        <v>105</v>
      </c>
      <c r="O3604" s="22" t="str">
        <f t="shared" si="112"/>
        <v>American</v>
      </c>
      <c r="P3604" s="19">
        <f t="shared" si="113"/>
        <v>7</v>
      </c>
    </row>
    <row r="3605" spans="12:16" x14ac:dyDescent="0.35">
      <c r="L3605" s="20">
        <v>3604</v>
      </c>
      <c r="M3605" s="20">
        <v>1598</v>
      </c>
      <c r="N3605" s="21">
        <v>125</v>
      </c>
      <c r="O3605" s="22" t="str">
        <f t="shared" si="112"/>
        <v>Italian</v>
      </c>
      <c r="P3605" s="19">
        <f t="shared" si="113"/>
        <v>17.95</v>
      </c>
    </row>
    <row r="3606" spans="12:16" x14ac:dyDescent="0.35">
      <c r="L3606" s="20">
        <v>3605</v>
      </c>
      <c r="M3606" s="20">
        <v>1598</v>
      </c>
      <c r="N3606" s="21">
        <v>119</v>
      </c>
      <c r="O3606" s="22" t="str">
        <f t="shared" si="112"/>
        <v>Mexican</v>
      </c>
      <c r="P3606" s="19">
        <f t="shared" si="113"/>
        <v>11.95</v>
      </c>
    </row>
    <row r="3607" spans="12:16" x14ac:dyDescent="0.35">
      <c r="L3607" s="20">
        <v>3606</v>
      </c>
      <c r="M3607" s="20">
        <v>1599</v>
      </c>
      <c r="N3607" s="21">
        <v>124</v>
      </c>
      <c r="O3607" s="22" t="str">
        <f t="shared" si="112"/>
        <v>Italian</v>
      </c>
      <c r="P3607" s="19">
        <f t="shared" si="113"/>
        <v>14.5</v>
      </c>
    </row>
    <row r="3608" spans="12:16" x14ac:dyDescent="0.35">
      <c r="L3608" s="20">
        <v>3607</v>
      </c>
      <c r="M3608" s="20">
        <v>1599</v>
      </c>
      <c r="N3608" s="21">
        <v>119</v>
      </c>
      <c r="O3608" s="22" t="str">
        <f t="shared" si="112"/>
        <v>Mexican</v>
      </c>
      <c r="P3608" s="19">
        <f t="shared" si="113"/>
        <v>11.95</v>
      </c>
    </row>
    <row r="3609" spans="12:16" x14ac:dyDescent="0.35">
      <c r="L3609" s="20">
        <v>3608</v>
      </c>
      <c r="M3609" s="20">
        <v>1600</v>
      </c>
      <c r="N3609" s="21">
        <v>111</v>
      </c>
      <c r="O3609" s="22" t="str">
        <f t="shared" si="112"/>
        <v>Asian</v>
      </c>
      <c r="P3609" s="19">
        <f t="shared" si="113"/>
        <v>11.95</v>
      </c>
    </row>
    <row r="3610" spans="12:16" x14ac:dyDescent="0.35">
      <c r="L3610" s="20">
        <v>3609</v>
      </c>
      <c r="M3610" s="20">
        <v>1600</v>
      </c>
      <c r="N3610" s="21">
        <v>112</v>
      </c>
      <c r="O3610" s="22" t="str">
        <f t="shared" si="112"/>
        <v>Asian</v>
      </c>
      <c r="P3610" s="19">
        <f t="shared" si="113"/>
        <v>14.95</v>
      </c>
    </row>
    <row r="3611" spans="12:16" x14ac:dyDescent="0.35">
      <c r="L3611" s="20">
        <v>3610</v>
      </c>
      <c r="M3611" s="20">
        <v>1601</v>
      </c>
      <c r="N3611" s="21">
        <v>110</v>
      </c>
      <c r="O3611" s="22" t="str">
        <f t="shared" si="112"/>
        <v>Asian</v>
      </c>
      <c r="P3611" s="19">
        <f t="shared" si="113"/>
        <v>17.95</v>
      </c>
    </row>
    <row r="3612" spans="12:16" x14ac:dyDescent="0.35">
      <c r="L3612" s="20">
        <v>3611</v>
      </c>
      <c r="M3612" s="20">
        <v>1601</v>
      </c>
      <c r="N3612" s="21">
        <v>114</v>
      </c>
      <c r="O3612" s="22" t="str">
        <f t="shared" si="112"/>
        <v>Asian</v>
      </c>
      <c r="P3612" s="19">
        <f t="shared" si="113"/>
        <v>9</v>
      </c>
    </row>
    <row r="3613" spans="12:16" x14ac:dyDescent="0.35">
      <c r="L3613" s="20">
        <v>3612</v>
      </c>
      <c r="M3613" s="20">
        <v>1602</v>
      </c>
      <c r="N3613" s="21">
        <v>116</v>
      </c>
      <c r="O3613" s="22" t="str">
        <f t="shared" si="112"/>
        <v>Mexican</v>
      </c>
      <c r="P3613" s="19">
        <f t="shared" si="113"/>
        <v>13.95</v>
      </c>
    </row>
    <row r="3614" spans="12:16" x14ac:dyDescent="0.35">
      <c r="L3614" s="20">
        <v>3613</v>
      </c>
      <c r="M3614" s="20">
        <v>1602</v>
      </c>
      <c r="N3614" s="21">
        <v>106</v>
      </c>
      <c r="O3614" s="22" t="str">
        <f t="shared" si="112"/>
        <v>American</v>
      </c>
      <c r="P3614" s="19">
        <f t="shared" si="113"/>
        <v>7</v>
      </c>
    </row>
    <row r="3615" spans="12:16" x14ac:dyDescent="0.35">
      <c r="L3615" s="20">
        <v>3614</v>
      </c>
      <c r="M3615" s="20">
        <v>1603</v>
      </c>
      <c r="N3615" s="21">
        <v>109</v>
      </c>
      <c r="O3615" s="22" t="str">
        <f t="shared" si="112"/>
        <v>Asian</v>
      </c>
      <c r="P3615" s="19">
        <f t="shared" si="113"/>
        <v>17.95</v>
      </c>
    </row>
    <row r="3616" spans="12:16" x14ac:dyDescent="0.35">
      <c r="L3616" s="20">
        <v>3615</v>
      </c>
      <c r="M3616" s="20">
        <v>1604</v>
      </c>
      <c r="N3616" s="21">
        <v>129</v>
      </c>
      <c r="O3616" s="22" t="str">
        <f t="shared" si="112"/>
        <v>Italian</v>
      </c>
      <c r="P3616" s="19">
        <f t="shared" si="113"/>
        <v>15.5</v>
      </c>
    </row>
    <row r="3617" spans="12:16" x14ac:dyDescent="0.35">
      <c r="L3617" s="20">
        <v>3616</v>
      </c>
      <c r="M3617" s="20">
        <v>1604</v>
      </c>
      <c r="N3617" s="21">
        <v>111</v>
      </c>
      <c r="O3617" s="22" t="str">
        <f t="shared" si="112"/>
        <v>Asian</v>
      </c>
      <c r="P3617" s="19">
        <f t="shared" si="113"/>
        <v>11.95</v>
      </c>
    </row>
    <row r="3618" spans="12:16" x14ac:dyDescent="0.35">
      <c r="L3618" s="20">
        <v>3617</v>
      </c>
      <c r="M3618" s="20">
        <v>1605</v>
      </c>
      <c r="N3618" s="21">
        <v>110</v>
      </c>
      <c r="O3618" s="22" t="str">
        <f t="shared" si="112"/>
        <v>Asian</v>
      </c>
      <c r="P3618" s="19">
        <f t="shared" si="113"/>
        <v>17.95</v>
      </c>
    </row>
    <row r="3619" spans="12:16" x14ac:dyDescent="0.35">
      <c r="L3619" s="20">
        <v>3618</v>
      </c>
      <c r="M3619" s="20">
        <v>1605</v>
      </c>
      <c r="N3619" s="21">
        <v>127</v>
      </c>
      <c r="O3619" s="22" t="str">
        <f t="shared" si="112"/>
        <v>Italian</v>
      </c>
      <c r="P3619" s="19">
        <f t="shared" si="113"/>
        <v>17.95</v>
      </c>
    </row>
    <row r="3620" spans="12:16" x14ac:dyDescent="0.35">
      <c r="L3620" s="20">
        <v>3619</v>
      </c>
      <c r="M3620" s="20">
        <v>1606</v>
      </c>
      <c r="N3620" s="21">
        <v>128</v>
      </c>
      <c r="O3620" s="22" t="str">
        <f t="shared" si="112"/>
        <v>Italian</v>
      </c>
      <c r="P3620" s="19">
        <f t="shared" si="113"/>
        <v>15.5</v>
      </c>
    </row>
    <row r="3621" spans="12:16" x14ac:dyDescent="0.35">
      <c r="L3621" s="20">
        <v>3620</v>
      </c>
      <c r="M3621" s="20">
        <v>1606</v>
      </c>
      <c r="N3621" s="21">
        <v>113</v>
      </c>
      <c r="O3621" s="22" t="str">
        <f t="shared" si="112"/>
        <v>Asian</v>
      </c>
      <c r="P3621" s="19">
        <f t="shared" si="113"/>
        <v>5</v>
      </c>
    </row>
    <row r="3622" spans="12:16" x14ac:dyDescent="0.35">
      <c r="L3622" s="20">
        <v>3621</v>
      </c>
      <c r="M3622" s="20">
        <v>1607</v>
      </c>
      <c r="N3622" s="21">
        <v>115</v>
      </c>
      <c r="O3622" s="22" t="str">
        <f t="shared" si="112"/>
        <v>Mexican</v>
      </c>
      <c r="P3622" s="19">
        <f t="shared" si="113"/>
        <v>11.95</v>
      </c>
    </row>
    <row r="3623" spans="12:16" x14ac:dyDescent="0.35">
      <c r="L3623" s="20">
        <v>3622</v>
      </c>
      <c r="M3623" s="20">
        <v>1607</v>
      </c>
      <c r="N3623" s="21">
        <v>109</v>
      </c>
      <c r="O3623" s="22" t="str">
        <f t="shared" si="112"/>
        <v>Asian</v>
      </c>
      <c r="P3623" s="19">
        <f t="shared" si="113"/>
        <v>17.95</v>
      </c>
    </row>
    <row r="3624" spans="12:16" x14ac:dyDescent="0.35">
      <c r="L3624" s="20">
        <v>3623</v>
      </c>
      <c r="M3624" s="20">
        <v>1607</v>
      </c>
      <c r="N3624" s="21">
        <v>110</v>
      </c>
      <c r="O3624" s="22" t="str">
        <f t="shared" si="112"/>
        <v>Asian</v>
      </c>
      <c r="P3624" s="19">
        <f t="shared" si="113"/>
        <v>17.95</v>
      </c>
    </row>
    <row r="3625" spans="12:16" x14ac:dyDescent="0.35">
      <c r="L3625" s="20">
        <v>3624</v>
      </c>
      <c r="M3625" s="20">
        <v>1608</v>
      </c>
      <c r="N3625" s="21">
        <v>132</v>
      </c>
      <c r="O3625" s="22" t="str">
        <f t="shared" si="112"/>
        <v>Italian</v>
      </c>
      <c r="P3625" s="19">
        <f t="shared" si="113"/>
        <v>16.95</v>
      </c>
    </row>
    <row r="3626" spans="12:16" x14ac:dyDescent="0.35">
      <c r="L3626" s="20">
        <v>3625</v>
      </c>
      <c r="M3626" s="20">
        <v>1609</v>
      </c>
      <c r="N3626" s="21">
        <v>109</v>
      </c>
      <c r="O3626" s="22" t="str">
        <f t="shared" si="112"/>
        <v>Asian</v>
      </c>
      <c r="P3626" s="19">
        <f t="shared" si="113"/>
        <v>17.95</v>
      </c>
    </row>
    <row r="3627" spans="12:16" x14ac:dyDescent="0.35">
      <c r="L3627" s="20">
        <v>3626</v>
      </c>
      <c r="M3627" s="20">
        <v>1609</v>
      </c>
      <c r="N3627" s="21">
        <v>128</v>
      </c>
      <c r="O3627" s="22" t="str">
        <f t="shared" si="112"/>
        <v>Italian</v>
      </c>
      <c r="P3627" s="19">
        <f t="shared" si="113"/>
        <v>15.5</v>
      </c>
    </row>
    <row r="3628" spans="12:16" x14ac:dyDescent="0.35">
      <c r="L3628" s="20">
        <v>3627</v>
      </c>
      <c r="M3628" s="20">
        <v>1610</v>
      </c>
      <c r="N3628" s="21">
        <v>119</v>
      </c>
      <c r="O3628" s="22" t="str">
        <f t="shared" si="112"/>
        <v>Mexican</v>
      </c>
      <c r="P3628" s="19">
        <f t="shared" si="113"/>
        <v>11.95</v>
      </c>
    </row>
    <row r="3629" spans="12:16" x14ac:dyDescent="0.35">
      <c r="L3629" s="20">
        <v>3628</v>
      </c>
      <c r="M3629" s="20">
        <v>1611</v>
      </c>
      <c r="N3629" s="21">
        <v>108</v>
      </c>
      <c r="O3629" s="22" t="str">
        <f t="shared" si="112"/>
        <v>Asian</v>
      </c>
      <c r="P3629" s="19">
        <f t="shared" si="113"/>
        <v>14.5</v>
      </c>
    </row>
    <row r="3630" spans="12:16" x14ac:dyDescent="0.35">
      <c r="L3630" s="20">
        <v>3629</v>
      </c>
      <c r="M3630" s="20">
        <v>1611</v>
      </c>
      <c r="N3630" s="21">
        <v>112</v>
      </c>
      <c r="O3630" s="22" t="str">
        <f t="shared" si="112"/>
        <v>Asian</v>
      </c>
      <c r="P3630" s="19">
        <f t="shared" si="113"/>
        <v>14.95</v>
      </c>
    </row>
    <row r="3631" spans="12:16" x14ac:dyDescent="0.35">
      <c r="L3631" s="20">
        <v>3630</v>
      </c>
      <c r="M3631" s="20">
        <v>1611</v>
      </c>
      <c r="N3631" s="21">
        <v>113</v>
      </c>
      <c r="O3631" s="22" t="str">
        <f t="shared" si="112"/>
        <v>Asian</v>
      </c>
      <c r="P3631" s="19">
        <f t="shared" si="113"/>
        <v>5</v>
      </c>
    </row>
    <row r="3632" spans="12:16" x14ac:dyDescent="0.35">
      <c r="L3632" s="20">
        <v>3631</v>
      </c>
      <c r="M3632" s="20">
        <v>1611</v>
      </c>
      <c r="N3632" s="21">
        <v>118</v>
      </c>
      <c r="O3632" s="22" t="str">
        <f t="shared" si="112"/>
        <v>Mexican</v>
      </c>
      <c r="P3632" s="19">
        <f t="shared" si="113"/>
        <v>14.95</v>
      </c>
    </row>
    <row r="3633" spans="12:16" x14ac:dyDescent="0.35">
      <c r="L3633" s="20">
        <v>3632</v>
      </c>
      <c r="M3633" s="20">
        <v>1612</v>
      </c>
      <c r="N3633" s="21">
        <v>122</v>
      </c>
      <c r="O3633" s="22" t="str">
        <f t="shared" si="112"/>
        <v>Mexican</v>
      </c>
      <c r="P3633" s="19">
        <f t="shared" si="113"/>
        <v>7</v>
      </c>
    </row>
    <row r="3634" spans="12:16" x14ac:dyDescent="0.35">
      <c r="L3634" s="20">
        <v>3633</v>
      </c>
      <c r="M3634" s="20">
        <v>1612</v>
      </c>
      <c r="N3634" s="21">
        <v>114</v>
      </c>
      <c r="O3634" s="22" t="str">
        <f t="shared" si="112"/>
        <v>Asian</v>
      </c>
      <c r="P3634" s="19">
        <f t="shared" si="113"/>
        <v>9</v>
      </c>
    </row>
    <row r="3635" spans="12:16" x14ac:dyDescent="0.35">
      <c r="L3635" s="20">
        <v>3634</v>
      </c>
      <c r="M3635" s="20">
        <v>1613</v>
      </c>
      <c r="N3635" s="21">
        <v>125</v>
      </c>
      <c r="O3635" s="22" t="str">
        <f t="shared" si="112"/>
        <v>Italian</v>
      </c>
      <c r="P3635" s="19">
        <f t="shared" si="113"/>
        <v>17.95</v>
      </c>
    </row>
    <row r="3636" spans="12:16" x14ac:dyDescent="0.35">
      <c r="L3636" s="20">
        <v>3635</v>
      </c>
      <c r="M3636" s="20">
        <v>1613</v>
      </c>
      <c r="N3636" s="21">
        <v>110</v>
      </c>
      <c r="O3636" s="22" t="str">
        <f t="shared" si="112"/>
        <v>Asian</v>
      </c>
      <c r="P3636" s="19">
        <f t="shared" si="113"/>
        <v>17.95</v>
      </c>
    </row>
    <row r="3637" spans="12:16" x14ac:dyDescent="0.35">
      <c r="L3637" s="20">
        <v>3636</v>
      </c>
      <c r="M3637" s="20">
        <v>1613</v>
      </c>
      <c r="N3637" s="21">
        <v>105</v>
      </c>
      <c r="O3637" s="22" t="str">
        <f t="shared" si="112"/>
        <v>American</v>
      </c>
      <c r="P3637" s="19">
        <f t="shared" si="113"/>
        <v>7</v>
      </c>
    </row>
    <row r="3638" spans="12:16" x14ac:dyDescent="0.35">
      <c r="L3638" s="20">
        <v>3637</v>
      </c>
      <c r="M3638" s="20">
        <v>1613</v>
      </c>
      <c r="N3638" s="21">
        <v>132</v>
      </c>
      <c r="O3638" s="22" t="str">
        <f t="shared" si="112"/>
        <v>Italian</v>
      </c>
      <c r="P3638" s="19">
        <f t="shared" si="113"/>
        <v>16.95</v>
      </c>
    </row>
    <row r="3639" spans="12:16" x14ac:dyDescent="0.35">
      <c r="L3639" s="20">
        <v>3638</v>
      </c>
      <c r="M3639" s="20">
        <v>1614</v>
      </c>
      <c r="N3639" s="21">
        <v>107</v>
      </c>
      <c r="O3639" s="22" t="str">
        <f t="shared" si="112"/>
        <v>Asian</v>
      </c>
      <c r="P3639" s="19">
        <f t="shared" si="113"/>
        <v>16.5</v>
      </c>
    </row>
    <row r="3640" spans="12:16" x14ac:dyDescent="0.35">
      <c r="L3640" s="20">
        <v>3639</v>
      </c>
      <c r="M3640" s="20">
        <v>1614</v>
      </c>
      <c r="N3640" s="21">
        <v>111</v>
      </c>
      <c r="O3640" s="22" t="str">
        <f t="shared" si="112"/>
        <v>Asian</v>
      </c>
      <c r="P3640" s="19">
        <f t="shared" si="113"/>
        <v>11.95</v>
      </c>
    </row>
    <row r="3641" spans="12:16" x14ac:dyDescent="0.35">
      <c r="L3641" s="20">
        <v>3640</v>
      </c>
      <c r="M3641" s="20">
        <v>1615</v>
      </c>
      <c r="N3641" s="21">
        <v>111</v>
      </c>
      <c r="O3641" s="22" t="str">
        <f t="shared" si="112"/>
        <v>Asian</v>
      </c>
      <c r="P3641" s="19">
        <f t="shared" si="113"/>
        <v>11.95</v>
      </c>
    </row>
    <row r="3642" spans="12:16" x14ac:dyDescent="0.35">
      <c r="L3642" s="20">
        <v>3641</v>
      </c>
      <c r="M3642" s="20">
        <v>1616</v>
      </c>
      <c r="N3642" s="21">
        <v>113</v>
      </c>
      <c r="O3642" s="22" t="str">
        <f t="shared" si="112"/>
        <v>Asian</v>
      </c>
      <c r="P3642" s="19">
        <f t="shared" si="113"/>
        <v>5</v>
      </c>
    </row>
    <row r="3643" spans="12:16" x14ac:dyDescent="0.35">
      <c r="L3643" s="20">
        <v>3642</v>
      </c>
      <c r="M3643" s="20">
        <v>1616</v>
      </c>
      <c r="N3643" s="21">
        <v>123</v>
      </c>
      <c r="O3643" s="22" t="str">
        <f t="shared" si="112"/>
        <v>Mexican</v>
      </c>
      <c r="P3643" s="19">
        <f t="shared" si="113"/>
        <v>9</v>
      </c>
    </row>
    <row r="3644" spans="12:16" x14ac:dyDescent="0.35">
      <c r="L3644" s="20">
        <v>3643</v>
      </c>
      <c r="M3644" s="20">
        <v>1617</v>
      </c>
      <c r="N3644" s="21">
        <v>125</v>
      </c>
      <c r="O3644" s="22" t="str">
        <f t="shared" si="112"/>
        <v>Italian</v>
      </c>
      <c r="P3644" s="19">
        <f t="shared" si="113"/>
        <v>17.95</v>
      </c>
    </row>
    <row r="3645" spans="12:16" x14ac:dyDescent="0.35">
      <c r="L3645" s="20">
        <v>3644</v>
      </c>
      <c r="M3645" s="20">
        <v>1617</v>
      </c>
      <c r="N3645" s="21">
        <v>118</v>
      </c>
      <c r="O3645" s="22" t="str">
        <f t="shared" si="112"/>
        <v>Mexican</v>
      </c>
      <c r="P3645" s="19">
        <f t="shared" si="113"/>
        <v>14.95</v>
      </c>
    </row>
    <row r="3646" spans="12:16" x14ac:dyDescent="0.35">
      <c r="L3646" s="20">
        <v>3645</v>
      </c>
      <c r="M3646" s="20">
        <v>1618</v>
      </c>
      <c r="N3646" s="21">
        <v>107</v>
      </c>
      <c r="O3646" s="22" t="str">
        <f t="shared" si="112"/>
        <v>Asian</v>
      </c>
      <c r="P3646" s="19">
        <f t="shared" si="113"/>
        <v>16.5</v>
      </c>
    </row>
    <row r="3647" spans="12:16" x14ac:dyDescent="0.35">
      <c r="L3647" s="20">
        <v>3646</v>
      </c>
      <c r="M3647" s="20">
        <v>1618</v>
      </c>
      <c r="N3647" s="21">
        <v>104</v>
      </c>
      <c r="O3647" s="22" t="str">
        <f t="shared" si="112"/>
        <v>American</v>
      </c>
      <c r="P3647" s="19">
        <f t="shared" si="113"/>
        <v>10.5</v>
      </c>
    </row>
    <row r="3648" spans="12:16" x14ac:dyDescent="0.35">
      <c r="L3648" s="20">
        <v>3647</v>
      </c>
      <c r="M3648" s="20">
        <v>1618</v>
      </c>
      <c r="N3648" s="21">
        <v>113</v>
      </c>
      <c r="O3648" s="22" t="str">
        <f t="shared" si="112"/>
        <v>Asian</v>
      </c>
      <c r="P3648" s="19">
        <f t="shared" si="113"/>
        <v>5</v>
      </c>
    </row>
    <row r="3649" spans="12:16" x14ac:dyDescent="0.35">
      <c r="L3649" s="20">
        <v>3648</v>
      </c>
      <c r="M3649" s="20">
        <v>1618</v>
      </c>
      <c r="N3649" s="21">
        <v>120</v>
      </c>
      <c r="O3649" s="22" t="str">
        <f t="shared" si="112"/>
        <v>Mexican</v>
      </c>
      <c r="P3649" s="19">
        <f t="shared" si="113"/>
        <v>13.95</v>
      </c>
    </row>
    <row r="3650" spans="12:16" x14ac:dyDescent="0.35">
      <c r="L3650" s="20">
        <v>3649</v>
      </c>
      <c r="M3650" s="20">
        <v>1619</v>
      </c>
      <c r="N3650" s="21">
        <v>101</v>
      </c>
      <c r="O3650" s="22" t="str">
        <f t="shared" si="112"/>
        <v>American</v>
      </c>
      <c r="P3650" s="19">
        <f t="shared" si="113"/>
        <v>12.95</v>
      </c>
    </row>
    <row r="3651" spans="12:16" x14ac:dyDescent="0.35">
      <c r="L3651" s="20">
        <v>3650</v>
      </c>
      <c r="M3651" s="20">
        <v>1619</v>
      </c>
      <c r="N3651" s="21">
        <v>108</v>
      </c>
      <c r="O3651" s="22" t="str">
        <f t="shared" ref="O3651:O3714" si="114">_xlfn.XLOOKUP(N3651,$A$2:$A$33,$C$2:$C$33)</f>
        <v>Asian</v>
      </c>
      <c r="P3651" s="19">
        <f t="shared" ref="P3651:P3714" si="115">_xlfn.XLOOKUP(N3651,$A$2:$A$33,$D$2:$D$33)</f>
        <v>14.5</v>
      </c>
    </row>
    <row r="3652" spans="12:16" x14ac:dyDescent="0.35">
      <c r="L3652" s="20">
        <v>3651</v>
      </c>
      <c r="M3652" s="20">
        <v>1620</v>
      </c>
      <c r="N3652" s="21">
        <v>118</v>
      </c>
      <c r="O3652" s="22" t="str">
        <f t="shared" si="114"/>
        <v>Mexican</v>
      </c>
      <c r="P3652" s="19">
        <f t="shared" si="115"/>
        <v>14.95</v>
      </c>
    </row>
    <row r="3653" spans="12:16" x14ac:dyDescent="0.35">
      <c r="L3653" s="20">
        <v>3652</v>
      </c>
      <c r="M3653" s="20">
        <v>1620</v>
      </c>
      <c r="N3653" s="21">
        <v>122</v>
      </c>
      <c r="O3653" s="22" t="str">
        <f t="shared" si="114"/>
        <v>Mexican</v>
      </c>
      <c r="P3653" s="19">
        <f t="shared" si="115"/>
        <v>7</v>
      </c>
    </row>
    <row r="3654" spans="12:16" x14ac:dyDescent="0.35">
      <c r="L3654" s="20">
        <v>3653</v>
      </c>
      <c r="M3654" s="20">
        <v>1621</v>
      </c>
      <c r="N3654" s="21">
        <v>107</v>
      </c>
      <c r="O3654" s="22" t="str">
        <f t="shared" si="114"/>
        <v>Asian</v>
      </c>
      <c r="P3654" s="19">
        <f t="shared" si="115"/>
        <v>16.5</v>
      </c>
    </row>
    <row r="3655" spans="12:16" x14ac:dyDescent="0.35">
      <c r="L3655" s="20">
        <v>3654</v>
      </c>
      <c r="M3655" s="20">
        <v>1622</v>
      </c>
      <c r="N3655" s="21">
        <v>115</v>
      </c>
      <c r="O3655" s="22" t="str">
        <f t="shared" si="114"/>
        <v>Mexican</v>
      </c>
      <c r="P3655" s="19">
        <f t="shared" si="115"/>
        <v>11.95</v>
      </c>
    </row>
    <row r="3656" spans="12:16" x14ac:dyDescent="0.35">
      <c r="L3656" s="20">
        <v>3655</v>
      </c>
      <c r="M3656" s="20">
        <v>1622</v>
      </c>
      <c r="N3656" s="21">
        <v>122</v>
      </c>
      <c r="O3656" s="22" t="str">
        <f t="shared" si="114"/>
        <v>Mexican</v>
      </c>
      <c r="P3656" s="19">
        <f t="shared" si="115"/>
        <v>7</v>
      </c>
    </row>
    <row r="3657" spans="12:16" x14ac:dyDescent="0.35">
      <c r="L3657" s="20">
        <v>3656</v>
      </c>
      <c r="M3657" s="20">
        <v>1623</v>
      </c>
      <c r="N3657" s="21">
        <v>117</v>
      </c>
      <c r="O3657" s="22" t="str">
        <f t="shared" si="114"/>
        <v>Mexican</v>
      </c>
      <c r="P3657" s="19">
        <f t="shared" si="115"/>
        <v>12.95</v>
      </c>
    </row>
    <row r="3658" spans="12:16" x14ac:dyDescent="0.35">
      <c r="L3658" s="20">
        <v>3657</v>
      </c>
      <c r="M3658" s="20">
        <v>1624</v>
      </c>
      <c r="N3658" s="21">
        <v>102</v>
      </c>
      <c r="O3658" s="22" t="str">
        <f t="shared" si="114"/>
        <v>American</v>
      </c>
      <c r="P3658" s="19">
        <f t="shared" si="115"/>
        <v>13.95</v>
      </c>
    </row>
    <row r="3659" spans="12:16" x14ac:dyDescent="0.35">
      <c r="L3659" s="20">
        <v>3658</v>
      </c>
      <c r="M3659" s="20">
        <v>1625</v>
      </c>
      <c r="N3659" s="21">
        <v>117</v>
      </c>
      <c r="O3659" s="22" t="str">
        <f t="shared" si="114"/>
        <v>Mexican</v>
      </c>
      <c r="P3659" s="19">
        <f t="shared" si="115"/>
        <v>12.95</v>
      </c>
    </row>
    <row r="3660" spans="12:16" x14ac:dyDescent="0.35">
      <c r="L3660" s="20">
        <v>3659</v>
      </c>
      <c r="M3660" s="20">
        <v>1626</v>
      </c>
      <c r="N3660" s="21">
        <v>109</v>
      </c>
      <c r="O3660" s="22" t="str">
        <f t="shared" si="114"/>
        <v>Asian</v>
      </c>
      <c r="P3660" s="19">
        <f t="shared" si="115"/>
        <v>17.95</v>
      </c>
    </row>
    <row r="3661" spans="12:16" x14ac:dyDescent="0.35">
      <c r="L3661" s="20">
        <v>3660</v>
      </c>
      <c r="M3661" s="20">
        <v>1627</v>
      </c>
      <c r="N3661" s="21">
        <v>101</v>
      </c>
      <c r="O3661" s="22" t="str">
        <f t="shared" si="114"/>
        <v>American</v>
      </c>
      <c r="P3661" s="19">
        <f t="shared" si="115"/>
        <v>12.95</v>
      </c>
    </row>
    <row r="3662" spans="12:16" x14ac:dyDescent="0.35">
      <c r="L3662" s="20">
        <v>3661</v>
      </c>
      <c r="M3662" s="20">
        <v>1628</v>
      </c>
      <c r="N3662" s="21">
        <v>115</v>
      </c>
      <c r="O3662" s="22" t="str">
        <f t="shared" si="114"/>
        <v>Mexican</v>
      </c>
      <c r="P3662" s="19">
        <f t="shared" si="115"/>
        <v>11.95</v>
      </c>
    </row>
    <row r="3663" spans="12:16" x14ac:dyDescent="0.35">
      <c r="L3663" s="20">
        <v>3662</v>
      </c>
      <c r="M3663" s="20">
        <v>1628</v>
      </c>
      <c r="N3663" s="21">
        <v>125</v>
      </c>
      <c r="O3663" s="22" t="str">
        <f t="shared" si="114"/>
        <v>Italian</v>
      </c>
      <c r="P3663" s="19">
        <f t="shared" si="115"/>
        <v>17.95</v>
      </c>
    </row>
    <row r="3664" spans="12:16" x14ac:dyDescent="0.35">
      <c r="L3664" s="20">
        <v>3663</v>
      </c>
      <c r="M3664" s="20">
        <v>1628</v>
      </c>
      <c r="N3664" s="21">
        <v>131</v>
      </c>
      <c r="O3664" s="22" t="str">
        <f t="shared" si="114"/>
        <v>Italian</v>
      </c>
      <c r="P3664" s="19">
        <f t="shared" si="115"/>
        <v>17.95</v>
      </c>
    </row>
    <row r="3665" spans="12:16" x14ac:dyDescent="0.35">
      <c r="L3665" s="20">
        <v>3664</v>
      </c>
      <c r="M3665" s="20">
        <v>1629</v>
      </c>
      <c r="N3665" s="21">
        <v>108</v>
      </c>
      <c r="O3665" s="22" t="str">
        <f t="shared" si="114"/>
        <v>Asian</v>
      </c>
      <c r="P3665" s="19">
        <f t="shared" si="115"/>
        <v>14.5</v>
      </c>
    </row>
    <row r="3666" spans="12:16" x14ac:dyDescent="0.35">
      <c r="L3666" s="20">
        <v>3665</v>
      </c>
      <c r="M3666" s="20">
        <v>1629</v>
      </c>
      <c r="N3666" s="21">
        <v>118</v>
      </c>
      <c r="O3666" s="22" t="str">
        <f t="shared" si="114"/>
        <v>Mexican</v>
      </c>
      <c r="P3666" s="19">
        <f t="shared" si="115"/>
        <v>14.95</v>
      </c>
    </row>
    <row r="3667" spans="12:16" x14ac:dyDescent="0.35">
      <c r="L3667" s="20">
        <v>3666</v>
      </c>
      <c r="M3667" s="20">
        <v>1629</v>
      </c>
      <c r="N3667" s="21">
        <v>106</v>
      </c>
      <c r="O3667" s="22" t="str">
        <f t="shared" si="114"/>
        <v>American</v>
      </c>
      <c r="P3667" s="19">
        <f t="shared" si="115"/>
        <v>7</v>
      </c>
    </row>
    <row r="3668" spans="12:16" x14ac:dyDescent="0.35">
      <c r="L3668" s="20">
        <v>3667</v>
      </c>
      <c r="M3668" s="20">
        <v>1630</v>
      </c>
      <c r="N3668" s="21">
        <v>124</v>
      </c>
      <c r="O3668" s="22" t="str">
        <f t="shared" si="114"/>
        <v>Italian</v>
      </c>
      <c r="P3668" s="19">
        <f t="shared" si="115"/>
        <v>14.5</v>
      </c>
    </row>
    <row r="3669" spans="12:16" x14ac:dyDescent="0.35">
      <c r="L3669" s="20">
        <v>3668</v>
      </c>
      <c r="M3669" s="20">
        <v>1630</v>
      </c>
      <c r="N3669" s="21">
        <v>126</v>
      </c>
      <c r="O3669" s="22" t="str">
        <f t="shared" si="114"/>
        <v>Italian</v>
      </c>
      <c r="P3669" s="19">
        <f t="shared" si="115"/>
        <v>14.5</v>
      </c>
    </row>
    <row r="3670" spans="12:16" x14ac:dyDescent="0.35">
      <c r="L3670" s="20">
        <v>3669</v>
      </c>
      <c r="M3670" s="20">
        <v>1630</v>
      </c>
      <c r="N3670" s="21">
        <v>113</v>
      </c>
      <c r="O3670" s="22" t="str">
        <f t="shared" si="114"/>
        <v>Asian</v>
      </c>
      <c r="P3670" s="19">
        <f t="shared" si="115"/>
        <v>5</v>
      </c>
    </row>
    <row r="3671" spans="12:16" x14ac:dyDescent="0.35">
      <c r="L3671" s="20">
        <v>3670</v>
      </c>
      <c r="M3671" s="20">
        <v>1631</v>
      </c>
      <c r="N3671" s="21">
        <v>108</v>
      </c>
      <c r="O3671" s="22" t="str">
        <f t="shared" si="114"/>
        <v>Asian</v>
      </c>
      <c r="P3671" s="19">
        <f t="shared" si="115"/>
        <v>14.5</v>
      </c>
    </row>
    <row r="3672" spans="12:16" x14ac:dyDescent="0.35">
      <c r="L3672" s="20">
        <v>3671</v>
      </c>
      <c r="M3672" s="20">
        <v>1631</v>
      </c>
      <c r="N3672" s="21">
        <v>132</v>
      </c>
      <c r="O3672" s="22" t="str">
        <f t="shared" si="114"/>
        <v>Italian</v>
      </c>
      <c r="P3672" s="19">
        <f t="shared" si="115"/>
        <v>16.95</v>
      </c>
    </row>
    <row r="3673" spans="12:16" x14ac:dyDescent="0.35">
      <c r="L3673" s="20">
        <v>3672</v>
      </c>
      <c r="M3673" s="20">
        <v>1632</v>
      </c>
      <c r="N3673" s="21">
        <v>112</v>
      </c>
      <c r="O3673" s="22" t="str">
        <f t="shared" si="114"/>
        <v>Asian</v>
      </c>
      <c r="P3673" s="19">
        <f t="shared" si="115"/>
        <v>14.95</v>
      </c>
    </row>
    <row r="3674" spans="12:16" x14ac:dyDescent="0.35">
      <c r="L3674" s="20">
        <v>3673</v>
      </c>
      <c r="M3674" s="20">
        <v>1632</v>
      </c>
      <c r="N3674" s="21">
        <v>122</v>
      </c>
      <c r="O3674" s="22" t="str">
        <f t="shared" si="114"/>
        <v>Mexican</v>
      </c>
      <c r="P3674" s="19">
        <f t="shared" si="115"/>
        <v>7</v>
      </c>
    </row>
    <row r="3675" spans="12:16" x14ac:dyDescent="0.35">
      <c r="L3675" s="20">
        <v>3674</v>
      </c>
      <c r="M3675" s="20">
        <v>1632</v>
      </c>
      <c r="N3675" s="21">
        <v>131</v>
      </c>
      <c r="O3675" s="22" t="str">
        <f t="shared" si="114"/>
        <v>Italian</v>
      </c>
      <c r="P3675" s="19">
        <f t="shared" si="115"/>
        <v>17.95</v>
      </c>
    </row>
    <row r="3676" spans="12:16" x14ac:dyDescent="0.35">
      <c r="L3676" s="20">
        <v>3675</v>
      </c>
      <c r="M3676" s="20">
        <v>1633</v>
      </c>
      <c r="N3676" s="21">
        <v>113</v>
      </c>
      <c r="O3676" s="22" t="str">
        <f t="shared" si="114"/>
        <v>Asian</v>
      </c>
      <c r="P3676" s="19">
        <f t="shared" si="115"/>
        <v>5</v>
      </c>
    </row>
    <row r="3677" spans="12:16" x14ac:dyDescent="0.35">
      <c r="L3677" s="20">
        <v>3676</v>
      </c>
      <c r="M3677" s="20">
        <v>1633</v>
      </c>
      <c r="N3677" s="21">
        <v>120</v>
      </c>
      <c r="O3677" s="22" t="str">
        <f t="shared" si="114"/>
        <v>Mexican</v>
      </c>
      <c r="P3677" s="19">
        <f t="shared" si="115"/>
        <v>13.95</v>
      </c>
    </row>
    <row r="3678" spans="12:16" x14ac:dyDescent="0.35">
      <c r="L3678" s="20">
        <v>3677</v>
      </c>
      <c r="M3678" s="20">
        <v>1633</v>
      </c>
      <c r="N3678" s="21">
        <v>130</v>
      </c>
      <c r="O3678" s="22" t="str">
        <f t="shared" si="114"/>
        <v>Italian</v>
      </c>
      <c r="P3678" s="19">
        <f t="shared" si="115"/>
        <v>19.95</v>
      </c>
    </row>
    <row r="3679" spans="12:16" x14ac:dyDescent="0.35">
      <c r="L3679" s="20">
        <v>3678</v>
      </c>
      <c r="M3679" s="20">
        <v>1634</v>
      </c>
      <c r="N3679" s="21">
        <v>126</v>
      </c>
      <c r="O3679" s="22" t="str">
        <f t="shared" si="114"/>
        <v>Italian</v>
      </c>
      <c r="P3679" s="19">
        <f t="shared" si="115"/>
        <v>14.5</v>
      </c>
    </row>
    <row r="3680" spans="12:16" x14ac:dyDescent="0.35">
      <c r="L3680" s="20">
        <v>3679</v>
      </c>
      <c r="M3680" s="20">
        <v>1635</v>
      </c>
      <c r="N3680" s="21">
        <v>107</v>
      </c>
      <c r="O3680" s="22" t="str">
        <f t="shared" si="114"/>
        <v>Asian</v>
      </c>
      <c r="P3680" s="19">
        <f t="shared" si="115"/>
        <v>16.5</v>
      </c>
    </row>
    <row r="3681" spans="12:16" x14ac:dyDescent="0.35">
      <c r="L3681" s="20">
        <v>3680</v>
      </c>
      <c r="M3681" s="20">
        <v>1636</v>
      </c>
      <c r="N3681" s="21">
        <v>132</v>
      </c>
      <c r="O3681" s="22" t="str">
        <f t="shared" si="114"/>
        <v>Italian</v>
      </c>
      <c r="P3681" s="19">
        <f t="shared" si="115"/>
        <v>16.95</v>
      </c>
    </row>
    <row r="3682" spans="12:16" x14ac:dyDescent="0.35">
      <c r="L3682" s="20">
        <v>3681</v>
      </c>
      <c r="M3682" s="20">
        <v>1637</v>
      </c>
      <c r="N3682" s="21">
        <v>101</v>
      </c>
      <c r="O3682" s="22" t="str">
        <f t="shared" si="114"/>
        <v>American</v>
      </c>
      <c r="P3682" s="19">
        <f t="shared" si="115"/>
        <v>12.95</v>
      </c>
    </row>
    <row r="3683" spans="12:16" x14ac:dyDescent="0.35">
      <c r="L3683" s="20">
        <v>3682</v>
      </c>
      <c r="M3683" s="20">
        <v>1637</v>
      </c>
      <c r="N3683" s="21">
        <v>108</v>
      </c>
      <c r="O3683" s="22" t="str">
        <f t="shared" si="114"/>
        <v>Asian</v>
      </c>
      <c r="P3683" s="19">
        <f t="shared" si="115"/>
        <v>14.5</v>
      </c>
    </row>
    <row r="3684" spans="12:16" x14ac:dyDescent="0.35">
      <c r="L3684" s="20">
        <v>3683</v>
      </c>
      <c r="M3684" s="20">
        <v>1637</v>
      </c>
      <c r="N3684" s="21">
        <v>120</v>
      </c>
      <c r="O3684" s="22" t="str">
        <f t="shared" si="114"/>
        <v>Mexican</v>
      </c>
      <c r="P3684" s="19">
        <f t="shared" si="115"/>
        <v>13.95</v>
      </c>
    </row>
    <row r="3685" spans="12:16" x14ac:dyDescent="0.35">
      <c r="L3685" s="20">
        <v>3684</v>
      </c>
      <c r="M3685" s="20">
        <v>1638</v>
      </c>
      <c r="N3685" s="21">
        <v>110</v>
      </c>
      <c r="O3685" s="22" t="str">
        <f t="shared" si="114"/>
        <v>Asian</v>
      </c>
      <c r="P3685" s="19">
        <f t="shared" si="115"/>
        <v>17.95</v>
      </c>
    </row>
    <row r="3686" spans="12:16" x14ac:dyDescent="0.35">
      <c r="L3686" s="20">
        <v>3685</v>
      </c>
      <c r="M3686" s="20">
        <v>1638</v>
      </c>
      <c r="N3686" s="21">
        <v>129</v>
      </c>
      <c r="O3686" s="22" t="str">
        <f t="shared" si="114"/>
        <v>Italian</v>
      </c>
      <c r="P3686" s="19">
        <f t="shared" si="115"/>
        <v>15.5</v>
      </c>
    </row>
    <row r="3687" spans="12:16" x14ac:dyDescent="0.35">
      <c r="L3687" s="20">
        <v>3686</v>
      </c>
      <c r="M3687" s="20">
        <v>1638</v>
      </c>
      <c r="N3687" s="21">
        <v>131</v>
      </c>
      <c r="O3687" s="22" t="str">
        <f t="shared" si="114"/>
        <v>Italian</v>
      </c>
      <c r="P3687" s="19">
        <f t="shared" si="115"/>
        <v>17.95</v>
      </c>
    </row>
    <row r="3688" spans="12:16" x14ac:dyDescent="0.35">
      <c r="L3688" s="20">
        <v>3687</v>
      </c>
      <c r="M3688" s="20">
        <v>1638</v>
      </c>
      <c r="N3688" s="21" t="s">
        <v>45</v>
      </c>
      <c r="O3688" s="22" t="e">
        <f t="shared" si="114"/>
        <v>#N/A</v>
      </c>
      <c r="P3688" s="19" t="e">
        <f t="shared" si="115"/>
        <v>#N/A</v>
      </c>
    </row>
    <row r="3689" spans="12:16" x14ac:dyDescent="0.35">
      <c r="L3689" s="20">
        <v>3688</v>
      </c>
      <c r="M3689" s="20">
        <v>1639</v>
      </c>
      <c r="N3689" s="21">
        <v>101</v>
      </c>
      <c r="O3689" s="22" t="str">
        <f t="shared" si="114"/>
        <v>American</v>
      </c>
      <c r="P3689" s="19">
        <f t="shared" si="115"/>
        <v>12.95</v>
      </c>
    </row>
    <row r="3690" spans="12:16" x14ac:dyDescent="0.35">
      <c r="L3690" s="20">
        <v>3689</v>
      </c>
      <c r="M3690" s="20">
        <v>1639</v>
      </c>
      <c r="N3690" s="21">
        <v>104</v>
      </c>
      <c r="O3690" s="22" t="str">
        <f t="shared" si="114"/>
        <v>American</v>
      </c>
      <c r="P3690" s="19">
        <f t="shared" si="115"/>
        <v>10.5</v>
      </c>
    </row>
    <row r="3691" spans="12:16" x14ac:dyDescent="0.35">
      <c r="L3691" s="20">
        <v>3690</v>
      </c>
      <c r="M3691" s="20">
        <v>1639</v>
      </c>
      <c r="N3691" s="21">
        <v>109</v>
      </c>
      <c r="O3691" s="22" t="str">
        <f t="shared" si="114"/>
        <v>Asian</v>
      </c>
      <c r="P3691" s="19">
        <f t="shared" si="115"/>
        <v>17.95</v>
      </c>
    </row>
    <row r="3692" spans="12:16" x14ac:dyDescent="0.35">
      <c r="L3692" s="20">
        <v>3691</v>
      </c>
      <c r="M3692" s="20">
        <v>1639</v>
      </c>
      <c r="N3692" s="21">
        <v>109</v>
      </c>
      <c r="O3692" s="22" t="str">
        <f t="shared" si="114"/>
        <v>Asian</v>
      </c>
      <c r="P3692" s="19">
        <f t="shared" si="115"/>
        <v>17.95</v>
      </c>
    </row>
    <row r="3693" spans="12:16" x14ac:dyDescent="0.35">
      <c r="L3693" s="20">
        <v>3692</v>
      </c>
      <c r="M3693" s="20">
        <v>1639</v>
      </c>
      <c r="N3693" s="21">
        <v>109</v>
      </c>
      <c r="O3693" s="22" t="str">
        <f t="shared" si="114"/>
        <v>Asian</v>
      </c>
      <c r="P3693" s="19">
        <f t="shared" si="115"/>
        <v>17.95</v>
      </c>
    </row>
    <row r="3694" spans="12:16" x14ac:dyDescent="0.35">
      <c r="L3694" s="20">
        <v>3693</v>
      </c>
      <c r="M3694" s="20">
        <v>1639</v>
      </c>
      <c r="N3694" s="21">
        <v>118</v>
      </c>
      <c r="O3694" s="22" t="str">
        <f t="shared" si="114"/>
        <v>Mexican</v>
      </c>
      <c r="P3694" s="19">
        <f t="shared" si="115"/>
        <v>14.95</v>
      </c>
    </row>
    <row r="3695" spans="12:16" x14ac:dyDescent="0.35">
      <c r="L3695" s="20">
        <v>3694</v>
      </c>
      <c r="M3695" s="20">
        <v>1639</v>
      </c>
      <c r="N3695" s="21">
        <v>119</v>
      </c>
      <c r="O3695" s="22" t="str">
        <f t="shared" si="114"/>
        <v>Mexican</v>
      </c>
      <c r="P3695" s="19">
        <f t="shared" si="115"/>
        <v>11.95</v>
      </c>
    </row>
    <row r="3696" spans="12:16" x14ac:dyDescent="0.35">
      <c r="L3696" s="20">
        <v>3695</v>
      </c>
      <c r="M3696" s="20">
        <v>1639</v>
      </c>
      <c r="N3696" s="21" t="s">
        <v>45</v>
      </c>
      <c r="O3696" s="22" t="e">
        <f t="shared" si="114"/>
        <v>#N/A</v>
      </c>
      <c r="P3696" s="19" t="e">
        <f t="shared" si="115"/>
        <v>#N/A</v>
      </c>
    </row>
    <row r="3697" spans="12:16" x14ac:dyDescent="0.35">
      <c r="L3697" s="20">
        <v>3696</v>
      </c>
      <c r="M3697" s="20">
        <v>1640</v>
      </c>
      <c r="N3697" s="21">
        <v>131</v>
      </c>
      <c r="O3697" s="22" t="str">
        <f t="shared" si="114"/>
        <v>Italian</v>
      </c>
      <c r="P3697" s="19">
        <f t="shared" si="115"/>
        <v>17.95</v>
      </c>
    </row>
    <row r="3698" spans="12:16" x14ac:dyDescent="0.35">
      <c r="L3698" s="20">
        <v>3697</v>
      </c>
      <c r="M3698" s="20">
        <v>1641</v>
      </c>
      <c r="N3698" s="21">
        <v>108</v>
      </c>
      <c r="O3698" s="22" t="str">
        <f t="shared" si="114"/>
        <v>Asian</v>
      </c>
      <c r="P3698" s="19">
        <f t="shared" si="115"/>
        <v>14.5</v>
      </c>
    </row>
    <row r="3699" spans="12:16" x14ac:dyDescent="0.35">
      <c r="L3699" s="20">
        <v>3698</v>
      </c>
      <c r="M3699" s="20">
        <v>1641</v>
      </c>
      <c r="N3699" s="21">
        <v>113</v>
      </c>
      <c r="O3699" s="22" t="str">
        <f t="shared" si="114"/>
        <v>Asian</v>
      </c>
      <c r="P3699" s="19">
        <f t="shared" si="115"/>
        <v>5</v>
      </c>
    </row>
    <row r="3700" spans="12:16" x14ac:dyDescent="0.35">
      <c r="L3700" s="20">
        <v>3699</v>
      </c>
      <c r="M3700" s="20">
        <v>1642</v>
      </c>
      <c r="N3700" s="21">
        <v>102</v>
      </c>
      <c r="O3700" s="22" t="str">
        <f t="shared" si="114"/>
        <v>American</v>
      </c>
      <c r="P3700" s="19">
        <f t="shared" si="115"/>
        <v>13.95</v>
      </c>
    </row>
    <row r="3701" spans="12:16" x14ac:dyDescent="0.35">
      <c r="L3701" s="20">
        <v>3700</v>
      </c>
      <c r="M3701" s="20">
        <v>1642</v>
      </c>
      <c r="N3701" s="21">
        <v>108</v>
      </c>
      <c r="O3701" s="22" t="str">
        <f t="shared" si="114"/>
        <v>Asian</v>
      </c>
      <c r="P3701" s="19">
        <f t="shared" si="115"/>
        <v>14.5</v>
      </c>
    </row>
    <row r="3702" spans="12:16" x14ac:dyDescent="0.35">
      <c r="L3702" s="20">
        <v>3701</v>
      </c>
      <c r="M3702" s="20">
        <v>1642</v>
      </c>
      <c r="N3702" s="21">
        <v>121</v>
      </c>
      <c r="O3702" s="22" t="str">
        <f t="shared" si="114"/>
        <v>Mexican</v>
      </c>
      <c r="P3702" s="19">
        <f t="shared" si="115"/>
        <v>10.5</v>
      </c>
    </row>
    <row r="3703" spans="12:16" x14ac:dyDescent="0.35">
      <c r="L3703" s="20">
        <v>3702</v>
      </c>
      <c r="M3703" s="20">
        <v>1642</v>
      </c>
      <c r="N3703" s="21">
        <v>105</v>
      </c>
      <c r="O3703" s="22" t="str">
        <f t="shared" si="114"/>
        <v>American</v>
      </c>
      <c r="P3703" s="19">
        <f t="shared" si="115"/>
        <v>7</v>
      </c>
    </row>
    <row r="3704" spans="12:16" x14ac:dyDescent="0.35">
      <c r="L3704" s="20">
        <v>3703</v>
      </c>
      <c r="M3704" s="20">
        <v>1643</v>
      </c>
      <c r="N3704" s="21">
        <v>102</v>
      </c>
      <c r="O3704" s="22" t="str">
        <f t="shared" si="114"/>
        <v>American</v>
      </c>
      <c r="P3704" s="19">
        <f t="shared" si="115"/>
        <v>13.95</v>
      </c>
    </row>
    <row r="3705" spans="12:16" x14ac:dyDescent="0.35">
      <c r="L3705" s="20">
        <v>3704</v>
      </c>
      <c r="M3705" s="20">
        <v>1643</v>
      </c>
      <c r="N3705" s="21">
        <v>103</v>
      </c>
      <c r="O3705" s="22" t="str">
        <f t="shared" si="114"/>
        <v>American</v>
      </c>
      <c r="P3705" s="19">
        <f t="shared" si="115"/>
        <v>9</v>
      </c>
    </row>
    <row r="3706" spans="12:16" x14ac:dyDescent="0.35">
      <c r="L3706" s="20">
        <v>3705</v>
      </c>
      <c r="M3706" s="20">
        <v>1643</v>
      </c>
      <c r="N3706" s="21">
        <v>111</v>
      </c>
      <c r="O3706" s="22" t="str">
        <f t="shared" si="114"/>
        <v>Asian</v>
      </c>
      <c r="P3706" s="19">
        <f t="shared" si="115"/>
        <v>11.95</v>
      </c>
    </row>
    <row r="3707" spans="12:16" x14ac:dyDescent="0.35">
      <c r="L3707" s="20">
        <v>3706</v>
      </c>
      <c r="M3707" s="20">
        <v>1644</v>
      </c>
      <c r="N3707" s="21">
        <v>101</v>
      </c>
      <c r="O3707" s="22" t="str">
        <f t="shared" si="114"/>
        <v>American</v>
      </c>
      <c r="P3707" s="19">
        <f t="shared" si="115"/>
        <v>12.95</v>
      </c>
    </row>
    <row r="3708" spans="12:16" x14ac:dyDescent="0.35">
      <c r="L3708" s="20">
        <v>3707</v>
      </c>
      <c r="M3708" s="20">
        <v>1644</v>
      </c>
      <c r="N3708" s="21">
        <v>101</v>
      </c>
      <c r="O3708" s="22" t="str">
        <f t="shared" si="114"/>
        <v>American</v>
      </c>
      <c r="P3708" s="19">
        <f t="shared" si="115"/>
        <v>12.95</v>
      </c>
    </row>
    <row r="3709" spans="12:16" x14ac:dyDescent="0.35">
      <c r="L3709" s="20">
        <v>3708</v>
      </c>
      <c r="M3709" s="20">
        <v>1644</v>
      </c>
      <c r="N3709" s="21">
        <v>108</v>
      </c>
      <c r="O3709" s="22" t="str">
        <f t="shared" si="114"/>
        <v>Asian</v>
      </c>
      <c r="P3709" s="19">
        <f t="shared" si="115"/>
        <v>14.5</v>
      </c>
    </row>
    <row r="3710" spans="12:16" x14ac:dyDescent="0.35">
      <c r="L3710" s="20">
        <v>3709</v>
      </c>
      <c r="M3710" s="20">
        <v>1645</v>
      </c>
      <c r="N3710" s="21">
        <v>132</v>
      </c>
      <c r="O3710" s="22" t="str">
        <f t="shared" si="114"/>
        <v>Italian</v>
      </c>
      <c r="P3710" s="19">
        <f t="shared" si="115"/>
        <v>16.95</v>
      </c>
    </row>
    <row r="3711" spans="12:16" x14ac:dyDescent="0.35">
      <c r="L3711" s="20">
        <v>3710</v>
      </c>
      <c r="M3711" s="20">
        <v>1646</v>
      </c>
      <c r="N3711" s="21">
        <v>101</v>
      </c>
      <c r="O3711" s="22" t="str">
        <f t="shared" si="114"/>
        <v>American</v>
      </c>
      <c r="P3711" s="19">
        <f t="shared" si="115"/>
        <v>12.95</v>
      </c>
    </row>
    <row r="3712" spans="12:16" x14ac:dyDescent="0.35">
      <c r="L3712" s="20">
        <v>3711</v>
      </c>
      <c r="M3712" s="20">
        <v>1646</v>
      </c>
      <c r="N3712" s="21">
        <v>110</v>
      </c>
      <c r="O3712" s="22" t="str">
        <f t="shared" si="114"/>
        <v>Asian</v>
      </c>
      <c r="P3712" s="19">
        <f t="shared" si="115"/>
        <v>17.95</v>
      </c>
    </row>
    <row r="3713" spans="12:16" x14ac:dyDescent="0.35">
      <c r="L3713" s="20">
        <v>3712</v>
      </c>
      <c r="M3713" s="20">
        <v>1646</v>
      </c>
      <c r="N3713" s="21">
        <v>111</v>
      </c>
      <c r="O3713" s="22" t="str">
        <f t="shared" si="114"/>
        <v>Asian</v>
      </c>
      <c r="P3713" s="19">
        <f t="shared" si="115"/>
        <v>11.95</v>
      </c>
    </row>
    <row r="3714" spans="12:16" x14ac:dyDescent="0.35">
      <c r="L3714" s="20">
        <v>3713</v>
      </c>
      <c r="M3714" s="20">
        <v>1647</v>
      </c>
      <c r="N3714" s="21">
        <v>125</v>
      </c>
      <c r="O3714" s="22" t="str">
        <f t="shared" si="114"/>
        <v>Italian</v>
      </c>
      <c r="P3714" s="19">
        <f t="shared" si="115"/>
        <v>17.95</v>
      </c>
    </row>
    <row r="3715" spans="12:16" x14ac:dyDescent="0.35">
      <c r="L3715" s="20">
        <v>3714</v>
      </c>
      <c r="M3715" s="20">
        <v>1648</v>
      </c>
      <c r="N3715" s="21">
        <v>117</v>
      </c>
      <c r="O3715" s="22" t="str">
        <f t="shared" ref="O3715:O3778" si="116">_xlfn.XLOOKUP(N3715,$A$2:$A$33,$C$2:$C$33)</f>
        <v>Mexican</v>
      </c>
      <c r="P3715" s="19">
        <f t="shared" ref="P3715:P3778" si="117">_xlfn.XLOOKUP(N3715,$A$2:$A$33,$D$2:$D$33)</f>
        <v>12.95</v>
      </c>
    </row>
    <row r="3716" spans="12:16" x14ac:dyDescent="0.35">
      <c r="L3716" s="20">
        <v>3715</v>
      </c>
      <c r="M3716" s="20">
        <v>1648</v>
      </c>
      <c r="N3716" s="21">
        <v>129</v>
      </c>
      <c r="O3716" s="22" t="str">
        <f t="shared" si="116"/>
        <v>Italian</v>
      </c>
      <c r="P3716" s="19">
        <f t="shared" si="117"/>
        <v>15.5</v>
      </c>
    </row>
    <row r="3717" spans="12:16" x14ac:dyDescent="0.35">
      <c r="L3717" s="20">
        <v>3716</v>
      </c>
      <c r="M3717" s="20">
        <v>1648</v>
      </c>
      <c r="N3717" s="21">
        <v>105</v>
      </c>
      <c r="O3717" s="22" t="str">
        <f t="shared" si="116"/>
        <v>American</v>
      </c>
      <c r="P3717" s="19">
        <f t="shared" si="117"/>
        <v>7</v>
      </c>
    </row>
    <row r="3718" spans="12:16" x14ac:dyDescent="0.35">
      <c r="L3718" s="20">
        <v>3717</v>
      </c>
      <c r="M3718" s="20">
        <v>1648</v>
      </c>
      <c r="N3718" s="21">
        <v>122</v>
      </c>
      <c r="O3718" s="22" t="str">
        <f t="shared" si="116"/>
        <v>Mexican</v>
      </c>
      <c r="P3718" s="19">
        <f t="shared" si="117"/>
        <v>7</v>
      </c>
    </row>
    <row r="3719" spans="12:16" x14ac:dyDescent="0.35">
      <c r="L3719" s="20">
        <v>3718</v>
      </c>
      <c r="M3719" s="20">
        <v>1649</v>
      </c>
      <c r="N3719" s="21">
        <v>116</v>
      </c>
      <c r="O3719" s="22" t="str">
        <f t="shared" si="116"/>
        <v>Mexican</v>
      </c>
      <c r="P3719" s="19">
        <f t="shared" si="117"/>
        <v>13.95</v>
      </c>
    </row>
    <row r="3720" spans="12:16" x14ac:dyDescent="0.35">
      <c r="L3720" s="20">
        <v>3719</v>
      </c>
      <c r="M3720" s="20">
        <v>1650</v>
      </c>
      <c r="N3720" s="21">
        <v>101</v>
      </c>
      <c r="O3720" s="22" t="str">
        <f t="shared" si="116"/>
        <v>American</v>
      </c>
      <c r="P3720" s="19">
        <f t="shared" si="117"/>
        <v>12.95</v>
      </c>
    </row>
    <row r="3721" spans="12:16" x14ac:dyDescent="0.35">
      <c r="L3721" s="20">
        <v>3720</v>
      </c>
      <c r="M3721" s="20">
        <v>1650</v>
      </c>
      <c r="N3721" s="21">
        <v>102</v>
      </c>
      <c r="O3721" s="22" t="str">
        <f t="shared" si="116"/>
        <v>American</v>
      </c>
      <c r="P3721" s="19">
        <f t="shared" si="117"/>
        <v>13.95</v>
      </c>
    </row>
    <row r="3722" spans="12:16" x14ac:dyDescent="0.35">
      <c r="L3722" s="20">
        <v>3721</v>
      </c>
      <c r="M3722" s="20">
        <v>1650</v>
      </c>
      <c r="N3722" s="21">
        <v>110</v>
      </c>
      <c r="O3722" s="22" t="str">
        <f t="shared" si="116"/>
        <v>Asian</v>
      </c>
      <c r="P3722" s="19">
        <f t="shared" si="117"/>
        <v>17.95</v>
      </c>
    </row>
    <row r="3723" spans="12:16" x14ac:dyDescent="0.35">
      <c r="L3723" s="20">
        <v>3722</v>
      </c>
      <c r="M3723" s="20">
        <v>1650</v>
      </c>
      <c r="N3723" s="21">
        <v>105</v>
      </c>
      <c r="O3723" s="22" t="str">
        <f t="shared" si="116"/>
        <v>American</v>
      </c>
      <c r="P3723" s="19">
        <f t="shared" si="117"/>
        <v>7</v>
      </c>
    </row>
    <row r="3724" spans="12:16" x14ac:dyDescent="0.35">
      <c r="L3724" s="20">
        <v>3723</v>
      </c>
      <c r="M3724" s="20">
        <v>1651</v>
      </c>
      <c r="N3724" s="21">
        <v>127</v>
      </c>
      <c r="O3724" s="22" t="str">
        <f t="shared" si="116"/>
        <v>Italian</v>
      </c>
      <c r="P3724" s="19">
        <f t="shared" si="117"/>
        <v>17.95</v>
      </c>
    </row>
    <row r="3725" spans="12:16" x14ac:dyDescent="0.35">
      <c r="L3725" s="20">
        <v>3724</v>
      </c>
      <c r="M3725" s="20">
        <v>1652</v>
      </c>
      <c r="N3725" s="21">
        <v>106</v>
      </c>
      <c r="O3725" s="22" t="str">
        <f t="shared" si="116"/>
        <v>American</v>
      </c>
      <c r="P3725" s="19">
        <f t="shared" si="117"/>
        <v>7</v>
      </c>
    </row>
    <row r="3726" spans="12:16" x14ac:dyDescent="0.35">
      <c r="L3726" s="20">
        <v>3725</v>
      </c>
      <c r="M3726" s="20">
        <v>1652</v>
      </c>
      <c r="N3726" s="21">
        <v>132</v>
      </c>
      <c r="O3726" s="22" t="str">
        <f t="shared" si="116"/>
        <v>Italian</v>
      </c>
      <c r="P3726" s="19">
        <f t="shared" si="117"/>
        <v>16.95</v>
      </c>
    </row>
    <row r="3727" spans="12:16" x14ac:dyDescent="0.35">
      <c r="L3727" s="20">
        <v>3726</v>
      </c>
      <c r="M3727" s="20">
        <v>1653</v>
      </c>
      <c r="N3727" s="21">
        <v>107</v>
      </c>
      <c r="O3727" s="22" t="str">
        <f t="shared" si="116"/>
        <v>Asian</v>
      </c>
      <c r="P3727" s="19">
        <f t="shared" si="117"/>
        <v>16.5</v>
      </c>
    </row>
    <row r="3728" spans="12:16" x14ac:dyDescent="0.35">
      <c r="L3728" s="20">
        <v>3727</v>
      </c>
      <c r="M3728" s="20">
        <v>1653</v>
      </c>
      <c r="N3728" s="21">
        <v>129</v>
      </c>
      <c r="O3728" s="22" t="str">
        <f t="shared" si="116"/>
        <v>Italian</v>
      </c>
      <c r="P3728" s="19">
        <f t="shared" si="117"/>
        <v>15.5</v>
      </c>
    </row>
    <row r="3729" spans="12:16" x14ac:dyDescent="0.35">
      <c r="L3729" s="20">
        <v>3728</v>
      </c>
      <c r="M3729" s="20">
        <v>1654</v>
      </c>
      <c r="N3729" s="21">
        <v>120</v>
      </c>
      <c r="O3729" s="22" t="str">
        <f t="shared" si="116"/>
        <v>Mexican</v>
      </c>
      <c r="P3729" s="19">
        <f t="shared" si="117"/>
        <v>13.95</v>
      </c>
    </row>
    <row r="3730" spans="12:16" x14ac:dyDescent="0.35">
      <c r="L3730" s="20">
        <v>3729</v>
      </c>
      <c r="M3730" s="20">
        <v>1654</v>
      </c>
      <c r="N3730" s="21">
        <v>122</v>
      </c>
      <c r="O3730" s="22" t="str">
        <f t="shared" si="116"/>
        <v>Mexican</v>
      </c>
      <c r="P3730" s="19">
        <f t="shared" si="117"/>
        <v>7</v>
      </c>
    </row>
    <row r="3731" spans="12:16" x14ac:dyDescent="0.35">
      <c r="L3731" s="20">
        <v>3730</v>
      </c>
      <c r="M3731" s="20">
        <v>1655</v>
      </c>
      <c r="N3731" s="21">
        <v>101</v>
      </c>
      <c r="O3731" s="22" t="str">
        <f t="shared" si="116"/>
        <v>American</v>
      </c>
      <c r="P3731" s="19">
        <f t="shared" si="117"/>
        <v>12.95</v>
      </c>
    </row>
    <row r="3732" spans="12:16" x14ac:dyDescent="0.35">
      <c r="L3732" s="20">
        <v>3731</v>
      </c>
      <c r="M3732" s="20">
        <v>1655</v>
      </c>
      <c r="N3732" s="21">
        <v>121</v>
      </c>
      <c r="O3732" s="22" t="str">
        <f t="shared" si="116"/>
        <v>Mexican</v>
      </c>
      <c r="P3732" s="19">
        <f t="shared" si="117"/>
        <v>10.5</v>
      </c>
    </row>
    <row r="3733" spans="12:16" x14ac:dyDescent="0.35">
      <c r="L3733" s="20">
        <v>3732</v>
      </c>
      <c r="M3733" s="20">
        <v>1655</v>
      </c>
      <c r="N3733" s="21">
        <v>122</v>
      </c>
      <c r="O3733" s="22" t="str">
        <f t="shared" si="116"/>
        <v>Mexican</v>
      </c>
      <c r="P3733" s="19">
        <f t="shared" si="117"/>
        <v>7</v>
      </c>
    </row>
    <row r="3734" spans="12:16" x14ac:dyDescent="0.35">
      <c r="L3734" s="20">
        <v>3733</v>
      </c>
      <c r="M3734" s="20">
        <v>1656</v>
      </c>
      <c r="N3734" s="21">
        <v>109</v>
      </c>
      <c r="O3734" s="22" t="str">
        <f t="shared" si="116"/>
        <v>Asian</v>
      </c>
      <c r="P3734" s="19">
        <f t="shared" si="117"/>
        <v>17.95</v>
      </c>
    </row>
    <row r="3735" spans="12:16" x14ac:dyDescent="0.35">
      <c r="L3735" s="20">
        <v>3734</v>
      </c>
      <c r="M3735" s="20">
        <v>1656</v>
      </c>
      <c r="N3735" s="21">
        <v>112</v>
      </c>
      <c r="O3735" s="22" t="str">
        <f t="shared" si="116"/>
        <v>Asian</v>
      </c>
      <c r="P3735" s="19">
        <f t="shared" si="117"/>
        <v>14.95</v>
      </c>
    </row>
    <row r="3736" spans="12:16" x14ac:dyDescent="0.35">
      <c r="L3736" s="20">
        <v>3735</v>
      </c>
      <c r="M3736" s="20">
        <v>1656</v>
      </c>
      <c r="N3736" s="21">
        <v>131</v>
      </c>
      <c r="O3736" s="22" t="str">
        <f t="shared" si="116"/>
        <v>Italian</v>
      </c>
      <c r="P3736" s="19">
        <f t="shared" si="117"/>
        <v>17.95</v>
      </c>
    </row>
    <row r="3737" spans="12:16" x14ac:dyDescent="0.35">
      <c r="L3737" s="20">
        <v>3736</v>
      </c>
      <c r="M3737" s="20">
        <v>1656</v>
      </c>
      <c r="N3737" s="21">
        <v>114</v>
      </c>
      <c r="O3737" s="22" t="str">
        <f t="shared" si="116"/>
        <v>Asian</v>
      </c>
      <c r="P3737" s="19">
        <f t="shared" si="117"/>
        <v>9</v>
      </c>
    </row>
    <row r="3738" spans="12:16" x14ac:dyDescent="0.35">
      <c r="L3738" s="20">
        <v>3737</v>
      </c>
      <c r="M3738" s="20">
        <v>1657</v>
      </c>
      <c r="N3738" s="21">
        <v>101</v>
      </c>
      <c r="O3738" s="22" t="str">
        <f t="shared" si="116"/>
        <v>American</v>
      </c>
      <c r="P3738" s="19">
        <f t="shared" si="117"/>
        <v>12.95</v>
      </c>
    </row>
    <row r="3739" spans="12:16" x14ac:dyDescent="0.35">
      <c r="L3739" s="20">
        <v>3738</v>
      </c>
      <c r="M3739" s="20">
        <v>1657</v>
      </c>
      <c r="N3739" s="21">
        <v>131</v>
      </c>
      <c r="O3739" s="22" t="str">
        <f t="shared" si="116"/>
        <v>Italian</v>
      </c>
      <c r="P3739" s="19">
        <f t="shared" si="117"/>
        <v>17.95</v>
      </c>
    </row>
    <row r="3740" spans="12:16" x14ac:dyDescent="0.35">
      <c r="L3740" s="20">
        <v>3739</v>
      </c>
      <c r="M3740" s="20">
        <v>1658</v>
      </c>
      <c r="N3740" s="21">
        <v>108</v>
      </c>
      <c r="O3740" s="22" t="str">
        <f t="shared" si="116"/>
        <v>Asian</v>
      </c>
      <c r="P3740" s="19">
        <f t="shared" si="117"/>
        <v>14.5</v>
      </c>
    </row>
    <row r="3741" spans="12:16" x14ac:dyDescent="0.35">
      <c r="L3741" s="20">
        <v>3740</v>
      </c>
      <c r="M3741" s="20">
        <v>1658</v>
      </c>
      <c r="N3741" s="21">
        <v>121</v>
      </c>
      <c r="O3741" s="22" t="str">
        <f t="shared" si="116"/>
        <v>Mexican</v>
      </c>
      <c r="P3741" s="19">
        <f t="shared" si="117"/>
        <v>10.5</v>
      </c>
    </row>
    <row r="3742" spans="12:16" x14ac:dyDescent="0.35">
      <c r="L3742" s="20">
        <v>3741</v>
      </c>
      <c r="M3742" s="20">
        <v>1659</v>
      </c>
      <c r="N3742" s="21">
        <v>124</v>
      </c>
      <c r="O3742" s="22" t="str">
        <f t="shared" si="116"/>
        <v>Italian</v>
      </c>
      <c r="P3742" s="19">
        <f t="shared" si="117"/>
        <v>14.5</v>
      </c>
    </row>
    <row r="3743" spans="12:16" x14ac:dyDescent="0.35">
      <c r="L3743" s="20">
        <v>3742</v>
      </c>
      <c r="M3743" s="20">
        <v>1659</v>
      </c>
      <c r="N3743" s="21">
        <v>110</v>
      </c>
      <c r="O3743" s="22" t="str">
        <f t="shared" si="116"/>
        <v>Asian</v>
      </c>
      <c r="P3743" s="19">
        <f t="shared" si="117"/>
        <v>17.95</v>
      </c>
    </row>
    <row r="3744" spans="12:16" x14ac:dyDescent="0.35">
      <c r="L3744" s="20">
        <v>3743</v>
      </c>
      <c r="M3744" s="20">
        <v>1659</v>
      </c>
      <c r="N3744" s="21">
        <v>112</v>
      </c>
      <c r="O3744" s="22" t="str">
        <f t="shared" si="116"/>
        <v>Asian</v>
      </c>
      <c r="P3744" s="19">
        <f t="shared" si="117"/>
        <v>14.95</v>
      </c>
    </row>
    <row r="3745" spans="12:16" x14ac:dyDescent="0.35">
      <c r="L3745" s="20">
        <v>3744</v>
      </c>
      <c r="M3745" s="20">
        <v>1659</v>
      </c>
      <c r="N3745" s="21">
        <v>120</v>
      </c>
      <c r="O3745" s="22" t="str">
        <f t="shared" si="116"/>
        <v>Mexican</v>
      </c>
      <c r="P3745" s="19">
        <f t="shared" si="117"/>
        <v>13.95</v>
      </c>
    </row>
    <row r="3746" spans="12:16" x14ac:dyDescent="0.35">
      <c r="L3746" s="20">
        <v>3745</v>
      </c>
      <c r="M3746" s="20">
        <v>1660</v>
      </c>
      <c r="N3746" s="21">
        <v>107</v>
      </c>
      <c r="O3746" s="22" t="str">
        <f t="shared" si="116"/>
        <v>Asian</v>
      </c>
      <c r="P3746" s="19">
        <f t="shared" si="117"/>
        <v>16.5</v>
      </c>
    </row>
    <row r="3747" spans="12:16" x14ac:dyDescent="0.35">
      <c r="L3747" s="20">
        <v>3746</v>
      </c>
      <c r="M3747" s="20">
        <v>1661</v>
      </c>
      <c r="N3747" s="21">
        <v>103</v>
      </c>
      <c r="O3747" s="22" t="str">
        <f t="shared" si="116"/>
        <v>American</v>
      </c>
      <c r="P3747" s="19">
        <f t="shared" si="117"/>
        <v>9</v>
      </c>
    </row>
    <row r="3748" spans="12:16" x14ac:dyDescent="0.35">
      <c r="L3748" s="20">
        <v>3747</v>
      </c>
      <c r="M3748" s="20">
        <v>1661</v>
      </c>
      <c r="N3748" s="21">
        <v>111</v>
      </c>
      <c r="O3748" s="22" t="str">
        <f t="shared" si="116"/>
        <v>Asian</v>
      </c>
      <c r="P3748" s="19">
        <f t="shared" si="117"/>
        <v>11.95</v>
      </c>
    </row>
    <row r="3749" spans="12:16" x14ac:dyDescent="0.35">
      <c r="L3749" s="20">
        <v>3748</v>
      </c>
      <c r="M3749" s="20">
        <v>1662</v>
      </c>
      <c r="N3749" s="21">
        <v>111</v>
      </c>
      <c r="O3749" s="22" t="str">
        <f t="shared" si="116"/>
        <v>Asian</v>
      </c>
      <c r="P3749" s="19">
        <f t="shared" si="117"/>
        <v>11.95</v>
      </c>
    </row>
    <row r="3750" spans="12:16" x14ac:dyDescent="0.35">
      <c r="L3750" s="20">
        <v>3749</v>
      </c>
      <c r="M3750" s="20">
        <v>1663</v>
      </c>
      <c r="N3750" s="21">
        <v>127</v>
      </c>
      <c r="O3750" s="22" t="str">
        <f t="shared" si="116"/>
        <v>Italian</v>
      </c>
      <c r="P3750" s="19">
        <f t="shared" si="117"/>
        <v>17.95</v>
      </c>
    </row>
    <row r="3751" spans="12:16" x14ac:dyDescent="0.35">
      <c r="L3751" s="20">
        <v>3750</v>
      </c>
      <c r="M3751" s="20">
        <v>1663</v>
      </c>
      <c r="N3751" s="21">
        <v>127</v>
      </c>
      <c r="O3751" s="22" t="str">
        <f t="shared" si="116"/>
        <v>Italian</v>
      </c>
      <c r="P3751" s="19">
        <f t="shared" si="117"/>
        <v>17.95</v>
      </c>
    </row>
    <row r="3752" spans="12:16" x14ac:dyDescent="0.35">
      <c r="L3752" s="20">
        <v>3751</v>
      </c>
      <c r="M3752" s="20">
        <v>1663</v>
      </c>
      <c r="N3752" s="21">
        <v>120</v>
      </c>
      <c r="O3752" s="22" t="str">
        <f t="shared" si="116"/>
        <v>Mexican</v>
      </c>
      <c r="P3752" s="19">
        <f t="shared" si="117"/>
        <v>13.95</v>
      </c>
    </row>
    <row r="3753" spans="12:16" x14ac:dyDescent="0.35">
      <c r="L3753" s="20">
        <v>3752</v>
      </c>
      <c r="M3753" s="20">
        <v>1663</v>
      </c>
      <c r="N3753" s="21">
        <v>106</v>
      </c>
      <c r="O3753" s="22" t="str">
        <f t="shared" si="116"/>
        <v>American</v>
      </c>
      <c r="P3753" s="19">
        <f t="shared" si="117"/>
        <v>7</v>
      </c>
    </row>
    <row r="3754" spans="12:16" x14ac:dyDescent="0.35">
      <c r="L3754" s="20">
        <v>3753</v>
      </c>
      <c r="M3754" s="20">
        <v>1664</v>
      </c>
      <c r="N3754" s="21">
        <v>129</v>
      </c>
      <c r="O3754" s="22" t="str">
        <f t="shared" si="116"/>
        <v>Italian</v>
      </c>
      <c r="P3754" s="19">
        <f t="shared" si="117"/>
        <v>15.5</v>
      </c>
    </row>
    <row r="3755" spans="12:16" x14ac:dyDescent="0.35">
      <c r="L3755" s="20">
        <v>3754</v>
      </c>
      <c r="M3755" s="20">
        <v>1665</v>
      </c>
      <c r="N3755" s="21">
        <v>120</v>
      </c>
      <c r="O3755" s="22" t="str">
        <f t="shared" si="116"/>
        <v>Mexican</v>
      </c>
      <c r="P3755" s="19">
        <f t="shared" si="117"/>
        <v>13.95</v>
      </c>
    </row>
    <row r="3756" spans="12:16" x14ac:dyDescent="0.35">
      <c r="L3756" s="20">
        <v>3755</v>
      </c>
      <c r="M3756" s="20">
        <v>1665</v>
      </c>
      <c r="N3756" s="21">
        <v>106</v>
      </c>
      <c r="O3756" s="22" t="str">
        <f t="shared" si="116"/>
        <v>American</v>
      </c>
      <c r="P3756" s="19">
        <f t="shared" si="117"/>
        <v>7</v>
      </c>
    </row>
    <row r="3757" spans="12:16" x14ac:dyDescent="0.35">
      <c r="L3757" s="20">
        <v>3756</v>
      </c>
      <c r="M3757" s="20">
        <v>1666</v>
      </c>
      <c r="N3757" s="21">
        <v>120</v>
      </c>
      <c r="O3757" s="22" t="str">
        <f t="shared" si="116"/>
        <v>Mexican</v>
      </c>
      <c r="P3757" s="19">
        <f t="shared" si="117"/>
        <v>13.95</v>
      </c>
    </row>
    <row r="3758" spans="12:16" x14ac:dyDescent="0.35">
      <c r="L3758" s="20">
        <v>3757</v>
      </c>
      <c r="M3758" s="20">
        <v>1667</v>
      </c>
      <c r="N3758" s="21">
        <v>111</v>
      </c>
      <c r="O3758" s="22" t="str">
        <f t="shared" si="116"/>
        <v>Asian</v>
      </c>
      <c r="P3758" s="19">
        <f t="shared" si="117"/>
        <v>11.95</v>
      </c>
    </row>
    <row r="3759" spans="12:16" x14ac:dyDescent="0.35">
      <c r="L3759" s="20">
        <v>3758</v>
      </c>
      <c r="M3759" s="20">
        <v>1668</v>
      </c>
      <c r="N3759" s="21">
        <v>107</v>
      </c>
      <c r="O3759" s="22" t="str">
        <f t="shared" si="116"/>
        <v>Asian</v>
      </c>
      <c r="P3759" s="19">
        <f t="shared" si="117"/>
        <v>16.5</v>
      </c>
    </row>
    <row r="3760" spans="12:16" x14ac:dyDescent="0.35">
      <c r="L3760" s="20">
        <v>3759</v>
      </c>
      <c r="M3760" s="20">
        <v>1668</v>
      </c>
      <c r="N3760" s="21">
        <v>109</v>
      </c>
      <c r="O3760" s="22" t="str">
        <f t="shared" si="116"/>
        <v>Asian</v>
      </c>
      <c r="P3760" s="19">
        <f t="shared" si="117"/>
        <v>17.95</v>
      </c>
    </row>
    <row r="3761" spans="12:16" x14ac:dyDescent="0.35">
      <c r="L3761" s="20">
        <v>3760</v>
      </c>
      <c r="M3761" s="20">
        <v>1668</v>
      </c>
      <c r="N3761" s="21">
        <v>113</v>
      </c>
      <c r="O3761" s="22" t="str">
        <f t="shared" si="116"/>
        <v>Asian</v>
      </c>
      <c r="P3761" s="19">
        <f t="shared" si="117"/>
        <v>5</v>
      </c>
    </row>
    <row r="3762" spans="12:16" x14ac:dyDescent="0.35">
      <c r="L3762" s="20">
        <v>3761</v>
      </c>
      <c r="M3762" s="20">
        <v>1669</v>
      </c>
      <c r="N3762" s="21">
        <v>104</v>
      </c>
      <c r="O3762" s="22" t="str">
        <f t="shared" si="116"/>
        <v>American</v>
      </c>
      <c r="P3762" s="19">
        <f t="shared" si="117"/>
        <v>10.5</v>
      </c>
    </row>
    <row r="3763" spans="12:16" x14ac:dyDescent="0.35">
      <c r="L3763" s="20">
        <v>3762</v>
      </c>
      <c r="M3763" s="20">
        <v>1670</v>
      </c>
      <c r="N3763" s="21">
        <v>124</v>
      </c>
      <c r="O3763" s="22" t="str">
        <f t="shared" si="116"/>
        <v>Italian</v>
      </c>
      <c r="P3763" s="19">
        <f t="shared" si="117"/>
        <v>14.5</v>
      </c>
    </row>
    <row r="3764" spans="12:16" x14ac:dyDescent="0.35">
      <c r="L3764" s="20">
        <v>3763</v>
      </c>
      <c r="M3764" s="20">
        <v>1670</v>
      </c>
      <c r="N3764" s="21">
        <v>105</v>
      </c>
      <c r="O3764" s="22" t="str">
        <f t="shared" si="116"/>
        <v>American</v>
      </c>
      <c r="P3764" s="19">
        <f t="shared" si="117"/>
        <v>7</v>
      </c>
    </row>
    <row r="3765" spans="12:16" x14ac:dyDescent="0.35">
      <c r="L3765" s="20">
        <v>3764</v>
      </c>
      <c r="M3765" s="20">
        <v>1670</v>
      </c>
      <c r="N3765" s="21">
        <v>122</v>
      </c>
      <c r="O3765" s="22" t="str">
        <f t="shared" si="116"/>
        <v>Mexican</v>
      </c>
      <c r="P3765" s="19">
        <f t="shared" si="117"/>
        <v>7</v>
      </c>
    </row>
    <row r="3766" spans="12:16" x14ac:dyDescent="0.35">
      <c r="L3766" s="20">
        <v>3765</v>
      </c>
      <c r="M3766" s="20">
        <v>1670</v>
      </c>
      <c r="N3766" s="21">
        <v>132</v>
      </c>
      <c r="O3766" s="22" t="str">
        <f t="shared" si="116"/>
        <v>Italian</v>
      </c>
      <c r="P3766" s="19">
        <f t="shared" si="117"/>
        <v>16.95</v>
      </c>
    </row>
    <row r="3767" spans="12:16" x14ac:dyDescent="0.35">
      <c r="L3767" s="20">
        <v>3766</v>
      </c>
      <c r="M3767" s="20">
        <v>1671</v>
      </c>
      <c r="N3767" s="21">
        <v>101</v>
      </c>
      <c r="O3767" s="22" t="str">
        <f t="shared" si="116"/>
        <v>American</v>
      </c>
      <c r="P3767" s="19">
        <f t="shared" si="117"/>
        <v>12.95</v>
      </c>
    </row>
    <row r="3768" spans="12:16" x14ac:dyDescent="0.35">
      <c r="L3768" s="20">
        <v>3767</v>
      </c>
      <c r="M3768" s="20">
        <v>1671</v>
      </c>
      <c r="N3768" s="21">
        <v>102</v>
      </c>
      <c r="O3768" s="22" t="str">
        <f t="shared" si="116"/>
        <v>American</v>
      </c>
      <c r="P3768" s="19">
        <f t="shared" si="117"/>
        <v>13.95</v>
      </c>
    </row>
    <row r="3769" spans="12:16" x14ac:dyDescent="0.35">
      <c r="L3769" s="20">
        <v>3768</v>
      </c>
      <c r="M3769" s="20">
        <v>1672</v>
      </c>
      <c r="N3769" s="21">
        <v>130</v>
      </c>
      <c r="O3769" s="22" t="str">
        <f t="shared" si="116"/>
        <v>Italian</v>
      </c>
      <c r="P3769" s="19">
        <f t="shared" si="117"/>
        <v>19.95</v>
      </c>
    </row>
    <row r="3770" spans="12:16" x14ac:dyDescent="0.35">
      <c r="L3770" s="20">
        <v>3769</v>
      </c>
      <c r="M3770" s="20">
        <v>1673</v>
      </c>
      <c r="N3770" s="21">
        <v>129</v>
      </c>
      <c r="O3770" s="22" t="str">
        <f t="shared" si="116"/>
        <v>Italian</v>
      </c>
      <c r="P3770" s="19">
        <f t="shared" si="117"/>
        <v>15.5</v>
      </c>
    </row>
    <row r="3771" spans="12:16" x14ac:dyDescent="0.35">
      <c r="L3771" s="20">
        <v>3770</v>
      </c>
      <c r="M3771" s="20">
        <v>1674</v>
      </c>
      <c r="N3771" s="21">
        <v>124</v>
      </c>
      <c r="O3771" s="22" t="str">
        <f t="shared" si="116"/>
        <v>Italian</v>
      </c>
      <c r="P3771" s="19">
        <f t="shared" si="117"/>
        <v>14.5</v>
      </c>
    </row>
    <row r="3772" spans="12:16" x14ac:dyDescent="0.35">
      <c r="L3772" s="20">
        <v>3771</v>
      </c>
      <c r="M3772" s="20">
        <v>1675</v>
      </c>
      <c r="N3772" s="21">
        <v>109</v>
      </c>
      <c r="O3772" s="22" t="str">
        <f t="shared" si="116"/>
        <v>Asian</v>
      </c>
      <c r="P3772" s="19">
        <f t="shared" si="117"/>
        <v>17.95</v>
      </c>
    </row>
    <row r="3773" spans="12:16" x14ac:dyDescent="0.35">
      <c r="L3773" s="20">
        <v>3772</v>
      </c>
      <c r="M3773" s="20">
        <v>1675</v>
      </c>
      <c r="N3773" s="21">
        <v>113</v>
      </c>
      <c r="O3773" s="22" t="str">
        <f t="shared" si="116"/>
        <v>Asian</v>
      </c>
      <c r="P3773" s="19">
        <f t="shared" si="117"/>
        <v>5</v>
      </c>
    </row>
    <row r="3774" spans="12:16" x14ac:dyDescent="0.35">
      <c r="L3774" s="20">
        <v>3773</v>
      </c>
      <c r="M3774" s="20">
        <v>1675</v>
      </c>
      <c r="N3774" s="21">
        <v>120</v>
      </c>
      <c r="O3774" s="22" t="str">
        <f t="shared" si="116"/>
        <v>Mexican</v>
      </c>
      <c r="P3774" s="19">
        <f t="shared" si="117"/>
        <v>13.95</v>
      </c>
    </row>
    <row r="3775" spans="12:16" x14ac:dyDescent="0.35">
      <c r="L3775" s="20">
        <v>3774</v>
      </c>
      <c r="M3775" s="20">
        <v>1675</v>
      </c>
      <c r="N3775" s="21">
        <v>122</v>
      </c>
      <c r="O3775" s="22" t="str">
        <f t="shared" si="116"/>
        <v>Mexican</v>
      </c>
      <c r="P3775" s="19">
        <f t="shared" si="117"/>
        <v>7</v>
      </c>
    </row>
    <row r="3776" spans="12:16" x14ac:dyDescent="0.35">
      <c r="L3776" s="20">
        <v>3775</v>
      </c>
      <c r="M3776" s="20">
        <v>1676</v>
      </c>
      <c r="N3776" s="21">
        <v>125</v>
      </c>
      <c r="O3776" s="22" t="str">
        <f t="shared" si="116"/>
        <v>Italian</v>
      </c>
      <c r="P3776" s="19">
        <f t="shared" si="117"/>
        <v>17.95</v>
      </c>
    </row>
    <row r="3777" spans="12:16" x14ac:dyDescent="0.35">
      <c r="L3777" s="20">
        <v>3776</v>
      </c>
      <c r="M3777" s="20">
        <v>1677</v>
      </c>
      <c r="N3777" s="21">
        <v>104</v>
      </c>
      <c r="O3777" s="22" t="str">
        <f t="shared" si="116"/>
        <v>American</v>
      </c>
      <c r="P3777" s="19">
        <f t="shared" si="117"/>
        <v>10.5</v>
      </c>
    </row>
    <row r="3778" spans="12:16" x14ac:dyDescent="0.35">
      <c r="L3778" s="20">
        <v>3777</v>
      </c>
      <c r="M3778" s="20">
        <v>1678</v>
      </c>
      <c r="N3778" s="21">
        <v>113</v>
      </c>
      <c r="O3778" s="22" t="str">
        <f t="shared" si="116"/>
        <v>Asian</v>
      </c>
      <c r="P3778" s="19">
        <f t="shared" si="117"/>
        <v>5</v>
      </c>
    </row>
    <row r="3779" spans="12:16" x14ac:dyDescent="0.35">
      <c r="L3779" s="20">
        <v>3778</v>
      </c>
      <c r="M3779" s="20">
        <v>1679</v>
      </c>
      <c r="N3779" s="21">
        <v>116</v>
      </c>
      <c r="O3779" s="22" t="str">
        <f t="shared" ref="O3779:O3842" si="118">_xlfn.XLOOKUP(N3779,$A$2:$A$33,$C$2:$C$33)</f>
        <v>Mexican</v>
      </c>
      <c r="P3779" s="19">
        <f t="shared" ref="P3779:P3842" si="119">_xlfn.XLOOKUP(N3779,$A$2:$A$33,$D$2:$D$33)</f>
        <v>13.95</v>
      </c>
    </row>
    <row r="3780" spans="12:16" x14ac:dyDescent="0.35">
      <c r="L3780" s="20">
        <v>3779</v>
      </c>
      <c r="M3780" s="20">
        <v>1680</v>
      </c>
      <c r="N3780" s="21" t="s">
        <v>45</v>
      </c>
      <c r="O3780" s="22" t="e">
        <f t="shared" si="118"/>
        <v>#N/A</v>
      </c>
      <c r="P3780" s="19" t="e">
        <f t="shared" si="119"/>
        <v>#N/A</v>
      </c>
    </row>
    <row r="3781" spans="12:16" x14ac:dyDescent="0.35">
      <c r="L3781" s="20">
        <v>3780</v>
      </c>
      <c r="M3781" s="20">
        <v>1681</v>
      </c>
      <c r="N3781" s="21">
        <v>101</v>
      </c>
      <c r="O3781" s="22" t="str">
        <f t="shared" si="118"/>
        <v>American</v>
      </c>
      <c r="P3781" s="19">
        <f t="shared" si="119"/>
        <v>12.95</v>
      </c>
    </row>
    <row r="3782" spans="12:16" x14ac:dyDescent="0.35">
      <c r="L3782" s="20">
        <v>3781</v>
      </c>
      <c r="M3782" s="20">
        <v>1681</v>
      </c>
      <c r="N3782" s="21">
        <v>102</v>
      </c>
      <c r="O3782" s="22" t="str">
        <f t="shared" si="118"/>
        <v>American</v>
      </c>
      <c r="P3782" s="19">
        <f t="shared" si="119"/>
        <v>13.95</v>
      </c>
    </row>
    <row r="3783" spans="12:16" x14ac:dyDescent="0.35">
      <c r="L3783" s="20">
        <v>3782</v>
      </c>
      <c r="M3783" s="20">
        <v>1682</v>
      </c>
      <c r="N3783" s="21">
        <v>101</v>
      </c>
      <c r="O3783" s="22" t="str">
        <f t="shared" si="118"/>
        <v>American</v>
      </c>
      <c r="P3783" s="19">
        <f t="shared" si="119"/>
        <v>12.95</v>
      </c>
    </row>
    <row r="3784" spans="12:16" x14ac:dyDescent="0.35">
      <c r="L3784" s="20">
        <v>3783</v>
      </c>
      <c r="M3784" s="20">
        <v>1682</v>
      </c>
      <c r="N3784" s="21">
        <v>113</v>
      </c>
      <c r="O3784" s="22" t="str">
        <f t="shared" si="118"/>
        <v>Asian</v>
      </c>
      <c r="P3784" s="19">
        <f t="shared" si="119"/>
        <v>5</v>
      </c>
    </row>
    <row r="3785" spans="12:16" x14ac:dyDescent="0.35">
      <c r="L3785" s="20">
        <v>3784</v>
      </c>
      <c r="M3785" s="20">
        <v>1683</v>
      </c>
      <c r="N3785" s="21">
        <v>129</v>
      </c>
      <c r="O3785" s="22" t="str">
        <f t="shared" si="118"/>
        <v>Italian</v>
      </c>
      <c r="P3785" s="19">
        <f t="shared" si="119"/>
        <v>15.5</v>
      </c>
    </row>
    <row r="3786" spans="12:16" x14ac:dyDescent="0.35">
      <c r="L3786" s="20">
        <v>3785</v>
      </c>
      <c r="M3786" s="20">
        <v>1684</v>
      </c>
      <c r="N3786" s="21">
        <v>101</v>
      </c>
      <c r="O3786" s="22" t="str">
        <f t="shared" si="118"/>
        <v>American</v>
      </c>
      <c r="P3786" s="19">
        <f t="shared" si="119"/>
        <v>12.95</v>
      </c>
    </row>
    <row r="3787" spans="12:16" x14ac:dyDescent="0.35">
      <c r="L3787" s="20">
        <v>3786</v>
      </c>
      <c r="M3787" s="20">
        <v>1684</v>
      </c>
      <c r="N3787" s="21">
        <v>107</v>
      </c>
      <c r="O3787" s="22" t="str">
        <f t="shared" si="118"/>
        <v>Asian</v>
      </c>
      <c r="P3787" s="19">
        <f t="shared" si="119"/>
        <v>16.5</v>
      </c>
    </row>
    <row r="3788" spans="12:16" x14ac:dyDescent="0.35">
      <c r="L3788" s="20">
        <v>3787</v>
      </c>
      <c r="M3788" s="20">
        <v>1684</v>
      </c>
      <c r="N3788" s="21">
        <v>113</v>
      </c>
      <c r="O3788" s="22" t="str">
        <f t="shared" si="118"/>
        <v>Asian</v>
      </c>
      <c r="P3788" s="19">
        <f t="shared" si="119"/>
        <v>5</v>
      </c>
    </row>
    <row r="3789" spans="12:16" x14ac:dyDescent="0.35">
      <c r="L3789" s="20">
        <v>3788</v>
      </c>
      <c r="M3789" s="20">
        <v>1684</v>
      </c>
      <c r="N3789" s="21">
        <v>120</v>
      </c>
      <c r="O3789" s="22" t="str">
        <f t="shared" si="118"/>
        <v>Mexican</v>
      </c>
      <c r="P3789" s="19">
        <f t="shared" si="119"/>
        <v>13.95</v>
      </c>
    </row>
    <row r="3790" spans="12:16" x14ac:dyDescent="0.35">
      <c r="L3790" s="20">
        <v>3789</v>
      </c>
      <c r="M3790" s="20">
        <v>1684</v>
      </c>
      <c r="N3790" s="21">
        <v>121</v>
      </c>
      <c r="O3790" s="22" t="str">
        <f t="shared" si="118"/>
        <v>Mexican</v>
      </c>
      <c r="P3790" s="19">
        <f t="shared" si="119"/>
        <v>10.5</v>
      </c>
    </row>
    <row r="3791" spans="12:16" x14ac:dyDescent="0.35">
      <c r="L3791" s="20">
        <v>3790</v>
      </c>
      <c r="M3791" s="20">
        <v>1684</v>
      </c>
      <c r="N3791" s="21">
        <v>106</v>
      </c>
      <c r="O3791" s="22" t="str">
        <f t="shared" si="118"/>
        <v>American</v>
      </c>
      <c r="P3791" s="19">
        <f t="shared" si="119"/>
        <v>7</v>
      </c>
    </row>
    <row r="3792" spans="12:16" x14ac:dyDescent="0.35">
      <c r="L3792" s="20">
        <v>3791</v>
      </c>
      <c r="M3792" s="20">
        <v>1685</v>
      </c>
      <c r="N3792" s="21">
        <v>101</v>
      </c>
      <c r="O3792" s="22" t="str">
        <f t="shared" si="118"/>
        <v>American</v>
      </c>
      <c r="P3792" s="19">
        <f t="shared" si="119"/>
        <v>12.95</v>
      </c>
    </row>
    <row r="3793" spans="12:16" x14ac:dyDescent="0.35">
      <c r="L3793" s="20">
        <v>3792</v>
      </c>
      <c r="M3793" s="20">
        <v>1685</v>
      </c>
      <c r="N3793" s="21">
        <v>102</v>
      </c>
      <c r="O3793" s="22" t="str">
        <f t="shared" si="118"/>
        <v>American</v>
      </c>
      <c r="P3793" s="19">
        <f t="shared" si="119"/>
        <v>13.95</v>
      </c>
    </row>
    <row r="3794" spans="12:16" x14ac:dyDescent="0.35">
      <c r="L3794" s="20">
        <v>3793</v>
      </c>
      <c r="M3794" s="20">
        <v>1685</v>
      </c>
      <c r="N3794" s="21">
        <v>124</v>
      </c>
      <c r="O3794" s="22" t="str">
        <f t="shared" si="118"/>
        <v>Italian</v>
      </c>
      <c r="P3794" s="19">
        <f t="shared" si="119"/>
        <v>14.5</v>
      </c>
    </row>
    <row r="3795" spans="12:16" x14ac:dyDescent="0.35">
      <c r="L3795" s="20">
        <v>3794</v>
      </c>
      <c r="M3795" s="20">
        <v>1685</v>
      </c>
      <c r="N3795" s="21">
        <v>110</v>
      </c>
      <c r="O3795" s="22" t="str">
        <f t="shared" si="118"/>
        <v>Asian</v>
      </c>
      <c r="P3795" s="19">
        <f t="shared" si="119"/>
        <v>17.95</v>
      </c>
    </row>
    <row r="3796" spans="12:16" x14ac:dyDescent="0.35">
      <c r="L3796" s="20">
        <v>3795</v>
      </c>
      <c r="M3796" s="20">
        <v>1685</v>
      </c>
      <c r="N3796" s="21">
        <v>117</v>
      </c>
      <c r="O3796" s="22" t="str">
        <f t="shared" si="118"/>
        <v>Mexican</v>
      </c>
      <c r="P3796" s="19">
        <f t="shared" si="119"/>
        <v>12.95</v>
      </c>
    </row>
    <row r="3797" spans="12:16" x14ac:dyDescent="0.35">
      <c r="L3797" s="20">
        <v>3796</v>
      </c>
      <c r="M3797" s="20">
        <v>1685</v>
      </c>
      <c r="N3797" s="21">
        <v>128</v>
      </c>
      <c r="O3797" s="22" t="str">
        <f t="shared" si="118"/>
        <v>Italian</v>
      </c>
      <c r="P3797" s="19">
        <f t="shared" si="119"/>
        <v>15.5</v>
      </c>
    </row>
    <row r="3798" spans="12:16" x14ac:dyDescent="0.35">
      <c r="L3798" s="20">
        <v>3797</v>
      </c>
      <c r="M3798" s="20">
        <v>1685</v>
      </c>
      <c r="N3798" s="21">
        <v>128</v>
      </c>
      <c r="O3798" s="22" t="str">
        <f t="shared" si="118"/>
        <v>Italian</v>
      </c>
      <c r="P3798" s="19">
        <f t="shared" si="119"/>
        <v>15.5</v>
      </c>
    </row>
    <row r="3799" spans="12:16" x14ac:dyDescent="0.35">
      <c r="L3799" s="20">
        <v>3798</v>
      </c>
      <c r="M3799" s="20">
        <v>1685</v>
      </c>
      <c r="N3799" s="21">
        <v>111</v>
      </c>
      <c r="O3799" s="22" t="str">
        <f t="shared" si="118"/>
        <v>Asian</v>
      </c>
      <c r="P3799" s="19">
        <f t="shared" si="119"/>
        <v>11.95</v>
      </c>
    </row>
    <row r="3800" spans="12:16" x14ac:dyDescent="0.35">
      <c r="L3800" s="20">
        <v>3799</v>
      </c>
      <c r="M3800" s="20">
        <v>1685</v>
      </c>
      <c r="N3800" s="21">
        <v>118</v>
      </c>
      <c r="O3800" s="22" t="str">
        <f t="shared" si="118"/>
        <v>Mexican</v>
      </c>
      <c r="P3800" s="19">
        <f t="shared" si="119"/>
        <v>14.95</v>
      </c>
    </row>
    <row r="3801" spans="12:16" x14ac:dyDescent="0.35">
      <c r="L3801" s="20">
        <v>3800</v>
      </c>
      <c r="M3801" s="20">
        <v>1685</v>
      </c>
      <c r="N3801" s="21">
        <v>120</v>
      </c>
      <c r="O3801" s="22" t="str">
        <f t="shared" si="118"/>
        <v>Mexican</v>
      </c>
      <c r="P3801" s="19">
        <f t="shared" si="119"/>
        <v>13.95</v>
      </c>
    </row>
    <row r="3802" spans="12:16" x14ac:dyDescent="0.35">
      <c r="L3802" s="20">
        <v>3801</v>
      </c>
      <c r="M3802" s="20">
        <v>1685</v>
      </c>
      <c r="N3802" s="21">
        <v>120</v>
      </c>
      <c r="O3802" s="22" t="str">
        <f t="shared" si="118"/>
        <v>Mexican</v>
      </c>
      <c r="P3802" s="19">
        <f t="shared" si="119"/>
        <v>13.95</v>
      </c>
    </row>
    <row r="3803" spans="12:16" x14ac:dyDescent="0.35">
      <c r="L3803" s="20">
        <v>3802</v>
      </c>
      <c r="M3803" s="20">
        <v>1685</v>
      </c>
      <c r="N3803" s="21">
        <v>105</v>
      </c>
      <c r="O3803" s="22" t="str">
        <f t="shared" si="118"/>
        <v>American</v>
      </c>
      <c r="P3803" s="19">
        <f t="shared" si="119"/>
        <v>7</v>
      </c>
    </row>
    <row r="3804" spans="12:16" x14ac:dyDescent="0.35">
      <c r="L3804" s="20">
        <v>3803</v>
      </c>
      <c r="M3804" s="20">
        <v>1685</v>
      </c>
      <c r="N3804" s="21">
        <v>106</v>
      </c>
      <c r="O3804" s="22" t="str">
        <f t="shared" si="118"/>
        <v>American</v>
      </c>
      <c r="P3804" s="19">
        <f t="shared" si="119"/>
        <v>7</v>
      </c>
    </row>
    <row r="3805" spans="12:16" x14ac:dyDescent="0.35">
      <c r="L3805" s="20">
        <v>3804</v>
      </c>
      <c r="M3805" s="20">
        <v>1686</v>
      </c>
      <c r="N3805" s="21">
        <v>124</v>
      </c>
      <c r="O3805" s="22" t="str">
        <f t="shared" si="118"/>
        <v>Italian</v>
      </c>
      <c r="P3805" s="19">
        <f t="shared" si="119"/>
        <v>14.5</v>
      </c>
    </row>
    <row r="3806" spans="12:16" x14ac:dyDescent="0.35">
      <c r="L3806" s="20">
        <v>3805</v>
      </c>
      <c r="M3806" s="20">
        <v>1686</v>
      </c>
      <c r="N3806" s="21">
        <v>110</v>
      </c>
      <c r="O3806" s="22" t="str">
        <f t="shared" si="118"/>
        <v>Asian</v>
      </c>
      <c r="P3806" s="19">
        <f t="shared" si="119"/>
        <v>17.95</v>
      </c>
    </row>
    <row r="3807" spans="12:16" x14ac:dyDescent="0.35">
      <c r="L3807" s="20">
        <v>3806</v>
      </c>
      <c r="M3807" s="20">
        <v>1686</v>
      </c>
      <c r="N3807" s="21">
        <v>119</v>
      </c>
      <c r="O3807" s="22" t="str">
        <f t="shared" si="118"/>
        <v>Mexican</v>
      </c>
      <c r="P3807" s="19">
        <f t="shared" si="119"/>
        <v>11.95</v>
      </c>
    </row>
    <row r="3808" spans="12:16" x14ac:dyDescent="0.35">
      <c r="L3808" s="20">
        <v>3807</v>
      </c>
      <c r="M3808" s="20">
        <v>1686</v>
      </c>
      <c r="N3808" s="21">
        <v>132</v>
      </c>
      <c r="O3808" s="22" t="str">
        <f t="shared" si="118"/>
        <v>Italian</v>
      </c>
      <c r="P3808" s="19">
        <f t="shared" si="119"/>
        <v>16.95</v>
      </c>
    </row>
    <row r="3809" spans="12:16" x14ac:dyDescent="0.35">
      <c r="L3809" s="20">
        <v>3808</v>
      </c>
      <c r="M3809" s="20">
        <v>1687</v>
      </c>
      <c r="N3809" s="21">
        <v>118</v>
      </c>
      <c r="O3809" s="22" t="str">
        <f t="shared" si="118"/>
        <v>Mexican</v>
      </c>
      <c r="P3809" s="19">
        <f t="shared" si="119"/>
        <v>14.95</v>
      </c>
    </row>
    <row r="3810" spans="12:16" x14ac:dyDescent="0.35">
      <c r="L3810" s="20">
        <v>3809</v>
      </c>
      <c r="M3810" s="20">
        <v>1687</v>
      </c>
      <c r="N3810" s="21">
        <v>106</v>
      </c>
      <c r="O3810" s="22" t="str">
        <f t="shared" si="118"/>
        <v>American</v>
      </c>
      <c r="P3810" s="19">
        <f t="shared" si="119"/>
        <v>7</v>
      </c>
    </row>
    <row r="3811" spans="12:16" x14ac:dyDescent="0.35">
      <c r="L3811" s="20">
        <v>3810</v>
      </c>
      <c r="M3811" s="20">
        <v>1688</v>
      </c>
      <c r="N3811" s="21">
        <v>113</v>
      </c>
      <c r="O3811" s="22" t="str">
        <f t="shared" si="118"/>
        <v>Asian</v>
      </c>
      <c r="P3811" s="19">
        <f t="shared" si="119"/>
        <v>5</v>
      </c>
    </row>
    <row r="3812" spans="12:16" x14ac:dyDescent="0.35">
      <c r="L3812" s="20">
        <v>3811</v>
      </c>
      <c r="M3812" s="20">
        <v>1689</v>
      </c>
      <c r="N3812" s="21">
        <v>131</v>
      </c>
      <c r="O3812" s="22" t="str">
        <f t="shared" si="118"/>
        <v>Italian</v>
      </c>
      <c r="P3812" s="19">
        <f t="shared" si="119"/>
        <v>17.95</v>
      </c>
    </row>
    <row r="3813" spans="12:16" x14ac:dyDescent="0.35">
      <c r="L3813" s="20">
        <v>3812</v>
      </c>
      <c r="M3813" s="20">
        <v>1690</v>
      </c>
      <c r="N3813" s="21">
        <v>125</v>
      </c>
      <c r="O3813" s="22" t="str">
        <f t="shared" si="118"/>
        <v>Italian</v>
      </c>
      <c r="P3813" s="19">
        <f t="shared" si="119"/>
        <v>17.95</v>
      </c>
    </row>
    <row r="3814" spans="12:16" x14ac:dyDescent="0.35">
      <c r="L3814" s="20">
        <v>3813</v>
      </c>
      <c r="M3814" s="20">
        <v>1691</v>
      </c>
      <c r="N3814" s="21">
        <v>110</v>
      </c>
      <c r="O3814" s="22" t="str">
        <f t="shared" si="118"/>
        <v>Asian</v>
      </c>
      <c r="P3814" s="19">
        <f t="shared" si="119"/>
        <v>17.95</v>
      </c>
    </row>
    <row r="3815" spans="12:16" x14ac:dyDescent="0.35">
      <c r="L3815" s="20">
        <v>3814</v>
      </c>
      <c r="M3815" s="20">
        <v>1692</v>
      </c>
      <c r="N3815" s="21">
        <v>127</v>
      </c>
      <c r="O3815" s="22" t="str">
        <f t="shared" si="118"/>
        <v>Italian</v>
      </c>
      <c r="P3815" s="19">
        <f t="shared" si="119"/>
        <v>17.95</v>
      </c>
    </row>
    <row r="3816" spans="12:16" x14ac:dyDescent="0.35">
      <c r="L3816" s="20">
        <v>3815</v>
      </c>
      <c r="M3816" s="20">
        <v>1693</v>
      </c>
      <c r="N3816" s="21">
        <v>127</v>
      </c>
      <c r="O3816" s="22" t="str">
        <f t="shared" si="118"/>
        <v>Italian</v>
      </c>
      <c r="P3816" s="19">
        <f t="shared" si="119"/>
        <v>17.95</v>
      </c>
    </row>
    <row r="3817" spans="12:16" x14ac:dyDescent="0.35">
      <c r="L3817" s="20">
        <v>3816</v>
      </c>
      <c r="M3817" s="20">
        <v>1694</v>
      </c>
      <c r="N3817" s="21">
        <v>102</v>
      </c>
      <c r="O3817" s="22" t="str">
        <f t="shared" si="118"/>
        <v>American</v>
      </c>
      <c r="P3817" s="19">
        <f t="shared" si="119"/>
        <v>13.95</v>
      </c>
    </row>
    <row r="3818" spans="12:16" x14ac:dyDescent="0.35">
      <c r="L3818" s="20">
        <v>3817</v>
      </c>
      <c r="M3818" s="20">
        <v>1695</v>
      </c>
      <c r="N3818" s="21">
        <v>120</v>
      </c>
      <c r="O3818" s="22" t="str">
        <f t="shared" si="118"/>
        <v>Mexican</v>
      </c>
      <c r="P3818" s="19">
        <f t="shared" si="119"/>
        <v>13.95</v>
      </c>
    </row>
    <row r="3819" spans="12:16" x14ac:dyDescent="0.35">
      <c r="L3819" s="20">
        <v>3818</v>
      </c>
      <c r="M3819" s="20">
        <v>1695</v>
      </c>
      <c r="N3819" s="21">
        <v>106</v>
      </c>
      <c r="O3819" s="22" t="str">
        <f t="shared" si="118"/>
        <v>American</v>
      </c>
      <c r="P3819" s="19">
        <f t="shared" si="119"/>
        <v>7</v>
      </c>
    </row>
    <row r="3820" spans="12:16" x14ac:dyDescent="0.35">
      <c r="L3820" s="20">
        <v>3819</v>
      </c>
      <c r="M3820" s="20">
        <v>1696</v>
      </c>
      <c r="N3820" s="21">
        <v>101</v>
      </c>
      <c r="O3820" s="22" t="str">
        <f t="shared" si="118"/>
        <v>American</v>
      </c>
      <c r="P3820" s="19">
        <f t="shared" si="119"/>
        <v>12.95</v>
      </c>
    </row>
    <row r="3821" spans="12:16" x14ac:dyDescent="0.35">
      <c r="L3821" s="20">
        <v>3820</v>
      </c>
      <c r="M3821" s="20">
        <v>1696</v>
      </c>
      <c r="N3821" s="21">
        <v>129</v>
      </c>
      <c r="O3821" s="22" t="str">
        <f t="shared" si="118"/>
        <v>Italian</v>
      </c>
      <c r="P3821" s="19">
        <f t="shared" si="119"/>
        <v>15.5</v>
      </c>
    </row>
    <row r="3822" spans="12:16" x14ac:dyDescent="0.35">
      <c r="L3822" s="20">
        <v>3821</v>
      </c>
      <c r="M3822" s="20">
        <v>1697</v>
      </c>
      <c r="N3822" s="21">
        <v>108</v>
      </c>
      <c r="O3822" s="22" t="str">
        <f t="shared" si="118"/>
        <v>Asian</v>
      </c>
      <c r="P3822" s="19">
        <f t="shared" si="119"/>
        <v>14.5</v>
      </c>
    </row>
    <row r="3823" spans="12:16" x14ac:dyDescent="0.35">
      <c r="L3823" s="20">
        <v>3822</v>
      </c>
      <c r="M3823" s="20">
        <v>1697</v>
      </c>
      <c r="N3823" s="21">
        <v>119</v>
      </c>
      <c r="O3823" s="22" t="str">
        <f t="shared" si="118"/>
        <v>Mexican</v>
      </c>
      <c r="P3823" s="19">
        <f t="shared" si="119"/>
        <v>11.95</v>
      </c>
    </row>
    <row r="3824" spans="12:16" x14ac:dyDescent="0.35">
      <c r="L3824" s="20">
        <v>3823</v>
      </c>
      <c r="M3824" s="20">
        <v>1698</v>
      </c>
      <c r="N3824" s="21">
        <v>117</v>
      </c>
      <c r="O3824" s="22" t="str">
        <f t="shared" si="118"/>
        <v>Mexican</v>
      </c>
      <c r="P3824" s="19">
        <f t="shared" si="119"/>
        <v>12.95</v>
      </c>
    </row>
    <row r="3825" spans="12:16" x14ac:dyDescent="0.35">
      <c r="L3825" s="20">
        <v>3824</v>
      </c>
      <c r="M3825" s="20">
        <v>1698</v>
      </c>
      <c r="N3825" s="21">
        <v>119</v>
      </c>
      <c r="O3825" s="22" t="str">
        <f t="shared" si="118"/>
        <v>Mexican</v>
      </c>
      <c r="P3825" s="19">
        <f t="shared" si="119"/>
        <v>11.95</v>
      </c>
    </row>
    <row r="3826" spans="12:16" x14ac:dyDescent="0.35">
      <c r="L3826" s="20">
        <v>3825</v>
      </c>
      <c r="M3826" s="20">
        <v>1698</v>
      </c>
      <c r="N3826" s="21">
        <v>120</v>
      </c>
      <c r="O3826" s="22" t="str">
        <f t="shared" si="118"/>
        <v>Mexican</v>
      </c>
      <c r="P3826" s="19">
        <f t="shared" si="119"/>
        <v>13.95</v>
      </c>
    </row>
    <row r="3827" spans="12:16" x14ac:dyDescent="0.35">
      <c r="L3827" s="20">
        <v>3826</v>
      </c>
      <c r="M3827" s="20">
        <v>1699</v>
      </c>
      <c r="N3827" s="21">
        <v>105</v>
      </c>
      <c r="O3827" s="22" t="str">
        <f t="shared" si="118"/>
        <v>American</v>
      </c>
      <c r="P3827" s="19">
        <f t="shared" si="119"/>
        <v>7</v>
      </c>
    </row>
    <row r="3828" spans="12:16" x14ac:dyDescent="0.35">
      <c r="L3828" s="20">
        <v>3827</v>
      </c>
      <c r="M3828" s="20">
        <v>1700</v>
      </c>
      <c r="N3828" s="21">
        <v>116</v>
      </c>
      <c r="O3828" s="22" t="str">
        <f t="shared" si="118"/>
        <v>Mexican</v>
      </c>
      <c r="P3828" s="19">
        <f t="shared" si="119"/>
        <v>13.95</v>
      </c>
    </row>
    <row r="3829" spans="12:16" x14ac:dyDescent="0.35">
      <c r="L3829" s="20">
        <v>3828</v>
      </c>
      <c r="M3829" s="20">
        <v>1701</v>
      </c>
      <c r="N3829" s="21">
        <v>111</v>
      </c>
      <c r="O3829" s="22" t="str">
        <f t="shared" si="118"/>
        <v>Asian</v>
      </c>
      <c r="P3829" s="19">
        <f t="shared" si="119"/>
        <v>11.95</v>
      </c>
    </row>
    <row r="3830" spans="12:16" x14ac:dyDescent="0.35">
      <c r="L3830" s="20">
        <v>3829</v>
      </c>
      <c r="M3830" s="20">
        <v>1702</v>
      </c>
      <c r="N3830" s="21">
        <v>104</v>
      </c>
      <c r="O3830" s="22" t="str">
        <f t="shared" si="118"/>
        <v>American</v>
      </c>
      <c r="P3830" s="19">
        <f t="shared" si="119"/>
        <v>10.5</v>
      </c>
    </row>
    <row r="3831" spans="12:16" x14ac:dyDescent="0.35">
      <c r="L3831" s="20">
        <v>3830</v>
      </c>
      <c r="M3831" s="20">
        <v>1703</v>
      </c>
      <c r="N3831" s="21">
        <v>101</v>
      </c>
      <c r="O3831" s="22" t="str">
        <f t="shared" si="118"/>
        <v>American</v>
      </c>
      <c r="P3831" s="19">
        <f t="shared" si="119"/>
        <v>12.95</v>
      </c>
    </row>
    <row r="3832" spans="12:16" x14ac:dyDescent="0.35">
      <c r="L3832" s="20">
        <v>3831</v>
      </c>
      <c r="M3832" s="20">
        <v>1703</v>
      </c>
      <c r="N3832" s="21">
        <v>119</v>
      </c>
      <c r="O3832" s="22" t="str">
        <f t="shared" si="118"/>
        <v>Mexican</v>
      </c>
      <c r="P3832" s="19">
        <f t="shared" si="119"/>
        <v>11.95</v>
      </c>
    </row>
    <row r="3833" spans="12:16" x14ac:dyDescent="0.35">
      <c r="L3833" s="20">
        <v>3832</v>
      </c>
      <c r="M3833" s="20">
        <v>1704</v>
      </c>
      <c r="N3833" s="21">
        <v>103</v>
      </c>
      <c r="O3833" s="22" t="str">
        <f t="shared" si="118"/>
        <v>American</v>
      </c>
      <c r="P3833" s="19">
        <f t="shared" si="119"/>
        <v>9</v>
      </c>
    </row>
    <row r="3834" spans="12:16" x14ac:dyDescent="0.35">
      <c r="L3834" s="20">
        <v>3833</v>
      </c>
      <c r="M3834" s="20">
        <v>1704</v>
      </c>
      <c r="N3834" s="21">
        <v>117</v>
      </c>
      <c r="O3834" s="22" t="str">
        <f t="shared" si="118"/>
        <v>Mexican</v>
      </c>
      <c r="P3834" s="19">
        <f t="shared" si="119"/>
        <v>12.95</v>
      </c>
    </row>
    <row r="3835" spans="12:16" x14ac:dyDescent="0.35">
      <c r="L3835" s="20">
        <v>3834</v>
      </c>
      <c r="M3835" s="20">
        <v>1704</v>
      </c>
      <c r="N3835" s="21">
        <v>121</v>
      </c>
      <c r="O3835" s="22" t="str">
        <f t="shared" si="118"/>
        <v>Mexican</v>
      </c>
      <c r="P3835" s="19">
        <f t="shared" si="119"/>
        <v>10.5</v>
      </c>
    </row>
    <row r="3836" spans="12:16" x14ac:dyDescent="0.35">
      <c r="L3836" s="20">
        <v>3835</v>
      </c>
      <c r="M3836" s="20">
        <v>1704</v>
      </c>
      <c r="N3836" s="21">
        <v>132</v>
      </c>
      <c r="O3836" s="22" t="str">
        <f t="shared" si="118"/>
        <v>Italian</v>
      </c>
      <c r="P3836" s="19">
        <f t="shared" si="119"/>
        <v>16.95</v>
      </c>
    </row>
    <row r="3837" spans="12:16" x14ac:dyDescent="0.35">
      <c r="L3837" s="20">
        <v>3836</v>
      </c>
      <c r="M3837" s="20">
        <v>1705</v>
      </c>
      <c r="N3837" s="21">
        <v>110</v>
      </c>
      <c r="O3837" s="22" t="str">
        <f t="shared" si="118"/>
        <v>Asian</v>
      </c>
      <c r="P3837" s="19">
        <f t="shared" si="119"/>
        <v>17.95</v>
      </c>
    </row>
    <row r="3838" spans="12:16" x14ac:dyDescent="0.35">
      <c r="L3838" s="20">
        <v>3837</v>
      </c>
      <c r="M3838" s="20">
        <v>1705</v>
      </c>
      <c r="N3838" s="21">
        <v>129</v>
      </c>
      <c r="O3838" s="22" t="str">
        <f t="shared" si="118"/>
        <v>Italian</v>
      </c>
      <c r="P3838" s="19">
        <f t="shared" si="119"/>
        <v>15.5</v>
      </c>
    </row>
    <row r="3839" spans="12:16" x14ac:dyDescent="0.35">
      <c r="L3839" s="20">
        <v>3838</v>
      </c>
      <c r="M3839" s="20">
        <v>1706</v>
      </c>
      <c r="N3839" s="21">
        <v>129</v>
      </c>
      <c r="O3839" s="22" t="str">
        <f t="shared" si="118"/>
        <v>Italian</v>
      </c>
      <c r="P3839" s="19">
        <f t="shared" si="119"/>
        <v>15.5</v>
      </c>
    </row>
    <row r="3840" spans="12:16" x14ac:dyDescent="0.35">
      <c r="L3840" s="20">
        <v>3839</v>
      </c>
      <c r="M3840" s="20">
        <v>1707</v>
      </c>
      <c r="N3840" s="21">
        <v>110</v>
      </c>
      <c r="O3840" s="22" t="str">
        <f t="shared" si="118"/>
        <v>Asian</v>
      </c>
      <c r="P3840" s="19">
        <f t="shared" si="119"/>
        <v>17.95</v>
      </c>
    </row>
    <row r="3841" spans="12:16" x14ac:dyDescent="0.35">
      <c r="L3841" s="20">
        <v>3840</v>
      </c>
      <c r="M3841" s="20">
        <v>1707</v>
      </c>
      <c r="N3841" s="21">
        <v>113</v>
      </c>
      <c r="O3841" s="22" t="str">
        <f t="shared" si="118"/>
        <v>Asian</v>
      </c>
      <c r="P3841" s="19">
        <f t="shared" si="119"/>
        <v>5</v>
      </c>
    </row>
    <row r="3842" spans="12:16" x14ac:dyDescent="0.35">
      <c r="L3842" s="20">
        <v>3841</v>
      </c>
      <c r="M3842" s="20">
        <v>1708</v>
      </c>
      <c r="N3842" s="21">
        <v>117</v>
      </c>
      <c r="O3842" s="22" t="str">
        <f t="shared" si="118"/>
        <v>Mexican</v>
      </c>
      <c r="P3842" s="19">
        <f t="shared" si="119"/>
        <v>12.95</v>
      </c>
    </row>
    <row r="3843" spans="12:16" x14ac:dyDescent="0.35">
      <c r="L3843" s="20">
        <v>3842</v>
      </c>
      <c r="M3843" s="20">
        <v>1709</v>
      </c>
      <c r="N3843" s="21">
        <v>101</v>
      </c>
      <c r="O3843" s="22" t="str">
        <f t="shared" ref="O3843:O3906" si="120">_xlfn.XLOOKUP(N3843,$A$2:$A$33,$C$2:$C$33)</f>
        <v>American</v>
      </c>
      <c r="P3843" s="19">
        <f t="shared" ref="P3843:P3906" si="121">_xlfn.XLOOKUP(N3843,$A$2:$A$33,$D$2:$D$33)</f>
        <v>12.95</v>
      </c>
    </row>
    <row r="3844" spans="12:16" x14ac:dyDescent="0.35">
      <c r="L3844" s="20">
        <v>3843</v>
      </c>
      <c r="M3844" s="20">
        <v>1709</v>
      </c>
      <c r="N3844" s="21">
        <v>118</v>
      </c>
      <c r="O3844" s="22" t="str">
        <f t="shared" si="120"/>
        <v>Mexican</v>
      </c>
      <c r="P3844" s="19">
        <f t="shared" si="121"/>
        <v>14.95</v>
      </c>
    </row>
    <row r="3845" spans="12:16" x14ac:dyDescent="0.35">
      <c r="L3845" s="20">
        <v>3844</v>
      </c>
      <c r="M3845" s="20">
        <v>1709</v>
      </c>
      <c r="N3845" s="21" t="s">
        <v>45</v>
      </c>
      <c r="O3845" s="22" t="e">
        <f t="shared" si="120"/>
        <v>#N/A</v>
      </c>
      <c r="P3845" s="19" t="e">
        <f t="shared" si="121"/>
        <v>#N/A</v>
      </c>
    </row>
    <row r="3846" spans="12:16" x14ac:dyDescent="0.35">
      <c r="L3846" s="20">
        <v>3845</v>
      </c>
      <c r="M3846" s="20">
        <v>1710</v>
      </c>
      <c r="N3846" s="21">
        <v>102</v>
      </c>
      <c r="O3846" s="22" t="str">
        <f t="shared" si="120"/>
        <v>American</v>
      </c>
      <c r="P3846" s="19">
        <f t="shared" si="121"/>
        <v>13.95</v>
      </c>
    </row>
    <row r="3847" spans="12:16" x14ac:dyDescent="0.35">
      <c r="L3847" s="20">
        <v>3846</v>
      </c>
      <c r="M3847" s="20">
        <v>1710</v>
      </c>
      <c r="N3847" s="21">
        <v>125</v>
      </c>
      <c r="O3847" s="22" t="str">
        <f t="shared" si="120"/>
        <v>Italian</v>
      </c>
      <c r="P3847" s="19">
        <f t="shared" si="121"/>
        <v>17.95</v>
      </c>
    </row>
    <row r="3848" spans="12:16" x14ac:dyDescent="0.35">
      <c r="L3848" s="20">
        <v>3847</v>
      </c>
      <c r="M3848" s="20">
        <v>1710</v>
      </c>
      <c r="N3848" s="21">
        <v>109</v>
      </c>
      <c r="O3848" s="22" t="str">
        <f t="shared" si="120"/>
        <v>Asian</v>
      </c>
      <c r="P3848" s="19">
        <f t="shared" si="121"/>
        <v>17.95</v>
      </c>
    </row>
    <row r="3849" spans="12:16" x14ac:dyDescent="0.35">
      <c r="L3849" s="20">
        <v>3848</v>
      </c>
      <c r="M3849" s="20">
        <v>1711</v>
      </c>
      <c r="N3849" s="21">
        <v>125</v>
      </c>
      <c r="O3849" s="22" t="str">
        <f t="shared" si="120"/>
        <v>Italian</v>
      </c>
      <c r="P3849" s="19">
        <f t="shared" si="121"/>
        <v>17.95</v>
      </c>
    </row>
    <row r="3850" spans="12:16" x14ac:dyDescent="0.35">
      <c r="L3850" s="20">
        <v>3849</v>
      </c>
      <c r="M3850" s="20">
        <v>1712</v>
      </c>
      <c r="N3850" s="21">
        <v>102</v>
      </c>
      <c r="O3850" s="22" t="str">
        <f t="shared" si="120"/>
        <v>American</v>
      </c>
      <c r="P3850" s="19">
        <f t="shared" si="121"/>
        <v>13.95</v>
      </c>
    </row>
    <row r="3851" spans="12:16" x14ac:dyDescent="0.35">
      <c r="L3851" s="20">
        <v>3850</v>
      </c>
      <c r="M3851" s="20">
        <v>1712</v>
      </c>
      <c r="N3851" s="21">
        <v>117</v>
      </c>
      <c r="O3851" s="22" t="str">
        <f t="shared" si="120"/>
        <v>Mexican</v>
      </c>
      <c r="P3851" s="19">
        <f t="shared" si="121"/>
        <v>12.95</v>
      </c>
    </row>
    <row r="3852" spans="12:16" x14ac:dyDescent="0.35">
      <c r="L3852" s="20">
        <v>3851</v>
      </c>
      <c r="M3852" s="20">
        <v>1713</v>
      </c>
      <c r="N3852" s="21">
        <v>127</v>
      </c>
      <c r="O3852" s="22" t="str">
        <f t="shared" si="120"/>
        <v>Italian</v>
      </c>
      <c r="P3852" s="19">
        <f t="shared" si="121"/>
        <v>17.95</v>
      </c>
    </row>
    <row r="3853" spans="12:16" x14ac:dyDescent="0.35">
      <c r="L3853" s="20">
        <v>3852</v>
      </c>
      <c r="M3853" s="20">
        <v>1714</v>
      </c>
      <c r="N3853" s="21">
        <v>112</v>
      </c>
      <c r="O3853" s="22" t="str">
        <f t="shared" si="120"/>
        <v>Asian</v>
      </c>
      <c r="P3853" s="19">
        <f t="shared" si="121"/>
        <v>14.95</v>
      </c>
    </row>
    <row r="3854" spans="12:16" x14ac:dyDescent="0.35">
      <c r="L3854" s="20">
        <v>3853</v>
      </c>
      <c r="M3854" s="20">
        <v>1715</v>
      </c>
      <c r="N3854" s="21">
        <v>124</v>
      </c>
      <c r="O3854" s="22" t="str">
        <f t="shared" si="120"/>
        <v>Italian</v>
      </c>
      <c r="P3854" s="19">
        <f t="shared" si="121"/>
        <v>14.5</v>
      </c>
    </row>
    <row r="3855" spans="12:16" x14ac:dyDescent="0.35">
      <c r="L3855" s="20">
        <v>3854</v>
      </c>
      <c r="M3855" s="20">
        <v>1715</v>
      </c>
      <c r="N3855" s="21">
        <v>109</v>
      </c>
      <c r="O3855" s="22" t="str">
        <f t="shared" si="120"/>
        <v>Asian</v>
      </c>
      <c r="P3855" s="19">
        <f t="shared" si="121"/>
        <v>17.95</v>
      </c>
    </row>
    <row r="3856" spans="12:16" x14ac:dyDescent="0.35">
      <c r="L3856" s="20">
        <v>3855</v>
      </c>
      <c r="M3856" s="20">
        <v>1715</v>
      </c>
      <c r="N3856" s="21">
        <v>113</v>
      </c>
      <c r="O3856" s="22" t="str">
        <f t="shared" si="120"/>
        <v>Asian</v>
      </c>
      <c r="P3856" s="19">
        <f t="shared" si="121"/>
        <v>5</v>
      </c>
    </row>
    <row r="3857" spans="12:16" x14ac:dyDescent="0.35">
      <c r="L3857" s="20">
        <v>3856</v>
      </c>
      <c r="M3857" s="20">
        <v>1715</v>
      </c>
      <c r="N3857" s="21">
        <v>132</v>
      </c>
      <c r="O3857" s="22" t="str">
        <f t="shared" si="120"/>
        <v>Italian</v>
      </c>
      <c r="P3857" s="19">
        <f t="shared" si="121"/>
        <v>16.95</v>
      </c>
    </row>
    <row r="3858" spans="12:16" x14ac:dyDescent="0.35">
      <c r="L3858" s="20">
        <v>3857</v>
      </c>
      <c r="M3858" s="20">
        <v>1716</v>
      </c>
      <c r="N3858" s="21">
        <v>112</v>
      </c>
      <c r="O3858" s="22" t="str">
        <f t="shared" si="120"/>
        <v>Asian</v>
      </c>
      <c r="P3858" s="19">
        <f t="shared" si="121"/>
        <v>14.95</v>
      </c>
    </row>
    <row r="3859" spans="12:16" x14ac:dyDescent="0.35">
      <c r="L3859" s="20">
        <v>3858</v>
      </c>
      <c r="M3859" s="20">
        <v>1716</v>
      </c>
      <c r="N3859" s="21">
        <v>113</v>
      </c>
      <c r="O3859" s="22" t="str">
        <f t="shared" si="120"/>
        <v>Asian</v>
      </c>
      <c r="P3859" s="19">
        <f t="shared" si="121"/>
        <v>5</v>
      </c>
    </row>
    <row r="3860" spans="12:16" x14ac:dyDescent="0.35">
      <c r="L3860" s="20">
        <v>3859</v>
      </c>
      <c r="M3860" s="20">
        <v>1717</v>
      </c>
      <c r="N3860" s="21">
        <v>124</v>
      </c>
      <c r="O3860" s="22" t="str">
        <f t="shared" si="120"/>
        <v>Italian</v>
      </c>
      <c r="P3860" s="19">
        <f t="shared" si="121"/>
        <v>14.5</v>
      </c>
    </row>
    <row r="3861" spans="12:16" x14ac:dyDescent="0.35">
      <c r="L3861" s="20">
        <v>3860</v>
      </c>
      <c r="M3861" s="20">
        <v>1718</v>
      </c>
      <c r="N3861" s="21">
        <v>102</v>
      </c>
      <c r="O3861" s="22" t="str">
        <f t="shared" si="120"/>
        <v>American</v>
      </c>
      <c r="P3861" s="19">
        <f t="shared" si="121"/>
        <v>13.95</v>
      </c>
    </row>
    <row r="3862" spans="12:16" x14ac:dyDescent="0.35">
      <c r="L3862" s="20">
        <v>3861</v>
      </c>
      <c r="M3862" s="20">
        <v>1718</v>
      </c>
      <c r="N3862" s="21">
        <v>119</v>
      </c>
      <c r="O3862" s="22" t="str">
        <f t="shared" si="120"/>
        <v>Mexican</v>
      </c>
      <c r="P3862" s="19">
        <f t="shared" si="121"/>
        <v>11.95</v>
      </c>
    </row>
    <row r="3863" spans="12:16" x14ac:dyDescent="0.35">
      <c r="L3863" s="20">
        <v>3862</v>
      </c>
      <c r="M3863" s="20">
        <v>1718</v>
      </c>
      <c r="N3863" s="21">
        <v>122</v>
      </c>
      <c r="O3863" s="22" t="str">
        <f t="shared" si="120"/>
        <v>Mexican</v>
      </c>
      <c r="P3863" s="19">
        <f t="shared" si="121"/>
        <v>7</v>
      </c>
    </row>
    <row r="3864" spans="12:16" x14ac:dyDescent="0.35">
      <c r="L3864" s="20">
        <v>3863</v>
      </c>
      <c r="M3864" s="20">
        <v>1718</v>
      </c>
      <c r="N3864" s="21">
        <v>130</v>
      </c>
      <c r="O3864" s="22" t="str">
        <f t="shared" si="120"/>
        <v>Italian</v>
      </c>
      <c r="P3864" s="19">
        <f t="shared" si="121"/>
        <v>19.95</v>
      </c>
    </row>
    <row r="3865" spans="12:16" x14ac:dyDescent="0.35">
      <c r="L3865" s="20">
        <v>3864</v>
      </c>
      <c r="M3865" s="20">
        <v>1719</v>
      </c>
      <c r="N3865" s="21">
        <v>105</v>
      </c>
      <c r="O3865" s="22" t="str">
        <f t="shared" si="120"/>
        <v>American</v>
      </c>
      <c r="P3865" s="19">
        <f t="shared" si="121"/>
        <v>7</v>
      </c>
    </row>
    <row r="3866" spans="12:16" x14ac:dyDescent="0.35">
      <c r="L3866" s="20">
        <v>3865</v>
      </c>
      <c r="M3866" s="20">
        <v>1720</v>
      </c>
      <c r="N3866" s="21">
        <v>129</v>
      </c>
      <c r="O3866" s="22" t="str">
        <f t="shared" si="120"/>
        <v>Italian</v>
      </c>
      <c r="P3866" s="19">
        <f t="shared" si="121"/>
        <v>15.5</v>
      </c>
    </row>
    <row r="3867" spans="12:16" x14ac:dyDescent="0.35">
      <c r="L3867" s="20">
        <v>3866</v>
      </c>
      <c r="M3867" s="20">
        <v>1720</v>
      </c>
      <c r="N3867" s="21">
        <v>114</v>
      </c>
      <c r="O3867" s="22" t="str">
        <f t="shared" si="120"/>
        <v>Asian</v>
      </c>
      <c r="P3867" s="19">
        <f t="shared" si="121"/>
        <v>9</v>
      </c>
    </row>
    <row r="3868" spans="12:16" x14ac:dyDescent="0.35">
      <c r="L3868" s="20">
        <v>3867</v>
      </c>
      <c r="M3868" s="20">
        <v>1721</v>
      </c>
      <c r="N3868" s="21">
        <v>101</v>
      </c>
      <c r="O3868" s="22" t="str">
        <f t="shared" si="120"/>
        <v>American</v>
      </c>
      <c r="P3868" s="19">
        <f t="shared" si="121"/>
        <v>12.95</v>
      </c>
    </row>
    <row r="3869" spans="12:16" x14ac:dyDescent="0.35">
      <c r="L3869" s="20">
        <v>3868</v>
      </c>
      <c r="M3869" s="20">
        <v>1721</v>
      </c>
      <c r="N3869" s="21">
        <v>106</v>
      </c>
      <c r="O3869" s="22" t="str">
        <f t="shared" si="120"/>
        <v>American</v>
      </c>
      <c r="P3869" s="19">
        <f t="shared" si="121"/>
        <v>7</v>
      </c>
    </row>
    <row r="3870" spans="12:16" x14ac:dyDescent="0.35">
      <c r="L3870" s="20">
        <v>3869</v>
      </c>
      <c r="M3870" s="20">
        <v>1722</v>
      </c>
      <c r="N3870" s="21">
        <v>104</v>
      </c>
      <c r="O3870" s="22" t="str">
        <f t="shared" si="120"/>
        <v>American</v>
      </c>
      <c r="P3870" s="19">
        <f t="shared" si="121"/>
        <v>10.5</v>
      </c>
    </row>
    <row r="3871" spans="12:16" x14ac:dyDescent="0.35">
      <c r="L3871" s="20">
        <v>3870</v>
      </c>
      <c r="M3871" s="20">
        <v>1723</v>
      </c>
      <c r="N3871" s="21">
        <v>115</v>
      </c>
      <c r="O3871" s="22" t="str">
        <f t="shared" si="120"/>
        <v>Mexican</v>
      </c>
      <c r="P3871" s="19">
        <f t="shared" si="121"/>
        <v>11.95</v>
      </c>
    </row>
    <row r="3872" spans="12:16" x14ac:dyDescent="0.35">
      <c r="L3872" s="20">
        <v>3871</v>
      </c>
      <c r="M3872" s="20">
        <v>1724</v>
      </c>
      <c r="N3872" s="21">
        <v>122</v>
      </c>
      <c r="O3872" s="22" t="str">
        <f t="shared" si="120"/>
        <v>Mexican</v>
      </c>
      <c r="P3872" s="19">
        <f t="shared" si="121"/>
        <v>7</v>
      </c>
    </row>
    <row r="3873" spans="12:16" x14ac:dyDescent="0.35">
      <c r="L3873" s="20">
        <v>3872</v>
      </c>
      <c r="M3873" s="20">
        <v>1725</v>
      </c>
      <c r="N3873" s="21">
        <v>109</v>
      </c>
      <c r="O3873" s="22" t="str">
        <f t="shared" si="120"/>
        <v>Asian</v>
      </c>
      <c r="P3873" s="19">
        <f t="shared" si="121"/>
        <v>17.95</v>
      </c>
    </row>
    <row r="3874" spans="12:16" x14ac:dyDescent="0.35">
      <c r="L3874" s="20">
        <v>3873</v>
      </c>
      <c r="M3874" s="20">
        <v>1725</v>
      </c>
      <c r="N3874" s="21">
        <v>130</v>
      </c>
      <c r="O3874" s="22" t="str">
        <f t="shared" si="120"/>
        <v>Italian</v>
      </c>
      <c r="P3874" s="19">
        <f t="shared" si="121"/>
        <v>19.95</v>
      </c>
    </row>
    <row r="3875" spans="12:16" x14ac:dyDescent="0.35">
      <c r="L3875" s="20">
        <v>3874</v>
      </c>
      <c r="M3875" s="20">
        <v>1726</v>
      </c>
      <c r="N3875" s="21">
        <v>108</v>
      </c>
      <c r="O3875" s="22" t="str">
        <f t="shared" si="120"/>
        <v>Asian</v>
      </c>
      <c r="P3875" s="19">
        <f t="shared" si="121"/>
        <v>14.5</v>
      </c>
    </row>
    <row r="3876" spans="12:16" x14ac:dyDescent="0.35">
      <c r="L3876" s="20">
        <v>3875</v>
      </c>
      <c r="M3876" s="20">
        <v>1726</v>
      </c>
      <c r="N3876" s="21">
        <v>112</v>
      </c>
      <c r="O3876" s="22" t="str">
        <f t="shared" si="120"/>
        <v>Asian</v>
      </c>
      <c r="P3876" s="19">
        <f t="shared" si="121"/>
        <v>14.95</v>
      </c>
    </row>
    <row r="3877" spans="12:16" x14ac:dyDescent="0.35">
      <c r="L3877" s="20">
        <v>3876</v>
      </c>
      <c r="M3877" s="20">
        <v>1727</v>
      </c>
      <c r="N3877" s="21">
        <v>113</v>
      </c>
      <c r="O3877" s="22" t="str">
        <f t="shared" si="120"/>
        <v>Asian</v>
      </c>
      <c r="P3877" s="19">
        <f t="shared" si="121"/>
        <v>5</v>
      </c>
    </row>
    <row r="3878" spans="12:16" x14ac:dyDescent="0.35">
      <c r="L3878" s="20">
        <v>3877</v>
      </c>
      <c r="M3878" s="20">
        <v>1727</v>
      </c>
      <c r="N3878" s="21">
        <v>106</v>
      </c>
      <c r="O3878" s="22" t="str">
        <f t="shared" si="120"/>
        <v>American</v>
      </c>
      <c r="P3878" s="19">
        <f t="shared" si="121"/>
        <v>7</v>
      </c>
    </row>
    <row r="3879" spans="12:16" x14ac:dyDescent="0.35">
      <c r="L3879" s="20">
        <v>3878</v>
      </c>
      <c r="M3879" s="20">
        <v>1728</v>
      </c>
      <c r="N3879" s="21">
        <v>129</v>
      </c>
      <c r="O3879" s="22" t="str">
        <f t="shared" si="120"/>
        <v>Italian</v>
      </c>
      <c r="P3879" s="19">
        <f t="shared" si="121"/>
        <v>15.5</v>
      </c>
    </row>
    <row r="3880" spans="12:16" x14ac:dyDescent="0.35">
      <c r="L3880" s="20">
        <v>3879</v>
      </c>
      <c r="M3880" s="20">
        <v>1728</v>
      </c>
      <c r="N3880" s="21">
        <v>119</v>
      </c>
      <c r="O3880" s="22" t="str">
        <f t="shared" si="120"/>
        <v>Mexican</v>
      </c>
      <c r="P3880" s="19">
        <f t="shared" si="121"/>
        <v>11.95</v>
      </c>
    </row>
    <row r="3881" spans="12:16" x14ac:dyDescent="0.35">
      <c r="L3881" s="20">
        <v>3880</v>
      </c>
      <c r="M3881" s="20">
        <v>1729</v>
      </c>
      <c r="N3881" s="21">
        <v>108</v>
      </c>
      <c r="O3881" s="22" t="str">
        <f t="shared" si="120"/>
        <v>Asian</v>
      </c>
      <c r="P3881" s="19">
        <f t="shared" si="121"/>
        <v>14.5</v>
      </c>
    </row>
    <row r="3882" spans="12:16" x14ac:dyDescent="0.35">
      <c r="L3882" s="20">
        <v>3881</v>
      </c>
      <c r="M3882" s="20">
        <v>1730</v>
      </c>
      <c r="N3882" s="21">
        <v>109</v>
      </c>
      <c r="O3882" s="22" t="str">
        <f t="shared" si="120"/>
        <v>Asian</v>
      </c>
      <c r="P3882" s="19">
        <f t="shared" si="121"/>
        <v>17.95</v>
      </c>
    </row>
    <row r="3883" spans="12:16" x14ac:dyDescent="0.35">
      <c r="L3883" s="20">
        <v>3882</v>
      </c>
      <c r="M3883" s="20">
        <v>1730</v>
      </c>
      <c r="N3883" s="21">
        <v>117</v>
      </c>
      <c r="O3883" s="22" t="str">
        <f t="shared" si="120"/>
        <v>Mexican</v>
      </c>
      <c r="P3883" s="19">
        <f t="shared" si="121"/>
        <v>12.95</v>
      </c>
    </row>
    <row r="3884" spans="12:16" x14ac:dyDescent="0.35">
      <c r="L3884" s="20">
        <v>3883</v>
      </c>
      <c r="M3884" s="20">
        <v>1730</v>
      </c>
      <c r="N3884" s="21">
        <v>119</v>
      </c>
      <c r="O3884" s="22" t="str">
        <f t="shared" si="120"/>
        <v>Mexican</v>
      </c>
      <c r="P3884" s="19">
        <f t="shared" si="121"/>
        <v>11.95</v>
      </c>
    </row>
    <row r="3885" spans="12:16" x14ac:dyDescent="0.35">
      <c r="L3885" s="20">
        <v>3884</v>
      </c>
      <c r="M3885" s="20">
        <v>1731</v>
      </c>
      <c r="N3885" s="21">
        <v>120</v>
      </c>
      <c r="O3885" s="22" t="str">
        <f t="shared" si="120"/>
        <v>Mexican</v>
      </c>
      <c r="P3885" s="19">
        <f t="shared" si="121"/>
        <v>13.95</v>
      </c>
    </row>
    <row r="3886" spans="12:16" x14ac:dyDescent="0.35">
      <c r="L3886" s="20">
        <v>3885</v>
      </c>
      <c r="M3886" s="20">
        <v>1732</v>
      </c>
      <c r="N3886" s="21">
        <v>101</v>
      </c>
      <c r="O3886" s="22" t="str">
        <f t="shared" si="120"/>
        <v>American</v>
      </c>
      <c r="P3886" s="19">
        <f t="shared" si="121"/>
        <v>12.95</v>
      </c>
    </row>
    <row r="3887" spans="12:16" x14ac:dyDescent="0.35">
      <c r="L3887" s="20">
        <v>3886</v>
      </c>
      <c r="M3887" s="20">
        <v>1732</v>
      </c>
      <c r="N3887" s="21">
        <v>107</v>
      </c>
      <c r="O3887" s="22" t="str">
        <f t="shared" si="120"/>
        <v>Asian</v>
      </c>
      <c r="P3887" s="19">
        <f t="shared" si="121"/>
        <v>16.5</v>
      </c>
    </row>
    <row r="3888" spans="12:16" x14ac:dyDescent="0.35">
      <c r="L3888" s="20">
        <v>3887</v>
      </c>
      <c r="M3888" s="20">
        <v>1732</v>
      </c>
      <c r="N3888" s="21">
        <v>119</v>
      </c>
      <c r="O3888" s="22" t="str">
        <f t="shared" si="120"/>
        <v>Mexican</v>
      </c>
      <c r="P3888" s="19">
        <f t="shared" si="121"/>
        <v>11.95</v>
      </c>
    </row>
    <row r="3889" spans="12:16" x14ac:dyDescent="0.35">
      <c r="L3889" s="20">
        <v>3888</v>
      </c>
      <c r="M3889" s="20">
        <v>1733</v>
      </c>
      <c r="N3889" s="21">
        <v>110</v>
      </c>
      <c r="O3889" s="22" t="str">
        <f t="shared" si="120"/>
        <v>Asian</v>
      </c>
      <c r="P3889" s="19">
        <f t="shared" si="121"/>
        <v>17.95</v>
      </c>
    </row>
    <row r="3890" spans="12:16" x14ac:dyDescent="0.35">
      <c r="L3890" s="20">
        <v>3889</v>
      </c>
      <c r="M3890" s="20">
        <v>1734</v>
      </c>
      <c r="N3890" s="21">
        <v>101</v>
      </c>
      <c r="O3890" s="22" t="str">
        <f t="shared" si="120"/>
        <v>American</v>
      </c>
      <c r="P3890" s="19">
        <f t="shared" si="121"/>
        <v>12.95</v>
      </c>
    </row>
    <row r="3891" spans="12:16" x14ac:dyDescent="0.35">
      <c r="L3891" s="20">
        <v>3890</v>
      </c>
      <c r="M3891" s="20">
        <v>1734</v>
      </c>
      <c r="N3891" s="21">
        <v>107</v>
      </c>
      <c r="O3891" s="22" t="str">
        <f t="shared" si="120"/>
        <v>Asian</v>
      </c>
      <c r="P3891" s="19">
        <f t="shared" si="121"/>
        <v>16.5</v>
      </c>
    </row>
    <row r="3892" spans="12:16" x14ac:dyDescent="0.35">
      <c r="L3892" s="20">
        <v>3891</v>
      </c>
      <c r="M3892" s="20">
        <v>1734</v>
      </c>
      <c r="N3892" s="21">
        <v>102</v>
      </c>
      <c r="O3892" s="22" t="str">
        <f t="shared" si="120"/>
        <v>American</v>
      </c>
      <c r="P3892" s="19">
        <f t="shared" si="121"/>
        <v>13.95</v>
      </c>
    </row>
    <row r="3893" spans="12:16" x14ac:dyDescent="0.35">
      <c r="L3893" s="20">
        <v>3892</v>
      </c>
      <c r="M3893" s="20">
        <v>1734</v>
      </c>
      <c r="N3893" s="21">
        <v>103</v>
      </c>
      <c r="O3893" s="22" t="str">
        <f t="shared" si="120"/>
        <v>American</v>
      </c>
      <c r="P3893" s="19">
        <f t="shared" si="121"/>
        <v>9</v>
      </c>
    </row>
    <row r="3894" spans="12:16" x14ac:dyDescent="0.35">
      <c r="L3894" s="20">
        <v>3893</v>
      </c>
      <c r="M3894" s="20">
        <v>1734</v>
      </c>
      <c r="N3894" s="21">
        <v>104</v>
      </c>
      <c r="O3894" s="22" t="str">
        <f t="shared" si="120"/>
        <v>American</v>
      </c>
      <c r="P3894" s="19">
        <f t="shared" si="121"/>
        <v>10.5</v>
      </c>
    </row>
    <row r="3895" spans="12:16" x14ac:dyDescent="0.35">
      <c r="L3895" s="20">
        <v>3894</v>
      </c>
      <c r="M3895" s="20">
        <v>1734</v>
      </c>
      <c r="N3895" s="21">
        <v>108</v>
      </c>
      <c r="O3895" s="22" t="str">
        <f t="shared" si="120"/>
        <v>Asian</v>
      </c>
      <c r="P3895" s="19">
        <f t="shared" si="121"/>
        <v>14.5</v>
      </c>
    </row>
    <row r="3896" spans="12:16" x14ac:dyDescent="0.35">
      <c r="L3896" s="20">
        <v>3895</v>
      </c>
      <c r="M3896" s="20">
        <v>1734</v>
      </c>
      <c r="N3896" s="21">
        <v>125</v>
      </c>
      <c r="O3896" s="22" t="str">
        <f t="shared" si="120"/>
        <v>Italian</v>
      </c>
      <c r="P3896" s="19">
        <f t="shared" si="121"/>
        <v>17.95</v>
      </c>
    </row>
    <row r="3897" spans="12:16" x14ac:dyDescent="0.35">
      <c r="L3897" s="20">
        <v>3896</v>
      </c>
      <c r="M3897" s="20">
        <v>1734</v>
      </c>
      <c r="N3897" s="21">
        <v>117</v>
      </c>
      <c r="O3897" s="22" t="str">
        <f t="shared" si="120"/>
        <v>Mexican</v>
      </c>
      <c r="P3897" s="19">
        <f t="shared" si="121"/>
        <v>12.95</v>
      </c>
    </row>
    <row r="3898" spans="12:16" x14ac:dyDescent="0.35">
      <c r="L3898" s="20">
        <v>3897</v>
      </c>
      <c r="M3898" s="20">
        <v>1734</v>
      </c>
      <c r="N3898" s="21">
        <v>129</v>
      </c>
      <c r="O3898" s="22" t="str">
        <f t="shared" si="120"/>
        <v>Italian</v>
      </c>
      <c r="P3898" s="19">
        <f t="shared" si="121"/>
        <v>15.5</v>
      </c>
    </row>
    <row r="3899" spans="12:16" x14ac:dyDescent="0.35">
      <c r="L3899" s="20">
        <v>3898</v>
      </c>
      <c r="M3899" s="20">
        <v>1734</v>
      </c>
      <c r="N3899" s="21">
        <v>120</v>
      </c>
      <c r="O3899" s="22" t="str">
        <f t="shared" si="120"/>
        <v>Mexican</v>
      </c>
      <c r="P3899" s="19">
        <f t="shared" si="121"/>
        <v>13.95</v>
      </c>
    </row>
    <row r="3900" spans="12:16" x14ac:dyDescent="0.35">
      <c r="L3900" s="20">
        <v>3899</v>
      </c>
      <c r="M3900" s="20">
        <v>1734</v>
      </c>
      <c r="N3900" s="21">
        <v>122</v>
      </c>
      <c r="O3900" s="22" t="str">
        <f t="shared" si="120"/>
        <v>Mexican</v>
      </c>
      <c r="P3900" s="19">
        <f t="shared" si="121"/>
        <v>7</v>
      </c>
    </row>
    <row r="3901" spans="12:16" x14ac:dyDescent="0.35">
      <c r="L3901" s="20">
        <v>3900</v>
      </c>
      <c r="M3901" s="20">
        <v>1734</v>
      </c>
      <c r="N3901" s="21">
        <v>106</v>
      </c>
      <c r="O3901" s="22" t="str">
        <f t="shared" si="120"/>
        <v>American</v>
      </c>
      <c r="P3901" s="19">
        <f t="shared" si="121"/>
        <v>7</v>
      </c>
    </row>
    <row r="3902" spans="12:16" x14ac:dyDescent="0.35">
      <c r="L3902" s="20">
        <v>3901</v>
      </c>
      <c r="M3902" s="20">
        <v>1734</v>
      </c>
      <c r="N3902" s="21">
        <v>106</v>
      </c>
      <c r="O3902" s="22" t="str">
        <f t="shared" si="120"/>
        <v>American</v>
      </c>
      <c r="P3902" s="19">
        <f t="shared" si="121"/>
        <v>7</v>
      </c>
    </row>
    <row r="3903" spans="12:16" x14ac:dyDescent="0.35">
      <c r="L3903" s="20">
        <v>3902</v>
      </c>
      <c r="M3903" s="20">
        <v>1735</v>
      </c>
      <c r="N3903" s="21">
        <v>102</v>
      </c>
      <c r="O3903" s="22" t="str">
        <f t="shared" si="120"/>
        <v>American</v>
      </c>
      <c r="P3903" s="19">
        <f t="shared" si="121"/>
        <v>13.95</v>
      </c>
    </row>
    <row r="3904" spans="12:16" x14ac:dyDescent="0.35">
      <c r="L3904" s="20">
        <v>3903</v>
      </c>
      <c r="M3904" s="20">
        <v>1736</v>
      </c>
      <c r="N3904" s="21">
        <v>113</v>
      </c>
      <c r="O3904" s="22" t="str">
        <f t="shared" si="120"/>
        <v>Asian</v>
      </c>
      <c r="P3904" s="19">
        <f t="shared" si="121"/>
        <v>5</v>
      </c>
    </row>
    <row r="3905" spans="12:16" x14ac:dyDescent="0.35">
      <c r="L3905" s="20">
        <v>3904</v>
      </c>
      <c r="M3905" s="20">
        <v>1737</v>
      </c>
      <c r="N3905" s="21">
        <v>116</v>
      </c>
      <c r="O3905" s="22" t="str">
        <f t="shared" si="120"/>
        <v>Mexican</v>
      </c>
      <c r="P3905" s="19">
        <f t="shared" si="121"/>
        <v>13.95</v>
      </c>
    </row>
    <row r="3906" spans="12:16" x14ac:dyDescent="0.35">
      <c r="L3906" s="20">
        <v>3905</v>
      </c>
      <c r="M3906" s="20">
        <v>1737</v>
      </c>
      <c r="N3906" s="21">
        <v>103</v>
      </c>
      <c r="O3906" s="22" t="str">
        <f t="shared" si="120"/>
        <v>American</v>
      </c>
      <c r="P3906" s="19">
        <f t="shared" si="121"/>
        <v>9</v>
      </c>
    </row>
    <row r="3907" spans="12:16" x14ac:dyDescent="0.35">
      <c r="L3907" s="20">
        <v>3906</v>
      </c>
      <c r="M3907" s="20">
        <v>1737</v>
      </c>
      <c r="N3907" s="21">
        <v>104</v>
      </c>
      <c r="O3907" s="22" t="str">
        <f t="shared" ref="O3907:O3970" si="122">_xlfn.XLOOKUP(N3907,$A$2:$A$33,$C$2:$C$33)</f>
        <v>American</v>
      </c>
      <c r="P3907" s="19">
        <f t="shared" ref="P3907:P3970" si="123">_xlfn.XLOOKUP(N3907,$A$2:$A$33,$D$2:$D$33)</f>
        <v>10.5</v>
      </c>
    </row>
    <row r="3908" spans="12:16" x14ac:dyDescent="0.35">
      <c r="L3908" s="20">
        <v>3907</v>
      </c>
      <c r="M3908" s="20">
        <v>1738</v>
      </c>
      <c r="N3908" s="21">
        <v>101</v>
      </c>
      <c r="O3908" s="22" t="str">
        <f t="shared" si="122"/>
        <v>American</v>
      </c>
      <c r="P3908" s="19">
        <f t="shared" si="123"/>
        <v>12.95</v>
      </c>
    </row>
    <row r="3909" spans="12:16" x14ac:dyDescent="0.35">
      <c r="L3909" s="20">
        <v>3908</v>
      </c>
      <c r="M3909" s="20">
        <v>1738</v>
      </c>
      <c r="N3909" s="21">
        <v>109</v>
      </c>
      <c r="O3909" s="22" t="str">
        <f t="shared" si="122"/>
        <v>Asian</v>
      </c>
      <c r="P3909" s="19">
        <f t="shared" si="123"/>
        <v>17.95</v>
      </c>
    </row>
    <row r="3910" spans="12:16" x14ac:dyDescent="0.35">
      <c r="L3910" s="20">
        <v>3909</v>
      </c>
      <c r="M3910" s="20">
        <v>1738</v>
      </c>
      <c r="N3910" s="21">
        <v>117</v>
      </c>
      <c r="O3910" s="22" t="str">
        <f t="shared" si="122"/>
        <v>Mexican</v>
      </c>
      <c r="P3910" s="19">
        <f t="shared" si="123"/>
        <v>12.95</v>
      </c>
    </row>
    <row r="3911" spans="12:16" x14ac:dyDescent="0.35">
      <c r="L3911" s="20">
        <v>3910</v>
      </c>
      <c r="M3911" s="20">
        <v>1738</v>
      </c>
      <c r="N3911" s="21">
        <v>127</v>
      </c>
      <c r="O3911" s="22" t="str">
        <f t="shared" si="122"/>
        <v>Italian</v>
      </c>
      <c r="P3911" s="19">
        <f t="shared" si="123"/>
        <v>17.95</v>
      </c>
    </row>
    <row r="3912" spans="12:16" x14ac:dyDescent="0.35">
      <c r="L3912" s="20">
        <v>3911</v>
      </c>
      <c r="M3912" s="20">
        <v>1739</v>
      </c>
      <c r="N3912" s="21">
        <v>101</v>
      </c>
      <c r="O3912" s="22" t="str">
        <f t="shared" si="122"/>
        <v>American</v>
      </c>
      <c r="P3912" s="19">
        <f t="shared" si="123"/>
        <v>12.95</v>
      </c>
    </row>
    <row r="3913" spans="12:16" x14ac:dyDescent="0.35">
      <c r="L3913" s="20">
        <v>3912</v>
      </c>
      <c r="M3913" s="20">
        <v>1739</v>
      </c>
      <c r="N3913" s="21">
        <v>101</v>
      </c>
      <c r="O3913" s="22" t="str">
        <f t="shared" si="122"/>
        <v>American</v>
      </c>
      <c r="P3913" s="19">
        <f t="shared" si="123"/>
        <v>12.95</v>
      </c>
    </row>
    <row r="3914" spans="12:16" x14ac:dyDescent="0.35">
      <c r="L3914" s="20">
        <v>3913</v>
      </c>
      <c r="M3914" s="20">
        <v>1740</v>
      </c>
      <c r="N3914" s="21">
        <v>103</v>
      </c>
      <c r="O3914" s="22" t="str">
        <f t="shared" si="122"/>
        <v>American</v>
      </c>
      <c r="P3914" s="19">
        <f t="shared" si="123"/>
        <v>9</v>
      </c>
    </row>
    <row r="3915" spans="12:16" x14ac:dyDescent="0.35">
      <c r="L3915" s="20">
        <v>3914</v>
      </c>
      <c r="M3915" s="20">
        <v>1741</v>
      </c>
      <c r="N3915" s="21">
        <v>120</v>
      </c>
      <c r="O3915" s="22" t="str">
        <f t="shared" si="122"/>
        <v>Mexican</v>
      </c>
      <c r="P3915" s="19">
        <f t="shared" si="123"/>
        <v>13.95</v>
      </c>
    </row>
    <row r="3916" spans="12:16" x14ac:dyDescent="0.35">
      <c r="L3916" s="20">
        <v>3915</v>
      </c>
      <c r="M3916" s="20">
        <v>1742</v>
      </c>
      <c r="N3916" s="21">
        <v>124</v>
      </c>
      <c r="O3916" s="22" t="str">
        <f t="shared" si="122"/>
        <v>Italian</v>
      </c>
      <c r="P3916" s="19">
        <f t="shared" si="123"/>
        <v>14.5</v>
      </c>
    </row>
    <row r="3917" spans="12:16" x14ac:dyDescent="0.35">
      <c r="L3917" s="20">
        <v>3916</v>
      </c>
      <c r="M3917" s="20">
        <v>1743</v>
      </c>
      <c r="N3917" s="21">
        <v>121</v>
      </c>
      <c r="O3917" s="22" t="str">
        <f t="shared" si="122"/>
        <v>Mexican</v>
      </c>
      <c r="P3917" s="19">
        <f t="shared" si="123"/>
        <v>10.5</v>
      </c>
    </row>
    <row r="3918" spans="12:16" x14ac:dyDescent="0.35">
      <c r="L3918" s="20">
        <v>3917</v>
      </c>
      <c r="M3918" s="20">
        <v>1744</v>
      </c>
      <c r="N3918" s="21">
        <v>101</v>
      </c>
      <c r="O3918" s="22" t="str">
        <f t="shared" si="122"/>
        <v>American</v>
      </c>
      <c r="P3918" s="19">
        <f t="shared" si="123"/>
        <v>12.95</v>
      </c>
    </row>
    <row r="3919" spans="12:16" x14ac:dyDescent="0.35">
      <c r="L3919" s="20">
        <v>3918</v>
      </c>
      <c r="M3919" s="20">
        <v>1744</v>
      </c>
      <c r="N3919" s="21">
        <v>108</v>
      </c>
      <c r="O3919" s="22" t="str">
        <f t="shared" si="122"/>
        <v>Asian</v>
      </c>
      <c r="P3919" s="19">
        <f t="shared" si="123"/>
        <v>14.5</v>
      </c>
    </row>
    <row r="3920" spans="12:16" x14ac:dyDescent="0.35">
      <c r="L3920" s="20">
        <v>3919</v>
      </c>
      <c r="M3920" s="20">
        <v>1744</v>
      </c>
      <c r="N3920" s="21">
        <v>118</v>
      </c>
      <c r="O3920" s="22" t="str">
        <f t="shared" si="122"/>
        <v>Mexican</v>
      </c>
      <c r="P3920" s="19">
        <f t="shared" si="123"/>
        <v>14.95</v>
      </c>
    </row>
    <row r="3921" spans="12:16" x14ac:dyDescent="0.35">
      <c r="L3921" s="20">
        <v>3920</v>
      </c>
      <c r="M3921" s="20">
        <v>1745</v>
      </c>
      <c r="N3921" s="21">
        <v>115</v>
      </c>
      <c r="O3921" s="22" t="str">
        <f t="shared" si="122"/>
        <v>Mexican</v>
      </c>
      <c r="P3921" s="19">
        <f t="shared" si="123"/>
        <v>11.95</v>
      </c>
    </row>
    <row r="3922" spans="12:16" x14ac:dyDescent="0.35">
      <c r="L3922" s="20">
        <v>3921</v>
      </c>
      <c r="M3922" s="20">
        <v>1745</v>
      </c>
      <c r="N3922" s="21">
        <v>108</v>
      </c>
      <c r="O3922" s="22" t="str">
        <f t="shared" si="122"/>
        <v>Asian</v>
      </c>
      <c r="P3922" s="19">
        <f t="shared" si="123"/>
        <v>14.5</v>
      </c>
    </row>
    <row r="3923" spans="12:16" x14ac:dyDescent="0.35">
      <c r="L3923" s="20">
        <v>3922</v>
      </c>
      <c r="M3923" s="20">
        <v>1745</v>
      </c>
      <c r="N3923" s="21">
        <v>126</v>
      </c>
      <c r="O3923" s="22" t="str">
        <f t="shared" si="122"/>
        <v>Italian</v>
      </c>
      <c r="P3923" s="19">
        <f t="shared" si="123"/>
        <v>14.5</v>
      </c>
    </row>
    <row r="3924" spans="12:16" x14ac:dyDescent="0.35">
      <c r="L3924" s="20">
        <v>3923</v>
      </c>
      <c r="M3924" s="20">
        <v>1745</v>
      </c>
      <c r="N3924" s="21">
        <v>123</v>
      </c>
      <c r="O3924" s="22" t="str">
        <f t="shared" si="122"/>
        <v>Mexican</v>
      </c>
      <c r="P3924" s="19">
        <f t="shared" si="123"/>
        <v>9</v>
      </c>
    </row>
    <row r="3925" spans="12:16" x14ac:dyDescent="0.35">
      <c r="L3925" s="20">
        <v>3924</v>
      </c>
      <c r="M3925" s="20">
        <v>1746</v>
      </c>
      <c r="N3925" s="21">
        <v>108</v>
      </c>
      <c r="O3925" s="22" t="str">
        <f t="shared" si="122"/>
        <v>Asian</v>
      </c>
      <c r="P3925" s="19">
        <f t="shared" si="123"/>
        <v>14.5</v>
      </c>
    </row>
    <row r="3926" spans="12:16" x14ac:dyDescent="0.35">
      <c r="L3926" s="20">
        <v>3925</v>
      </c>
      <c r="M3926" s="20">
        <v>1747</v>
      </c>
      <c r="N3926" s="21">
        <v>113</v>
      </c>
      <c r="O3926" s="22" t="str">
        <f t="shared" si="122"/>
        <v>Asian</v>
      </c>
      <c r="P3926" s="19">
        <f t="shared" si="123"/>
        <v>5</v>
      </c>
    </row>
    <row r="3927" spans="12:16" x14ac:dyDescent="0.35">
      <c r="L3927" s="20">
        <v>3926</v>
      </c>
      <c r="M3927" s="20">
        <v>1747</v>
      </c>
      <c r="N3927" s="21" t="s">
        <v>45</v>
      </c>
      <c r="O3927" s="22" t="e">
        <f t="shared" si="122"/>
        <v>#N/A</v>
      </c>
      <c r="P3927" s="19" t="e">
        <f t="shared" si="123"/>
        <v>#N/A</v>
      </c>
    </row>
    <row r="3928" spans="12:16" x14ac:dyDescent="0.35">
      <c r="L3928" s="20">
        <v>3927</v>
      </c>
      <c r="M3928" s="20">
        <v>1748</v>
      </c>
      <c r="N3928" s="21">
        <v>102</v>
      </c>
      <c r="O3928" s="22" t="str">
        <f t="shared" si="122"/>
        <v>American</v>
      </c>
      <c r="P3928" s="19">
        <f t="shared" si="123"/>
        <v>13.95</v>
      </c>
    </row>
    <row r="3929" spans="12:16" x14ac:dyDescent="0.35">
      <c r="L3929" s="20">
        <v>3928</v>
      </c>
      <c r="M3929" s="20">
        <v>1749</v>
      </c>
      <c r="N3929" s="21">
        <v>130</v>
      </c>
      <c r="O3929" s="22" t="str">
        <f t="shared" si="122"/>
        <v>Italian</v>
      </c>
      <c r="P3929" s="19">
        <f t="shared" si="123"/>
        <v>19.95</v>
      </c>
    </row>
    <row r="3930" spans="12:16" x14ac:dyDescent="0.35">
      <c r="L3930" s="20">
        <v>3929</v>
      </c>
      <c r="M3930" s="20">
        <v>1749</v>
      </c>
      <c r="N3930" s="21">
        <v>123</v>
      </c>
      <c r="O3930" s="22" t="str">
        <f t="shared" si="122"/>
        <v>Mexican</v>
      </c>
      <c r="P3930" s="19">
        <f t="shared" si="123"/>
        <v>9</v>
      </c>
    </row>
    <row r="3931" spans="12:16" x14ac:dyDescent="0.35">
      <c r="L3931" s="20">
        <v>3930</v>
      </c>
      <c r="M3931" s="20">
        <v>1749</v>
      </c>
      <c r="N3931" s="21" t="s">
        <v>45</v>
      </c>
      <c r="O3931" s="22" t="e">
        <f t="shared" si="122"/>
        <v>#N/A</v>
      </c>
      <c r="P3931" s="19" t="e">
        <f t="shared" si="123"/>
        <v>#N/A</v>
      </c>
    </row>
    <row r="3932" spans="12:16" x14ac:dyDescent="0.35">
      <c r="L3932" s="20">
        <v>3931</v>
      </c>
      <c r="M3932" s="20">
        <v>1750</v>
      </c>
      <c r="N3932" s="21">
        <v>101</v>
      </c>
      <c r="O3932" s="22" t="str">
        <f t="shared" si="122"/>
        <v>American</v>
      </c>
      <c r="P3932" s="19">
        <f t="shared" si="123"/>
        <v>12.95</v>
      </c>
    </row>
    <row r="3933" spans="12:16" x14ac:dyDescent="0.35">
      <c r="L3933" s="20">
        <v>3932</v>
      </c>
      <c r="M3933" s="20">
        <v>1750</v>
      </c>
      <c r="N3933" s="21">
        <v>128</v>
      </c>
      <c r="O3933" s="22" t="str">
        <f t="shared" si="122"/>
        <v>Italian</v>
      </c>
      <c r="P3933" s="19">
        <f t="shared" si="123"/>
        <v>15.5</v>
      </c>
    </row>
    <row r="3934" spans="12:16" x14ac:dyDescent="0.35">
      <c r="L3934" s="20">
        <v>3933</v>
      </c>
      <c r="M3934" s="20">
        <v>1751</v>
      </c>
      <c r="N3934" s="21">
        <v>102</v>
      </c>
      <c r="O3934" s="22" t="str">
        <f t="shared" si="122"/>
        <v>American</v>
      </c>
      <c r="P3934" s="19">
        <f t="shared" si="123"/>
        <v>13.95</v>
      </c>
    </row>
    <row r="3935" spans="12:16" x14ac:dyDescent="0.35">
      <c r="L3935" s="20">
        <v>3934</v>
      </c>
      <c r="M3935" s="20">
        <v>1751</v>
      </c>
      <c r="N3935" s="21">
        <v>125</v>
      </c>
      <c r="O3935" s="22" t="str">
        <f t="shared" si="122"/>
        <v>Italian</v>
      </c>
      <c r="P3935" s="19">
        <f t="shared" si="123"/>
        <v>17.95</v>
      </c>
    </row>
    <row r="3936" spans="12:16" x14ac:dyDescent="0.35">
      <c r="L3936" s="20">
        <v>3935</v>
      </c>
      <c r="M3936" s="20">
        <v>1752</v>
      </c>
      <c r="N3936" s="21">
        <v>127</v>
      </c>
      <c r="O3936" s="22" t="str">
        <f t="shared" si="122"/>
        <v>Italian</v>
      </c>
      <c r="P3936" s="19">
        <f t="shared" si="123"/>
        <v>17.95</v>
      </c>
    </row>
    <row r="3937" spans="12:16" x14ac:dyDescent="0.35">
      <c r="L3937" s="20">
        <v>3936</v>
      </c>
      <c r="M3937" s="20">
        <v>1752</v>
      </c>
      <c r="N3937" s="21">
        <v>122</v>
      </c>
      <c r="O3937" s="22" t="str">
        <f t="shared" si="122"/>
        <v>Mexican</v>
      </c>
      <c r="P3937" s="19">
        <f t="shared" si="123"/>
        <v>7</v>
      </c>
    </row>
    <row r="3938" spans="12:16" x14ac:dyDescent="0.35">
      <c r="L3938" s="20">
        <v>3937</v>
      </c>
      <c r="M3938" s="20">
        <v>1753</v>
      </c>
      <c r="N3938" s="21">
        <v>102</v>
      </c>
      <c r="O3938" s="22" t="str">
        <f t="shared" si="122"/>
        <v>American</v>
      </c>
      <c r="P3938" s="19">
        <f t="shared" si="123"/>
        <v>13.95</v>
      </c>
    </row>
    <row r="3939" spans="12:16" x14ac:dyDescent="0.35">
      <c r="L3939" s="20">
        <v>3938</v>
      </c>
      <c r="M3939" s="20">
        <v>1753</v>
      </c>
      <c r="N3939" s="21">
        <v>123</v>
      </c>
      <c r="O3939" s="22" t="str">
        <f t="shared" si="122"/>
        <v>Mexican</v>
      </c>
      <c r="P3939" s="19">
        <f t="shared" si="123"/>
        <v>9</v>
      </c>
    </row>
    <row r="3940" spans="12:16" x14ac:dyDescent="0.35">
      <c r="L3940" s="20">
        <v>3939</v>
      </c>
      <c r="M3940" s="20">
        <v>1754</v>
      </c>
      <c r="N3940" s="21">
        <v>101</v>
      </c>
      <c r="O3940" s="22" t="str">
        <f t="shared" si="122"/>
        <v>American</v>
      </c>
      <c r="P3940" s="19">
        <f t="shared" si="123"/>
        <v>12.95</v>
      </c>
    </row>
    <row r="3941" spans="12:16" x14ac:dyDescent="0.35">
      <c r="L3941" s="20">
        <v>3940</v>
      </c>
      <c r="M3941" s="20">
        <v>1754</v>
      </c>
      <c r="N3941" s="21">
        <v>103</v>
      </c>
      <c r="O3941" s="22" t="str">
        <f t="shared" si="122"/>
        <v>American</v>
      </c>
      <c r="P3941" s="19">
        <f t="shared" si="123"/>
        <v>9</v>
      </c>
    </row>
    <row r="3942" spans="12:16" x14ac:dyDescent="0.35">
      <c r="L3942" s="20">
        <v>3941</v>
      </c>
      <c r="M3942" s="20">
        <v>1754</v>
      </c>
      <c r="N3942" s="21">
        <v>127</v>
      </c>
      <c r="O3942" s="22" t="str">
        <f t="shared" si="122"/>
        <v>Italian</v>
      </c>
      <c r="P3942" s="19">
        <f t="shared" si="123"/>
        <v>17.95</v>
      </c>
    </row>
    <row r="3943" spans="12:16" x14ac:dyDescent="0.35">
      <c r="L3943" s="20">
        <v>3942</v>
      </c>
      <c r="M3943" s="20">
        <v>1754</v>
      </c>
      <c r="N3943" s="21">
        <v>105</v>
      </c>
      <c r="O3943" s="22" t="str">
        <f t="shared" si="122"/>
        <v>American</v>
      </c>
      <c r="P3943" s="19">
        <f t="shared" si="123"/>
        <v>7</v>
      </c>
    </row>
    <row r="3944" spans="12:16" x14ac:dyDescent="0.35">
      <c r="L3944" s="20">
        <v>3943</v>
      </c>
      <c r="M3944" s="20">
        <v>1755</v>
      </c>
      <c r="N3944" s="21">
        <v>109</v>
      </c>
      <c r="O3944" s="22" t="str">
        <f t="shared" si="122"/>
        <v>Asian</v>
      </c>
      <c r="P3944" s="19">
        <f t="shared" si="123"/>
        <v>17.95</v>
      </c>
    </row>
    <row r="3945" spans="12:16" x14ac:dyDescent="0.35">
      <c r="L3945" s="20">
        <v>3944</v>
      </c>
      <c r="M3945" s="20">
        <v>1755</v>
      </c>
      <c r="N3945" s="21">
        <v>114</v>
      </c>
      <c r="O3945" s="22" t="str">
        <f t="shared" si="122"/>
        <v>Asian</v>
      </c>
      <c r="P3945" s="19">
        <f t="shared" si="123"/>
        <v>9</v>
      </c>
    </row>
    <row r="3946" spans="12:16" x14ac:dyDescent="0.35">
      <c r="L3946" s="20">
        <v>3945</v>
      </c>
      <c r="M3946" s="20">
        <v>1756</v>
      </c>
      <c r="N3946" s="21">
        <v>128</v>
      </c>
      <c r="O3946" s="22" t="str">
        <f t="shared" si="122"/>
        <v>Italian</v>
      </c>
      <c r="P3946" s="19">
        <f t="shared" si="123"/>
        <v>15.5</v>
      </c>
    </row>
    <row r="3947" spans="12:16" x14ac:dyDescent="0.35">
      <c r="L3947" s="20">
        <v>3946</v>
      </c>
      <c r="M3947" s="20">
        <v>1757</v>
      </c>
      <c r="N3947" s="21">
        <v>108</v>
      </c>
      <c r="O3947" s="22" t="str">
        <f t="shared" si="122"/>
        <v>Asian</v>
      </c>
      <c r="P3947" s="19">
        <f t="shared" si="123"/>
        <v>14.5</v>
      </c>
    </row>
    <row r="3948" spans="12:16" x14ac:dyDescent="0.35">
      <c r="L3948" s="20">
        <v>3947</v>
      </c>
      <c r="M3948" s="20">
        <v>1757</v>
      </c>
      <c r="N3948" s="21">
        <v>110</v>
      </c>
      <c r="O3948" s="22" t="str">
        <f t="shared" si="122"/>
        <v>Asian</v>
      </c>
      <c r="P3948" s="19">
        <f t="shared" si="123"/>
        <v>17.95</v>
      </c>
    </row>
    <row r="3949" spans="12:16" x14ac:dyDescent="0.35">
      <c r="L3949" s="20">
        <v>3948</v>
      </c>
      <c r="M3949" s="20">
        <v>1758</v>
      </c>
      <c r="N3949" s="21">
        <v>105</v>
      </c>
      <c r="O3949" s="22" t="str">
        <f t="shared" si="122"/>
        <v>American</v>
      </c>
      <c r="P3949" s="19">
        <f t="shared" si="123"/>
        <v>7</v>
      </c>
    </row>
    <row r="3950" spans="12:16" x14ac:dyDescent="0.35">
      <c r="L3950" s="20">
        <v>3949</v>
      </c>
      <c r="M3950" s="20">
        <v>1758</v>
      </c>
      <c r="N3950" s="21">
        <v>132</v>
      </c>
      <c r="O3950" s="22" t="str">
        <f t="shared" si="122"/>
        <v>Italian</v>
      </c>
      <c r="P3950" s="19">
        <f t="shared" si="123"/>
        <v>16.95</v>
      </c>
    </row>
    <row r="3951" spans="12:16" x14ac:dyDescent="0.35">
      <c r="L3951" s="20">
        <v>3950</v>
      </c>
      <c r="M3951" s="20">
        <v>1759</v>
      </c>
      <c r="N3951" s="21">
        <v>117</v>
      </c>
      <c r="O3951" s="22" t="str">
        <f t="shared" si="122"/>
        <v>Mexican</v>
      </c>
      <c r="P3951" s="19">
        <f t="shared" si="123"/>
        <v>12.95</v>
      </c>
    </row>
    <row r="3952" spans="12:16" x14ac:dyDescent="0.35">
      <c r="L3952" s="20">
        <v>3951</v>
      </c>
      <c r="M3952" s="20">
        <v>1759</v>
      </c>
      <c r="N3952" s="21">
        <v>129</v>
      </c>
      <c r="O3952" s="22" t="str">
        <f t="shared" si="122"/>
        <v>Italian</v>
      </c>
      <c r="P3952" s="19">
        <f t="shared" si="123"/>
        <v>15.5</v>
      </c>
    </row>
    <row r="3953" spans="12:16" x14ac:dyDescent="0.35">
      <c r="L3953" s="20">
        <v>3952</v>
      </c>
      <c r="M3953" s="20">
        <v>1759</v>
      </c>
      <c r="N3953" s="21">
        <v>119</v>
      </c>
      <c r="O3953" s="22" t="str">
        <f t="shared" si="122"/>
        <v>Mexican</v>
      </c>
      <c r="P3953" s="19">
        <f t="shared" si="123"/>
        <v>11.95</v>
      </c>
    </row>
    <row r="3954" spans="12:16" x14ac:dyDescent="0.35">
      <c r="L3954" s="20">
        <v>3953</v>
      </c>
      <c r="M3954" s="20">
        <v>1759</v>
      </c>
      <c r="N3954" s="21">
        <v>131</v>
      </c>
      <c r="O3954" s="22" t="str">
        <f t="shared" si="122"/>
        <v>Italian</v>
      </c>
      <c r="P3954" s="19">
        <f t="shared" si="123"/>
        <v>17.95</v>
      </c>
    </row>
    <row r="3955" spans="12:16" x14ac:dyDescent="0.35">
      <c r="L3955" s="20">
        <v>3954</v>
      </c>
      <c r="M3955" s="20">
        <v>1760</v>
      </c>
      <c r="N3955" s="21">
        <v>126</v>
      </c>
      <c r="O3955" s="22" t="str">
        <f t="shared" si="122"/>
        <v>Italian</v>
      </c>
      <c r="P3955" s="19">
        <f t="shared" si="123"/>
        <v>14.5</v>
      </c>
    </row>
    <row r="3956" spans="12:16" x14ac:dyDescent="0.35">
      <c r="L3956" s="20">
        <v>3955</v>
      </c>
      <c r="M3956" s="20">
        <v>1761</v>
      </c>
      <c r="N3956" s="21">
        <v>108</v>
      </c>
      <c r="O3956" s="22" t="str">
        <f t="shared" si="122"/>
        <v>Asian</v>
      </c>
      <c r="P3956" s="19">
        <f t="shared" si="123"/>
        <v>14.5</v>
      </c>
    </row>
    <row r="3957" spans="12:16" x14ac:dyDescent="0.35">
      <c r="L3957" s="20">
        <v>3956</v>
      </c>
      <c r="M3957" s="20">
        <v>1762</v>
      </c>
      <c r="N3957" s="21">
        <v>110</v>
      </c>
      <c r="O3957" s="22" t="str">
        <f t="shared" si="122"/>
        <v>Asian</v>
      </c>
      <c r="P3957" s="19">
        <f t="shared" si="123"/>
        <v>17.95</v>
      </c>
    </row>
    <row r="3958" spans="12:16" x14ac:dyDescent="0.35">
      <c r="L3958" s="20">
        <v>3957</v>
      </c>
      <c r="M3958" s="20">
        <v>1763</v>
      </c>
      <c r="N3958" s="21">
        <v>125</v>
      </c>
      <c r="O3958" s="22" t="str">
        <f t="shared" si="122"/>
        <v>Italian</v>
      </c>
      <c r="P3958" s="19">
        <f t="shared" si="123"/>
        <v>17.95</v>
      </c>
    </row>
    <row r="3959" spans="12:16" x14ac:dyDescent="0.35">
      <c r="L3959" s="20">
        <v>3958</v>
      </c>
      <c r="M3959" s="20">
        <v>1764</v>
      </c>
      <c r="N3959" s="21">
        <v>127</v>
      </c>
      <c r="O3959" s="22" t="str">
        <f t="shared" si="122"/>
        <v>Italian</v>
      </c>
      <c r="P3959" s="19">
        <f t="shared" si="123"/>
        <v>17.95</v>
      </c>
    </row>
    <row r="3960" spans="12:16" x14ac:dyDescent="0.35">
      <c r="L3960" s="20">
        <v>3959</v>
      </c>
      <c r="M3960" s="20">
        <v>1764</v>
      </c>
      <c r="N3960" s="21">
        <v>121</v>
      </c>
      <c r="O3960" s="22" t="str">
        <f t="shared" si="122"/>
        <v>Mexican</v>
      </c>
      <c r="P3960" s="19">
        <f t="shared" si="123"/>
        <v>10.5</v>
      </c>
    </row>
    <row r="3961" spans="12:16" x14ac:dyDescent="0.35">
      <c r="L3961" s="20">
        <v>3960</v>
      </c>
      <c r="M3961" s="20">
        <v>1764</v>
      </c>
      <c r="N3961" s="21">
        <v>130</v>
      </c>
      <c r="O3961" s="22" t="str">
        <f t="shared" si="122"/>
        <v>Italian</v>
      </c>
      <c r="P3961" s="19">
        <f t="shared" si="123"/>
        <v>19.95</v>
      </c>
    </row>
    <row r="3962" spans="12:16" x14ac:dyDescent="0.35">
      <c r="L3962" s="20">
        <v>3961</v>
      </c>
      <c r="M3962" s="20">
        <v>1765</v>
      </c>
      <c r="N3962" s="21">
        <v>127</v>
      </c>
      <c r="O3962" s="22" t="str">
        <f t="shared" si="122"/>
        <v>Italian</v>
      </c>
      <c r="P3962" s="19">
        <f t="shared" si="123"/>
        <v>17.95</v>
      </c>
    </row>
    <row r="3963" spans="12:16" x14ac:dyDescent="0.35">
      <c r="L3963" s="20">
        <v>3962</v>
      </c>
      <c r="M3963" s="20">
        <v>1765</v>
      </c>
      <c r="N3963" s="21">
        <v>129</v>
      </c>
      <c r="O3963" s="22" t="str">
        <f t="shared" si="122"/>
        <v>Italian</v>
      </c>
      <c r="P3963" s="19">
        <f t="shared" si="123"/>
        <v>15.5</v>
      </c>
    </row>
    <row r="3964" spans="12:16" x14ac:dyDescent="0.35">
      <c r="L3964" s="20">
        <v>3963</v>
      </c>
      <c r="M3964" s="20">
        <v>1766</v>
      </c>
      <c r="N3964" s="21">
        <v>129</v>
      </c>
      <c r="O3964" s="22" t="str">
        <f t="shared" si="122"/>
        <v>Italian</v>
      </c>
      <c r="P3964" s="19">
        <f t="shared" si="123"/>
        <v>15.5</v>
      </c>
    </row>
    <row r="3965" spans="12:16" x14ac:dyDescent="0.35">
      <c r="L3965" s="20">
        <v>3964</v>
      </c>
      <c r="M3965" s="20">
        <v>1767</v>
      </c>
      <c r="N3965" s="21">
        <v>102</v>
      </c>
      <c r="O3965" s="22" t="str">
        <f t="shared" si="122"/>
        <v>American</v>
      </c>
      <c r="P3965" s="19">
        <f t="shared" si="123"/>
        <v>13.95</v>
      </c>
    </row>
    <row r="3966" spans="12:16" x14ac:dyDescent="0.35">
      <c r="L3966" s="20">
        <v>3965</v>
      </c>
      <c r="M3966" s="20">
        <v>1767</v>
      </c>
      <c r="N3966" s="21">
        <v>108</v>
      </c>
      <c r="O3966" s="22" t="str">
        <f t="shared" si="122"/>
        <v>Asian</v>
      </c>
      <c r="P3966" s="19">
        <f t="shared" si="123"/>
        <v>14.5</v>
      </c>
    </row>
    <row r="3967" spans="12:16" x14ac:dyDescent="0.35">
      <c r="L3967" s="20">
        <v>3966</v>
      </c>
      <c r="M3967" s="20">
        <v>1767</v>
      </c>
      <c r="N3967" s="21">
        <v>124</v>
      </c>
      <c r="O3967" s="22" t="str">
        <f t="shared" si="122"/>
        <v>Italian</v>
      </c>
      <c r="P3967" s="19">
        <f t="shared" si="123"/>
        <v>14.5</v>
      </c>
    </row>
    <row r="3968" spans="12:16" x14ac:dyDescent="0.35">
      <c r="L3968" s="20">
        <v>3967</v>
      </c>
      <c r="M3968" s="20">
        <v>1767</v>
      </c>
      <c r="N3968" s="21">
        <v>117</v>
      </c>
      <c r="O3968" s="22" t="str">
        <f t="shared" si="122"/>
        <v>Mexican</v>
      </c>
      <c r="P3968" s="19">
        <f t="shared" si="123"/>
        <v>12.95</v>
      </c>
    </row>
    <row r="3969" spans="12:16" x14ac:dyDescent="0.35">
      <c r="L3969" s="20">
        <v>3968</v>
      </c>
      <c r="M3969" s="20">
        <v>1768</v>
      </c>
      <c r="N3969" s="21">
        <v>103</v>
      </c>
      <c r="O3969" s="22" t="str">
        <f t="shared" si="122"/>
        <v>American</v>
      </c>
      <c r="P3969" s="19">
        <f t="shared" si="123"/>
        <v>9</v>
      </c>
    </row>
    <row r="3970" spans="12:16" x14ac:dyDescent="0.35">
      <c r="L3970" s="20">
        <v>3969</v>
      </c>
      <c r="M3970" s="20">
        <v>1769</v>
      </c>
      <c r="N3970" s="21">
        <v>109</v>
      </c>
      <c r="O3970" s="22" t="str">
        <f t="shared" si="122"/>
        <v>Asian</v>
      </c>
      <c r="P3970" s="19">
        <f t="shared" si="123"/>
        <v>17.95</v>
      </c>
    </row>
    <row r="3971" spans="12:16" x14ac:dyDescent="0.35">
      <c r="L3971" s="20">
        <v>3970</v>
      </c>
      <c r="M3971" s="20">
        <v>1769</v>
      </c>
      <c r="N3971" s="21">
        <v>119</v>
      </c>
      <c r="O3971" s="22" t="str">
        <f t="shared" ref="O3971:O4034" si="124">_xlfn.XLOOKUP(N3971,$A$2:$A$33,$C$2:$C$33)</f>
        <v>Mexican</v>
      </c>
      <c r="P3971" s="19">
        <f t="shared" ref="P3971:P4034" si="125">_xlfn.XLOOKUP(N3971,$A$2:$A$33,$D$2:$D$33)</f>
        <v>11.95</v>
      </c>
    </row>
    <row r="3972" spans="12:16" x14ac:dyDescent="0.35">
      <c r="L3972" s="20">
        <v>3971</v>
      </c>
      <c r="M3972" s="20">
        <v>1770</v>
      </c>
      <c r="N3972" s="21">
        <v>103</v>
      </c>
      <c r="O3972" s="22" t="str">
        <f t="shared" si="124"/>
        <v>American</v>
      </c>
      <c r="P3972" s="19">
        <f t="shared" si="125"/>
        <v>9</v>
      </c>
    </row>
    <row r="3973" spans="12:16" x14ac:dyDescent="0.35">
      <c r="L3973" s="20">
        <v>3972</v>
      </c>
      <c r="M3973" s="20">
        <v>1771</v>
      </c>
      <c r="N3973" s="21">
        <v>108</v>
      </c>
      <c r="O3973" s="22" t="str">
        <f t="shared" si="124"/>
        <v>Asian</v>
      </c>
      <c r="P3973" s="19">
        <f t="shared" si="125"/>
        <v>14.5</v>
      </c>
    </row>
    <row r="3974" spans="12:16" x14ac:dyDescent="0.35">
      <c r="L3974" s="20">
        <v>3973</v>
      </c>
      <c r="M3974" s="20">
        <v>1771</v>
      </c>
      <c r="N3974" s="21">
        <v>131</v>
      </c>
      <c r="O3974" s="22" t="str">
        <f t="shared" si="124"/>
        <v>Italian</v>
      </c>
      <c r="P3974" s="19">
        <f t="shared" si="125"/>
        <v>17.95</v>
      </c>
    </row>
    <row r="3975" spans="12:16" x14ac:dyDescent="0.35">
      <c r="L3975" s="20">
        <v>3974</v>
      </c>
      <c r="M3975" s="20">
        <v>1772</v>
      </c>
      <c r="N3975" s="21">
        <v>127</v>
      </c>
      <c r="O3975" s="22" t="str">
        <f t="shared" si="124"/>
        <v>Italian</v>
      </c>
      <c r="P3975" s="19">
        <f t="shared" si="125"/>
        <v>17.95</v>
      </c>
    </row>
    <row r="3976" spans="12:16" x14ac:dyDescent="0.35">
      <c r="L3976" s="20">
        <v>3975</v>
      </c>
      <c r="M3976" s="20">
        <v>1773</v>
      </c>
      <c r="N3976" s="21">
        <v>107</v>
      </c>
      <c r="O3976" s="22" t="str">
        <f t="shared" si="124"/>
        <v>Asian</v>
      </c>
      <c r="P3976" s="19">
        <f t="shared" si="125"/>
        <v>16.5</v>
      </c>
    </row>
    <row r="3977" spans="12:16" x14ac:dyDescent="0.35">
      <c r="L3977" s="20">
        <v>3976</v>
      </c>
      <c r="M3977" s="20">
        <v>1773</v>
      </c>
      <c r="N3977" s="21">
        <v>108</v>
      </c>
      <c r="O3977" s="22" t="str">
        <f t="shared" si="124"/>
        <v>Asian</v>
      </c>
      <c r="P3977" s="19">
        <f t="shared" si="125"/>
        <v>14.5</v>
      </c>
    </row>
    <row r="3978" spans="12:16" x14ac:dyDescent="0.35">
      <c r="L3978" s="20">
        <v>3977</v>
      </c>
      <c r="M3978" s="20">
        <v>1773</v>
      </c>
      <c r="N3978" s="21">
        <v>123</v>
      </c>
      <c r="O3978" s="22" t="str">
        <f t="shared" si="124"/>
        <v>Mexican</v>
      </c>
      <c r="P3978" s="19">
        <f t="shared" si="125"/>
        <v>9</v>
      </c>
    </row>
    <row r="3979" spans="12:16" x14ac:dyDescent="0.35">
      <c r="L3979" s="20">
        <v>3978</v>
      </c>
      <c r="M3979" s="20">
        <v>1773</v>
      </c>
      <c r="N3979" s="21">
        <v>106</v>
      </c>
      <c r="O3979" s="22" t="str">
        <f t="shared" si="124"/>
        <v>American</v>
      </c>
      <c r="P3979" s="19">
        <f t="shared" si="125"/>
        <v>7</v>
      </c>
    </row>
    <row r="3980" spans="12:16" x14ac:dyDescent="0.35">
      <c r="L3980" s="20">
        <v>3979</v>
      </c>
      <c r="M3980" s="20">
        <v>1774</v>
      </c>
      <c r="N3980" s="21">
        <v>119</v>
      </c>
      <c r="O3980" s="22" t="str">
        <f t="shared" si="124"/>
        <v>Mexican</v>
      </c>
      <c r="P3980" s="19">
        <f t="shared" si="125"/>
        <v>11.95</v>
      </c>
    </row>
    <row r="3981" spans="12:16" x14ac:dyDescent="0.35">
      <c r="L3981" s="20">
        <v>3980</v>
      </c>
      <c r="M3981" s="20">
        <v>1775</v>
      </c>
      <c r="N3981" s="21">
        <v>118</v>
      </c>
      <c r="O3981" s="22" t="str">
        <f t="shared" si="124"/>
        <v>Mexican</v>
      </c>
      <c r="P3981" s="19">
        <f t="shared" si="125"/>
        <v>14.95</v>
      </c>
    </row>
    <row r="3982" spans="12:16" x14ac:dyDescent="0.35">
      <c r="L3982" s="20">
        <v>3981</v>
      </c>
      <c r="M3982" s="20">
        <v>1776</v>
      </c>
      <c r="N3982" s="21">
        <v>125</v>
      </c>
      <c r="O3982" s="22" t="str">
        <f t="shared" si="124"/>
        <v>Italian</v>
      </c>
      <c r="P3982" s="19">
        <f t="shared" si="125"/>
        <v>17.95</v>
      </c>
    </row>
    <row r="3983" spans="12:16" x14ac:dyDescent="0.35">
      <c r="L3983" s="20">
        <v>3982</v>
      </c>
      <c r="M3983" s="20">
        <v>1776</v>
      </c>
      <c r="N3983" s="21">
        <v>130</v>
      </c>
      <c r="O3983" s="22" t="str">
        <f t="shared" si="124"/>
        <v>Italian</v>
      </c>
      <c r="P3983" s="19">
        <f t="shared" si="125"/>
        <v>19.95</v>
      </c>
    </row>
    <row r="3984" spans="12:16" x14ac:dyDescent="0.35">
      <c r="L3984" s="20">
        <v>3983</v>
      </c>
      <c r="M3984" s="20">
        <v>1776</v>
      </c>
      <c r="N3984" s="21">
        <v>106</v>
      </c>
      <c r="O3984" s="22" t="str">
        <f t="shared" si="124"/>
        <v>American</v>
      </c>
      <c r="P3984" s="19">
        <f t="shared" si="125"/>
        <v>7</v>
      </c>
    </row>
    <row r="3985" spans="12:16" x14ac:dyDescent="0.35">
      <c r="L3985" s="20">
        <v>3984</v>
      </c>
      <c r="M3985" s="20">
        <v>1777</v>
      </c>
      <c r="N3985" s="21">
        <v>120</v>
      </c>
      <c r="O3985" s="22" t="str">
        <f t="shared" si="124"/>
        <v>Mexican</v>
      </c>
      <c r="P3985" s="19">
        <f t="shared" si="125"/>
        <v>13.95</v>
      </c>
    </row>
    <row r="3986" spans="12:16" x14ac:dyDescent="0.35">
      <c r="L3986" s="20">
        <v>3985</v>
      </c>
      <c r="M3986" s="20">
        <v>1778</v>
      </c>
      <c r="N3986" s="21">
        <v>109</v>
      </c>
      <c r="O3986" s="22" t="str">
        <f t="shared" si="124"/>
        <v>Asian</v>
      </c>
      <c r="P3986" s="19">
        <f t="shared" si="125"/>
        <v>17.95</v>
      </c>
    </row>
    <row r="3987" spans="12:16" x14ac:dyDescent="0.35">
      <c r="L3987" s="20">
        <v>3986</v>
      </c>
      <c r="M3987" s="20">
        <v>1779</v>
      </c>
      <c r="N3987" s="21">
        <v>116</v>
      </c>
      <c r="O3987" s="22" t="str">
        <f t="shared" si="124"/>
        <v>Mexican</v>
      </c>
      <c r="P3987" s="19">
        <f t="shared" si="125"/>
        <v>13.95</v>
      </c>
    </row>
    <row r="3988" spans="12:16" x14ac:dyDescent="0.35">
      <c r="L3988" s="20">
        <v>3987</v>
      </c>
      <c r="M3988" s="20">
        <v>1780</v>
      </c>
      <c r="N3988" s="21">
        <v>118</v>
      </c>
      <c r="O3988" s="22" t="str">
        <f t="shared" si="124"/>
        <v>Mexican</v>
      </c>
      <c r="P3988" s="19">
        <f t="shared" si="125"/>
        <v>14.95</v>
      </c>
    </row>
    <row r="3989" spans="12:16" x14ac:dyDescent="0.35">
      <c r="L3989" s="20">
        <v>3988</v>
      </c>
      <c r="M3989" s="20">
        <v>1781</v>
      </c>
      <c r="N3989" s="21">
        <v>101</v>
      </c>
      <c r="O3989" s="22" t="str">
        <f t="shared" si="124"/>
        <v>American</v>
      </c>
      <c r="P3989" s="19">
        <f t="shared" si="125"/>
        <v>12.95</v>
      </c>
    </row>
    <row r="3990" spans="12:16" x14ac:dyDescent="0.35">
      <c r="L3990" s="20">
        <v>3989</v>
      </c>
      <c r="M3990" s="20">
        <v>1781</v>
      </c>
      <c r="N3990" s="21">
        <v>116</v>
      </c>
      <c r="O3990" s="22" t="str">
        <f t="shared" si="124"/>
        <v>Mexican</v>
      </c>
      <c r="P3990" s="19">
        <f t="shared" si="125"/>
        <v>13.95</v>
      </c>
    </row>
    <row r="3991" spans="12:16" x14ac:dyDescent="0.35">
      <c r="L3991" s="20">
        <v>3990</v>
      </c>
      <c r="M3991" s="20">
        <v>1782</v>
      </c>
      <c r="N3991" s="21">
        <v>101</v>
      </c>
      <c r="O3991" s="22" t="str">
        <f t="shared" si="124"/>
        <v>American</v>
      </c>
      <c r="P3991" s="19">
        <f t="shared" si="125"/>
        <v>12.95</v>
      </c>
    </row>
    <row r="3992" spans="12:16" x14ac:dyDescent="0.35">
      <c r="L3992" s="20">
        <v>3991</v>
      </c>
      <c r="M3992" s="20">
        <v>1782</v>
      </c>
      <c r="N3992" s="21">
        <v>111</v>
      </c>
      <c r="O3992" s="22" t="str">
        <f t="shared" si="124"/>
        <v>Asian</v>
      </c>
      <c r="P3992" s="19">
        <f t="shared" si="125"/>
        <v>11.95</v>
      </c>
    </row>
    <row r="3993" spans="12:16" x14ac:dyDescent="0.35">
      <c r="L3993" s="20">
        <v>3992</v>
      </c>
      <c r="M3993" s="20">
        <v>1783</v>
      </c>
      <c r="N3993" s="21">
        <v>125</v>
      </c>
      <c r="O3993" s="22" t="str">
        <f t="shared" si="124"/>
        <v>Italian</v>
      </c>
      <c r="P3993" s="19">
        <f t="shared" si="125"/>
        <v>17.95</v>
      </c>
    </row>
    <row r="3994" spans="12:16" x14ac:dyDescent="0.35">
      <c r="L3994" s="20">
        <v>3993</v>
      </c>
      <c r="M3994" s="20">
        <v>1784</v>
      </c>
      <c r="N3994" s="21">
        <v>108</v>
      </c>
      <c r="O3994" s="22" t="str">
        <f t="shared" si="124"/>
        <v>Asian</v>
      </c>
      <c r="P3994" s="19">
        <f t="shared" si="125"/>
        <v>14.5</v>
      </c>
    </row>
    <row r="3995" spans="12:16" x14ac:dyDescent="0.35">
      <c r="L3995" s="20">
        <v>3994</v>
      </c>
      <c r="M3995" s="20">
        <v>1784</v>
      </c>
      <c r="N3995" s="21">
        <v>125</v>
      </c>
      <c r="O3995" s="22" t="str">
        <f t="shared" si="124"/>
        <v>Italian</v>
      </c>
      <c r="P3995" s="19">
        <f t="shared" si="125"/>
        <v>17.95</v>
      </c>
    </row>
    <row r="3996" spans="12:16" x14ac:dyDescent="0.35">
      <c r="L3996" s="20">
        <v>3995</v>
      </c>
      <c r="M3996" s="20">
        <v>1784</v>
      </c>
      <c r="N3996" s="21">
        <v>127</v>
      </c>
      <c r="O3996" s="22" t="str">
        <f t="shared" si="124"/>
        <v>Italian</v>
      </c>
      <c r="P3996" s="19">
        <f t="shared" si="125"/>
        <v>17.95</v>
      </c>
    </row>
    <row r="3997" spans="12:16" x14ac:dyDescent="0.35">
      <c r="L3997" s="20">
        <v>3996</v>
      </c>
      <c r="M3997" s="20">
        <v>1784</v>
      </c>
      <c r="N3997" s="21">
        <v>122</v>
      </c>
      <c r="O3997" s="22" t="str">
        <f t="shared" si="124"/>
        <v>Mexican</v>
      </c>
      <c r="P3997" s="19">
        <f t="shared" si="125"/>
        <v>7</v>
      </c>
    </row>
    <row r="3998" spans="12:16" x14ac:dyDescent="0.35">
      <c r="L3998" s="20">
        <v>3997</v>
      </c>
      <c r="M3998" s="20">
        <v>1785</v>
      </c>
      <c r="N3998" s="21">
        <v>108</v>
      </c>
      <c r="O3998" s="22" t="str">
        <f t="shared" si="124"/>
        <v>Asian</v>
      </c>
      <c r="P3998" s="19">
        <f t="shared" si="125"/>
        <v>14.5</v>
      </c>
    </row>
    <row r="3999" spans="12:16" x14ac:dyDescent="0.35">
      <c r="L3999" s="20">
        <v>3998</v>
      </c>
      <c r="M3999" s="20">
        <v>1785</v>
      </c>
      <c r="N3999" s="21">
        <v>124</v>
      </c>
      <c r="O3999" s="22" t="str">
        <f t="shared" si="124"/>
        <v>Italian</v>
      </c>
      <c r="P3999" s="19">
        <f t="shared" si="125"/>
        <v>14.5</v>
      </c>
    </row>
    <row r="4000" spans="12:16" x14ac:dyDescent="0.35">
      <c r="L4000" s="20">
        <v>3999</v>
      </c>
      <c r="M4000" s="20">
        <v>1786</v>
      </c>
      <c r="N4000" s="21">
        <v>102</v>
      </c>
      <c r="O4000" s="22" t="str">
        <f t="shared" si="124"/>
        <v>American</v>
      </c>
      <c r="P4000" s="19">
        <f t="shared" si="125"/>
        <v>13.95</v>
      </c>
    </row>
    <row r="4001" spans="12:16" x14ac:dyDescent="0.35">
      <c r="L4001" s="20">
        <v>4000</v>
      </c>
      <c r="M4001" s="20">
        <v>1786</v>
      </c>
      <c r="N4001" s="21">
        <v>114</v>
      </c>
      <c r="O4001" s="22" t="str">
        <f t="shared" si="124"/>
        <v>Asian</v>
      </c>
      <c r="P4001" s="19">
        <f t="shared" si="125"/>
        <v>9</v>
      </c>
    </row>
    <row r="4002" spans="12:16" x14ac:dyDescent="0.35">
      <c r="L4002" s="20">
        <v>4001</v>
      </c>
      <c r="M4002" s="20">
        <v>1787</v>
      </c>
      <c r="N4002" s="21">
        <v>110</v>
      </c>
      <c r="O4002" s="22" t="str">
        <f t="shared" si="124"/>
        <v>Asian</v>
      </c>
      <c r="P4002" s="19">
        <f t="shared" si="125"/>
        <v>17.95</v>
      </c>
    </row>
    <row r="4003" spans="12:16" x14ac:dyDescent="0.35">
      <c r="L4003" s="20">
        <v>4002</v>
      </c>
      <c r="M4003" s="20">
        <v>1787</v>
      </c>
      <c r="N4003" s="21">
        <v>113</v>
      </c>
      <c r="O4003" s="22" t="str">
        <f t="shared" si="124"/>
        <v>Asian</v>
      </c>
      <c r="P4003" s="19">
        <f t="shared" si="125"/>
        <v>5</v>
      </c>
    </row>
    <row r="4004" spans="12:16" x14ac:dyDescent="0.35">
      <c r="L4004" s="20">
        <v>4003</v>
      </c>
      <c r="M4004" s="20">
        <v>1787</v>
      </c>
      <c r="N4004" s="21">
        <v>132</v>
      </c>
      <c r="O4004" s="22" t="str">
        <f t="shared" si="124"/>
        <v>Italian</v>
      </c>
      <c r="P4004" s="19">
        <f t="shared" si="125"/>
        <v>16.95</v>
      </c>
    </row>
    <row r="4005" spans="12:16" x14ac:dyDescent="0.35">
      <c r="L4005" s="20">
        <v>4004</v>
      </c>
      <c r="M4005" s="20">
        <v>1788</v>
      </c>
      <c r="N4005" s="21">
        <v>118</v>
      </c>
      <c r="O4005" s="22" t="str">
        <f t="shared" si="124"/>
        <v>Mexican</v>
      </c>
      <c r="P4005" s="19">
        <f t="shared" si="125"/>
        <v>14.95</v>
      </c>
    </row>
    <row r="4006" spans="12:16" x14ac:dyDescent="0.35">
      <c r="L4006" s="20">
        <v>4005</v>
      </c>
      <c r="M4006" s="20">
        <v>1788</v>
      </c>
      <c r="N4006" s="21">
        <v>123</v>
      </c>
      <c r="O4006" s="22" t="str">
        <f t="shared" si="124"/>
        <v>Mexican</v>
      </c>
      <c r="P4006" s="19">
        <f t="shared" si="125"/>
        <v>9</v>
      </c>
    </row>
    <row r="4007" spans="12:16" x14ac:dyDescent="0.35">
      <c r="L4007" s="20">
        <v>4006</v>
      </c>
      <c r="M4007" s="20">
        <v>1789</v>
      </c>
      <c r="N4007" s="21">
        <v>125</v>
      </c>
      <c r="O4007" s="22" t="str">
        <f t="shared" si="124"/>
        <v>Italian</v>
      </c>
      <c r="P4007" s="19">
        <f t="shared" si="125"/>
        <v>17.95</v>
      </c>
    </row>
    <row r="4008" spans="12:16" x14ac:dyDescent="0.35">
      <c r="L4008" s="20">
        <v>4007</v>
      </c>
      <c r="M4008" s="20">
        <v>1789</v>
      </c>
      <c r="N4008" s="21">
        <v>120</v>
      </c>
      <c r="O4008" s="22" t="str">
        <f t="shared" si="124"/>
        <v>Mexican</v>
      </c>
      <c r="P4008" s="19">
        <f t="shared" si="125"/>
        <v>13.95</v>
      </c>
    </row>
    <row r="4009" spans="12:16" x14ac:dyDescent="0.35">
      <c r="L4009" s="20">
        <v>4008</v>
      </c>
      <c r="M4009" s="20">
        <v>1789</v>
      </c>
      <c r="N4009" s="21">
        <v>123</v>
      </c>
      <c r="O4009" s="22" t="str">
        <f t="shared" si="124"/>
        <v>Mexican</v>
      </c>
      <c r="P4009" s="19">
        <f t="shared" si="125"/>
        <v>9</v>
      </c>
    </row>
    <row r="4010" spans="12:16" x14ac:dyDescent="0.35">
      <c r="L4010" s="20">
        <v>4009</v>
      </c>
      <c r="M4010" s="20">
        <v>1790</v>
      </c>
      <c r="N4010" s="21">
        <v>122</v>
      </c>
      <c r="O4010" s="22" t="str">
        <f t="shared" si="124"/>
        <v>Mexican</v>
      </c>
      <c r="P4010" s="19">
        <f t="shared" si="125"/>
        <v>7</v>
      </c>
    </row>
    <row r="4011" spans="12:16" x14ac:dyDescent="0.35">
      <c r="L4011" s="20">
        <v>4010</v>
      </c>
      <c r="M4011" s="20">
        <v>1791</v>
      </c>
      <c r="N4011" s="21">
        <v>102</v>
      </c>
      <c r="O4011" s="22" t="str">
        <f t="shared" si="124"/>
        <v>American</v>
      </c>
      <c r="P4011" s="19">
        <f t="shared" si="125"/>
        <v>13.95</v>
      </c>
    </row>
    <row r="4012" spans="12:16" x14ac:dyDescent="0.35">
      <c r="L4012" s="20">
        <v>4011</v>
      </c>
      <c r="M4012" s="20">
        <v>1791</v>
      </c>
      <c r="N4012" s="21">
        <v>125</v>
      </c>
      <c r="O4012" s="22" t="str">
        <f t="shared" si="124"/>
        <v>Italian</v>
      </c>
      <c r="P4012" s="19">
        <f t="shared" si="125"/>
        <v>17.95</v>
      </c>
    </row>
    <row r="4013" spans="12:16" x14ac:dyDescent="0.35">
      <c r="L4013" s="20">
        <v>4012</v>
      </c>
      <c r="M4013" s="20">
        <v>1791</v>
      </c>
      <c r="N4013" s="21">
        <v>112</v>
      </c>
      <c r="O4013" s="22" t="str">
        <f t="shared" si="124"/>
        <v>Asian</v>
      </c>
      <c r="P4013" s="19">
        <f t="shared" si="125"/>
        <v>14.95</v>
      </c>
    </row>
    <row r="4014" spans="12:16" x14ac:dyDescent="0.35">
      <c r="L4014" s="20">
        <v>4013</v>
      </c>
      <c r="M4014" s="20">
        <v>1791</v>
      </c>
      <c r="N4014" s="21">
        <v>106</v>
      </c>
      <c r="O4014" s="22" t="str">
        <f t="shared" si="124"/>
        <v>American</v>
      </c>
      <c r="P4014" s="19">
        <f t="shared" si="125"/>
        <v>7</v>
      </c>
    </row>
    <row r="4015" spans="12:16" x14ac:dyDescent="0.35">
      <c r="L4015" s="20">
        <v>4014</v>
      </c>
      <c r="M4015" s="20">
        <v>1792</v>
      </c>
      <c r="N4015" s="21">
        <v>129</v>
      </c>
      <c r="O4015" s="22" t="str">
        <f t="shared" si="124"/>
        <v>Italian</v>
      </c>
      <c r="P4015" s="19">
        <f t="shared" si="125"/>
        <v>15.5</v>
      </c>
    </row>
    <row r="4016" spans="12:16" x14ac:dyDescent="0.35">
      <c r="L4016" s="20">
        <v>4015</v>
      </c>
      <c r="M4016" s="20">
        <v>1792</v>
      </c>
      <c r="N4016" s="21">
        <v>123</v>
      </c>
      <c r="O4016" s="22" t="str">
        <f t="shared" si="124"/>
        <v>Mexican</v>
      </c>
      <c r="P4016" s="19">
        <f t="shared" si="125"/>
        <v>9</v>
      </c>
    </row>
    <row r="4017" spans="12:16" x14ac:dyDescent="0.35">
      <c r="L4017" s="20">
        <v>4016</v>
      </c>
      <c r="M4017" s="20">
        <v>1792</v>
      </c>
      <c r="N4017" s="21" t="s">
        <v>45</v>
      </c>
      <c r="O4017" s="22" t="e">
        <f t="shared" si="124"/>
        <v>#N/A</v>
      </c>
      <c r="P4017" s="19" t="e">
        <f t="shared" si="125"/>
        <v>#N/A</v>
      </c>
    </row>
    <row r="4018" spans="12:16" x14ac:dyDescent="0.35">
      <c r="L4018" s="20">
        <v>4017</v>
      </c>
      <c r="M4018" s="20">
        <v>1793</v>
      </c>
      <c r="N4018" s="21">
        <v>125</v>
      </c>
      <c r="O4018" s="22" t="str">
        <f t="shared" si="124"/>
        <v>Italian</v>
      </c>
      <c r="P4018" s="19">
        <f t="shared" si="125"/>
        <v>17.95</v>
      </c>
    </row>
    <row r="4019" spans="12:16" x14ac:dyDescent="0.35">
      <c r="L4019" s="20">
        <v>4018</v>
      </c>
      <c r="M4019" s="20">
        <v>1793</v>
      </c>
      <c r="N4019" s="21">
        <v>118</v>
      </c>
      <c r="O4019" s="22" t="str">
        <f t="shared" si="124"/>
        <v>Mexican</v>
      </c>
      <c r="P4019" s="19">
        <f t="shared" si="125"/>
        <v>14.95</v>
      </c>
    </row>
    <row r="4020" spans="12:16" x14ac:dyDescent="0.35">
      <c r="L4020" s="20">
        <v>4019</v>
      </c>
      <c r="M4020" s="20">
        <v>1793</v>
      </c>
      <c r="N4020" s="21">
        <v>132</v>
      </c>
      <c r="O4020" s="22" t="str">
        <f t="shared" si="124"/>
        <v>Italian</v>
      </c>
      <c r="P4020" s="19">
        <f t="shared" si="125"/>
        <v>16.95</v>
      </c>
    </row>
    <row r="4021" spans="12:16" x14ac:dyDescent="0.35">
      <c r="L4021" s="20">
        <v>4020</v>
      </c>
      <c r="M4021" s="20">
        <v>1794</v>
      </c>
      <c r="N4021" s="21">
        <v>102</v>
      </c>
      <c r="O4021" s="22" t="str">
        <f t="shared" si="124"/>
        <v>American</v>
      </c>
      <c r="P4021" s="19">
        <f t="shared" si="125"/>
        <v>13.95</v>
      </c>
    </row>
    <row r="4022" spans="12:16" x14ac:dyDescent="0.35">
      <c r="L4022" s="20">
        <v>4021</v>
      </c>
      <c r="M4022" s="20">
        <v>1795</v>
      </c>
      <c r="N4022" s="21">
        <v>101</v>
      </c>
      <c r="O4022" s="22" t="str">
        <f t="shared" si="124"/>
        <v>American</v>
      </c>
      <c r="P4022" s="19">
        <f t="shared" si="125"/>
        <v>12.95</v>
      </c>
    </row>
    <row r="4023" spans="12:16" x14ac:dyDescent="0.35">
      <c r="L4023" s="20">
        <v>4022</v>
      </c>
      <c r="M4023" s="20">
        <v>1795</v>
      </c>
      <c r="N4023" s="21">
        <v>101</v>
      </c>
      <c r="O4023" s="22" t="str">
        <f t="shared" si="124"/>
        <v>American</v>
      </c>
      <c r="P4023" s="19">
        <f t="shared" si="125"/>
        <v>12.95</v>
      </c>
    </row>
    <row r="4024" spans="12:16" x14ac:dyDescent="0.35">
      <c r="L4024" s="20">
        <v>4023</v>
      </c>
      <c r="M4024" s="20">
        <v>1795</v>
      </c>
      <c r="N4024" s="21">
        <v>116</v>
      </c>
      <c r="O4024" s="22" t="str">
        <f t="shared" si="124"/>
        <v>Mexican</v>
      </c>
      <c r="P4024" s="19">
        <f t="shared" si="125"/>
        <v>13.95</v>
      </c>
    </row>
    <row r="4025" spans="12:16" x14ac:dyDescent="0.35">
      <c r="L4025" s="20">
        <v>4024</v>
      </c>
      <c r="M4025" s="20">
        <v>1795</v>
      </c>
      <c r="N4025" s="21">
        <v>104</v>
      </c>
      <c r="O4025" s="22" t="str">
        <f t="shared" si="124"/>
        <v>American</v>
      </c>
      <c r="P4025" s="19">
        <f t="shared" si="125"/>
        <v>10.5</v>
      </c>
    </row>
    <row r="4026" spans="12:16" x14ac:dyDescent="0.35">
      <c r="L4026" s="20">
        <v>4025</v>
      </c>
      <c r="M4026" s="20">
        <v>1795</v>
      </c>
      <c r="N4026" s="21">
        <v>108</v>
      </c>
      <c r="O4026" s="22" t="str">
        <f t="shared" si="124"/>
        <v>Asian</v>
      </c>
      <c r="P4026" s="19">
        <f t="shared" si="125"/>
        <v>14.5</v>
      </c>
    </row>
    <row r="4027" spans="12:16" x14ac:dyDescent="0.35">
      <c r="L4027" s="20">
        <v>4026</v>
      </c>
      <c r="M4027" s="20">
        <v>1795</v>
      </c>
      <c r="N4027" s="21">
        <v>125</v>
      </c>
      <c r="O4027" s="22" t="str">
        <f t="shared" si="124"/>
        <v>Italian</v>
      </c>
      <c r="P4027" s="19">
        <f t="shared" si="125"/>
        <v>17.95</v>
      </c>
    </row>
    <row r="4028" spans="12:16" x14ac:dyDescent="0.35">
      <c r="L4028" s="20">
        <v>4027</v>
      </c>
      <c r="M4028" s="20">
        <v>1795</v>
      </c>
      <c r="N4028" s="21">
        <v>129</v>
      </c>
      <c r="O4028" s="22" t="str">
        <f t="shared" si="124"/>
        <v>Italian</v>
      </c>
      <c r="P4028" s="19">
        <f t="shared" si="125"/>
        <v>15.5</v>
      </c>
    </row>
    <row r="4029" spans="12:16" x14ac:dyDescent="0.35">
      <c r="L4029" s="20">
        <v>4028</v>
      </c>
      <c r="M4029" s="20">
        <v>1795</v>
      </c>
      <c r="N4029" s="21">
        <v>120</v>
      </c>
      <c r="O4029" s="22" t="str">
        <f t="shared" si="124"/>
        <v>Mexican</v>
      </c>
      <c r="P4029" s="19">
        <f t="shared" si="125"/>
        <v>13.95</v>
      </c>
    </row>
    <row r="4030" spans="12:16" x14ac:dyDescent="0.35">
      <c r="L4030" s="20">
        <v>4029</v>
      </c>
      <c r="M4030" s="20">
        <v>1795</v>
      </c>
      <c r="N4030" s="21">
        <v>121</v>
      </c>
      <c r="O4030" s="22" t="str">
        <f t="shared" si="124"/>
        <v>Mexican</v>
      </c>
      <c r="P4030" s="19">
        <f t="shared" si="125"/>
        <v>10.5</v>
      </c>
    </row>
    <row r="4031" spans="12:16" x14ac:dyDescent="0.35">
      <c r="L4031" s="20">
        <v>4030</v>
      </c>
      <c r="M4031" s="20">
        <v>1795</v>
      </c>
      <c r="N4031" s="21">
        <v>122</v>
      </c>
      <c r="O4031" s="22" t="str">
        <f t="shared" si="124"/>
        <v>Mexican</v>
      </c>
      <c r="P4031" s="19">
        <f t="shared" si="125"/>
        <v>7</v>
      </c>
    </row>
    <row r="4032" spans="12:16" x14ac:dyDescent="0.35">
      <c r="L4032" s="20">
        <v>4031</v>
      </c>
      <c r="M4032" s="20">
        <v>1795</v>
      </c>
      <c r="N4032" s="21">
        <v>122</v>
      </c>
      <c r="O4032" s="22" t="str">
        <f t="shared" si="124"/>
        <v>Mexican</v>
      </c>
      <c r="P4032" s="19">
        <f t="shared" si="125"/>
        <v>7</v>
      </c>
    </row>
    <row r="4033" spans="12:16" x14ac:dyDescent="0.35">
      <c r="L4033" s="20">
        <v>4032</v>
      </c>
      <c r="M4033" s="20">
        <v>1796</v>
      </c>
      <c r="N4033" s="21">
        <v>102</v>
      </c>
      <c r="O4033" s="22" t="str">
        <f t="shared" si="124"/>
        <v>American</v>
      </c>
      <c r="P4033" s="19">
        <f t="shared" si="125"/>
        <v>13.95</v>
      </c>
    </row>
    <row r="4034" spans="12:16" x14ac:dyDescent="0.35">
      <c r="L4034" s="20">
        <v>4033</v>
      </c>
      <c r="M4034" s="20">
        <v>1796</v>
      </c>
      <c r="N4034" s="21">
        <v>125</v>
      </c>
      <c r="O4034" s="22" t="str">
        <f t="shared" si="124"/>
        <v>Italian</v>
      </c>
      <c r="P4034" s="19">
        <f t="shared" si="125"/>
        <v>17.95</v>
      </c>
    </row>
    <row r="4035" spans="12:16" x14ac:dyDescent="0.35">
      <c r="L4035" s="20">
        <v>4034</v>
      </c>
      <c r="M4035" s="20">
        <v>1796</v>
      </c>
      <c r="N4035" s="21">
        <v>110</v>
      </c>
      <c r="O4035" s="22" t="str">
        <f t="shared" ref="O4035:O4098" si="126">_xlfn.XLOOKUP(N4035,$A$2:$A$33,$C$2:$C$33)</f>
        <v>Asian</v>
      </c>
      <c r="P4035" s="19">
        <f t="shared" ref="P4035:P4098" si="127">_xlfn.XLOOKUP(N4035,$A$2:$A$33,$D$2:$D$33)</f>
        <v>17.95</v>
      </c>
    </row>
    <row r="4036" spans="12:16" x14ac:dyDescent="0.35">
      <c r="L4036" s="20">
        <v>4035</v>
      </c>
      <c r="M4036" s="20">
        <v>1796</v>
      </c>
      <c r="N4036" s="21">
        <v>111</v>
      </c>
      <c r="O4036" s="22" t="str">
        <f t="shared" si="126"/>
        <v>Asian</v>
      </c>
      <c r="P4036" s="19">
        <f t="shared" si="127"/>
        <v>11.95</v>
      </c>
    </row>
    <row r="4037" spans="12:16" x14ac:dyDescent="0.35">
      <c r="L4037" s="20">
        <v>4036</v>
      </c>
      <c r="M4037" s="20">
        <v>1796</v>
      </c>
      <c r="N4037" s="21">
        <v>118</v>
      </c>
      <c r="O4037" s="22" t="str">
        <f t="shared" si="126"/>
        <v>Mexican</v>
      </c>
      <c r="P4037" s="19">
        <f t="shared" si="127"/>
        <v>14.95</v>
      </c>
    </row>
    <row r="4038" spans="12:16" x14ac:dyDescent="0.35">
      <c r="L4038" s="20">
        <v>4037</v>
      </c>
      <c r="M4038" s="20">
        <v>1796</v>
      </c>
      <c r="N4038" s="21">
        <v>121</v>
      </c>
      <c r="O4038" s="22" t="str">
        <f t="shared" si="126"/>
        <v>Mexican</v>
      </c>
      <c r="P4038" s="19">
        <f t="shared" si="127"/>
        <v>10.5</v>
      </c>
    </row>
    <row r="4039" spans="12:16" x14ac:dyDescent="0.35">
      <c r="L4039" s="20">
        <v>4038</v>
      </c>
      <c r="M4039" s="20">
        <v>1797</v>
      </c>
      <c r="N4039" s="21">
        <v>111</v>
      </c>
      <c r="O4039" s="22" t="str">
        <f t="shared" si="126"/>
        <v>Asian</v>
      </c>
      <c r="P4039" s="19">
        <f t="shared" si="127"/>
        <v>11.95</v>
      </c>
    </row>
    <row r="4040" spans="12:16" x14ac:dyDescent="0.35">
      <c r="L4040" s="20">
        <v>4039</v>
      </c>
      <c r="M4040" s="20">
        <v>1797</v>
      </c>
      <c r="N4040" s="21">
        <v>106</v>
      </c>
      <c r="O4040" s="22" t="str">
        <f t="shared" si="126"/>
        <v>American</v>
      </c>
      <c r="P4040" s="19">
        <f t="shared" si="127"/>
        <v>7</v>
      </c>
    </row>
    <row r="4041" spans="12:16" x14ac:dyDescent="0.35">
      <c r="L4041" s="20">
        <v>4040</v>
      </c>
      <c r="M4041" s="20">
        <v>1798</v>
      </c>
      <c r="N4041" s="21">
        <v>104</v>
      </c>
      <c r="O4041" s="22" t="str">
        <f t="shared" si="126"/>
        <v>American</v>
      </c>
      <c r="P4041" s="19">
        <f t="shared" si="127"/>
        <v>10.5</v>
      </c>
    </row>
    <row r="4042" spans="12:16" x14ac:dyDescent="0.35">
      <c r="L4042" s="20">
        <v>4041</v>
      </c>
      <c r="M4042" s="20">
        <v>1799</v>
      </c>
      <c r="N4042" s="21">
        <v>118</v>
      </c>
      <c r="O4042" s="22" t="str">
        <f t="shared" si="126"/>
        <v>Mexican</v>
      </c>
      <c r="P4042" s="19">
        <f t="shared" si="127"/>
        <v>14.95</v>
      </c>
    </row>
    <row r="4043" spans="12:16" x14ac:dyDescent="0.35">
      <c r="L4043" s="20">
        <v>4042</v>
      </c>
      <c r="M4043" s="20">
        <v>1800</v>
      </c>
      <c r="N4043" s="21">
        <v>123</v>
      </c>
      <c r="O4043" s="22" t="str">
        <f t="shared" si="126"/>
        <v>Mexican</v>
      </c>
      <c r="P4043" s="19">
        <f t="shared" si="127"/>
        <v>9</v>
      </c>
    </row>
    <row r="4044" spans="12:16" x14ac:dyDescent="0.35">
      <c r="L4044" s="20">
        <v>4043</v>
      </c>
      <c r="M4044" s="20">
        <v>1801</v>
      </c>
      <c r="N4044" s="21">
        <v>102</v>
      </c>
      <c r="O4044" s="22" t="str">
        <f t="shared" si="126"/>
        <v>American</v>
      </c>
      <c r="P4044" s="19">
        <f t="shared" si="127"/>
        <v>13.95</v>
      </c>
    </row>
    <row r="4045" spans="12:16" x14ac:dyDescent="0.35">
      <c r="L4045" s="20">
        <v>4044</v>
      </c>
      <c r="M4045" s="20">
        <v>1801</v>
      </c>
      <c r="N4045" s="21">
        <v>110</v>
      </c>
      <c r="O4045" s="22" t="str">
        <f t="shared" si="126"/>
        <v>Asian</v>
      </c>
      <c r="P4045" s="19">
        <f t="shared" si="127"/>
        <v>17.95</v>
      </c>
    </row>
    <row r="4046" spans="12:16" x14ac:dyDescent="0.35">
      <c r="L4046" s="20">
        <v>4045</v>
      </c>
      <c r="M4046" s="20">
        <v>1801</v>
      </c>
      <c r="N4046" s="21">
        <v>117</v>
      </c>
      <c r="O4046" s="22" t="str">
        <f t="shared" si="126"/>
        <v>Mexican</v>
      </c>
      <c r="P4046" s="19">
        <f t="shared" si="127"/>
        <v>12.95</v>
      </c>
    </row>
    <row r="4047" spans="12:16" x14ac:dyDescent="0.35">
      <c r="L4047" s="20">
        <v>4046</v>
      </c>
      <c r="M4047" s="20">
        <v>1801</v>
      </c>
      <c r="N4047" s="21">
        <v>120</v>
      </c>
      <c r="O4047" s="22" t="str">
        <f t="shared" si="126"/>
        <v>Mexican</v>
      </c>
      <c r="P4047" s="19">
        <f t="shared" si="127"/>
        <v>13.95</v>
      </c>
    </row>
    <row r="4048" spans="12:16" x14ac:dyDescent="0.35">
      <c r="L4048" s="20">
        <v>4047</v>
      </c>
      <c r="M4048" s="20">
        <v>1801</v>
      </c>
      <c r="N4048" s="21" t="s">
        <v>45</v>
      </c>
      <c r="O4048" s="22" t="e">
        <f t="shared" si="126"/>
        <v>#N/A</v>
      </c>
      <c r="P4048" s="19" t="e">
        <f t="shared" si="127"/>
        <v>#N/A</v>
      </c>
    </row>
    <row r="4049" spans="12:16" x14ac:dyDescent="0.35">
      <c r="L4049" s="20">
        <v>4048</v>
      </c>
      <c r="M4049" s="20">
        <v>1802</v>
      </c>
      <c r="N4049" s="21">
        <v>115</v>
      </c>
      <c r="O4049" s="22" t="str">
        <f t="shared" si="126"/>
        <v>Mexican</v>
      </c>
      <c r="P4049" s="19">
        <f t="shared" si="127"/>
        <v>11.95</v>
      </c>
    </row>
    <row r="4050" spans="12:16" x14ac:dyDescent="0.35">
      <c r="L4050" s="20">
        <v>4049</v>
      </c>
      <c r="M4050" s="20">
        <v>1802</v>
      </c>
      <c r="N4050" s="21">
        <v>110</v>
      </c>
      <c r="O4050" s="22" t="str">
        <f t="shared" si="126"/>
        <v>Asian</v>
      </c>
      <c r="P4050" s="19">
        <f t="shared" si="127"/>
        <v>17.95</v>
      </c>
    </row>
    <row r="4051" spans="12:16" x14ac:dyDescent="0.35">
      <c r="L4051" s="20">
        <v>4050</v>
      </c>
      <c r="M4051" s="20">
        <v>1802</v>
      </c>
      <c r="N4051" s="21">
        <v>106</v>
      </c>
      <c r="O4051" s="22" t="str">
        <f t="shared" si="126"/>
        <v>American</v>
      </c>
      <c r="P4051" s="19">
        <f t="shared" si="127"/>
        <v>7</v>
      </c>
    </row>
    <row r="4052" spans="12:16" x14ac:dyDescent="0.35">
      <c r="L4052" s="20">
        <v>4051</v>
      </c>
      <c r="M4052" s="20">
        <v>1802</v>
      </c>
      <c r="N4052" s="21">
        <v>132</v>
      </c>
      <c r="O4052" s="22" t="str">
        <f t="shared" si="126"/>
        <v>Italian</v>
      </c>
      <c r="P4052" s="19">
        <f t="shared" si="127"/>
        <v>16.95</v>
      </c>
    </row>
    <row r="4053" spans="12:16" x14ac:dyDescent="0.35">
      <c r="L4053" s="20">
        <v>4052</v>
      </c>
      <c r="M4053" s="20">
        <v>1803</v>
      </c>
      <c r="N4053" s="21">
        <v>110</v>
      </c>
      <c r="O4053" s="22" t="str">
        <f t="shared" si="126"/>
        <v>Asian</v>
      </c>
      <c r="P4053" s="19">
        <f t="shared" si="127"/>
        <v>17.95</v>
      </c>
    </row>
    <row r="4054" spans="12:16" x14ac:dyDescent="0.35">
      <c r="L4054" s="20">
        <v>4053</v>
      </c>
      <c r="M4054" s="20">
        <v>1803</v>
      </c>
      <c r="N4054" s="21">
        <v>127</v>
      </c>
      <c r="O4054" s="22" t="str">
        <f t="shared" si="126"/>
        <v>Italian</v>
      </c>
      <c r="P4054" s="19">
        <f t="shared" si="127"/>
        <v>17.95</v>
      </c>
    </row>
    <row r="4055" spans="12:16" x14ac:dyDescent="0.35">
      <c r="L4055" s="20">
        <v>4054</v>
      </c>
      <c r="M4055" s="20">
        <v>1803</v>
      </c>
      <c r="N4055" s="21">
        <v>132</v>
      </c>
      <c r="O4055" s="22" t="str">
        <f t="shared" si="126"/>
        <v>Italian</v>
      </c>
      <c r="P4055" s="19">
        <f t="shared" si="127"/>
        <v>16.95</v>
      </c>
    </row>
    <row r="4056" spans="12:16" x14ac:dyDescent="0.35">
      <c r="L4056" s="20">
        <v>4055</v>
      </c>
      <c r="M4056" s="20">
        <v>1804</v>
      </c>
      <c r="N4056" s="21">
        <v>116</v>
      </c>
      <c r="O4056" s="22" t="str">
        <f t="shared" si="126"/>
        <v>Mexican</v>
      </c>
      <c r="P4056" s="19">
        <f t="shared" si="127"/>
        <v>13.95</v>
      </c>
    </row>
    <row r="4057" spans="12:16" x14ac:dyDescent="0.35">
      <c r="L4057" s="20">
        <v>4056</v>
      </c>
      <c r="M4057" s="20">
        <v>1804</v>
      </c>
      <c r="N4057" s="21">
        <v>125</v>
      </c>
      <c r="O4057" s="22" t="str">
        <f t="shared" si="126"/>
        <v>Italian</v>
      </c>
      <c r="P4057" s="19">
        <f t="shared" si="127"/>
        <v>17.95</v>
      </c>
    </row>
    <row r="4058" spans="12:16" x14ac:dyDescent="0.35">
      <c r="L4058" s="20">
        <v>4057</v>
      </c>
      <c r="M4058" s="20">
        <v>1805</v>
      </c>
      <c r="N4058" s="21">
        <v>109</v>
      </c>
      <c r="O4058" s="22" t="str">
        <f t="shared" si="126"/>
        <v>Asian</v>
      </c>
      <c r="P4058" s="19">
        <f t="shared" si="127"/>
        <v>17.95</v>
      </c>
    </row>
    <row r="4059" spans="12:16" x14ac:dyDescent="0.35">
      <c r="L4059" s="20">
        <v>4058</v>
      </c>
      <c r="M4059" s="20">
        <v>1805</v>
      </c>
      <c r="N4059" s="21">
        <v>123</v>
      </c>
      <c r="O4059" s="22" t="str">
        <f t="shared" si="126"/>
        <v>Mexican</v>
      </c>
      <c r="P4059" s="19">
        <f t="shared" si="127"/>
        <v>9</v>
      </c>
    </row>
    <row r="4060" spans="12:16" x14ac:dyDescent="0.35">
      <c r="L4060" s="20">
        <v>4059</v>
      </c>
      <c r="M4060" s="20">
        <v>1806</v>
      </c>
      <c r="N4060" s="21">
        <v>109</v>
      </c>
      <c r="O4060" s="22" t="str">
        <f t="shared" si="126"/>
        <v>Asian</v>
      </c>
      <c r="P4060" s="19">
        <f t="shared" si="127"/>
        <v>17.95</v>
      </c>
    </row>
    <row r="4061" spans="12:16" x14ac:dyDescent="0.35">
      <c r="L4061" s="20">
        <v>4060</v>
      </c>
      <c r="M4061" s="20">
        <v>1806</v>
      </c>
      <c r="N4061" s="21">
        <v>111</v>
      </c>
      <c r="O4061" s="22" t="str">
        <f t="shared" si="126"/>
        <v>Asian</v>
      </c>
      <c r="P4061" s="19">
        <f t="shared" si="127"/>
        <v>11.95</v>
      </c>
    </row>
    <row r="4062" spans="12:16" x14ac:dyDescent="0.35">
      <c r="L4062" s="20">
        <v>4061</v>
      </c>
      <c r="M4062" s="20">
        <v>1806</v>
      </c>
      <c r="N4062" s="21">
        <v>113</v>
      </c>
      <c r="O4062" s="22" t="str">
        <f t="shared" si="126"/>
        <v>Asian</v>
      </c>
      <c r="P4062" s="19">
        <f t="shared" si="127"/>
        <v>5</v>
      </c>
    </row>
    <row r="4063" spans="12:16" x14ac:dyDescent="0.35">
      <c r="L4063" s="20">
        <v>4062</v>
      </c>
      <c r="M4063" s="20">
        <v>1807</v>
      </c>
      <c r="N4063" s="21">
        <v>107</v>
      </c>
      <c r="O4063" s="22" t="str">
        <f t="shared" si="126"/>
        <v>Asian</v>
      </c>
      <c r="P4063" s="19">
        <f t="shared" si="127"/>
        <v>16.5</v>
      </c>
    </row>
    <row r="4064" spans="12:16" x14ac:dyDescent="0.35">
      <c r="L4064" s="20">
        <v>4063</v>
      </c>
      <c r="M4064" s="20">
        <v>1807</v>
      </c>
      <c r="N4064" s="21">
        <v>126</v>
      </c>
      <c r="O4064" s="22" t="str">
        <f t="shared" si="126"/>
        <v>Italian</v>
      </c>
      <c r="P4064" s="19">
        <f t="shared" si="127"/>
        <v>14.5</v>
      </c>
    </row>
    <row r="4065" spans="12:16" x14ac:dyDescent="0.35">
      <c r="L4065" s="20">
        <v>4064</v>
      </c>
      <c r="M4065" s="20">
        <v>1807</v>
      </c>
      <c r="N4065" s="21">
        <v>131</v>
      </c>
      <c r="O4065" s="22" t="str">
        <f t="shared" si="126"/>
        <v>Italian</v>
      </c>
      <c r="P4065" s="19">
        <f t="shared" si="127"/>
        <v>17.95</v>
      </c>
    </row>
    <row r="4066" spans="12:16" x14ac:dyDescent="0.35">
      <c r="L4066" s="20">
        <v>4065</v>
      </c>
      <c r="M4066" s="20">
        <v>1808</v>
      </c>
      <c r="N4066" s="21">
        <v>107</v>
      </c>
      <c r="O4066" s="22" t="str">
        <f t="shared" si="126"/>
        <v>Asian</v>
      </c>
      <c r="P4066" s="19">
        <f t="shared" si="127"/>
        <v>16.5</v>
      </c>
    </row>
    <row r="4067" spans="12:16" x14ac:dyDescent="0.35">
      <c r="L4067" s="20">
        <v>4066</v>
      </c>
      <c r="M4067" s="20">
        <v>1808</v>
      </c>
      <c r="N4067" s="21">
        <v>132</v>
      </c>
      <c r="O4067" s="22" t="str">
        <f t="shared" si="126"/>
        <v>Italian</v>
      </c>
      <c r="P4067" s="19">
        <f t="shared" si="127"/>
        <v>16.95</v>
      </c>
    </row>
    <row r="4068" spans="12:16" x14ac:dyDescent="0.35">
      <c r="L4068" s="20">
        <v>4067</v>
      </c>
      <c r="M4068" s="20">
        <v>1809</v>
      </c>
      <c r="N4068" s="21">
        <v>124</v>
      </c>
      <c r="O4068" s="22" t="str">
        <f t="shared" si="126"/>
        <v>Italian</v>
      </c>
      <c r="P4068" s="19">
        <f t="shared" si="127"/>
        <v>14.5</v>
      </c>
    </row>
    <row r="4069" spans="12:16" x14ac:dyDescent="0.35">
      <c r="L4069" s="20">
        <v>4068</v>
      </c>
      <c r="M4069" s="20">
        <v>1809</v>
      </c>
      <c r="N4069" s="21">
        <v>120</v>
      </c>
      <c r="O4069" s="22" t="str">
        <f t="shared" si="126"/>
        <v>Mexican</v>
      </c>
      <c r="P4069" s="19">
        <f t="shared" si="127"/>
        <v>13.95</v>
      </c>
    </row>
    <row r="4070" spans="12:16" x14ac:dyDescent="0.35">
      <c r="L4070" s="20">
        <v>4069</v>
      </c>
      <c r="M4070" s="20">
        <v>1810</v>
      </c>
      <c r="N4070" s="21">
        <v>108</v>
      </c>
      <c r="O4070" s="22" t="str">
        <f t="shared" si="126"/>
        <v>Asian</v>
      </c>
      <c r="P4070" s="19">
        <f t="shared" si="127"/>
        <v>14.5</v>
      </c>
    </row>
    <row r="4071" spans="12:16" x14ac:dyDescent="0.35">
      <c r="L4071" s="20">
        <v>4070</v>
      </c>
      <c r="M4071" s="20">
        <v>1811</v>
      </c>
      <c r="N4071" s="21">
        <v>126</v>
      </c>
      <c r="O4071" s="22" t="str">
        <f t="shared" si="126"/>
        <v>Italian</v>
      </c>
      <c r="P4071" s="19">
        <f t="shared" si="127"/>
        <v>14.5</v>
      </c>
    </row>
    <row r="4072" spans="12:16" x14ac:dyDescent="0.35">
      <c r="L4072" s="20">
        <v>4071</v>
      </c>
      <c r="M4072" s="20">
        <v>1811</v>
      </c>
      <c r="N4072" s="21">
        <v>109</v>
      </c>
      <c r="O4072" s="22" t="str">
        <f t="shared" si="126"/>
        <v>Asian</v>
      </c>
      <c r="P4072" s="19">
        <f t="shared" si="127"/>
        <v>17.95</v>
      </c>
    </row>
    <row r="4073" spans="12:16" x14ac:dyDescent="0.35">
      <c r="L4073" s="20">
        <v>4072</v>
      </c>
      <c r="M4073" s="20">
        <v>1811</v>
      </c>
      <c r="N4073" s="21">
        <v>118</v>
      </c>
      <c r="O4073" s="22" t="str">
        <f t="shared" si="126"/>
        <v>Mexican</v>
      </c>
      <c r="P4073" s="19">
        <f t="shared" si="127"/>
        <v>14.95</v>
      </c>
    </row>
    <row r="4074" spans="12:16" x14ac:dyDescent="0.35">
      <c r="L4074" s="20">
        <v>4073</v>
      </c>
      <c r="M4074" s="20">
        <v>1812</v>
      </c>
      <c r="N4074" s="21">
        <v>108</v>
      </c>
      <c r="O4074" s="22" t="str">
        <f t="shared" si="126"/>
        <v>Asian</v>
      </c>
      <c r="P4074" s="19">
        <f t="shared" si="127"/>
        <v>14.5</v>
      </c>
    </row>
    <row r="4075" spans="12:16" x14ac:dyDescent="0.35">
      <c r="L4075" s="20">
        <v>4074</v>
      </c>
      <c r="M4075" s="20">
        <v>1812</v>
      </c>
      <c r="N4075" s="21">
        <v>132</v>
      </c>
      <c r="O4075" s="22" t="str">
        <f t="shared" si="126"/>
        <v>Italian</v>
      </c>
      <c r="P4075" s="19">
        <f t="shared" si="127"/>
        <v>16.95</v>
      </c>
    </row>
    <row r="4076" spans="12:16" x14ac:dyDescent="0.35">
      <c r="L4076" s="20">
        <v>4075</v>
      </c>
      <c r="M4076" s="20">
        <v>1813</v>
      </c>
      <c r="N4076" s="21">
        <v>124</v>
      </c>
      <c r="O4076" s="22" t="str">
        <f t="shared" si="126"/>
        <v>Italian</v>
      </c>
      <c r="P4076" s="19">
        <f t="shared" si="127"/>
        <v>14.5</v>
      </c>
    </row>
    <row r="4077" spans="12:16" x14ac:dyDescent="0.35">
      <c r="L4077" s="20">
        <v>4076</v>
      </c>
      <c r="M4077" s="20">
        <v>1813</v>
      </c>
      <c r="N4077" s="21">
        <v>132</v>
      </c>
      <c r="O4077" s="22" t="str">
        <f t="shared" si="126"/>
        <v>Italian</v>
      </c>
      <c r="P4077" s="19">
        <f t="shared" si="127"/>
        <v>16.95</v>
      </c>
    </row>
    <row r="4078" spans="12:16" x14ac:dyDescent="0.35">
      <c r="L4078" s="20">
        <v>4077</v>
      </c>
      <c r="M4078" s="20">
        <v>1814</v>
      </c>
      <c r="N4078" s="21">
        <v>107</v>
      </c>
      <c r="O4078" s="22" t="str">
        <f t="shared" si="126"/>
        <v>Asian</v>
      </c>
      <c r="P4078" s="19">
        <f t="shared" si="127"/>
        <v>16.5</v>
      </c>
    </row>
    <row r="4079" spans="12:16" x14ac:dyDescent="0.35">
      <c r="L4079" s="20">
        <v>4078</v>
      </c>
      <c r="M4079" s="20">
        <v>1814</v>
      </c>
      <c r="N4079" s="21">
        <v>103</v>
      </c>
      <c r="O4079" s="22" t="str">
        <f t="shared" si="126"/>
        <v>American</v>
      </c>
      <c r="P4079" s="19">
        <f t="shared" si="127"/>
        <v>9</v>
      </c>
    </row>
    <row r="4080" spans="12:16" x14ac:dyDescent="0.35">
      <c r="L4080" s="20">
        <v>4079</v>
      </c>
      <c r="M4080" s="20">
        <v>1814</v>
      </c>
      <c r="N4080" s="21">
        <v>120</v>
      </c>
      <c r="O4080" s="22" t="str">
        <f t="shared" si="126"/>
        <v>Mexican</v>
      </c>
      <c r="P4080" s="19">
        <f t="shared" si="127"/>
        <v>13.95</v>
      </c>
    </row>
    <row r="4081" spans="12:16" x14ac:dyDescent="0.35">
      <c r="L4081" s="20">
        <v>4080</v>
      </c>
      <c r="M4081" s="20">
        <v>1815</v>
      </c>
      <c r="N4081" s="21">
        <v>107</v>
      </c>
      <c r="O4081" s="22" t="str">
        <f t="shared" si="126"/>
        <v>Asian</v>
      </c>
      <c r="P4081" s="19">
        <f t="shared" si="127"/>
        <v>16.5</v>
      </c>
    </row>
    <row r="4082" spans="12:16" x14ac:dyDescent="0.35">
      <c r="L4082" s="20">
        <v>4081</v>
      </c>
      <c r="M4082" s="20">
        <v>1815</v>
      </c>
      <c r="N4082" s="21">
        <v>109</v>
      </c>
      <c r="O4082" s="22" t="str">
        <f t="shared" si="126"/>
        <v>Asian</v>
      </c>
      <c r="P4082" s="19">
        <f t="shared" si="127"/>
        <v>17.95</v>
      </c>
    </row>
    <row r="4083" spans="12:16" x14ac:dyDescent="0.35">
      <c r="L4083" s="20">
        <v>4082</v>
      </c>
      <c r="M4083" s="20">
        <v>1815</v>
      </c>
      <c r="N4083" s="21">
        <v>110</v>
      </c>
      <c r="O4083" s="22" t="str">
        <f t="shared" si="126"/>
        <v>Asian</v>
      </c>
      <c r="P4083" s="19">
        <f t="shared" si="127"/>
        <v>17.95</v>
      </c>
    </row>
    <row r="4084" spans="12:16" x14ac:dyDescent="0.35">
      <c r="L4084" s="20">
        <v>4083</v>
      </c>
      <c r="M4084" s="20">
        <v>1816</v>
      </c>
      <c r="N4084" s="21">
        <v>125</v>
      </c>
      <c r="O4084" s="22" t="str">
        <f t="shared" si="126"/>
        <v>Italian</v>
      </c>
      <c r="P4084" s="19">
        <f t="shared" si="127"/>
        <v>17.95</v>
      </c>
    </row>
    <row r="4085" spans="12:16" x14ac:dyDescent="0.35">
      <c r="L4085" s="20">
        <v>4084</v>
      </c>
      <c r="M4085" s="20">
        <v>1816</v>
      </c>
      <c r="N4085" s="21">
        <v>109</v>
      </c>
      <c r="O4085" s="22" t="str">
        <f t="shared" si="126"/>
        <v>Asian</v>
      </c>
      <c r="P4085" s="19">
        <f t="shared" si="127"/>
        <v>17.95</v>
      </c>
    </row>
    <row r="4086" spans="12:16" x14ac:dyDescent="0.35">
      <c r="L4086" s="20">
        <v>4085</v>
      </c>
      <c r="M4086" s="20">
        <v>1816</v>
      </c>
      <c r="N4086" s="21">
        <v>122</v>
      </c>
      <c r="O4086" s="22" t="str">
        <f t="shared" si="126"/>
        <v>Mexican</v>
      </c>
      <c r="P4086" s="19">
        <f t="shared" si="127"/>
        <v>7</v>
      </c>
    </row>
    <row r="4087" spans="12:16" x14ac:dyDescent="0.35">
      <c r="L4087" s="20">
        <v>4086</v>
      </c>
      <c r="M4087" s="20">
        <v>1817</v>
      </c>
      <c r="N4087" s="21">
        <v>107</v>
      </c>
      <c r="O4087" s="22" t="str">
        <f t="shared" si="126"/>
        <v>Asian</v>
      </c>
      <c r="P4087" s="19">
        <f t="shared" si="127"/>
        <v>16.5</v>
      </c>
    </row>
    <row r="4088" spans="12:16" x14ac:dyDescent="0.35">
      <c r="L4088" s="20">
        <v>4087</v>
      </c>
      <c r="M4088" s="20">
        <v>1817</v>
      </c>
      <c r="N4088" s="21">
        <v>118</v>
      </c>
      <c r="O4088" s="22" t="str">
        <f t="shared" si="126"/>
        <v>Mexican</v>
      </c>
      <c r="P4088" s="19">
        <f t="shared" si="127"/>
        <v>14.95</v>
      </c>
    </row>
    <row r="4089" spans="12:16" x14ac:dyDescent="0.35">
      <c r="L4089" s="20">
        <v>4088</v>
      </c>
      <c r="M4089" s="20">
        <v>1817</v>
      </c>
      <c r="N4089" s="21">
        <v>120</v>
      </c>
      <c r="O4089" s="22" t="str">
        <f t="shared" si="126"/>
        <v>Mexican</v>
      </c>
      <c r="P4089" s="19">
        <f t="shared" si="127"/>
        <v>13.95</v>
      </c>
    </row>
    <row r="4090" spans="12:16" x14ac:dyDescent="0.35">
      <c r="L4090" s="20">
        <v>4089</v>
      </c>
      <c r="M4090" s="20">
        <v>1818</v>
      </c>
      <c r="N4090" s="21">
        <v>111</v>
      </c>
      <c r="O4090" s="22" t="str">
        <f t="shared" si="126"/>
        <v>Asian</v>
      </c>
      <c r="P4090" s="19">
        <f t="shared" si="127"/>
        <v>11.95</v>
      </c>
    </row>
    <row r="4091" spans="12:16" x14ac:dyDescent="0.35">
      <c r="L4091" s="20">
        <v>4090</v>
      </c>
      <c r="M4091" s="20">
        <v>1818</v>
      </c>
      <c r="N4091" s="21">
        <v>120</v>
      </c>
      <c r="O4091" s="22" t="str">
        <f t="shared" si="126"/>
        <v>Mexican</v>
      </c>
      <c r="P4091" s="19">
        <f t="shared" si="127"/>
        <v>13.95</v>
      </c>
    </row>
    <row r="4092" spans="12:16" x14ac:dyDescent="0.35">
      <c r="L4092" s="20">
        <v>4091</v>
      </c>
      <c r="M4092" s="20">
        <v>1819</v>
      </c>
      <c r="N4092" s="21">
        <v>101</v>
      </c>
      <c r="O4092" s="22" t="str">
        <f t="shared" si="126"/>
        <v>American</v>
      </c>
      <c r="P4092" s="19">
        <f t="shared" si="127"/>
        <v>12.95</v>
      </c>
    </row>
    <row r="4093" spans="12:16" x14ac:dyDescent="0.35">
      <c r="L4093" s="20">
        <v>4092</v>
      </c>
      <c r="M4093" s="20">
        <v>1819</v>
      </c>
      <c r="N4093" s="21">
        <v>113</v>
      </c>
      <c r="O4093" s="22" t="str">
        <f t="shared" si="126"/>
        <v>Asian</v>
      </c>
      <c r="P4093" s="19">
        <f t="shared" si="127"/>
        <v>5</v>
      </c>
    </row>
    <row r="4094" spans="12:16" x14ac:dyDescent="0.35">
      <c r="L4094" s="20">
        <v>4093</v>
      </c>
      <c r="M4094" s="20">
        <v>1819</v>
      </c>
      <c r="N4094" s="21">
        <v>132</v>
      </c>
      <c r="O4094" s="22" t="str">
        <f t="shared" si="126"/>
        <v>Italian</v>
      </c>
      <c r="P4094" s="19">
        <f t="shared" si="127"/>
        <v>16.95</v>
      </c>
    </row>
    <row r="4095" spans="12:16" x14ac:dyDescent="0.35">
      <c r="L4095" s="20">
        <v>4094</v>
      </c>
      <c r="M4095" s="20">
        <v>1820</v>
      </c>
      <c r="N4095" s="21">
        <v>102</v>
      </c>
      <c r="O4095" s="22" t="str">
        <f t="shared" si="126"/>
        <v>American</v>
      </c>
      <c r="P4095" s="19">
        <f t="shared" si="127"/>
        <v>13.95</v>
      </c>
    </row>
    <row r="4096" spans="12:16" x14ac:dyDescent="0.35">
      <c r="L4096" s="20">
        <v>4095</v>
      </c>
      <c r="M4096" s="20">
        <v>1820</v>
      </c>
      <c r="N4096" s="21">
        <v>125</v>
      </c>
      <c r="O4096" s="22" t="str">
        <f t="shared" si="126"/>
        <v>Italian</v>
      </c>
      <c r="P4096" s="19">
        <f t="shared" si="127"/>
        <v>17.95</v>
      </c>
    </row>
    <row r="4097" spans="12:16" x14ac:dyDescent="0.35">
      <c r="L4097" s="20">
        <v>4096</v>
      </c>
      <c r="M4097" s="20">
        <v>1820</v>
      </c>
      <c r="N4097" s="21">
        <v>111</v>
      </c>
      <c r="O4097" s="22" t="str">
        <f t="shared" si="126"/>
        <v>Asian</v>
      </c>
      <c r="P4097" s="19">
        <f t="shared" si="127"/>
        <v>11.95</v>
      </c>
    </row>
    <row r="4098" spans="12:16" x14ac:dyDescent="0.35">
      <c r="L4098" s="20">
        <v>4097</v>
      </c>
      <c r="M4098" s="20">
        <v>1821</v>
      </c>
      <c r="N4098" s="21">
        <v>103</v>
      </c>
      <c r="O4098" s="22" t="str">
        <f t="shared" si="126"/>
        <v>American</v>
      </c>
      <c r="P4098" s="19">
        <f t="shared" si="127"/>
        <v>9</v>
      </c>
    </row>
    <row r="4099" spans="12:16" x14ac:dyDescent="0.35">
      <c r="L4099" s="20">
        <v>4098</v>
      </c>
      <c r="M4099" s="20">
        <v>1821</v>
      </c>
      <c r="N4099" s="21">
        <v>131</v>
      </c>
      <c r="O4099" s="22" t="str">
        <f t="shared" ref="O4099:O4162" si="128">_xlfn.XLOOKUP(N4099,$A$2:$A$33,$C$2:$C$33)</f>
        <v>Italian</v>
      </c>
      <c r="P4099" s="19">
        <f t="shared" ref="P4099:P4162" si="129">_xlfn.XLOOKUP(N4099,$A$2:$A$33,$D$2:$D$33)</f>
        <v>17.95</v>
      </c>
    </row>
    <row r="4100" spans="12:16" x14ac:dyDescent="0.35">
      <c r="L4100" s="20">
        <v>4099</v>
      </c>
      <c r="M4100" s="20">
        <v>1822</v>
      </c>
      <c r="N4100" s="21">
        <v>116</v>
      </c>
      <c r="O4100" s="22" t="str">
        <f t="shared" si="128"/>
        <v>Mexican</v>
      </c>
      <c r="P4100" s="19">
        <f t="shared" si="129"/>
        <v>13.95</v>
      </c>
    </row>
    <row r="4101" spans="12:16" x14ac:dyDescent="0.35">
      <c r="L4101" s="20">
        <v>4100</v>
      </c>
      <c r="M4101" s="20">
        <v>1822</v>
      </c>
      <c r="N4101" s="21">
        <v>117</v>
      </c>
      <c r="O4101" s="22" t="str">
        <f t="shared" si="128"/>
        <v>Mexican</v>
      </c>
      <c r="P4101" s="19">
        <f t="shared" si="129"/>
        <v>12.95</v>
      </c>
    </row>
    <row r="4102" spans="12:16" x14ac:dyDescent="0.35">
      <c r="L4102" s="20">
        <v>4101</v>
      </c>
      <c r="M4102" s="20">
        <v>1823</v>
      </c>
      <c r="N4102" s="21">
        <v>102</v>
      </c>
      <c r="O4102" s="22" t="str">
        <f t="shared" si="128"/>
        <v>American</v>
      </c>
      <c r="P4102" s="19">
        <f t="shared" si="129"/>
        <v>13.95</v>
      </c>
    </row>
    <row r="4103" spans="12:16" x14ac:dyDescent="0.35">
      <c r="L4103" s="20">
        <v>4102</v>
      </c>
      <c r="M4103" s="20">
        <v>1824</v>
      </c>
      <c r="N4103" s="21">
        <v>107</v>
      </c>
      <c r="O4103" s="22" t="str">
        <f t="shared" si="128"/>
        <v>Asian</v>
      </c>
      <c r="P4103" s="19">
        <f t="shared" si="129"/>
        <v>16.5</v>
      </c>
    </row>
    <row r="4104" spans="12:16" x14ac:dyDescent="0.35">
      <c r="L4104" s="20">
        <v>4103</v>
      </c>
      <c r="M4104" s="20">
        <v>1824</v>
      </c>
      <c r="N4104" s="21">
        <v>105</v>
      </c>
      <c r="O4104" s="22" t="str">
        <f t="shared" si="128"/>
        <v>American</v>
      </c>
      <c r="P4104" s="19">
        <f t="shared" si="129"/>
        <v>7</v>
      </c>
    </row>
    <row r="4105" spans="12:16" x14ac:dyDescent="0.35">
      <c r="L4105" s="20">
        <v>4104</v>
      </c>
      <c r="M4105" s="20">
        <v>1825</v>
      </c>
      <c r="N4105" s="21">
        <v>108</v>
      </c>
      <c r="O4105" s="22" t="str">
        <f t="shared" si="128"/>
        <v>Asian</v>
      </c>
      <c r="P4105" s="19">
        <f t="shared" si="129"/>
        <v>14.5</v>
      </c>
    </row>
    <row r="4106" spans="12:16" x14ac:dyDescent="0.35">
      <c r="L4106" s="20">
        <v>4105</v>
      </c>
      <c r="M4106" s="20">
        <v>1825</v>
      </c>
      <c r="N4106" s="21">
        <v>124</v>
      </c>
      <c r="O4106" s="22" t="str">
        <f t="shared" si="128"/>
        <v>Italian</v>
      </c>
      <c r="P4106" s="19">
        <f t="shared" si="129"/>
        <v>14.5</v>
      </c>
    </row>
    <row r="4107" spans="12:16" x14ac:dyDescent="0.35">
      <c r="L4107" s="20">
        <v>4106</v>
      </c>
      <c r="M4107" s="20">
        <v>1825</v>
      </c>
      <c r="N4107" s="21">
        <v>120</v>
      </c>
      <c r="O4107" s="22" t="str">
        <f t="shared" si="128"/>
        <v>Mexican</v>
      </c>
      <c r="P4107" s="19">
        <f t="shared" si="129"/>
        <v>13.95</v>
      </c>
    </row>
    <row r="4108" spans="12:16" x14ac:dyDescent="0.35">
      <c r="L4108" s="20">
        <v>4107</v>
      </c>
      <c r="M4108" s="20">
        <v>1826</v>
      </c>
      <c r="N4108" s="21">
        <v>125</v>
      </c>
      <c r="O4108" s="22" t="str">
        <f t="shared" si="128"/>
        <v>Italian</v>
      </c>
      <c r="P4108" s="19">
        <f t="shared" si="129"/>
        <v>17.95</v>
      </c>
    </row>
    <row r="4109" spans="12:16" x14ac:dyDescent="0.35">
      <c r="L4109" s="20">
        <v>4108</v>
      </c>
      <c r="M4109" s="20">
        <v>1826</v>
      </c>
      <c r="N4109" s="21">
        <v>119</v>
      </c>
      <c r="O4109" s="22" t="str">
        <f t="shared" si="128"/>
        <v>Mexican</v>
      </c>
      <c r="P4109" s="19">
        <f t="shared" si="129"/>
        <v>11.95</v>
      </c>
    </row>
    <row r="4110" spans="12:16" x14ac:dyDescent="0.35">
      <c r="L4110" s="20">
        <v>4109</v>
      </c>
      <c r="M4110" s="20">
        <v>1826</v>
      </c>
      <c r="N4110" s="21">
        <v>119</v>
      </c>
      <c r="O4110" s="22" t="str">
        <f t="shared" si="128"/>
        <v>Mexican</v>
      </c>
      <c r="P4110" s="19">
        <f t="shared" si="129"/>
        <v>11.95</v>
      </c>
    </row>
    <row r="4111" spans="12:16" x14ac:dyDescent="0.35">
      <c r="L4111" s="20">
        <v>4110</v>
      </c>
      <c r="M4111" s="20">
        <v>1826</v>
      </c>
      <c r="N4111" s="21">
        <v>114</v>
      </c>
      <c r="O4111" s="22" t="str">
        <f t="shared" si="128"/>
        <v>Asian</v>
      </c>
      <c r="P4111" s="19">
        <f t="shared" si="129"/>
        <v>9</v>
      </c>
    </row>
    <row r="4112" spans="12:16" x14ac:dyDescent="0.35">
      <c r="L4112" s="20">
        <v>4111</v>
      </c>
      <c r="M4112" s="20">
        <v>1827</v>
      </c>
      <c r="N4112" s="21">
        <v>117</v>
      </c>
      <c r="O4112" s="22" t="str">
        <f t="shared" si="128"/>
        <v>Mexican</v>
      </c>
      <c r="P4112" s="19">
        <f t="shared" si="129"/>
        <v>12.95</v>
      </c>
    </row>
    <row r="4113" spans="12:16" x14ac:dyDescent="0.35">
      <c r="L4113" s="20">
        <v>4112</v>
      </c>
      <c r="M4113" s="20">
        <v>1827</v>
      </c>
      <c r="N4113" s="21">
        <v>129</v>
      </c>
      <c r="O4113" s="22" t="str">
        <f t="shared" si="128"/>
        <v>Italian</v>
      </c>
      <c r="P4113" s="19">
        <f t="shared" si="129"/>
        <v>15.5</v>
      </c>
    </row>
    <row r="4114" spans="12:16" x14ac:dyDescent="0.35">
      <c r="L4114" s="20">
        <v>4113</v>
      </c>
      <c r="M4114" s="20">
        <v>1827</v>
      </c>
      <c r="N4114" s="21">
        <v>121</v>
      </c>
      <c r="O4114" s="22" t="str">
        <f t="shared" si="128"/>
        <v>Mexican</v>
      </c>
      <c r="P4114" s="19">
        <f t="shared" si="129"/>
        <v>10.5</v>
      </c>
    </row>
    <row r="4115" spans="12:16" x14ac:dyDescent="0.35">
      <c r="L4115" s="20">
        <v>4114</v>
      </c>
      <c r="M4115" s="20">
        <v>1828</v>
      </c>
      <c r="N4115" s="21">
        <v>113</v>
      </c>
      <c r="O4115" s="22" t="str">
        <f t="shared" si="128"/>
        <v>Asian</v>
      </c>
      <c r="P4115" s="19">
        <f t="shared" si="129"/>
        <v>5</v>
      </c>
    </row>
    <row r="4116" spans="12:16" x14ac:dyDescent="0.35">
      <c r="L4116" s="20">
        <v>4115</v>
      </c>
      <c r="M4116" s="20">
        <v>1828</v>
      </c>
      <c r="N4116" s="21">
        <v>123</v>
      </c>
      <c r="O4116" s="22" t="str">
        <f t="shared" si="128"/>
        <v>Mexican</v>
      </c>
      <c r="P4116" s="19">
        <f t="shared" si="129"/>
        <v>9</v>
      </c>
    </row>
    <row r="4117" spans="12:16" x14ac:dyDescent="0.35">
      <c r="L4117" s="20">
        <v>4116</v>
      </c>
      <c r="M4117" s="20">
        <v>1828</v>
      </c>
      <c r="N4117" s="21">
        <v>106</v>
      </c>
      <c r="O4117" s="22" t="str">
        <f t="shared" si="128"/>
        <v>American</v>
      </c>
      <c r="P4117" s="19">
        <f t="shared" si="129"/>
        <v>7</v>
      </c>
    </row>
    <row r="4118" spans="12:16" x14ac:dyDescent="0.35">
      <c r="L4118" s="20">
        <v>4117</v>
      </c>
      <c r="M4118" s="20">
        <v>1829</v>
      </c>
      <c r="N4118" s="21">
        <v>102</v>
      </c>
      <c r="O4118" s="22" t="str">
        <f t="shared" si="128"/>
        <v>American</v>
      </c>
      <c r="P4118" s="19">
        <f t="shared" si="129"/>
        <v>13.95</v>
      </c>
    </row>
    <row r="4119" spans="12:16" x14ac:dyDescent="0.35">
      <c r="L4119" s="20">
        <v>4118</v>
      </c>
      <c r="M4119" s="20">
        <v>1829</v>
      </c>
      <c r="N4119" s="21">
        <v>112</v>
      </c>
      <c r="O4119" s="22" t="str">
        <f t="shared" si="128"/>
        <v>Asian</v>
      </c>
      <c r="P4119" s="19">
        <f t="shared" si="129"/>
        <v>14.95</v>
      </c>
    </row>
    <row r="4120" spans="12:16" x14ac:dyDescent="0.35">
      <c r="L4120" s="20">
        <v>4119</v>
      </c>
      <c r="M4120" s="20">
        <v>1829</v>
      </c>
      <c r="N4120" s="21">
        <v>106</v>
      </c>
      <c r="O4120" s="22" t="str">
        <f t="shared" si="128"/>
        <v>American</v>
      </c>
      <c r="P4120" s="19">
        <f t="shared" si="129"/>
        <v>7</v>
      </c>
    </row>
    <row r="4121" spans="12:16" x14ac:dyDescent="0.35">
      <c r="L4121" s="20">
        <v>4120</v>
      </c>
      <c r="M4121" s="20">
        <v>1829</v>
      </c>
      <c r="N4121" s="21">
        <v>114</v>
      </c>
      <c r="O4121" s="22" t="str">
        <f t="shared" si="128"/>
        <v>Asian</v>
      </c>
      <c r="P4121" s="19">
        <f t="shared" si="129"/>
        <v>9</v>
      </c>
    </row>
    <row r="4122" spans="12:16" x14ac:dyDescent="0.35">
      <c r="L4122" s="20">
        <v>4121</v>
      </c>
      <c r="M4122" s="20">
        <v>1830</v>
      </c>
      <c r="N4122" s="21">
        <v>120</v>
      </c>
      <c r="O4122" s="22" t="str">
        <f t="shared" si="128"/>
        <v>Mexican</v>
      </c>
      <c r="P4122" s="19">
        <f t="shared" si="129"/>
        <v>13.95</v>
      </c>
    </row>
    <row r="4123" spans="12:16" x14ac:dyDescent="0.35">
      <c r="L4123" s="20">
        <v>4122</v>
      </c>
      <c r="M4123" s="20">
        <v>1831</v>
      </c>
      <c r="N4123" s="21">
        <v>120</v>
      </c>
      <c r="O4123" s="22" t="str">
        <f t="shared" si="128"/>
        <v>Mexican</v>
      </c>
      <c r="P4123" s="19">
        <f t="shared" si="129"/>
        <v>13.95</v>
      </c>
    </row>
    <row r="4124" spans="12:16" x14ac:dyDescent="0.35">
      <c r="L4124" s="20">
        <v>4123</v>
      </c>
      <c r="M4124" s="20">
        <v>1832</v>
      </c>
      <c r="N4124" s="21">
        <v>111</v>
      </c>
      <c r="O4124" s="22" t="str">
        <f t="shared" si="128"/>
        <v>Asian</v>
      </c>
      <c r="P4124" s="19">
        <f t="shared" si="129"/>
        <v>11.95</v>
      </c>
    </row>
    <row r="4125" spans="12:16" x14ac:dyDescent="0.35">
      <c r="L4125" s="20">
        <v>4124</v>
      </c>
      <c r="M4125" s="20">
        <v>1833</v>
      </c>
      <c r="N4125" s="21">
        <v>102</v>
      </c>
      <c r="O4125" s="22" t="str">
        <f t="shared" si="128"/>
        <v>American</v>
      </c>
      <c r="P4125" s="19">
        <f t="shared" si="129"/>
        <v>13.95</v>
      </c>
    </row>
    <row r="4126" spans="12:16" x14ac:dyDescent="0.35">
      <c r="L4126" s="20">
        <v>4125</v>
      </c>
      <c r="M4126" s="20">
        <v>1833</v>
      </c>
      <c r="N4126" s="21">
        <v>129</v>
      </c>
      <c r="O4126" s="22" t="str">
        <f t="shared" si="128"/>
        <v>Italian</v>
      </c>
      <c r="P4126" s="19">
        <f t="shared" si="129"/>
        <v>15.5</v>
      </c>
    </row>
    <row r="4127" spans="12:16" x14ac:dyDescent="0.35">
      <c r="L4127" s="20">
        <v>4126</v>
      </c>
      <c r="M4127" s="20">
        <v>1834</v>
      </c>
      <c r="N4127" s="21">
        <v>117</v>
      </c>
      <c r="O4127" s="22" t="str">
        <f t="shared" si="128"/>
        <v>Mexican</v>
      </c>
      <c r="P4127" s="19">
        <f t="shared" si="129"/>
        <v>12.95</v>
      </c>
    </row>
    <row r="4128" spans="12:16" x14ac:dyDescent="0.35">
      <c r="L4128" s="20">
        <v>4127</v>
      </c>
      <c r="M4128" s="20">
        <v>1834</v>
      </c>
      <c r="N4128" s="21">
        <v>119</v>
      </c>
      <c r="O4128" s="22" t="str">
        <f t="shared" si="128"/>
        <v>Mexican</v>
      </c>
      <c r="P4128" s="19">
        <f t="shared" si="129"/>
        <v>11.95</v>
      </c>
    </row>
    <row r="4129" spans="12:16" x14ac:dyDescent="0.35">
      <c r="L4129" s="20">
        <v>4128</v>
      </c>
      <c r="M4129" s="20">
        <v>1835</v>
      </c>
      <c r="N4129" s="21">
        <v>102</v>
      </c>
      <c r="O4129" s="22" t="str">
        <f t="shared" si="128"/>
        <v>American</v>
      </c>
      <c r="P4129" s="19">
        <f t="shared" si="129"/>
        <v>13.95</v>
      </c>
    </row>
    <row r="4130" spans="12:16" x14ac:dyDescent="0.35">
      <c r="L4130" s="20">
        <v>4129</v>
      </c>
      <c r="M4130" s="20">
        <v>1835</v>
      </c>
      <c r="N4130" s="21">
        <v>109</v>
      </c>
      <c r="O4130" s="22" t="str">
        <f t="shared" si="128"/>
        <v>Asian</v>
      </c>
      <c r="P4130" s="19">
        <f t="shared" si="129"/>
        <v>17.95</v>
      </c>
    </row>
    <row r="4131" spans="12:16" x14ac:dyDescent="0.35">
      <c r="L4131" s="20">
        <v>4130</v>
      </c>
      <c r="M4131" s="20">
        <v>1835</v>
      </c>
      <c r="N4131" s="21">
        <v>127</v>
      </c>
      <c r="O4131" s="22" t="str">
        <f t="shared" si="128"/>
        <v>Italian</v>
      </c>
      <c r="P4131" s="19">
        <f t="shared" si="129"/>
        <v>17.95</v>
      </c>
    </row>
    <row r="4132" spans="12:16" x14ac:dyDescent="0.35">
      <c r="L4132" s="20">
        <v>4131</v>
      </c>
      <c r="M4132" s="20">
        <v>1835</v>
      </c>
      <c r="N4132" s="21">
        <v>112</v>
      </c>
      <c r="O4132" s="22" t="str">
        <f t="shared" si="128"/>
        <v>Asian</v>
      </c>
      <c r="P4132" s="19">
        <f t="shared" si="129"/>
        <v>14.95</v>
      </c>
    </row>
    <row r="4133" spans="12:16" x14ac:dyDescent="0.35">
      <c r="L4133" s="20">
        <v>4132</v>
      </c>
      <c r="M4133" s="20">
        <v>1836</v>
      </c>
      <c r="N4133" s="21">
        <v>132</v>
      </c>
      <c r="O4133" s="22" t="str">
        <f t="shared" si="128"/>
        <v>Italian</v>
      </c>
      <c r="P4133" s="19">
        <f t="shared" si="129"/>
        <v>16.95</v>
      </c>
    </row>
    <row r="4134" spans="12:16" x14ac:dyDescent="0.35">
      <c r="L4134" s="20">
        <v>4133</v>
      </c>
      <c r="M4134" s="20">
        <v>1837</v>
      </c>
      <c r="N4134" s="21">
        <v>101</v>
      </c>
      <c r="O4134" s="22" t="str">
        <f t="shared" si="128"/>
        <v>American</v>
      </c>
      <c r="P4134" s="19">
        <f t="shared" si="129"/>
        <v>12.95</v>
      </c>
    </row>
    <row r="4135" spans="12:16" x14ac:dyDescent="0.35">
      <c r="L4135" s="20">
        <v>4134</v>
      </c>
      <c r="M4135" s="20">
        <v>1837</v>
      </c>
      <c r="N4135" s="21">
        <v>110</v>
      </c>
      <c r="O4135" s="22" t="str">
        <f t="shared" si="128"/>
        <v>Asian</v>
      </c>
      <c r="P4135" s="19">
        <f t="shared" si="129"/>
        <v>17.95</v>
      </c>
    </row>
    <row r="4136" spans="12:16" x14ac:dyDescent="0.35">
      <c r="L4136" s="20">
        <v>4135</v>
      </c>
      <c r="M4136" s="20">
        <v>1837</v>
      </c>
      <c r="N4136" s="21">
        <v>128</v>
      </c>
      <c r="O4136" s="22" t="str">
        <f t="shared" si="128"/>
        <v>Italian</v>
      </c>
      <c r="P4136" s="19">
        <f t="shared" si="129"/>
        <v>15.5</v>
      </c>
    </row>
    <row r="4137" spans="12:16" x14ac:dyDescent="0.35">
      <c r="L4137" s="20">
        <v>4136</v>
      </c>
      <c r="M4137" s="20">
        <v>1837</v>
      </c>
      <c r="N4137" s="21">
        <v>132</v>
      </c>
      <c r="O4137" s="22" t="str">
        <f t="shared" si="128"/>
        <v>Italian</v>
      </c>
      <c r="P4137" s="19">
        <f t="shared" si="129"/>
        <v>16.95</v>
      </c>
    </row>
    <row r="4138" spans="12:16" x14ac:dyDescent="0.35">
      <c r="L4138" s="20">
        <v>4137</v>
      </c>
      <c r="M4138" s="20">
        <v>1838</v>
      </c>
      <c r="N4138" s="21">
        <v>125</v>
      </c>
      <c r="O4138" s="22" t="str">
        <f t="shared" si="128"/>
        <v>Italian</v>
      </c>
      <c r="P4138" s="19">
        <f t="shared" si="129"/>
        <v>17.95</v>
      </c>
    </row>
    <row r="4139" spans="12:16" x14ac:dyDescent="0.35">
      <c r="L4139" s="20">
        <v>4138</v>
      </c>
      <c r="M4139" s="20">
        <v>1838</v>
      </c>
      <c r="N4139" s="21">
        <v>110</v>
      </c>
      <c r="O4139" s="22" t="str">
        <f t="shared" si="128"/>
        <v>Asian</v>
      </c>
      <c r="P4139" s="19">
        <f t="shared" si="129"/>
        <v>17.95</v>
      </c>
    </row>
    <row r="4140" spans="12:16" x14ac:dyDescent="0.35">
      <c r="L4140" s="20">
        <v>4139</v>
      </c>
      <c r="M4140" s="20">
        <v>1838</v>
      </c>
      <c r="N4140" s="21">
        <v>105</v>
      </c>
      <c r="O4140" s="22" t="str">
        <f t="shared" si="128"/>
        <v>American</v>
      </c>
      <c r="P4140" s="19">
        <f t="shared" si="129"/>
        <v>7</v>
      </c>
    </row>
    <row r="4141" spans="12:16" x14ac:dyDescent="0.35">
      <c r="L4141" s="20">
        <v>4140</v>
      </c>
      <c r="M4141" s="20">
        <v>1839</v>
      </c>
      <c r="N4141" s="21">
        <v>122</v>
      </c>
      <c r="O4141" s="22" t="str">
        <f t="shared" si="128"/>
        <v>Mexican</v>
      </c>
      <c r="P4141" s="19">
        <f t="shared" si="129"/>
        <v>7</v>
      </c>
    </row>
    <row r="4142" spans="12:16" x14ac:dyDescent="0.35">
      <c r="L4142" s="20">
        <v>4141</v>
      </c>
      <c r="M4142" s="20">
        <v>1840</v>
      </c>
      <c r="N4142" s="21">
        <v>107</v>
      </c>
      <c r="O4142" s="22" t="str">
        <f t="shared" si="128"/>
        <v>Asian</v>
      </c>
      <c r="P4142" s="19">
        <f t="shared" si="129"/>
        <v>16.5</v>
      </c>
    </row>
    <row r="4143" spans="12:16" x14ac:dyDescent="0.35">
      <c r="L4143" s="20">
        <v>4142</v>
      </c>
      <c r="M4143" s="20">
        <v>1840</v>
      </c>
      <c r="N4143" s="21">
        <v>108</v>
      </c>
      <c r="O4143" s="22" t="str">
        <f t="shared" si="128"/>
        <v>Asian</v>
      </c>
      <c r="P4143" s="19">
        <f t="shared" si="129"/>
        <v>14.5</v>
      </c>
    </row>
    <row r="4144" spans="12:16" x14ac:dyDescent="0.35">
      <c r="L4144" s="20">
        <v>4143</v>
      </c>
      <c r="M4144" s="20">
        <v>1840</v>
      </c>
      <c r="N4144" s="21">
        <v>109</v>
      </c>
      <c r="O4144" s="22" t="str">
        <f t="shared" si="128"/>
        <v>Asian</v>
      </c>
      <c r="P4144" s="19">
        <f t="shared" si="129"/>
        <v>17.95</v>
      </c>
    </row>
    <row r="4145" spans="12:16" x14ac:dyDescent="0.35">
      <c r="L4145" s="20">
        <v>4144</v>
      </c>
      <c r="M4145" s="20">
        <v>1840</v>
      </c>
      <c r="N4145" s="21">
        <v>117</v>
      </c>
      <c r="O4145" s="22" t="str">
        <f t="shared" si="128"/>
        <v>Mexican</v>
      </c>
      <c r="P4145" s="19">
        <f t="shared" si="129"/>
        <v>12.95</v>
      </c>
    </row>
    <row r="4146" spans="12:16" x14ac:dyDescent="0.35">
      <c r="L4146" s="20">
        <v>4145</v>
      </c>
      <c r="M4146" s="20">
        <v>1841</v>
      </c>
      <c r="N4146" s="21">
        <v>121</v>
      </c>
      <c r="O4146" s="22" t="str">
        <f t="shared" si="128"/>
        <v>Mexican</v>
      </c>
      <c r="P4146" s="19">
        <f t="shared" si="129"/>
        <v>10.5</v>
      </c>
    </row>
    <row r="4147" spans="12:16" x14ac:dyDescent="0.35">
      <c r="L4147" s="20">
        <v>4146</v>
      </c>
      <c r="M4147" s="20">
        <v>1841</v>
      </c>
      <c r="N4147" s="21">
        <v>122</v>
      </c>
      <c r="O4147" s="22" t="str">
        <f t="shared" si="128"/>
        <v>Mexican</v>
      </c>
      <c r="P4147" s="19">
        <f t="shared" si="129"/>
        <v>7</v>
      </c>
    </row>
    <row r="4148" spans="12:16" x14ac:dyDescent="0.35">
      <c r="L4148" s="20">
        <v>4147</v>
      </c>
      <c r="M4148" s="20">
        <v>1842</v>
      </c>
      <c r="N4148" s="21">
        <v>111</v>
      </c>
      <c r="O4148" s="22" t="str">
        <f t="shared" si="128"/>
        <v>Asian</v>
      </c>
      <c r="P4148" s="19">
        <f t="shared" si="129"/>
        <v>11.95</v>
      </c>
    </row>
    <row r="4149" spans="12:16" x14ac:dyDescent="0.35">
      <c r="L4149" s="20">
        <v>4148</v>
      </c>
      <c r="M4149" s="20">
        <v>1842</v>
      </c>
      <c r="N4149" s="21">
        <v>113</v>
      </c>
      <c r="O4149" s="22" t="str">
        <f t="shared" si="128"/>
        <v>Asian</v>
      </c>
      <c r="P4149" s="19">
        <f t="shared" si="129"/>
        <v>5</v>
      </c>
    </row>
    <row r="4150" spans="12:16" x14ac:dyDescent="0.35">
      <c r="L4150" s="20">
        <v>4149</v>
      </c>
      <c r="M4150" s="20">
        <v>1843</v>
      </c>
      <c r="N4150" s="21">
        <v>107</v>
      </c>
      <c r="O4150" s="22" t="str">
        <f t="shared" si="128"/>
        <v>Asian</v>
      </c>
      <c r="P4150" s="19">
        <f t="shared" si="129"/>
        <v>16.5</v>
      </c>
    </row>
    <row r="4151" spans="12:16" x14ac:dyDescent="0.35">
      <c r="L4151" s="20">
        <v>4150</v>
      </c>
      <c r="M4151" s="20">
        <v>1843</v>
      </c>
      <c r="N4151" s="21">
        <v>113</v>
      </c>
      <c r="O4151" s="22" t="str">
        <f t="shared" si="128"/>
        <v>Asian</v>
      </c>
      <c r="P4151" s="19">
        <f t="shared" si="129"/>
        <v>5</v>
      </c>
    </row>
    <row r="4152" spans="12:16" x14ac:dyDescent="0.35">
      <c r="L4152" s="20">
        <v>4151</v>
      </c>
      <c r="M4152" s="20">
        <v>1844</v>
      </c>
      <c r="N4152" s="21">
        <v>112</v>
      </c>
      <c r="O4152" s="22" t="str">
        <f t="shared" si="128"/>
        <v>Asian</v>
      </c>
      <c r="P4152" s="19">
        <f t="shared" si="129"/>
        <v>14.95</v>
      </c>
    </row>
    <row r="4153" spans="12:16" x14ac:dyDescent="0.35">
      <c r="L4153" s="20">
        <v>4152</v>
      </c>
      <c r="M4153" s="20">
        <v>1844</v>
      </c>
      <c r="N4153" s="21">
        <v>123</v>
      </c>
      <c r="O4153" s="22" t="str">
        <f t="shared" si="128"/>
        <v>Mexican</v>
      </c>
      <c r="P4153" s="19">
        <f t="shared" si="129"/>
        <v>9</v>
      </c>
    </row>
    <row r="4154" spans="12:16" x14ac:dyDescent="0.35">
      <c r="L4154" s="20">
        <v>4153</v>
      </c>
      <c r="M4154" s="20">
        <v>1845</v>
      </c>
      <c r="N4154" s="21">
        <v>127</v>
      </c>
      <c r="O4154" s="22" t="str">
        <f t="shared" si="128"/>
        <v>Italian</v>
      </c>
      <c r="P4154" s="19">
        <f t="shared" si="129"/>
        <v>17.95</v>
      </c>
    </row>
    <row r="4155" spans="12:16" x14ac:dyDescent="0.35">
      <c r="L4155" s="20">
        <v>4154</v>
      </c>
      <c r="M4155" s="20">
        <v>1845</v>
      </c>
      <c r="N4155" s="21">
        <v>118</v>
      </c>
      <c r="O4155" s="22" t="str">
        <f t="shared" si="128"/>
        <v>Mexican</v>
      </c>
      <c r="P4155" s="19">
        <f t="shared" si="129"/>
        <v>14.95</v>
      </c>
    </row>
    <row r="4156" spans="12:16" x14ac:dyDescent="0.35">
      <c r="L4156" s="20">
        <v>4155</v>
      </c>
      <c r="M4156" s="20">
        <v>1845</v>
      </c>
      <c r="N4156" s="21">
        <v>121</v>
      </c>
      <c r="O4156" s="22" t="str">
        <f t="shared" si="128"/>
        <v>Mexican</v>
      </c>
      <c r="P4156" s="19">
        <f t="shared" si="129"/>
        <v>10.5</v>
      </c>
    </row>
    <row r="4157" spans="12:16" x14ac:dyDescent="0.35">
      <c r="L4157" s="20">
        <v>4156</v>
      </c>
      <c r="M4157" s="20">
        <v>1845</v>
      </c>
      <c r="N4157" s="21">
        <v>132</v>
      </c>
      <c r="O4157" s="22" t="str">
        <f t="shared" si="128"/>
        <v>Italian</v>
      </c>
      <c r="P4157" s="19">
        <f t="shared" si="129"/>
        <v>16.95</v>
      </c>
    </row>
    <row r="4158" spans="12:16" x14ac:dyDescent="0.35">
      <c r="L4158" s="20">
        <v>4157</v>
      </c>
      <c r="M4158" s="20">
        <v>1846</v>
      </c>
      <c r="N4158" s="21">
        <v>107</v>
      </c>
      <c r="O4158" s="22" t="str">
        <f t="shared" si="128"/>
        <v>Asian</v>
      </c>
      <c r="P4158" s="19">
        <f t="shared" si="129"/>
        <v>16.5</v>
      </c>
    </row>
    <row r="4159" spans="12:16" x14ac:dyDescent="0.35">
      <c r="L4159" s="20">
        <v>4158</v>
      </c>
      <c r="M4159" s="20">
        <v>1847</v>
      </c>
      <c r="N4159" s="21">
        <v>108</v>
      </c>
      <c r="O4159" s="22" t="str">
        <f t="shared" si="128"/>
        <v>Asian</v>
      </c>
      <c r="P4159" s="19">
        <f t="shared" si="129"/>
        <v>14.5</v>
      </c>
    </row>
    <row r="4160" spans="12:16" x14ac:dyDescent="0.35">
      <c r="L4160" s="20">
        <v>4159</v>
      </c>
      <c r="M4160" s="20">
        <v>1848</v>
      </c>
      <c r="N4160" s="21">
        <v>108</v>
      </c>
      <c r="O4160" s="22" t="str">
        <f t="shared" si="128"/>
        <v>Asian</v>
      </c>
      <c r="P4160" s="19">
        <f t="shared" si="129"/>
        <v>14.5</v>
      </c>
    </row>
    <row r="4161" spans="12:16" x14ac:dyDescent="0.35">
      <c r="L4161" s="20">
        <v>4160</v>
      </c>
      <c r="M4161" s="20">
        <v>1848</v>
      </c>
      <c r="N4161" s="21">
        <v>110</v>
      </c>
      <c r="O4161" s="22" t="str">
        <f t="shared" si="128"/>
        <v>Asian</v>
      </c>
      <c r="P4161" s="19">
        <f t="shared" si="129"/>
        <v>17.95</v>
      </c>
    </row>
    <row r="4162" spans="12:16" x14ac:dyDescent="0.35">
      <c r="L4162" s="20">
        <v>4161</v>
      </c>
      <c r="M4162" s="20">
        <v>1849</v>
      </c>
      <c r="N4162" s="21">
        <v>124</v>
      </c>
      <c r="O4162" s="22" t="str">
        <f t="shared" si="128"/>
        <v>Italian</v>
      </c>
      <c r="P4162" s="19">
        <f t="shared" si="129"/>
        <v>14.5</v>
      </c>
    </row>
    <row r="4163" spans="12:16" x14ac:dyDescent="0.35">
      <c r="L4163" s="20">
        <v>4162</v>
      </c>
      <c r="M4163" s="20">
        <v>1849</v>
      </c>
      <c r="N4163" s="21">
        <v>125</v>
      </c>
      <c r="O4163" s="22" t="str">
        <f t="shared" ref="O4163:O4226" si="130">_xlfn.XLOOKUP(N4163,$A$2:$A$33,$C$2:$C$33)</f>
        <v>Italian</v>
      </c>
      <c r="P4163" s="19">
        <f t="shared" ref="P4163:P4226" si="131">_xlfn.XLOOKUP(N4163,$A$2:$A$33,$D$2:$D$33)</f>
        <v>17.95</v>
      </c>
    </row>
    <row r="4164" spans="12:16" x14ac:dyDescent="0.35">
      <c r="L4164" s="20">
        <v>4163</v>
      </c>
      <c r="M4164" s="20">
        <v>1849</v>
      </c>
      <c r="N4164" s="21">
        <v>120</v>
      </c>
      <c r="O4164" s="22" t="str">
        <f t="shared" si="130"/>
        <v>Mexican</v>
      </c>
      <c r="P4164" s="19">
        <f t="shared" si="131"/>
        <v>13.95</v>
      </c>
    </row>
    <row r="4165" spans="12:16" x14ac:dyDescent="0.35">
      <c r="L4165" s="20">
        <v>4164</v>
      </c>
      <c r="M4165" s="20">
        <v>1850</v>
      </c>
      <c r="N4165" s="21">
        <v>109</v>
      </c>
      <c r="O4165" s="22" t="str">
        <f t="shared" si="130"/>
        <v>Asian</v>
      </c>
      <c r="P4165" s="19">
        <f t="shared" si="131"/>
        <v>17.95</v>
      </c>
    </row>
    <row r="4166" spans="12:16" x14ac:dyDescent="0.35">
      <c r="L4166" s="20">
        <v>4165</v>
      </c>
      <c r="M4166" s="20">
        <v>1850</v>
      </c>
      <c r="N4166" s="21">
        <v>129</v>
      </c>
      <c r="O4166" s="22" t="str">
        <f t="shared" si="130"/>
        <v>Italian</v>
      </c>
      <c r="P4166" s="19">
        <f t="shared" si="131"/>
        <v>15.5</v>
      </c>
    </row>
    <row r="4167" spans="12:16" x14ac:dyDescent="0.35">
      <c r="L4167" s="20">
        <v>4166</v>
      </c>
      <c r="M4167" s="20">
        <v>1851</v>
      </c>
      <c r="N4167" s="21">
        <v>107</v>
      </c>
      <c r="O4167" s="22" t="str">
        <f t="shared" si="130"/>
        <v>Asian</v>
      </c>
      <c r="P4167" s="19">
        <f t="shared" si="131"/>
        <v>16.5</v>
      </c>
    </row>
    <row r="4168" spans="12:16" x14ac:dyDescent="0.35">
      <c r="L4168" s="20">
        <v>4167</v>
      </c>
      <c r="M4168" s="20">
        <v>1851</v>
      </c>
      <c r="N4168" s="21">
        <v>102</v>
      </c>
      <c r="O4168" s="22" t="str">
        <f t="shared" si="130"/>
        <v>American</v>
      </c>
      <c r="P4168" s="19">
        <f t="shared" si="131"/>
        <v>13.95</v>
      </c>
    </row>
    <row r="4169" spans="12:16" x14ac:dyDescent="0.35">
      <c r="L4169" s="20">
        <v>4168</v>
      </c>
      <c r="M4169" s="20">
        <v>1851</v>
      </c>
      <c r="N4169" s="21">
        <v>108</v>
      </c>
      <c r="O4169" s="22" t="str">
        <f t="shared" si="130"/>
        <v>Asian</v>
      </c>
      <c r="P4169" s="19">
        <f t="shared" si="131"/>
        <v>14.5</v>
      </c>
    </row>
    <row r="4170" spans="12:16" x14ac:dyDescent="0.35">
      <c r="L4170" s="20">
        <v>4169</v>
      </c>
      <c r="M4170" s="20">
        <v>1851</v>
      </c>
      <c r="N4170" s="21">
        <v>127</v>
      </c>
      <c r="O4170" s="22" t="str">
        <f t="shared" si="130"/>
        <v>Italian</v>
      </c>
      <c r="P4170" s="19">
        <f t="shared" si="131"/>
        <v>17.95</v>
      </c>
    </row>
    <row r="4171" spans="12:16" x14ac:dyDescent="0.35">
      <c r="L4171" s="20">
        <v>4170</v>
      </c>
      <c r="M4171" s="20">
        <v>1851</v>
      </c>
      <c r="N4171" s="21">
        <v>111</v>
      </c>
      <c r="O4171" s="22" t="str">
        <f t="shared" si="130"/>
        <v>Asian</v>
      </c>
      <c r="P4171" s="19">
        <f t="shared" si="131"/>
        <v>11.95</v>
      </c>
    </row>
    <row r="4172" spans="12:16" x14ac:dyDescent="0.35">
      <c r="L4172" s="20">
        <v>4171</v>
      </c>
      <c r="M4172" s="20">
        <v>1851</v>
      </c>
      <c r="N4172" s="21">
        <v>113</v>
      </c>
      <c r="O4172" s="22" t="str">
        <f t="shared" si="130"/>
        <v>Asian</v>
      </c>
      <c r="P4172" s="19">
        <f t="shared" si="131"/>
        <v>5</v>
      </c>
    </row>
    <row r="4173" spans="12:16" x14ac:dyDescent="0.35">
      <c r="L4173" s="20">
        <v>4172</v>
      </c>
      <c r="M4173" s="20">
        <v>1851</v>
      </c>
      <c r="N4173" s="21">
        <v>118</v>
      </c>
      <c r="O4173" s="22" t="str">
        <f t="shared" si="130"/>
        <v>Mexican</v>
      </c>
      <c r="P4173" s="19">
        <f t="shared" si="131"/>
        <v>14.95</v>
      </c>
    </row>
    <row r="4174" spans="12:16" x14ac:dyDescent="0.35">
      <c r="L4174" s="20">
        <v>4173</v>
      </c>
      <c r="M4174" s="20">
        <v>1851</v>
      </c>
      <c r="N4174" s="21">
        <v>121</v>
      </c>
      <c r="O4174" s="22" t="str">
        <f t="shared" si="130"/>
        <v>Mexican</v>
      </c>
      <c r="P4174" s="19">
        <f t="shared" si="131"/>
        <v>10.5</v>
      </c>
    </row>
    <row r="4175" spans="12:16" x14ac:dyDescent="0.35">
      <c r="L4175" s="20">
        <v>4174</v>
      </c>
      <c r="M4175" s="20">
        <v>1851</v>
      </c>
      <c r="N4175" s="21">
        <v>122</v>
      </c>
      <c r="O4175" s="22" t="str">
        <f t="shared" si="130"/>
        <v>Mexican</v>
      </c>
      <c r="P4175" s="19">
        <f t="shared" si="131"/>
        <v>7</v>
      </c>
    </row>
    <row r="4176" spans="12:16" x14ac:dyDescent="0.35">
      <c r="L4176" s="20">
        <v>4175</v>
      </c>
      <c r="M4176" s="20">
        <v>1851</v>
      </c>
      <c r="N4176" s="21">
        <v>131</v>
      </c>
      <c r="O4176" s="22" t="str">
        <f t="shared" si="130"/>
        <v>Italian</v>
      </c>
      <c r="P4176" s="19">
        <f t="shared" si="131"/>
        <v>17.95</v>
      </c>
    </row>
    <row r="4177" spans="12:16" x14ac:dyDescent="0.35">
      <c r="L4177" s="20">
        <v>4176</v>
      </c>
      <c r="M4177" s="20">
        <v>1851</v>
      </c>
      <c r="N4177" s="21">
        <v>123</v>
      </c>
      <c r="O4177" s="22" t="str">
        <f t="shared" si="130"/>
        <v>Mexican</v>
      </c>
      <c r="P4177" s="19">
        <f t="shared" si="131"/>
        <v>9</v>
      </c>
    </row>
    <row r="4178" spans="12:16" x14ac:dyDescent="0.35">
      <c r="L4178" s="20">
        <v>4177</v>
      </c>
      <c r="M4178" s="20">
        <v>1851</v>
      </c>
      <c r="N4178" s="21">
        <v>106</v>
      </c>
      <c r="O4178" s="22" t="str">
        <f t="shared" si="130"/>
        <v>American</v>
      </c>
      <c r="P4178" s="19">
        <f t="shared" si="131"/>
        <v>7</v>
      </c>
    </row>
    <row r="4179" spans="12:16" x14ac:dyDescent="0.35">
      <c r="L4179" s="20">
        <v>4178</v>
      </c>
      <c r="M4179" s="20">
        <v>1852</v>
      </c>
      <c r="N4179" s="21">
        <v>116</v>
      </c>
      <c r="O4179" s="22" t="str">
        <f t="shared" si="130"/>
        <v>Mexican</v>
      </c>
      <c r="P4179" s="19">
        <f t="shared" si="131"/>
        <v>13.95</v>
      </c>
    </row>
    <row r="4180" spans="12:16" x14ac:dyDescent="0.35">
      <c r="L4180" s="20">
        <v>4179</v>
      </c>
      <c r="M4180" s="20">
        <v>1852</v>
      </c>
      <c r="N4180" s="21">
        <v>125</v>
      </c>
      <c r="O4180" s="22" t="str">
        <f t="shared" si="130"/>
        <v>Italian</v>
      </c>
      <c r="P4180" s="19">
        <f t="shared" si="131"/>
        <v>17.95</v>
      </c>
    </row>
    <row r="4181" spans="12:16" x14ac:dyDescent="0.35">
      <c r="L4181" s="20">
        <v>4180</v>
      </c>
      <c r="M4181" s="20">
        <v>1853</v>
      </c>
      <c r="N4181" s="21">
        <v>117</v>
      </c>
      <c r="O4181" s="22" t="str">
        <f t="shared" si="130"/>
        <v>Mexican</v>
      </c>
      <c r="P4181" s="19">
        <f t="shared" si="131"/>
        <v>12.95</v>
      </c>
    </row>
    <row r="4182" spans="12:16" x14ac:dyDescent="0.35">
      <c r="L4182" s="20">
        <v>4181</v>
      </c>
      <c r="M4182" s="20">
        <v>1853</v>
      </c>
      <c r="N4182" s="21">
        <v>111</v>
      </c>
      <c r="O4182" s="22" t="str">
        <f t="shared" si="130"/>
        <v>Asian</v>
      </c>
      <c r="P4182" s="19">
        <f t="shared" si="131"/>
        <v>11.95</v>
      </c>
    </row>
    <row r="4183" spans="12:16" x14ac:dyDescent="0.35">
      <c r="L4183" s="20">
        <v>4182</v>
      </c>
      <c r="M4183" s="20">
        <v>1854</v>
      </c>
      <c r="N4183" s="21">
        <v>107</v>
      </c>
      <c r="O4183" s="22" t="str">
        <f t="shared" si="130"/>
        <v>Asian</v>
      </c>
      <c r="P4183" s="19">
        <f t="shared" si="131"/>
        <v>16.5</v>
      </c>
    </row>
    <row r="4184" spans="12:16" x14ac:dyDescent="0.35">
      <c r="L4184" s="20">
        <v>4183</v>
      </c>
      <c r="M4184" s="20">
        <v>1855</v>
      </c>
      <c r="N4184" s="21">
        <v>104</v>
      </c>
      <c r="O4184" s="22" t="str">
        <f t="shared" si="130"/>
        <v>American</v>
      </c>
      <c r="P4184" s="19">
        <f t="shared" si="131"/>
        <v>10.5</v>
      </c>
    </row>
    <row r="4185" spans="12:16" x14ac:dyDescent="0.35">
      <c r="L4185" s="20">
        <v>4184</v>
      </c>
      <c r="M4185" s="20">
        <v>1855</v>
      </c>
      <c r="N4185" s="21">
        <v>118</v>
      </c>
      <c r="O4185" s="22" t="str">
        <f t="shared" si="130"/>
        <v>Mexican</v>
      </c>
      <c r="P4185" s="19">
        <f t="shared" si="131"/>
        <v>14.95</v>
      </c>
    </row>
    <row r="4186" spans="12:16" x14ac:dyDescent="0.35">
      <c r="L4186" s="20">
        <v>4185</v>
      </c>
      <c r="M4186" s="20">
        <v>1855</v>
      </c>
      <c r="N4186" s="21">
        <v>105</v>
      </c>
      <c r="O4186" s="22" t="str">
        <f t="shared" si="130"/>
        <v>American</v>
      </c>
      <c r="P4186" s="19">
        <f t="shared" si="131"/>
        <v>7</v>
      </c>
    </row>
    <row r="4187" spans="12:16" x14ac:dyDescent="0.35">
      <c r="L4187" s="20">
        <v>4186</v>
      </c>
      <c r="M4187" s="20">
        <v>1855</v>
      </c>
      <c r="N4187" s="21">
        <v>131</v>
      </c>
      <c r="O4187" s="22" t="str">
        <f t="shared" si="130"/>
        <v>Italian</v>
      </c>
      <c r="P4187" s="19">
        <f t="shared" si="131"/>
        <v>17.95</v>
      </c>
    </row>
    <row r="4188" spans="12:16" x14ac:dyDescent="0.35">
      <c r="L4188" s="20">
        <v>4187</v>
      </c>
      <c r="M4188" s="20">
        <v>1856</v>
      </c>
      <c r="N4188" s="21">
        <v>120</v>
      </c>
      <c r="O4188" s="22" t="str">
        <f t="shared" si="130"/>
        <v>Mexican</v>
      </c>
      <c r="P4188" s="19">
        <f t="shared" si="131"/>
        <v>13.95</v>
      </c>
    </row>
    <row r="4189" spans="12:16" x14ac:dyDescent="0.35">
      <c r="L4189" s="20">
        <v>4188</v>
      </c>
      <c r="M4189" s="20">
        <v>1857</v>
      </c>
      <c r="N4189" s="21">
        <v>116</v>
      </c>
      <c r="O4189" s="22" t="str">
        <f t="shared" si="130"/>
        <v>Mexican</v>
      </c>
      <c r="P4189" s="19">
        <f t="shared" si="131"/>
        <v>13.95</v>
      </c>
    </row>
    <row r="4190" spans="12:16" x14ac:dyDescent="0.35">
      <c r="L4190" s="20">
        <v>4189</v>
      </c>
      <c r="M4190" s="20">
        <v>1858</v>
      </c>
      <c r="N4190" s="21">
        <v>122</v>
      </c>
      <c r="O4190" s="22" t="str">
        <f t="shared" si="130"/>
        <v>Mexican</v>
      </c>
      <c r="P4190" s="19">
        <f t="shared" si="131"/>
        <v>7</v>
      </c>
    </row>
    <row r="4191" spans="12:16" x14ac:dyDescent="0.35">
      <c r="L4191" s="20">
        <v>4190</v>
      </c>
      <c r="M4191" s="20">
        <v>1859</v>
      </c>
      <c r="N4191" s="21">
        <v>118</v>
      </c>
      <c r="O4191" s="22" t="str">
        <f t="shared" si="130"/>
        <v>Mexican</v>
      </c>
      <c r="P4191" s="19">
        <f t="shared" si="131"/>
        <v>14.95</v>
      </c>
    </row>
    <row r="4192" spans="12:16" x14ac:dyDescent="0.35">
      <c r="L4192" s="20">
        <v>4191</v>
      </c>
      <c r="M4192" s="20">
        <v>1860</v>
      </c>
      <c r="N4192" s="21">
        <v>108</v>
      </c>
      <c r="O4192" s="22" t="str">
        <f t="shared" si="130"/>
        <v>Asian</v>
      </c>
      <c r="P4192" s="19">
        <f t="shared" si="131"/>
        <v>14.5</v>
      </c>
    </row>
    <row r="4193" spans="12:16" x14ac:dyDescent="0.35">
      <c r="L4193" s="20">
        <v>4192</v>
      </c>
      <c r="M4193" s="20">
        <v>1861</v>
      </c>
      <c r="N4193" s="21">
        <v>130</v>
      </c>
      <c r="O4193" s="22" t="str">
        <f t="shared" si="130"/>
        <v>Italian</v>
      </c>
      <c r="P4193" s="19">
        <f t="shared" si="131"/>
        <v>19.95</v>
      </c>
    </row>
    <row r="4194" spans="12:16" x14ac:dyDescent="0.35">
      <c r="L4194" s="20">
        <v>4193</v>
      </c>
      <c r="M4194" s="20">
        <v>1862</v>
      </c>
      <c r="N4194" s="21">
        <v>102</v>
      </c>
      <c r="O4194" s="22" t="str">
        <f t="shared" si="130"/>
        <v>American</v>
      </c>
      <c r="P4194" s="19">
        <f t="shared" si="131"/>
        <v>13.95</v>
      </c>
    </row>
    <row r="4195" spans="12:16" x14ac:dyDescent="0.35">
      <c r="L4195" s="20">
        <v>4194</v>
      </c>
      <c r="M4195" s="20">
        <v>1862</v>
      </c>
      <c r="N4195" s="21">
        <v>129</v>
      </c>
      <c r="O4195" s="22" t="str">
        <f t="shared" si="130"/>
        <v>Italian</v>
      </c>
      <c r="P4195" s="19">
        <f t="shared" si="131"/>
        <v>15.5</v>
      </c>
    </row>
    <row r="4196" spans="12:16" x14ac:dyDescent="0.35">
      <c r="L4196" s="20">
        <v>4195</v>
      </c>
      <c r="M4196" s="20">
        <v>1863</v>
      </c>
      <c r="N4196" s="21">
        <v>115</v>
      </c>
      <c r="O4196" s="22" t="str">
        <f t="shared" si="130"/>
        <v>Mexican</v>
      </c>
      <c r="P4196" s="19">
        <f t="shared" si="131"/>
        <v>11.95</v>
      </c>
    </row>
    <row r="4197" spans="12:16" x14ac:dyDescent="0.35">
      <c r="L4197" s="20">
        <v>4196</v>
      </c>
      <c r="M4197" s="20">
        <v>1864</v>
      </c>
      <c r="N4197" s="21">
        <v>118</v>
      </c>
      <c r="O4197" s="22" t="str">
        <f t="shared" si="130"/>
        <v>Mexican</v>
      </c>
      <c r="P4197" s="19">
        <f t="shared" si="131"/>
        <v>14.95</v>
      </c>
    </row>
    <row r="4198" spans="12:16" x14ac:dyDescent="0.35">
      <c r="L4198" s="20">
        <v>4197</v>
      </c>
      <c r="M4198" s="20">
        <v>1865</v>
      </c>
      <c r="N4198" s="21">
        <v>101</v>
      </c>
      <c r="O4198" s="22" t="str">
        <f t="shared" si="130"/>
        <v>American</v>
      </c>
      <c r="P4198" s="19">
        <f t="shared" si="131"/>
        <v>12.95</v>
      </c>
    </row>
    <row r="4199" spans="12:16" x14ac:dyDescent="0.35">
      <c r="L4199" s="20">
        <v>4198</v>
      </c>
      <c r="M4199" s="20">
        <v>1865</v>
      </c>
      <c r="N4199" s="21">
        <v>103</v>
      </c>
      <c r="O4199" s="22" t="str">
        <f t="shared" si="130"/>
        <v>American</v>
      </c>
      <c r="P4199" s="19">
        <f t="shared" si="131"/>
        <v>9</v>
      </c>
    </row>
    <row r="4200" spans="12:16" x14ac:dyDescent="0.35">
      <c r="L4200" s="20">
        <v>4199</v>
      </c>
      <c r="M4200" s="20">
        <v>1865</v>
      </c>
      <c r="N4200" s="21">
        <v>119</v>
      </c>
      <c r="O4200" s="22" t="str">
        <f t="shared" si="130"/>
        <v>Mexican</v>
      </c>
      <c r="P4200" s="19">
        <f t="shared" si="131"/>
        <v>11.95</v>
      </c>
    </row>
    <row r="4201" spans="12:16" x14ac:dyDescent="0.35">
      <c r="L4201" s="20">
        <v>4200</v>
      </c>
      <c r="M4201" s="20">
        <v>1865</v>
      </c>
      <c r="N4201" s="21">
        <v>130</v>
      </c>
      <c r="O4201" s="22" t="str">
        <f t="shared" si="130"/>
        <v>Italian</v>
      </c>
      <c r="P4201" s="19">
        <f t="shared" si="131"/>
        <v>19.95</v>
      </c>
    </row>
    <row r="4202" spans="12:16" x14ac:dyDescent="0.35">
      <c r="L4202" s="20">
        <v>4201</v>
      </c>
      <c r="M4202" s="20">
        <v>1866</v>
      </c>
      <c r="N4202" s="21">
        <v>115</v>
      </c>
      <c r="O4202" s="22" t="str">
        <f t="shared" si="130"/>
        <v>Mexican</v>
      </c>
      <c r="P4202" s="19">
        <f t="shared" si="131"/>
        <v>11.95</v>
      </c>
    </row>
    <row r="4203" spans="12:16" x14ac:dyDescent="0.35">
      <c r="L4203" s="20">
        <v>4202</v>
      </c>
      <c r="M4203" s="20">
        <v>1866</v>
      </c>
      <c r="N4203" s="21">
        <v>108</v>
      </c>
      <c r="O4203" s="22" t="str">
        <f t="shared" si="130"/>
        <v>Asian</v>
      </c>
      <c r="P4203" s="19">
        <f t="shared" si="131"/>
        <v>14.5</v>
      </c>
    </row>
    <row r="4204" spans="12:16" x14ac:dyDescent="0.35">
      <c r="L4204" s="20">
        <v>4203</v>
      </c>
      <c r="M4204" s="20">
        <v>1866</v>
      </c>
      <c r="N4204" s="21">
        <v>117</v>
      </c>
      <c r="O4204" s="22" t="str">
        <f t="shared" si="130"/>
        <v>Mexican</v>
      </c>
      <c r="P4204" s="19">
        <f t="shared" si="131"/>
        <v>12.95</v>
      </c>
    </row>
    <row r="4205" spans="12:16" x14ac:dyDescent="0.35">
      <c r="L4205" s="20">
        <v>4204</v>
      </c>
      <c r="M4205" s="20">
        <v>1866</v>
      </c>
      <c r="N4205" s="21">
        <v>121</v>
      </c>
      <c r="O4205" s="22" t="str">
        <f t="shared" si="130"/>
        <v>Mexican</v>
      </c>
      <c r="P4205" s="19">
        <f t="shared" si="131"/>
        <v>10.5</v>
      </c>
    </row>
    <row r="4206" spans="12:16" x14ac:dyDescent="0.35">
      <c r="L4206" s="20">
        <v>4205</v>
      </c>
      <c r="M4206" s="20">
        <v>1866</v>
      </c>
      <c r="N4206" s="21">
        <v>105</v>
      </c>
      <c r="O4206" s="22" t="str">
        <f t="shared" si="130"/>
        <v>American</v>
      </c>
      <c r="P4206" s="19">
        <f t="shared" si="131"/>
        <v>7</v>
      </c>
    </row>
    <row r="4207" spans="12:16" x14ac:dyDescent="0.35">
      <c r="L4207" s="20">
        <v>4206</v>
      </c>
      <c r="M4207" s="20">
        <v>1866</v>
      </c>
      <c r="N4207" s="21">
        <v>123</v>
      </c>
      <c r="O4207" s="22" t="str">
        <f t="shared" si="130"/>
        <v>Mexican</v>
      </c>
      <c r="P4207" s="19">
        <f t="shared" si="131"/>
        <v>9</v>
      </c>
    </row>
    <row r="4208" spans="12:16" x14ac:dyDescent="0.35">
      <c r="L4208" s="20">
        <v>4207</v>
      </c>
      <c r="M4208" s="20">
        <v>1867</v>
      </c>
      <c r="N4208" s="21">
        <v>122</v>
      </c>
      <c r="O4208" s="22" t="str">
        <f t="shared" si="130"/>
        <v>Mexican</v>
      </c>
      <c r="P4208" s="19">
        <f t="shared" si="131"/>
        <v>7</v>
      </c>
    </row>
    <row r="4209" spans="12:16" x14ac:dyDescent="0.35">
      <c r="L4209" s="20">
        <v>4208</v>
      </c>
      <c r="M4209" s="20">
        <v>1868</v>
      </c>
      <c r="N4209" s="21">
        <v>124</v>
      </c>
      <c r="O4209" s="22" t="str">
        <f t="shared" si="130"/>
        <v>Italian</v>
      </c>
      <c r="P4209" s="19">
        <f t="shared" si="131"/>
        <v>14.5</v>
      </c>
    </row>
    <row r="4210" spans="12:16" x14ac:dyDescent="0.35">
      <c r="L4210" s="20">
        <v>4209</v>
      </c>
      <c r="M4210" s="20">
        <v>1868</v>
      </c>
      <c r="N4210" s="21">
        <v>123</v>
      </c>
      <c r="O4210" s="22" t="str">
        <f t="shared" si="130"/>
        <v>Mexican</v>
      </c>
      <c r="P4210" s="19">
        <f t="shared" si="131"/>
        <v>9</v>
      </c>
    </row>
    <row r="4211" spans="12:16" x14ac:dyDescent="0.35">
      <c r="L4211" s="20">
        <v>4210</v>
      </c>
      <c r="M4211" s="20">
        <v>1869</v>
      </c>
      <c r="N4211" s="21">
        <v>127</v>
      </c>
      <c r="O4211" s="22" t="str">
        <f t="shared" si="130"/>
        <v>Italian</v>
      </c>
      <c r="P4211" s="19">
        <f t="shared" si="131"/>
        <v>17.95</v>
      </c>
    </row>
    <row r="4212" spans="12:16" x14ac:dyDescent="0.35">
      <c r="L4212" s="20">
        <v>4211</v>
      </c>
      <c r="M4212" s="20">
        <v>1869</v>
      </c>
      <c r="N4212" s="21">
        <v>113</v>
      </c>
      <c r="O4212" s="22" t="str">
        <f t="shared" si="130"/>
        <v>Asian</v>
      </c>
      <c r="P4212" s="19">
        <f t="shared" si="131"/>
        <v>5</v>
      </c>
    </row>
    <row r="4213" spans="12:16" x14ac:dyDescent="0.35">
      <c r="L4213" s="20">
        <v>4212</v>
      </c>
      <c r="M4213" s="20">
        <v>1869</v>
      </c>
      <c r="N4213" s="21">
        <v>119</v>
      </c>
      <c r="O4213" s="22" t="str">
        <f t="shared" si="130"/>
        <v>Mexican</v>
      </c>
      <c r="P4213" s="19">
        <f t="shared" si="131"/>
        <v>11.95</v>
      </c>
    </row>
    <row r="4214" spans="12:16" x14ac:dyDescent="0.35">
      <c r="L4214" s="20">
        <v>4213</v>
      </c>
      <c r="M4214" s="20">
        <v>1869</v>
      </c>
      <c r="N4214" s="21">
        <v>119</v>
      </c>
      <c r="O4214" s="22" t="str">
        <f t="shared" si="130"/>
        <v>Mexican</v>
      </c>
      <c r="P4214" s="19">
        <f t="shared" si="131"/>
        <v>11.95</v>
      </c>
    </row>
    <row r="4215" spans="12:16" x14ac:dyDescent="0.35">
      <c r="L4215" s="20">
        <v>4214</v>
      </c>
      <c r="M4215" s="20">
        <v>1870</v>
      </c>
      <c r="N4215" s="21">
        <v>107</v>
      </c>
      <c r="O4215" s="22" t="str">
        <f t="shared" si="130"/>
        <v>Asian</v>
      </c>
      <c r="P4215" s="19">
        <f t="shared" si="131"/>
        <v>16.5</v>
      </c>
    </row>
    <row r="4216" spans="12:16" x14ac:dyDescent="0.35">
      <c r="L4216" s="20">
        <v>4215</v>
      </c>
      <c r="M4216" s="20">
        <v>1871</v>
      </c>
      <c r="N4216" s="21">
        <v>110</v>
      </c>
      <c r="O4216" s="22" t="str">
        <f t="shared" si="130"/>
        <v>Asian</v>
      </c>
      <c r="P4216" s="19">
        <f t="shared" si="131"/>
        <v>17.95</v>
      </c>
    </row>
    <row r="4217" spans="12:16" x14ac:dyDescent="0.35">
      <c r="L4217" s="20">
        <v>4216</v>
      </c>
      <c r="M4217" s="20">
        <v>1872</v>
      </c>
      <c r="N4217" s="21">
        <v>117</v>
      </c>
      <c r="O4217" s="22" t="str">
        <f t="shared" si="130"/>
        <v>Mexican</v>
      </c>
      <c r="P4217" s="19">
        <f t="shared" si="131"/>
        <v>12.95</v>
      </c>
    </row>
    <row r="4218" spans="12:16" x14ac:dyDescent="0.35">
      <c r="L4218" s="20">
        <v>4217</v>
      </c>
      <c r="M4218" s="20">
        <v>1872</v>
      </c>
      <c r="N4218" s="21">
        <v>129</v>
      </c>
      <c r="O4218" s="22" t="str">
        <f t="shared" si="130"/>
        <v>Italian</v>
      </c>
      <c r="P4218" s="19">
        <f t="shared" si="131"/>
        <v>15.5</v>
      </c>
    </row>
    <row r="4219" spans="12:16" x14ac:dyDescent="0.35">
      <c r="L4219" s="20">
        <v>4218</v>
      </c>
      <c r="M4219" s="20">
        <v>1872</v>
      </c>
      <c r="N4219" s="21">
        <v>118</v>
      </c>
      <c r="O4219" s="22" t="str">
        <f t="shared" si="130"/>
        <v>Mexican</v>
      </c>
      <c r="P4219" s="19">
        <f t="shared" si="131"/>
        <v>14.95</v>
      </c>
    </row>
    <row r="4220" spans="12:16" x14ac:dyDescent="0.35">
      <c r="L4220" s="20">
        <v>4219</v>
      </c>
      <c r="M4220" s="20">
        <v>1872</v>
      </c>
      <c r="N4220" s="21">
        <v>106</v>
      </c>
      <c r="O4220" s="22" t="str">
        <f t="shared" si="130"/>
        <v>American</v>
      </c>
      <c r="P4220" s="19">
        <f t="shared" si="131"/>
        <v>7</v>
      </c>
    </row>
    <row r="4221" spans="12:16" x14ac:dyDescent="0.35">
      <c r="L4221" s="20">
        <v>4220</v>
      </c>
      <c r="M4221" s="20">
        <v>1873</v>
      </c>
      <c r="N4221" s="21">
        <v>102</v>
      </c>
      <c r="O4221" s="22" t="str">
        <f t="shared" si="130"/>
        <v>American</v>
      </c>
      <c r="P4221" s="19">
        <f t="shared" si="131"/>
        <v>13.95</v>
      </c>
    </row>
    <row r="4222" spans="12:16" x14ac:dyDescent="0.35">
      <c r="L4222" s="20">
        <v>4221</v>
      </c>
      <c r="M4222" s="20">
        <v>1873</v>
      </c>
      <c r="N4222" s="21">
        <v>120</v>
      </c>
      <c r="O4222" s="22" t="str">
        <f t="shared" si="130"/>
        <v>Mexican</v>
      </c>
      <c r="P4222" s="19">
        <f t="shared" si="131"/>
        <v>13.95</v>
      </c>
    </row>
    <row r="4223" spans="12:16" x14ac:dyDescent="0.35">
      <c r="L4223" s="20">
        <v>4222</v>
      </c>
      <c r="M4223" s="20">
        <v>1874</v>
      </c>
      <c r="N4223" s="21">
        <v>120</v>
      </c>
      <c r="O4223" s="22" t="str">
        <f t="shared" si="130"/>
        <v>Mexican</v>
      </c>
      <c r="P4223" s="19">
        <f t="shared" si="131"/>
        <v>13.95</v>
      </c>
    </row>
    <row r="4224" spans="12:16" x14ac:dyDescent="0.35">
      <c r="L4224" s="20">
        <v>4223</v>
      </c>
      <c r="M4224" s="20">
        <v>1875</v>
      </c>
      <c r="N4224" s="21">
        <v>113</v>
      </c>
      <c r="O4224" s="22" t="str">
        <f t="shared" si="130"/>
        <v>Asian</v>
      </c>
      <c r="P4224" s="19">
        <f t="shared" si="131"/>
        <v>5</v>
      </c>
    </row>
    <row r="4225" spans="12:16" x14ac:dyDescent="0.35">
      <c r="L4225" s="20">
        <v>4224</v>
      </c>
      <c r="M4225" s="20">
        <v>1875</v>
      </c>
      <c r="N4225" s="21">
        <v>105</v>
      </c>
      <c r="O4225" s="22" t="str">
        <f t="shared" si="130"/>
        <v>American</v>
      </c>
      <c r="P4225" s="19">
        <f t="shared" si="131"/>
        <v>7</v>
      </c>
    </row>
    <row r="4226" spans="12:16" x14ac:dyDescent="0.35">
      <c r="L4226" s="20">
        <v>4225</v>
      </c>
      <c r="M4226" s="20">
        <v>1876</v>
      </c>
      <c r="N4226" s="21">
        <v>101</v>
      </c>
      <c r="O4226" s="22" t="str">
        <f t="shared" si="130"/>
        <v>American</v>
      </c>
      <c r="P4226" s="19">
        <f t="shared" si="131"/>
        <v>12.95</v>
      </c>
    </row>
    <row r="4227" spans="12:16" x14ac:dyDescent="0.35">
      <c r="L4227" s="20">
        <v>4226</v>
      </c>
      <c r="M4227" s="20">
        <v>1876</v>
      </c>
      <c r="N4227" s="21">
        <v>116</v>
      </c>
      <c r="O4227" s="22" t="str">
        <f t="shared" ref="O4227:O4290" si="132">_xlfn.XLOOKUP(N4227,$A$2:$A$33,$C$2:$C$33)</f>
        <v>Mexican</v>
      </c>
      <c r="P4227" s="19">
        <f t="shared" ref="P4227:P4290" si="133">_xlfn.XLOOKUP(N4227,$A$2:$A$33,$D$2:$D$33)</f>
        <v>13.95</v>
      </c>
    </row>
    <row r="4228" spans="12:16" x14ac:dyDescent="0.35">
      <c r="L4228" s="20">
        <v>4227</v>
      </c>
      <c r="M4228" s="20">
        <v>1876</v>
      </c>
      <c r="N4228" s="21">
        <v>125</v>
      </c>
      <c r="O4228" s="22" t="str">
        <f t="shared" si="132"/>
        <v>Italian</v>
      </c>
      <c r="P4228" s="19">
        <f t="shared" si="133"/>
        <v>17.95</v>
      </c>
    </row>
    <row r="4229" spans="12:16" x14ac:dyDescent="0.35">
      <c r="L4229" s="20">
        <v>4228</v>
      </c>
      <c r="M4229" s="20">
        <v>1876</v>
      </c>
      <c r="N4229" s="21">
        <v>130</v>
      </c>
      <c r="O4229" s="22" t="str">
        <f t="shared" si="132"/>
        <v>Italian</v>
      </c>
      <c r="P4229" s="19">
        <f t="shared" si="133"/>
        <v>19.95</v>
      </c>
    </row>
    <row r="4230" spans="12:16" x14ac:dyDescent="0.35">
      <c r="L4230" s="20">
        <v>4229</v>
      </c>
      <c r="M4230" s="20">
        <v>1877</v>
      </c>
      <c r="N4230" s="21">
        <v>105</v>
      </c>
      <c r="O4230" s="22" t="str">
        <f t="shared" si="132"/>
        <v>American</v>
      </c>
      <c r="P4230" s="19">
        <f t="shared" si="133"/>
        <v>7</v>
      </c>
    </row>
    <row r="4231" spans="12:16" x14ac:dyDescent="0.35">
      <c r="L4231" s="20">
        <v>4230</v>
      </c>
      <c r="M4231" s="20">
        <v>1877</v>
      </c>
      <c r="N4231" s="21">
        <v>130</v>
      </c>
      <c r="O4231" s="22" t="str">
        <f t="shared" si="132"/>
        <v>Italian</v>
      </c>
      <c r="P4231" s="19">
        <f t="shared" si="133"/>
        <v>19.95</v>
      </c>
    </row>
    <row r="4232" spans="12:16" x14ac:dyDescent="0.35">
      <c r="L4232" s="20">
        <v>4231</v>
      </c>
      <c r="M4232" s="20">
        <v>1878</v>
      </c>
      <c r="N4232" s="21">
        <v>108</v>
      </c>
      <c r="O4232" s="22" t="str">
        <f t="shared" si="132"/>
        <v>Asian</v>
      </c>
      <c r="P4232" s="19">
        <f t="shared" si="133"/>
        <v>14.5</v>
      </c>
    </row>
    <row r="4233" spans="12:16" x14ac:dyDescent="0.35">
      <c r="L4233" s="20">
        <v>4232</v>
      </c>
      <c r="M4233" s="20">
        <v>1878</v>
      </c>
      <c r="N4233" s="21">
        <v>111</v>
      </c>
      <c r="O4233" s="22" t="str">
        <f t="shared" si="132"/>
        <v>Asian</v>
      </c>
      <c r="P4233" s="19">
        <f t="shared" si="133"/>
        <v>11.95</v>
      </c>
    </row>
    <row r="4234" spans="12:16" x14ac:dyDescent="0.35">
      <c r="L4234" s="20">
        <v>4233</v>
      </c>
      <c r="M4234" s="20">
        <v>1879</v>
      </c>
      <c r="N4234" s="21">
        <v>107</v>
      </c>
      <c r="O4234" s="22" t="str">
        <f t="shared" si="132"/>
        <v>Asian</v>
      </c>
      <c r="P4234" s="19">
        <f t="shared" si="133"/>
        <v>16.5</v>
      </c>
    </row>
    <row r="4235" spans="12:16" x14ac:dyDescent="0.35">
      <c r="L4235" s="20">
        <v>4234</v>
      </c>
      <c r="M4235" s="20">
        <v>1880</v>
      </c>
      <c r="N4235" s="21">
        <v>110</v>
      </c>
      <c r="O4235" s="22" t="str">
        <f t="shared" si="132"/>
        <v>Asian</v>
      </c>
      <c r="P4235" s="19">
        <f t="shared" si="133"/>
        <v>17.95</v>
      </c>
    </row>
    <row r="4236" spans="12:16" x14ac:dyDescent="0.35">
      <c r="L4236" s="20">
        <v>4235</v>
      </c>
      <c r="M4236" s="20">
        <v>1880</v>
      </c>
      <c r="N4236" s="21">
        <v>127</v>
      </c>
      <c r="O4236" s="22" t="str">
        <f t="shared" si="132"/>
        <v>Italian</v>
      </c>
      <c r="P4236" s="19">
        <f t="shared" si="133"/>
        <v>17.95</v>
      </c>
    </row>
    <row r="4237" spans="12:16" x14ac:dyDescent="0.35">
      <c r="L4237" s="20">
        <v>4236</v>
      </c>
      <c r="M4237" s="20">
        <v>1880</v>
      </c>
      <c r="N4237" s="21">
        <v>129</v>
      </c>
      <c r="O4237" s="22" t="str">
        <f t="shared" si="132"/>
        <v>Italian</v>
      </c>
      <c r="P4237" s="19">
        <f t="shared" si="133"/>
        <v>15.5</v>
      </c>
    </row>
    <row r="4238" spans="12:16" x14ac:dyDescent="0.35">
      <c r="L4238" s="20">
        <v>4237</v>
      </c>
      <c r="M4238" s="20">
        <v>1881</v>
      </c>
      <c r="N4238" s="21">
        <v>111</v>
      </c>
      <c r="O4238" s="22" t="str">
        <f t="shared" si="132"/>
        <v>Asian</v>
      </c>
      <c r="P4238" s="19">
        <f t="shared" si="133"/>
        <v>11.95</v>
      </c>
    </row>
    <row r="4239" spans="12:16" x14ac:dyDescent="0.35">
      <c r="L4239" s="20">
        <v>4238</v>
      </c>
      <c r="M4239" s="20">
        <v>1881</v>
      </c>
      <c r="N4239" s="21">
        <v>113</v>
      </c>
      <c r="O4239" s="22" t="str">
        <f t="shared" si="132"/>
        <v>Asian</v>
      </c>
      <c r="P4239" s="19">
        <f t="shared" si="133"/>
        <v>5</v>
      </c>
    </row>
    <row r="4240" spans="12:16" x14ac:dyDescent="0.35">
      <c r="L4240" s="20">
        <v>4239</v>
      </c>
      <c r="M4240" s="20">
        <v>1882</v>
      </c>
      <c r="N4240" s="21">
        <v>102</v>
      </c>
      <c r="O4240" s="22" t="str">
        <f t="shared" si="132"/>
        <v>American</v>
      </c>
      <c r="P4240" s="19">
        <f t="shared" si="133"/>
        <v>13.95</v>
      </c>
    </row>
    <row r="4241" spans="12:16" x14ac:dyDescent="0.35">
      <c r="L4241" s="20">
        <v>4240</v>
      </c>
      <c r="M4241" s="20">
        <v>1882</v>
      </c>
      <c r="N4241" s="21">
        <v>124</v>
      </c>
      <c r="O4241" s="22" t="str">
        <f t="shared" si="132"/>
        <v>Italian</v>
      </c>
      <c r="P4241" s="19">
        <f t="shared" si="133"/>
        <v>14.5</v>
      </c>
    </row>
    <row r="4242" spans="12:16" x14ac:dyDescent="0.35">
      <c r="L4242" s="20">
        <v>4241</v>
      </c>
      <c r="M4242" s="20">
        <v>1883</v>
      </c>
      <c r="N4242" s="21">
        <v>109</v>
      </c>
      <c r="O4242" s="22" t="str">
        <f t="shared" si="132"/>
        <v>Asian</v>
      </c>
      <c r="P4242" s="19">
        <f t="shared" si="133"/>
        <v>17.95</v>
      </c>
    </row>
    <row r="4243" spans="12:16" x14ac:dyDescent="0.35">
      <c r="L4243" s="20">
        <v>4242</v>
      </c>
      <c r="M4243" s="20">
        <v>1884</v>
      </c>
      <c r="N4243" s="21">
        <v>102</v>
      </c>
      <c r="O4243" s="22" t="str">
        <f t="shared" si="132"/>
        <v>American</v>
      </c>
      <c r="P4243" s="19">
        <f t="shared" si="133"/>
        <v>13.95</v>
      </c>
    </row>
    <row r="4244" spans="12:16" x14ac:dyDescent="0.35">
      <c r="L4244" s="20">
        <v>4243</v>
      </c>
      <c r="M4244" s="20">
        <v>1884</v>
      </c>
      <c r="N4244" s="21">
        <v>126</v>
      </c>
      <c r="O4244" s="22" t="str">
        <f t="shared" si="132"/>
        <v>Italian</v>
      </c>
      <c r="P4244" s="19">
        <f t="shared" si="133"/>
        <v>14.5</v>
      </c>
    </row>
    <row r="4245" spans="12:16" x14ac:dyDescent="0.35">
      <c r="L4245" s="20">
        <v>4244</v>
      </c>
      <c r="M4245" s="20">
        <v>1884</v>
      </c>
      <c r="N4245" s="21">
        <v>109</v>
      </c>
      <c r="O4245" s="22" t="str">
        <f t="shared" si="132"/>
        <v>Asian</v>
      </c>
      <c r="P4245" s="19">
        <f t="shared" si="133"/>
        <v>17.95</v>
      </c>
    </row>
    <row r="4246" spans="12:16" x14ac:dyDescent="0.35">
      <c r="L4246" s="20">
        <v>4245</v>
      </c>
      <c r="M4246" s="20">
        <v>1884</v>
      </c>
      <c r="N4246" s="21">
        <v>106</v>
      </c>
      <c r="O4246" s="22" t="str">
        <f t="shared" si="132"/>
        <v>American</v>
      </c>
      <c r="P4246" s="19">
        <f t="shared" si="133"/>
        <v>7</v>
      </c>
    </row>
    <row r="4247" spans="12:16" x14ac:dyDescent="0.35">
      <c r="L4247" s="20">
        <v>4246</v>
      </c>
      <c r="M4247" s="20">
        <v>1885</v>
      </c>
      <c r="N4247" s="21">
        <v>108</v>
      </c>
      <c r="O4247" s="22" t="str">
        <f t="shared" si="132"/>
        <v>Asian</v>
      </c>
      <c r="P4247" s="19">
        <f t="shared" si="133"/>
        <v>14.5</v>
      </c>
    </row>
    <row r="4248" spans="12:16" x14ac:dyDescent="0.35">
      <c r="L4248" s="20">
        <v>4247</v>
      </c>
      <c r="M4248" s="20">
        <v>1885</v>
      </c>
      <c r="N4248" s="21">
        <v>117</v>
      </c>
      <c r="O4248" s="22" t="str">
        <f t="shared" si="132"/>
        <v>Mexican</v>
      </c>
      <c r="P4248" s="19">
        <f t="shared" si="133"/>
        <v>12.95</v>
      </c>
    </row>
    <row r="4249" spans="12:16" x14ac:dyDescent="0.35">
      <c r="L4249" s="20">
        <v>4248</v>
      </c>
      <c r="M4249" s="20">
        <v>1885</v>
      </c>
      <c r="N4249" s="21">
        <v>122</v>
      </c>
      <c r="O4249" s="22" t="str">
        <f t="shared" si="132"/>
        <v>Mexican</v>
      </c>
      <c r="P4249" s="19">
        <f t="shared" si="133"/>
        <v>7</v>
      </c>
    </row>
    <row r="4250" spans="12:16" x14ac:dyDescent="0.35">
      <c r="L4250" s="20">
        <v>4249</v>
      </c>
      <c r="M4250" s="20">
        <v>1885</v>
      </c>
      <c r="N4250" s="21">
        <v>130</v>
      </c>
      <c r="O4250" s="22" t="str">
        <f t="shared" si="132"/>
        <v>Italian</v>
      </c>
      <c r="P4250" s="19">
        <f t="shared" si="133"/>
        <v>19.95</v>
      </c>
    </row>
    <row r="4251" spans="12:16" x14ac:dyDescent="0.35">
      <c r="L4251" s="20">
        <v>4250</v>
      </c>
      <c r="M4251" s="20">
        <v>1886</v>
      </c>
      <c r="N4251" s="21">
        <v>129</v>
      </c>
      <c r="O4251" s="22" t="str">
        <f t="shared" si="132"/>
        <v>Italian</v>
      </c>
      <c r="P4251" s="19">
        <f t="shared" si="133"/>
        <v>15.5</v>
      </c>
    </row>
    <row r="4252" spans="12:16" x14ac:dyDescent="0.35">
      <c r="L4252" s="20">
        <v>4251</v>
      </c>
      <c r="M4252" s="20">
        <v>1887</v>
      </c>
      <c r="N4252" s="21">
        <v>102</v>
      </c>
      <c r="O4252" s="22" t="str">
        <f t="shared" si="132"/>
        <v>American</v>
      </c>
      <c r="P4252" s="19">
        <f t="shared" si="133"/>
        <v>13.95</v>
      </c>
    </row>
    <row r="4253" spans="12:16" x14ac:dyDescent="0.35">
      <c r="L4253" s="20">
        <v>4252</v>
      </c>
      <c r="M4253" s="20">
        <v>1887</v>
      </c>
      <c r="N4253" s="21">
        <v>108</v>
      </c>
      <c r="O4253" s="22" t="str">
        <f t="shared" si="132"/>
        <v>Asian</v>
      </c>
      <c r="P4253" s="19">
        <f t="shared" si="133"/>
        <v>14.5</v>
      </c>
    </row>
    <row r="4254" spans="12:16" x14ac:dyDescent="0.35">
      <c r="L4254" s="20">
        <v>4253</v>
      </c>
      <c r="M4254" s="20">
        <v>1887</v>
      </c>
      <c r="N4254" s="21">
        <v>110</v>
      </c>
      <c r="O4254" s="22" t="str">
        <f t="shared" si="132"/>
        <v>Asian</v>
      </c>
      <c r="P4254" s="19">
        <f t="shared" si="133"/>
        <v>17.95</v>
      </c>
    </row>
    <row r="4255" spans="12:16" x14ac:dyDescent="0.35">
      <c r="L4255" s="20">
        <v>4254</v>
      </c>
      <c r="M4255" s="20">
        <v>1887</v>
      </c>
      <c r="N4255" s="21">
        <v>113</v>
      </c>
      <c r="O4255" s="22" t="str">
        <f t="shared" si="132"/>
        <v>Asian</v>
      </c>
      <c r="P4255" s="19">
        <f t="shared" si="133"/>
        <v>5</v>
      </c>
    </row>
    <row r="4256" spans="12:16" x14ac:dyDescent="0.35">
      <c r="L4256" s="20">
        <v>4255</v>
      </c>
      <c r="M4256" s="20">
        <v>1887</v>
      </c>
      <c r="N4256" s="21">
        <v>105</v>
      </c>
      <c r="O4256" s="22" t="str">
        <f t="shared" si="132"/>
        <v>American</v>
      </c>
      <c r="P4256" s="19">
        <f t="shared" si="133"/>
        <v>7</v>
      </c>
    </row>
    <row r="4257" spans="12:16" x14ac:dyDescent="0.35">
      <c r="L4257" s="20">
        <v>4256</v>
      </c>
      <c r="M4257" s="20">
        <v>1888</v>
      </c>
      <c r="N4257" s="21">
        <v>116</v>
      </c>
      <c r="O4257" s="22" t="str">
        <f t="shared" si="132"/>
        <v>Mexican</v>
      </c>
      <c r="P4257" s="19">
        <f t="shared" si="133"/>
        <v>13.95</v>
      </c>
    </row>
    <row r="4258" spans="12:16" x14ac:dyDescent="0.35">
      <c r="L4258" s="20">
        <v>4257</v>
      </c>
      <c r="M4258" s="20">
        <v>1888</v>
      </c>
      <c r="N4258" s="21">
        <v>111</v>
      </c>
      <c r="O4258" s="22" t="str">
        <f t="shared" si="132"/>
        <v>Asian</v>
      </c>
      <c r="P4258" s="19">
        <f t="shared" si="133"/>
        <v>11.95</v>
      </c>
    </row>
    <row r="4259" spans="12:16" x14ac:dyDescent="0.35">
      <c r="L4259" s="20">
        <v>4258</v>
      </c>
      <c r="M4259" s="20">
        <v>1889</v>
      </c>
      <c r="N4259" s="21">
        <v>101</v>
      </c>
      <c r="O4259" s="22" t="str">
        <f t="shared" si="132"/>
        <v>American</v>
      </c>
      <c r="P4259" s="19">
        <f t="shared" si="133"/>
        <v>12.95</v>
      </c>
    </row>
    <row r="4260" spans="12:16" x14ac:dyDescent="0.35">
      <c r="L4260" s="20">
        <v>4259</v>
      </c>
      <c r="M4260" s="20">
        <v>1889</v>
      </c>
      <c r="N4260" s="21">
        <v>117</v>
      </c>
      <c r="O4260" s="22" t="str">
        <f t="shared" si="132"/>
        <v>Mexican</v>
      </c>
      <c r="P4260" s="19">
        <f t="shared" si="133"/>
        <v>12.95</v>
      </c>
    </row>
    <row r="4261" spans="12:16" x14ac:dyDescent="0.35">
      <c r="L4261" s="20">
        <v>4260</v>
      </c>
      <c r="M4261" s="20">
        <v>1890</v>
      </c>
      <c r="N4261" s="21">
        <v>124</v>
      </c>
      <c r="O4261" s="22" t="str">
        <f t="shared" si="132"/>
        <v>Italian</v>
      </c>
      <c r="P4261" s="19">
        <f t="shared" si="133"/>
        <v>14.5</v>
      </c>
    </row>
    <row r="4262" spans="12:16" x14ac:dyDescent="0.35">
      <c r="L4262" s="20">
        <v>4261</v>
      </c>
      <c r="M4262" s="20">
        <v>1890</v>
      </c>
      <c r="N4262" s="21">
        <v>112</v>
      </c>
      <c r="O4262" s="22" t="str">
        <f t="shared" si="132"/>
        <v>Asian</v>
      </c>
      <c r="P4262" s="19">
        <f t="shared" si="133"/>
        <v>14.95</v>
      </c>
    </row>
    <row r="4263" spans="12:16" x14ac:dyDescent="0.35">
      <c r="L4263" s="20">
        <v>4262</v>
      </c>
      <c r="M4263" s="20">
        <v>1891</v>
      </c>
      <c r="N4263" s="21">
        <v>116</v>
      </c>
      <c r="O4263" s="22" t="str">
        <f t="shared" si="132"/>
        <v>Mexican</v>
      </c>
      <c r="P4263" s="19">
        <f t="shared" si="133"/>
        <v>13.95</v>
      </c>
    </row>
    <row r="4264" spans="12:16" x14ac:dyDescent="0.35">
      <c r="L4264" s="20">
        <v>4263</v>
      </c>
      <c r="M4264" s="20">
        <v>1891</v>
      </c>
      <c r="N4264" s="21">
        <v>102</v>
      </c>
      <c r="O4264" s="22" t="str">
        <f t="shared" si="132"/>
        <v>American</v>
      </c>
      <c r="P4264" s="19">
        <f t="shared" si="133"/>
        <v>13.95</v>
      </c>
    </row>
    <row r="4265" spans="12:16" x14ac:dyDescent="0.35">
      <c r="L4265" s="20">
        <v>4264</v>
      </c>
      <c r="M4265" s="20">
        <v>1891</v>
      </c>
      <c r="N4265" s="21">
        <v>122</v>
      </c>
      <c r="O4265" s="22" t="str">
        <f t="shared" si="132"/>
        <v>Mexican</v>
      </c>
      <c r="P4265" s="19">
        <f t="shared" si="133"/>
        <v>7</v>
      </c>
    </row>
    <row r="4266" spans="12:16" x14ac:dyDescent="0.35">
      <c r="L4266" s="20">
        <v>4265</v>
      </c>
      <c r="M4266" s="20">
        <v>1891</v>
      </c>
      <c r="N4266" s="21">
        <v>114</v>
      </c>
      <c r="O4266" s="22" t="str">
        <f t="shared" si="132"/>
        <v>Asian</v>
      </c>
      <c r="P4266" s="19">
        <f t="shared" si="133"/>
        <v>9</v>
      </c>
    </row>
    <row r="4267" spans="12:16" x14ac:dyDescent="0.35">
      <c r="L4267" s="20">
        <v>4266</v>
      </c>
      <c r="M4267" s="20">
        <v>1892</v>
      </c>
      <c r="N4267" s="21">
        <v>102</v>
      </c>
      <c r="O4267" s="22" t="str">
        <f t="shared" si="132"/>
        <v>American</v>
      </c>
      <c r="P4267" s="19">
        <f t="shared" si="133"/>
        <v>13.95</v>
      </c>
    </row>
    <row r="4268" spans="12:16" x14ac:dyDescent="0.35">
      <c r="L4268" s="20">
        <v>4267</v>
      </c>
      <c r="M4268" s="20">
        <v>1892</v>
      </c>
      <c r="N4268" s="21">
        <v>109</v>
      </c>
      <c r="O4268" s="22" t="str">
        <f t="shared" si="132"/>
        <v>Asian</v>
      </c>
      <c r="P4268" s="19">
        <f t="shared" si="133"/>
        <v>17.95</v>
      </c>
    </row>
    <row r="4269" spans="12:16" x14ac:dyDescent="0.35">
      <c r="L4269" s="20">
        <v>4268</v>
      </c>
      <c r="M4269" s="20">
        <v>1892</v>
      </c>
      <c r="N4269" s="21">
        <v>120</v>
      </c>
      <c r="O4269" s="22" t="str">
        <f t="shared" si="132"/>
        <v>Mexican</v>
      </c>
      <c r="P4269" s="19">
        <f t="shared" si="133"/>
        <v>13.95</v>
      </c>
    </row>
    <row r="4270" spans="12:16" x14ac:dyDescent="0.35">
      <c r="L4270" s="20">
        <v>4269</v>
      </c>
      <c r="M4270" s="20">
        <v>1893</v>
      </c>
      <c r="N4270" s="21">
        <v>106</v>
      </c>
      <c r="O4270" s="22" t="str">
        <f t="shared" si="132"/>
        <v>American</v>
      </c>
      <c r="P4270" s="19">
        <f t="shared" si="133"/>
        <v>7</v>
      </c>
    </row>
    <row r="4271" spans="12:16" x14ac:dyDescent="0.35">
      <c r="L4271" s="20">
        <v>4270</v>
      </c>
      <c r="M4271" s="20">
        <v>1894</v>
      </c>
      <c r="N4271" s="21">
        <v>108</v>
      </c>
      <c r="O4271" s="22" t="str">
        <f t="shared" si="132"/>
        <v>Asian</v>
      </c>
      <c r="P4271" s="19">
        <f t="shared" si="133"/>
        <v>14.5</v>
      </c>
    </row>
    <row r="4272" spans="12:16" x14ac:dyDescent="0.35">
      <c r="L4272" s="20">
        <v>4271</v>
      </c>
      <c r="M4272" s="20">
        <v>1894</v>
      </c>
      <c r="N4272" s="21" t="s">
        <v>45</v>
      </c>
      <c r="O4272" s="22" t="e">
        <f t="shared" si="132"/>
        <v>#N/A</v>
      </c>
      <c r="P4272" s="19" t="e">
        <f t="shared" si="133"/>
        <v>#N/A</v>
      </c>
    </row>
    <row r="4273" spans="12:16" x14ac:dyDescent="0.35">
      <c r="L4273" s="20">
        <v>4272</v>
      </c>
      <c r="M4273" s="20">
        <v>1895</v>
      </c>
      <c r="N4273" s="21">
        <v>116</v>
      </c>
      <c r="O4273" s="22" t="str">
        <f t="shared" si="132"/>
        <v>Mexican</v>
      </c>
      <c r="P4273" s="19">
        <f t="shared" si="133"/>
        <v>13.95</v>
      </c>
    </row>
    <row r="4274" spans="12:16" x14ac:dyDescent="0.35">
      <c r="L4274" s="20">
        <v>4273</v>
      </c>
      <c r="M4274" s="20">
        <v>1895</v>
      </c>
      <c r="N4274" s="21">
        <v>105</v>
      </c>
      <c r="O4274" s="22" t="str">
        <f t="shared" si="132"/>
        <v>American</v>
      </c>
      <c r="P4274" s="19">
        <f t="shared" si="133"/>
        <v>7</v>
      </c>
    </row>
    <row r="4275" spans="12:16" x14ac:dyDescent="0.35">
      <c r="L4275" s="20">
        <v>4274</v>
      </c>
      <c r="M4275" s="20">
        <v>1895</v>
      </c>
      <c r="N4275" s="21">
        <v>122</v>
      </c>
      <c r="O4275" s="22" t="str">
        <f t="shared" si="132"/>
        <v>Mexican</v>
      </c>
      <c r="P4275" s="19">
        <f t="shared" si="133"/>
        <v>7</v>
      </c>
    </row>
    <row r="4276" spans="12:16" x14ac:dyDescent="0.35">
      <c r="L4276" s="20">
        <v>4275</v>
      </c>
      <c r="M4276" s="20">
        <v>1895</v>
      </c>
      <c r="N4276" s="21">
        <v>106</v>
      </c>
      <c r="O4276" s="22" t="str">
        <f t="shared" si="132"/>
        <v>American</v>
      </c>
      <c r="P4276" s="19">
        <f t="shared" si="133"/>
        <v>7</v>
      </c>
    </row>
    <row r="4277" spans="12:16" x14ac:dyDescent="0.35">
      <c r="L4277" s="20">
        <v>4276</v>
      </c>
      <c r="M4277" s="20">
        <v>1896</v>
      </c>
      <c r="N4277" s="21">
        <v>102</v>
      </c>
      <c r="O4277" s="22" t="str">
        <f t="shared" si="132"/>
        <v>American</v>
      </c>
      <c r="P4277" s="19">
        <f t="shared" si="133"/>
        <v>13.95</v>
      </c>
    </row>
    <row r="4278" spans="12:16" x14ac:dyDescent="0.35">
      <c r="L4278" s="20">
        <v>4277</v>
      </c>
      <c r="M4278" s="20">
        <v>1897</v>
      </c>
      <c r="N4278" s="21">
        <v>112</v>
      </c>
      <c r="O4278" s="22" t="str">
        <f t="shared" si="132"/>
        <v>Asian</v>
      </c>
      <c r="P4278" s="19">
        <f t="shared" si="133"/>
        <v>14.95</v>
      </c>
    </row>
    <row r="4279" spans="12:16" x14ac:dyDescent="0.35">
      <c r="L4279" s="20">
        <v>4278</v>
      </c>
      <c r="M4279" s="20">
        <v>1897</v>
      </c>
      <c r="N4279" s="21">
        <v>105</v>
      </c>
      <c r="O4279" s="22" t="str">
        <f t="shared" si="132"/>
        <v>American</v>
      </c>
      <c r="P4279" s="19">
        <f t="shared" si="133"/>
        <v>7</v>
      </c>
    </row>
    <row r="4280" spans="12:16" x14ac:dyDescent="0.35">
      <c r="L4280" s="20">
        <v>4279</v>
      </c>
      <c r="M4280" s="20">
        <v>1897</v>
      </c>
      <c r="N4280" s="21">
        <v>106</v>
      </c>
      <c r="O4280" s="22" t="str">
        <f t="shared" si="132"/>
        <v>American</v>
      </c>
      <c r="P4280" s="19">
        <f t="shared" si="133"/>
        <v>7</v>
      </c>
    </row>
    <row r="4281" spans="12:16" x14ac:dyDescent="0.35">
      <c r="L4281" s="20">
        <v>4280</v>
      </c>
      <c r="M4281" s="20">
        <v>1898</v>
      </c>
      <c r="N4281" s="21">
        <v>103</v>
      </c>
      <c r="O4281" s="22" t="str">
        <f t="shared" si="132"/>
        <v>American</v>
      </c>
      <c r="P4281" s="19">
        <f t="shared" si="133"/>
        <v>9</v>
      </c>
    </row>
    <row r="4282" spans="12:16" x14ac:dyDescent="0.35">
      <c r="L4282" s="20">
        <v>4281</v>
      </c>
      <c r="M4282" s="20">
        <v>1899</v>
      </c>
      <c r="N4282" s="21">
        <v>103</v>
      </c>
      <c r="O4282" s="22" t="str">
        <f t="shared" si="132"/>
        <v>American</v>
      </c>
      <c r="P4282" s="19">
        <f t="shared" si="133"/>
        <v>9</v>
      </c>
    </row>
    <row r="4283" spans="12:16" x14ac:dyDescent="0.35">
      <c r="L4283" s="20">
        <v>4282</v>
      </c>
      <c r="M4283" s="20">
        <v>1899</v>
      </c>
      <c r="N4283" s="21">
        <v>118</v>
      </c>
      <c r="O4283" s="22" t="str">
        <f t="shared" si="132"/>
        <v>Mexican</v>
      </c>
      <c r="P4283" s="19">
        <f t="shared" si="133"/>
        <v>14.95</v>
      </c>
    </row>
    <row r="4284" spans="12:16" x14ac:dyDescent="0.35">
      <c r="L4284" s="20">
        <v>4283</v>
      </c>
      <c r="M4284" s="20">
        <v>1900</v>
      </c>
      <c r="N4284" s="21">
        <v>109</v>
      </c>
      <c r="O4284" s="22" t="str">
        <f t="shared" si="132"/>
        <v>Asian</v>
      </c>
      <c r="P4284" s="19">
        <f t="shared" si="133"/>
        <v>17.95</v>
      </c>
    </row>
    <row r="4285" spans="12:16" x14ac:dyDescent="0.35">
      <c r="L4285" s="20">
        <v>4284</v>
      </c>
      <c r="M4285" s="20">
        <v>1901</v>
      </c>
      <c r="N4285" s="21">
        <v>101</v>
      </c>
      <c r="O4285" s="22" t="str">
        <f t="shared" si="132"/>
        <v>American</v>
      </c>
      <c r="P4285" s="19">
        <f t="shared" si="133"/>
        <v>12.95</v>
      </c>
    </row>
    <row r="4286" spans="12:16" x14ac:dyDescent="0.35">
      <c r="L4286" s="20">
        <v>4285</v>
      </c>
      <c r="M4286" s="20">
        <v>1901</v>
      </c>
      <c r="N4286" s="21">
        <v>125</v>
      </c>
      <c r="O4286" s="22" t="str">
        <f t="shared" si="132"/>
        <v>Italian</v>
      </c>
      <c r="P4286" s="19">
        <f t="shared" si="133"/>
        <v>17.95</v>
      </c>
    </row>
    <row r="4287" spans="12:16" x14ac:dyDescent="0.35">
      <c r="L4287" s="20">
        <v>4286</v>
      </c>
      <c r="M4287" s="20">
        <v>1902</v>
      </c>
      <c r="N4287" s="21">
        <v>125</v>
      </c>
      <c r="O4287" s="22" t="str">
        <f t="shared" si="132"/>
        <v>Italian</v>
      </c>
      <c r="P4287" s="19">
        <f t="shared" si="133"/>
        <v>17.95</v>
      </c>
    </row>
    <row r="4288" spans="12:16" x14ac:dyDescent="0.35">
      <c r="L4288" s="20">
        <v>4287</v>
      </c>
      <c r="M4288" s="20">
        <v>1902</v>
      </c>
      <c r="N4288" s="21">
        <v>110</v>
      </c>
      <c r="O4288" s="22" t="str">
        <f t="shared" si="132"/>
        <v>Asian</v>
      </c>
      <c r="P4288" s="19">
        <f t="shared" si="133"/>
        <v>17.95</v>
      </c>
    </row>
    <row r="4289" spans="12:16" x14ac:dyDescent="0.35">
      <c r="L4289" s="20">
        <v>4288</v>
      </c>
      <c r="M4289" s="20">
        <v>1903</v>
      </c>
      <c r="N4289" s="21">
        <v>125</v>
      </c>
      <c r="O4289" s="22" t="str">
        <f t="shared" si="132"/>
        <v>Italian</v>
      </c>
      <c r="P4289" s="19">
        <f t="shared" si="133"/>
        <v>17.95</v>
      </c>
    </row>
    <row r="4290" spans="12:16" x14ac:dyDescent="0.35">
      <c r="L4290" s="20">
        <v>4289</v>
      </c>
      <c r="M4290" s="20">
        <v>1904</v>
      </c>
      <c r="N4290" s="21">
        <v>107</v>
      </c>
      <c r="O4290" s="22" t="str">
        <f t="shared" si="132"/>
        <v>Asian</v>
      </c>
      <c r="P4290" s="19">
        <f t="shared" si="133"/>
        <v>16.5</v>
      </c>
    </row>
    <row r="4291" spans="12:16" x14ac:dyDescent="0.35">
      <c r="L4291" s="20">
        <v>4290</v>
      </c>
      <c r="M4291" s="20">
        <v>1904</v>
      </c>
      <c r="N4291" s="21">
        <v>108</v>
      </c>
      <c r="O4291" s="22" t="str">
        <f t="shared" ref="O4291:O4354" si="134">_xlfn.XLOOKUP(N4291,$A$2:$A$33,$C$2:$C$33)</f>
        <v>Asian</v>
      </c>
      <c r="P4291" s="19">
        <f t="shared" ref="P4291:P4354" si="135">_xlfn.XLOOKUP(N4291,$A$2:$A$33,$D$2:$D$33)</f>
        <v>14.5</v>
      </c>
    </row>
    <row r="4292" spans="12:16" x14ac:dyDescent="0.35">
      <c r="L4292" s="20">
        <v>4291</v>
      </c>
      <c r="M4292" s="20">
        <v>1904</v>
      </c>
      <c r="N4292" s="21">
        <v>117</v>
      </c>
      <c r="O4292" s="22" t="str">
        <f t="shared" si="134"/>
        <v>Mexican</v>
      </c>
      <c r="P4292" s="19">
        <f t="shared" si="135"/>
        <v>12.95</v>
      </c>
    </row>
    <row r="4293" spans="12:16" x14ac:dyDescent="0.35">
      <c r="L4293" s="20">
        <v>4292</v>
      </c>
      <c r="M4293" s="20">
        <v>1904</v>
      </c>
      <c r="N4293" s="21">
        <v>113</v>
      </c>
      <c r="O4293" s="22" t="str">
        <f t="shared" si="134"/>
        <v>Asian</v>
      </c>
      <c r="P4293" s="19">
        <f t="shared" si="135"/>
        <v>5</v>
      </c>
    </row>
    <row r="4294" spans="12:16" x14ac:dyDescent="0.35">
      <c r="L4294" s="20">
        <v>4293</v>
      </c>
      <c r="M4294" s="20">
        <v>1905</v>
      </c>
      <c r="N4294" s="21">
        <v>101</v>
      </c>
      <c r="O4294" s="22" t="str">
        <f t="shared" si="134"/>
        <v>American</v>
      </c>
      <c r="P4294" s="19">
        <f t="shared" si="135"/>
        <v>12.95</v>
      </c>
    </row>
    <row r="4295" spans="12:16" x14ac:dyDescent="0.35">
      <c r="L4295" s="20">
        <v>4294</v>
      </c>
      <c r="M4295" s="20">
        <v>1905</v>
      </c>
      <c r="N4295" s="21">
        <v>102</v>
      </c>
      <c r="O4295" s="22" t="str">
        <f t="shared" si="134"/>
        <v>American</v>
      </c>
      <c r="P4295" s="19">
        <f t="shared" si="135"/>
        <v>13.95</v>
      </c>
    </row>
    <row r="4296" spans="12:16" x14ac:dyDescent="0.35">
      <c r="L4296" s="20">
        <v>4295</v>
      </c>
      <c r="M4296" s="20">
        <v>1905</v>
      </c>
      <c r="N4296" s="21">
        <v>108</v>
      </c>
      <c r="O4296" s="22" t="str">
        <f t="shared" si="134"/>
        <v>Asian</v>
      </c>
      <c r="P4296" s="19">
        <f t="shared" si="135"/>
        <v>14.5</v>
      </c>
    </row>
    <row r="4297" spans="12:16" x14ac:dyDescent="0.35">
      <c r="L4297" s="20">
        <v>4296</v>
      </c>
      <c r="M4297" s="20">
        <v>1906</v>
      </c>
      <c r="N4297" s="21">
        <v>124</v>
      </c>
      <c r="O4297" s="22" t="str">
        <f t="shared" si="134"/>
        <v>Italian</v>
      </c>
      <c r="P4297" s="19">
        <f t="shared" si="135"/>
        <v>14.5</v>
      </c>
    </row>
    <row r="4298" spans="12:16" x14ac:dyDescent="0.35">
      <c r="L4298" s="20">
        <v>4297</v>
      </c>
      <c r="M4298" s="20">
        <v>1907</v>
      </c>
      <c r="N4298" s="21">
        <v>131</v>
      </c>
      <c r="O4298" s="22" t="str">
        <f t="shared" si="134"/>
        <v>Italian</v>
      </c>
      <c r="P4298" s="19">
        <f t="shared" si="135"/>
        <v>17.95</v>
      </c>
    </row>
    <row r="4299" spans="12:16" x14ac:dyDescent="0.35">
      <c r="L4299" s="20">
        <v>4298</v>
      </c>
      <c r="M4299" s="20">
        <v>1908</v>
      </c>
      <c r="N4299" s="21">
        <v>101</v>
      </c>
      <c r="O4299" s="22" t="str">
        <f t="shared" si="134"/>
        <v>American</v>
      </c>
      <c r="P4299" s="19">
        <f t="shared" si="135"/>
        <v>12.95</v>
      </c>
    </row>
    <row r="4300" spans="12:16" x14ac:dyDescent="0.35">
      <c r="L4300" s="20">
        <v>4299</v>
      </c>
      <c r="M4300" s="20">
        <v>1909</v>
      </c>
      <c r="N4300" s="21">
        <v>117</v>
      </c>
      <c r="O4300" s="22" t="str">
        <f t="shared" si="134"/>
        <v>Mexican</v>
      </c>
      <c r="P4300" s="19">
        <f t="shared" si="135"/>
        <v>12.95</v>
      </c>
    </row>
    <row r="4301" spans="12:16" x14ac:dyDescent="0.35">
      <c r="L4301" s="20">
        <v>4300</v>
      </c>
      <c r="M4301" s="20">
        <v>1910</v>
      </c>
      <c r="N4301" s="21">
        <v>101</v>
      </c>
      <c r="O4301" s="22" t="str">
        <f t="shared" si="134"/>
        <v>American</v>
      </c>
      <c r="P4301" s="19">
        <f t="shared" si="135"/>
        <v>12.95</v>
      </c>
    </row>
    <row r="4302" spans="12:16" x14ac:dyDescent="0.35">
      <c r="L4302" s="20">
        <v>4301</v>
      </c>
      <c r="M4302" s="20">
        <v>1911</v>
      </c>
      <c r="N4302" s="21">
        <v>102</v>
      </c>
      <c r="O4302" s="22" t="str">
        <f t="shared" si="134"/>
        <v>American</v>
      </c>
      <c r="P4302" s="19">
        <f t="shared" si="135"/>
        <v>13.95</v>
      </c>
    </row>
    <row r="4303" spans="12:16" x14ac:dyDescent="0.35">
      <c r="L4303" s="20">
        <v>4302</v>
      </c>
      <c r="M4303" s="20">
        <v>1912</v>
      </c>
      <c r="N4303" s="21">
        <v>112</v>
      </c>
      <c r="O4303" s="22" t="str">
        <f t="shared" si="134"/>
        <v>Asian</v>
      </c>
      <c r="P4303" s="19">
        <f t="shared" si="135"/>
        <v>14.95</v>
      </c>
    </row>
    <row r="4304" spans="12:16" x14ac:dyDescent="0.35">
      <c r="L4304" s="20">
        <v>4303</v>
      </c>
      <c r="M4304" s="20">
        <v>1912</v>
      </c>
      <c r="N4304" s="21">
        <v>119</v>
      </c>
      <c r="O4304" s="22" t="str">
        <f t="shared" si="134"/>
        <v>Mexican</v>
      </c>
      <c r="P4304" s="19">
        <f t="shared" si="135"/>
        <v>11.95</v>
      </c>
    </row>
    <row r="4305" spans="12:16" x14ac:dyDescent="0.35">
      <c r="L4305" s="20">
        <v>4304</v>
      </c>
      <c r="M4305" s="20">
        <v>1913</v>
      </c>
      <c r="N4305" s="21">
        <v>102</v>
      </c>
      <c r="O4305" s="22" t="str">
        <f t="shared" si="134"/>
        <v>American</v>
      </c>
      <c r="P4305" s="19">
        <f t="shared" si="135"/>
        <v>13.95</v>
      </c>
    </row>
    <row r="4306" spans="12:16" x14ac:dyDescent="0.35">
      <c r="L4306" s="20">
        <v>4305</v>
      </c>
      <c r="M4306" s="20">
        <v>1914</v>
      </c>
      <c r="N4306" s="21">
        <v>113</v>
      </c>
      <c r="O4306" s="22" t="str">
        <f t="shared" si="134"/>
        <v>Asian</v>
      </c>
      <c r="P4306" s="19">
        <f t="shared" si="135"/>
        <v>5</v>
      </c>
    </row>
    <row r="4307" spans="12:16" x14ac:dyDescent="0.35">
      <c r="L4307" s="20">
        <v>4306</v>
      </c>
      <c r="M4307" s="20">
        <v>1915</v>
      </c>
      <c r="N4307" s="21">
        <v>113</v>
      </c>
      <c r="O4307" s="22" t="str">
        <f t="shared" si="134"/>
        <v>Asian</v>
      </c>
      <c r="P4307" s="19">
        <f t="shared" si="135"/>
        <v>5</v>
      </c>
    </row>
    <row r="4308" spans="12:16" x14ac:dyDescent="0.35">
      <c r="L4308" s="20">
        <v>4307</v>
      </c>
      <c r="M4308" s="20">
        <v>1915</v>
      </c>
      <c r="N4308" s="21">
        <v>122</v>
      </c>
      <c r="O4308" s="22" t="str">
        <f t="shared" si="134"/>
        <v>Mexican</v>
      </c>
      <c r="P4308" s="19">
        <f t="shared" si="135"/>
        <v>7</v>
      </c>
    </row>
    <row r="4309" spans="12:16" x14ac:dyDescent="0.35">
      <c r="L4309" s="20">
        <v>4308</v>
      </c>
      <c r="M4309" s="20">
        <v>1916</v>
      </c>
      <c r="N4309" s="21">
        <v>101</v>
      </c>
      <c r="O4309" s="22" t="str">
        <f t="shared" si="134"/>
        <v>American</v>
      </c>
      <c r="P4309" s="19">
        <f t="shared" si="135"/>
        <v>12.95</v>
      </c>
    </row>
    <row r="4310" spans="12:16" x14ac:dyDescent="0.35">
      <c r="L4310" s="20">
        <v>4309</v>
      </c>
      <c r="M4310" s="20">
        <v>1916</v>
      </c>
      <c r="N4310" s="21">
        <v>111</v>
      </c>
      <c r="O4310" s="22" t="str">
        <f t="shared" si="134"/>
        <v>Asian</v>
      </c>
      <c r="P4310" s="19">
        <f t="shared" si="135"/>
        <v>11.95</v>
      </c>
    </row>
    <row r="4311" spans="12:16" x14ac:dyDescent="0.35">
      <c r="L4311" s="20">
        <v>4310</v>
      </c>
      <c r="M4311" s="20">
        <v>1917</v>
      </c>
      <c r="N4311" s="21">
        <v>115</v>
      </c>
      <c r="O4311" s="22" t="str">
        <f t="shared" si="134"/>
        <v>Mexican</v>
      </c>
      <c r="P4311" s="19">
        <f t="shared" si="135"/>
        <v>11.95</v>
      </c>
    </row>
    <row r="4312" spans="12:16" x14ac:dyDescent="0.35">
      <c r="L4312" s="20">
        <v>4311</v>
      </c>
      <c r="M4312" s="20">
        <v>1917</v>
      </c>
      <c r="N4312" s="21">
        <v>129</v>
      </c>
      <c r="O4312" s="22" t="str">
        <f t="shared" si="134"/>
        <v>Italian</v>
      </c>
      <c r="P4312" s="19">
        <f t="shared" si="135"/>
        <v>15.5</v>
      </c>
    </row>
    <row r="4313" spans="12:16" x14ac:dyDescent="0.35">
      <c r="L4313" s="20">
        <v>4312</v>
      </c>
      <c r="M4313" s="20">
        <v>1917</v>
      </c>
      <c r="N4313" s="21">
        <v>105</v>
      </c>
      <c r="O4313" s="22" t="str">
        <f t="shared" si="134"/>
        <v>American</v>
      </c>
      <c r="P4313" s="19">
        <f t="shared" si="135"/>
        <v>7</v>
      </c>
    </row>
    <row r="4314" spans="12:16" x14ac:dyDescent="0.35">
      <c r="L4314" s="20">
        <v>4313</v>
      </c>
      <c r="M4314" s="20">
        <v>1917</v>
      </c>
      <c r="N4314" s="21">
        <v>114</v>
      </c>
      <c r="O4314" s="22" t="str">
        <f t="shared" si="134"/>
        <v>Asian</v>
      </c>
      <c r="P4314" s="19">
        <f t="shared" si="135"/>
        <v>9</v>
      </c>
    </row>
    <row r="4315" spans="12:16" x14ac:dyDescent="0.35">
      <c r="L4315" s="20">
        <v>4314</v>
      </c>
      <c r="M4315" s="20">
        <v>1918</v>
      </c>
      <c r="N4315" s="21">
        <v>102</v>
      </c>
      <c r="O4315" s="22" t="str">
        <f t="shared" si="134"/>
        <v>American</v>
      </c>
      <c r="P4315" s="19">
        <f t="shared" si="135"/>
        <v>13.95</v>
      </c>
    </row>
    <row r="4316" spans="12:16" x14ac:dyDescent="0.35">
      <c r="L4316" s="20">
        <v>4315</v>
      </c>
      <c r="M4316" s="20">
        <v>1919</v>
      </c>
      <c r="N4316" s="21">
        <v>122</v>
      </c>
      <c r="O4316" s="22" t="str">
        <f t="shared" si="134"/>
        <v>Mexican</v>
      </c>
      <c r="P4316" s="19">
        <f t="shared" si="135"/>
        <v>7</v>
      </c>
    </row>
    <row r="4317" spans="12:16" x14ac:dyDescent="0.35">
      <c r="L4317" s="20">
        <v>4316</v>
      </c>
      <c r="M4317" s="20">
        <v>1920</v>
      </c>
      <c r="N4317" s="21">
        <v>101</v>
      </c>
      <c r="O4317" s="22" t="str">
        <f t="shared" si="134"/>
        <v>American</v>
      </c>
      <c r="P4317" s="19">
        <f t="shared" si="135"/>
        <v>12.95</v>
      </c>
    </row>
    <row r="4318" spans="12:16" x14ac:dyDescent="0.35">
      <c r="L4318" s="20">
        <v>4317</v>
      </c>
      <c r="M4318" s="20">
        <v>1920</v>
      </c>
      <c r="N4318" s="21">
        <v>119</v>
      </c>
      <c r="O4318" s="22" t="str">
        <f t="shared" si="134"/>
        <v>Mexican</v>
      </c>
      <c r="P4318" s="19">
        <f t="shared" si="135"/>
        <v>11.95</v>
      </c>
    </row>
    <row r="4319" spans="12:16" x14ac:dyDescent="0.35">
      <c r="L4319" s="20">
        <v>4318</v>
      </c>
      <c r="M4319" s="20">
        <v>1921</v>
      </c>
      <c r="N4319" s="21">
        <v>127</v>
      </c>
      <c r="O4319" s="22" t="str">
        <f t="shared" si="134"/>
        <v>Italian</v>
      </c>
      <c r="P4319" s="19">
        <f t="shared" si="135"/>
        <v>17.95</v>
      </c>
    </row>
    <row r="4320" spans="12:16" x14ac:dyDescent="0.35">
      <c r="L4320" s="20">
        <v>4319</v>
      </c>
      <c r="M4320" s="20">
        <v>1922</v>
      </c>
      <c r="N4320" s="21">
        <v>104</v>
      </c>
      <c r="O4320" s="22" t="str">
        <f t="shared" si="134"/>
        <v>American</v>
      </c>
      <c r="P4320" s="19">
        <f t="shared" si="135"/>
        <v>10.5</v>
      </c>
    </row>
    <row r="4321" spans="12:16" x14ac:dyDescent="0.35">
      <c r="L4321" s="20">
        <v>4320</v>
      </c>
      <c r="M4321" s="20">
        <v>1922</v>
      </c>
      <c r="N4321" s="21">
        <v>126</v>
      </c>
      <c r="O4321" s="22" t="str">
        <f t="shared" si="134"/>
        <v>Italian</v>
      </c>
      <c r="P4321" s="19">
        <f t="shared" si="135"/>
        <v>14.5</v>
      </c>
    </row>
    <row r="4322" spans="12:16" x14ac:dyDescent="0.35">
      <c r="L4322" s="20">
        <v>4321</v>
      </c>
      <c r="M4322" s="20">
        <v>1922</v>
      </c>
      <c r="N4322" s="21" t="s">
        <v>45</v>
      </c>
      <c r="O4322" s="22" t="e">
        <f t="shared" si="134"/>
        <v>#N/A</v>
      </c>
      <c r="P4322" s="19" t="e">
        <f t="shared" si="135"/>
        <v>#N/A</v>
      </c>
    </row>
    <row r="4323" spans="12:16" x14ac:dyDescent="0.35">
      <c r="L4323" s="20">
        <v>4322</v>
      </c>
      <c r="M4323" s="20">
        <v>1922</v>
      </c>
      <c r="N4323" s="21">
        <v>132</v>
      </c>
      <c r="O4323" s="22" t="str">
        <f t="shared" si="134"/>
        <v>Italian</v>
      </c>
      <c r="P4323" s="19">
        <f t="shared" si="135"/>
        <v>16.95</v>
      </c>
    </row>
    <row r="4324" spans="12:16" x14ac:dyDescent="0.35">
      <c r="L4324" s="20">
        <v>4323</v>
      </c>
      <c r="M4324" s="20">
        <v>1923</v>
      </c>
      <c r="N4324" s="21">
        <v>101</v>
      </c>
      <c r="O4324" s="22" t="str">
        <f t="shared" si="134"/>
        <v>American</v>
      </c>
      <c r="P4324" s="19">
        <f t="shared" si="135"/>
        <v>12.95</v>
      </c>
    </row>
    <row r="4325" spans="12:16" x14ac:dyDescent="0.35">
      <c r="L4325" s="20">
        <v>4324</v>
      </c>
      <c r="M4325" s="20">
        <v>1923</v>
      </c>
      <c r="N4325" s="21">
        <v>108</v>
      </c>
      <c r="O4325" s="22" t="str">
        <f t="shared" si="134"/>
        <v>Asian</v>
      </c>
      <c r="P4325" s="19">
        <f t="shared" si="135"/>
        <v>14.5</v>
      </c>
    </row>
    <row r="4326" spans="12:16" x14ac:dyDescent="0.35">
      <c r="L4326" s="20">
        <v>4325</v>
      </c>
      <c r="M4326" s="20">
        <v>1924</v>
      </c>
      <c r="N4326" s="21">
        <v>101</v>
      </c>
      <c r="O4326" s="22" t="str">
        <f t="shared" si="134"/>
        <v>American</v>
      </c>
      <c r="P4326" s="19">
        <f t="shared" si="135"/>
        <v>12.95</v>
      </c>
    </row>
    <row r="4327" spans="12:16" x14ac:dyDescent="0.35">
      <c r="L4327" s="20">
        <v>4326</v>
      </c>
      <c r="M4327" s="20">
        <v>1924</v>
      </c>
      <c r="N4327" s="21">
        <v>119</v>
      </c>
      <c r="O4327" s="22" t="str">
        <f t="shared" si="134"/>
        <v>Mexican</v>
      </c>
      <c r="P4327" s="19">
        <f t="shared" si="135"/>
        <v>11.95</v>
      </c>
    </row>
    <row r="4328" spans="12:16" x14ac:dyDescent="0.35">
      <c r="L4328" s="20">
        <v>4327</v>
      </c>
      <c r="M4328" s="20">
        <v>1924</v>
      </c>
      <c r="N4328" s="21">
        <v>131</v>
      </c>
      <c r="O4328" s="22" t="str">
        <f t="shared" si="134"/>
        <v>Italian</v>
      </c>
      <c r="P4328" s="19">
        <f t="shared" si="135"/>
        <v>17.95</v>
      </c>
    </row>
    <row r="4329" spans="12:16" x14ac:dyDescent="0.35">
      <c r="L4329" s="20">
        <v>4328</v>
      </c>
      <c r="M4329" s="20">
        <v>1925</v>
      </c>
      <c r="N4329" s="21">
        <v>117</v>
      </c>
      <c r="O4329" s="22" t="str">
        <f t="shared" si="134"/>
        <v>Mexican</v>
      </c>
      <c r="P4329" s="19">
        <f t="shared" si="135"/>
        <v>12.95</v>
      </c>
    </row>
    <row r="4330" spans="12:16" x14ac:dyDescent="0.35">
      <c r="L4330" s="20">
        <v>4329</v>
      </c>
      <c r="M4330" s="20">
        <v>1925</v>
      </c>
      <c r="N4330" s="21">
        <v>113</v>
      </c>
      <c r="O4330" s="22" t="str">
        <f t="shared" si="134"/>
        <v>Asian</v>
      </c>
      <c r="P4330" s="19">
        <f t="shared" si="135"/>
        <v>5</v>
      </c>
    </row>
    <row r="4331" spans="12:16" x14ac:dyDescent="0.35">
      <c r="L4331" s="20">
        <v>4330</v>
      </c>
      <c r="M4331" s="20">
        <v>1926</v>
      </c>
      <c r="N4331" s="21">
        <v>126</v>
      </c>
      <c r="O4331" s="22" t="str">
        <f t="shared" si="134"/>
        <v>Italian</v>
      </c>
      <c r="P4331" s="19">
        <f t="shared" si="135"/>
        <v>14.5</v>
      </c>
    </row>
    <row r="4332" spans="12:16" x14ac:dyDescent="0.35">
      <c r="L4332" s="20">
        <v>4331</v>
      </c>
      <c r="M4332" s="20">
        <v>1926</v>
      </c>
      <c r="N4332" s="21">
        <v>113</v>
      </c>
      <c r="O4332" s="22" t="str">
        <f t="shared" si="134"/>
        <v>Asian</v>
      </c>
      <c r="P4332" s="19">
        <f t="shared" si="135"/>
        <v>5</v>
      </c>
    </row>
    <row r="4333" spans="12:16" x14ac:dyDescent="0.35">
      <c r="L4333" s="20">
        <v>4332</v>
      </c>
      <c r="M4333" s="20">
        <v>1927</v>
      </c>
      <c r="N4333" s="21">
        <v>121</v>
      </c>
      <c r="O4333" s="22" t="str">
        <f t="shared" si="134"/>
        <v>Mexican</v>
      </c>
      <c r="P4333" s="19">
        <f t="shared" si="135"/>
        <v>10.5</v>
      </c>
    </row>
    <row r="4334" spans="12:16" x14ac:dyDescent="0.35">
      <c r="L4334" s="20">
        <v>4333</v>
      </c>
      <c r="M4334" s="20">
        <v>1927</v>
      </c>
      <c r="N4334" s="21">
        <v>122</v>
      </c>
      <c r="O4334" s="22" t="str">
        <f t="shared" si="134"/>
        <v>Mexican</v>
      </c>
      <c r="P4334" s="19">
        <f t="shared" si="135"/>
        <v>7</v>
      </c>
    </row>
    <row r="4335" spans="12:16" x14ac:dyDescent="0.35">
      <c r="L4335" s="20">
        <v>4334</v>
      </c>
      <c r="M4335" s="20">
        <v>1927</v>
      </c>
      <c r="N4335" s="21">
        <v>106</v>
      </c>
      <c r="O4335" s="22" t="str">
        <f t="shared" si="134"/>
        <v>American</v>
      </c>
      <c r="P4335" s="19">
        <f t="shared" si="135"/>
        <v>7</v>
      </c>
    </row>
    <row r="4336" spans="12:16" x14ac:dyDescent="0.35">
      <c r="L4336" s="20">
        <v>4335</v>
      </c>
      <c r="M4336" s="20">
        <v>1928</v>
      </c>
      <c r="N4336" s="21">
        <v>101</v>
      </c>
      <c r="O4336" s="22" t="str">
        <f t="shared" si="134"/>
        <v>American</v>
      </c>
      <c r="P4336" s="19">
        <f t="shared" si="135"/>
        <v>12.95</v>
      </c>
    </row>
    <row r="4337" spans="12:16" x14ac:dyDescent="0.35">
      <c r="L4337" s="20">
        <v>4336</v>
      </c>
      <c r="M4337" s="20">
        <v>1929</v>
      </c>
      <c r="N4337" s="21">
        <v>102</v>
      </c>
      <c r="O4337" s="22" t="str">
        <f t="shared" si="134"/>
        <v>American</v>
      </c>
      <c r="P4337" s="19">
        <f t="shared" si="135"/>
        <v>13.95</v>
      </c>
    </row>
    <row r="4338" spans="12:16" x14ac:dyDescent="0.35">
      <c r="L4338" s="20">
        <v>4337</v>
      </c>
      <c r="M4338" s="20">
        <v>1929</v>
      </c>
      <c r="N4338" s="21">
        <v>108</v>
      </c>
      <c r="O4338" s="22" t="str">
        <f t="shared" si="134"/>
        <v>Asian</v>
      </c>
      <c r="P4338" s="19">
        <f t="shared" si="135"/>
        <v>14.5</v>
      </c>
    </row>
    <row r="4339" spans="12:16" x14ac:dyDescent="0.35">
      <c r="L4339" s="20">
        <v>4338</v>
      </c>
      <c r="M4339" s="20">
        <v>1929</v>
      </c>
      <c r="N4339" s="21">
        <v>109</v>
      </c>
      <c r="O4339" s="22" t="str">
        <f t="shared" si="134"/>
        <v>Asian</v>
      </c>
      <c r="P4339" s="19">
        <f t="shared" si="135"/>
        <v>17.95</v>
      </c>
    </row>
    <row r="4340" spans="12:16" x14ac:dyDescent="0.35">
      <c r="L4340" s="20">
        <v>4339</v>
      </c>
      <c r="M4340" s="20">
        <v>1929</v>
      </c>
      <c r="N4340" s="21">
        <v>111</v>
      </c>
      <c r="O4340" s="22" t="str">
        <f t="shared" si="134"/>
        <v>Asian</v>
      </c>
      <c r="P4340" s="19">
        <f t="shared" si="135"/>
        <v>11.95</v>
      </c>
    </row>
    <row r="4341" spans="12:16" x14ac:dyDescent="0.35">
      <c r="L4341" s="20">
        <v>4340</v>
      </c>
      <c r="M4341" s="20">
        <v>1930</v>
      </c>
      <c r="N4341" s="21">
        <v>116</v>
      </c>
      <c r="O4341" s="22" t="str">
        <f t="shared" si="134"/>
        <v>Mexican</v>
      </c>
      <c r="P4341" s="19">
        <f t="shared" si="135"/>
        <v>13.95</v>
      </c>
    </row>
    <row r="4342" spans="12:16" x14ac:dyDescent="0.35">
      <c r="L4342" s="20">
        <v>4341</v>
      </c>
      <c r="M4342" s="20">
        <v>1931</v>
      </c>
      <c r="N4342" s="21">
        <v>107</v>
      </c>
      <c r="O4342" s="22" t="str">
        <f t="shared" si="134"/>
        <v>Asian</v>
      </c>
      <c r="P4342" s="19">
        <f t="shared" si="135"/>
        <v>16.5</v>
      </c>
    </row>
    <row r="4343" spans="12:16" x14ac:dyDescent="0.35">
      <c r="L4343" s="20">
        <v>4342</v>
      </c>
      <c r="M4343" s="20">
        <v>1931</v>
      </c>
      <c r="N4343" s="21">
        <v>105</v>
      </c>
      <c r="O4343" s="22" t="str">
        <f t="shared" si="134"/>
        <v>American</v>
      </c>
      <c r="P4343" s="19">
        <f t="shared" si="135"/>
        <v>7</v>
      </c>
    </row>
    <row r="4344" spans="12:16" x14ac:dyDescent="0.35">
      <c r="L4344" s="20">
        <v>4343</v>
      </c>
      <c r="M4344" s="20">
        <v>1932</v>
      </c>
      <c r="N4344" s="21">
        <v>102</v>
      </c>
      <c r="O4344" s="22" t="str">
        <f t="shared" si="134"/>
        <v>American</v>
      </c>
      <c r="P4344" s="19">
        <f t="shared" si="135"/>
        <v>13.95</v>
      </c>
    </row>
    <row r="4345" spans="12:16" x14ac:dyDescent="0.35">
      <c r="L4345" s="20">
        <v>4344</v>
      </c>
      <c r="M4345" s="20">
        <v>1932</v>
      </c>
      <c r="N4345" s="21">
        <v>106</v>
      </c>
      <c r="O4345" s="22" t="str">
        <f t="shared" si="134"/>
        <v>American</v>
      </c>
      <c r="P4345" s="19">
        <f t="shared" si="135"/>
        <v>7</v>
      </c>
    </row>
    <row r="4346" spans="12:16" x14ac:dyDescent="0.35">
      <c r="L4346" s="20">
        <v>4345</v>
      </c>
      <c r="M4346" s="20">
        <v>1933</v>
      </c>
      <c r="N4346" s="21">
        <v>102</v>
      </c>
      <c r="O4346" s="22" t="str">
        <f t="shared" si="134"/>
        <v>American</v>
      </c>
      <c r="P4346" s="19">
        <f t="shared" si="135"/>
        <v>13.95</v>
      </c>
    </row>
    <row r="4347" spans="12:16" x14ac:dyDescent="0.35">
      <c r="L4347" s="20">
        <v>4346</v>
      </c>
      <c r="M4347" s="20">
        <v>1933</v>
      </c>
      <c r="N4347" s="21">
        <v>127</v>
      </c>
      <c r="O4347" s="22" t="str">
        <f t="shared" si="134"/>
        <v>Italian</v>
      </c>
      <c r="P4347" s="19">
        <f t="shared" si="135"/>
        <v>17.95</v>
      </c>
    </row>
    <row r="4348" spans="12:16" x14ac:dyDescent="0.35">
      <c r="L4348" s="20">
        <v>4347</v>
      </c>
      <c r="M4348" s="20">
        <v>1933</v>
      </c>
      <c r="N4348" s="21">
        <v>106</v>
      </c>
      <c r="O4348" s="22" t="str">
        <f t="shared" si="134"/>
        <v>American</v>
      </c>
      <c r="P4348" s="19">
        <f t="shared" si="135"/>
        <v>7</v>
      </c>
    </row>
    <row r="4349" spans="12:16" x14ac:dyDescent="0.35">
      <c r="L4349" s="20">
        <v>4348</v>
      </c>
      <c r="M4349" s="20">
        <v>1933</v>
      </c>
      <c r="N4349" s="21">
        <v>106</v>
      </c>
      <c r="O4349" s="22" t="str">
        <f t="shared" si="134"/>
        <v>American</v>
      </c>
      <c r="P4349" s="19">
        <f t="shared" si="135"/>
        <v>7</v>
      </c>
    </row>
    <row r="4350" spans="12:16" x14ac:dyDescent="0.35">
      <c r="L4350" s="20">
        <v>4349</v>
      </c>
      <c r="M4350" s="20">
        <v>1934</v>
      </c>
      <c r="N4350" s="21">
        <v>102</v>
      </c>
      <c r="O4350" s="22" t="str">
        <f t="shared" si="134"/>
        <v>American</v>
      </c>
      <c r="P4350" s="19">
        <f t="shared" si="135"/>
        <v>13.95</v>
      </c>
    </row>
    <row r="4351" spans="12:16" x14ac:dyDescent="0.35">
      <c r="L4351" s="20">
        <v>4350</v>
      </c>
      <c r="M4351" s="20">
        <v>1935</v>
      </c>
      <c r="N4351" s="21">
        <v>127</v>
      </c>
      <c r="O4351" s="22" t="str">
        <f t="shared" si="134"/>
        <v>Italian</v>
      </c>
      <c r="P4351" s="19">
        <f t="shared" si="135"/>
        <v>17.95</v>
      </c>
    </row>
    <row r="4352" spans="12:16" x14ac:dyDescent="0.35">
      <c r="L4352" s="20">
        <v>4351</v>
      </c>
      <c r="M4352" s="20">
        <v>1935</v>
      </c>
      <c r="N4352" s="21">
        <v>119</v>
      </c>
      <c r="O4352" s="22" t="str">
        <f t="shared" si="134"/>
        <v>Mexican</v>
      </c>
      <c r="P4352" s="19">
        <f t="shared" si="135"/>
        <v>11.95</v>
      </c>
    </row>
    <row r="4353" spans="12:16" x14ac:dyDescent="0.35">
      <c r="L4353" s="20">
        <v>4352</v>
      </c>
      <c r="M4353" s="20">
        <v>1936</v>
      </c>
      <c r="N4353" s="21">
        <v>109</v>
      </c>
      <c r="O4353" s="22" t="str">
        <f t="shared" si="134"/>
        <v>Asian</v>
      </c>
      <c r="P4353" s="19">
        <f t="shared" si="135"/>
        <v>17.95</v>
      </c>
    </row>
    <row r="4354" spans="12:16" x14ac:dyDescent="0.35">
      <c r="L4354" s="20">
        <v>4353</v>
      </c>
      <c r="M4354" s="20">
        <v>1936</v>
      </c>
      <c r="N4354" s="21">
        <v>106</v>
      </c>
      <c r="O4354" s="22" t="str">
        <f t="shared" si="134"/>
        <v>American</v>
      </c>
      <c r="P4354" s="19">
        <f t="shared" si="135"/>
        <v>7</v>
      </c>
    </row>
    <row r="4355" spans="12:16" x14ac:dyDescent="0.35">
      <c r="L4355" s="20">
        <v>4354</v>
      </c>
      <c r="M4355" s="20">
        <v>1937</v>
      </c>
      <c r="N4355" s="21">
        <v>120</v>
      </c>
      <c r="O4355" s="22" t="str">
        <f t="shared" ref="O4355:O4418" si="136">_xlfn.XLOOKUP(N4355,$A$2:$A$33,$C$2:$C$33)</f>
        <v>Mexican</v>
      </c>
      <c r="P4355" s="19">
        <f t="shared" ref="P4355:P4418" si="137">_xlfn.XLOOKUP(N4355,$A$2:$A$33,$D$2:$D$33)</f>
        <v>13.95</v>
      </c>
    </row>
    <row r="4356" spans="12:16" x14ac:dyDescent="0.35">
      <c r="L4356" s="20">
        <v>4355</v>
      </c>
      <c r="M4356" s="20">
        <v>1938</v>
      </c>
      <c r="N4356" s="21">
        <v>113</v>
      </c>
      <c r="O4356" s="22" t="str">
        <f t="shared" si="136"/>
        <v>Asian</v>
      </c>
      <c r="P4356" s="19">
        <f t="shared" si="137"/>
        <v>5</v>
      </c>
    </row>
    <row r="4357" spans="12:16" x14ac:dyDescent="0.35">
      <c r="L4357" s="20">
        <v>4356</v>
      </c>
      <c r="M4357" s="20">
        <v>1939</v>
      </c>
      <c r="N4357" s="21">
        <v>113</v>
      </c>
      <c r="O4357" s="22" t="str">
        <f t="shared" si="136"/>
        <v>Asian</v>
      </c>
      <c r="P4357" s="19">
        <f t="shared" si="137"/>
        <v>5</v>
      </c>
    </row>
    <row r="4358" spans="12:16" x14ac:dyDescent="0.35">
      <c r="L4358" s="20">
        <v>4357</v>
      </c>
      <c r="M4358" s="20">
        <v>1940</v>
      </c>
      <c r="N4358" s="21">
        <v>132</v>
      </c>
      <c r="O4358" s="22" t="str">
        <f t="shared" si="136"/>
        <v>Italian</v>
      </c>
      <c r="P4358" s="19">
        <f t="shared" si="137"/>
        <v>16.95</v>
      </c>
    </row>
    <row r="4359" spans="12:16" x14ac:dyDescent="0.35">
      <c r="L4359" s="20">
        <v>4358</v>
      </c>
      <c r="M4359" s="20">
        <v>1941</v>
      </c>
      <c r="N4359" s="21">
        <v>113</v>
      </c>
      <c r="O4359" s="22" t="str">
        <f t="shared" si="136"/>
        <v>Asian</v>
      </c>
      <c r="P4359" s="19">
        <f t="shared" si="137"/>
        <v>5</v>
      </c>
    </row>
    <row r="4360" spans="12:16" x14ac:dyDescent="0.35">
      <c r="L4360" s="20">
        <v>4359</v>
      </c>
      <c r="M4360" s="20">
        <v>1942</v>
      </c>
      <c r="N4360" s="21">
        <v>108</v>
      </c>
      <c r="O4360" s="22" t="str">
        <f t="shared" si="136"/>
        <v>Asian</v>
      </c>
      <c r="P4360" s="19">
        <f t="shared" si="137"/>
        <v>14.5</v>
      </c>
    </row>
    <row r="4361" spans="12:16" x14ac:dyDescent="0.35">
      <c r="L4361" s="20">
        <v>4360</v>
      </c>
      <c r="M4361" s="20">
        <v>1942</v>
      </c>
      <c r="N4361" s="21">
        <v>106</v>
      </c>
      <c r="O4361" s="22" t="str">
        <f t="shared" si="136"/>
        <v>American</v>
      </c>
      <c r="P4361" s="19">
        <f t="shared" si="137"/>
        <v>7</v>
      </c>
    </row>
    <row r="4362" spans="12:16" x14ac:dyDescent="0.35">
      <c r="L4362" s="20">
        <v>4361</v>
      </c>
      <c r="M4362" s="20">
        <v>1943</v>
      </c>
      <c r="N4362" s="21">
        <v>124</v>
      </c>
      <c r="O4362" s="22" t="str">
        <f t="shared" si="136"/>
        <v>Italian</v>
      </c>
      <c r="P4362" s="19">
        <f t="shared" si="137"/>
        <v>14.5</v>
      </c>
    </row>
    <row r="4363" spans="12:16" x14ac:dyDescent="0.35">
      <c r="L4363" s="20">
        <v>4362</v>
      </c>
      <c r="M4363" s="20">
        <v>1943</v>
      </c>
      <c r="N4363" s="21">
        <v>109</v>
      </c>
      <c r="O4363" s="22" t="str">
        <f t="shared" si="136"/>
        <v>Asian</v>
      </c>
      <c r="P4363" s="19">
        <f t="shared" si="137"/>
        <v>17.95</v>
      </c>
    </row>
    <row r="4364" spans="12:16" x14ac:dyDescent="0.35">
      <c r="L4364" s="20">
        <v>4363</v>
      </c>
      <c r="M4364" s="20">
        <v>1944</v>
      </c>
      <c r="N4364" s="21">
        <v>125</v>
      </c>
      <c r="O4364" s="22" t="str">
        <f t="shared" si="136"/>
        <v>Italian</v>
      </c>
      <c r="P4364" s="19">
        <f t="shared" si="137"/>
        <v>17.95</v>
      </c>
    </row>
    <row r="4365" spans="12:16" x14ac:dyDescent="0.35">
      <c r="L4365" s="20">
        <v>4364</v>
      </c>
      <c r="M4365" s="20">
        <v>1944</v>
      </c>
      <c r="N4365" s="21">
        <v>122</v>
      </c>
      <c r="O4365" s="22" t="str">
        <f t="shared" si="136"/>
        <v>Mexican</v>
      </c>
      <c r="P4365" s="19">
        <f t="shared" si="137"/>
        <v>7</v>
      </c>
    </row>
    <row r="4366" spans="12:16" x14ac:dyDescent="0.35">
      <c r="L4366" s="20">
        <v>4365</v>
      </c>
      <c r="M4366" s="20">
        <v>1945</v>
      </c>
      <c r="N4366" s="21">
        <v>131</v>
      </c>
      <c r="O4366" s="22" t="str">
        <f t="shared" si="136"/>
        <v>Italian</v>
      </c>
      <c r="P4366" s="19">
        <f t="shared" si="137"/>
        <v>17.95</v>
      </c>
    </row>
    <row r="4367" spans="12:16" x14ac:dyDescent="0.35">
      <c r="L4367" s="20">
        <v>4366</v>
      </c>
      <c r="M4367" s="20">
        <v>1946</v>
      </c>
      <c r="N4367" s="21">
        <v>102</v>
      </c>
      <c r="O4367" s="22" t="str">
        <f t="shared" si="136"/>
        <v>American</v>
      </c>
      <c r="P4367" s="19">
        <f t="shared" si="137"/>
        <v>13.95</v>
      </c>
    </row>
    <row r="4368" spans="12:16" x14ac:dyDescent="0.35">
      <c r="L4368" s="20">
        <v>4367</v>
      </c>
      <c r="M4368" s="20">
        <v>1946</v>
      </c>
      <c r="N4368" s="21">
        <v>102</v>
      </c>
      <c r="O4368" s="22" t="str">
        <f t="shared" si="136"/>
        <v>American</v>
      </c>
      <c r="P4368" s="19">
        <f t="shared" si="137"/>
        <v>13.95</v>
      </c>
    </row>
    <row r="4369" spans="12:16" x14ac:dyDescent="0.35">
      <c r="L4369" s="20">
        <v>4368</v>
      </c>
      <c r="M4369" s="20">
        <v>1946</v>
      </c>
      <c r="N4369" s="21">
        <v>103</v>
      </c>
      <c r="O4369" s="22" t="str">
        <f t="shared" si="136"/>
        <v>American</v>
      </c>
      <c r="P4369" s="19">
        <f t="shared" si="137"/>
        <v>9</v>
      </c>
    </row>
    <row r="4370" spans="12:16" x14ac:dyDescent="0.35">
      <c r="L4370" s="20">
        <v>4369</v>
      </c>
      <c r="M4370" s="20">
        <v>1946</v>
      </c>
      <c r="N4370" s="21">
        <v>110</v>
      </c>
      <c r="O4370" s="22" t="str">
        <f t="shared" si="136"/>
        <v>Asian</v>
      </c>
      <c r="P4370" s="19">
        <f t="shared" si="137"/>
        <v>17.95</v>
      </c>
    </row>
    <row r="4371" spans="12:16" x14ac:dyDescent="0.35">
      <c r="L4371" s="20">
        <v>4370</v>
      </c>
      <c r="M4371" s="20">
        <v>1946</v>
      </c>
      <c r="N4371" s="21">
        <v>128</v>
      </c>
      <c r="O4371" s="22" t="str">
        <f t="shared" si="136"/>
        <v>Italian</v>
      </c>
      <c r="P4371" s="19">
        <f t="shared" si="137"/>
        <v>15.5</v>
      </c>
    </row>
    <row r="4372" spans="12:16" x14ac:dyDescent="0.35">
      <c r="L4372" s="20">
        <v>4371</v>
      </c>
      <c r="M4372" s="20">
        <v>1946</v>
      </c>
      <c r="N4372" s="21">
        <v>129</v>
      </c>
      <c r="O4372" s="22" t="str">
        <f t="shared" si="136"/>
        <v>Italian</v>
      </c>
      <c r="P4372" s="19">
        <f t="shared" si="137"/>
        <v>15.5</v>
      </c>
    </row>
    <row r="4373" spans="12:16" x14ac:dyDescent="0.35">
      <c r="L4373" s="20">
        <v>4372</v>
      </c>
      <c r="M4373" s="20">
        <v>1946</v>
      </c>
      <c r="N4373" s="21">
        <v>120</v>
      </c>
      <c r="O4373" s="22" t="str">
        <f t="shared" si="136"/>
        <v>Mexican</v>
      </c>
      <c r="P4373" s="19">
        <f t="shared" si="137"/>
        <v>13.95</v>
      </c>
    </row>
    <row r="4374" spans="12:16" x14ac:dyDescent="0.35">
      <c r="L4374" s="20">
        <v>4373</v>
      </c>
      <c r="M4374" s="20">
        <v>1946</v>
      </c>
      <c r="N4374" s="21">
        <v>121</v>
      </c>
      <c r="O4374" s="22" t="str">
        <f t="shared" si="136"/>
        <v>Mexican</v>
      </c>
      <c r="P4374" s="19">
        <f t="shared" si="137"/>
        <v>10.5</v>
      </c>
    </row>
    <row r="4375" spans="12:16" x14ac:dyDescent="0.35">
      <c r="L4375" s="20">
        <v>4374</v>
      </c>
      <c r="M4375" s="20">
        <v>1947</v>
      </c>
      <c r="N4375" s="21">
        <v>101</v>
      </c>
      <c r="O4375" s="22" t="str">
        <f t="shared" si="136"/>
        <v>American</v>
      </c>
      <c r="P4375" s="19">
        <f t="shared" si="137"/>
        <v>12.95</v>
      </c>
    </row>
    <row r="4376" spans="12:16" x14ac:dyDescent="0.35">
      <c r="L4376" s="20">
        <v>4375</v>
      </c>
      <c r="M4376" s="20">
        <v>1947</v>
      </c>
      <c r="N4376" s="21">
        <v>106</v>
      </c>
      <c r="O4376" s="22" t="str">
        <f t="shared" si="136"/>
        <v>American</v>
      </c>
      <c r="P4376" s="19">
        <f t="shared" si="137"/>
        <v>7</v>
      </c>
    </row>
    <row r="4377" spans="12:16" x14ac:dyDescent="0.35">
      <c r="L4377" s="20">
        <v>4376</v>
      </c>
      <c r="M4377" s="20">
        <v>1948</v>
      </c>
      <c r="N4377" s="21">
        <v>117</v>
      </c>
      <c r="O4377" s="22" t="str">
        <f t="shared" si="136"/>
        <v>Mexican</v>
      </c>
      <c r="P4377" s="19">
        <f t="shared" si="137"/>
        <v>12.95</v>
      </c>
    </row>
    <row r="4378" spans="12:16" x14ac:dyDescent="0.35">
      <c r="L4378" s="20">
        <v>4377</v>
      </c>
      <c r="M4378" s="20">
        <v>1948</v>
      </c>
      <c r="N4378" s="21">
        <v>129</v>
      </c>
      <c r="O4378" s="22" t="str">
        <f t="shared" si="136"/>
        <v>Italian</v>
      </c>
      <c r="P4378" s="19">
        <f t="shared" si="137"/>
        <v>15.5</v>
      </c>
    </row>
    <row r="4379" spans="12:16" x14ac:dyDescent="0.35">
      <c r="L4379" s="20">
        <v>4378</v>
      </c>
      <c r="M4379" s="20">
        <v>1948</v>
      </c>
      <c r="N4379" s="21">
        <v>112</v>
      </c>
      <c r="O4379" s="22" t="str">
        <f t="shared" si="136"/>
        <v>Asian</v>
      </c>
      <c r="P4379" s="19">
        <f t="shared" si="137"/>
        <v>14.95</v>
      </c>
    </row>
    <row r="4380" spans="12:16" x14ac:dyDescent="0.35">
      <c r="L4380" s="20">
        <v>4379</v>
      </c>
      <c r="M4380" s="20">
        <v>1949</v>
      </c>
      <c r="N4380" s="21">
        <v>101</v>
      </c>
      <c r="O4380" s="22" t="str">
        <f t="shared" si="136"/>
        <v>American</v>
      </c>
      <c r="P4380" s="19">
        <f t="shared" si="137"/>
        <v>12.95</v>
      </c>
    </row>
    <row r="4381" spans="12:16" x14ac:dyDescent="0.35">
      <c r="L4381" s="20">
        <v>4380</v>
      </c>
      <c r="M4381" s="20">
        <v>1950</v>
      </c>
      <c r="N4381" s="21">
        <v>110</v>
      </c>
      <c r="O4381" s="22" t="str">
        <f t="shared" si="136"/>
        <v>Asian</v>
      </c>
      <c r="P4381" s="19">
        <f t="shared" si="137"/>
        <v>17.95</v>
      </c>
    </row>
    <row r="4382" spans="12:16" x14ac:dyDescent="0.35">
      <c r="L4382" s="20">
        <v>4381</v>
      </c>
      <c r="M4382" s="20">
        <v>1951</v>
      </c>
      <c r="N4382" s="21">
        <v>113</v>
      </c>
      <c r="O4382" s="22" t="str">
        <f t="shared" si="136"/>
        <v>Asian</v>
      </c>
      <c r="P4382" s="19">
        <f t="shared" si="137"/>
        <v>5</v>
      </c>
    </row>
    <row r="4383" spans="12:16" x14ac:dyDescent="0.35">
      <c r="L4383" s="20">
        <v>4382</v>
      </c>
      <c r="M4383" s="20">
        <v>1951</v>
      </c>
      <c r="N4383" s="21">
        <v>122</v>
      </c>
      <c r="O4383" s="22" t="str">
        <f t="shared" si="136"/>
        <v>Mexican</v>
      </c>
      <c r="P4383" s="19">
        <f t="shared" si="137"/>
        <v>7</v>
      </c>
    </row>
    <row r="4384" spans="12:16" x14ac:dyDescent="0.35">
      <c r="L4384" s="20">
        <v>4383</v>
      </c>
      <c r="M4384" s="20">
        <v>1952</v>
      </c>
      <c r="N4384" s="21">
        <v>129</v>
      </c>
      <c r="O4384" s="22" t="str">
        <f t="shared" si="136"/>
        <v>Italian</v>
      </c>
      <c r="P4384" s="19">
        <f t="shared" si="137"/>
        <v>15.5</v>
      </c>
    </row>
    <row r="4385" spans="12:16" x14ac:dyDescent="0.35">
      <c r="L4385" s="20">
        <v>4384</v>
      </c>
      <c r="M4385" s="20">
        <v>1953</v>
      </c>
      <c r="N4385" s="21">
        <v>117</v>
      </c>
      <c r="O4385" s="22" t="str">
        <f t="shared" si="136"/>
        <v>Mexican</v>
      </c>
      <c r="P4385" s="19">
        <f t="shared" si="137"/>
        <v>12.95</v>
      </c>
    </row>
    <row r="4386" spans="12:16" x14ac:dyDescent="0.35">
      <c r="L4386" s="20">
        <v>4385</v>
      </c>
      <c r="M4386" s="20">
        <v>1954</v>
      </c>
      <c r="N4386" s="21">
        <v>112</v>
      </c>
      <c r="O4386" s="22" t="str">
        <f t="shared" si="136"/>
        <v>Asian</v>
      </c>
      <c r="P4386" s="19">
        <f t="shared" si="137"/>
        <v>14.95</v>
      </c>
    </row>
    <row r="4387" spans="12:16" x14ac:dyDescent="0.35">
      <c r="L4387" s="20">
        <v>4386</v>
      </c>
      <c r="M4387" s="20">
        <v>1955</v>
      </c>
      <c r="N4387" s="21">
        <v>114</v>
      </c>
      <c r="O4387" s="22" t="str">
        <f t="shared" si="136"/>
        <v>Asian</v>
      </c>
      <c r="P4387" s="19">
        <f t="shared" si="137"/>
        <v>9</v>
      </c>
    </row>
    <row r="4388" spans="12:16" x14ac:dyDescent="0.35">
      <c r="L4388" s="20">
        <v>4387</v>
      </c>
      <c r="M4388" s="20">
        <v>1956</v>
      </c>
      <c r="N4388" s="21">
        <v>116</v>
      </c>
      <c r="O4388" s="22" t="str">
        <f t="shared" si="136"/>
        <v>Mexican</v>
      </c>
      <c r="P4388" s="19">
        <f t="shared" si="137"/>
        <v>13.95</v>
      </c>
    </row>
    <row r="4389" spans="12:16" x14ac:dyDescent="0.35">
      <c r="L4389" s="20">
        <v>4388</v>
      </c>
      <c r="M4389" s="20">
        <v>1956</v>
      </c>
      <c r="N4389" s="21">
        <v>104</v>
      </c>
      <c r="O4389" s="22" t="str">
        <f t="shared" si="136"/>
        <v>American</v>
      </c>
      <c r="P4389" s="19">
        <f t="shared" si="137"/>
        <v>10.5</v>
      </c>
    </row>
    <row r="4390" spans="12:16" x14ac:dyDescent="0.35">
      <c r="L4390" s="20">
        <v>4389</v>
      </c>
      <c r="M4390" s="20">
        <v>1956</v>
      </c>
      <c r="N4390" s="21">
        <v>132</v>
      </c>
      <c r="O4390" s="22" t="str">
        <f t="shared" si="136"/>
        <v>Italian</v>
      </c>
      <c r="P4390" s="19">
        <f t="shared" si="137"/>
        <v>16.95</v>
      </c>
    </row>
    <row r="4391" spans="12:16" x14ac:dyDescent="0.35">
      <c r="L4391" s="20">
        <v>4390</v>
      </c>
      <c r="M4391" s="20">
        <v>1957</v>
      </c>
      <c r="N4391" s="21">
        <v>107</v>
      </c>
      <c r="O4391" s="22" t="str">
        <f t="shared" si="136"/>
        <v>Asian</v>
      </c>
      <c r="P4391" s="19">
        <f t="shared" si="137"/>
        <v>16.5</v>
      </c>
    </row>
    <row r="4392" spans="12:16" x14ac:dyDescent="0.35">
      <c r="L4392" s="20">
        <v>4391</v>
      </c>
      <c r="M4392" s="20">
        <v>1957</v>
      </c>
      <c r="N4392" s="21">
        <v>103</v>
      </c>
      <c r="O4392" s="22" t="str">
        <f t="shared" si="136"/>
        <v>American</v>
      </c>
      <c r="P4392" s="19">
        <f t="shared" si="137"/>
        <v>9</v>
      </c>
    </row>
    <row r="4393" spans="12:16" x14ac:dyDescent="0.35">
      <c r="L4393" s="20">
        <v>4392</v>
      </c>
      <c r="M4393" s="20">
        <v>1957</v>
      </c>
      <c r="N4393" s="21">
        <v>104</v>
      </c>
      <c r="O4393" s="22" t="str">
        <f t="shared" si="136"/>
        <v>American</v>
      </c>
      <c r="P4393" s="19">
        <f t="shared" si="137"/>
        <v>10.5</v>
      </c>
    </row>
    <row r="4394" spans="12:16" x14ac:dyDescent="0.35">
      <c r="L4394" s="20">
        <v>4393</v>
      </c>
      <c r="M4394" s="20">
        <v>1957</v>
      </c>
      <c r="N4394" s="21">
        <v>126</v>
      </c>
      <c r="O4394" s="22" t="str">
        <f t="shared" si="136"/>
        <v>Italian</v>
      </c>
      <c r="P4394" s="19">
        <f t="shared" si="137"/>
        <v>14.5</v>
      </c>
    </row>
    <row r="4395" spans="12:16" x14ac:dyDescent="0.35">
      <c r="L4395" s="20">
        <v>4394</v>
      </c>
      <c r="M4395" s="20">
        <v>1957</v>
      </c>
      <c r="N4395" s="21">
        <v>117</v>
      </c>
      <c r="O4395" s="22" t="str">
        <f t="shared" si="136"/>
        <v>Mexican</v>
      </c>
      <c r="P4395" s="19">
        <f t="shared" si="137"/>
        <v>12.95</v>
      </c>
    </row>
    <row r="4396" spans="12:16" x14ac:dyDescent="0.35">
      <c r="L4396" s="20">
        <v>4395</v>
      </c>
      <c r="M4396" s="20">
        <v>1957</v>
      </c>
      <c r="N4396" s="21">
        <v>112</v>
      </c>
      <c r="O4396" s="22" t="str">
        <f t="shared" si="136"/>
        <v>Asian</v>
      </c>
      <c r="P4396" s="19">
        <f t="shared" si="137"/>
        <v>14.95</v>
      </c>
    </row>
    <row r="4397" spans="12:16" x14ac:dyDescent="0.35">
      <c r="L4397" s="20">
        <v>4396</v>
      </c>
      <c r="M4397" s="20">
        <v>1957</v>
      </c>
      <c r="N4397" s="21">
        <v>113</v>
      </c>
      <c r="O4397" s="22" t="str">
        <f t="shared" si="136"/>
        <v>Asian</v>
      </c>
      <c r="P4397" s="19">
        <f t="shared" si="137"/>
        <v>5</v>
      </c>
    </row>
    <row r="4398" spans="12:16" x14ac:dyDescent="0.35">
      <c r="L4398" s="20">
        <v>4397</v>
      </c>
      <c r="M4398" s="20">
        <v>1957</v>
      </c>
      <c r="N4398" s="21">
        <v>118</v>
      </c>
      <c r="O4398" s="22" t="str">
        <f t="shared" si="136"/>
        <v>Mexican</v>
      </c>
      <c r="P4398" s="19">
        <f t="shared" si="137"/>
        <v>14.95</v>
      </c>
    </row>
    <row r="4399" spans="12:16" x14ac:dyDescent="0.35">
      <c r="L4399" s="20">
        <v>4398</v>
      </c>
      <c r="M4399" s="20">
        <v>1957</v>
      </c>
      <c r="N4399" s="21">
        <v>118</v>
      </c>
      <c r="O4399" s="22" t="str">
        <f t="shared" si="136"/>
        <v>Mexican</v>
      </c>
      <c r="P4399" s="19">
        <f t="shared" si="137"/>
        <v>14.95</v>
      </c>
    </row>
    <row r="4400" spans="12:16" x14ac:dyDescent="0.35">
      <c r="L4400" s="20">
        <v>4399</v>
      </c>
      <c r="M4400" s="20">
        <v>1957</v>
      </c>
      <c r="N4400" s="21">
        <v>131</v>
      </c>
      <c r="O4400" s="22" t="str">
        <f t="shared" si="136"/>
        <v>Italian</v>
      </c>
      <c r="P4400" s="19">
        <f t="shared" si="137"/>
        <v>17.95</v>
      </c>
    </row>
    <row r="4401" spans="12:16" x14ac:dyDescent="0.35">
      <c r="L4401" s="20">
        <v>4400</v>
      </c>
      <c r="M4401" s="20">
        <v>1957</v>
      </c>
      <c r="N4401" s="21">
        <v>131</v>
      </c>
      <c r="O4401" s="22" t="str">
        <f t="shared" si="136"/>
        <v>Italian</v>
      </c>
      <c r="P4401" s="19">
        <f t="shared" si="137"/>
        <v>17.95</v>
      </c>
    </row>
    <row r="4402" spans="12:16" x14ac:dyDescent="0.35">
      <c r="L4402" s="20">
        <v>4401</v>
      </c>
      <c r="M4402" s="20">
        <v>1957</v>
      </c>
      <c r="N4402" s="21">
        <v>106</v>
      </c>
      <c r="O4402" s="22" t="str">
        <f t="shared" si="136"/>
        <v>American</v>
      </c>
      <c r="P4402" s="19">
        <f t="shared" si="137"/>
        <v>7</v>
      </c>
    </row>
    <row r="4403" spans="12:16" x14ac:dyDescent="0.35">
      <c r="L4403" s="20">
        <v>4402</v>
      </c>
      <c r="M4403" s="20">
        <v>1957</v>
      </c>
      <c r="N4403" s="21">
        <v>132</v>
      </c>
      <c r="O4403" s="22" t="str">
        <f t="shared" si="136"/>
        <v>Italian</v>
      </c>
      <c r="P4403" s="19">
        <f t="shared" si="137"/>
        <v>16.95</v>
      </c>
    </row>
    <row r="4404" spans="12:16" x14ac:dyDescent="0.35">
      <c r="L4404" s="20">
        <v>4403</v>
      </c>
      <c r="M4404" s="20">
        <v>1957</v>
      </c>
      <c r="N4404" s="21">
        <v>132</v>
      </c>
      <c r="O4404" s="22" t="str">
        <f t="shared" si="136"/>
        <v>Italian</v>
      </c>
      <c r="P4404" s="19">
        <f t="shared" si="137"/>
        <v>16.95</v>
      </c>
    </row>
    <row r="4405" spans="12:16" x14ac:dyDescent="0.35">
      <c r="L4405" s="20">
        <v>4404</v>
      </c>
      <c r="M4405" s="20">
        <v>1958</v>
      </c>
      <c r="N4405" s="21">
        <v>118</v>
      </c>
      <c r="O4405" s="22" t="str">
        <f t="shared" si="136"/>
        <v>Mexican</v>
      </c>
      <c r="P4405" s="19">
        <f t="shared" si="137"/>
        <v>14.95</v>
      </c>
    </row>
    <row r="4406" spans="12:16" x14ac:dyDescent="0.35">
      <c r="L4406" s="20">
        <v>4405</v>
      </c>
      <c r="M4406" s="20">
        <v>1959</v>
      </c>
      <c r="N4406" s="21">
        <v>106</v>
      </c>
      <c r="O4406" s="22" t="str">
        <f t="shared" si="136"/>
        <v>American</v>
      </c>
      <c r="P4406" s="19">
        <f t="shared" si="137"/>
        <v>7</v>
      </c>
    </row>
    <row r="4407" spans="12:16" x14ac:dyDescent="0.35">
      <c r="L4407" s="20">
        <v>4406</v>
      </c>
      <c r="M4407" s="20">
        <v>1960</v>
      </c>
      <c r="N4407" s="21">
        <v>113</v>
      </c>
      <c r="O4407" s="22" t="str">
        <f t="shared" si="136"/>
        <v>Asian</v>
      </c>
      <c r="P4407" s="19">
        <f t="shared" si="137"/>
        <v>5</v>
      </c>
    </row>
    <row r="4408" spans="12:16" x14ac:dyDescent="0.35">
      <c r="L4408" s="20">
        <v>4407</v>
      </c>
      <c r="M4408" s="20">
        <v>1961</v>
      </c>
      <c r="N4408" s="21">
        <v>107</v>
      </c>
      <c r="O4408" s="22" t="str">
        <f t="shared" si="136"/>
        <v>Asian</v>
      </c>
      <c r="P4408" s="19">
        <f t="shared" si="137"/>
        <v>16.5</v>
      </c>
    </row>
    <row r="4409" spans="12:16" x14ac:dyDescent="0.35">
      <c r="L4409" s="20">
        <v>4408</v>
      </c>
      <c r="M4409" s="20">
        <v>1961</v>
      </c>
      <c r="N4409" s="21">
        <v>129</v>
      </c>
      <c r="O4409" s="22" t="str">
        <f t="shared" si="136"/>
        <v>Italian</v>
      </c>
      <c r="P4409" s="19">
        <f t="shared" si="137"/>
        <v>15.5</v>
      </c>
    </row>
    <row r="4410" spans="12:16" x14ac:dyDescent="0.35">
      <c r="L4410" s="20">
        <v>4409</v>
      </c>
      <c r="M4410" s="20">
        <v>1962</v>
      </c>
      <c r="N4410" s="21">
        <v>102</v>
      </c>
      <c r="O4410" s="22" t="str">
        <f t="shared" si="136"/>
        <v>American</v>
      </c>
      <c r="P4410" s="19">
        <f t="shared" si="137"/>
        <v>13.95</v>
      </c>
    </row>
    <row r="4411" spans="12:16" x14ac:dyDescent="0.35">
      <c r="L4411" s="20">
        <v>4410</v>
      </c>
      <c r="M4411" s="20">
        <v>1963</v>
      </c>
      <c r="N4411" s="21">
        <v>107</v>
      </c>
      <c r="O4411" s="22" t="str">
        <f t="shared" si="136"/>
        <v>Asian</v>
      </c>
      <c r="P4411" s="19">
        <f t="shared" si="137"/>
        <v>16.5</v>
      </c>
    </row>
    <row r="4412" spans="12:16" x14ac:dyDescent="0.35">
      <c r="L4412" s="20">
        <v>4411</v>
      </c>
      <c r="M4412" s="20">
        <v>1963</v>
      </c>
      <c r="N4412" s="21">
        <v>119</v>
      </c>
      <c r="O4412" s="22" t="str">
        <f t="shared" si="136"/>
        <v>Mexican</v>
      </c>
      <c r="P4412" s="19">
        <f t="shared" si="137"/>
        <v>11.95</v>
      </c>
    </row>
    <row r="4413" spans="12:16" x14ac:dyDescent="0.35">
      <c r="L4413" s="20">
        <v>4412</v>
      </c>
      <c r="M4413" s="20">
        <v>1963</v>
      </c>
      <c r="N4413" s="21">
        <v>122</v>
      </c>
      <c r="O4413" s="22" t="str">
        <f t="shared" si="136"/>
        <v>Mexican</v>
      </c>
      <c r="P4413" s="19">
        <f t="shared" si="137"/>
        <v>7</v>
      </c>
    </row>
    <row r="4414" spans="12:16" x14ac:dyDescent="0.35">
      <c r="L4414" s="20">
        <v>4413</v>
      </c>
      <c r="M4414" s="20">
        <v>1964</v>
      </c>
      <c r="N4414" s="21">
        <v>120</v>
      </c>
      <c r="O4414" s="22" t="str">
        <f t="shared" si="136"/>
        <v>Mexican</v>
      </c>
      <c r="P4414" s="19">
        <f t="shared" si="137"/>
        <v>13.95</v>
      </c>
    </row>
    <row r="4415" spans="12:16" x14ac:dyDescent="0.35">
      <c r="L4415" s="20">
        <v>4414</v>
      </c>
      <c r="M4415" s="20">
        <v>1964</v>
      </c>
      <c r="N4415" s="21">
        <v>123</v>
      </c>
      <c r="O4415" s="22" t="str">
        <f t="shared" si="136"/>
        <v>Mexican</v>
      </c>
      <c r="P4415" s="19">
        <f t="shared" si="137"/>
        <v>9</v>
      </c>
    </row>
    <row r="4416" spans="12:16" x14ac:dyDescent="0.35">
      <c r="L4416" s="20">
        <v>4415</v>
      </c>
      <c r="M4416" s="20">
        <v>1964</v>
      </c>
      <c r="N4416" s="21">
        <v>132</v>
      </c>
      <c r="O4416" s="22" t="str">
        <f t="shared" si="136"/>
        <v>Italian</v>
      </c>
      <c r="P4416" s="19">
        <f t="shared" si="137"/>
        <v>16.95</v>
      </c>
    </row>
    <row r="4417" spans="12:16" x14ac:dyDescent="0.35">
      <c r="L4417" s="20">
        <v>4416</v>
      </c>
      <c r="M4417" s="20">
        <v>1965</v>
      </c>
      <c r="N4417" s="21">
        <v>124</v>
      </c>
      <c r="O4417" s="22" t="str">
        <f t="shared" si="136"/>
        <v>Italian</v>
      </c>
      <c r="P4417" s="19">
        <f t="shared" si="137"/>
        <v>14.5</v>
      </c>
    </row>
    <row r="4418" spans="12:16" x14ac:dyDescent="0.35">
      <c r="L4418" s="20">
        <v>4417</v>
      </c>
      <c r="M4418" s="20">
        <v>1965</v>
      </c>
      <c r="N4418" s="21">
        <v>125</v>
      </c>
      <c r="O4418" s="22" t="str">
        <f t="shared" si="136"/>
        <v>Italian</v>
      </c>
      <c r="P4418" s="19">
        <f t="shared" si="137"/>
        <v>17.95</v>
      </c>
    </row>
    <row r="4419" spans="12:16" x14ac:dyDescent="0.35">
      <c r="L4419" s="20">
        <v>4418</v>
      </c>
      <c r="M4419" s="20">
        <v>1965</v>
      </c>
      <c r="N4419" s="21">
        <v>109</v>
      </c>
      <c r="O4419" s="22" t="str">
        <f t="shared" ref="O4419:O4482" si="138">_xlfn.XLOOKUP(N4419,$A$2:$A$33,$C$2:$C$33)</f>
        <v>Asian</v>
      </c>
      <c r="P4419" s="19">
        <f t="shared" ref="P4419:P4482" si="139">_xlfn.XLOOKUP(N4419,$A$2:$A$33,$D$2:$D$33)</f>
        <v>17.95</v>
      </c>
    </row>
    <row r="4420" spans="12:16" x14ac:dyDescent="0.35">
      <c r="L4420" s="20">
        <v>4419</v>
      </c>
      <c r="M4420" s="20">
        <v>1965</v>
      </c>
      <c r="N4420" s="21">
        <v>110</v>
      </c>
      <c r="O4420" s="22" t="str">
        <f t="shared" si="138"/>
        <v>Asian</v>
      </c>
      <c r="P4420" s="19">
        <f t="shared" si="139"/>
        <v>17.95</v>
      </c>
    </row>
    <row r="4421" spans="12:16" x14ac:dyDescent="0.35">
      <c r="L4421" s="20">
        <v>4420</v>
      </c>
      <c r="M4421" s="20">
        <v>1966</v>
      </c>
      <c r="N4421" s="21">
        <v>120</v>
      </c>
      <c r="O4421" s="22" t="str">
        <f t="shared" si="138"/>
        <v>Mexican</v>
      </c>
      <c r="P4421" s="19">
        <f t="shared" si="139"/>
        <v>13.95</v>
      </c>
    </row>
    <row r="4422" spans="12:16" x14ac:dyDescent="0.35">
      <c r="L4422" s="20">
        <v>4421</v>
      </c>
      <c r="M4422" s="20">
        <v>1966</v>
      </c>
      <c r="N4422" s="21">
        <v>121</v>
      </c>
      <c r="O4422" s="22" t="str">
        <f t="shared" si="138"/>
        <v>Mexican</v>
      </c>
      <c r="P4422" s="19">
        <f t="shared" si="139"/>
        <v>10.5</v>
      </c>
    </row>
    <row r="4423" spans="12:16" x14ac:dyDescent="0.35">
      <c r="L4423" s="20">
        <v>4422</v>
      </c>
      <c r="M4423" s="20">
        <v>1966</v>
      </c>
      <c r="N4423" s="21">
        <v>122</v>
      </c>
      <c r="O4423" s="22" t="str">
        <f t="shared" si="138"/>
        <v>Mexican</v>
      </c>
      <c r="P4423" s="19">
        <f t="shared" si="139"/>
        <v>7</v>
      </c>
    </row>
    <row r="4424" spans="12:16" x14ac:dyDescent="0.35">
      <c r="L4424" s="20">
        <v>4423</v>
      </c>
      <c r="M4424" s="20">
        <v>1966</v>
      </c>
      <c r="N4424" s="21">
        <v>123</v>
      </c>
      <c r="O4424" s="22" t="str">
        <f t="shared" si="138"/>
        <v>Mexican</v>
      </c>
      <c r="P4424" s="19">
        <f t="shared" si="139"/>
        <v>9</v>
      </c>
    </row>
    <row r="4425" spans="12:16" x14ac:dyDescent="0.35">
      <c r="L4425" s="20">
        <v>4424</v>
      </c>
      <c r="M4425" s="20">
        <v>1967</v>
      </c>
      <c r="N4425" s="21">
        <v>109</v>
      </c>
      <c r="O4425" s="22" t="str">
        <f t="shared" si="138"/>
        <v>Asian</v>
      </c>
      <c r="P4425" s="19">
        <f t="shared" si="139"/>
        <v>17.95</v>
      </c>
    </row>
    <row r="4426" spans="12:16" x14ac:dyDescent="0.35">
      <c r="L4426" s="20">
        <v>4425</v>
      </c>
      <c r="M4426" s="20">
        <v>1967</v>
      </c>
      <c r="N4426" s="21">
        <v>112</v>
      </c>
      <c r="O4426" s="22" t="str">
        <f t="shared" si="138"/>
        <v>Asian</v>
      </c>
      <c r="P4426" s="19">
        <f t="shared" si="139"/>
        <v>14.95</v>
      </c>
    </row>
    <row r="4427" spans="12:16" x14ac:dyDescent="0.35">
      <c r="L4427" s="20">
        <v>4426</v>
      </c>
      <c r="M4427" s="20">
        <v>1967</v>
      </c>
      <c r="N4427" s="21">
        <v>105</v>
      </c>
      <c r="O4427" s="22" t="str">
        <f t="shared" si="138"/>
        <v>American</v>
      </c>
      <c r="P4427" s="19">
        <f t="shared" si="139"/>
        <v>7</v>
      </c>
    </row>
    <row r="4428" spans="12:16" x14ac:dyDescent="0.35">
      <c r="L4428" s="20">
        <v>4427</v>
      </c>
      <c r="M4428" s="20">
        <v>1967</v>
      </c>
      <c r="N4428" s="21">
        <v>131</v>
      </c>
      <c r="O4428" s="22" t="str">
        <f t="shared" si="138"/>
        <v>Italian</v>
      </c>
      <c r="P4428" s="19">
        <f t="shared" si="139"/>
        <v>17.95</v>
      </c>
    </row>
    <row r="4429" spans="12:16" x14ac:dyDescent="0.35">
      <c r="L4429" s="20">
        <v>4428</v>
      </c>
      <c r="M4429" s="20">
        <v>1968</v>
      </c>
      <c r="N4429" s="21">
        <v>107</v>
      </c>
      <c r="O4429" s="22" t="str">
        <f t="shared" si="138"/>
        <v>Asian</v>
      </c>
      <c r="P4429" s="19">
        <f t="shared" si="139"/>
        <v>16.5</v>
      </c>
    </row>
    <row r="4430" spans="12:16" x14ac:dyDescent="0.35">
      <c r="L4430" s="20">
        <v>4429</v>
      </c>
      <c r="M4430" s="20">
        <v>1968</v>
      </c>
      <c r="N4430" s="21">
        <v>115</v>
      </c>
      <c r="O4430" s="22" t="str">
        <f t="shared" si="138"/>
        <v>Mexican</v>
      </c>
      <c r="P4430" s="19">
        <f t="shared" si="139"/>
        <v>11.95</v>
      </c>
    </row>
    <row r="4431" spans="12:16" x14ac:dyDescent="0.35">
      <c r="L4431" s="20">
        <v>4430</v>
      </c>
      <c r="M4431" s="20">
        <v>1968</v>
      </c>
      <c r="N4431" s="21">
        <v>108</v>
      </c>
      <c r="O4431" s="22" t="str">
        <f t="shared" si="138"/>
        <v>Asian</v>
      </c>
      <c r="P4431" s="19">
        <f t="shared" si="139"/>
        <v>14.5</v>
      </c>
    </row>
    <row r="4432" spans="12:16" x14ac:dyDescent="0.35">
      <c r="L4432" s="20">
        <v>4431</v>
      </c>
      <c r="M4432" s="20">
        <v>1969</v>
      </c>
      <c r="N4432" s="21">
        <v>109</v>
      </c>
      <c r="O4432" s="22" t="str">
        <f t="shared" si="138"/>
        <v>Asian</v>
      </c>
      <c r="P4432" s="19">
        <f t="shared" si="139"/>
        <v>17.95</v>
      </c>
    </row>
    <row r="4433" spans="12:16" x14ac:dyDescent="0.35">
      <c r="L4433" s="20">
        <v>4432</v>
      </c>
      <c r="M4433" s="20">
        <v>1970</v>
      </c>
      <c r="N4433" s="21">
        <v>101</v>
      </c>
      <c r="O4433" s="22" t="str">
        <f t="shared" si="138"/>
        <v>American</v>
      </c>
      <c r="P4433" s="19">
        <f t="shared" si="139"/>
        <v>12.95</v>
      </c>
    </row>
    <row r="4434" spans="12:16" x14ac:dyDescent="0.35">
      <c r="L4434" s="20">
        <v>4433</v>
      </c>
      <c r="M4434" s="20">
        <v>1971</v>
      </c>
      <c r="N4434" s="21">
        <v>110</v>
      </c>
      <c r="O4434" s="22" t="str">
        <f t="shared" si="138"/>
        <v>Asian</v>
      </c>
      <c r="P4434" s="19">
        <f t="shared" si="139"/>
        <v>17.95</v>
      </c>
    </row>
    <row r="4435" spans="12:16" x14ac:dyDescent="0.35">
      <c r="L4435" s="20">
        <v>4434</v>
      </c>
      <c r="M4435" s="20">
        <v>1971</v>
      </c>
      <c r="N4435" s="21">
        <v>110</v>
      </c>
      <c r="O4435" s="22" t="str">
        <f t="shared" si="138"/>
        <v>Asian</v>
      </c>
      <c r="P4435" s="19">
        <f t="shared" si="139"/>
        <v>17.95</v>
      </c>
    </row>
    <row r="4436" spans="12:16" x14ac:dyDescent="0.35">
      <c r="L4436" s="20">
        <v>4435</v>
      </c>
      <c r="M4436" s="20">
        <v>1972</v>
      </c>
      <c r="N4436" s="21">
        <v>116</v>
      </c>
      <c r="O4436" s="22" t="str">
        <f t="shared" si="138"/>
        <v>Mexican</v>
      </c>
      <c r="P4436" s="19">
        <f t="shared" si="139"/>
        <v>13.95</v>
      </c>
    </row>
    <row r="4437" spans="12:16" x14ac:dyDescent="0.35">
      <c r="L4437" s="20">
        <v>4436</v>
      </c>
      <c r="M4437" s="20">
        <v>1972</v>
      </c>
      <c r="N4437" s="21">
        <v>129</v>
      </c>
      <c r="O4437" s="22" t="str">
        <f t="shared" si="138"/>
        <v>Italian</v>
      </c>
      <c r="P4437" s="19">
        <f t="shared" si="139"/>
        <v>15.5</v>
      </c>
    </row>
    <row r="4438" spans="12:16" x14ac:dyDescent="0.35">
      <c r="L4438" s="20">
        <v>4437</v>
      </c>
      <c r="M4438" s="20">
        <v>1972</v>
      </c>
      <c r="N4438" s="21">
        <v>113</v>
      </c>
      <c r="O4438" s="22" t="str">
        <f t="shared" si="138"/>
        <v>Asian</v>
      </c>
      <c r="P4438" s="19">
        <f t="shared" si="139"/>
        <v>5</v>
      </c>
    </row>
    <row r="4439" spans="12:16" x14ac:dyDescent="0.35">
      <c r="L4439" s="20">
        <v>4438</v>
      </c>
      <c r="M4439" s="20">
        <v>1972</v>
      </c>
      <c r="N4439" s="21">
        <v>119</v>
      </c>
      <c r="O4439" s="22" t="str">
        <f t="shared" si="138"/>
        <v>Mexican</v>
      </c>
      <c r="P4439" s="19">
        <f t="shared" si="139"/>
        <v>11.95</v>
      </c>
    </row>
    <row r="4440" spans="12:16" x14ac:dyDescent="0.35">
      <c r="L4440" s="20">
        <v>4439</v>
      </c>
      <c r="M4440" s="20">
        <v>1973</v>
      </c>
      <c r="N4440" s="21">
        <v>125</v>
      </c>
      <c r="O4440" s="22" t="str">
        <f t="shared" si="138"/>
        <v>Italian</v>
      </c>
      <c r="P4440" s="19">
        <f t="shared" si="139"/>
        <v>17.95</v>
      </c>
    </row>
    <row r="4441" spans="12:16" x14ac:dyDescent="0.35">
      <c r="L4441" s="20">
        <v>4440</v>
      </c>
      <c r="M4441" s="20">
        <v>1974</v>
      </c>
      <c r="N4441" s="21">
        <v>107</v>
      </c>
      <c r="O4441" s="22" t="str">
        <f t="shared" si="138"/>
        <v>Asian</v>
      </c>
      <c r="P4441" s="19">
        <f t="shared" si="139"/>
        <v>16.5</v>
      </c>
    </row>
    <row r="4442" spans="12:16" x14ac:dyDescent="0.35">
      <c r="L4442" s="20">
        <v>4441</v>
      </c>
      <c r="M4442" s="20">
        <v>1974</v>
      </c>
      <c r="N4442" s="21">
        <v>110</v>
      </c>
      <c r="O4442" s="22" t="str">
        <f t="shared" si="138"/>
        <v>Asian</v>
      </c>
      <c r="P4442" s="19">
        <f t="shared" si="139"/>
        <v>17.95</v>
      </c>
    </row>
    <row r="4443" spans="12:16" x14ac:dyDescent="0.35">
      <c r="L4443" s="20">
        <v>4442</v>
      </c>
      <c r="M4443" s="20">
        <v>1974</v>
      </c>
      <c r="N4443" s="21">
        <v>130</v>
      </c>
      <c r="O4443" s="22" t="str">
        <f t="shared" si="138"/>
        <v>Italian</v>
      </c>
      <c r="P4443" s="19">
        <f t="shared" si="139"/>
        <v>19.95</v>
      </c>
    </row>
    <row r="4444" spans="12:16" x14ac:dyDescent="0.35">
      <c r="L4444" s="20">
        <v>4443</v>
      </c>
      <c r="M4444" s="20">
        <v>1975</v>
      </c>
      <c r="N4444" s="21">
        <v>108</v>
      </c>
      <c r="O4444" s="22" t="str">
        <f t="shared" si="138"/>
        <v>Asian</v>
      </c>
      <c r="P4444" s="19">
        <f t="shared" si="139"/>
        <v>14.5</v>
      </c>
    </row>
    <row r="4445" spans="12:16" x14ac:dyDescent="0.35">
      <c r="L4445" s="20">
        <v>4444</v>
      </c>
      <c r="M4445" s="20">
        <v>1975</v>
      </c>
      <c r="N4445" s="21">
        <v>113</v>
      </c>
      <c r="O4445" s="22" t="str">
        <f t="shared" si="138"/>
        <v>Asian</v>
      </c>
      <c r="P4445" s="19">
        <f t="shared" si="139"/>
        <v>5</v>
      </c>
    </row>
    <row r="4446" spans="12:16" x14ac:dyDescent="0.35">
      <c r="L4446" s="20">
        <v>4445</v>
      </c>
      <c r="M4446" s="20">
        <v>1976</v>
      </c>
      <c r="N4446" s="21">
        <v>124</v>
      </c>
      <c r="O4446" s="22" t="str">
        <f t="shared" si="138"/>
        <v>Italian</v>
      </c>
      <c r="P4446" s="19">
        <f t="shared" si="139"/>
        <v>14.5</v>
      </c>
    </row>
    <row r="4447" spans="12:16" x14ac:dyDescent="0.35">
      <c r="L4447" s="20">
        <v>4446</v>
      </c>
      <c r="M4447" s="20">
        <v>1976</v>
      </c>
      <c r="N4447" s="21">
        <v>105</v>
      </c>
      <c r="O4447" s="22" t="str">
        <f t="shared" si="138"/>
        <v>American</v>
      </c>
      <c r="P4447" s="19">
        <f t="shared" si="139"/>
        <v>7</v>
      </c>
    </row>
    <row r="4448" spans="12:16" x14ac:dyDescent="0.35">
      <c r="L4448" s="20">
        <v>4447</v>
      </c>
      <c r="M4448" s="20">
        <v>1976</v>
      </c>
      <c r="N4448" s="21">
        <v>106</v>
      </c>
      <c r="O4448" s="22" t="str">
        <f t="shared" si="138"/>
        <v>American</v>
      </c>
      <c r="P4448" s="19">
        <f t="shared" si="139"/>
        <v>7</v>
      </c>
    </row>
    <row r="4449" spans="12:16" x14ac:dyDescent="0.35">
      <c r="L4449" s="20">
        <v>4448</v>
      </c>
      <c r="M4449" s="20">
        <v>1977</v>
      </c>
      <c r="N4449" s="21">
        <v>103</v>
      </c>
      <c r="O4449" s="22" t="str">
        <f t="shared" si="138"/>
        <v>American</v>
      </c>
      <c r="P4449" s="19">
        <f t="shared" si="139"/>
        <v>9</v>
      </c>
    </row>
    <row r="4450" spans="12:16" x14ac:dyDescent="0.35">
      <c r="L4450" s="20">
        <v>4449</v>
      </c>
      <c r="M4450" s="20">
        <v>1978</v>
      </c>
      <c r="N4450" s="21">
        <v>113</v>
      </c>
      <c r="O4450" s="22" t="str">
        <f t="shared" si="138"/>
        <v>Asian</v>
      </c>
      <c r="P4450" s="19">
        <f t="shared" si="139"/>
        <v>5</v>
      </c>
    </row>
    <row r="4451" spans="12:16" x14ac:dyDescent="0.35">
      <c r="L4451" s="20">
        <v>4450</v>
      </c>
      <c r="M4451" s="20">
        <v>1979</v>
      </c>
      <c r="N4451" s="21">
        <v>114</v>
      </c>
      <c r="O4451" s="22" t="str">
        <f t="shared" si="138"/>
        <v>Asian</v>
      </c>
      <c r="P4451" s="19">
        <f t="shared" si="139"/>
        <v>9</v>
      </c>
    </row>
    <row r="4452" spans="12:16" x14ac:dyDescent="0.35">
      <c r="L4452" s="20">
        <v>4451</v>
      </c>
      <c r="M4452" s="20">
        <v>1980</v>
      </c>
      <c r="N4452" s="21">
        <v>110</v>
      </c>
      <c r="O4452" s="22" t="str">
        <f t="shared" si="138"/>
        <v>Asian</v>
      </c>
      <c r="P4452" s="19">
        <f t="shared" si="139"/>
        <v>17.95</v>
      </c>
    </row>
    <row r="4453" spans="12:16" x14ac:dyDescent="0.35">
      <c r="L4453" s="20">
        <v>4452</v>
      </c>
      <c r="M4453" s="20">
        <v>1981</v>
      </c>
      <c r="N4453" s="21">
        <v>103</v>
      </c>
      <c r="O4453" s="22" t="str">
        <f t="shared" si="138"/>
        <v>American</v>
      </c>
      <c r="P4453" s="19">
        <f t="shared" si="139"/>
        <v>9</v>
      </c>
    </row>
    <row r="4454" spans="12:16" x14ac:dyDescent="0.35">
      <c r="L4454" s="20">
        <v>4453</v>
      </c>
      <c r="M4454" s="20">
        <v>1981</v>
      </c>
      <c r="N4454" s="21">
        <v>109</v>
      </c>
      <c r="O4454" s="22" t="str">
        <f t="shared" si="138"/>
        <v>Asian</v>
      </c>
      <c r="P4454" s="19">
        <f t="shared" si="139"/>
        <v>17.95</v>
      </c>
    </row>
    <row r="4455" spans="12:16" x14ac:dyDescent="0.35">
      <c r="L4455" s="20">
        <v>4454</v>
      </c>
      <c r="M4455" s="20">
        <v>1981</v>
      </c>
      <c r="N4455" s="21">
        <v>122</v>
      </c>
      <c r="O4455" s="22" t="str">
        <f t="shared" si="138"/>
        <v>Mexican</v>
      </c>
      <c r="P4455" s="19">
        <f t="shared" si="139"/>
        <v>7</v>
      </c>
    </row>
    <row r="4456" spans="12:16" x14ac:dyDescent="0.35">
      <c r="L4456" s="20">
        <v>4455</v>
      </c>
      <c r="M4456" s="20">
        <v>1981</v>
      </c>
      <c r="N4456" s="21">
        <v>130</v>
      </c>
      <c r="O4456" s="22" t="str">
        <f t="shared" si="138"/>
        <v>Italian</v>
      </c>
      <c r="P4456" s="19">
        <f t="shared" si="139"/>
        <v>19.95</v>
      </c>
    </row>
    <row r="4457" spans="12:16" x14ac:dyDescent="0.35">
      <c r="L4457" s="20">
        <v>4456</v>
      </c>
      <c r="M4457" s="20">
        <v>1982</v>
      </c>
      <c r="N4457" s="21">
        <v>113</v>
      </c>
      <c r="O4457" s="22" t="str">
        <f t="shared" si="138"/>
        <v>Asian</v>
      </c>
      <c r="P4457" s="19">
        <f t="shared" si="139"/>
        <v>5</v>
      </c>
    </row>
    <row r="4458" spans="12:16" x14ac:dyDescent="0.35">
      <c r="L4458" s="20">
        <v>4457</v>
      </c>
      <c r="M4458" s="20">
        <v>1983</v>
      </c>
      <c r="N4458" s="21">
        <v>121</v>
      </c>
      <c r="O4458" s="22" t="str">
        <f t="shared" si="138"/>
        <v>Mexican</v>
      </c>
      <c r="P4458" s="19">
        <f t="shared" si="139"/>
        <v>10.5</v>
      </c>
    </row>
    <row r="4459" spans="12:16" x14ac:dyDescent="0.35">
      <c r="L4459" s="20">
        <v>4458</v>
      </c>
      <c r="M4459" s="20">
        <v>1984</v>
      </c>
      <c r="N4459" s="21">
        <v>107</v>
      </c>
      <c r="O4459" s="22" t="str">
        <f t="shared" si="138"/>
        <v>Asian</v>
      </c>
      <c r="P4459" s="19">
        <f t="shared" si="139"/>
        <v>16.5</v>
      </c>
    </row>
    <row r="4460" spans="12:16" x14ac:dyDescent="0.35">
      <c r="L4460" s="20">
        <v>4459</v>
      </c>
      <c r="M4460" s="20">
        <v>1984</v>
      </c>
      <c r="N4460" s="21">
        <v>132</v>
      </c>
      <c r="O4460" s="22" t="str">
        <f t="shared" si="138"/>
        <v>Italian</v>
      </c>
      <c r="P4460" s="19">
        <f t="shared" si="139"/>
        <v>16.95</v>
      </c>
    </row>
    <row r="4461" spans="12:16" x14ac:dyDescent="0.35">
      <c r="L4461" s="20">
        <v>4460</v>
      </c>
      <c r="M4461" s="20">
        <v>1985</v>
      </c>
      <c r="N4461" s="21">
        <v>119</v>
      </c>
      <c r="O4461" s="22" t="str">
        <f t="shared" si="138"/>
        <v>Mexican</v>
      </c>
      <c r="P4461" s="19">
        <f t="shared" si="139"/>
        <v>11.95</v>
      </c>
    </row>
    <row r="4462" spans="12:16" x14ac:dyDescent="0.35">
      <c r="L4462" s="20">
        <v>4461</v>
      </c>
      <c r="M4462" s="20">
        <v>1985</v>
      </c>
      <c r="N4462" s="21">
        <v>130</v>
      </c>
      <c r="O4462" s="22" t="str">
        <f t="shared" si="138"/>
        <v>Italian</v>
      </c>
      <c r="P4462" s="19">
        <f t="shared" si="139"/>
        <v>19.95</v>
      </c>
    </row>
    <row r="4463" spans="12:16" x14ac:dyDescent="0.35">
      <c r="L4463" s="20">
        <v>4462</v>
      </c>
      <c r="M4463" s="20">
        <v>1986</v>
      </c>
      <c r="N4463" s="21">
        <v>101</v>
      </c>
      <c r="O4463" s="22" t="str">
        <f t="shared" si="138"/>
        <v>American</v>
      </c>
      <c r="P4463" s="19">
        <f t="shared" si="139"/>
        <v>12.95</v>
      </c>
    </row>
    <row r="4464" spans="12:16" x14ac:dyDescent="0.35">
      <c r="L4464" s="20">
        <v>4463</v>
      </c>
      <c r="M4464" s="20">
        <v>1986</v>
      </c>
      <c r="N4464" s="21">
        <v>111</v>
      </c>
      <c r="O4464" s="22" t="str">
        <f t="shared" si="138"/>
        <v>Asian</v>
      </c>
      <c r="P4464" s="19">
        <f t="shared" si="139"/>
        <v>11.95</v>
      </c>
    </row>
    <row r="4465" spans="12:16" x14ac:dyDescent="0.35">
      <c r="L4465" s="20">
        <v>4464</v>
      </c>
      <c r="M4465" s="20">
        <v>1986</v>
      </c>
      <c r="N4465" s="21">
        <v>131</v>
      </c>
      <c r="O4465" s="22" t="str">
        <f t="shared" si="138"/>
        <v>Italian</v>
      </c>
      <c r="P4465" s="19">
        <f t="shared" si="139"/>
        <v>17.95</v>
      </c>
    </row>
    <row r="4466" spans="12:16" x14ac:dyDescent="0.35">
      <c r="L4466" s="20">
        <v>4465</v>
      </c>
      <c r="M4466" s="20">
        <v>1986</v>
      </c>
      <c r="N4466" s="21">
        <v>132</v>
      </c>
      <c r="O4466" s="22" t="str">
        <f t="shared" si="138"/>
        <v>Italian</v>
      </c>
      <c r="P4466" s="19">
        <f t="shared" si="139"/>
        <v>16.95</v>
      </c>
    </row>
    <row r="4467" spans="12:16" x14ac:dyDescent="0.35">
      <c r="L4467" s="20">
        <v>4466</v>
      </c>
      <c r="M4467" s="20">
        <v>1987</v>
      </c>
      <c r="N4467" s="21">
        <v>116</v>
      </c>
      <c r="O4467" s="22" t="str">
        <f t="shared" si="138"/>
        <v>Mexican</v>
      </c>
      <c r="P4467" s="19">
        <f t="shared" si="139"/>
        <v>13.95</v>
      </c>
    </row>
    <row r="4468" spans="12:16" x14ac:dyDescent="0.35">
      <c r="L4468" s="20">
        <v>4467</v>
      </c>
      <c r="M4468" s="20">
        <v>1987</v>
      </c>
      <c r="N4468" s="21">
        <v>103</v>
      </c>
      <c r="O4468" s="22" t="str">
        <f t="shared" si="138"/>
        <v>American</v>
      </c>
      <c r="P4468" s="19">
        <f t="shared" si="139"/>
        <v>9</v>
      </c>
    </row>
    <row r="4469" spans="12:16" x14ac:dyDescent="0.35">
      <c r="L4469" s="20">
        <v>4468</v>
      </c>
      <c r="M4469" s="20">
        <v>1987</v>
      </c>
      <c r="N4469" s="21">
        <v>132</v>
      </c>
      <c r="O4469" s="22" t="str">
        <f t="shared" si="138"/>
        <v>Italian</v>
      </c>
      <c r="P4469" s="19">
        <f t="shared" si="139"/>
        <v>16.95</v>
      </c>
    </row>
    <row r="4470" spans="12:16" x14ac:dyDescent="0.35">
      <c r="L4470" s="20">
        <v>4469</v>
      </c>
      <c r="M4470" s="20">
        <v>1988</v>
      </c>
      <c r="N4470" s="21">
        <v>102</v>
      </c>
      <c r="O4470" s="22" t="str">
        <f t="shared" si="138"/>
        <v>American</v>
      </c>
      <c r="P4470" s="19">
        <f t="shared" si="139"/>
        <v>13.95</v>
      </c>
    </row>
    <row r="4471" spans="12:16" x14ac:dyDescent="0.35">
      <c r="L4471" s="20">
        <v>4470</v>
      </c>
      <c r="M4471" s="20">
        <v>1988</v>
      </c>
      <c r="N4471" s="21">
        <v>104</v>
      </c>
      <c r="O4471" s="22" t="str">
        <f t="shared" si="138"/>
        <v>American</v>
      </c>
      <c r="P4471" s="19">
        <f t="shared" si="139"/>
        <v>10.5</v>
      </c>
    </row>
    <row r="4472" spans="12:16" x14ac:dyDescent="0.35">
      <c r="L4472" s="20">
        <v>4471</v>
      </c>
      <c r="M4472" s="20">
        <v>1988</v>
      </c>
      <c r="N4472" s="21">
        <v>118</v>
      </c>
      <c r="O4472" s="22" t="str">
        <f t="shared" si="138"/>
        <v>Mexican</v>
      </c>
      <c r="P4472" s="19">
        <f t="shared" si="139"/>
        <v>14.95</v>
      </c>
    </row>
    <row r="4473" spans="12:16" x14ac:dyDescent="0.35">
      <c r="L4473" s="20">
        <v>4472</v>
      </c>
      <c r="M4473" s="20">
        <v>1989</v>
      </c>
      <c r="N4473" s="21">
        <v>101</v>
      </c>
      <c r="O4473" s="22" t="str">
        <f t="shared" si="138"/>
        <v>American</v>
      </c>
      <c r="P4473" s="19">
        <f t="shared" si="139"/>
        <v>12.95</v>
      </c>
    </row>
    <row r="4474" spans="12:16" x14ac:dyDescent="0.35">
      <c r="L4474" s="20">
        <v>4473</v>
      </c>
      <c r="M4474" s="20">
        <v>1989</v>
      </c>
      <c r="N4474" s="21">
        <v>132</v>
      </c>
      <c r="O4474" s="22" t="str">
        <f t="shared" si="138"/>
        <v>Italian</v>
      </c>
      <c r="P4474" s="19">
        <f t="shared" si="139"/>
        <v>16.95</v>
      </c>
    </row>
    <row r="4475" spans="12:16" x14ac:dyDescent="0.35">
      <c r="L4475" s="20">
        <v>4474</v>
      </c>
      <c r="M4475" s="20">
        <v>1990</v>
      </c>
      <c r="N4475" s="21">
        <v>116</v>
      </c>
      <c r="O4475" s="22" t="str">
        <f t="shared" si="138"/>
        <v>Mexican</v>
      </c>
      <c r="P4475" s="19">
        <f t="shared" si="139"/>
        <v>13.95</v>
      </c>
    </row>
    <row r="4476" spans="12:16" x14ac:dyDescent="0.35">
      <c r="L4476" s="20">
        <v>4475</v>
      </c>
      <c r="M4476" s="20">
        <v>1990</v>
      </c>
      <c r="N4476" s="21">
        <v>109</v>
      </c>
      <c r="O4476" s="22" t="str">
        <f t="shared" si="138"/>
        <v>Asian</v>
      </c>
      <c r="P4476" s="19">
        <f t="shared" si="139"/>
        <v>17.95</v>
      </c>
    </row>
    <row r="4477" spans="12:16" x14ac:dyDescent="0.35">
      <c r="L4477" s="20">
        <v>4476</v>
      </c>
      <c r="M4477" s="20">
        <v>1990</v>
      </c>
      <c r="N4477" s="21">
        <v>122</v>
      </c>
      <c r="O4477" s="22" t="str">
        <f t="shared" si="138"/>
        <v>Mexican</v>
      </c>
      <c r="P4477" s="19">
        <f t="shared" si="139"/>
        <v>7</v>
      </c>
    </row>
    <row r="4478" spans="12:16" x14ac:dyDescent="0.35">
      <c r="L4478" s="20">
        <v>4477</v>
      </c>
      <c r="M4478" s="20">
        <v>1991</v>
      </c>
      <c r="N4478" s="21">
        <v>123</v>
      </c>
      <c r="O4478" s="22" t="str">
        <f t="shared" si="138"/>
        <v>Mexican</v>
      </c>
      <c r="P4478" s="19">
        <f t="shared" si="139"/>
        <v>9</v>
      </c>
    </row>
    <row r="4479" spans="12:16" x14ac:dyDescent="0.35">
      <c r="L4479" s="20">
        <v>4478</v>
      </c>
      <c r="M4479" s="20">
        <v>1992</v>
      </c>
      <c r="N4479" s="21">
        <v>103</v>
      </c>
      <c r="O4479" s="22" t="str">
        <f t="shared" si="138"/>
        <v>American</v>
      </c>
      <c r="P4479" s="19">
        <f t="shared" si="139"/>
        <v>9</v>
      </c>
    </row>
    <row r="4480" spans="12:16" x14ac:dyDescent="0.35">
      <c r="L4480" s="20">
        <v>4479</v>
      </c>
      <c r="M4480" s="20">
        <v>1993</v>
      </c>
      <c r="N4480" s="21">
        <v>132</v>
      </c>
      <c r="O4480" s="22" t="str">
        <f t="shared" si="138"/>
        <v>Italian</v>
      </c>
      <c r="P4480" s="19">
        <f t="shared" si="139"/>
        <v>16.95</v>
      </c>
    </row>
    <row r="4481" spans="12:16" x14ac:dyDescent="0.35">
      <c r="L4481" s="20">
        <v>4480</v>
      </c>
      <c r="M4481" s="20">
        <v>1994</v>
      </c>
      <c r="N4481" s="21">
        <v>102</v>
      </c>
      <c r="O4481" s="22" t="str">
        <f t="shared" si="138"/>
        <v>American</v>
      </c>
      <c r="P4481" s="19">
        <f t="shared" si="139"/>
        <v>13.95</v>
      </c>
    </row>
    <row r="4482" spans="12:16" x14ac:dyDescent="0.35">
      <c r="L4482" s="20">
        <v>4481</v>
      </c>
      <c r="M4482" s="20">
        <v>1994</v>
      </c>
      <c r="N4482" s="21">
        <v>109</v>
      </c>
      <c r="O4482" s="22" t="str">
        <f t="shared" si="138"/>
        <v>Asian</v>
      </c>
      <c r="P4482" s="19">
        <f t="shared" si="139"/>
        <v>17.95</v>
      </c>
    </row>
    <row r="4483" spans="12:16" x14ac:dyDescent="0.35">
      <c r="L4483" s="20">
        <v>4482</v>
      </c>
      <c r="M4483" s="20">
        <v>1994</v>
      </c>
      <c r="N4483" s="21">
        <v>118</v>
      </c>
      <c r="O4483" s="22" t="str">
        <f t="shared" ref="O4483:O4546" si="140">_xlfn.XLOOKUP(N4483,$A$2:$A$33,$C$2:$C$33)</f>
        <v>Mexican</v>
      </c>
      <c r="P4483" s="19">
        <f t="shared" ref="P4483:P4546" si="141">_xlfn.XLOOKUP(N4483,$A$2:$A$33,$D$2:$D$33)</f>
        <v>14.95</v>
      </c>
    </row>
    <row r="4484" spans="12:16" x14ac:dyDescent="0.35">
      <c r="L4484" s="20">
        <v>4483</v>
      </c>
      <c r="M4484" s="20">
        <v>1994</v>
      </c>
      <c r="N4484" s="21">
        <v>123</v>
      </c>
      <c r="O4484" s="22" t="str">
        <f t="shared" si="140"/>
        <v>Mexican</v>
      </c>
      <c r="P4484" s="19">
        <f t="shared" si="141"/>
        <v>9</v>
      </c>
    </row>
    <row r="4485" spans="12:16" x14ac:dyDescent="0.35">
      <c r="L4485" s="20">
        <v>4484</v>
      </c>
      <c r="M4485" s="20">
        <v>1995</v>
      </c>
      <c r="N4485" s="21">
        <v>101</v>
      </c>
      <c r="O4485" s="22" t="str">
        <f t="shared" si="140"/>
        <v>American</v>
      </c>
      <c r="P4485" s="19">
        <f t="shared" si="141"/>
        <v>12.95</v>
      </c>
    </row>
    <row r="4486" spans="12:16" x14ac:dyDescent="0.35">
      <c r="L4486" s="20">
        <v>4485</v>
      </c>
      <c r="M4486" s="20">
        <v>1995</v>
      </c>
      <c r="N4486" s="21">
        <v>116</v>
      </c>
      <c r="O4486" s="22" t="str">
        <f t="shared" si="140"/>
        <v>Mexican</v>
      </c>
      <c r="P4486" s="19">
        <f t="shared" si="141"/>
        <v>13.95</v>
      </c>
    </row>
    <row r="4487" spans="12:16" x14ac:dyDescent="0.35">
      <c r="L4487" s="20">
        <v>4486</v>
      </c>
      <c r="M4487" s="20">
        <v>1995</v>
      </c>
      <c r="N4487" s="21">
        <v>124</v>
      </c>
      <c r="O4487" s="22" t="str">
        <f t="shared" si="140"/>
        <v>Italian</v>
      </c>
      <c r="P4487" s="19">
        <f t="shared" si="141"/>
        <v>14.5</v>
      </c>
    </row>
    <row r="4488" spans="12:16" x14ac:dyDescent="0.35">
      <c r="L4488" s="20">
        <v>4487</v>
      </c>
      <c r="M4488" s="20">
        <v>1995</v>
      </c>
      <c r="N4488" s="21">
        <v>123</v>
      </c>
      <c r="O4488" s="22" t="str">
        <f t="shared" si="140"/>
        <v>Mexican</v>
      </c>
      <c r="P4488" s="19">
        <f t="shared" si="141"/>
        <v>9</v>
      </c>
    </row>
    <row r="4489" spans="12:16" x14ac:dyDescent="0.35">
      <c r="L4489" s="20">
        <v>4488</v>
      </c>
      <c r="M4489" s="20">
        <v>1996</v>
      </c>
      <c r="N4489" s="21">
        <v>124</v>
      </c>
      <c r="O4489" s="22" t="str">
        <f t="shared" si="140"/>
        <v>Italian</v>
      </c>
      <c r="P4489" s="19">
        <f t="shared" si="141"/>
        <v>14.5</v>
      </c>
    </row>
    <row r="4490" spans="12:16" x14ac:dyDescent="0.35">
      <c r="L4490" s="20">
        <v>4489</v>
      </c>
      <c r="M4490" s="20">
        <v>1996</v>
      </c>
      <c r="N4490" s="21">
        <v>110</v>
      </c>
      <c r="O4490" s="22" t="str">
        <f t="shared" si="140"/>
        <v>Asian</v>
      </c>
      <c r="P4490" s="19">
        <f t="shared" si="141"/>
        <v>17.95</v>
      </c>
    </row>
    <row r="4491" spans="12:16" x14ac:dyDescent="0.35">
      <c r="L4491" s="20">
        <v>4490</v>
      </c>
      <c r="M4491" s="20">
        <v>1996</v>
      </c>
      <c r="N4491" s="21">
        <v>120</v>
      </c>
      <c r="O4491" s="22" t="str">
        <f t="shared" si="140"/>
        <v>Mexican</v>
      </c>
      <c r="P4491" s="19">
        <f t="shared" si="141"/>
        <v>13.95</v>
      </c>
    </row>
    <row r="4492" spans="12:16" x14ac:dyDescent="0.35">
      <c r="L4492" s="20">
        <v>4491</v>
      </c>
      <c r="M4492" s="20">
        <v>1997</v>
      </c>
      <c r="N4492" s="21">
        <v>126</v>
      </c>
      <c r="O4492" s="22" t="str">
        <f t="shared" si="140"/>
        <v>Italian</v>
      </c>
      <c r="P4492" s="19">
        <f t="shared" si="141"/>
        <v>14.5</v>
      </c>
    </row>
    <row r="4493" spans="12:16" x14ac:dyDescent="0.35">
      <c r="L4493" s="20">
        <v>4492</v>
      </c>
      <c r="M4493" s="20">
        <v>1998</v>
      </c>
      <c r="N4493" s="21">
        <v>131</v>
      </c>
      <c r="O4493" s="22" t="str">
        <f t="shared" si="140"/>
        <v>Italian</v>
      </c>
      <c r="P4493" s="19">
        <f t="shared" si="141"/>
        <v>17.95</v>
      </c>
    </row>
    <row r="4494" spans="12:16" x14ac:dyDescent="0.35">
      <c r="L4494" s="20">
        <v>4493</v>
      </c>
      <c r="M4494" s="20">
        <v>1999</v>
      </c>
      <c r="N4494" s="21">
        <v>107</v>
      </c>
      <c r="O4494" s="22" t="str">
        <f t="shared" si="140"/>
        <v>Asian</v>
      </c>
      <c r="P4494" s="19">
        <f t="shared" si="141"/>
        <v>16.5</v>
      </c>
    </row>
    <row r="4495" spans="12:16" x14ac:dyDescent="0.35">
      <c r="L4495" s="20">
        <v>4494</v>
      </c>
      <c r="M4495" s="20">
        <v>1999</v>
      </c>
      <c r="N4495" s="21">
        <v>116</v>
      </c>
      <c r="O4495" s="22" t="str">
        <f t="shared" si="140"/>
        <v>Mexican</v>
      </c>
      <c r="P4495" s="19">
        <f t="shared" si="141"/>
        <v>13.95</v>
      </c>
    </row>
    <row r="4496" spans="12:16" x14ac:dyDescent="0.35">
      <c r="L4496" s="20">
        <v>4495</v>
      </c>
      <c r="M4496" s="20">
        <v>1999</v>
      </c>
      <c r="N4496" s="21">
        <v>116</v>
      </c>
      <c r="O4496" s="22" t="str">
        <f t="shared" si="140"/>
        <v>Mexican</v>
      </c>
      <c r="P4496" s="19">
        <f t="shared" si="141"/>
        <v>13.95</v>
      </c>
    </row>
    <row r="4497" spans="12:16" x14ac:dyDescent="0.35">
      <c r="L4497" s="20">
        <v>4496</v>
      </c>
      <c r="M4497" s="20">
        <v>1999</v>
      </c>
      <c r="N4497" s="21">
        <v>110</v>
      </c>
      <c r="O4497" s="22" t="str">
        <f t="shared" si="140"/>
        <v>Asian</v>
      </c>
      <c r="P4497" s="19">
        <f t="shared" si="141"/>
        <v>17.95</v>
      </c>
    </row>
    <row r="4498" spans="12:16" x14ac:dyDescent="0.35">
      <c r="L4498" s="20">
        <v>4497</v>
      </c>
      <c r="M4498" s="20">
        <v>1999</v>
      </c>
      <c r="N4498" s="21">
        <v>117</v>
      </c>
      <c r="O4498" s="22" t="str">
        <f t="shared" si="140"/>
        <v>Mexican</v>
      </c>
      <c r="P4498" s="19">
        <f t="shared" si="141"/>
        <v>12.95</v>
      </c>
    </row>
    <row r="4499" spans="12:16" x14ac:dyDescent="0.35">
      <c r="L4499" s="20">
        <v>4498</v>
      </c>
      <c r="M4499" s="20">
        <v>1999</v>
      </c>
      <c r="N4499" s="21">
        <v>127</v>
      </c>
      <c r="O4499" s="22" t="str">
        <f t="shared" si="140"/>
        <v>Italian</v>
      </c>
      <c r="P4499" s="19">
        <f t="shared" si="141"/>
        <v>17.95</v>
      </c>
    </row>
    <row r="4500" spans="12:16" x14ac:dyDescent="0.35">
      <c r="L4500" s="20">
        <v>4499</v>
      </c>
      <c r="M4500" s="20">
        <v>1999</v>
      </c>
      <c r="N4500" s="21">
        <v>111</v>
      </c>
      <c r="O4500" s="22" t="str">
        <f t="shared" si="140"/>
        <v>Asian</v>
      </c>
      <c r="P4500" s="19">
        <f t="shared" si="141"/>
        <v>11.95</v>
      </c>
    </row>
    <row r="4501" spans="12:16" x14ac:dyDescent="0.35">
      <c r="L4501" s="20">
        <v>4500</v>
      </c>
      <c r="M4501" s="20">
        <v>1999</v>
      </c>
      <c r="N4501" s="21">
        <v>112</v>
      </c>
      <c r="O4501" s="22" t="str">
        <f t="shared" si="140"/>
        <v>Asian</v>
      </c>
      <c r="P4501" s="19">
        <f t="shared" si="141"/>
        <v>14.95</v>
      </c>
    </row>
    <row r="4502" spans="12:16" x14ac:dyDescent="0.35">
      <c r="L4502" s="20">
        <v>4501</v>
      </c>
      <c r="M4502" s="20">
        <v>1999</v>
      </c>
      <c r="N4502" s="21">
        <v>122</v>
      </c>
      <c r="O4502" s="22" t="str">
        <f t="shared" si="140"/>
        <v>Mexican</v>
      </c>
      <c r="P4502" s="19">
        <f t="shared" si="141"/>
        <v>7</v>
      </c>
    </row>
    <row r="4503" spans="12:16" x14ac:dyDescent="0.35">
      <c r="L4503" s="20">
        <v>4502</v>
      </c>
      <c r="M4503" s="20">
        <v>1999</v>
      </c>
      <c r="N4503" s="21">
        <v>106</v>
      </c>
      <c r="O4503" s="22" t="str">
        <f t="shared" si="140"/>
        <v>American</v>
      </c>
      <c r="P4503" s="19">
        <f t="shared" si="141"/>
        <v>7</v>
      </c>
    </row>
    <row r="4504" spans="12:16" x14ac:dyDescent="0.35">
      <c r="L4504" s="20">
        <v>4503</v>
      </c>
      <c r="M4504" s="20">
        <v>2000</v>
      </c>
      <c r="N4504" s="21">
        <v>101</v>
      </c>
      <c r="O4504" s="22" t="str">
        <f t="shared" si="140"/>
        <v>American</v>
      </c>
      <c r="P4504" s="19">
        <f t="shared" si="141"/>
        <v>12.95</v>
      </c>
    </row>
    <row r="4505" spans="12:16" x14ac:dyDescent="0.35">
      <c r="L4505" s="20">
        <v>4504</v>
      </c>
      <c r="M4505" s="20">
        <v>2000</v>
      </c>
      <c r="N4505" s="21">
        <v>107</v>
      </c>
      <c r="O4505" s="22" t="str">
        <f t="shared" si="140"/>
        <v>Asian</v>
      </c>
      <c r="P4505" s="19">
        <f t="shared" si="141"/>
        <v>16.5</v>
      </c>
    </row>
    <row r="4506" spans="12:16" x14ac:dyDescent="0.35">
      <c r="L4506" s="20">
        <v>4505</v>
      </c>
      <c r="M4506" s="20">
        <v>2000</v>
      </c>
      <c r="N4506" s="21">
        <v>116</v>
      </c>
      <c r="O4506" s="22" t="str">
        <f t="shared" si="140"/>
        <v>Mexican</v>
      </c>
      <c r="P4506" s="19">
        <f t="shared" si="141"/>
        <v>13.95</v>
      </c>
    </row>
    <row r="4507" spans="12:16" x14ac:dyDescent="0.35">
      <c r="L4507" s="20">
        <v>4506</v>
      </c>
      <c r="M4507" s="20">
        <v>2000</v>
      </c>
      <c r="N4507" s="21">
        <v>125</v>
      </c>
      <c r="O4507" s="22" t="str">
        <f t="shared" si="140"/>
        <v>Italian</v>
      </c>
      <c r="P4507" s="19">
        <f t="shared" si="141"/>
        <v>17.95</v>
      </c>
    </row>
    <row r="4508" spans="12:16" x14ac:dyDescent="0.35">
      <c r="L4508" s="20">
        <v>4507</v>
      </c>
      <c r="M4508" s="20">
        <v>2000</v>
      </c>
      <c r="N4508" s="21">
        <v>112</v>
      </c>
      <c r="O4508" s="22" t="str">
        <f t="shared" si="140"/>
        <v>Asian</v>
      </c>
      <c r="P4508" s="19">
        <f t="shared" si="141"/>
        <v>14.95</v>
      </c>
    </row>
    <row r="4509" spans="12:16" x14ac:dyDescent="0.35">
      <c r="L4509" s="20">
        <v>4508</v>
      </c>
      <c r="M4509" s="20">
        <v>2000</v>
      </c>
      <c r="N4509" s="21">
        <v>113</v>
      </c>
      <c r="O4509" s="22" t="str">
        <f t="shared" si="140"/>
        <v>Asian</v>
      </c>
      <c r="P4509" s="19">
        <f t="shared" si="141"/>
        <v>5</v>
      </c>
    </row>
    <row r="4510" spans="12:16" x14ac:dyDescent="0.35">
      <c r="L4510" s="20">
        <v>4509</v>
      </c>
      <c r="M4510" s="20">
        <v>2000</v>
      </c>
      <c r="N4510" s="21">
        <v>121</v>
      </c>
      <c r="O4510" s="22" t="str">
        <f t="shared" si="140"/>
        <v>Mexican</v>
      </c>
      <c r="P4510" s="19">
        <f t="shared" si="141"/>
        <v>10.5</v>
      </c>
    </row>
    <row r="4511" spans="12:16" x14ac:dyDescent="0.35">
      <c r="L4511" s="20">
        <v>4510</v>
      </c>
      <c r="M4511" s="20">
        <v>2000</v>
      </c>
      <c r="N4511" s="21">
        <v>130</v>
      </c>
      <c r="O4511" s="22" t="str">
        <f t="shared" si="140"/>
        <v>Italian</v>
      </c>
      <c r="P4511" s="19">
        <f t="shared" si="141"/>
        <v>19.95</v>
      </c>
    </row>
    <row r="4512" spans="12:16" x14ac:dyDescent="0.35">
      <c r="L4512" s="20">
        <v>4511</v>
      </c>
      <c r="M4512" s="20">
        <v>2000</v>
      </c>
      <c r="N4512" s="21">
        <v>106</v>
      </c>
      <c r="O4512" s="22" t="str">
        <f t="shared" si="140"/>
        <v>American</v>
      </c>
      <c r="P4512" s="19">
        <f t="shared" si="141"/>
        <v>7</v>
      </c>
    </row>
    <row r="4513" spans="12:16" x14ac:dyDescent="0.35">
      <c r="L4513" s="20">
        <v>4512</v>
      </c>
      <c r="M4513" s="20">
        <v>2000</v>
      </c>
      <c r="N4513" s="21">
        <v>132</v>
      </c>
      <c r="O4513" s="22" t="str">
        <f t="shared" si="140"/>
        <v>Italian</v>
      </c>
      <c r="P4513" s="19">
        <f t="shared" si="141"/>
        <v>16.95</v>
      </c>
    </row>
    <row r="4514" spans="12:16" x14ac:dyDescent="0.35">
      <c r="L4514" s="20">
        <v>4513</v>
      </c>
      <c r="M4514" s="20">
        <v>2000</v>
      </c>
      <c r="N4514" s="21">
        <v>132</v>
      </c>
      <c r="O4514" s="22" t="str">
        <f t="shared" si="140"/>
        <v>Italian</v>
      </c>
      <c r="P4514" s="19">
        <f t="shared" si="141"/>
        <v>16.95</v>
      </c>
    </row>
    <row r="4515" spans="12:16" x14ac:dyDescent="0.35">
      <c r="L4515" s="20">
        <v>4514</v>
      </c>
      <c r="M4515" s="20">
        <v>2001</v>
      </c>
      <c r="N4515" s="21">
        <v>116</v>
      </c>
      <c r="O4515" s="22" t="str">
        <f t="shared" si="140"/>
        <v>Mexican</v>
      </c>
      <c r="P4515" s="19">
        <f t="shared" si="141"/>
        <v>13.95</v>
      </c>
    </row>
    <row r="4516" spans="12:16" x14ac:dyDescent="0.35">
      <c r="L4516" s="20">
        <v>4515</v>
      </c>
      <c r="M4516" s="20">
        <v>2001</v>
      </c>
      <c r="N4516" s="21">
        <v>116</v>
      </c>
      <c r="O4516" s="22" t="str">
        <f t="shared" si="140"/>
        <v>Mexican</v>
      </c>
      <c r="P4516" s="19">
        <f t="shared" si="141"/>
        <v>13.95</v>
      </c>
    </row>
    <row r="4517" spans="12:16" x14ac:dyDescent="0.35">
      <c r="L4517" s="20">
        <v>4516</v>
      </c>
      <c r="M4517" s="20">
        <v>2001</v>
      </c>
      <c r="N4517" s="21">
        <v>125</v>
      </c>
      <c r="O4517" s="22" t="str">
        <f t="shared" si="140"/>
        <v>Italian</v>
      </c>
      <c r="P4517" s="19">
        <f t="shared" si="141"/>
        <v>17.95</v>
      </c>
    </row>
    <row r="4518" spans="12:16" x14ac:dyDescent="0.35">
      <c r="L4518" s="20">
        <v>4517</v>
      </c>
      <c r="M4518" s="20">
        <v>2001</v>
      </c>
      <c r="N4518" s="21">
        <v>110</v>
      </c>
      <c r="O4518" s="22" t="str">
        <f t="shared" si="140"/>
        <v>Asian</v>
      </c>
      <c r="P4518" s="19">
        <f t="shared" si="141"/>
        <v>17.95</v>
      </c>
    </row>
    <row r="4519" spans="12:16" x14ac:dyDescent="0.35">
      <c r="L4519" s="20">
        <v>4518</v>
      </c>
      <c r="M4519" s="20">
        <v>2002</v>
      </c>
      <c r="N4519" s="21">
        <v>107</v>
      </c>
      <c r="O4519" s="22" t="str">
        <f t="shared" si="140"/>
        <v>Asian</v>
      </c>
      <c r="P4519" s="19">
        <f t="shared" si="141"/>
        <v>16.5</v>
      </c>
    </row>
    <row r="4520" spans="12:16" x14ac:dyDescent="0.35">
      <c r="L4520" s="20">
        <v>4519</v>
      </c>
      <c r="M4520" s="20">
        <v>2002</v>
      </c>
      <c r="N4520" s="21">
        <v>117</v>
      </c>
      <c r="O4520" s="22" t="str">
        <f t="shared" si="140"/>
        <v>Mexican</v>
      </c>
      <c r="P4520" s="19">
        <f t="shared" si="141"/>
        <v>12.95</v>
      </c>
    </row>
    <row r="4521" spans="12:16" x14ac:dyDescent="0.35">
      <c r="L4521" s="20">
        <v>4520</v>
      </c>
      <c r="M4521" s="20">
        <v>2002</v>
      </c>
      <c r="N4521" s="21">
        <v>131</v>
      </c>
      <c r="O4521" s="22" t="str">
        <f t="shared" si="140"/>
        <v>Italian</v>
      </c>
      <c r="P4521" s="19">
        <f t="shared" si="141"/>
        <v>17.95</v>
      </c>
    </row>
    <row r="4522" spans="12:16" x14ac:dyDescent="0.35">
      <c r="L4522" s="20">
        <v>4521</v>
      </c>
      <c r="M4522" s="20">
        <v>2003</v>
      </c>
      <c r="N4522" s="21">
        <v>126</v>
      </c>
      <c r="O4522" s="22" t="str">
        <f t="shared" si="140"/>
        <v>Italian</v>
      </c>
      <c r="P4522" s="19">
        <f t="shared" si="141"/>
        <v>14.5</v>
      </c>
    </row>
    <row r="4523" spans="12:16" x14ac:dyDescent="0.35">
      <c r="L4523" s="20">
        <v>4522</v>
      </c>
      <c r="M4523" s="20">
        <v>2004</v>
      </c>
      <c r="N4523" s="21">
        <v>110</v>
      </c>
      <c r="O4523" s="22" t="str">
        <f t="shared" si="140"/>
        <v>Asian</v>
      </c>
      <c r="P4523" s="19">
        <f t="shared" si="141"/>
        <v>17.95</v>
      </c>
    </row>
    <row r="4524" spans="12:16" x14ac:dyDescent="0.35">
      <c r="L4524" s="20">
        <v>4523</v>
      </c>
      <c r="M4524" s="20">
        <v>2004</v>
      </c>
      <c r="N4524" s="21">
        <v>118</v>
      </c>
      <c r="O4524" s="22" t="str">
        <f t="shared" si="140"/>
        <v>Mexican</v>
      </c>
      <c r="P4524" s="19">
        <f t="shared" si="141"/>
        <v>14.95</v>
      </c>
    </row>
    <row r="4525" spans="12:16" x14ac:dyDescent="0.35">
      <c r="L4525" s="20">
        <v>4524</v>
      </c>
      <c r="M4525" s="20">
        <v>2004</v>
      </c>
      <c r="N4525" s="21">
        <v>119</v>
      </c>
      <c r="O4525" s="22" t="str">
        <f t="shared" si="140"/>
        <v>Mexican</v>
      </c>
      <c r="P4525" s="19">
        <f t="shared" si="141"/>
        <v>11.95</v>
      </c>
    </row>
    <row r="4526" spans="12:16" x14ac:dyDescent="0.35">
      <c r="L4526" s="20">
        <v>4525</v>
      </c>
      <c r="M4526" s="20">
        <v>2005</v>
      </c>
      <c r="N4526" s="21">
        <v>102</v>
      </c>
      <c r="O4526" s="22" t="str">
        <f t="shared" si="140"/>
        <v>American</v>
      </c>
      <c r="P4526" s="19">
        <f t="shared" si="141"/>
        <v>13.95</v>
      </c>
    </row>
    <row r="4527" spans="12:16" x14ac:dyDescent="0.35">
      <c r="L4527" s="20">
        <v>4526</v>
      </c>
      <c r="M4527" s="20">
        <v>2005</v>
      </c>
      <c r="N4527" s="21">
        <v>103</v>
      </c>
      <c r="O4527" s="22" t="str">
        <f t="shared" si="140"/>
        <v>American</v>
      </c>
      <c r="P4527" s="19">
        <f t="shared" si="141"/>
        <v>9</v>
      </c>
    </row>
    <row r="4528" spans="12:16" x14ac:dyDescent="0.35">
      <c r="L4528" s="20">
        <v>4527</v>
      </c>
      <c r="M4528" s="20">
        <v>2005</v>
      </c>
      <c r="N4528" s="21">
        <v>118</v>
      </c>
      <c r="O4528" s="22" t="str">
        <f t="shared" si="140"/>
        <v>Mexican</v>
      </c>
      <c r="P4528" s="19">
        <f t="shared" si="141"/>
        <v>14.95</v>
      </c>
    </row>
    <row r="4529" spans="12:16" x14ac:dyDescent="0.35">
      <c r="L4529" s="20">
        <v>4528</v>
      </c>
      <c r="M4529" s="20">
        <v>2005</v>
      </c>
      <c r="N4529" s="21">
        <v>123</v>
      </c>
      <c r="O4529" s="22" t="str">
        <f t="shared" si="140"/>
        <v>Mexican</v>
      </c>
      <c r="P4529" s="19">
        <f t="shared" si="141"/>
        <v>9</v>
      </c>
    </row>
    <row r="4530" spans="12:16" x14ac:dyDescent="0.35">
      <c r="L4530" s="20">
        <v>4529</v>
      </c>
      <c r="M4530" s="20">
        <v>2006</v>
      </c>
      <c r="N4530" s="21">
        <v>103</v>
      </c>
      <c r="O4530" s="22" t="str">
        <f t="shared" si="140"/>
        <v>American</v>
      </c>
      <c r="P4530" s="19">
        <f t="shared" si="141"/>
        <v>9</v>
      </c>
    </row>
    <row r="4531" spans="12:16" x14ac:dyDescent="0.35">
      <c r="L4531" s="20">
        <v>4530</v>
      </c>
      <c r="M4531" s="20">
        <v>2006</v>
      </c>
      <c r="N4531" s="21">
        <v>126</v>
      </c>
      <c r="O4531" s="22" t="str">
        <f t="shared" si="140"/>
        <v>Italian</v>
      </c>
      <c r="P4531" s="19">
        <f t="shared" si="141"/>
        <v>14.5</v>
      </c>
    </row>
    <row r="4532" spans="12:16" x14ac:dyDescent="0.35">
      <c r="L4532" s="20">
        <v>4531</v>
      </c>
      <c r="M4532" s="20">
        <v>2006</v>
      </c>
      <c r="N4532" s="21">
        <v>109</v>
      </c>
      <c r="O4532" s="22" t="str">
        <f t="shared" si="140"/>
        <v>Asian</v>
      </c>
      <c r="P4532" s="19">
        <f t="shared" si="141"/>
        <v>17.95</v>
      </c>
    </row>
    <row r="4533" spans="12:16" x14ac:dyDescent="0.35">
      <c r="L4533" s="20">
        <v>4532</v>
      </c>
      <c r="M4533" s="20">
        <v>2006</v>
      </c>
      <c r="N4533" s="21">
        <v>106</v>
      </c>
      <c r="O4533" s="22" t="str">
        <f t="shared" si="140"/>
        <v>American</v>
      </c>
      <c r="P4533" s="19">
        <f t="shared" si="141"/>
        <v>7</v>
      </c>
    </row>
    <row r="4534" spans="12:16" x14ac:dyDescent="0.35">
      <c r="L4534" s="20">
        <v>4533</v>
      </c>
      <c r="M4534" s="20">
        <v>2007</v>
      </c>
      <c r="N4534" s="21">
        <v>101</v>
      </c>
      <c r="O4534" s="22" t="str">
        <f t="shared" si="140"/>
        <v>American</v>
      </c>
      <c r="P4534" s="19">
        <f t="shared" si="141"/>
        <v>12.95</v>
      </c>
    </row>
    <row r="4535" spans="12:16" x14ac:dyDescent="0.35">
      <c r="L4535" s="20">
        <v>4534</v>
      </c>
      <c r="M4535" s="20">
        <v>2007</v>
      </c>
      <c r="N4535" s="21">
        <v>131</v>
      </c>
      <c r="O4535" s="22" t="str">
        <f t="shared" si="140"/>
        <v>Italian</v>
      </c>
      <c r="P4535" s="19">
        <f t="shared" si="141"/>
        <v>17.95</v>
      </c>
    </row>
    <row r="4536" spans="12:16" x14ac:dyDescent="0.35">
      <c r="L4536" s="20">
        <v>4535</v>
      </c>
      <c r="M4536" s="20">
        <v>2008</v>
      </c>
      <c r="N4536" s="21">
        <v>111</v>
      </c>
      <c r="O4536" s="22" t="str">
        <f t="shared" si="140"/>
        <v>Asian</v>
      </c>
      <c r="P4536" s="19">
        <f t="shared" si="141"/>
        <v>11.95</v>
      </c>
    </row>
    <row r="4537" spans="12:16" x14ac:dyDescent="0.35">
      <c r="L4537" s="20">
        <v>4536</v>
      </c>
      <c r="M4537" s="20">
        <v>2009</v>
      </c>
      <c r="N4537" s="21">
        <v>114</v>
      </c>
      <c r="O4537" s="22" t="str">
        <f t="shared" si="140"/>
        <v>Asian</v>
      </c>
      <c r="P4537" s="19">
        <f t="shared" si="141"/>
        <v>9</v>
      </c>
    </row>
    <row r="4538" spans="12:16" x14ac:dyDescent="0.35">
      <c r="L4538" s="20">
        <v>4537</v>
      </c>
      <c r="M4538" s="20">
        <v>2010</v>
      </c>
      <c r="N4538" s="21">
        <v>107</v>
      </c>
      <c r="O4538" s="22" t="str">
        <f t="shared" si="140"/>
        <v>Asian</v>
      </c>
      <c r="P4538" s="19">
        <f t="shared" si="141"/>
        <v>16.5</v>
      </c>
    </row>
    <row r="4539" spans="12:16" x14ac:dyDescent="0.35">
      <c r="L4539" s="20">
        <v>4538</v>
      </c>
      <c r="M4539" s="20">
        <v>2010</v>
      </c>
      <c r="N4539" s="21">
        <v>113</v>
      </c>
      <c r="O4539" s="22" t="str">
        <f t="shared" si="140"/>
        <v>Asian</v>
      </c>
      <c r="P4539" s="19">
        <f t="shared" si="141"/>
        <v>5</v>
      </c>
    </row>
    <row r="4540" spans="12:16" x14ac:dyDescent="0.35">
      <c r="L4540" s="20">
        <v>4539</v>
      </c>
      <c r="M4540" s="20">
        <v>2010</v>
      </c>
      <c r="N4540" s="21">
        <v>120</v>
      </c>
      <c r="O4540" s="22" t="str">
        <f t="shared" si="140"/>
        <v>Mexican</v>
      </c>
      <c r="P4540" s="19">
        <f t="shared" si="141"/>
        <v>13.95</v>
      </c>
    </row>
    <row r="4541" spans="12:16" x14ac:dyDescent="0.35">
      <c r="L4541" s="20">
        <v>4540</v>
      </c>
      <c r="M4541" s="20">
        <v>2010</v>
      </c>
      <c r="N4541" s="21">
        <v>131</v>
      </c>
      <c r="O4541" s="22" t="str">
        <f t="shared" si="140"/>
        <v>Italian</v>
      </c>
      <c r="P4541" s="19">
        <f t="shared" si="141"/>
        <v>17.95</v>
      </c>
    </row>
    <row r="4542" spans="12:16" x14ac:dyDescent="0.35">
      <c r="L4542" s="20">
        <v>4541</v>
      </c>
      <c r="M4542" s="20">
        <v>2011</v>
      </c>
      <c r="N4542" s="21">
        <v>103</v>
      </c>
      <c r="O4542" s="22" t="str">
        <f t="shared" si="140"/>
        <v>American</v>
      </c>
      <c r="P4542" s="19">
        <f t="shared" si="141"/>
        <v>9</v>
      </c>
    </row>
    <row r="4543" spans="12:16" x14ac:dyDescent="0.35">
      <c r="L4543" s="20">
        <v>4542</v>
      </c>
      <c r="M4543" s="20">
        <v>2011</v>
      </c>
      <c r="N4543" s="21">
        <v>118</v>
      </c>
      <c r="O4543" s="22" t="str">
        <f t="shared" si="140"/>
        <v>Mexican</v>
      </c>
      <c r="P4543" s="19">
        <f t="shared" si="141"/>
        <v>14.95</v>
      </c>
    </row>
    <row r="4544" spans="12:16" x14ac:dyDescent="0.35">
      <c r="L4544" s="20">
        <v>4543</v>
      </c>
      <c r="M4544" s="20">
        <v>2011</v>
      </c>
      <c r="N4544" s="21">
        <v>122</v>
      </c>
      <c r="O4544" s="22" t="str">
        <f t="shared" si="140"/>
        <v>Mexican</v>
      </c>
      <c r="P4544" s="19">
        <f t="shared" si="141"/>
        <v>7</v>
      </c>
    </row>
    <row r="4545" spans="12:16" x14ac:dyDescent="0.35">
      <c r="L4545" s="20">
        <v>4544</v>
      </c>
      <c r="M4545" s="20">
        <v>2011</v>
      </c>
      <c r="N4545" s="21">
        <v>132</v>
      </c>
      <c r="O4545" s="22" t="str">
        <f t="shared" si="140"/>
        <v>Italian</v>
      </c>
      <c r="P4545" s="19">
        <f t="shared" si="141"/>
        <v>16.95</v>
      </c>
    </row>
    <row r="4546" spans="12:16" x14ac:dyDescent="0.35">
      <c r="L4546" s="20">
        <v>4545</v>
      </c>
      <c r="M4546" s="20">
        <v>2012</v>
      </c>
      <c r="N4546" s="21">
        <v>122</v>
      </c>
      <c r="O4546" s="22" t="str">
        <f t="shared" si="140"/>
        <v>Mexican</v>
      </c>
      <c r="P4546" s="19">
        <f t="shared" si="141"/>
        <v>7</v>
      </c>
    </row>
    <row r="4547" spans="12:16" x14ac:dyDescent="0.35">
      <c r="L4547" s="20">
        <v>4546</v>
      </c>
      <c r="M4547" s="20">
        <v>2012</v>
      </c>
      <c r="N4547" s="21" t="s">
        <v>45</v>
      </c>
      <c r="O4547" s="22" t="e">
        <f t="shared" ref="O4547:O4610" si="142">_xlfn.XLOOKUP(N4547,$A$2:$A$33,$C$2:$C$33)</f>
        <v>#N/A</v>
      </c>
      <c r="P4547" s="19" t="e">
        <f t="shared" ref="P4547:P4610" si="143">_xlfn.XLOOKUP(N4547,$A$2:$A$33,$D$2:$D$33)</f>
        <v>#N/A</v>
      </c>
    </row>
    <row r="4548" spans="12:16" x14ac:dyDescent="0.35">
      <c r="L4548" s="20">
        <v>4547</v>
      </c>
      <c r="M4548" s="20">
        <v>2013</v>
      </c>
      <c r="N4548" s="21">
        <v>107</v>
      </c>
      <c r="O4548" s="22" t="str">
        <f t="shared" si="142"/>
        <v>Asian</v>
      </c>
      <c r="P4548" s="19">
        <f t="shared" si="143"/>
        <v>16.5</v>
      </c>
    </row>
    <row r="4549" spans="12:16" x14ac:dyDescent="0.35">
      <c r="L4549" s="20">
        <v>4548</v>
      </c>
      <c r="M4549" s="20">
        <v>2013</v>
      </c>
      <c r="N4549" s="21">
        <v>115</v>
      </c>
      <c r="O4549" s="22" t="str">
        <f t="shared" si="142"/>
        <v>Mexican</v>
      </c>
      <c r="P4549" s="19">
        <f t="shared" si="143"/>
        <v>11.95</v>
      </c>
    </row>
    <row r="4550" spans="12:16" x14ac:dyDescent="0.35">
      <c r="L4550" s="20">
        <v>4549</v>
      </c>
      <c r="M4550" s="20">
        <v>2013</v>
      </c>
      <c r="N4550" s="21">
        <v>108</v>
      </c>
      <c r="O4550" s="22" t="str">
        <f t="shared" si="142"/>
        <v>Asian</v>
      </c>
      <c r="P4550" s="19">
        <f t="shared" si="143"/>
        <v>14.5</v>
      </c>
    </row>
    <row r="4551" spans="12:16" x14ac:dyDescent="0.35">
      <c r="L4551" s="20">
        <v>4550</v>
      </c>
      <c r="M4551" s="20">
        <v>2014</v>
      </c>
      <c r="N4551" s="21">
        <v>122</v>
      </c>
      <c r="O4551" s="22" t="str">
        <f t="shared" si="142"/>
        <v>Mexican</v>
      </c>
      <c r="P4551" s="19">
        <f t="shared" si="143"/>
        <v>7</v>
      </c>
    </row>
    <row r="4552" spans="12:16" x14ac:dyDescent="0.35">
      <c r="L4552" s="20">
        <v>4551</v>
      </c>
      <c r="M4552" s="20">
        <v>2015</v>
      </c>
      <c r="N4552" s="21">
        <v>109</v>
      </c>
      <c r="O4552" s="22" t="str">
        <f t="shared" si="142"/>
        <v>Asian</v>
      </c>
      <c r="P4552" s="19">
        <f t="shared" si="143"/>
        <v>17.95</v>
      </c>
    </row>
    <row r="4553" spans="12:16" x14ac:dyDescent="0.35">
      <c r="L4553" s="20">
        <v>4552</v>
      </c>
      <c r="M4553" s="20">
        <v>2016</v>
      </c>
      <c r="N4553" s="21">
        <v>101</v>
      </c>
      <c r="O4553" s="22" t="str">
        <f t="shared" si="142"/>
        <v>American</v>
      </c>
      <c r="P4553" s="19">
        <f t="shared" si="143"/>
        <v>12.95</v>
      </c>
    </row>
    <row r="4554" spans="12:16" x14ac:dyDescent="0.35">
      <c r="L4554" s="20">
        <v>4553</v>
      </c>
      <c r="M4554" s="20">
        <v>2016</v>
      </c>
      <c r="N4554" s="21">
        <v>126</v>
      </c>
      <c r="O4554" s="22" t="str">
        <f t="shared" si="142"/>
        <v>Italian</v>
      </c>
      <c r="P4554" s="19">
        <f t="shared" si="143"/>
        <v>14.5</v>
      </c>
    </row>
    <row r="4555" spans="12:16" x14ac:dyDescent="0.35">
      <c r="L4555" s="20">
        <v>4554</v>
      </c>
      <c r="M4555" s="20">
        <v>2016</v>
      </c>
      <c r="N4555" s="21">
        <v>127</v>
      </c>
      <c r="O4555" s="22" t="str">
        <f t="shared" si="142"/>
        <v>Italian</v>
      </c>
      <c r="P4555" s="19">
        <f t="shared" si="143"/>
        <v>17.95</v>
      </c>
    </row>
    <row r="4556" spans="12:16" x14ac:dyDescent="0.35">
      <c r="L4556" s="20">
        <v>4555</v>
      </c>
      <c r="M4556" s="20">
        <v>2017</v>
      </c>
      <c r="N4556" s="21">
        <v>101</v>
      </c>
      <c r="O4556" s="22" t="str">
        <f t="shared" si="142"/>
        <v>American</v>
      </c>
      <c r="P4556" s="19">
        <f t="shared" si="143"/>
        <v>12.95</v>
      </c>
    </row>
    <row r="4557" spans="12:16" x14ac:dyDescent="0.35">
      <c r="L4557" s="20">
        <v>4556</v>
      </c>
      <c r="M4557" s="20">
        <v>2017</v>
      </c>
      <c r="N4557" s="21">
        <v>110</v>
      </c>
      <c r="O4557" s="22" t="str">
        <f t="shared" si="142"/>
        <v>Asian</v>
      </c>
      <c r="P4557" s="19">
        <f t="shared" si="143"/>
        <v>17.95</v>
      </c>
    </row>
    <row r="4558" spans="12:16" x14ac:dyDescent="0.35">
      <c r="L4558" s="20">
        <v>4557</v>
      </c>
      <c r="M4558" s="20">
        <v>2018</v>
      </c>
      <c r="N4558" s="21">
        <v>113</v>
      </c>
      <c r="O4558" s="22" t="str">
        <f t="shared" si="142"/>
        <v>Asian</v>
      </c>
      <c r="P4558" s="19">
        <f t="shared" si="143"/>
        <v>5</v>
      </c>
    </row>
    <row r="4559" spans="12:16" x14ac:dyDescent="0.35">
      <c r="L4559" s="20">
        <v>4558</v>
      </c>
      <c r="M4559" s="20">
        <v>2018</v>
      </c>
      <c r="N4559" s="21">
        <v>118</v>
      </c>
      <c r="O4559" s="22" t="str">
        <f t="shared" si="142"/>
        <v>Mexican</v>
      </c>
      <c r="P4559" s="19">
        <f t="shared" si="143"/>
        <v>14.95</v>
      </c>
    </row>
    <row r="4560" spans="12:16" x14ac:dyDescent="0.35">
      <c r="L4560" s="20">
        <v>4559</v>
      </c>
      <c r="M4560" s="20">
        <v>2018</v>
      </c>
      <c r="N4560" s="21">
        <v>120</v>
      </c>
      <c r="O4560" s="22" t="str">
        <f t="shared" si="142"/>
        <v>Mexican</v>
      </c>
      <c r="P4560" s="19">
        <f t="shared" si="143"/>
        <v>13.95</v>
      </c>
    </row>
    <row r="4561" spans="12:16" x14ac:dyDescent="0.35">
      <c r="L4561" s="20">
        <v>4560</v>
      </c>
      <c r="M4561" s="20">
        <v>2018</v>
      </c>
      <c r="N4561" s="21" t="s">
        <v>45</v>
      </c>
      <c r="O4561" s="22" t="e">
        <f t="shared" si="142"/>
        <v>#N/A</v>
      </c>
      <c r="P4561" s="19" t="e">
        <f t="shared" si="143"/>
        <v>#N/A</v>
      </c>
    </row>
    <row r="4562" spans="12:16" x14ac:dyDescent="0.35">
      <c r="L4562" s="20">
        <v>4561</v>
      </c>
      <c r="M4562" s="20">
        <v>2019</v>
      </c>
      <c r="N4562" s="21">
        <v>105</v>
      </c>
      <c r="O4562" s="22" t="str">
        <f t="shared" si="142"/>
        <v>American</v>
      </c>
      <c r="P4562" s="19">
        <f t="shared" si="143"/>
        <v>7</v>
      </c>
    </row>
    <row r="4563" spans="12:16" x14ac:dyDescent="0.35">
      <c r="L4563" s="20">
        <v>4562</v>
      </c>
      <c r="M4563" s="20">
        <v>2020</v>
      </c>
      <c r="N4563" s="21">
        <v>107</v>
      </c>
      <c r="O4563" s="22" t="str">
        <f t="shared" si="142"/>
        <v>Asian</v>
      </c>
      <c r="P4563" s="19">
        <f t="shared" si="143"/>
        <v>16.5</v>
      </c>
    </row>
    <row r="4564" spans="12:16" x14ac:dyDescent="0.35">
      <c r="L4564" s="20">
        <v>4563</v>
      </c>
      <c r="M4564" s="20">
        <v>2021</v>
      </c>
      <c r="N4564" s="21">
        <v>102</v>
      </c>
      <c r="O4564" s="22" t="str">
        <f t="shared" si="142"/>
        <v>American</v>
      </c>
      <c r="P4564" s="19">
        <f t="shared" si="143"/>
        <v>13.95</v>
      </c>
    </row>
    <row r="4565" spans="12:16" x14ac:dyDescent="0.35">
      <c r="L4565" s="20">
        <v>4564</v>
      </c>
      <c r="M4565" s="20">
        <v>2021</v>
      </c>
      <c r="N4565" s="21">
        <v>110</v>
      </c>
      <c r="O4565" s="22" t="str">
        <f t="shared" si="142"/>
        <v>Asian</v>
      </c>
      <c r="P4565" s="19">
        <f t="shared" si="143"/>
        <v>17.95</v>
      </c>
    </row>
    <row r="4566" spans="12:16" x14ac:dyDescent="0.35">
      <c r="L4566" s="20">
        <v>4565</v>
      </c>
      <c r="M4566" s="20">
        <v>2021</v>
      </c>
      <c r="N4566" s="21">
        <v>113</v>
      </c>
      <c r="O4566" s="22" t="str">
        <f t="shared" si="142"/>
        <v>Asian</v>
      </c>
      <c r="P4566" s="19">
        <f t="shared" si="143"/>
        <v>5</v>
      </c>
    </row>
    <row r="4567" spans="12:16" x14ac:dyDescent="0.35">
      <c r="L4567" s="20">
        <v>4566</v>
      </c>
      <c r="M4567" s="20">
        <v>2021</v>
      </c>
      <c r="N4567" s="21">
        <v>118</v>
      </c>
      <c r="O4567" s="22" t="str">
        <f t="shared" si="142"/>
        <v>Mexican</v>
      </c>
      <c r="P4567" s="19">
        <f t="shared" si="143"/>
        <v>14.95</v>
      </c>
    </row>
    <row r="4568" spans="12:16" x14ac:dyDescent="0.35">
      <c r="L4568" s="20">
        <v>4567</v>
      </c>
      <c r="M4568" s="20">
        <v>2022</v>
      </c>
      <c r="N4568" s="21">
        <v>104</v>
      </c>
      <c r="O4568" s="22" t="str">
        <f t="shared" si="142"/>
        <v>American</v>
      </c>
      <c r="P4568" s="19">
        <f t="shared" si="143"/>
        <v>10.5</v>
      </c>
    </row>
    <row r="4569" spans="12:16" x14ac:dyDescent="0.35">
      <c r="L4569" s="20">
        <v>4568</v>
      </c>
      <c r="M4569" s="20">
        <v>2022</v>
      </c>
      <c r="N4569" s="21">
        <v>114</v>
      </c>
      <c r="O4569" s="22" t="str">
        <f t="shared" si="142"/>
        <v>Asian</v>
      </c>
      <c r="P4569" s="19">
        <f t="shared" si="143"/>
        <v>9</v>
      </c>
    </row>
    <row r="4570" spans="12:16" x14ac:dyDescent="0.35">
      <c r="L4570" s="20">
        <v>4569</v>
      </c>
      <c r="M4570" s="20">
        <v>2023</v>
      </c>
      <c r="N4570" s="21">
        <v>125</v>
      </c>
      <c r="O4570" s="22" t="str">
        <f t="shared" si="142"/>
        <v>Italian</v>
      </c>
      <c r="P4570" s="19">
        <f t="shared" si="143"/>
        <v>17.95</v>
      </c>
    </row>
    <row r="4571" spans="12:16" x14ac:dyDescent="0.35">
      <c r="L4571" s="20">
        <v>4570</v>
      </c>
      <c r="M4571" s="20">
        <v>2024</v>
      </c>
      <c r="N4571" s="21">
        <v>121</v>
      </c>
      <c r="O4571" s="22" t="str">
        <f t="shared" si="142"/>
        <v>Mexican</v>
      </c>
      <c r="P4571" s="19">
        <f t="shared" si="143"/>
        <v>10.5</v>
      </c>
    </row>
    <row r="4572" spans="12:16" x14ac:dyDescent="0.35">
      <c r="L4572" s="20">
        <v>4571</v>
      </c>
      <c r="M4572" s="20">
        <v>2024</v>
      </c>
      <c r="N4572" s="21">
        <v>105</v>
      </c>
      <c r="O4572" s="22" t="str">
        <f t="shared" si="142"/>
        <v>American</v>
      </c>
      <c r="P4572" s="19">
        <f t="shared" si="143"/>
        <v>7</v>
      </c>
    </row>
    <row r="4573" spans="12:16" x14ac:dyDescent="0.35">
      <c r="L4573" s="20">
        <v>4572</v>
      </c>
      <c r="M4573" s="20">
        <v>2024</v>
      </c>
      <c r="N4573" s="21">
        <v>131</v>
      </c>
      <c r="O4573" s="22" t="str">
        <f t="shared" si="142"/>
        <v>Italian</v>
      </c>
      <c r="P4573" s="19">
        <f t="shared" si="143"/>
        <v>17.95</v>
      </c>
    </row>
    <row r="4574" spans="12:16" x14ac:dyDescent="0.35">
      <c r="L4574" s="20">
        <v>4573</v>
      </c>
      <c r="M4574" s="20">
        <v>2025</v>
      </c>
      <c r="N4574" s="21">
        <v>102</v>
      </c>
      <c r="O4574" s="22" t="str">
        <f t="shared" si="142"/>
        <v>American</v>
      </c>
      <c r="P4574" s="19">
        <f t="shared" si="143"/>
        <v>13.95</v>
      </c>
    </row>
    <row r="4575" spans="12:16" x14ac:dyDescent="0.35">
      <c r="L4575" s="20">
        <v>4574</v>
      </c>
      <c r="M4575" s="20">
        <v>2025</v>
      </c>
      <c r="N4575" s="21">
        <v>132</v>
      </c>
      <c r="O4575" s="22" t="str">
        <f t="shared" si="142"/>
        <v>Italian</v>
      </c>
      <c r="P4575" s="19">
        <f t="shared" si="143"/>
        <v>16.95</v>
      </c>
    </row>
    <row r="4576" spans="12:16" x14ac:dyDescent="0.35">
      <c r="L4576" s="20">
        <v>4575</v>
      </c>
      <c r="M4576" s="20">
        <v>2026</v>
      </c>
      <c r="N4576" s="21">
        <v>129</v>
      </c>
      <c r="O4576" s="22" t="str">
        <f t="shared" si="142"/>
        <v>Italian</v>
      </c>
      <c r="P4576" s="19">
        <f t="shared" si="143"/>
        <v>15.5</v>
      </c>
    </row>
    <row r="4577" spans="12:16" x14ac:dyDescent="0.35">
      <c r="L4577" s="20">
        <v>4576</v>
      </c>
      <c r="M4577" s="20">
        <v>2027</v>
      </c>
      <c r="N4577" s="21">
        <v>105</v>
      </c>
      <c r="O4577" s="22" t="str">
        <f t="shared" si="142"/>
        <v>American</v>
      </c>
      <c r="P4577" s="19">
        <f t="shared" si="143"/>
        <v>7</v>
      </c>
    </row>
    <row r="4578" spans="12:16" x14ac:dyDescent="0.35">
      <c r="L4578" s="20">
        <v>4577</v>
      </c>
      <c r="M4578" s="20">
        <v>2027</v>
      </c>
      <c r="N4578" s="21">
        <v>131</v>
      </c>
      <c r="O4578" s="22" t="str">
        <f t="shared" si="142"/>
        <v>Italian</v>
      </c>
      <c r="P4578" s="19">
        <f t="shared" si="143"/>
        <v>17.95</v>
      </c>
    </row>
    <row r="4579" spans="12:16" x14ac:dyDescent="0.35">
      <c r="L4579" s="20">
        <v>4578</v>
      </c>
      <c r="M4579" s="20">
        <v>2028</v>
      </c>
      <c r="N4579" s="21">
        <v>125</v>
      </c>
      <c r="O4579" s="22" t="str">
        <f t="shared" si="142"/>
        <v>Italian</v>
      </c>
      <c r="P4579" s="19">
        <f t="shared" si="143"/>
        <v>17.95</v>
      </c>
    </row>
    <row r="4580" spans="12:16" x14ac:dyDescent="0.35">
      <c r="L4580" s="20">
        <v>4579</v>
      </c>
      <c r="M4580" s="20">
        <v>2029</v>
      </c>
      <c r="N4580" s="21">
        <v>123</v>
      </c>
      <c r="O4580" s="22" t="str">
        <f t="shared" si="142"/>
        <v>Mexican</v>
      </c>
      <c r="P4580" s="19">
        <f t="shared" si="143"/>
        <v>9</v>
      </c>
    </row>
    <row r="4581" spans="12:16" x14ac:dyDescent="0.35">
      <c r="L4581" s="20">
        <v>4580</v>
      </c>
      <c r="M4581" s="20">
        <v>2029</v>
      </c>
      <c r="N4581" s="21">
        <v>106</v>
      </c>
      <c r="O4581" s="22" t="str">
        <f t="shared" si="142"/>
        <v>American</v>
      </c>
      <c r="P4581" s="19">
        <f t="shared" si="143"/>
        <v>7</v>
      </c>
    </row>
    <row r="4582" spans="12:16" x14ac:dyDescent="0.35">
      <c r="L4582" s="20">
        <v>4581</v>
      </c>
      <c r="M4582" s="20">
        <v>2030</v>
      </c>
      <c r="N4582" s="21">
        <v>124</v>
      </c>
      <c r="O4582" s="22" t="str">
        <f t="shared" si="142"/>
        <v>Italian</v>
      </c>
      <c r="P4582" s="19">
        <f t="shared" si="143"/>
        <v>14.5</v>
      </c>
    </row>
    <row r="4583" spans="12:16" x14ac:dyDescent="0.35">
      <c r="L4583" s="20">
        <v>4582</v>
      </c>
      <c r="M4583" s="20">
        <v>2030</v>
      </c>
      <c r="N4583" s="21">
        <v>105</v>
      </c>
      <c r="O4583" s="22" t="str">
        <f t="shared" si="142"/>
        <v>American</v>
      </c>
      <c r="P4583" s="19">
        <f t="shared" si="143"/>
        <v>7</v>
      </c>
    </row>
    <row r="4584" spans="12:16" x14ac:dyDescent="0.35">
      <c r="L4584" s="20">
        <v>4583</v>
      </c>
      <c r="M4584" s="20">
        <v>2031</v>
      </c>
      <c r="N4584" s="21">
        <v>102</v>
      </c>
      <c r="O4584" s="22" t="str">
        <f t="shared" si="142"/>
        <v>American</v>
      </c>
      <c r="P4584" s="19">
        <f t="shared" si="143"/>
        <v>13.95</v>
      </c>
    </row>
    <row r="4585" spans="12:16" x14ac:dyDescent="0.35">
      <c r="L4585" s="20">
        <v>4584</v>
      </c>
      <c r="M4585" s="20">
        <v>2031</v>
      </c>
      <c r="N4585" s="21">
        <v>113</v>
      </c>
      <c r="O4585" s="22" t="str">
        <f t="shared" si="142"/>
        <v>Asian</v>
      </c>
      <c r="P4585" s="19">
        <f t="shared" si="143"/>
        <v>5</v>
      </c>
    </row>
    <row r="4586" spans="12:16" x14ac:dyDescent="0.35">
      <c r="L4586" s="20">
        <v>4585</v>
      </c>
      <c r="M4586" s="20">
        <v>2031</v>
      </c>
      <c r="N4586" s="21">
        <v>105</v>
      </c>
      <c r="O4586" s="22" t="str">
        <f t="shared" si="142"/>
        <v>American</v>
      </c>
      <c r="P4586" s="19">
        <f t="shared" si="143"/>
        <v>7</v>
      </c>
    </row>
    <row r="4587" spans="12:16" x14ac:dyDescent="0.35">
      <c r="L4587" s="20">
        <v>4586</v>
      </c>
      <c r="M4587" s="20">
        <v>2032</v>
      </c>
      <c r="N4587" s="21">
        <v>114</v>
      </c>
      <c r="O4587" s="22" t="str">
        <f t="shared" si="142"/>
        <v>Asian</v>
      </c>
      <c r="P4587" s="19">
        <f t="shared" si="143"/>
        <v>9</v>
      </c>
    </row>
    <row r="4588" spans="12:16" x14ac:dyDescent="0.35">
      <c r="L4588" s="20">
        <v>4587</v>
      </c>
      <c r="M4588" s="20">
        <v>2033</v>
      </c>
      <c r="N4588" s="21">
        <v>101</v>
      </c>
      <c r="O4588" s="22" t="str">
        <f t="shared" si="142"/>
        <v>American</v>
      </c>
      <c r="P4588" s="19">
        <f t="shared" si="143"/>
        <v>12.95</v>
      </c>
    </row>
    <row r="4589" spans="12:16" x14ac:dyDescent="0.35">
      <c r="L4589" s="20">
        <v>4588</v>
      </c>
      <c r="M4589" s="20">
        <v>2033</v>
      </c>
      <c r="N4589" s="21">
        <v>122</v>
      </c>
      <c r="O4589" s="22" t="str">
        <f t="shared" si="142"/>
        <v>Mexican</v>
      </c>
      <c r="P4589" s="19">
        <f t="shared" si="143"/>
        <v>7</v>
      </c>
    </row>
    <row r="4590" spans="12:16" x14ac:dyDescent="0.35">
      <c r="L4590" s="20">
        <v>4589</v>
      </c>
      <c r="M4590" s="20">
        <v>2033</v>
      </c>
      <c r="N4590" s="21">
        <v>130</v>
      </c>
      <c r="O4590" s="22" t="str">
        <f t="shared" si="142"/>
        <v>Italian</v>
      </c>
      <c r="P4590" s="19">
        <f t="shared" si="143"/>
        <v>19.95</v>
      </c>
    </row>
    <row r="4591" spans="12:16" x14ac:dyDescent="0.35">
      <c r="L4591" s="20">
        <v>4590</v>
      </c>
      <c r="M4591" s="20">
        <v>2033</v>
      </c>
      <c r="N4591" s="21">
        <v>132</v>
      </c>
      <c r="O4591" s="22" t="str">
        <f t="shared" si="142"/>
        <v>Italian</v>
      </c>
      <c r="P4591" s="19">
        <f t="shared" si="143"/>
        <v>16.95</v>
      </c>
    </row>
    <row r="4592" spans="12:16" x14ac:dyDescent="0.35">
      <c r="L4592" s="20">
        <v>4591</v>
      </c>
      <c r="M4592" s="20">
        <v>2034</v>
      </c>
      <c r="N4592" s="21">
        <v>107</v>
      </c>
      <c r="O4592" s="22" t="str">
        <f t="shared" si="142"/>
        <v>Asian</v>
      </c>
      <c r="P4592" s="19">
        <f t="shared" si="143"/>
        <v>16.5</v>
      </c>
    </row>
    <row r="4593" spans="12:16" x14ac:dyDescent="0.35">
      <c r="L4593" s="20">
        <v>4592</v>
      </c>
      <c r="M4593" s="20">
        <v>2034</v>
      </c>
      <c r="N4593" s="21">
        <v>113</v>
      </c>
      <c r="O4593" s="22" t="str">
        <f t="shared" si="142"/>
        <v>Asian</v>
      </c>
      <c r="P4593" s="19">
        <f t="shared" si="143"/>
        <v>5</v>
      </c>
    </row>
    <row r="4594" spans="12:16" x14ac:dyDescent="0.35">
      <c r="L4594" s="20">
        <v>4593</v>
      </c>
      <c r="M4594" s="20">
        <v>2035</v>
      </c>
      <c r="N4594" s="21">
        <v>108</v>
      </c>
      <c r="O4594" s="22" t="str">
        <f t="shared" si="142"/>
        <v>Asian</v>
      </c>
      <c r="P4594" s="19">
        <f t="shared" si="143"/>
        <v>14.5</v>
      </c>
    </row>
    <row r="4595" spans="12:16" x14ac:dyDescent="0.35">
      <c r="L4595" s="20">
        <v>4594</v>
      </c>
      <c r="M4595" s="20">
        <v>2036</v>
      </c>
      <c r="N4595" s="21">
        <v>101</v>
      </c>
      <c r="O4595" s="22" t="str">
        <f t="shared" si="142"/>
        <v>American</v>
      </c>
      <c r="P4595" s="19">
        <f t="shared" si="143"/>
        <v>12.95</v>
      </c>
    </row>
    <row r="4596" spans="12:16" x14ac:dyDescent="0.35">
      <c r="L4596" s="20">
        <v>4595</v>
      </c>
      <c r="M4596" s="20">
        <v>2036</v>
      </c>
      <c r="N4596" s="21">
        <v>124</v>
      </c>
      <c r="O4596" s="22" t="str">
        <f t="shared" si="142"/>
        <v>Italian</v>
      </c>
      <c r="P4596" s="19">
        <f t="shared" si="143"/>
        <v>14.5</v>
      </c>
    </row>
    <row r="4597" spans="12:16" x14ac:dyDescent="0.35">
      <c r="L4597" s="20">
        <v>4596</v>
      </c>
      <c r="M4597" s="20">
        <v>2036</v>
      </c>
      <c r="N4597" s="21">
        <v>110</v>
      </c>
      <c r="O4597" s="22" t="str">
        <f t="shared" si="142"/>
        <v>Asian</v>
      </c>
      <c r="P4597" s="19">
        <f t="shared" si="143"/>
        <v>17.95</v>
      </c>
    </row>
    <row r="4598" spans="12:16" x14ac:dyDescent="0.35">
      <c r="L4598" s="20">
        <v>4597</v>
      </c>
      <c r="M4598" s="20">
        <v>2037</v>
      </c>
      <c r="N4598" s="21">
        <v>128</v>
      </c>
      <c r="O4598" s="22" t="str">
        <f t="shared" si="142"/>
        <v>Italian</v>
      </c>
      <c r="P4598" s="19">
        <f t="shared" si="143"/>
        <v>15.5</v>
      </c>
    </row>
    <row r="4599" spans="12:16" x14ac:dyDescent="0.35">
      <c r="L4599" s="20">
        <v>4598</v>
      </c>
      <c r="M4599" s="20">
        <v>2038</v>
      </c>
      <c r="N4599" s="21">
        <v>120</v>
      </c>
      <c r="O4599" s="22" t="str">
        <f t="shared" si="142"/>
        <v>Mexican</v>
      </c>
      <c r="P4599" s="19">
        <f t="shared" si="143"/>
        <v>13.95</v>
      </c>
    </row>
    <row r="4600" spans="12:16" x14ac:dyDescent="0.35">
      <c r="L4600" s="20">
        <v>4599</v>
      </c>
      <c r="M4600" s="20">
        <v>2039</v>
      </c>
      <c r="N4600" s="21">
        <v>112</v>
      </c>
      <c r="O4600" s="22" t="str">
        <f t="shared" si="142"/>
        <v>Asian</v>
      </c>
      <c r="P4600" s="19">
        <f t="shared" si="143"/>
        <v>14.95</v>
      </c>
    </row>
    <row r="4601" spans="12:16" x14ac:dyDescent="0.35">
      <c r="L4601" s="20">
        <v>4600</v>
      </c>
      <c r="M4601" s="20">
        <v>2040</v>
      </c>
      <c r="N4601" s="21">
        <v>125</v>
      </c>
      <c r="O4601" s="22" t="str">
        <f t="shared" si="142"/>
        <v>Italian</v>
      </c>
      <c r="P4601" s="19">
        <f t="shared" si="143"/>
        <v>17.95</v>
      </c>
    </row>
    <row r="4602" spans="12:16" x14ac:dyDescent="0.35">
      <c r="L4602" s="20">
        <v>4601</v>
      </c>
      <c r="M4602" s="20">
        <v>2041</v>
      </c>
      <c r="N4602" s="21">
        <v>108</v>
      </c>
      <c r="O4602" s="22" t="str">
        <f t="shared" si="142"/>
        <v>Asian</v>
      </c>
      <c r="P4602" s="19">
        <f t="shared" si="143"/>
        <v>14.5</v>
      </c>
    </row>
    <row r="4603" spans="12:16" x14ac:dyDescent="0.35">
      <c r="L4603" s="20">
        <v>4602</v>
      </c>
      <c r="M4603" s="20">
        <v>2042</v>
      </c>
      <c r="N4603" s="21">
        <v>101</v>
      </c>
      <c r="O4603" s="22" t="str">
        <f t="shared" si="142"/>
        <v>American</v>
      </c>
      <c r="P4603" s="19">
        <f t="shared" si="143"/>
        <v>12.95</v>
      </c>
    </row>
    <row r="4604" spans="12:16" x14ac:dyDescent="0.35">
      <c r="L4604" s="20">
        <v>4603</v>
      </c>
      <c r="M4604" s="20">
        <v>2042</v>
      </c>
      <c r="N4604" s="21">
        <v>117</v>
      </c>
      <c r="O4604" s="22" t="str">
        <f t="shared" si="142"/>
        <v>Mexican</v>
      </c>
      <c r="P4604" s="19">
        <f t="shared" si="143"/>
        <v>12.95</v>
      </c>
    </row>
    <row r="4605" spans="12:16" x14ac:dyDescent="0.35">
      <c r="L4605" s="20">
        <v>4604</v>
      </c>
      <c r="M4605" s="20">
        <v>2042</v>
      </c>
      <c r="N4605" s="21">
        <v>132</v>
      </c>
      <c r="O4605" s="22" t="str">
        <f t="shared" si="142"/>
        <v>Italian</v>
      </c>
      <c r="P4605" s="19">
        <f t="shared" si="143"/>
        <v>16.95</v>
      </c>
    </row>
    <row r="4606" spans="12:16" x14ac:dyDescent="0.35">
      <c r="L4606" s="20">
        <v>4605</v>
      </c>
      <c r="M4606" s="20">
        <v>2043</v>
      </c>
      <c r="N4606" s="21">
        <v>114</v>
      </c>
      <c r="O4606" s="22" t="str">
        <f t="shared" si="142"/>
        <v>Asian</v>
      </c>
      <c r="P4606" s="19">
        <f t="shared" si="143"/>
        <v>9</v>
      </c>
    </row>
    <row r="4607" spans="12:16" x14ac:dyDescent="0.35">
      <c r="L4607" s="20">
        <v>4606</v>
      </c>
      <c r="M4607" s="20">
        <v>2044</v>
      </c>
      <c r="N4607" s="21">
        <v>119</v>
      </c>
      <c r="O4607" s="22" t="str">
        <f t="shared" si="142"/>
        <v>Mexican</v>
      </c>
      <c r="P4607" s="19">
        <f t="shared" si="143"/>
        <v>11.95</v>
      </c>
    </row>
    <row r="4608" spans="12:16" x14ac:dyDescent="0.35">
      <c r="L4608" s="20">
        <v>4607</v>
      </c>
      <c r="M4608" s="20">
        <v>2044</v>
      </c>
      <c r="N4608" s="21">
        <v>123</v>
      </c>
      <c r="O4608" s="22" t="str">
        <f t="shared" si="142"/>
        <v>Mexican</v>
      </c>
      <c r="P4608" s="19">
        <f t="shared" si="143"/>
        <v>9</v>
      </c>
    </row>
    <row r="4609" spans="12:16" x14ac:dyDescent="0.35">
      <c r="L4609" s="20">
        <v>4608</v>
      </c>
      <c r="M4609" s="20">
        <v>2045</v>
      </c>
      <c r="N4609" s="21">
        <v>118</v>
      </c>
      <c r="O4609" s="22" t="str">
        <f t="shared" si="142"/>
        <v>Mexican</v>
      </c>
      <c r="P4609" s="19">
        <f t="shared" si="143"/>
        <v>14.95</v>
      </c>
    </row>
    <row r="4610" spans="12:16" x14ac:dyDescent="0.35">
      <c r="L4610" s="20">
        <v>4609</v>
      </c>
      <c r="M4610" s="20">
        <v>2046</v>
      </c>
      <c r="N4610" s="21">
        <v>127</v>
      </c>
      <c r="O4610" s="22" t="str">
        <f t="shared" si="142"/>
        <v>Italian</v>
      </c>
      <c r="P4610" s="19">
        <f t="shared" si="143"/>
        <v>17.95</v>
      </c>
    </row>
    <row r="4611" spans="12:16" x14ac:dyDescent="0.35">
      <c r="L4611" s="20">
        <v>4610</v>
      </c>
      <c r="M4611" s="20">
        <v>2046</v>
      </c>
      <c r="N4611" s="21">
        <v>111</v>
      </c>
      <c r="O4611" s="22" t="str">
        <f t="shared" ref="O4611:O4674" si="144">_xlfn.XLOOKUP(N4611,$A$2:$A$33,$C$2:$C$33)</f>
        <v>Asian</v>
      </c>
      <c r="P4611" s="19">
        <f t="shared" ref="P4611:P4674" si="145">_xlfn.XLOOKUP(N4611,$A$2:$A$33,$D$2:$D$33)</f>
        <v>11.95</v>
      </c>
    </row>
    <row r="4612" spans="12:16" x14ac:dyDescent="0.35">
      <c r="L4612" s="20">
        <v>4611</v>
      </c>
      <c r="M4612" s="20">
        <v>2047</v>
      </c>
      <c r="N4612" s="21">
        <v>113</v>
      </c>
      <c r="O4612" s="22" t="str">
        <f t="shared" si="144"/>
        <v>Asian</v>
      </c>
      <c r="P4612" s="19">
        <f t="shared" si="145"/>
        <v>5</v>
      </c>
    </row>
    <row r="4613" spans="12:16" x14ac:dyDescent="0.35">
      <c r="L4613" s="20">
        <v>4612</v>
      </c>
      <c r="M4613" s="20">
        <v>2047</v>
      </c>
      <c r="N4613" s="21">
        <v>119</v>
      </c>
      <c r="O4613" s="22" t="str">
        <f t="shared" si="144"/>
        <v>Mexican</v>
      </c>
      <c r="P4613" s="19">
        <f t="shared" si="145"/>
        <v>11.95</v>
      </c>
    </row>
    <row r="4614" spans="12:16" x14ac:dyDescent="0.35">
      <c r="L4614" s="20">
        <v>4613</v>
      </c>
      <c r="M4614" s="20">
        <v>2047</v>
      </c>
      <c r="N4614" s="21">
        <v>131</v>
      </c>
      <c r="O4614" s="22" t="str">
        <f t="shared" si="144"/>
        <v>Italian</v>
      </c>
      <c r="P4614" s="19">
        <f t="shared" si="145"/>
        <v>17.95</v>
      </c>
    </row>
    <row r="4615" spans="12:16" x14ac:dyDescent="0.35">
      <c r="L4615" s="20">
        <v>4614</v>
      </c>
      <c r="M4615" s="20">
        <v>2048</v>
      </c>
      <c r="N4615" s="21">
        <v>122</v>
      </c>
      <c r="O4615" s="22" t="str">
        <f t="shared" si="144"/>
        <v>Mexican</v>
      </c>
      <c r="P4615" s="19">
        <f t="shared" si="145"/>
        <v>7</v>
      </c>
    </row>
    <row r="4616" spans="12:16" x14ac:dyDescent="0.35">
      <c r="L4616" s="20">
        <v>4615</v>
      </c>
      <c r="M4616" s="20">
        <v>2049</v>
      </c>
      <c r="N4616" s="21">
        <v>101</v>
      </c>
      <c r="O4616" s="22" t="str">
        <f t="shared" si="144"/>
        <v>American</v>
      </c>
      <c r="P4616" s="19">
        <f t="shared" si="145"/>
        <v>12.95</v>
      </c>
    </row>
    <row r="4617" spans="12:16" x14ac:dyDescent="0.35">
      <c r="L4617" s="20">
        <v>4616</v>
      </c>
      <c r="M4617" s="20">
        <v>2049</v>
      </c>
      <c r="N4617" s="21">
        <v>102</v>
      </c>
      <c r="O4617" s="22" t="str">
        <f t="shared" si="144"/>
        <v>American</v>
      </c>
      <c r="P4617" s="19">
        <f t="shared" si="145"/>
        <v>13.95</v>
      </c>
    </row>
    <row r="4618" spans="12:16" x14ac:dyDescent="0.35">
      <c r="L4618" s="20">
        <v>4617</v>
      </c>
      <c r="M4618" s="20">
        <v>2049</v>
      </c>
      <c r="N4618" s="21">
        <v>132</v>
      </c>
      <c r="O4618" s="22" t="str">
        <f t="shared" si="144"/>
        <v>Italian</v>
      </c>
      <c r="P4618" s="19">
        <f t="shared" si="145"/>
        <v>16.95</v>
      </c>
    </row>
    <row r="4619" spans="12:16" x14ac:dyDescent="0.35">
      <c r="L4619" s="20">
        <v>4618</v>
      </c>
      <c r="M4619" s="20">
        <v>2050</v>
      </c>
      <c r="N4619" s="21">
        <v>127</v>
      </c>
      <c r="O4619" s="22" t="str">
        <f t="shared" si="144"/>
        <v>Italian</v>
      </c>
      <c r="P4619" s="19">
        <f t="shared" si="145"/>
        <v>17.95</v>
      </c>
    </row>
    <row r="4620" spans="12:16" x14ac:dyDescent="0.35">
      <c r="L4620" s="20">
        <v>4619</v>
      </c>
      <c r="M4620" s="20">
        <v>2050</v>
      </c>
      <c r="N4620" s="21">
        <v>112</v>
      </c>
      <c r="O4620" s="22" t="str">
        <f t="shared" si="144"/>
        <v>Asian</v>
      </c>
      <c r="P4620" s="19">
        <f t="shared" si="145"/>
        <v>14.95</v>
      </c>
    </row>
    <row r="4621" spans="12:16" x14ac:dyDescent="0.35">
      <c r="L4621" s="20">
        <v>4620</v>
      </c>
      <c r="M4621" s="20">
        <v>2050</v>
      </c>
      <c r="N4621" s="21">
        <v>121</v>
      </c>
      <c r="O4621" s="22" t="str">
        <f t="shared" si="144"/>
        <v>Mexican</v>
      </c>
      <c r="P4621" s="19">
        <f t="shared" si="145"/>
        <v>10.5</v>
      </c>
    </row>
    <row r="4622" spans="12:16" x14ac:dyDescent="0.35">
      <c r="L4622" s="20">
        <v>4621</v>
      </c>
      <c r="M4622" s="20">
        <v>2050</v>
      </c>
      <c r="N4622" s="21">
        <v>123</v>
      </c>
      <c r="O4622" s="22" t="str">
        <f t="shared" si="144"/>
        <v>Mexican</v>
      </c>
      <c r="P4622" s="19">
        <f t="shared" si="145"/>
        <v>9</v>
      </c>
    </row>
    <row r="4623" spans="12:16" x14ac:dyDescent="0.35">
      <c r="L4623" s="20">
        <v>4622</v>
      </c>
      <c r="M4623" s="20">
        <v>2051</v>
      </c>
      <c r="N4623" s="21">
        <v>116</v>
      </c>
      <c r="O4623" s="22" t="str">
        <f t="shared" si="144"/>
        <v>Mexican</v>
      </c>
      <c r="P4623" s="19">
        <f t="shared" si="145"/>
        <v>13.95</v>
      </c>
    </row>
    <row r="4624" spans="12:16" x14ac:dyDescent="0.35">
      <c r="L4624" s="20">
        <v>4623</v>
      </c>
      <c r="M4624" s="20">
        <v>2051</v>
      </c>
      <c r="N4624" s="21">
        <v>102</v>
      </c>
      <c r="O4624" s="22" t="str">
        <f t="shared" si="144"/>
        <v>American</v>
      </c>
      <c r="P4624" s="19">
        <f t="shared" si="145"/>
        <v>13.95</v>
      </c>
    </row>
    <row r="4625" spans="12:16" x14ac:dyDescent="0.35">
      <c r="L4625" s="20">
        <v>4624</v>
      </c>
      <c r="M4625" s="20">
        <v>2051</v>
      </c>
      <c r="N4625" s="21">
        <v>129</v>
      </c>
      <c r="O4625" s="22" t="str">
        <f t="shared" si="144"/>
        <v>Italian</v>
      </c>
      <c r="P4625" s="19">
        <f t="shared" si="145"/>
        <v>15.5</v>
      </c>
    </row>
    <row r="4626" spans="12:16" x14ac:dyDescent="0.35">
      <c r="L4626" s="20">
        <v>4625</v>
      </c>
      <c r="M4626" s="20">
        <v>2051</v>
      </c>
      <c r="N4626" s="21">
        <v>123</v>
      </c>
      <c r="O4626" s="22" t="str">
        <f t="shared" si="144"/>
        <v>Mexican</v>
      </c>
      <c r="P4626" s="19">
        <f t="shared" si="145"/>
        <v>9</v>
      </c>
    </row>
    <row r="4627" spans="12:16" x14ac:dyDescent="0.35">
      <c r="L4627" s="20">
        <v>4626</v>
      </c>
      <c r="M4627" s="20">
        <v>2052</v>
      </c>
      <c r="N4627" s="21">
        <v>115</v>
      </c>
      <c r="O4627" s="22" t="str">
        <f t="shared" si="144"/>
        <v>Mexican</v>
      </c>
      <c r="P4627" s="19">
        <f t="shared" si="145"/>
        <v>11.95</v>
      </c>
    </row>
    <row r="4628" spans="12:16" x14ac:dyDescent="0.35">
      <c r="L4628" s="20">
        <v>4627</v>
      </c>
      <c r="M4628" s="20">
        <v>2052</v>
      </c>
      <c r="N4628" s="21">
        <v>124</v>
      </c>
      <c r="O4628" s="22" t="str">
        <f t="shared" si="144"/>
        <v>Italian</v>
      </c>
      <c r="P4628" s="19">
        <f t="shared" si="145"/>
        <v>14.5</v>
      </c>
    </row>
    <row r="4629" spans="12:16" x14ac:dyDescent="0.35">
      <c r="L4629" s="20">
        <v>4628</v>
      </c>
      <c r="M4629" s="20">
        <v>2052</v>
      </c>
      <c r="N4629" s="21">
        <v>125</v>
      </c>
      <c r="O4629" s="22" t="str">
        <f t="shared" si="144"/>
        <v>Italian</v>
      </c>
      <c r="P4629" s="19">
        <f t="shared" si="145"/>
        <v>17.95</v>
      </c>
    </row>
    <row r="4630" spans="12:16" x14ac:dyDescent="0.35">
      <c r="L4630" s="20">
        <v>4629</v>
      </c>
      <c r="M4630" s="20">
        <v>2052</v>
      </c>
      <c r="N4630" s="21">
        <v>120</v>
      </c>
      <c r="O4630" s="22" t="str">
        <f t="shared" si="144"/>
        <v>Mexican</v>
      </c>
      <c r="P4630" s="19">
        <f t="shared" si="145"/>
        <v>13.95</v>
      </c>
    </row>
    <row r="4631" spans="12:16" x14ac:dyDescent="0.35">
      <c r="L4631" s="20">
        <v>4630</v>
      </c>
      <c r="M4631" s="20">
        <v>2053</v>
      </c>
      <c r="N4631" s="21">
        <v>125</v>
      </c>
      <c r="O4631" s="22" t="str">
        <f t="shared" si="144"/>
        <v>Italian</v>
      </c>
      <c r="P4631" s="19">
        <f t="shared" si="145"/>
        <v>17.95</v>
      </c>
    </row>
    <row r="4632" spans="12:16" x14ac:dyDescent="0.35">
      <c r="L4632" s="20">
        <v>4631</v>
      </c>
      <c r="M4632" s="20">
        <v>2053</v>
      </c>
      <c r="N4632" s="21">
        <v>113</v>
      </c>
      <c r="O4632" s="22" t="str">
        <f t="shared" si="144"/>
        <v>Asian</v>
      </c>
      <c r="P4632" s="19">
        <f t="shared" si="145"/>
        <v>5</v>
      </c>
    </row>
    <row r="4633" spans="12:16" x14ac:dyDescent="0.35">
      <c r="L4633" s="20">
        <v>4632</v>
      </c>
      <c r="M4633" s="20">
        <v>2054</v>
      </c>
      <c r="N4633" s="21">
        <v>125</v>
      </c>
      <c r="O4633" s="22" t="str">
        <f t="shared" si="144"/>
        <v>Italian</v>
      </c>
      <c r="P4633" s="19">
        <f t="shared" si="145"/>
        <v>17.95</v>
      </c>
    </row>
    <row r="4634" spans="12:16" x14ac:dyDescent="0.35">
      <c r="L4634" s="20">
        <v>4633</v>
      </c>
      <c r="M4634" s="20">
        <v>2054</v>
      </c>
      <c r="N4634" s="21">
        <v>127</v>
      </c>
      <c r="O4634" s="22" t="str">
        <f t="shared" si="144"/>
        <v>Italian</v>
      </c>
      <c r="P4634" s="19">
        <f t="shared" si="145"/>
        <v>17.95</v>
      </c>
    </row>
    <row r="4635" spans="12:16" x14ac:dyDescent="0.35">
      <c r="L4635" s="20">
        <v>4634</v>
      </c>
      <c r="M4635" s="20">
        <v>2055</v>
      </c>
      <c r="N4635" s="21">
        <v>104</v>
      </c>
      <c r="O4635" s="22" t="str">
        <f t="shared" si="144"/>
        <v>American</v>
      </c>
      <c r="P4635" s="19">
        <f t="shared" si="145"/>
        <v>10.5</v>
      </c>
    </row>
    <row r="4636" spans="12:16" x14ac:dyDescent="0.35">
      <c r="L4636" s="20">
        <v>4635</v>
      </c>
      <c r="M4636" s="20">
        <v>2055</v>
      </c>
      <c r="N4636" s="21">
        <v>110</v>
      </c>
      <c r="O4636" s="22" t="str">
        <f t="shared" si="144"/>
        <v>Asian</v>
      </c>
      <c r="P4636" s="19">
        <f t="shared" si="145"/>
        <v>17.95</v>
      </c>
    </row>
    <row r="4637" spans="12:16" x14ac:dyDescent="0.35">
      <c r="L4637" s="20">
        <v>4636</v>
      </c>
      <c r="M4637" s="20">
        <v>2056</v>
      </c>
      <c r="N4637" s="21">
        <v>112</v>
      </c>
      <c r="O4637" s="22" t="str">
        <f t="shared" si="144"/>
        <v>Asian</v>
      </c>
      <c r="P4637" s="19">
        <f t="shared" si="145"/>
        <v>14.95</v>
      </c>
    </row>
    <row r="4638" spans="12:16" x14ac:dyDescent="0.35">
      <c r="L4638" s="20">
        <v>4637</v>
      </c>
      <c r="M4638" s="20">
        <v>2056</v>
      </c>
      <c r="N4638" s="21">
        <v>121</v>
      </c>
      <c r="O4638" s="22" t="str">
        <f t="shared" si="144"/>
        <v>Mexican</v>
      </c>
      <c r="P4638" s="19">
        <f t="shared" si="145"/>
        <v>10.5</v>
      </c>
    </row>
    <row r="4639" spans="12:16" x14ac:dyDescent="0.35">
      <c r="L4639" s="20">
        <v>4638</v>
      </c>
      <c r="M4639" s="20">
        <v>2056</v>
      </c>
      <c r="N4639" s="21">
        <v>132</v>
      </c>
      <c r="O4639" s="22" t="str">
        <f t="shared" si="144"/>
        <v>Italian</v>
      </c>
      <c r="P4639" s="19">
        <f t="shared" si="145"/>
        <v>16.95</v>
      </c>
    </row>
    <row r="4640" spans="12:16" x14ac:dyDescent="0.35">
      <c r="L4640" s="20">
        <v>4639</v>
      </c>
      <c r="M4640" s="20">
        <v>2057</v>
      </c>
      <c r="N4640" s="21">
        <v>125</v>
      </c>
      <c r="O4640" s="22" t="str">
        <f t="shared" si="144"/>
        <v>Italian</v>
      </c>
      <c r="P4640" s="19">
        <f t="shared" si="145"/>
        <v>17.95</v>
      </c>
    </row>
    <row r="4641" spans="12:16" x14ac:dyDescent="0.35">
      <c r="L4641" s="20">
        <v>4640</v>
      </c>
      <c r="M4641" s="20">
        <v>2057</v>
      </c>
      <c r="N4641" s="21" t="s">
        <v>45</v>
      </c>
      <c r="O4641" s="22" t="e">
        <f t="shared" si="144"/>
        <v>#N/A</v>
      </c>
      <c r="P4641" s="19" t="e">
        <f t="shared" si="145"/>
        <v>#N/A</v>
      </c>
    </row>
    <row r="4642" spans="12:16" x14ac:dyDescent="0.35">
      <c r="L4642" s="20">
        <v>4641</v>
      </c>
      <c r="M4642" s="20">
        <v>2058</v>
      </c>
      <c r="N4642" s="21">
        <v>113</v>
      </c>
      <c r="O4642" s="22" t="str">
        <f t="shared" si="144"/>
        <v>Asian</v>
      </c>
      <c r="P4642" s="19">
        <f t="shared" si="145"/>
        <v>5</v>
      </c>
    </row>
    <row r="4643" spans="12:16" x14ac:dyDescent="0.35">
      <c r="L4643" s="20">
        <v>4642</v>
      </c>
      <c r="M4643" s="20">
        <v>2058</v>
      </c>
      <c r="N4643" s="21">
        <v>122</v>
      </c>
      <c r="O4643" s="22" t="str">
        <f t="shared" si="144"/>
        <v>Mexican</v>
      </c>
      <c r="P4643" s="19">
        <f t="shared" si="145"/>
        <v>7</v>
      </c>
    </row>
    <row r="4644" spans="12:16" x14ac:dyDescent="0.35">
      <c r="L4644" s="20">
        <v>4643</v>
      </c>
      <c r="M4644" s="20">
        <v>2059</v>
      </c>
      <c r="N4644" s="21">
        <v>117</v>
      </c>
      <c r="O4644" s="22" t="str">
        <f t="shared" si="144"/>
        <v>Mexican</v>
      </c>
      <c r="P4644" s="19">
        <f t="shared" si="145"/>
        <v>12.95</v>
      </c>
    </row>
    <row r="4645" spans="12:16" x14ac:dyDescent="0.35">
      <c r="L4645" s="20">
        <v>4644</v>
      </c>
      <c r="M4645" s="20">
        <v>2059</v>
      </c>
      <c r="N4645" s="21">
        <v>105</v>
      </c>
      <c r="O4645" s="22" t="str">
        <f t="shared" si="144"/>
        <v>American</v>
      </c>
      <c r="P4645" s="19">
        <f t="shared" si="145"/>
        <v>7</v>
      </c>
    </row>
    <row r="4646" spans="12:16" x14ac:dyDescent="0.35">
      <c r="L4646" s="20">
        <v>4645</v>
      </c>
      <c r="M4646" s="20">
        <v>2059</v>
      </c>
      <c r="N4646" s="21">
        <v>122</v>
      </c>
      <c r="O4646" s="22" t="str">
        <f t="shared" si="144"/>
        <v>Mexican</v>
      </c>
      <c r="P4646" s="19">
        <f t="shared" si="145"/>
        <v>7</v>
      </c>
    </row>
    <row r="4647" spans="12:16" x14ac:dyDescent="0.35">
      <c r="L4647" s="20">
        <v>4646</v>
      </c>
      <c r="M4647" s="20">
        <v>2060</v>
      </c>
      <c r="N4647" s="21">
        <v>110</v>
      </c>
      <c r="O4647" s="22" t="str">
        <f t="shared" si="144"/>
        <v>Asian</v>
      </c>
      <c r="P4647" s="19">
        <f t="shared" si="145"/>
        <v>17.95</v>
      </c>
    </row>
    <row r="4648" spans="12:16" x14ac:dyDescent="0.35">
      <c r="L4648" s="20">
        <v>4647</v>
      </c>
      <c r="M4648" s="20">
        <v>2060</v>
      </c>
      <c r="N4648" s="21">
        <v>122</v>
      </c>
      <c r="O4648" s="22" t="str">
        <f t="shared" si="144"/>
        <v>Mexican</v>
      </c>
      <c r="P4648" s="19">
        <f t="shared" si="145"/>
        <v>7</v>
      </c>
    </row>
    <row r="4649" spans="12:16" x14ac:dyDescent="0.35">
      <c r="L4649" s="20">
        <v>4648</v>
      </c>
      <c r="M4649" s="20">
        <v>2061</v>
      </c>
      <c r="N4649" s="21">
        <v>104</v>
      </c>
      <c r="O4649" s="22" t="str">
        <f t="shared" si="144"/>
        <v>American</v>
      </c>
      <c r="P4649" s="19">
        <f t="shared" si="145"/>
        <v>10.5</v>
      </c>
    </row>
    <row r="4650" spans="12:16" x14ac:dyDescent="0.35">
      <c r="L4650" s="20">
        <v>4649</v>
      </c>
      <c r="M4650" s="20">
        <v>2061</v>
      </c>
      <c r="N4650" s="21">
        <v>123</v>
      </c>
      <c r="O4650" s="22" t="str">
        <f t="shared" si="144"/>
        <v>Mexican</v>
      </c>
      <c r="P4650" s="19">
        <f t="shared" si="145"/>
        <v>9</v>
      </c>
    </row>
    <row r="4651" spans="12:16" x14ac:dyDescent="0.35">
      <c r="L4651" s="20">
        <v>4650</v>
      </c>
      <c r="M4651" s="20">
        <v>2062</v>
      </c>
      <c r="N4651" s="21">
        <v>110</v>
      </c>
      <c r="O4651" s="22" t="str">
        <f t="shared" si="144"/>
        <v>Asian</v>
      </c>
      <c r="P4651" s="19">
        <f t="shared" si="145"/>
        <v>17.95</v>
      </c>
    </row>
    <row r="4652" spans="12:16" x14ac:dyDescent="0.35">
      <c r="L4652" s="20">
        <v>4651</v>
      </c>
      <c r="M4652" s="20">
        <v>2063</v>
      </c>
      <c r="N4652" s="21">
        <v>107</v>
      </c>
      <c r="O4652" s="22" t="str">
        <f t="shared" si="144"/>
        <v>Asian</v>
      </c>
      <c r="P4652" s="19">
        <f t="shared" si="145"/>
        <v>16.5</v>
      </c>
    </row>
    <row r="4653" spans="12:16" x14ac:dyDescent="0.35">
      <c r="L4653" s="20">
        <v>4652</v>
      </c>
      <c r="M4653" s="20">
        <v>2064</v>
      </c>
      <c r="N4653" s="21">
        <v>101</v>
      </c>
      <c r="O4653" s="22" t="str">
        <f t="shared" si="144"/>
        <v>American</v>
      </c>
      <c r="P4653" s="19">
        <f t="shared" si="145"/>
        <v>12.95</v>
      </c>
    </row>
    <row r="4654" spans="12:16" x14ac:dyDescent="0.35">
      <c r="L4654" s="20">
        <v>4653</v>
      </c>
      <c r="M4654" s="20">
        <v>2064</v>
      </c>
      <c r="N4654" s="21">
        <v>103</v>
      </c>
      <c r="O4654" s="22" t="str">
        <f t="shared" si="144"/>
        <v>American</v>
      </c>
      <c r="P4654" s="19">
        <f t="shared" si="145"/>
        <v>9</v>
      </c>
    </row>
    <row r="4655" spans="12:16" x14ac:dyDescent="0.35">
      <c r="L4655" s="20">
        <v>4654</v>
      </c>
      <c r="M4655" s="20">
        <v>2064</v>
      </c>
      <c r="N4655" s="21">
        <v>128</v>
      </c>
      <c r="O4655" s="22" t="str">
        <f t="shared" si="144"/>
        <v>Italian</v>
      </c>
      <c r="P4655" s="19">
        <f t="shared" si="145"/>
        <v>15.5</v>
      </c>
    </row>
    <row r="4656" spans="12:16" x14ac:dyDescent="0.35">
      <c r="L4656" s="20">
        <v>4655</v>
      </c>
      <c r="M4656" s="20">
        <v>2064</v>
      </c>
      <c r="N4656" s="21">
        <v>129</v>
      </c>
      <c r="O4656" s="22" t="str">
        <f t="shared" si="144"/>
        <v>Italian</v>
      </c>
      <c r="P4656" s="19">
        <f t="shared" si="145"/>
        <v>15.5</v>
      </c>
    </row>
    <row r="4657" spans="12:16" x14ac:dyDescent="0.35">
      <c r="L4657" s="20">
        <v>4656</v>
      </c>
      <c r="M4657" s="20">
        <v>2065</v>
      </c>
      <c r="N4657" s="21">
        <v>117</v>
      </c>
      <c r="O4657" s="22" t="str">
        <f t="shared" si="144"/>
        <v>Mexican</v>
      </c>
      <c r="P4657" s="19">
        <f t="shared" si="145"/>
        <v>12.95</v>
      </c>
    </row>
    <row r="4658" spans="12:16" x14ac:dyDescent="0.35">
      <c r="L4658" s="20">
        <v>4657</v>
      </c>
      <c r="M4658" s="20">
        <v>2065</v>
      </c>
      <c r="N4658" s="21">
        <v>120</v>
      </c>
      <c r="O4658" s="22" t="str">
        <f t="shared" si="144"/>
        <v>Mexican</v>
      </c>
      <c r="P4658" s="19">
        <f t="shared" si="145"/>
        <v>13.95</v>
      </c>
    </row>
    <row r="4659" spans="12:16" x14ac:dyDescent="0.35">
      <c r="L4659" s="20">
        <v>4658</v>
      </c>
      <c r="M4659" s="20">
        <v>2065</v>
      </c>
      <c r="N4659" s="21">
        <v>132</v>
      </c>
      <c r="O4659" s="22" t="str">
        <f t="shared" si="144"/>
        <v>Italian</v>
      </c>
      <c r="P4659" s="19">
        <f t="shared" si="145"/>
        <v>16.95</v>
      </c>
    </row>
    <row r="4660" spans="12:16" x14ac:dyDescent="0.35">
      <c r="L4660" s="20">
        <v>4659</v>
      </c>
      <c r="M4660" s="20">
        <v>2066</v>
      </c>
      <c r="N4660" s="21">
        <v>109</v>
      </c>
      <c r="O4660" s="22" t="str">
        <f t="shared" si="144"/>
        <v>Asian</v>
      </c>
      <c r="P4660" s="19">
        <f t="shared" si="145"/>
        <v>17.95</v>
      </c>
    </row>
    <row r="4661" spans="12:16" x14ac:dyDescent="0.35">
      <c r="L4661" s="20">
        <v>4660</v>
      </c>
      <c r="M4661" s="20">
        <v>2066</v>
      </c>
      <c r="N4661" s="21">
        <v>109</v>
      </c>
      <c r="O4661" s="22" t="str">
        <f t="shared" si="144"/>
        <v>Asian</v>
      </c>
      <c r="P4661" s="19">
        <f t="shared" si="145"/>
        <v>17.95</v>
      </c>
    </row>
    <row r="4662" spans="12:16" x14ac:dyDescent="0.35">
      <c r="L4662" s="20">
        <v>4661</v>
      </c>
      <c r="M4662" s="20">
        <v>2067</v>
      </c>
      <c r="N4662" s="21">
        <v>122</v>
      </c>
      <c r="O4662" s="22" t="str">
        <f t="shared" si="144"/>
        <v>Mexican</v>
      </c>
      <c r="P4662" s="19">
        <f t="shared" si="145"/>
        <v>7</v>
      </c>
    </row>
    <row r="4663" spans="12:16" x14ac:dyDescent="0.35">
      <c r="L4663" s="20">
        <v>4662</v>
      </c>
      <c r="M4663" s="20">
        <v>2068</v>
      </c>
      <c r="N4663" s="21">
        <v>107</v>
      </c>
      <c r="O4663" s="22" t="str">
        <f t="shared" si="144"/>
        <v>Asian</v>
      </c>
      <c r="P4663" s="19">
        <f t="shared" si="145"/>
        <v>16.5</v>
      </c>
    </row>
    <row r="4664" spans="12:16" x14ac:dyDescent="0.35">
      <c r="L4664" s="20">
        <v>4663</v>
      </c>
      <c r="M4664" s="20">
        <v>2068</v>
      </c>
      <c r="N4664" s="21">
        <v>115</v>
      </c>
      <c r="O4664" s="22" t="str">
        <f t="shared" si="144"/>
        <v>Mexican</v>
      </c>
      <c r="P4664" s="19">
        <f t="shared" si="145"/>
        <v>11.95</v>
      </c>
    </row>
    <row r="4665" spans="12:16" x14ac:dyDescent="0.35">
      <c r="L4665" s="20">
        <v>4664</v>
      </c>
      <c r="M4665" s="20">
        <v>2069</v>
      </c>
      <c r="N4665" s="21">
        <v>113</v>
      </c>
      <c r="O4665" s="22" t="str">
        <f t="shared" si="144"/>
        <v>Asian</v>
      </c>
      <c r="P4665" s="19">
        <f t="shared" si="145"/>
        <v>5</v>
      </c>
    </row>
    <row r="4666" spans="12:16" x14ac:dyDescent="0.35">
      <c r="L4666" s="20">
        <v>4665</v>
      </c>
      <c r="M4666" s="20">
        <v>2069</v>
      </c>
      <c r="N4666" s="21">
        <v>131</v>
      </c>
      <c r="O4666" s="22" t="str">
        <f t="shared" si="144"/>
        <v>Italian</v>
      </c>
      <c r="P4666" s="19">
        <f t="shared" si="145"/>
        <v>17.95</v>
      </c>
    </row>
    <row r="4667" spans="12:16" x14ac:dyDescent="0.35">
      <c r="L4667" s="20">
        <v>4666</v>
      </c>
      <c r="M4667" s="20">
        <v>2070</v>
      </c>
      <c r="N4667" s="21">
        <v>120</v>
      </c>
      <c r="O4667" s="22" t="str">
        <f t="shared" si="144"/>
        <v>Mexican</v>
      </c>
      <c r="P4667" s="19">
        <f t="shared" si="145"/>
        <v>13.95</v>
      </c>
    </row>
    <row r="4668" spans="12:16" x14ac:dyDescent="0.35">
      <c r="L4668" s="20">
        <v>4667</v>
      </c>
      <c r="M4668" s="20">
        <v>2070</v>
      </c>
      <c r="N4668" s="21">
        <v>132</v>
      </c>
      <c r="O4668" s="22" t="str">
        <f t="shared" si="144"/>
        <v>Italian</v>
      </c>
      <c r="P4668" s="19">
        <f t="shared" si="145"/>
        <v>16.95</v>
      </c>
    </row>
    <row r="4669" spans="12:16" x14ac:dyDescent="0.35">
      <c r="L4669" s="20">
        <v>4668</v>
      </c>
      <c r="M4669" s="20">
        <v>2071</v>
      </c>
      <c r="N4669" s="21">
        <v>108</v>
      </c>
      <c r="O4669" s="22" t="str">
        <f t="shared" si="144"/>
        <v>Asian</v>
      </c>
      <c r="P4669" s="19">
        <f t="shared" si="145"/>
        <v>14.5</v>
      </c>
    </row>
    <row r="4670" spans="12:16" x14ac:dyDescent="0.35">
      <c r="L4670" s="20">
        <v>4669</v>
      </c>
      <c r="M4670" s="20">
        <v>2072</v>
      </c>
      <c r="N4670" s="21">
        <v>117</v>
      </c>
      <c r="O4670" s="22" t="str">
        <f t="shared" si="144"/>
        <v>Mexican</v>
      </c>
      <c r="P4670" s="19">
        <f t="shared" si="145"/>
        <v>12.95</v>
      </c>
    </row>
    <row r="4671" spans="12:16" x14ac:dyDescent="0.35">
      <c r="L4671" s="20">
        <v>4670</v>
      </c>
      <c r="M4671" s="20">
        <v>2073</v>
      </c>
      <c r="N4671" s="21">
        <v>101</v>
      </c>
      <c r="O4671" s="22" t="str">
        <f t="shared" si="144"/>
        <v>American</v>
      </c>
      <c r="P4671" s="19">
        <f t="shared" si="145"/>
        <v>12.95</v>
      </c>
    </row>
    <row r="4672" spans="12:16" x14ac:dyDescent="0.35">
      <c r="L4672" s="20">
        <v>4671</v>
      </c>
      <c r="M4672" s="20">
        <v>2073</v>
      </c>
      <c r="N4672" s="21">
        <v>126</v>
      </c>
      <c r="O4672" s="22" t="str">
        <f t="shared" si="144"/>
        <v>Italian</v>
      </c>
      <c r="P4672" s="19">
        <f t="shared" si="145"/>
        <v>14.5</v>
      </c>
    </row>
    <row r="4673" spans="12:16" x14ac:dyDescent="0.35">
      <c r="L4673" s="20">
        <v>4672</v>
      </c>
      <c r="M4673" s="20">
        <v>2073</v>
      </c>
      <c r="N4673" s="21">
        <v>109</v>
      </c>
      <c r="O4673" s="22" t="str">
        <f t="shared" si="144"/>
        <v>Asian</v>
      </c>
      <c r="P4673" s="19">
        <f t="shared" si="145"/>
        <v>17.95</v>
      </c>
    </row>
    <row r="4674" spans="12:16" x14ac:dyDescent="0.35">
      <c r="L4674" s="20">
        <v>4673</v>
      </c>
      <c r="M4674" s="20">
        <v>2073</v>
      </c>
      <c r="N4674" s="21">
        <v>109</v>
      </c>
      <c r="O4674" s="22" t="str">
        <f t="shared" si="144"/>
        <v>Asian</v>
      </c>
      <c r="P4674" s="19">
        <f t="shared" si="145"/>
        <v>17.95</v>
      </c>
    </row>
    <row r="4675" spans="12:16" x14ac:dyDescent="0.35">
      <c r="L4675" s="20">
        <v>4674</v>
      </c>
      <c r="M4675" s="20">
        <v>2073</v>
      </c>
      <c r="N4675" s="21">
        <v>110</v>
      </c>
      <c r="O4675" s="22" t="str">
        <f t="shared" ref="O4675:O4738" si="146">_xlfn.XLOOKUP(N4675,$A$2:$A$33,$C$2:$C$33)</f>
        <v>Asian</v>
      </c>
      <c r="P4675" s="19">
        <f t="shared" ref="P4675:P4738" si="147">_xlfn.XLOOKUP(N4675,$A$2:$A$33,$D$2:$D$33)</f>
        <v>17.95</v>
      </c>
    </row>
    <row r="4676" spans="12:16" x14ac:dyDescent="0.35">
      <c r="L4676" s="20">
        <v>4675</v>
      </c>
      <c r="M4676" s="20">
        <v>2073</v>
      </c>
      <c r="N4676" s="21">
        <v>110</v>
      </c>
      <c r="O4676" s="22" t="str">
        <f t="shared" si="146"/>
        <v>Asian</v>
      </c>
      <c r="P4676" s="19">
        <f t="shared" si="147"/>
        <v>17.95</v>
      </c>
    </row>
    <row r="4677" spans="12:16" x14ac:dyDescent="0.35">
      <c r="L4677" s="20">
        <v>4676</v>
      </c>
      <c r="M4677" s="20">
        <v>2073</v>
      </c>
      <c r="N4677" s="21">
        <v>117</v>
      </c>
      <c r="O4677" s="22" t="str">
        <f t="shared" si="146"/>
        <v>Mexican</v>
      </c>
      <c r="P4677" s="19">
        <f t="shared" si="147"/>
        <v>12.95</v>
      </c>
    </row>
    <row r="4678" spans="12:16" x14ac:dyDescent="0.35">
      <c r="L4678" s="20">
        <v>4677</v>
      </c>
      <c r="M4678" s="20">
        <v>2073</v>
      </c>
      <c r="N4678" s="21">
        <v>106</v>
      </c>
      <c r="O4678" s="22" t="str">
        <f t="shared" si="146"/>
        <v>American</v>
      </c>
      <c r="P4678" s="19">
        <f t="shared" si="147"/>
        <v>7</v>
      </c>
    </row>
    <row r="4679" spans="12:16" x14ac:dyDescent="0.35">
      <c r="L4679" s="20">
        <v>4678</v>
      </c>
      <c r="M4679" s="20">
        <v>2073</v>
      </c>
      <c r="N4679" s="21">
        <v>106</v>
      </c>
      <c r="O4679" s="22" t="str">
        <f t="shared" si="146"/>
        <v>American</v>
      </c>
      <c r="P4679" s="19">
        <f t="shared" si="147"/>
        <v>7</v>
      </c>
    </row>
    <row r="4680" spans="12:16" x14ac:dyDescent="0.35">
      <c r="L4680" s="20">
        <v>4679</v>
      </c>
      <c r="M4680" s="20">
        <v>2074</v>
      </c>
      <c r="N4680" s="21">
        <v>124</v>
      </c>
      <c r="O4680" s="22" t="str">
        <f t="shared" si="146"/>
        <v>Italian</v>
      </c>
      <c r="P4680" s="19">
        <f t="shared" si="147"/>
        <v>14.5</v>
      </c>
    </row>
    <row r="4681" spans="12:16" x14ac:dyDescent="0.35">
      <c r="L4681" s="20">
        <v>4680</v>
      </c>
      <c r="M4681" s="20">
        <v>2074</v>
      </c>
      <c r="N4681" s="21">
        <v>109</v>
      </c>
      <c r="O4681" s="22" t="str">
        <f t="shared" si="146"/>
        <v>Asian</v>
      </c>
      <c r="P4681" s="19">
        <f t="shared" si="147"/>
        <v>17.95</v>
      </c>
    </row>
    <row r="4682" spans="12:16" x14ac:dyDescent="0.35">
      <c r="L4682" s="20">
        <v>4681</v>
      </c>
      <c r="M4682" s="20">
        <v>2075</v>
      </c>
      <c r="N4682" s="21">
        <v>107</v>
      </c>
      <c r="O4682" s="22" t="str">
        <f t="shared" si="146"/>
        <v>Asian</v>
      </c>
      <c r="P4682" s="19">
        <f t="shared" si="147"/>
        <v>16.5</v>
      </c>
    </row>
    <row r="4683" spans="12:16" x14ac:dyDescent="0.35">
      <c r="L4683" s="20">
        <v>4682</v>
      </c>
      <c r="M4683" s="20">
        <v>2075</v>
      </c>
      <c r="N4683" s="21">
        <v>115</v>
      </c>
      <c r="O4683" s="22" t="str">
        <f t="shared" si="146"/>
        <v>Mexican</v>
      </c>
      <c r="P4683" s="19">
        <f t="shared" si="147"/>
        <v>11.95</v>
      </c>
    </row>
    <row r="4684" spans="12:16" x14ac:dyDescent="0.35">
      <c r="L4684" s="20">
        <v>4683</v>
      </c>
      <c r="M4684" s="20">
        <v>2075</v>
      </c>
      <c r="N4684" s="21">
        <v>102</v>
      </c>
      <c r="O4684" s="22" t="str">
        <f t="shared" si="146"/>
        <v>American</v>
      </c>
      <c r="P4684" s="19">
        <f t="shared" si="147"/>
        <v>13.95</v>
      </c>
    </row>
    <row r="4685" spans="12:16" x14ac:dyDescent="0.35">
      <c r="L4685" s="20">
        <v>4684</v>
      </c>
      <c r="M4685" s="20">
        <v>2075</v>
      </c>
      <c r="N4685" s="21">
        <v>124</v>
      </c>
      <c r="O4685" s="22" t="str">
        <f t="shared" si="146"/>
        <v>Italian</v>
      </c>
      <c r="P4685" s="19">
        <f t="shared" si="147"/>
        <v>14.5</v>
      </c>
    </row>
    <row r="4686" spans="12:16" x14ac:dyDescent="0.35">
      <c r="L4686" s="20">
        <v>4685</v>
      </c>
      <c r="M4686" s="20">
        <v>2075</v>
      </c>
      <c r="N4686" s="21">
        <v>125</v>
      </c>
      <c r="O4686" s="22" t="str">
        <f t="shared" si="146"/>
        <v>Italian</v>
      </c>
      <c r="P4686" s="19">
        <f t="shared" si="147"/>
        <v>17.95</v>
      </c>
    </row>
    <row r="4687" spans="12:16" x14ac:dyDescent="0.35">
      <c r="L4687" s="20">
        <v>4686</v>
      </c>
      <c r="M4687" s="20">
        <v>2075</v>
      </c>
      <c r="N4687" s="21">
        <v>127</v>
      </c>
      <c r="O4687" s="22" t="str">
        <f t="shared" si="146"/>
        <v>Italian</v>
      </c>
      <c r="P4687" s="19">
        <f t="shared" si="147"/>
        <v>17.95</v>
      </c>
    </row>
    <row r="4688" spans="12:16" x14ac:dyDescent="0.35">
      <c r="L4688" s="20">
        <v>4687</v>
      </c>
      <c r="M4688" s="20">
        <v>2075</v>
      </c>
      <c r="N4688" s="21">
        <v>129</v>
      </c>
      <c r="O4688" s="22" t="str">
        <f t="shared" si="146"/>
        <v>Italian</v>
      </c>
      <c r="P4688" s="19">
        <f t="shared" si="147"/>
        <v>15.5</v>
      </c>
    </row>
    <row r="4689" spans="12:16" x14ac:dyDescent="0.35">
      <c r="L4689" s="20">
        <v>4688</v>
      </c>
      <c r="M4689" s="20">
        <v>2075</v>
      </c>
      <c r="N4689" s="21">
        <v>111</v>
      </c>
      <c r="O4689" s="22" t="str">
        <f t="shared" si="146"/>
        <v>Asian</v>
      </c>
      <c r="P4689" s="19">
        <f t="shared" si="147"/>
        <v>11.95</v>
      </c>
    </row>
    <row r="4690" spans="12:16" x14ac:dyDescent="0.35">
      <c r="L4690" s="20">
        <v>4689</v>
      </c>
      <c r="M4690" s="20">
        <v>2075</v>
      </c>
      <c r="N4690" s="21">
        <v>112</v>
      </c>
      <c r="O4690" s="22" t="str">
        <f t="shared" si="146"/>
        <v>Asian</v>
      </c>
      <c r="P4690" s="19">
        <f t="shared" si="147"/>
        <v>14.95</v>
      </c>
    </row>
    <row r="4691" spans="12:16" x14ac:dyDescent="0.35">
      <c r="L4691" s="20">
        <v>4690</v>
      </c>
      <c r="M4691" s="20">
        <v>2075</v>
      </c>
      <c r="N4691" s="21">
        <v>118</v>
      </c>
      <c r="O4691" s="22" t="str">
        <f t="shared" si="146"/>
        <v>Mexican</v>
      </c>
      <c r="P4691" s="19">
        <f t="shared" si="147"/>
        <v>14.95</v>
      </c>
    </row>
    <row r="4692" spans="12:16" x14ac:dyDescent="0.35">
      <c r="L4692" s="20">
        <v>4691</v>
      </c>
      <c r="M4692" s="20">
        <v>2075</v>
      </c>
      <c r="N4692" s="21">
        <v>122</v>
      </c>
      <c r="O4692" s="22" t="str">
        <f t="shared" si="146"/>
        <v>Mexican</v>
      </c>
      <c r="P4692" s="19">
        <f t="shared" si="147"/>
        <v>7</v>
      </c>
    </row>
    <row r="4693" spans="12:16" x14ac:dyDescent="0.35">
      <c r="L4693" s="20">
        <v>4692</v>
      </c>
      <c r="M4693" s="20">
        <v>2075</v>
      </c>
      <c r="N4693" s="21">
        <v>132</v>
      </c>
      <c r="O4693" s="22" t="str">
        <f t="shared" si="146"/>
        <v>Italian</v>
      </c>
      <c r="P4693" s="19">
        <f t="shared" si="147"/>
        <v>16.95</v>
      </c>
    </row>
    <row r="4694" spans="12:16" x14ac:dyDescent="0.35">
      <c r="L4694" s="20">
        <v>4693</v>
      </c>
      <c r="M4694" s="20">
        <v>2075</v>
      </c>
      <c r="N4694" s="21">
        <v>132</v>
      </c>
      <c r="O4694" s="22" t="str">
        <f t="shared" si="146"/>
        <v>Italian</v>
      </c>
      <c r="P4694" s="19">
        <f t="shared" si="147"/>
        <v>16.95</v>
      </c>
    </row>
    <row r="4695" spans="12:16" x14ac:dyDescent="0.35">
      <c r="L4695" s="20">
        <v>4694</v>
      </c>
      <c r="M4695" s="20">
        <v>2076</v>
      </c>
      <c r="N4695" s="21">
        <v>101</v>
      </c>
      <c r="O4695" s="22" t="str">
        <f t="shared" si="146"/>
        <v>American</v>
      </c>
      <c r="P4695" s="19">
        <f t="shared" si="147"/>
        <v>12.95</v>
      </c>
    </row>
    <row r="4696" spans="12:16" x14ac:dyDescent="0.35">
      <c r="L4696" s="20">
        <v>4695</v>
      </c>
      <c r="M4696" s="20">
        <v>2076</v>
      </c>
      <c r="N4696" s="21">
        <v>127</v>
      </c>
      <c r="O4696" s="22" t="str">
        <f t="shared" si="146"/>
        <v>Italian</v>
      </c>
      <c r="P4696" s="19">
        <f t="shared" si="147"/>
        <v>17.95</v>
      </c>
    </row>
    <row r="4697" spans="12:16" x14ac:dyDescent="0.35">
      <c r="L4697" s="20">
        <v>4696</v>
      </c>
      <c r="M4697" s="20">
        <v>2077</v>
      </c>
      <c r="N4697" s="21">
        <v>117</v>
      </c>
      <c r="O4697" s="22" t="str">
        <f t="shared" si="146"/>
        <v>Mexican</v>
      </c>
      <c r="P4697" s="19">
        <f t="shared" si="147"/>
        <v>12.95</v>
      </c>
    </row>
    <row r="4698" spans="12:16" x14ac:dyDescent="0.35">
      <c r="L4698" s="20">
        <v>4697</v>
      </c>
      <c r="M4698" s="20">
        <v>2078</v>
      </c>
      <c r="N4698" s="21">
        <v>101</v>
      </c>
      <c r="O4698" s="22" t="str">
        <f t="shared" si="146"/>
        <v>American</v>
      </c>
      <c r="P4698" s="19">
        <f t="shared" si="147"/>
        <v>12.95</v>
      </c>
    </row>
    <row r="4699" spans="12:16" x14ac:dyDescent="0.35">
      <c r="L4699" s="20">
        <v>4698</v>
      </c>
      <c r="M4699" s="20">
        <v>2078</v>
      </c>
      <c r="N4699" s="21">
        <v>131</v>
      </c>
      <c r="O4699" s="22" t="str">
        <f t="shared" si="146"/>
        <v>Italian</v>
      </c>
      <c r="P4699" s="19">
        <f t="shared" si="147"/>
        <v>17.95</v>
      </c>
    </row>
    <row r="4700" spans="12:16" x14ac:dyDescent="0.35">
      <c r="L4700" s="20">
        <v>4699</v>
      </c>
      <c r="M4700" s="20">
        <v>2079</v>
      </c>
      <c r="N4700" s="21">
        <v>122</v>
      </c>
      <c r="O4700" s="22" t="str">
        <f t="shared" si="146"/>
        <v>Mexican</v>
      </c>
      <c r="P4700" s="19">
        <f t="shared" si="147"/>
        <v>7</v>
      </c>
    </row>
    <row r="4701" spans="12:16" x14ac:dyDescent="0.35">
      <c r="L4701" s="20">
        <v>4700</v>
      </c>
      <c r="M4701" s="20">
        <v>2080</v>
      </c>
      <c r="N4701" s="21">
        <v>102</v>
      </c>
      <c r="O4701" s="22" t="str">
        <f t="shared" si="146"/>
        <v>American</v>
      </c>
      <c r="P4701" s="19">
        <f t="shared" si="147"/>
        <v>13.95</v>
      </c>
    </row>
    <row r="4702" spans="12:16" x14ac:dyDescent="0.35">
      <c r="L4702" s="20">
        <v>4701</v>
      </c>
      <c r="M4702" s="20">
        <v>2080</v>
      </c>
      <c r="N4702" s="21">
        <v>128</v>
      </c>
      <c r="O4702" s="22" t="str">
        <f t="shared" si="146"/>
        <v>Italian</v>
      </c>
      <c r="P4702" s="19">
        <f t="shared" si="147"/>
        <v>15.5</v>
      </c>
    </row>
    <row r="4703" spans="12:16" x14ac:dyDescent="0.35">
      <c r="L4703" s="20">
        <v>4702</v>
      </c>
      <c r="M4703" s="20">
        <v>2081</v>
      </c>
      <c r="N4703" s="21">
        <v>129</v>
      </c>
      <c r="O4703" s="22" t="str">
        <f t="shared" si="146"/>
        <v>Italian</v>
      </c>
      <c r="P4703" s="19">
        <f t="shared" si="147"/>
        <v>15.5</v>
      </c>
    </row>
    <row r="4704" spans="12:16" x14ac:dyDescent="0.35">
      <c r="L4704" s="20">
        <v>4703</v>
      </c>
      <c r="M4704" s="20">
        <v>2081</v>
      </c>
      <c r="N4704" s="21">
        <v>112</v>
      </c>
      <c r="O4704" s="22" t="str">
        <f t="shared" si="146"/>
        <v>Asian</v>
      </c>
      <c r="P4704" s="19">
        <f t="shared" si="147"/>
        <v>14.95</v>
      </c>
    </row>
    <row r="4705" spans="12:16" x14ac:dyDescent="0.35">
      <c r="L4705" s="20">
        <v>4704</v>
      </c>
      <c r="M4705" s="20">
        <v>2081</v>
      </c>
      <c r="N4705" s="21">
        <v>112</v>
      </c>
      <c r="O4705" s="22" t="str">
        <f t="shared" si="146"/>
        <v>Asian</v>
      </c>
      <c r="P4705" s="19">
        <f t="shared" si="147"/>
        <v>14.95</v>
      </c>
    </row>
    <row r="4706" spans="12:16" x14ac:dyDescent="0.35">
      <c r="L4706" s="20">
        <v>4705</v>
      </c>
      <c r="M4706" s="20">
        <v>2081</v>
      </c>
      <c r="N4706" s="21">
        <v>113</v>
      </c>
      <c r="O4706" s="22" t="str">
        <f t="shared" si="146"/>
        <v>Asian</v>
      </c>
      <c r="P4706" s="19">
        <f t="shared" si="147"/>
        <v>5</v>
      </c>
    </row>
    <row r="4707" spans="12:16" x14ac:dyDescent="0.35">
      <c r="L4707" s="20">
        <v>4706</v>
      </c>
      <c r="M4707" s="20">
        <v>2082</v>
      </c>
      <c r="N4707" s="21">
        <v>112</v>
      </c>
      <c r="O4707" s="22" t="str">
        <f t="shared" si="146"/>
        <v>Asian</v>
      </c>
      <c r="P4707" s="19">
        <f t="shared" si="147"/>
        <v>14.95</v>
      </c>
    </row>
    <row r="4708" spans="12:16" x14ac:dyDescent="0.35">
      <c r="L4708" s="20">
        <v>4707</v>
      </c>
      <c r="M4708" s="20">
        <v>2083</v>
      </c>
      <c r="N4708" s="21">
        <v>104</v>
      </c>
      <c r="O4708" s="22" t="str">
        <f t="shared" si="146"/>
        <v>American</v>
      </c>
      <c r="P4708" s="19">
        <f t="shared" si="147"/>
        <v>10.5</v>
      </c>
    </row>
    <row r="4709" spans="12:16" x14ac:dyDescent="0.35">
      <c r="L4709" s="20">
        <v>4708</v>
      </c>
      <c r="M4709" s="20">
        <v>2084</v>
      </c>
      <c r="N4709" s="21">
        <v>125</v>
      </c>
      <c r="O4709" s="22" t="str">
        <f t="shared" si="146"/>
        <v>Italian</v>
      </c>
      <c r="P4709" s="19">
        <f t="shared" si="147"/>
        <v>17.95</v>
      </c>
    </row>
    <row r="4710" spans="12:16" x14ac:dyDescent="0.35">
      <c r="L4710" s="20">
        <v>4709</v>
      </c>
      <c r="M4710" s="20">
        <v>2084</v>
      </c>
      <c r="N4710" s="21">
        <v>117</v>
      </c>
      <c r="O4710" s="22" t="str">
        <f t="shared" si="146"/>
        <v>Mexican</v>
      </c>
      <c r="P4710" s="19">
        <f t="shared" si="147"/>
        <v>12.95</v>
      </c>
    </row>
    <row r="4711" spans="12:16" x14ac:dyDescent="0.35">
      <c r="L4711" s="20">
        <v>4710</v>
      </c>
      <c r="M4711" s="20">
        <v>2085</v>
      </c>
      <c r="N4711" s="21">
        <v>127</v>
      </c>
      <c r="O4711" s="22" t="str">
        <f t="shared" si="146"/>
        <v>Italian</v>
      </c>
      <c r="P4711" s="19">
        <f t="shared" si="147"/>
        <v>17.95</v>
      </c>
    </row>
    <row r="4712" spans="12:16" x14ac:dyDescent="0.35">
      <c r="L4712" s="20">
        <v>4711</v>
      </c>
      <c r="M4712" s="20">
        <v>2086</v>
      </c>
      <c r="N4712" s="21">
        <v>109</v>
      </c>
      <c r="O4712" s="22" t="str">
        <f t="shared" si="146"/>
        <v>Asian</v>
      </c>
      <c r="P4712" s="19">
        <f t="shared" si="147"/>
        <v>17.95</v>
      </c>
    </row>
    <row r="4713" spans="12:16" x14ac:dyDescent="0.35">
      <c r="L4713" s="20">
        <v>4712</v>
      </c>
      <c r="M4713" s="20">
        <v>2086</v>
      </c>
      <c r="N4713" s="21">
        <v>111</v>
      </c>
      <c r="O4713" s="22" t="str">
        <f t="shared" si="146"/>
        <v>Asian</v>
      </c>
      <c r="P4713" s="19">
        <f t="shared" si="147"/>
        <v>11.95</v>
      </c>
    </row>
    <row r="4714" spans="12:16" x14ac:dyDescent="0.35">
      <c r="L4714" s="20">
        <v>4713</v>
      </c>
      <c r="M4714" s="20">
        <v>2087</v>
      </c>
      <c r="N4714" s="21">
        <v>101</v>
      </c>
      <c r="O4714" s="22" t="str">
        <f t="shared" si="146"/>
        <v>American</v>
      </c>
      <c r="P4714" s="19">
        <f t="shared" si="147"/>
        <v>12.95</v>
      </c>
    </row>
    <row r="4715" spans="12:16" x14ac:dyDescent="0.35">
      <c r="L4715" s="20">
        <v>4714</v>
      </c>
      <c r="M4715" s="20">
        <v>2087</v>
      </c>
      <c r="N4715" s="21">
        <v>125</v>
      </c>
      <c r="O4715" s="22" t="str">
        <f t="shared" si="146"/>
        <v>Italian</v>
      </c>
      <c r="P4715" s="19">
        <f t="shared" si="147"/>
        <v>17.95</v>
      </c>
    </row>
    <row r="4716" spans="12:16" x14ac:dyDescent="0.35">
      <c r="L4716" s="20">
        <v>4715</v>
      </c>
      <c r="M4716" s="20">
        <v>2088</v>
      </c>
      <c r="N4716" s="21">
        <v>123</v>
      </c>
      <c r="O4716" s="22" t="str">
        <f t="shared" si="146"/>
        <v>Mexican</v>
      </c>
      <c r="P4716" s="19">
        <f t="shared" si="147"/>
        <v>9</v>
      </c>
    </row>
    <row r="4717" spans="12:16" x14ac:dyDescent="0.35">
      <c r="L4717" s="20">
        <v>4716</v>
      </c>
      <c r="M4717" s="20">
        <v>2089</v>
      </c>
      <c r="N4717" s="21">
        <v>122</v>
      </c>
      <c r="O4717" s="22" t="str">
        <f t="shared" si="146"/>
        <v>Mexican</v>
      </c>
      <c r="P4717" s="19">
        <f t="shared" si="147"/>
        <v>7</v>
      </c>
    </row>
    <row r="4718" spans="12:16" x14ac:dyDescent="0.35">
      <c r="L4718" s="20">
        <v>4717</v>
      </c>
      <c r="M4718" s="20">
        <v>2090</v>
      </c>
      <c r="N4718" s="21">
        <v>101</v>
      </c>
      <c r="O4718" s="22" t="str">
        <f t="shared" si="146"/>
        <v>American</v>
      </c>
      <c r="P4718" s="19">
        <f t="shared" si="147"/>
        <v>12.95</v>
      </c>
    </row>
    <row r="4719" spans="12:16" x14ac:dyDescent="0.35">
      <c r="L4719" s="20">
        <v>4718</v>
      </c>
      <c r="M4719" s="20">
        <v>2090</v>
      </c>
      <c r="N4719" s="21">
        <v>110</v>
      </c>
      <c r="O4719" s="22" t="str">
        <f t="shared" si="146"/>
        <v>Asian</v>
      </c>
      <c r="P4719" s="19">
        <f t="shared" si="147"/>
        <v>17.95</v>
      </c>
    </row>
    <row r="4720" spans="12:16" x14ac:dyDescent="0.35">
      <c r="L4720" s="20">
        <v>4719</v>
      </c>
      <c r="M4720" s="20">
        <v>2090</v>
      </c>
      <c r="N4720" s="21">
        <v>105</v>
      </c>
      <c r="O4720" s="22" t="str">
        <f t="shared" si="146"/>
        <v>American</v>
      </c>
      <c r="P4720" s="19">
        <f t="shared" si="147"/>
        <v>7</v>
      </c>
    </row>
    <row r="4721" spans="12:16" x14ac:dyDescent="0.35">
      <c r="L4721" s="20">
        <v>4720</v>
      </c>
      <c r="M4721" s="20">
        <v>2090</v>
      </c>
      <c r="N4721" s="21">
        <v>131</v>
      </c>
      <c r="O4721" s="22" t="str">
        <f t="shared" si="146"/>
        <v>Italian</v>
      </c>
      <c r="P4721" s="19">
        <f t="shared" si="147"/>
        <v>17.95</v>
      </c>
    </row>
    <row r="4722" spans="12:16" x14ac:dyDescent="0.35">
      <c r="L4722" s="20">
        <v>4721</v>
      </c>
      <c r="M4722" s="20">
        <v>2091</v>
      </c>
      <c r="N4722" s="21">
        <v>124</v>
      </c>
      <c r="O4722" s="22" t="str">
        <f t="shared" si="146"/>
        <v>Italian</v>
      </c>
      <c r="P4722" s="19">
        <f t="shared" si="147"/>
        <v>14.5</v>
      </c>
    </row>
    <row r="4723" spans="12:16" x14ac:dyDescent="0.35">
      <c r="L4723" s="20">
        <v>4722</v>
      </c>
      <c r="M4723" s="20">
        <v>2091</v>
      </c>
      <c r="N4723" s="21">
        <v>121</v>
      </c>
      <c r="O4723" s="22" t="str">
        <f t="shared" si="146"/>
        <v>Mexican</v>
      </c>
      <c r="P4723" s="19">
        <f t="shared" si="147"/>
        <v>10.5</v>
      </c>
    </row>
    <row r="4724" spans="12:16" x14ac:dyDescent="0.35">
      <c r="L4724" s="20">
        <v>4723</v>
      </c>
      <c r="M4724" s="20">
        <v>2092</v>
      </c>
      <c r="N4724" s="21">
        <v>109</v>
      </c>
      <c r="O4724" s="22" t="str">
        <f t="shared" si="146"/>
        <v>Asian</v>
      </c>
      <c r="P4724" s="19">
        <f t="shared" si="147"/>
        <v>17.95</v>
      </c>
    </row>
    <row r="4725" spans="12:16" x14ac:dyDescent="0.35">
      <c r="L4725" s="20">
        <v>4724</v>
      </c>
      <c r="M4725" s="20">
        <v>2092</v>
      </c>
      <c r="N4725" s="21">
        <v>129</v>
      </c>
      <c r="O4725" s="22" t="str">
        <f t="shared" si="146"/>
        <v>Italian</v>
      </c>
      <c r="P4725" s="19">
        <f t="shared" si="147"/>
        <v>15.5</v>
      </c>
    </row>
    <row r="4726" spans="12:16" x14ac:dyDescent="0.35">
      <c r="L4726" s="20">
        <v>4725</v>
      </c>
      <c r="M4726" s="20">
        <v>2093</v>
      </c>
      <c r="N4726" s="21">
        <v>113</v>
      </c>
      <c r="O4726" s="22" t="str">
        <f t="shared" si="146"/>
        <v>Asian</v>
      </c>
      <c r="P4726" s="19">
        <f t="shared" si="147"/>
        <v>5</v>
      </c>
    </row>
    <row r="4727" spans="12:16" x14ac:dyDescent="0.35">
      <c r="L4727" s="20">
        <v>4726</v>
      </c>
      <c r="M4727" s="20">
        <v>2093</v>
      </c>
      <c r="N4727" s="21">
        <v>123</v>
      </c>
      <c r="O4727" s="22" t="str">
        <f t="shared" si="146"/>
        <v>Mexican</v>
      </c>
      <c r="P4727" s="19">
        <f t="shared" si="147"/>
        <v>9</v>
      </c>
    </row>
    <row r="4728" spans="12:16" x14ac:dyDescent="0.35">
      <c r="L4728" s="20">
        <v>4727</v>
      </c>
      <c r="M4728" s="20">
        <v>2094</v>
      </c>
      <c r="N4728" s="21">
        <v>109</v>
      </c>
      <c r="O4728" s="22" t="str">
        <f t="shared" si="146"/>
        <v>Asian</v>
      </c>
      <c r="P4728" s="19">
        <f t="shared" si="147"/>
        <v>17.95</v>
      </c>
    </row>
    <row r="4729" spans="12:16" x14ac:dyDescent="0.35">
      <c r="L4729" s="20">
        <v>4728</v>
      </c>
      <c r="M4729" s="20">
        <v>2094</v>
      </c>
      <c r="N4729" s="21">
        <v>127</v>
      </c>
      <c r="O4729" s="22" t="str">
        <f t="shared" si="146"/>
        <v>Italian</v>
      </c>
      <c r="P4729" s="19">
        <f t="shared" si="147"/>
        <v>17.95</v>
      </c>
    </row>
    <row r="4730" spans="12:16" x14ac:dyDescent="0.35">
      <c r="L4730" s="20">
        <v>4729</v>
      </c>
      <c r="M4730" s="20">
        <v>2095</v>
      </c>
      <c r="N4730" s="21">
        <v>101</v>
      </c>
      <c r="O4730" s="22" t="str">
        <f t="shared" si="146"/>
        <v>American</v>
      </c>
      <c r="P4730" s="19">
        <f t="shared" si="147"/>
        <v>12.95</v>
      </c>
    </row>
    <row r="4731" spans="12:16" x14ac:dyDescent="0.35">
      <c r="L4731" s="20">
        <v>4730</v>
      </c>
      <c r="M4731" s="20">
        <v>2095</v>
      </c>
      <c r="N4731" s="21">
        <v>102</v>
      </c>
      <c r="O4731" s="22" t="str">
        <f t="shared" si="146"/>
        <v>American</v>
      </c>
      <c r="P4731" s="19">
        <f t="shared" si="147"/>
        <v>13.95</v>
      </c>
    </row>
    <row r="4732" spans="12:16" x14ac:dyDescent="0.35">
      <c r="L4732" s="20">
        <v>4731</v>
      </c>
      <c r="M4732" s="20">
        <v>2095</v>
      </c>
      <c r="N4732" s="21">
        <v>110</v>
      </c>
      <c r="O4732" s="22" t="str">
        <f t="shared" si="146"/>
        <v>Asian</v>
      </c>
      <c r="P4732" s="19">
        <f t="shared" si="147"/>
        <v>17.95</v>
      </c>
    </row>
    <row r="4733" spans="12:16" x14ac:dyDescent="0.35">
      <c r="L4733" s="20">
        <v>4732</v>
      </c>
      <c r="M4733" s="20">
        <v>2095</v>
      </c>
      <c r="N4733" s="21">
        <v>105</v>
      </c>
      <c r="O4733" s="22" t="str">
        <f t="shared" si="146"/>
        <v>American</v>
      </c>
      <c r="P4733" s="19">
        <f t="shared" si="147"/>
        <v>7</v>
      </c>
    </row>
    <row r="4734" spans="12:16" x14ac:dyDescent="0.35">
      <c r="L4734" s="20">
        <v>4733</v>
      </c>
      <c r="M4734" s="20">
        <v>2096</v>
      </c>
      <c r="N4734" s="21">
        <v>112</v>
      </c>
      <c r="O4734" s="22" t="str">
        <f t="shared" si="146"/>
        <v>Asian</v>
      </c>
      <c r="P4734" s="19">
        <f t="shared" si="147"/>
        <v>14.95</v>
      </c>
    </row>
    <row r="4735" spans="12:16" x14ac:dyDescent="0.35">
      <c r="L4735" s="20">
        <v>4734</v>
      </c>
      <c r="M4735" s="20">
        <v>2097</v>
      </c>
      <c r="N4735" s="21">
        <v>125</v>
      </c>
      <c r="O4735" s="22" t="str">
        <f t="shared" si="146"/>
        <v>Italian</v>
      </c>
      <c r="P4735" s="19">
        <f t="shared" si="147"/>
        <v>17.95</v>
      </c>
    </row>
    <row r="4736" spans="12:16" x14ac:dyDescent="0.35">
      <c r="L4736" s="20">
        <v>4735</v>
      </c>
      <c r="M4736" s="20">
        <v>2097</v>
      </c>
      <c r="N4736" s="21">
        <v>105</v>
      </c>
      <c r="O4736" s="22" t="str">
        <f t="shared" si="146"/>
        <v>American</v>
      </c>
      <c r="P4736" s="19">
        <f t="shared" si="147"/>
        <v>7</v>
      </c>
    </row>
    <row r="4737" spans="12:16" x14ac:dyDescent="0.35">
      <c r="L4737" s="20">
        <v>4736</v>
      </c>
      <c r="M4737" s="20">
        <v>2097</v>
      </c>
      <c r="N4737" s="21" t="s">
        <v>45</v>
      </c>
      <c r="O4737" s="22" t="e">
        <f t="shared" si="146"/>
        <v>#N/A</v>
      </c>
      <c r="P4737" s="19" t="e">
        <f t="shared" si="147"/>
        <v>#N/A</v>
      </c>
    </row>
    <row r="4738" spans="12:16" x14ac:dyDescent="0.35">
      <c r="L4738" s="20">
        <v>4737</v>
      </c>
      <c r="M4738" s="20">
        <v>2098</v>
      </c>
      <c r="N4738" s="21">
        <v>108</v>
      </c>
      <c r="O4738" s="22" t="str">
        <f t="shared" si="146"/>
        <v>Asian</v>
      </c>
      <c r="P4738" s="19">
        <f t="shared" si="147"/>
        <v>14.5</v>
      </c>
    </row>
    <row r="4739" spans="12:16" x14ac:dyDescent="0.35">
      <c r="L4739" s="20">
        <v>4738</v>
      </c>
      <c r="M4739" s="20">
        <v>2098</v>
      </c>
      <c r="N4739" s="21">
        <v>124</v>
      </c>
      <c r="O4739" s="22" t="str">
        <f t="shared" ref="O4739:O4802" si="148">_xlfn.XLOOKUP(N4739,$A$2:$A$33,$C$2:$C$33)</f>
        <v>Italian</v>
      </c>
      <c r="P4739" s="19">
        <f t="shared" ref="P4739:P4802" si="149">_xlfn.XLOOKUP(N4739,$A$2:$A$33,$D$2:$D$33)</f>
        <v>14.5</v>
      </c>
    </row>
    <row r="4740" spans="12:16" x14ac:dyDescent="0.35">
      <c r="L4740" s="20">
        <v>4739</v>
      </c>
      <c r="M4740" s="20">
        <v>2099</v>
      </c>
      <c r="N4740" s="21">
        <v>113</v>
      </c>
      <c r="O4740" s="22" t="str">
        <f t="shared" si="148"/>
        <v>Asian</v>
      </c>
      <c r="P4740" s="19">
        <f t="shared" si="149"/>
        <v>5</v>
      </c>
    </row>
    <row r="4741" spans="12:16" x14ac:dyDescent="0.35">
      <c r="L4741" s="20">
        <v>4740</v>
      </c>
      <c r="M4741" s="20">
        <v>2100</v>
      </c>
      <c r="N4741" s="21">
        <v>108</v>
      </c>
      <c r="O4741" s="22" t="str">
        <f t="shared" si="148"/>
        <v>Asian</v>
      </c>
      <c r="P4741" s="19">
        <f t="shared" si="149"/>
        <v>14.5</v>
      </c>
    </row>
    <row r="4742" spans="12:16" x14ac:dyDescent="0.35">
      <c r="L4742" s="20">
        <v>4741</v>
      </c>
      <c r="M4742" s="20">
        <v>2100</v>
      </c>
      <c r="N4742" s="21">
        <v>117</v>
      </c>
      <c r="O4742" s="22" t="str">
        <f t="shared" si="148"/>
        <v>Mexican</v>
      </c>
      <c r="P4742" s="19">
        <f t="shared" si="149"/>
        <v>12.95</v>
      </c>
    </row>
    <row r="4743" spans="12:16" x14ac:dyDescent="0.35">
      <c r="L4743" s="20">
        <v>4742</v>
      </c>
      <c r="M4743" s="20">
        <v>2101</v>
      </c>
      <c r="N4743" s="21">
        <v>115</v>
      </c>
      <c r="O4743" s="22" t="str">
        <f t="shared" si="148"/>
        <v>Mexican</v>
      </c>
      <c r="P4743" s="19">
        <f t="shared" si="149"/>
        <v>11.95</v>
      </c>
    </row>
    <row r="4744" spans="12:16" x14ac:dyDescent="0.35">
      <c r="L4744" s="20">
        <v>4743</v>
      </c>
      <c r="M4744" s="20">
        <v>2101</v>
      </c>
      <c r="N4744" s="21">
        <v>108</v>
      </c>
      <c r="O4744" s="22" t="str">
        <f t="shared" si="148"/>
        <v>Asian</v>
      </c>
      <c r="P4744" s="19">
        <f t="shared" si="149"/>
        <v>14.5</v>
      </c>
    </row>
    <row r="4745" spans="12:16" x14ac:dyDescent="0.35">
      <c r="L4745" s="20">
        <v>4744</v>
      </c>
      <c r="M4745" s="20">
        <v>2101</v>
      </c>
      <c r="N4745" s="21">
        <v>117</v>
      </c>
      <c r="O4745" s="22" t="str">
        <f t="shared" si="148"/>
        <v>Mexican</v>
      </c>
      <c r="P4745" s="19">
        <f t="shared" si="149"/>
        <v>12.95</v>
      </c>
    </row>
    <row r="4746" spans="12:16" x14ac:dyDescent="0.35">
      <c r="L4746" s="20">
        <v>4745</v>
      </c>
      <c r="M4746" s="20">
        <v>2102</v>
      </c>
      <c r="N4746" s="21">
        <v>107</v>
      </c>
      <c r="O4746" s="22" t="str">
        <f t="shared" si="148"/>
        <v>Asian</v>
      </c>
      <c r="P4746" s="19">
        <f t="shared" si="149"/>
        <v>16.5</v>
      </c>
    </row>
    <row r="4747" spans="12:16" x14ac:dyDescent="0.35">
      <c r="L4747" s="20">
        <v>4746</v>
      </c>
      <c r="M4747" s="20">
        <v>2102</v>
      </c>
      <c r="N4747" s="21">
        <v>127</v>
      </c>
      <c r="O4747" s="22" t="str">
        <f t="shared" si="148"/>
        <v>Italian</v>
      </c>
      <c r="P4747" s="19">
        <f t="shared" si="149"/>
        <v>17.95</v>
      </c>
    </row>
    <row r="4748" spans="12:16" x14ac:dyDescent="0.35">
      <c r="L4748" s="20">
        <v>4747</v>
      </c>
      <c r="M4748" s="20">
        <v>2102</v>
      </c>
      <c r="N4748" s="21">
        <v>129</v>
      </c>
      <c r="O4748" s="22" t="str">
        <f t="shared" si="148"/>
        <v>Italian</v>
      </c>
      <c r="P4748" s="19">
        <f t="shared" si="149"/>
        <v>15.5</v>
      </c>
    </row>
    <row r="4749" spans="12:16" x14ac:dyDescent="0.35">
      <c r="L4749" s="20">
        <v>4748</v>
      </c>
      <c r="M4749" s="20">
        <v>2103</v>
      </c>
      <c r="N4749" s="21">
        <v>101</v>
      </c>
      <c r="O4749" s="22" t="str">
        <f t="shared" si="148"/>
        <v>American</v>
      </c>
      <c r="P4749" s="19">
        <f t="shared" si="149"/>
        <v>12.95</v>
      </c>
    </row>
    <row r="4750" spans="12:16" x14ac:dyDescent="0.35">
      <c r="L4750" s="20">
        <v>4749</v>
      </c>
      <c r="M4750" s="20">
        <v>2103</v>
      </c>
      <c r="N4750" s="21">
        <v>116</v>
      </c>
      <c r="O4750" s="22" t="str">
        <f t="shared" si="148"/>
        <v>Mexican</v>
      </c>
      <c r="P4750" s="19">
        <f t="shared" si="149"/>
        <v>13.95</v>
      </c>
    </row>
    <row r="4751" spans="12:16" x14ac:dyDescent="0.35">
      <c r="L4751" s="20">
        <v>4750</v>
      </c>
      <c r="M4751" s="20">
        <v>2103</v>
      </c>
      <c r="N4751" s="21">
        <v>102</v>
      </c>
      <c r="O4751" s="22" t="str">
        <f t="shared" si="148"/>
        <v>American</v>
      </c>
      <c r="P4751" s="19">
        <f t="shared" si="149"/>
        <v>13.95</v>
      </c>
    </row>
    <row r="4752" spans="12:16" x14ac:dyDescent="0.35">
      <c r="L4752" s="20">
        <v>4751</v>
      </c>
      <c r="M4752" s="20">
        <v>2103</v>
      </c>
      <c r="N4752" s="21">
        <v>105</v>
      </c>
      <c r="O4752" s="22" t="str">
        <f t="shared" si="148"/>
        <v>American</v>
      </c>
      <c r="P4752" s="19">
        <f t="shared" si="149"/>
        <v>7</v>
      </c>
    </row>
    <row r="4753" spans="12:16" x14ac:dyDescent="0.35">
      <c r="L4753" s="20">
        <v>4752</v>
      </c>
      <c r="M4753" s="20">
        <v>2104</v>
      </c>
      <c r="N4753" s="21">
        <v>124</v>
      </c>
      <c r="O4753" s="22" t="str">
        <f t="shared" si="148"/>
        <v>Italian</v>
      </c>
      <c r="P4753" s="19">
        <f t="shared" si="149"/>
        <v>14.5</v>
      </c>
    </row>
    <row r="4754" spans="12:16" x14ac:dyDescent="0.35">
      <c r="L4754" s="20">
        <v>4753</v>
      </c>
      <c r="M4754" s="20">
        <v>2104</v>
      </c>
      <c r="N4754" s="21">
        <v>129</v>
      </c>
      <c r="O4754" s="22" t="str">
        <f t="shared" si="148"/>
        <v>Italian</v>
      </c>
      <c r="P4754" s="19">
        <f t="shared" si="149"/>
        <v>15.5</v>
      </c>
    </row>
    <row r="4755" spans="12:16" x14ac:dyDescent="0.35">
      <c r="L4755" s="20">
        <v>4754</v>
      </c>
      <c r="M4755" s="20">
        <v>2104</v>
      </c>
      <c r="N4755" s="21">
        <v>105</v>
      </c>
      <c r="O4755" s="22" t="str">
        <f t="shared" si="148"/>
        <v>American</v>
      </c>
      <c r="P4755" s="19">
        <f t="shared" si="149"/>
        <v>7</v>
      </c>
    </row>
    <row r="4756" spans="12:16" x14ac:dyDescent="0.35">
      <c r="L4756" s="20">
        <v>4755</v>
      </c>
      <c r="M4756" s="20">
        <v>2105</v>
      </c>
      <c r="N4756" s="21">
        <v>125</v>
      </c>
      <c r="O4756" s="22" t="str">
        <f t="shared" si="148"/>
        <v>Italian</v>
      </c>
      <c r="P4756" s="19">
        <f t="shared" si="149"/>
        <v>17.95</v>
      </c>
    </row>
    <row r="4757" spans="12:16" x14ac:dyDescent="0.35">
      <c r="L4757" s="20">
        <v>4756</v>
      </c>
      <c r="M4757" s="20">
        <v>2106</v>
      </c>
      <c r="N4757" s="21">
        <v>131</v>
      </c>
      <c r="O4757" s="22" t="str">
        <f t="shared" si="148"/>
        <v>Italian</v>
      </c>
      <c r="P4757" s="19">
        <f t="shared" si="149"/>
        <v>17.95</v>
      </c>
    </row>
    <row r="4758" spans="12:16" x14ac:dyDescent="0.35">
      <c r="L4758" s="20">
        <v>4757</v>
      </c>
      <c r="M4758" s="20">
        <v>2106</v>
      </c>
      <c r="N4758" s="21">
        <v>114</v>
      </c>
      <c r="O4758" s="22" t="str">
        <f t="shared" si="148"/>
        <v>Asian</v>
      </c>
      <c r="P4758" s="19">
        <f t="shared" si="149"/>
        <v>9</v>
      </c>
    </row>
    <row r="4759" spans="12:16" x14ac:dyDescent="0.35">
      <c r="L4759" s="20">
        <v>4758</v>
      </c>
      <c r="M4759" s="20">
        <v>2107</v>
      </c>
      <c r="N4759" s="21">
        <v>128</v>
      </c>
      <c r="O4759" s="22" t="str">
        <f t="shared" si="148"/>
        <v>Italian</v>
      </c>
      <c r="P4759" s="19">
        <f t="shared" si="149"/>
        <v>15.5</v>
      </c>
    </row>
    <row r="4760" spans="12:16" x14ac:dyDescent="0.35">
      <c r="L4760" s="20">
        <v>4759</v>
      </c>
      <c r="M4760" s="20">
        <v>2107</v>
      </c>
      <c r="N4760" s="21">
        <v>118</v>
      </c>
      <c r="O4760" s="22" t="str">
        <f t="shared" si="148"/>
        <v>Mexican</v>
      </c>
      <c r="P4760" s="19">
        <f t="shared" si="149"/>
        <v>14.95</v>
      </c>
    </row>
    <row r="4761" spans="12:16" x14ac:dyDescent="0.35">
      <c r="L4761" s="20">
        <v>4760</v>
      </c>
      <c r="M4761" s="20">
        <v>2108</v>
      </c>
      <c r="N4761" s="21">
        <v>102</v>
      </c>
      <c r="O4761" s="22" t="str">
        <f t="shared" si="148"/>
        <v>American</v>
      </c>
      <c r="P4761" s="19">
        <f t="shared" si="149"/>
        <v>13.95</v>
      </c>
    </row>
    <row r="4762" spans="12:16" x14ac:dyDescent="0.35">
      <c r="L4762" s="20">
        <v>4761</v>
      </c>
      <c r="M4762" s="20">
        <v>2108</v>
      </c>
      <c r="N4762" s="21">
        <v>124</v>
      </c>
      <c r="O4762" s="22" t="str">
        <f t="shared" si="148"/>
        <v>Italian</v>
      </c>
      <c r="P4762" s="19">
        <f t="shared" si="149"/>
        <v>14.5</v>
      </c>
    </row>
    <row r="4763" spans="12:16" x14ac:dyDescent="0.35">
      <c r="L4763" s="20">
        <v>4762</v>
      </c>
      <c r="M4763" s="20">
        <v>2108</v>
      </c>
      <c r="N4763" s="21">
        <v>131</v>
      </c>
      <c r="O4763" s="22" t="str">
        <f t="shared" si="148"/>
        <v>Italian</v>
      </c>
      <c r="P4763" s="19">
        <f t="shared" si="149"/>
        <v>17.95</v>
      </c>
    </row>
    <row r="4764" spans="12:16" x14ac:dyDescent="0.35">
      <c r="L4764" s="20">
        <v>4763</v>
      </c>
      <c r="M4764" s="20">
        <v>2108</v>
      </c>
      <c r="N4764" s="21">
        <v>123</v>
      </c>
      <c r="O4764" s="22" t="str">
        <f t="shared" si="148"/>
        <v>Mexican</v>
      </c>
      <c r="P4764" s="19">
        <f t="shared" si="149"/>
        <v>9</v>
      </c>
    </row>
    <row r="4765" spans="12:16" x14ac:dyDescent="0.35">
      <c r="L4765" s="20">
        <v>4764</v>
      </c>
      <c r="M4765" s="20">
        <v>2109</v>
      </c>
      <c r="N4765" s="21">
        <v>102</v>
      </c>
      <c r="O4765" s="22" t="str">
        <f t="shared" si="148"/>
        <v>American</v>
      </c>
      <c r="P4765" s="19">
        <f t="shared" si="149"/>
        <v>13.95</v>
      </c>
    </row>
    <row r="4766" spans="12:16" x14ac:dyDescent="0.35">
      <c r="L4766" s="20">
        <v>4765</v>
      </c>
      <c r="M4766" s="20">
        <v>2109</v>
      </c>
      <c r="N4766" s="21">
        <v>113</v>
      </c>
      <c r="O4766" s="22" t="str">
        <f t="shared" si="148"/>
        <v>Asian</v>
      </c>
      <c r="P4766" s="19">
        <f t="shared" si="149"/>
        <v>5</v>
      </c>
    </row>
    <row r="4767" spans="12:16" x14ac:dyDescent="0.35">
      <c r="L4767" s="20">
        <v>4766</v>
      </c>
      <c r="M4767" s="20">
        <v>2110</v>
      </c>
      <c r="N4767" s="21">
        <v>111</v>
      </c>
      <c r="O4767" s="22" t="str">
        <f t="shared" si="148"/>
        <v>Asian</v>
      </c>
      <c r="P4767" s="19">
        <f t="shared" si="149"/>
        <v>11.95</v>
      </c>
    </row>
    <row r="4768" spans="12:16" x14ac:dyDescent="0.35">
      <c r="L4768" s="20">
        <v>4767</v>
      </c>
      <c r="M4768" s="20">
        <v>2110</v>
      </c>
      <c r="N4768" s="21">
        <v>119</v>
      </c>
      <c r="O4768" s="22" t="str">
        <f t="shared" si="148"/>
        <v>Mexican</v>
      </c>
      <c r="P4768" s="19">
        <f t="shared" si="149"/>
        <v>11.95</v>
      </c>
    </row>
    <row r="4769" spans="12:16" x14ac:dyDescent="0.35">
      <c r="L4769" s="20">
        <v>4768</v>
      </c>
      <c r="M4769" s="20">
        <v>2111</v>
      </c>
      <c r="N4769" s="21">
        <v>101</v>
      </c>
      <c r="O4769" s="22" t="str">
        <f t="shared" si="148"/>
        <v>American</v>
      </c>
      <c r="P4769" s="19">
        <f t="shared" si="149"/>
        <v>12.95</v>
      </c>
    </row>
    <row r="4770" spans="12:16" x14ac:dyDescent="0.35">
      <c r="L4770" s="20">
        <v>4769</v>
      </c>
      <c r="M4770" s="20">
        <v>2111</v>
      </c>
      <c r="N4770" s="21">
        <v>103</v>
      </c>
      <c r="O4770" s="22" t="str">
        <f t="shared" si="148"/>
        <v>American</v>
      </c>
      <c r="P4770" s="19">
        <f t="shared" si="149"/>
        <v>9</v>
      </c>
    </row>
    <row r="4771" spans="12:16" x14ac:dyDescent="0.35">
      <c r="L4771" s="20">
        <v>4770</v>
      </c>
      <c r="M4771" s="20">
        <v>2111</v>
      </c>
      <c r="N4771" s="21">
        <v>110</v>
      </c>
      <c r="O4771" s="22" t="str">
        <f t="shared" si="148"/>
        <v>Asian</v>
      </c>
      <c r="P4771" s="19">
        <f t="shared" si="149"/>
        <v>17.95</v>
      </c>
    </row>
    <row r="4772" spans="12:16" x14ac:dyDescent="0.35">
      <c r="L4772" s="20">
        <v>4771</v>
      </c>
      <c r="M4772" s="20">
        <v>2111</v>
      </c>
      <c r="N4772" s="21">
        <v>113</v>
      </c>
      <c r="O4772" s="22" t="str">
        <f t="shared" si="148"/>
        <v>Asian</v>
      </c>
      <c r="P4772" s="19">
        <f t="shared" si="149"/>
        <v>5</v>
      </c>
    </row>
    <row r="4773" spans="12:16" x14ac:dyDescent="0.35">
      <c r="L4773" s="20">
        <v>4772</v>
      </c>
      <c r="M4773" s="20">
        <v>2112</v>
      </c>
      <c r="N4773" s="21">
        <v>101</v>
      </c>
      <c r="O4773" s="22" t="str">
        <f t="shared" si="148"/>
        <v>American</v>
      </c>
      <c r="P4773" s="19">
        <f t="shared" si="149"/>
        <v>12.95</v>
      </c>
    </row>
    <row r="4774" spans="12:16" x14ac:dyDescent="0.35">
      <c r="L4774" s="20">
        <v>4773</v>
      </c>
      <c r="M4774" s="20">
        <v>2113</v>
      </c>
      <c r="N4774" s="21">
        <v>103</v>
      </c>
      <c r="O4774" s="22" t="str">
        <f t="shared" si="148"/>
        <v>American</v>
      </c>
      <c r="P4774" s="19">
        <f t="shared" si="149"/>
        <v>9</v>
      </c>
    </row>
    <row r="4775" spans="12:16" x14ac:dyDescent="0.35">
      <c r="L4775" s="20">
        <v>4774</v>
      </c>
      <c r="M4775" s="20">
        <v>2113</v>
      </c>
      <c r="N4775" s="21">
        <v>129</v>
      </c>
      <c r="O4775" s="22" t="str">
        <f t="shared" si="148"/>
        <v>Italian</v>
      </c>
      <c r="P4775" s="19">
        <f t="shared" si="149"/>
        <v>15.5</v>
      </c>
    </row>
    <row r="4776" spans="12:16" x14ac:dyDescent="0.35">
      <c r="L4776" s="20">
        <v>4775</v>
      </c>
      <c r="M4776" s="20">
        <v>2114</v>
      </c>
      <c r="N4776" s="21">
        <v>108</v>
      </c>
      <c r="O4776" s="22" t="str">
        <f t="shared" si="148"/>
        <v>Asian</v>
      </c>
      <c r="P4776" s="19">
        <f t="shared" si="149"/>
        <v>14.5</v>
      </c>
    </row>
    <row r="4777" spans="12:16" x14ac:dyDescent="0.35">
      <c r="L4777" s="20">
        <v>4776</v>
      </c>
      <c r="M4777" s="20">
        <v>2115</v>
      </c>
      <c r="N4777" s="21">
        <v>107</v>
      </c>
      <c r="O4777" s="22" t="str">
        <f t="shared" si="148"/>
        <v>Asian</v>
      </c>
      <c r="P4777" s="19">
        <f t="shared" si="149"/>
        <v>16.5</v>
      </c>
    </row>
    <row r="4778" spans="12:16" x14ac:dyDescent="0.35">
      <c r="L4778" s="20">
        <v>4777</v>
      </c>
      <c r="M4778" s="20">
        <v>2115</v>
      </c>
      <c r="N4778" s="21">
        <v>109</v>
      </c>
      <c r="O4778" s="22" t="str">
        <f t="shared" si="148"/>
        <v>Asian</v>
      </c>
      <c r="P4778" s="19">
        <f t="shared" si="149"/>
        <v>17.95</v>
      </c>
    </row>
    <row r="4779" spans="12:16" x14ac:dyDescent="0.35">
      <c r="L4779" s="20">
        <v>4778</v>
      </c>
      <c r="M4779" s="20">
        <v>2115</v>
      </c>
      <c r="N4779" s="21">
        <v>113</v>
      </c>
      <c r="O4779" s="22" t="str">
        <f t="shared" si="148"/>
        <v>Asian</v>
      </c>
      <c r="P4779" s="19">
        <f t="shared" si="149"/>
        <v>5</v>
      </c>
    </row>
    <row r="4780" spans="12:16" x14ac:dyDescent="0.35">
      <c r="L4780" s="20">
        <v>4779</v>
      </c>
      <c r="M4780" s="20">
        <v>2115</v>
      </c>
      <c r="N4780" s="21">
        <v>105</v>
      </c>
      <c r="O4780" s="22" t="str">
        <f t="shared" si="148"/>
        <v>American</v>
      </c>
      <c r="P4780" s="19">
        <f t="shared" si="149"/>
        <v>7</v>
      </c>
    </row>
    <row r="4781" spans="12:16" x14ac:dyDescent="0.35">
      <c r="L4781" s="20">
        <v>4780</v>
      </c>
      <c r="M4781" s="20">
        <v>2116</v>
      </c>
      <c r="N4781" s="21">
        <v>129</v>
      </c>
      <c r="O4781" s="22" t="str">
        <f t="shared" si="148"/>
        <v>Italian</v>
      </c>
      <c r="P4781" s="19">
        <f t="shared" si="149"/>
        <v>15.5</v>
      </c>
    </row>
    <row r="4782" spans="12:16" x14ac:dyDescent="0.35">
      <c r="L4782" s="20">
        <v>4781</v>
      </c>
      <c r="M4782" s="20">
        <v>2117</v>
      </c>
      <c r="N4782" s="21">
        <v>120</v>
      </c>
      <c r="O4782" s="22" t="str">
        <f t="shared" si="148"/>
        <v>Mexican</v>
      </c>
      <c r="P4782" s="19">
        <f t="shared" si="149"/>
        <v>13.95</v>
      </c>
    </row>
    <row r="4783" spans="12:16" x14ac:dyDescent="0.35">
      <c r="L4783" s="20">
        <v>4782</v>
      </c>
      <c r="M4783" s="20">
        <v>2118</v>
      </c>
      <c r="N4783" s="21">
        <v>102</v>
      </c>
      <c r="O4783" s="22" t="str">
        <f t="shared" si="148"/>
        <v>American</v>
      </c>
      <c r="P4783" s="19">
        <f t="shared" si="149"/>
        <v>13.95</v>
      </c>
    </row>
    <row r="4784" spans="12:16" x14ac:dyDescent="0.35">
      <c r="L4784" s="20">
        <v>4783</v>
      </c>
      <c r="M4784" s="20">
        <v>2118</v>
      </c>
      <c r="N4784" s="21">
        <v>105</v>
      </c>
      <c r="O4784" s="22" t="str">
        <f t="shared" si="148"/>
        <v>American</v>
      </c>
      <c r="P4784" s="19">
        <f t="shared" si="149"/>
        <v>7</v>
      </c>
    </row>
    <row r="4785" spans="12:16" x14ac:dyDescent="0.35">
      <c r="L4785" s="20">
        <v>4784</v>
      </c>
      <c r="M4785" s="20">
        <v>2118</v>
      </c>
      <c r="N4785" s="21">
        <v>105</v>
      </c>
      <c r="O4785" s="22" t="str">
        <f t="shared" si="148"/>
        <v>American</v>
      </c>
      <c r="P4785" s="19">
        <f t="shared" si="149"/>
        <v>7</v>
      </c>
    </row>
    <row r="4786" spans="12:16" x14ac:dyDescent="0.35">
      <c r="L4786" s="20">
        <v>4785</v>
      </c>
      <c r="M4786" s="20">
        <v>2119</v>
      </c>
      <c r="N4786" s="21">
        <v>111</v>
      </c>
      <c r="O4786" s="22" t="str">
        <f t="shared" si="148"/>
        <v>Asian</v>
      </c>
      <c r="P4786" s="19">
        <f t="shared" si="149"/>
        <v>11.95</v>
      </c>
    </row>
    <row r="4787" spans="12:16" x14ac:dyDescent="0.35">
      <c r="L4787" s="20">
        <v>4786</v>
      </c>
      <c r="M4787" s="20">
        <v>2120</v>
      </c>
      <c r="N4787" s="21">
        <v>114</v>
      </c>
      <c r="O4787" s="22" t="str">
        <f t="shared" si="148"/>
        <v>Asian</v>
      </c>
      <c r="P4787" s="19">
        <f t="shared" si="149"/>
        <v>9</v>
      </c>
    </row>
    <row r="4788" spans="12:16" x14ac:dyDescent="0.35">
      <c r="L4788" s="20">
        <v>4787</v>
      </c>
      <c r="M4788" s="20">
        <v>2121</v>
      </c>
      <c r="N4788" s="21">
        <v>114</v>
      </c>
      <c r="O4788" s="22" t="str">
        <f t="shared" si="148"/>
        <v>Asian</v>
      </c>
      <c r="P4788" s="19">
        <f t="shared" si="149"/>
        <v>9</v>
      </c>
    </row>
    <row r="4789" spans="12:16" x14ac:dyDescent="0.35">
      <c r="L4789" s="20">
        <v>4788</v>
      </c>
      <c r="M4789" s="20">
        <v>2122</v>
      </c>
      <c r="N4789" s="21">
        <v>110</v>
      </c>
      <c r="O4789" s="22" t="str">
        <f t="shared" si="148"/>
        <v>Asian</v>
      </c>
      <c r="P4789" s="19">
        <f t="shared" si="149"/>
        <v>17.95</v>
      </c>
    </row>
    <row r="4790" spans="12:16" x14ac:dyDescent="0.35">
      <c r="L4790" s="20">
        <v>4789</v>
      </c>
      <c r="M4790" s="20">
        <v>2122</v>
      </c>
      <c r="N4790" s="21">
        <v>110</v>
      </c>
      <c r="O4790" s="22" t="str">
        <f t="shared" si="148"/>
        <v>Asian</v>
      </c>
      <c r="P4790" s="19">
        <f t="shared" si="149"/>
        <v>17.95</v>
      </c>
    </row>
    <row r="4791" spans="12:16" x14ac:dyDescent="0.35">
      <c r="L4791" s="20">
        <v>4790</v>
      </c>
      <c r="M4791" s="20">
        <v>2123</v>
      </c>
      <c r="N4791" s="21">
        <v>122</v>
      </c>
      <c r="O4791" s="22" t="str">
        <f t="shared" si="148"/>
        <v>Mexican</v>
      </c>
      <c r="P4791" s="19">
        <f t="shared" si="149"/>
        <v>7</v>
      </c>
    </row>
    <row r="4792" spans="12:16" x14ac:dyDescent="0.35">
      <c r="L4792" s="20">
        <v>4791</v>
      </c>
      <c r="M4792" s="20">
        <v>2124</v>
      </c>
      <c r="N4792" s="21">
        <v>117</v>
      </c>
      <c r="O4792" s="22" t="str">
        <f t="shared" si="148"/>
        <v>Mexican</v>
      </c>
      <c r="P4792" s="19">
        <f t="shared" si="149"/>
        <v>12.95</v>
      </c>
    </row>
    <row r="4793" spans="12:16" x14ac:dyDescent="0.35">
      <c r="L4793" s="20">
        <v>4792</v>
      </c>
      <c r="M4793" s="20">
        <v>2124</v>
      </c>
      <c r="N4793" s="21">
        <v>129</v>
      </c>
      <c r="O4793" s="22" t="str">
        <f t="shared" si="148"/>
        <v>Italian</v>
      </c>
      <c r="P4793" s="19">
        <f t="shared" si="149"/>
        <v>15.5</v>
      </c>
    </row>
    <row r="4794" spans="12:16" x14ac:dyDescent="0.35">
      <c r="L4794" s="20">
        <v>4793</v>
      </c>
      <c r="M4794" s="20">
        <v>2124</v>
      </c>
      <c r="N4794" s="21">
        <v>120</v>
      </c>
      <c r="O4794" s="22" t="str">
        <f t="shared" si="148"/>
        <v>Mexican</v>
      </c>
      <c r="P4794" s="19">
        <f t="shared" si="149"/>
        <v>13.95</v>
      </c>
    </row>
    <row r="4795" spans="12:16" x14ac:dyDescent="0.35">
      <c r="L4795" s="20">
        <v>4794</v>
      </c>
      <c r="M4795" s="20">
        <v>2124</v>
      </c>
      <c r="N4795" s="21">
        <v>120</v>
      </c>
      <c r="O4795" s="22" t="str">
        <f t="shared" si="148"/>
        <v>Mexican</v>
      </c>
      <c r="P4795" s="19">
        <f t="shared" si="149"/>
        <v>13.95</v>
      </c>
    </row>
    <row r="4796" spans="12:16" x14ac:dyDescent="0.35">
      <c r="L4796" s="20">
        <v>4795</v>
      </c>
      <c r="M4796" s="20">
        <v>2124</v>
      </c>
      <c r="N4796" s="21">
        <v>121</v>
      </c>
      <c r="O4796" s="22" t="str">
        <f t="shared" si="148"/>
        <v>Mexican</v>
      </c>
      <c r="P4796" s="19">
        <f t="shared" si="149"/>
        <v>10.5</v>
      </c>
    </row>
    <row r="4797" spans="12:16" x14ac:dyDescent="0.35">
      <c r="L4797" s="20">
        <v>4796</v>
      </c>
      <c r="M4797" s="20">
        <v>2125</v>
      </c>
      <c r="N4797" s="21">
        <v>109</v>
      </c>
      <c r="O4797" s="22" t="str">
        <f t="shared" si="148"/>
        <v>Asian</v>
      </c>
      <c r="P4797" s="19">
        <f t="shared" si="149"/>
        <v>17.95</v>
      </c>
    </row>
    <row r="4798" spans="12:16" x14ac:dyDescent="0.35">
      <c r="L4798" s="20">
        <v>4797</v>
      </c>
      <c r="M4798" s="20">
        <v>2126</v>
      </c>
      <c r="N4798" s="21">
        <v>101</v>
      </c>
      <c r="O4798" s="22" t="str">
        <f t="shared" si="148"/>
        <v>American</v>
      </c>
      <c r="P4798" s="19">
        <f t="shared" si="149"/>
        <v>12.95</v>
      </c>
    </row>
    <row r="4799" spans="12:16" x14ac:dyDescent="0.35">
      <c r="L4799" s="20">
        <v>4798</v>
      </c>
      <c r="M4799" s="20">
        <v>2126</v>
      </c>
      <c r="N4799" s="21">
        <v>101</v>
      </c>
      <c r="O4799" s="22" t="str">
        <f t="shared" si="148"/>
        <v>American</v>
      </c>
      <c r="P4799" s="19">
        <f t="shared" si="149"/>
        <v>12.95</v>
      </c>
    </row>
    <row r="4800" spans="12:16" x14ac:dyDescent="0.35">
      <c r="L4800" s="20">
        <v>4799</v>
      </c>
      <c r="M4800" s="20">
        <v>2126</v>
      </c>
      <c r="N4800" s="21">
        <v>104</v>
      </c>
      <c r="O4800" s="22" t="str">
        <f t="shared" si="148"/>
        <v>American</v>
      </c>
      <c r="P4800" s="19">
        <f t="shared" si="149"/>
        <v>10.5</v>
      </c>
    </row>
    <row r="4801" spans="12:16" x14ac:dyDescent="0.35">
      <c r="L4801" s="20">
        <v>4800</v>
      </c>
      <c r="M4801" s="20">
        <v>2126</v>
      </c>
      <c r="N4801" s="21">
        <v>125</v>
      </c>
      <c r="O4801" s="22" t="str">
        <f t="shared" si="148"/>
        <v>Italian</v>
      </c>
      <c r="P4801" s="19">
        <f t="shared" si="149"/>
        <v>17.95</v>
      </c>
    </row>
    <row r="4802" spans="12:16" x14ac:dyDescent="0.35">
      <c r="L4802" s="20">
        <v>4801</v>
      </c>
      <c r="M4802" s="20">
        <v>2126</v>
      </c>
      <c r="N4802" s="21">
        <v>126</v>
      </c>
      <c r="O4802" s="22" t="str">
        <f t="shared" si="148"/>
        <v>Italian</v>
      </c>
      <c r="P4802" s="19">
        <f t="shared" si="149"/>
        <v>14.5</v>
      </c>
    </row>
    <row r="4803" spans="12:16" x14ac:dyDescent="0.35">
      <c r="L4803" s="20">
        <v>4802</v>
      </c>
      <c r="M4803" s="20">
        <v>2126</v>
      </c>
      <c r="N4803" s="21">
        <v>109</v>
      </c>
      <c r="O4803" s="22" t="str">
        <f t="shared" ref="O4803:O4866" si="150">_xlfn.XLOOKUP(N4803,$A$2:$A$33,$C$2:$C$33)</f>
        <v>Asian</v>
      </c>
      <c r="P4803" s="19">
        <f t="shared" ref="P4803:P4866" si="151">_xlfn.XLOOKUP(N4803,$A$2:$A$33,$D$2:$D$33)</f>
        <v>17.95</v>
      </c>
    </row>
    <row r="4804" spans="12:16" x14ac:dyDescent="0.35">
      <c r="L4804" s="20">
        <v>4803</v>
      </c>
      <c r="M4804" s="20">
        <v>2126</v>
      </c>
      <c r="N4804" s="21">
        <v>128</v>
      </c>
      <c r="O4804" s="22" t="str">
        <f t="shared" si="150"/>
        <v>Italian</v>
      </c>
      <c r="P4804" s="19">
        <f t="shared" si="151"/>
        <v>15.5</v>
      </c>
    </row>
    <row r="4805" spans="12:16" x14ac:dyDescent="0.35">
      <c r="L4805" s="20">
        <v>4804</v>
      </c>
      <c r="M4805" s="20">
        <v>2126</v>
      </c>
      <c r="N4805" s="21">
        <v>111</v>
      </c>
      <c r="O4805" s="22" t="str">
        <f t="shared" si="150"/>
        <v>Asian</v>
      </c>
      <c r="P4805" s="19">
        <f t="shared" si="151"/>
        <v>11.95</v>
      </c>
    </row>
    <row r="4806" spans="12:16" x14ac:dyDescent="0.35">
      <c r="L4806" s="20">
        <v>4805</v>
      </c>
      <c r="M4806" s="20">
        <v>2126</v>
      </c>
      <c r="N4806" s="21">
        <v>113</v>
      </c>
      <c r="O4806" s="22" t="str">
        <f t="shared" si="150"/>
        <v>Asian</v>
      </c>
      <c r="P4806" s="19">
        <f t="shared" si="151"/>
        <v>5</v>
      </c>
    </row>
    <row r="4807" spans="12:16" x14ac:dyDescent="0.35">
      <c r="L4807" s="20">
        <v>4806</v>
      </c>
      <c r="M4807" s="20">
        <v>2126</v>
      </c>
      <c r="N4807" s="21">
        <v>118</v>
      </c>
      <c r="O4807" s="22" t="str">
        <f t="shared" si="150"/>
        <v>Mexican</v>
      </c>
      <c r="P4807" s="19">
        <f t="shared" si="151"/>
        <v>14.95</v>
      </c>
    </row>
    <row r="4808" spans="12:16" x14ac:dyDescent="0.35">
      <c r="L4808" s="20">
        <v>4807</v>
      </c>
      <c r="M4808" s="20">
        <v>2126</v>
      </c>
      <c r="N4808" s="21">
        <v>119</v>
      </c>
      <c r="O4808" s="22" t="str">
        <f t="shared" si="150"/>
        <v>Mexican</v>
      </c>
      <c r="P4808" s="19">
        <f t="shared" si="151"/>
        <v>11.95</v>
      </c>
    </row>
    <row r="4809" spans="12:16" x14ac:dyDescent="0.35">
      <c r="L4809" s="20">
        <v>4808</v>
      </c>
      <c r="M4809" s="20">
        <v>2126</v>
      </c>
      <c r="N4809" s="21">
        <v>120</v>
      </c>
      <c r="O4809" s="22" t="str">
        <f t="shared" si="150"/>
        <v>Mexican</v>
      </c>
      <c r="P4809" s="19">
        <f t="shared" si="151"/>
        <v>13.95</v>
      </c>
    </row>
    <row r="4810" spans="12:16" x14ac:dyDescent="0.35">
      <c r="L4810" s="20">
        <v>4809</v>
      </c>
      <c r="M4810" s="20">
        <v>2126</v>
      </c>
      <c r="N4810" s="21">
        <v>132</v>
      </c>
      <c r="O4810" s="22" t="str">
        <f t="shared" si="150"/>
        <v>Italian</v>
      </c>
      <c r="P4810" s="19">
        <f t="shared" si="151"/>
        <v>16.95</v>
      </c>
    </row>
    <row r="4811" spans="12:16" x14ac:dyDescent="0.35">
      <c r="L4811" s="20">
        <v>4810</v>
      </c>
      <c r="M4811" s="20">
        <v>2127</v>
      </c>
      <c r="N4811" s="21">
        <v>108</v>
      </c>
      <c r="O4811" s="22" t="str">
        <f t="shared" si="150"/>
        <v>Asian</v>
      </c>
      <c r="P4811" s="19">
        <f t="shared" si="151"/>
        <v>14.5</v>
      </c>
    </row>
    <row r="4812" spans="12:16" x14ac:dyDescent="0.35">
      <c r="L4812" s="20">
        <v>4811</v>
      </c>
      <c r="M4812" s="20">
        <v>2128</v>
      </c>
      <c r="N4812" s="21">
        <v>108</v>
      </c>
      <c r="O4812" s="22" t="str">
        <f t="shared" si="150"/>
        <v>Asian</v>
      </c>
      <c r="P4812" s="19">
        <f t="shared" si="151"/>
        <v>14.5</v>
      </c>
    </row>
    <row r="4813" spans="12:16" x14ac:dyDescent="0.35">
      <c r="L4813" s="20">
        <v>4812</v>
      </c>
      <c r="M4813" s="20">
        <v>2128</v>
      </c>
      <c r="N4813" s="21">
        <v>120</v>
      </c>
      <c r="O4813" s="22" t="str">
        <f t="shared" si="150"/>
        <v>Mexican</v>
      </c>
      <c r="P4813" s="19">
        <f t="shared" si="151"/>
        <v>13.95</v>
      </c>
    </row>
    <row r="4814" spans="12:16" x14ac:dyDescent="0.35">
      <c r="L4814" s="20">
        <v>4813</v>
      </c>
      <c r="M4814" s="20">
        <v>2129</v>
      </c>
      <c r="N4814" s="21">
        <v>125</v>
      </c>
      <c r="O4814" s="22" t="str">
        <f t="shared" si="150"/>
        <v>Italian</v>
      </c>
      <c r="P4814" s="19">
        <f t="shared" si="151"/>
        <v>17.95</v>
      </c>
    </row>
    <row r="4815" spans="12:16" x14ac:dyDescent="0.35">
      <c r="L4815" s="20">
        <v>4814</v>
      </c>
      <c r="M4815" s="20">
        <v>2129</v>
      </c>
      <c r="N4815" s="21">
        <v>109</v>
      </c>
      <c r="O4815" s="22" t="str">
        <f t="shared" si="150"/>
        <v>Asian</v>
      </c>
      <c r="P4815" s="19">
        <f t="shared" si="151"/>
        <v>17.95</v>
      </c>
    </row>
    <row r="4816" spans="12:16" x14ac:dyDescent="0.35">
      <c r="L4816" s="20">
        <v>4815</v>
      </c>
      <c r="M4816" s="20">
        <v>2129</v>
      </c>
      <c r="N4816" s="21">
        <v>117</v>
      </c>
      <c r="O4816" s="22" t="str">
        <f t="shared" si="150"/>
        <v>Mexican</v>
      </c>
      <c r="P4816" s="19">
        <f t="shared" si="151"/>
        <v>12.95</v>
      </c>
    </row>
    <row r="4817" spans="12:16" x14ac:dyDescent="0.35">
      <c r="L4817" s="20">
        <v>4816</v>
      </c>
      <c r="M4817" s="20">
        <v>2129</v>
      </c>
      <c r="N4817" s="21">
        <v>131</v>
      </c>
      <c r="O4817" s="22" t="str">
        <f t="shared" si="150"/>
        <v>Italian</v>
      </c>
      <c r="P4817" s="19">
        <f t="shared" si="151"/>
        <v>17.95</v>
      </c>
    </row>
    <row r="4818" spans="12:16" x14ac:dyDescent="0.35">
      <c r="L4818" s="20">
        <v>4817</v>
      </c>
      <c r="M4818" s="20">
        <v>2130</v>
      </c>
      <c r="N4818" s="21">
        <v>122</v>
      </c>
      <c r="O4818" s="22" t="str">
        <f t="shared" si="150"/>
        <v>Mexican</v>
      </c>
      <c r="P4818" s="19">
        <f t="shared" si="151"/>
        <v>7</v>
      </c>
    </row>
    <row r="4819" spans="12:16" x14ac:dyDescent="0.35">
      <c r="L4819" s="20">
        <v>4818</v>
      </c>
      <c r="M4819" s="20">
        <v>2131</v>
      </c>
      <c r="N4819" s="21">
        <v>116</v>
      </c>
      <c r="O4819" s="22" t="str">
        <f t="shared" si="150"/>
        <v>Mexican</v>
      </c>
      <c r="P4819" s="19">
        <f t="shared" si="151"/>
        <v>13.95</v>
      </c>
    </row>
    <row r="4820" spans="12:16" x14ac:dyDescent="0.35">
      <c r="L4820" s="20">
        <v>4819</v>
      </c>
      <c r="M4820" s="20">
        <v>2132</v>
      </c>
      <c r="N4820" s="21">
        <v>115</v>
      </c>
      <c r="O4820" s="22" t="str">
        <f t="shared" si="150"/>
        <v>Mexican</v>
      </c>
      <c r="P4820" s="19">
        <f t="shared" si="151"/>
        <v>11.95</v>
      </c>
    </row>
    <row r="4821" spans="12:16" x14ac:dyDescent="0.35">
      <c r="L4821" s="20">
        <v>4820</v>
      </c>
      <c r="M4821" s="20">
        <v>2132</v>
      </c>
      <c r="N4821" s="21">
        <v>109</v>
      </c>
      <c r="O4821" s="22" t="str">
        <f t="shared" si="150"/>
        <v>Asian</v>
      </c>
      <c r="P4821" s="19">
        <f t="shared" si="151"/>
        <v>17.95</v>
      </c>
    </row>
    <row r="4822" spans="12:16" x14ac:dyDescent="0.35">
      <c r="L4822" s="20">
        <v>4821</v>
      </c>
      <c r="M4822" s="20">
        <v>2132</v>
      </c>
      <c r="N4822" s="21">
        <v>111</v>
      </c>
      <c r="O4822" s="22" t="str">
        <f t="shared" si="150"/>
        <v>Asian</v>
      </c>
      <c r="P4822" s="19">
        <f t="shared" si="151"/>
        <v>11.95</v>
      </c>
    </row>
    <row r="4823" spans="12:16" x14ac:dyDescent="0.35">
      <c r="L4823" s="20">
        <v>4822</v>
      </c>
      <c r="M4823" s="20">
        <v>2132</v>
      </c>
      <c r="N4823" s="21">
        <v>114</v>
      </c>
      <c r="O4823" s="22" t="str">
        <f t="shared" si="150"/>
        <v>Asian</v>
      </c>
      <c r="P4823" s="19">
        <f t="shared" si="151"/>
        <v>9</v>
      </c>
    </row>
    <row r="4824" spans="12:16" x14ac:dyDescent="0.35">
      <c r="L4824" s="20">
        <v>4823</v>
      </c>
      <c r="M4824" s="20">
        <v>2133</v>
      </c>
      <c r="N4824" s="21">
        <v>131</v>
      </c>
      <c r="O4824" s="22" t="str">
        <f t="shared" si="150"/>
        <v>Italian</v>
      </c>
      <c r="P4824" s="19">
        <f t="shared" si="151"/>
        <v>17.95</v>
      </c>
    </row>
    <row r="4825" spans="12:16" x14ac:dyDescent="0.35">
      <c r="L4825" s="20">
        <v>4824</v>
      </c>
      <c r="M4825" s="20">
        <v>2134</v>
      </c>
      <c r="N4825" s="21">
        <v>110</v>
      </c>
      <c r="O4825" s="22" t="str">
        <f t="shared" si="150"/>
        <v>Asian</v>
      </c>
      <c r="P4825" s="19">
        <f t="shared" si="151"/>
        <v>17.95</v>
      </c>
    </row>
    <row r="4826" spans="12:16" x14ac:dyDescent="0.35">
      <c r="L4826" s="20">
        <v>4825</v>
      </c>
      <c r="M4826" s="20">
        <v>2134</v>
      </c>
      <c r="N4826" s="21">
        <v>113</v>
      </c>
      <c r="O4826" s="22" t="str">
        <f t="shared" si="150"/>
        <v>Asian</v>
      </c>
      <c r="P4826" s="19">
        <f t="shared" si="151"/>
        <v>5</v>
      </c>
    </row>
    <row r="4827" spans="12:16" x14ac:dyDescent="0.35">
      <c r="L4827" s="20">
        <v>4826</v>
      </c>
      <c r="M4827" s="20">
        <v>2134</v>
      </c>
      <c r="N4827" s="21">
        <v>131</v>
      </c>
      <c r="O4827" s="22" t="str">
        <f t="shared" si="150"/>
        <v>Italian</v>
      </c>
      <c r="P4827" s="19">
        <f t="shared" si="151"/>
        <v>17.95</v>
      </c>
    </row>
    <row r="4828" spans="12:16" x14ac:dyDescent="0.35">
      <c r="L4828" s="20">
        <v>4827</v>
      </c>
      <c r="M4828" s="20">
        <v>2135</v>
      </c>
      <c r="N4828" s="21">
        <v>107</v>
      </c>
      <c r="O4828" s="22" t="str">
        <f t="shared" si="150"/>
        <v>Asian</v>
      </c>
      <c r="P4828" s="19">
        <f t="shared" si="151"/>
        <v>16.5</v>
      </c>
    </row>
    <row r="4829" spans="12:16" x14ac:dyDescent="0.35">
      <c r="L4829" s="20">
        <v>4828</v>
      </c>
      <c r="M4829" s="20">
        <v>2135</v>
      </c>
      <c r="N4829" s="21">
        <v>125</v>
      </c>
      <c r="O4829" s="22" t="str">
        <f t="shared" si="150"/>
        <v>Italian</v>
      </c>
      <c r="P4829" s="19">
        <f t="shared" si="151"/>
        <v>17.95</v>
      </c>
    </row>
    <row r="4830" spans="12:16" x14ac:dyDescent="0.35">
      <c r="L4830" s="20">
        <v>4829</v>
      </c>
      <c r="M4830" s="20">
        <v>2135</v>
      </c>
      <c r="N4830" s="21">
        <v>126</v>
      </c>
      <c r="O4830" s="22" t="str">
        <f t="shared" si="150"/>
        <v>Italian</v>
      </c>
      <c r="P4830" s="19">
        <f t="shared" si="151"/>
        <v>14.5</v>
      </c>
    </row>
    <row r="4831" spans="12:16" x14ac:dyDescent="0.35">
      <c r="L4831" s="20">
        <v>4830</v>
      </c>
      <c r="M4831" s="20">
        <v>2136</v>
      </c>
      <c r="N4831" s="21">
        <v>102</v>
      </c>
      <c r="O4831" s="22" t="str">
        <f t="shared" si="150"/>
        <v>American</v>
      </c>
      <c r="P4831" s="19">
        <f t="shared" si="151"/>
        <v>13.95</v>
      </c>
    </row>
    <row r="4832" spans="12:16" x14ac:dyDescent="0.35">
      <c r="L4832" s="20">
        <v>4831</v>
      </c>
      <c r="M4832" s="20">
        <v>2136</v>
      </c>
      <c r="N4832" s="21">
        <v>108</v>
      </c>
      <c r="O4832" s="22" t="str">
        <f t="shared" si="150"/>
        <v>Asian</v>
      </c>
      <c r="P4832" s="19">
        <f t="shared" si="151"/>
        <v>14.5</v>
      </c>
    </row>
    <row r="4833" spans="12:16" x14ac:dyDescent="0.35">
      <c r="L4833" s="20">
        <v>4832</v>
      </c>
      <c r="M4833" s="20">
        <v>2136</v>
      </c>
      <c r="N4833" s="21">
        <v>111</v>
      </c>
      <c r="O4833" s="22" t="str">
        <f t="shared" si="150"/>
        <v>Asian</v>
      </c>
      <c r="P4833" s="19">
        <f t="shared" si="151"/>
        <v>11.95</v>
      </c>
    </row>
    <row r="4834" spans="12:16" x14ac:dyDescent="0.35">
      <c r="L4834" s="20">
        <v>4833</v>
      </c>
      <c r="M4834" s="20">
        <v>2137</v>
      </c>
      <c r="N4834" s="21">
        <v>116</v>
      </c>
      <c r="O4834" s="22" t="str">
        <f t="shared" si="150"/>
        <v>Mexican</v>
      </c>
      <c r="P4834" s="19">
        <f t="shared" si="151"/>
        <v>13.95</v>
      </c>
    </row>
    <row r="4835" spans="12:16" x14ac:dyDescent="0.35">
      <c r="L4835" s="20">
        <v>4834</v>
      </c>
      <c r="M4835" s="20">
        <v>2137</v>
      </c>
      <c r="N4835" s="21">
        <v>102</v>
      </c>
      <c r="O4835" s="22" t="str">
        <f t="shared" si="150"/>
        <v>American</v>
      </c>
      <c r="P4835" s="19">
        <f t="shared" si="151"/>
        <v>13.95</v>
      </c>
    </row>
    <row r="4836" spans="12:16" x14ac:dyDescent="0.35">
      <c r="L4836" s="20">
        <v>4835</v>
      </c>
      <c r="M4836" s="20">
        <v>2137</v>
      </c>
      <c r="N4836" s="21">
        <v>109</v>
      </c>
      <c r="O4836" s="22" t="str">
        <f t="shared" si="150"/>
        <v>Asian</v>
      </c>
      <c r="P4836" s="19">
        <f t="shared" si="151"/>
        <v>17.95</v>
      </c>
    </row>
    <row r="4837" spans="12:16" x14ac:dyDescent="0.35">
      <c r="L4837" s="20">
        <v>4836</v>
      </c>
      <c r="M4837" s="20">
        <v>2138</v>
      </c>
      <c r="N4837" s="21">
        <v>109</v>
      </c>
      <c r="O4837" s="22" t="str">
        <f t="shared" si="150"/>
        <v>Asian</v>
      </c>
      <c r="P4837" s="19">
        <f t="shared" si="151"/>
        <v>17.95</v>
      </c>
    </row>
    <row r="4838" spans="12:16" x14ac:dyDescent="0.35">
      <c r="L4838" s="20">
        <v>4837</v>
      </c>
      <c r="M4838" s="20">
        <v>2138</v>
      </c>
      <c r="N4838" s="21">
        <v>132</v>
      </c>
      <c r="O4838" s="22" t="str">
        <f t="shared" si="150"/>
        <v>Italian</v>
      </c>
      <c r="P4838" s="19">
        <f t="shared" si="151"/>
        <v>16.95</v>
      </c>
    </row>
    <row r="4839" spans="12:16" x14ac:dyDescent="0.35">
      <c r="L4839" s="20">
        <v>4838</v>
      </c>
      <c r="M4839" s="20">
        <v>2139</v>
      </c>
      <c r="N4839" s="21">
        <v>125</v>
      </c>
      <c r="O4839" s="22" t="str">
        <f t="shared" si="150"/>
        <v>Italian</v>
      </c>
      <c r="P4839" s="19">
        <f t="shared" si="151"/>
        <v>17.95</v>
      </c>
    </row>
    <row r="4840" spans="12:16" x14ac:dyDescent="0.35">
      <c r="L4840" s="20">
        <v>4839</v>
      </c>
      <c r="M4840" s="20">
        <v>2140</v>
      </c>
      <c r="N4840" s="21">
        <v>130</v>
      </c>
      <c r="O4840" s="22" t="str">
        <f t="shared" si="150"/>
        <v>Italian</v>
      </c>
      <c r="P4840" s="19">
        <f t="shared" si="151"/>
        <v>19.95</v>
      </c>
    </row>
    <row r="4841" spans="12:16" x14ac:dyDescent="0.35">
      <c r="L4841" s="20">
        <v>4840</v>
      </c>
      <c r="M4841" s="20">
        <v>2141</v>
      </c>
      <c r="N4841" s="21">
        <v>112</v>
      </c>
      <c r="O4841" s="22" t="str">
        <f t="shared" si="150"/>
        <v>Asian</v>
      </c>
      <c r="P4841" s="19">
        <f t="shared" si="151"/>
        <v>14.95</v>
      </c>
    </row>
    <row r="4842" spans="12:16" x14ac:dyDescent="0.35">
      <c r="L4842" s="20">
        <v>4841</v>
      </c>
      <c r="M4842" s="20">
        <v>2142</v>
      </c>
      <c r="N4842" s="21">
        <v>101</v>
      </c>
      <c r="O4842" s="22" t="str">
        <f t="shared" si="150"/>
        <v>American</v>
      </c>
      <c r="P4842" s="19">
        <f t="shared" si="151"/>
        <v>12.95</v>
      </c>
    </row>
    <row r="4843" spans="12:16" x14ac:dyDescent="0.35">
      <c r="L4843" s="20">
        <v>4842</v>
      </c>
      <c r="M4843" s="20">
        <v>2142</v>
      </c>
      <c r="N4843" s="21">
        <v>123</v>
      </c>
      <c r="O4843" s="22" t="str">
        <f t="shared" si="150"/>
        <v>Mexican</v>
      </c>
      <c r="P4843" s="19">
        <f t="shared" si="151"/>
        <v>9</v>
      </c>
    </row>
    <row r="4844" spans="12:16" x14ac:dyDescent="0.35">
      <c r="L4844" s="20">
        <v>4843</v>
      </c>
      <c r="M4844" s="20">
        <v>2143</v>
      </c>
      <c r="N4844" s="21">
        <v>108</v>
      </c>
      <c r="O4844" s="22" t="str">
        <f t="shared" si="150"/>
        <v>Asian</v>
      </c>
      <c r="P4844" s="19">
        <f t="shared" si="151"/>
        <v>14.5</v>
      </c>
    </row>
    <row r="4845" spans="12:16" x14ac:dyDescent="0.35">
      <c r="L4845" s="20">
        <v>4844</v>
      </c>
      <c r="M4845" s="20">
        <v>2143</v>
      </c>
      <c r="N4845" s="21">
        <v>108</v>
      </c>
      <c r="O4845" s="22" t="str">
        <f t="shared" si="150"/>
        <v>Asian</v>
      </c>
      <c r="P4845" s="19">
        <f t="shared" si="151"/>
        <v>14.5</v>
      </c>
    </row>
    <row r="4846" spans="12:16" x14ac:dyDescent="0.35">
      <c r="L4846" s="20">
        <v>4845</v>
      </c>
      <c r="M4846" s="20">
        <v>2143</v>
      </c>
      <c r="N4846" s="21">
        <v>108</v>
      </c>
      <c r="O4846" s="22" t="str">
        <f t="shared" si="150"/>
        <v>Asian</v>
      </c>
      <c r="P4846" s="19">
        <f t="shared" si="151"/>
        <v>14.5</v>
      </c>
    </row>
    <row r="4847" spans="12:16" x14ac:dyDescent="0.35">
      <c r="L4847" s="20">
        <v>4846</v>
      </c>
      <c r="M4847" s="20">
        <v>2143</v>
      </c>
      <c r="N4847" s="21">
        <v>113</v>
      </c>
      <c r="O4847" s="22" t="str">
        <f t="shared" si="150"/>
        <v>Asian</v>
      </c>
      <c r="P4847" s="19">
        <f t="shared" si="151"/>
        <v>5</v>
      </c>
    </row>
    <row r="4848" spans="12:16" x14ac:dyDescent="0.35">
      <c r="L4848" s="20">
        <v>4847</v>
      </c>
      <c r="M4848" s="20">
        <v>2144</v>
      </c>
      <c r="N4848" s="21">
        <v>102</v>
      </c>
      <c r="O4848" s="22" t="str">
        <f t="shared" si="150"/>
        <v>American</v>
      </c>
      <c r="P4848" s="19">
        <f t="shared" si="151"/>
        <v>13.95</v>
      </c>
    </row>
    <row r="4849" spans="12:16" x14ac:dyDescent="0.35">
      <c r="L4849" s="20">
        <v>4848</v>
      </c>
      <c r="M4849" s="20">
        <v>2144</v>
      </c>
      <c r="N4849" s="21">
        <v>105</v>
      </c>
      <c r="O4849" s="22" t="str">
        <f t="shared" si="150"/>
        <v>American</v>
      </c>
      <c r="P4849" s="19">
        <f t="shared" si="151"/>
        <v>7</v>
      </c>
    </row>
    <row r="4850" spans="12:16" x14ac:dyDescent="0.35">
      <c r="L4850" s="20">
        <v>4849</v>
      </c>
      <c r="M4850" s="20">
        <v>2145</v>
      </c>
      <c r="N4850" s="21">
        <v>111</v>
      </c>
      <c r="O4850" s="22" t="str">
        <f t="shared" si="150"/>
        <v>Asian</v>
      </c>
      <c r="P4850" s="19">
        <f t="shared" si="151"/>
        <v>11.95</v>
      </c>
    </row>
    <row r="4851" spans="12:16" x14ac:dyDescent="0.35">
      <c r="L4851" s="20">
        <v>4850</v>
      </c>
      <c r="M4851" s="20">
        <v>2145</v>
      </c>
      <c r="N4851" s="21">
        <v>131</v>
      </c>
      <c r="O4851" s="22" t="str">
        <f t="shared" si="150"/>
        <v>Italian</v>
      </c>
      <c r="P4851" s="19">
        <f t="shared" si="151"/>
        <v>17.95</v>
      </c>
    </row>
    <row r="4852" spans="12:16" x14ac:dyDescent="0.35">
      <c r="L4852" s="20">
        <v>4851</v>
      </c>
      <c r="M4852" s="20">
        <v>2146</v>
      </c>
      <c r="N4852" s="21">
        <v>126</v>
      </c>
      <c r="O4852" s="22" t="str">
        <f t="shared" si="150"/>
        <v>Italian</v>
      </c>
      <c r="P4852" s="19">
        <f t="shared" si="151"/>
        <v>14.5</v>
      </c>
    </row>
    <row r="4853" spans="12:16" x14ac:dyDescent="0.35">
      <c r="L4853" s="20">
        <v>4852</v>
      </c>
      <c r="M4853" s="20">
        <v>2146</v>
      </c>
      <c r="N4853" s="21">
        <v>117</v>
      </c>
      <c r="O4853" s="22" t="str">
        <f t="shared" si="150"/>
        <v>Mexican</v>
      </c>
      <c r="P4853" s="19">
        <f t="shared" si="151"/>
        <v>12.95</v>
      </c>
    </row>
    <row r="4854" spans="12:16" x14ac:dyDescent="0.35">
      <c r="L4854" s="20">
        <v>4853</v>
      </c>
      <c r="M4854" s="20">
        <v>2147</v>
      </c>
      <c r="N4854" s="21">
        <v>124</v>
      </c>
      <c r="O4854" s="22" t="str">
        <f t="shared" si="150"/>
        <v>Italian</v>
      </c>
      <c r="P4854" s="19">
        <f t="shared" si="151"/>
        <v>14.5</v>
      </c>
    </row>
    <row r="4855" spans="12:16" x14ac:dyDescent="0.35">
      <c r="L4855" s="20">
        <v>4854</v>
      </c>
      <c r="M4855" s="20">
        <v>2147</v>
      </c>
      <c r="N4855" s="21">
        <v>113</v>
      </c>
      <c r="O4855" s="22" t="str">
        <f t="shared" si="150"/>
        <v>Asian</v>
      </c>
      <c r="P4855" s="19">
        <f t="shared" si="151"/>
        <v>5</v>
      </c>
    </row>
    <row r="4856" spans="12:16" x14ac:dyDescent="0.35">
      <c r="L4856" s="20">
        <v>4855</v>
      </c>
      <c r="M4856" s="20">
        <v>2147</v>
      </c>
      <c r="N4856" s="21">
        <v>113</v>
      </c>
      <c r="O4856" s="22" t="str">
        <f t="shared" si="150"/>
        <v>Asian</v>
      </c>
      <c r="P4856" s="19">
        <f t="shared" si="151"/>
        <v>5</v>
      </c>
    </row>
    <row r="4857" spans="12:16" x14ac:dyDescent="0.35">
      <c r="L4857" s="20">
        <v>4856</v>
      </c>
      <c r="M4857" s="20">
        <v>2147</v>
      </c>
      <c r="N4857" s="21">
        <v>123</v>
      </c>
      <c r="O4857" s="22" t="str">
        <f t="shared" si="150"/>
        <v>Mexican</v>
      </c>
      <c r="P4857" s="19">
        <f t="shared" si="151"/>
        <v>9</v>
      </c>
    </row>
    <row r="4858" spans="12:16" x14ac:dyDescent="0.35">
      <c r="L4858" s="20">
        <v>4857</v>
      </c>
      <c r="M4858" s="20">
        <v>2148</v>
      </c>
      <c r="N4858" s="21">
        <v>117</v>
      </c>
      <c r="O4858" s="22" t="str">
        <f t="shared" si="150"/>
        <v>Mexican</v>
      </c>
      <c r="P4858" s="19">
        <f t="shared" si="151"/>
        <v>12.95</v>
      </c>
    </row>
    <row r="4859" spans="12:16" x14ac:dyDescent="0.35">
      <c r="L4859" s="20">
        <v>4858</v>
      </c>
      <c r="M4859" s="20">
        <v>2148</v>
      </c>
      <c r="N4859" s="21">
        <v>119</v>
      </c>
      <c r="O4859" s="22" t="str">
        <f t="shared" si="150"/>
        <v>Mexican</v>
      </c>
      <c r="P4859" s="19">
        <f t="shared" si="151"/>
        <v>11.95</v>
      </c>
    </row>
    <row r="4860" spans="12:16" x14ac:dyDescent="0.35">
      <c r="L4860" s="20">
        <v>4859</v>
      </c>
      <c r="M4860" s="20">
        <v>2149</v>
      </c>
      <c r="N4860" s="21">
        <v>117</v>
      </c>
      <c r="O4860" s="22" t="str">
        <f t="shared" si="150"/>
        <v>Mexican</v>
      </c>
      <c r="P4860" s="19">
        <f t="shared" si="151"/>
        <v>12.95</v>
      </c>
    </row>
    <row r="4861" spans="12:16" x14ac:dyDescent="0.35">
      <c r="L4861" s="20">
        <v>4860</v>
      </c>
      <c r="M4861" s="20">
        <v>2150</v>
      </c>
      <c r="N4861" s="21">
        <v>110</v>
      </c>
      <c r="O4861" s="22" t="str">
        <f t="shared" si="150"/>
        <v>Asian</v>
      </c>
      <c r="P4861" s="19">
        <f t="shared" si="151"/>
        <v>17.95</v>
      </c>
    </row>
    <row r="4862" spans="12:16" x14ac:dyDescent="0.35">
      <c r="L4862" s="20">
        <v>4861</v>
      </c>
      <c r="M4862" s="20">
        <v>2151</v>
      </c>
      <c r="N4862" s="21">
        <v>101</v>
      </c>
      <c r="O4862" s="22" t="str">
        <f t="shared" si="150"/>
        <v>American</v>
      </c>
      <c r="P4862" s="19">
        <f t="shared" si="151"/>
        <v>12.95</v>
      </c>
    </row>
    <row r="4863" spans="12:16" x14ac:dyDescent="0.35">
      <c r="L4863" s="20">
        <v>4862</v>
      </c>
      <c r="M4863" s="20">
        <v>2151</v>
      </c>
      <c r="N4863" s="21">
        <v>130</v>
      </c>
      <c r="O4863" s="22" t="str">
        <f t="shared" si="150"/>
        <v>Italian</v>
      </c>
      <c r="P4863" s="19">
        <f t="shared" si="151"/>
        <v>19.95</v>
      </c>
    </row>
    <row r="4864" spans="12:16" x14ac:dyDescent="0.35">
      <c r="L4864" s="20">
        <v>4863</v>
      </c>
      <c r="M4864" s="20">
        <v>2152</v>
      </c>
      <c r="N4864" s="21">
        <v>110</v>
      </c>
      <c r="O4864" s="22" t="str">
        <f t="shared" si="150"/>
        <v>Asian</v>
      </c>
      <c r="P4864" s="19">
        <f t="shared" si="151"/>
        <v>17.95</v>
      </c>
    </row>
    <row r="4865" spans="12:16" x14ac:dyDescent="0.35">
      <c r="L4865" s="20">
        <v>4864</v>
      </c>
      <c r="M4865" s="20">
        <v>2152</v>
      </c>
      <c r="N4865" s="21">
        <v>118</v>
      </c>
      <c r="O4865" s="22" t="str">
        <f t="shared" si="150"/>
        <v>Mexican</v>
      </c>
      <c r="P4865" s="19">
        <f t="shared" si="151"/>
        <v>14.95</v>
      </c>
    </row>
    <row r="4866" spans="12:16" x14ac:dyDescent="0.35">
      <c r="L4866" s="20">
        <v>4865</v>
      </c>
      <c r="M4866" s="20">
        <v>2153</v>
      </c>
      <c r="N4866" s="21">
        <v>109</v>
      </c>
      <c r="O4866" s="22" t="str">
        <f t="shared" si="150"/>
        <v>Asian</v>
      </c>
      <c r="P4866" s="19">
        <f t="shared" si="151"/>
        <v>17.95</v>
      </c>
    </row>
    <row r="4867" spans="12:16" x14ac:dyDescent="0.35">
      <c r="L4867" s="20">
        <v>4866</v>
      </c>
      <c r="M4867" s="20">
        <v>2153</v>
      </c>
      <c r="N4867" s="21">
        <v>122</v>
      </c>
      <c r="O4867" s="22" t="str">
        <f t="shared" ref="O4867:O4930" si="152">_xlfn.XLOOKUP(N4867,$A$2:$A$33,$C$2:$C$33)</f>
        <v>Mexican</v>
      </c>
      <c r="P4867" s="19">
        <f t="shared" ref="P4867:P4930" si="153">_xlfn.XLOOKUP(N4867,$A$2:$A$33,$D$2:$D$33)</f>
        <v>7</v>
      </c>
    </row>
    <row r="4868" spans="12:16" x14ac:dyDescent="0.35">
      <c r="L4868" s="20">
        <v>4867</v>
      </c>
      <c r="M4868" s="20">
        <v>2154</v>
      </c>
      <c r="N4868" s="21">
        <v>101</v>
      </c>
      <c r="O4868" s="22" t="str">
        <f t="shared" si="152"/>
        <v>American</v>
      </c>
      <c r="P4868" s="19">
        <f t="shared" si="153"/>
        <v>12.95</v>
      </c>
    </row>
    <row r="4869" spans="12:16" x14ac:dyDescent="0.35">
      <c r="L4869" s="20">
        <v>4868</v>
      </c>
      <c r="M4869" s="20">
        <v>2154</v>
      </c>
      <c r="N4869" s="21">
        <v>116</v>
      </c>
      <c r="O4869" s="22" t="str">
        <f t="shared" si="152"/>
        <v>Mexican</v>
      </c>
      <c r="P4869" s="19">
        <f t="shared" si="153"/>
        <v>13.95</v>
      </c>
    </row>
    <row r="4870" spans="12:16" x14ac:dyDescent="0.35">
      <c r="L4870" s="20">
        <v>4869</v>
      </c>
      <c r="M4870" s="20">
        <v>2155</v>
      </c>
      <c r="N4870" s="21">
        <v>117</v>
      </c>
      <c r="O4870" s="22" t="str">
        <f t="shared" si="152"/>
        <v>Mexican</v>
      </c>
      <c r="P4870" s="19">
        <f t="shared" si="153"/>
        <v>12.95</v>
      </c>
    </row>
    <row r="4871" spans="12:16" x14ac:dyDescent="0.35">
      <c r="L4871" s="20">
        <v>4870</v>
      </c>
      <c r="M4871" s="20">
        <v>2155</v>
      </c>
      <c r="N4871" s="21">
        <v>106</v>
      </c>
      <c r="O4871" s="22" t="str">
        <f t="shared" si="152"/>
        <v>American</v>
      </c>
      <c r="P4871" s="19">
        <f t="shared" si="153"/>
        <v>7</v>
      </c>
    </row>
    <row r="4872" spans="12:16" x14ac:dyDescent="0.35">
      <c r="L4872" s="20">
        <v>4871</v>
      </c>
      <c r="M4872" s="20">
        <v>2156</v>
      </c>
      <c r="N4872" s="21">
        <v>117</v>
      </c>
      <c r="O4872" s="22" t="str">
        <f t="shared" si="152"/>
        <v>Mexican</v>
      </c>
      <c r="P4872" s="19">
        <f t="shared" si="153"/>
        <v>12.95</v>
      </c>
    </row>
    <row r="4873" spans="12:16" x14ac:dyDescent="0.35">
      <c r="L4873" s="20">
        <v>4872</v>
      </c>
      <c r="M4873" s="20">
        <v>2156</v>
      </c>
      <c r="N4873" s="21">
        <v>129</v>
      </c>
      <c r="O4873" s="22" t="str">
        <f t="shared" si="152"/>
        <v>Italian</v>
      </c>
      <c r="P4873" s="19">
        <f t="shared" si="153"/>
        <v>15.5</v>
      </c>
    </row>
    <row r="4874" spans="12:16" x14ac:dyDescent="0.35">
      <c r="L4874" s="20">
        <v>4873</v>
      </c>
      <c r="M4874" s="20">
        <v>2156</v>
      </c>
      <c r="N4874" s="21">
        <v>121</v>
      </c>
      <c r="O4874" s="22" t="str">
        <f t="shared" si="152"/>
        <v>Mexican</v>
      </c>
      <c r="P4874" s="19">
        <f t="shared" si="153"/>
        <v>10.5</v>
      </c>
    </row>
    <row r="4875" spans="12:16" x14ac:dyDescent="0.35">
      <c r="L4875" s="20">
        <v>4874</v>
      </c>
      <c r="M4875" s="20">
        <v>2157</v>
      </c>
      <c r="N4875" s="21">
        <v>110</v>
      </c>
      <c r="O4875" s="22" t="str">
        <f t="shared" si="152"/>
        <v>Asian</v>
      </c>
      <c r="P4875" s="19">
        <f t="shared" si="153"/>
        <v>17.95</v>
      </c>
    </row>
    <row r="4876" spans="12:16" x14ac:dyDescent="0.35">
      <c r="L4876" s="20">
        <v>4875</v>
      </c>
      <c r="M4876" s="20">
        <v>2157</v>
      </c>
      <c r="N4876" s="21">
        <v>105</v>
      </c>
      <c r="O4876" s="22" t="str">
        <f t="shared" si="152"/>
        <v>American</v>
      </c>
      <c r="P4876" s="19">
        <f t="shared" si="153"/>
        <v>7</v>
      </c>
    </row>
    <row r="4877" spans="12:16" x14ac:dyDescent="0.35">
      <c r="L4877" s="20">
        <v>4876</v>
      </c>
      <c r="M4877" s="20">
        <v>2158</v>
      </c>
      <c r="N4877" s="21">
        <v>117</v>
      </c>
      <c r="O4877" s="22" t="str">
        <f t="shared" si="152"/>
        <v>Mexican</v>
      </c>
      <c r="P4877" s="19">
        <f t="shared" si="153"/>
        <v>12.95</v>
      </c>
    </row>
    <row r="4878" spans="12:16" x14ac:dyDescent="0.35">
      <c r="L4878" s="20">
        <v>4877</v>
      </c>
      <c r="M4878" s="20">
        <v>2158</v>
      </c>
      <c r="N4878" s="21">
        <v>113</v>
      </c>
      <c r="O4878" s="22" t="str">
        <f t="shared" si="152"/>
        <v>Asian</v>
      </c>
      <c r="P4878" s="19">
        <f t="shared" si="153"/>
        <v>5</v>
      </c>
    </row>
    <row r="4879" spans="12:16" x14ac:dyDescent="0.35">
      <c r="L4879" s="20">
        <v>4878</v>
      </c>
      <c r="M4879" s="20">
        <v>2159</v>
      </c>
      <c r="N4879" s="21">
        <v>107</v>
      </c>
      <c r="O4879" s="22" t="str">
        <f t="shared" si="152"/>
        <v>Asian</v>
      </c>
      <c r="P4879" s="19">
        <f t="shared" si="153"/>
        <v>16.5</v>
      </c>
    </row>
    <row r="4880" spans="12:16" x14ac:dyDescent="0.35">
      <c r="L4880" s="20">
        <v>4879</v>
      </c>
      <c r="M4880" s="20">
        <v>2159</v>
      </c>
      <c r="N4880" s="21">
        <v>102</v>
      </c>
      <c r="O4880" s="22" t="str">
        <f t="shared" si="152"/>
        <v>American</v>
      </c>
      <c r="P4880" s="19">
        <f t="shared" si="153"/>
        <v>13.95</v>
      </c>
    </row>
    <row r="4881" spans="12:16" x14ac:dyDescent="0.35">
      <c r="L4881" s="20">
        <v>4880</v>
      </c>
      <c r="M4881" s="20">
        <v>2159</v>
      </c>
      <c r="N4881" s="21">
        <v>108</v>
      </c>
      <c r="O4881" s="22" t="str">
        <f t="shared" si="152"/>
        <v>Asian</v>
      </c>
      <c r="P4881" s="19">
        <f t="shared" si="153"/>
        <v>14.5</v>
      </c>
    </row>
    <row r="4882" spans="12:16" x14ac:dyDescent="0.35">
      <c r="L4882" s="20">
        <v>4881</v>
      </c>
      <c r="M4882" s="20">
        <v>2159</v>
      </c>
      <c r="N4882" s="21">
        <v>109</v>
      </c>
      <c r="O4882" s="22" t="str">
        <f t="shared" si="152"/>
        <v>Asian</v>
      </c>
      <c r="P4882" s="19">
        <f t="shared" si="153"/>
        <v>17.95</v>
      </c>
    </row>
    <row r="4883" spans="12:16" x14ac:dyDescent="0.35">
      <c r="L4883" s="20">
        <v>4882</v>
      </c>
      <c r="M4883" s="20">
        <v>2160</v>
      </c>
      <c r="N4883" s="21">
        <v>113</v>
      </c>
      <c r="O4883" s="22" t="str">
        <f t="shared" si="152"/>
        <v>Asian</v>
      </c>
      <c r="P4883" s="19">
        <f t="shared" si="153"/>
        <v>5</v>
      </c>
    </row>
    <row r="4884" spans="12:16" x14ac:dyDescent="0.35">
      <c r="L4884" s="20">
        <v>4883</v>
      </c>
      <c r="M4884" s="20">
        <v>2161</v>
      </c>
      <c r="N4884" s="21">
        <v>101</v>
      </c>
      <c r="O4884" s="22" t="str">
        <f t="shared" si="152"/>
        <v>American</v>
      </c>
      <c r="P4884" s="19">
        <f t="shared" si="153"/>
        <v>12.95</v>
      </c>
    </row>
    <row r="4885" spans="12:16" x14ac:dyDescent="0.35">
      <c r="L4885" s="20">
        <v>4884</v>
      </c>
      <c r="M4885" s="20">
        <v>2161</v>
      </c>
      <c r="N4885" s="21">
        <v>118</v>
      </c>
      <c r="O4885" s="22" t="str">
        <f t="shared" si="152"/>
        <v>Mexican</v>
      </c>
      <c r="P4885" s="19">
        <f t="shared" si="153"/>
        <v>14.95</v>
      </c>
    </row>
    <row r="4886" spans="12:16" x14ac:dyDescent="0.35">
      <c r="L4886" s="20">
        <v>4885</v>
      </c>
      <c r="M4886" s="20">
        <v>2162</v>
      </c>
      <c r="N4886" s="21">
        <v>108</v>
      </c>
      <c r="O4886" s="22" t="str">
        <f t="shared" si="152"/>
        <v>Asian</v>
      </c>
      <c r="P4886" s="19">
        <f t="shared" si="153"/>
        <v>14.5</v>
      </c>
    </row>
    <row r="4887" spans="12:16" x14ac:dyDescent="0.35">
      <c r="L4887" s="20">
        <v>4886</v>
      </c>
      <c r="M4887" s="20">
        <v>2162</v>
      </c>
      <c r="N4887" s="21">
        <v>105</v>
      </c>
      <c r="O4887" s="22" t="str">
        <f t="shared" si="152"/>
        <v>American</v>
      </c>
      <c r="P4887" s="19">
        <f t="shared" si="153"/>
        <v>7</v>
      </c>
    </row>
    <row r="4888" spans="12:16" x14ac:dyDescent="0.35">
      <c r="L4888" s="20">
        <v>4887</v>
      </c>
      <c r="M4888" s="20">
        <v>2163</v>
      </c>
      <c r="N4888" s="21">
        <v>115</v>
      </c>
      <c r="O4888" s="22" t="str">
        <f t="shared" si="152"/>
        <v>Mexican</v>
      </c>
      <c r="P4888" s="19">
        <f t="shared" si="153"/>
        <v>11.95</v>
      </c>
    </row>
    <row r="4889" spans="12:16" x14ac:dyDescent="0.35">
      <c r="L4889" s="20">
        <v>4888</v>
      </c>
      <c r="M4889" s="20">
        <v>2163</v>
      </c>
      <c r="N4889" s="21">
        <v>123</v>
      </c>
      <c r="O4889" s="22" t="str">
        <f t="shared" si="152"/>
        <v>Mexican</v>
      </c>
      <c r="P4889" s="19">
        <f t="shared" si="153"/>
        <v>9</v>
      </c>
    </row>
    <row r="4890" spans="12:16" x14ac:dyDescent="0.35">
      <c r="L4890" s="20">
        <v>4889</v>
      </c>
      <c r="M4890" s="20">
        <v>2164</v>
      </c>
      <c r="N4890" s="21">
        <v>103</v>
      </c>
      <c r="O4890" s="22" t="str">
        <f t="shared" si="152"/>
        <v>American</v>
      </c>
      <c r="P4890" s="19">
        <f t="shared" si="153"/>
        <v>9</v>
      </c>
    </row>
    <row r="4891" spans="12:16" x14ac:dyDescent="0.35">
      <c r="L4891" s="20">
        <v>4890</v>
      </c>
      <c r="M4891" s="20">
        <v>2165</v>
      </c>
      <c r="N4891" s="21">
        <v>102</v>
      </c>
      <c r="O4891" s="22" t="str">
        <f t="shared" si="152"/>
        <v>American</v>
      </c>
      <c r="P4891" s="19">
        <f t="shared" si="153"/>
        <v>13.95</v>
      </c>
    </row>
    <row r="4892" spans="12:16" x14ac:dyDescent="0.35">
      <c r="L4892" s="20">
        <v>4891</v>
      </c>
      <c r="M4892" s="20">
        <v>2165</v>
      </c>
      <c r="N4892" s="21">
        <v>105</v>
      </c>
      <c r="O4892" s="22" t="str">
        <f t="shared" si="152"/>
        <v>American</v>
      </c>
      <c r="P4892" s="19">
        <f t="shared" si="153"/>
        <v>7</v>
      </c>
    </row>
    <row r="4893" spans="12:16" x14ac:dyDescent="0.35">
      <c r="L4893" s="20">
        <v>4892</v>
      </c>
      <c r="M4893" s="20">
        <v>2166</v>
      </c>
      <c r="N4893" s="21">
        <v>132</v>
      </c>
      <c r="O4893" s="22" t="str">
        <f t="shared" si="152"/>
        <v>Italian</v>
      </c>
      <c r="P4893" s="19">
        <f t="shared" si="153"/>
        <v>16.95</v>
      </c>
    </row>
    <row r="4894" spans="12:16" x14ac:dyDescent="0.35">
      <c r="L4894" s="20">
        <v>4893</v>
      </c>
      <c r="M4894" s="20">
        <v>2167</v>
      </c>
      <c r="N4894" s="21">
        <v>122</v>
      </c>
      <c r="O4894" s="22" t="str">
        <f t="shared" si="152"/>
        <v>Mexican</v>
      </c>
      <c r="P4894" s="19">
        <f t="shared" si="153"/>
        <v>7</v>
      </c>
    </row>
    <row r="4895" spans="12:16" x14ac:dyDescent="0.35">
      <c r="L4895" s="20">
        <v>4894</v>
      </c>
      <c r="M4895" s="20">
        <v>2168</v>
      </c>
      <c r="N4895" s="21">
        <v>119</v>
      </c>
      <c r="O4895" s="22" t="str">
        <f t="shared" si="152"/>
        <v>Mexican</v>
      </c>
      <c r="P4895" s="19">
        <f t="shared" si="153"/>
        <v>11.95</v>
      </c>
    </row>
    <row r="4896" spans="12:16" x14ac:dyDescent="0.35">
      <c r="L4896" s="20">
        <v>4895</v>
      </c>
      <c r="M4896" s="20">
        <v>2169</v>
      </c>
      <c r="N4896" s="21">
        <v>119</v>
      </c>
      <c r="O4896" s="22" t="str">
        <f t="shared" si="152"/>
        <v>Mexican</v>
      </c>
      <c r="P4896" s="19">
        <f t="shared" si="153"/>
        <v>11.95</v>
      </c>
    </row>
    <row r="4897" spans="12:16" x14ac:dyDescent="0.35">
      <c r="L4897" s="20">
        <v>4896</v>
      </c>
      <c r="M4897" s="20">
        <v>2169</v>
      </c>
      <c r="N4897" s="21">
        <v>132</v>
      </c>
      <c r="O4897" s="22" t="str">
        <f t="shared" si="152"/>
        <v>Italian</v>
      </c>
      <c r="P4897" s="19">
        <f t="shared" si="153"/>
        <v>16.95</v>
      </c>
    </row>
    <row r="4898" spans="12:16" x14ac:dyDescent="0.35">
      <c r="L4898" s="20">
        <v>4897</v>
      </c>
      <c r="M4898" s="20">
        <v>2170</v>
      </c>
      <c r="N4898" s="21">
        <v>124</v>
      </c>
      <c r="O4898" s="22" t="str">
        <f t="shared" si="152"/>
        <v>Italian</v>
      </c>
      <c r="P4898" s="19">
        <f t="shared" si="153"/>
        <v>14.5</v>
      </c>
    </row>
    <row r="4899" spans="12:16" x14ac:dyDescent="0.35">
      <c r="L4899" s="20">
        <v>4898</v>
      </c>
      <c r="M4899" s="20">
        <v>2171</v>
      </c>
      <c r="N4899" s="21">
        <v>119</v>
      </c>
      <c r="O4899" s="22" t="str">
        <f t="shared" si="152"/>
        <v>Mexican</v>
      </c>
      <c r="P4899" s="19">
        <f t="shared" si="153"/>
        <v>11.95</v>
      </c>
    </row>
    <row r="4900" spans="12:16" x14ac:dyDescent="0.35">
      <c r="L4900" s="20">
        <v>4899</v>
      </c>
      <c r="M4900" s="20">
        <v>2172</v>
      </c>
      <c r="N4900" s="21">
        <v>115</v>
      </c>
      <c r="O4900" s="22" t="str">
        <f t="shared" si="152"/>
        <v>Mexican</v>
      </c>
      <c r="P4900" s="19">
        <f t="shared" si="153"/>
        <v>11.95</v>
      </c>
    </row>
    <row r="4901" spans="12:16" x14ac:dyDescent="0.35">
      <c r="L4901" s="20">
        <v>4900</v>
      </c>
      <c r="M4901" s="20">
        <v>2172</v>
      </c>
      <c r="N4901" s="21">
        <v>125</v>
      </c>
      <c r="O4901" s="22" t="str">
        <f t="shared" si="152"/>
        <v>Italian</v>
      </c>
      <c r="P4901" s="19">
        <f t="shared" si="153"/>
        <v>17.95</v>
      </c>
    </row>
    <row r="4902" spans="12:16" x14ac:dyDescent="0.35">
      <c r="L4902" s="20">
        <v>4901</v>
      </c>
      <c r="M4902" s="20">
        <v>2172</v>
      </c>
      <c r="N4902" s="21">
        <v>120</v>
      </c>
      <c r="O4902" s="22" t="str">
        <f t="shared" si="152"/>
        <v>Mexican</v>
      </c>
      <c r="P4902" s="19">
        <f t="shared" si="153"/>
        <v>13.95</v>
      </c>
    </row>
    <row r="4903" spans="12:16" x14ac:dyDescent="0.35">
      <c r="L4903" s="20">
        <v>4902</v>
      </c>
      <c r="M4903" s="20">
        <v>2172</v>
      </c>
      <c r="N4903" s="21">
        <v>120</v>
      </c>
      <c r="O4903" s="22" t="str">
        <f t="shared" si="152"/>
        <v>Mexican</v>
      </c>
      <c r="P4903" s="19">
        <f t="shared" si="153"/>
        <v>13.95</v>
      </c>
    </row>
    <row r="4904" spans="12:16" x14ac:dyDescent="0.35">
      <c r="L4904" s="20">
        <v>4903</v>
      </c>
      <c r="M4904" s="20">
        <v>2173</v>
      </c>
      <c r="N4904" s="21">
        <v>107</v>
      </c>
      <c r="O4904" s="22" t="str">
        <f t="shared" si="152"/>
        <v>Asian</v>
      </c>
      <c r="P4904" s="19">
        <f t="shared" si="153"/>
        <v>16.5</v>
      </c>
    </row>
    <row r="4905" spans="12:16" x14ac:dyDescent="0.35">
      <c r="L4905" s="20">
        <v>4904</v>
      </c>
      <c r="M4905" s="20">
        <v>2174</v>
      </c>
      <c r="N4905" s="21">
        <v>118</v>
      </c>
      <c r="O4905" s="22" t="str">
        <f t="shared" si="152"/>
        <v>Mexican</v>
      </c>
      <c r="P4905" s="19">
        <f t="shared" si="153"/>
        <v>14.95</v>
      </c>
    </row>
    <row r="4906" spans="12:16" x14ac:dyDescent="0.35">
      <c r="L4906" s="20">
        <v>4905</v>
      </c>
      <c r="M4906" s="20">
        <v>2174</v>
      </c>
      <c r="N4906" s="21">
        <v>120</v>
      </c>
      <c r="O4906" s="22" t="str">
        <f t="shared" si="152"/>
        <v>Mexican</v>
      </c>
      <c r="P4906" s="19">
        <f t="shared" si="153"/>
        <v>13.95</v>
      </c>
    </row>
    <row r="4907" spans="12:16" x14ac:dyDescent="0.35">
      <c r="L4907" s="20">
        <v>4906</v>
      </c>
      <c r="M4907" s="20">
        <v>2174</v>
      </c>
      <c r="N4907" s="21">
        <v>121</v>
      </c>
      <c r="O4907" s="22" t="str">
        <f t="shared" si="152"/>
        <v>Mexican</v>
      </c>
      <c r="P4907" s="19">
        <f t="shared" si="153"/>
        <v>10.5</v>
      </c>
    </row>
    <row r="4908" spans="12:16" x14ac:dyDescent="0.35">
      <c r="L4908" s="20">
        <v>4907</v>
      </c>
      <c r="M4908" s="20">
        <v>2174</v>
      </c>
      <c r="N4908" s="21">
        <v>105</v>
      </c>
      <c r="O4908" s="22" t="str">
        <f t="shared" si="152"/>
        <v>American</v>
      </c>
      <c r="P4908" s="19">
        <f t="shared" si="153"/>
        <v>7</v>
      </c>
    </row>
    <row r="4909" spans="12:16" x14ac:dyDescent="0.35">
      <c r="L4909" s="20">
        <v>4908</v>
      </c>
      <c r="M4909" s="20">
        <v>2175</v>
      </c>
      <c r="N4909" s="21">
        <v>124</v>
      </c>
      <c r="O4909" s="22" t="str">
        <f t="shared" si="152"/>
        <v>Italian</v>
      </c>
      <c r="P4909" s="19">
        <f t="shared" si="153"/>
        <v>14.5</v>
      </c>
    </row>
    <row r="4910" spans="12:16" x14ac:dyDescent="0.35">
      <c r="L4910" s="20">
        <v>4909</v>
      </c>
      <c r="M4910" s="20">
        <v>2176</v>
      </c>
      <c r="N4910" s="21">
        <v>116</v>
      </c>
      <c r="O4910" s="22" t="str">
        <f t="shared" si="152"/>
        <v>Mexican</v>
      </c>
      <c r="P4910" s="19">
        <f t="shared" si="153"/>
        <v>13.95</v>
      </c>
    </row>
    <row r="4911" spans="12:16" x14ac:dyDescent="0.35">
      <c r="L4911" s="20">
        <v>4910</v>
      </c>
      <c r="M4911" s="20">
        <v>2177</v>
      </c>
      <c r="N4911" s="21">
        <v>116</v>
      </c>
      <c r="O4911" s="22" t="str">
        <f t="shared" si="152"/>
        <v>Mexican</v>
      </c>
      <c r="P4911" s="19">
        <f t="shared" si="153"/>
        <v>13.95</v>
      </c>
    </row>
    <row r="4912" spans="12:16" x14ac:dyDescent="0.35">
      <c r="L4912" s="20">
        <v>4911</v>
      </c>
      <c r="M4912" s="20">
        <v>2177</v>
      </c>
      <c r="N4912" s="21">
        <v>113</v>
      </c>
      <c r="O4912" s="22" t="str">
        <f t="shared" si="152"/>
        <v>Asian</v>
      </c>
      <c r="P4912" s="19">
        <f t="shared" si="153"/>
        <v>5</v>
      </c>
    </row>
    <row r="4913" spans="12:16" x14ac:dyDescent="0.35">
      <c r="L4913" s="20">
        <v>4912</v>
      </c>
      <c r="M4913" s="20">
        <v>2178</v>
      </c>
      <c r="N4913" s="21">
        <v>109</v>
      </c>
      <c r="O4913" s="22" t="str">
        <f t="shared" si="152"/>
        <v>Asian</v>
      </c>
      <c r="P4913" s="19">
        <f t="shared" si="153"/>
        <v>17.95</v>
      </c>
    </row>
    <row r="4914" spans="12:16" x14ac:dyDescent="0.35">
      <c r="L4914" s="20">
        <v>4913</v>
      </c>
      <c r="M4914" s="20">
        <v>2179</v>
      </c>
      <c r="N4914" s="21">
        <v>113</v>
      </c>
      <c r="O4914" s="22" t="str">
        <f t="shared" si="152"/>
        <v>Asian</v>
      </c>
      <c r="P4914" s="19">
        <f t="shared" si="153"/>
        <v>5</v>
      </c>
    </row>
    <row r="4915" spans="12:16" x14ac:dyDescent="0.35">
      <c r="L4915" s="20">
        <v>4914</v>
      </c>
      <c r="M4915" s="20">
        <v>2180</v>
      </c>
      <c r="N4915" s="21">
        <v>108</v>
      </c>
      <c r="O4915" s="22" t="str">
        <f t="shared" si="152"/>
        <v>Asian</v>
      </c>
      <c r="P4915" s="19">
        <f t="shared" si="153"/>
        <v>14.5</v>
      </c>
    </row>
    <row r="4916" spans="12:16" x14ac:dyDescent="0.35">
      <c r="L4916" s="20">
        <v>4915</v>
      </c>
      <c r="M4916" s="20">
        <v>2180</v>
      </c>
      <c r="N4916" s="21">
        <v>130</v>
      </c>
      <c r="O4916" s="22" t="str">
        <f t="shared" si="152"/>
        <v>Italian</v>
      </c>
      <c r="P4916" s="19">
        <f t="shared" si="153"/>
        <v>19.95</v>
      </c>
    </row>
    <row r="4917" spans="12:16" x14ac:dyDescent="0.35">
      <c r="L4917" s="20">
        <v>4916</v>
      </c>
      <c r="M4917" s="20">
        <v>2181</v>
      </c>
      <c r="N4917" s="21">
        <v>125</v>
      </c>
      <c r="O4917" s="22" t="str">
        <f t="shared" si="152"/>
        <v>Italian</v>
      </c>
      <c r="P4917" s="19">
        <f t="shared" si="153"/>
        <v>17.95</v>
      </c>
    </row>
    <row r="4918" spans="12:16" x14ac:dyDescent="0.35">
      <c r="L4918" s="20">
        <v>4917</v>
      </c>
      <c r="M4918" s="20">
        <v>2181</v>
      </c>
      <c r="N4918" s="21">
        <v>125</v>
      </c>
      <c r="O4918" s="22" t="str">
        <f t="shared" si="152"/>
        <v>Italian</v>
      </c>
      <c r="P4918" s="19">
        <f t="shared" si="153"/>
        <v>17.95</v>
      </c>
    </row>
    <row r="4919" spans="12:16" x14ac:dyDescent="0.35">
      <c r="L4919" s="20">
        <v>4918</v>
      </c>
      <c r="M4919" s="20">
        <v>2182</v>
      </c>
      <c r="N4919" s="21">
        <v>107</v>
      </c>
      <c r="O4919" s="22" t="str">
        <f t="shared" si="152"/>
        <v>Asian</v>
      </c>
      <c r="P4919" s="19">
        <f t="shared" si="153"/>
        <v>16.5</v>
      </c>
    </row>
    <row r="4920" spans="12:16" x14ac:dyDescent="0.35">
      <c r="L4920" s="20">
        <v>4919</v>
      </c>
      <c r="M4920" s="20">
        <v>2182</v>
      </c>
      <c r="N4920" s="21">
        <v>102</v>
      </c>
      <c r="O4920" s="22" t="str">
        <f t="shared" si="152"/>
        <v>American</v>
      </c>
      <c r="P4920" s="19">
        <f t="shared" si="153"/>
        <v>13.95</v>
      </c>
    </row>
    <row r="4921" spans="12:16" x14ac:dyDescent="0.35">
      <c r="L4921" s="20">
        <v>4920</v>
      </c>
      <c r="M4921" s="20">
        <v>2182</v>
      </c>
      <c r="N4921" s="21">
        <v>108</v>
      </c>
      <c r="O4921" s="22" t="str">
        <f t="shared" si="152"/>
        <v>Asian</v>
      </c>
      <c r="P4921" s="19">
        <f t="shared" si="153"/>
        <v>14.5</v>
      </c>
    </row>
    <row r="4922" spans="12:16" x14ac:dyDescent="0.35">
      <c r="L4922" s="20">
        <v>4921</v>
      </c>
      <c r="M4922" s="20">
        <v>2182</v>
      </c>
      <c r="N4922" s="21">
        <v>125</v>
      </c>
      <c r="O4922" s="22" t="str">
        <f t="shared" si="152"/>
        <v>Italian</v>
      </c>
      <c r="P4922" s="19">
        <f t="shared" si="153"/>
        <v>17.95</v>
      </c>
    </row>
    <row r="4923" spans="12:16" x14ac:dyDescent="0.35">
      <c r="L4923" s="20">
        <v>4922</v>
      </c>
      <c r="M4923" s="20">
        <v>2182</v>
      </c>
      <c r="N4923" s="21">
        <v>109</v>
      </c>
      <c r="O4923" s="22" t="str">
        <f t="shared" si="152"/>
        <v>Asian</v>
      </c>
      <c r="P4923" s="19">
        <f t="shared" si="153"/>
        <v>17.95</v>
      </c>
    </row>
    <row r="4924" spans="12:16" x14ac:dyDescent="0.35">
      <c r="L4924" s="20">
        <v>4923</v>
      </c>
      <c r="M4924" s="20">
        <v>2182</v>
      </c>
      <c r="N4924" s="21">
        <v>110</v>
      </c>
      <c r="O4924" s="22" t="str">
        <f t="shared" si="152"/>
        <v>Asian</v>
      </c>
      <c r="P4924" s="19">
        <f t="shared" si="153"/>
        <v>17.95</v>
      </c>
    </row>
    <row r="4925" spans="12:16" x14ac:dyDescent="0.35">
      <c r="L4925" s="20">
        <v>4924</v>
      </c>
      <c r="M4925" s="20">
        <v>2182</v>
      </c>
      <c r="N4925" s="21">
        <v>117</v>
      </c>
      <c r="O4925" s="22" t="str">
        <f t="shared" si="152"/>
        <v>Mexican</v>
      </c>
      <c r="P4925" s="19">
        <f t="shared" si="153"/>
        <v>12.95</v>
      </c>
    </row>
    <row r="4926" spans="12:16" x14ac:dyDescent="0.35">
      <c r="L4926" s="20">
        <v>4925</v>
      </c>
      <c r="M4926" s="20">
        <v>2182</v>
      </c>
      <c r="N4926" s="21">
        <v>118</v>
      </c>
      <c r="O4926" s="22" t="str">
        <f t="shared" si="152"/>
        <v>Mexican</v>
      </c>
      <c r="P4926" s="19">
        <f t="shared" si="153"/>
        <v>14.95</v>
      </c>
    </row>
    <row r="4927" spans="12:16" x14ac:dyDescent="0.35">
      <c r="L4927" s="20">
        <v>4926</v>
      </c>
      <c r="M4927" s="20">
        <v>2182</v>
      </c>
      <c r="N4927" s="21">
        <v>120</v>
      </c>
      <c r="O4927" s="22" t="str">
        <f t="shared" si="152"/>
        <v>Mexican</v>
      </c>
      <c r="P4927" s="19">
        <f t="shared" si="153"/>
        <v>13.95</v>
      </c>
    </row>
    <row r="4928" spans="12:16" x14ac:dyDescent="0.35">
      <c r="L4928" s="20">
        <v>4927</v>
      </c>
      <c r="M4928" s="20">
        <v>2183</v>
      </c>
      <c r="N4928" s="21">
        <v>101</v>
      </c>
      <c r="O4928" s="22" t="str">
        <f t="shared" si="152"/>
        <v>American</v>
      </c>
      <c r="P4928" s="19">
        <f t="shared" si="153"/>
        <v>12.95</v>
      </c>
    </row>
    <row r="4929" spans="12:16" x14ac:dyDescent="0.35">
      <c r="L4929" s="20">
        <v>4928</v>
      </c>
      <c r="M4929" s="20">
        <v>2183</v>
      </c>
      <c r="N4929" s="21">
        <v>104</v>
      </c>
      <c r="O4929" s="22" t="str">
        <f t="shared" si="152"/>
        <v>American</v>
      </c>
      <c r="P4929" s="19">
        <f t="shared" si="153"/>
        <v>10.5</v>
      </c>
    </row>
    <row r="4930" spans="12:16" x14ac:dyDescent="0.35">
      <c r="L4930" s="20">
        <v>4929</v>
      </c>
      <c r="M4930" s="20">
        <v>2183</v>
      </c>
      <c r="N4930" s="21">
        <v>111</v>
      </c>
      <c r="O4930" s="22" t="str">
        <f t="shared" si="152"/>
        <v>Asian</v>
      </c>
      <c r="P4930" s="19">
        <f t="shared" si="153"/>
        <v>11.95</v>
      </c>
    </row>
    <row r="4931" spans="12:16" x14ac:dyDescent="0.35">
      <c r="L4931" s="20">
        <v>4930</v>
      </c>
      <c r="M4931" s="20">
        <v>2183</v>
      </c>
      <c r="N4931" s="21">
        <v>105</v>
      </c>
      <c r="O4931" s="22" t="str">
        <f t="shared" ref="O4931:O4994" si="154">_xlfn.XLOOKUP(N4931,$A$2:$A$33,$C$2:$C$33)</f>
        <v>American</v>
      </c>
      <c r="P4931" s="19">
        <f t="shared" ref="P4931:P4994" si="155">_xlfn.XLOOKUP(N4931,$A$2:$A$33,$D$2:$D$33)</f>
        <v>7</v>
      </c>
    </row>
    <row r="4932" spans="12:16" x14ac:dyDescent="0.35">
      <c r="L4932" s="20">
        <v>4931</v>
      </c>
      <c r="M4932" s="20">
        <v>2184</v>
      </c>
      <c r="N4932" s="21">
        <v>107</v>
      </c>
      <c r="O4932" s="22" t="str">
        <f t="shared" si="154"/>
        <v>Asian</v>
      </c>
      <c r="P4932" s="19">
        <f t="shared" si="155"/>
        <v>16.5</v>
      </c>
    </row>
    <row r="4933" spans="12:16" x14ac:dyDescent="0.35">
      <c r="L4933" s="20">
        <v>4932</v>
      </c>
      <c r="M4933" s="20">
        <v>2184</v>
      </c>
      <c r="N4933" s="21">
        <v>115</v>
      </c>
      <c r="O4933" s="22" t="str">
        <f t="shared" si="154"/>
        <v>Mexican</v>
      </c>
      <c r="P4933" s="19">
        <f t="shared" si="155"/>
        <v>11.95</v>
      </c>
    </row>
    <row r="4934" spans="12:16" x14ac:dyDescent="0.35">
      <c r="L4934" s="20">
        <v>4933</v>
      </c>
      <c r="M4934" s="20">
        <v>2184</v>
      </c>
      <c r="N4934" s="21">
        <v>108</v>
      </c>
      <c r="O4934" s="22" t="str">
        <f t="shared" si="154"/>
        <v>Asian</v>
      </c>
      <c r="P4934" s="19">
        <f t="shared" si="155"/>
        <v>14.5</v>
      </c>
    </row>
    <row r="4935" spans="12:16" x14ac:dyDescent="0.35">
      <c r="L4935" s="20">
        <v>4934</v>
      </c>
      <c r="M4935" s="20">
        <v>2185</v>
      </c>
      <c r="N4935" s="21">
        <v>103</v>
      </c>
      <c r="O4935" s="22" t="str">
        <f t="shared" si="154"/>
        <v>American</v>
      </c>
      <c r="P4935" s="19">
        <f t="shared" si="155"/>
        <v>9</v>
      </c>
    </row>
    <row r="4936" spans="12:16" x14ac:dyDescent="0.35">
      <c r="L4936" s="20">
        <v>4935</v>
      </c>
      <c r="M4936" s="20">
        <v>2186</v>
      </c>
      <c r="N4936" s="21">
        <v>112</v>
      </c>
      <c r="O4936" s="22" t="str">
        <f t="shared" si="154"/>
        <v>Asian</v>
      </c>
      <c r="P4936" s="19">
        <f t="shared" si="155"/>
        <v>14.95</v>
      </c>
    </row>
    <row r="4937" spans="12:16" x14ac:dyDescent="0.35">
      <c r="L4937" s="20">
        <v>4936</v>
      </c>
      <c r="M4937" s="20">
        <v>2187</v>
      </c>
      <c r="N4937" s="21">
        <v>116</v>
      </c>
      <c r="O4937" s="22" t="str">
        <f t="shared" si="154"/>
        <v>Mexican</v>
      </c>
      <c r="P4937" s="19">
        <f t="shared" si="155"/>
        <v>13.95</v>
      </c>
    </row>
    <row r="4938" spans="12:16" x14ac:dyDescent="0.35">
      <c r="L4938" s="20">
        <v>4937</v>
      </c>
      <c r="M4938" s="20">
        <v>2187</v>
      </c>
      <c r="N4938" s="21">
        <v>124</v>
      </c>
      <c r="O4938" s="22" t="str">
        <f t="shared" si="154"/>
        <v>Italian</v>
      </c>
      <c r="P4938" s="19">
        <f t="shared" si="155"/>
        <v>14.5</v>
      </c>
    </row>
    <row r="4939" spans="12:16" x14ac:dyDescent="0.35">
      <c r="L4939" s="20">
        <v>4938</v>
      </c>
      <c r="M4939" s="20">
        <v>2187</v>
      </c>
      <c r="N4939" s="21">
        <v>120</v>
      </c>
      <c r="O4939" s="22" t="str">
        <f t="shared" si="154"/>
        <v>Mexican</v>
      </c>
      <c r="P4939" s="19">
        <f t="shared" si="155"/>
        <v>13.95</v>
      </c>
    </row>
    <row r="4940" spans="12:16" x14ac:dyDescent="0.35">
      <c r="L4940" s="20">
        <v>4939</v>
      </c>
      <c r="M4940" s="20">
        <v>2187</v>
      </c>
      <c r="N4940" s="21">
        <v>105</v>
      </c>
      <c r="O4940" s="22" t="str">
        <f t="shared" si="154"/>
        <v>American</v>
      </c>
      <c r="P4940" s="19">
        <f t="shared" si="155"/>
        <v>7</v>
      </c>
    </row>
    <row r="4941" spans="12:16" x14ac:dyDescent="0.35">
      <c r="L4941" s="20">
        <v>4940</v>
      </c>
      <c r="M4941" s="20">
        <v>2187</v>
      </c>
      <c r="N4941" s="21">
        <v>114</v>
      </c>
      <c r="O4941" s="22" t="str">
        <f t="shared" si="154"/>
        <v>Asian</v>
      </c>
      <c r="P4941" s="19">
        <f t="shared" si="155"/>
        <v>9</v>
      </c>
    </row>
    <row r="4942" spans="12:16" x14ac:dyDescent="0.35">
      <c r="L4942" s="20">
        <v>4941</v>
      </c>
      <c r="M4942" s="20">
        <v>2188</v>
      </c>
      <c r="N4942" s="21">
        <v>116</v>
      </c>
      <c r="O4942" s="22" t="str">
        <f t="shared" si="154"/>
        <v>Mexican</v>
      </c>
      <c r="P4942" s="19">
        <f t="shared" si="155"/>
        <v>13.95</v>
      </c>
    </row>
    <row r="4943" spans="12:16" x14ac:dyDescent="0.35">
      <c r="L4943" s="20">
        <v>4942</v>
      </c>
      <c r="M4943" s="20">
        <v>2188</v>
      </c>
      <c r="N4943" s="21">
        <v>108</v>
      </c>
      <c r="O4943" s="22" t="str">
        <f t="shared" si="154"/>
        <v>Asian</v>
      </c>
      <c r="P4943" s="19">
        <f t="shared" si="155"/>
        <v>14.5</v>
      </c>
    </row>
    <row r="4944" spans="12:16" x14ac:dyDescent="0.35">
      <c r="L4944" s="20">
        <v>4943</v>
      </c>
      <c r="M4944" s="20">
        <v>2188</v>
      </c>
      <c r="N4944" s="21">
        <v>124</v>
      </c>
      <c r="O4944" s="22" t="str">
        <f t="shared" si="154"/>
        <v>Italian</v>
      </c>
      <c r="P4944" s="19">
        <f t="shared" si="155"/>
        <v>14.5</v>
      </c>
    </row>
    <row r="4945" spans="12:16" x14ac:dyDescent="0.35">
      <c r="L4945" s="20">
        <v>4944</v>
      </c>
      <c r="M4945" s="20">
        <v>2188</v>
      </c>
      <c r="N4945" s="21">
        <v>109</v>
      </c>
      <c r="O4945" s="22" t="str">
        <f t="shared" si="154"/>
        <v>Asian</v>
      </c>
      <c r="P4945" s="19">
        <f t="shared" si="155"/>
        <v>17.95</v>
      </c>
    </row>
    <row r="4946" spans="12:16" x14ac:dyDescent="0.35">
      <c r="L4946" s="20">
        <v>4945</v>
      </c>
      <c r="M4946" s="20">
        <v>2188</v>
      </c>
      <c r="N4946" s="21">
        <v>109</v>
      </c>
      <c r="O4946" s="22" t="str">
        <f t="shared" si="154"/>
        <v>Asian</v>
      </c>
      <c r="P4946" s="19">
        <f t="shared" si="155"/>
        <v>17.95</v>
      </c>
    </row>
    <row r="4947" spans="12:16" x14ac:dyDescent="0.35">
      <c r="L4947" s="20">
        <v>4946</v>
      </c>
      <c r="M4947" s="20">
        <v>2188</v>
      </c>
      <c r="N4947" s="21">
        <v>127</v>
      </c>
      <c r="O4947" s="22" t="str">
        <f t="shared" si="154"/>
        <v>Italian</v>
      </c>
      <c r="P4947" s="19">
        <f t="shared" si="155"/>
        <v>17.95</v>
      </c>
    </row>
    <row r="4948" spans="12:16" x14ac:dyDescent="0.35">
      <c r="L4948" s="20">
        <v>4947</v>
      </c>
      <c r="M4948" s="20">
        <v>2188</v>
      </c>
      <c r="N4948" s="21">
        <v>128</v>
      </c>
      <c r="O4948" s="22" t="str">
        <f t="shared" si="154"/>
        <v>Italian</v>
      </c>
      <c r="P4948" s="19">
        <f t="shared" si="155"/>
        <v>15.5</v>
      </c>
    </row>
    <row r="4949" spans="12:16" x14ac:dyDescent="0.35">
      <c r="L4949" s="20">
        <v>4948</v>
      </c>
      <c r="M4949" s="20">
        <v>2188</v>
      </c>
      <c r="N4949" s="21">
        <v>112</v>
      </c>
      <c r="O4949" s="22" t="str">
        <f t="shared" si="154"/>
        <v>Asian</v>
      </c>
      <c r="P4949" s="19">
        <f t="shared" si="155"/>
        <v>14.95</v>
      </c>
    </row>
    <row r="4950" spans="12:16" x14ac:dyDescent="0.35">
      <c r="L4950" s="20">
        <v>4949</v>
      </c>
      <c r="M4950" s="20">
        <v>2188</v>
      </c>
      <c r="N4950" s="21">
        <v>112</v>
      </c>
      <c r="O4950" s="22" t="str">
        <f t="shared" si="154"/>
        <v>Asian</v>
      </c>
      <c r="P4950" s="19">
        <f t="shared" si="155"/>
        <v>14.95</v>
      </c>
    </row>
    <row r="4951" spans="12:16" x14ac:dyDescent="0.35">
      <c r="L4951" s="20">
        <v>4950</v>
      </c>
      <c r="M4951" s="20">
        <v>2188</v>
      </c>
      <c r="N4951" s="21">
        <v>113</v>
      </c>
      <c r="O4951" s="22" t="str">
        <f t="shared" si="154"/>
        <v>Asian</v>
      </c>
      <c r="P4951" s="19">
        <f t="shared" si="155"/>
        <v>5</v>
      </c>
    </row>
    <row r="4952" spans="12:16" x14ac:dyDescent="0.35">
      <c r="L4952" s="20">
        <v>4951</v>
      </c>
      <c r="M4952" s="20">
        <v>2188</v>
      </c>
      <c r="N4952" s="21">
        <v>121</v>
      </c>
      <c r="O4952" s="22" t="str">
        <f t="shared" si="154"/>
        <v>Mexican</v>
      </c>
      <c r="P4952" s="19">
        <f t="shared" si="155"/>
        <v>10.5</v>
      </c>
    </row>
    <row r="4953" spans="12:16" x14ac:dyDescent="0.35">
      <c r="L4953" s="20">
        <v>4952</v>
      </c>
      <c r="M4953" s="20">
        <v>2188</v>
      </c>
      <c r="N4953" s="21">
        <v>122</v>
      </c>
      <c r="O4953" s="22" t="str">
        <f t="shared" si="154"/>
        <v>Mexican</v>
      </c>
      <c r="P4953" s="19">
        <f t="shared" si="155"/>
        <v>7</v>
      </c>
    </row>
    <row r="4954" spans="12:16" x14ac:dyDescent="0.35">
      <c r="L4954" s="20">
        <v>4953</v>
      </c>
      <c r="M4954" s="20">
        <v>2188</v>
      </c>
      <c r="N4954" s="21">
        <v>131</v>
      </c>
      <c r="O4954" s="22" t="str">
        <f t="shared" si="154"/>
        <v>Italian</v>
      </c>
      <c r="P4954" s="19">
        <f t="shared" si="155"/>
        <v>17.95</v>
      </c>
    </row>
    <row r="4955" spans="12:16" x14ac:dyDescent="0.35">
      <c r="L4955" s="20">
        <v>4954</v>
      </c>
      <c r="M4955" s="20">
        <v>2189</v>
      </c>
      <c r="N4955" s="21">
        <v>103</v>
      </c>
      <c r="O4955" s="22" t="str">
        <f t="shared" si="154"/>
        <v>American</v>
      </c>
      <c r="P4955" s="19">
        <f t="shared" si="155"/>
        <v>9</v>
      </c>
    </row>
    <row r="4956" spans="12:16" x14ac:dyDescent="0.35">
      <c r="L4956" s="20">
        <v>4955</v>
      </c>
      <c r="M4956" s="20">
        <v>2189</v>
      </c>
      <c r="N4956" s="21">
        <v>119</v>
      </c>
      <c r="O4956" s="22" t="str">
        <f t="shared" si="154"/>
        <v>Mexican</v>
      </c>
      <c r="P4956" s="19">
        <f t="shared" si="155"/>
        <v>11.95</v>
      </c>
    </row>
    <row r="4957" spans="12:16" x14ac:dyDescent="0.35">
      <c r="L4957" s="20">
        <v>4956</v>
      </c>
      <c r="M4957" s="20">
        <v>2190</v>
      </c>
      <c r="N4957" s="21">
        <v>107</v>
      </c>
      <c r="O4957" s="22" t="str">
        <f t="shared" si="154"/>
        <v>Asian</v>
      </c>
      <c r="P4957" s="19">
        <f t="shared" si="155"/>
        <v>16.5</v>
      </c>
    </row>
    <row r="4958" spans="12:16" x14ac:dyDescent="0.35">
      <c r="L4958" s="20">
        <v>4957</v>
      </c>
      <c r="M4958" s="20">
        <v>2190</v>
      </c>
      <c r="N4958" s="21">
        <v>111</v>
      </c>
      <c r="O4958" s="22" t="str">
        <f t="shared" si="154"/>
        <v>Asian</v>
      </c>
      <c r="P4958" s="19">
        <f t="shared" si="155"/>
        <v>11.95</v>
      </c>
    </row>
    <row r="4959" spans="12:16" x14ac:dyDescent="0.35">
      <c r="L4959" s="20">
        <v>4958</v>
      </c>
      <c r="M4959" s="20">
        <v>2191</v>
      </c>
      <c r="N4959" s="21">
        <v>112</v>
      </c>
      <c r="O4959" s="22" t="str">
        <f t="shared" si="154"/>
        <v>Asian</v>
      </c>
      <c r="P4959" s="19">
        <f t="shared" si="155"/>
        <v>14.95</v>
      </c>
    </row>
    <row r="4960" spans="12:16" x14ac:dyDescent="0.35">
      <c r="L4960" s="20">
        <v>4959</v>
      </c>
      <c r="M4960" s="20">
        <v>2191</v>
      </c>
      <c r="N4960" s="21">
        <v>131</v>
      </c>
      <c r="O4960" s="22" t="str">
        <f t="shared" si="154"/>
        <v>Italian</v>
      </c>
      <c r="P4960" s="19">
        <f t="shared" si="155"/>
        <v>17.95</v>
      </c>
    </row>
    <row r="4961" spans="12:16" x14ac:dyDescent="0.35">
      <c r="L4961" s="20">
        <v>4960</v>
      </c>
      <c r="M4961" s="20">
        <v>2191</v>
      </c>
      <c r="N4961" s="21">
        <v>106</v>
      </c>
      <c r="O4961" s="22" t="str">
        <f t="shared" si="154"/>
        <v>American</v>
      </c>
      <c r="P4961" s="19">
        <f t="shared" si="155"/>
        <v>7</v>
      </c>
    </row>
    <row r="4962" spans="12:16" x14ac:dyDescent="0.35">
      <c r="L4962" s="20">
        <v>4961</v>
      </c>
      <c r="M4962" s="20">
        <v>2192</v>
      </c>
      <c r="N4962" s="21">
        <v>106</v>
      </c>
      <c r="O4962" s="22" t="str">
        <f t="shared" si="154"/>
        <v>American</v>
      </c>
      <c r="P4962" s="19">
        <f t="shared" si="155"/>
        <v>7</v>
      </c>
    </row>
    <row r="4963" spans="12:16" x14ac:dyDescent="0.35">
      <c r="L4963" s="20">
        <v>4962</v>
      </c>
      <c r="M4963" s="20">
        <v>2193</v>
      </c>
      <c r="N4963" s="21">
        <v>125</v>
      </c>
      <c r="O4963" s="22" t="str">
        <f t="shared" si="154"/>
        <v>Italian</v>
      </c>
      <c r="P4963" s="19">
        <f t="shared" si="155"/>
        <v>17.95</v>
      </c>
    </row>
    <row r="4964" spans="12:16" x14ac:dyDescent="0.35">
      <c r="L4964" s="20">
        <v>4963</v>
      </c>
      <c r="M4964" s="20">
        <v>2193</v>
      </c>
      <c r="N4964" s="21">
        <v>109</v>
      </c>
      <c r="O4964" s="22" t="str">
        <f t="shared" si="154"/>
        <v>Asian</v>
      </c>
      <c r="P4964" s="19">
        <f t="shared" si="155"/>
        <v>17.95</v>
      </c>
    </row>
    <row r="4965" spans="12:16" x14ac:dyDescent="0.35">
      <c r="L4965" s="20">
        <v>4964</v>
      </c>
      <c r="M4965" s="20">
        <v>2193</v>
      </c>
      <c r="N4965" s="21">
        <v>118</v>
      </c>
      <c r="O4965" s="22" t="str">
        <f t="shared" si="154"/>
        <v>Mexican</v>
      </c>
      <c r="P4965" s="19">
        <f t="shared" si="155"/>
        <v>14.95</v>
      </c>
    </row>
    <row r="4966" spans="12:16" x14ac:dyDescent="0.35">
      <c r="L4966" s="20">
        <v>4965</v>
      </c>
      <c r="M4966" s="20">
        <v>2193</v>
      </c>
      <c r="N4966" s="21">
        <v>119</v>
      </c>
      <c r="O4966" s="22" t="str">
        <f t="shared" si="154"/>
        <v>Mexican</v>
      </c>
      <c r="P4966" s="19">
        <f t="shared" si="155"/>
        <v>11.95</v>
      </c>
    </row>
    <row r="4967" spans="12:16" x14ac:dyDescent="0.35">
      <c r="L4967" s="20">
        <v>4966</v>
      </c>
      <c r="M4967" s="20">
        <v>2194</v>
      </c>
      <c r="N4967" s="21">
        <v>102</v>
      </c>
      <c r="O4967" s="22" t="str">
        <f t="shared" si="154"/>
        <v>American</v>
      </c>
      <c r="P4967" s="19">
        <f t="shared" si="155"/>
        <v>13.95</v>
      </c>
    </row>
    <row r="4968" spans="12:16" x14ac:dyDescent="0.35">
      <c r="L4968" s="20">
        <v>4967</v>
      </c>
      <c r="M4968" s="20">
        <v>2194</v>
      </c>
      <c r="N4968" s="21">
        <v>108</v>
      </c>
      <c r="O4968" s="22" t="str">
        <f t="shared" si="154"/>
        <v>Asian</v>
      </c>
      <c r="P4968" s="19">
        <f t="shared" si="155"/>
        <v>14.5</v>
      </c>
    </row>
    <row r="4969" spans="12:16" x14ac:dyDescent="0.35">
      <c r="L4969" s="20">
        <v>4968</v>
      </c>
      <c r="M4969" s="20">
        <v>2195</v>
      </c>
      <c r="N4969" s="21">
        <v>108</v>
      </c>
      <c r="O4969" s="22" t="str">
        <f t="shared" si="154"/>
        <v>Asian</v>
      </c>
      <c r="P4969" s="19">
        <f t="shared" si="155"/>
        <v>14.5</v>
      </c>
    </row>
    <row r="4970" spans="12:16" x14ac:dyDescent="0.35">
      <c r="L4970" s="20">
        <v>4969</v>
      </c>
      <c r="M4970" s="20">
        <v>2195</v>
      </c>
      <c r="N4970" s="21">
        <v>118</v>
      </c>
      <c r="O4970" s="22" t="str">
        <f t="shared" si="154"/>
        <v>Mexican</v>
      </c>
      <c r="P4970" s="19">
        <f t="shared" si="155"/>
        <v>14.95</v>
      </c>
    </row>
    <row r="4971" spans="12:16" x14ac:dyDescent="0.35">
      <c r="L4971" s="20">
        <v>4970</v>
      </c>
      <c r="M4971" s="20">
        <v>2195</v>
      </c>
      <c r="N4971" s="21">
        <v>123</v>
      </c>
      <c r="O4971" s="22" t="str">
        <f t="shared" si="154"/>
        <v>Mexican</v>
      </c>
      <c r="P4971" s="19">
        <f t="shared" si="155"/>
        <v>9</v>
      </c>
    </row>
    <row r="4972" spans="12:16" x14ac:dyDescent="0.35">
      <c r="L4972" s="20">
        <v>4971</v>
      </c>
      <c r="M4972" s="20">
        <v>2196</v>
      </c>
      <c r="N4972" s="21">
        <v>105</v>
      </c>
      <c r="O4972" s="22" t="str">
        <f t="shared" si="154"/>
        <v>American</v>
      </c>
      <c r="P4972" s="19">
        <f t="shared" si="155"/>
        <v>7</v>
      </c>
    </row>
    <row r="4973" spans="12:16" x14ac:dyDescent="0.35">
      <c r="L4973" s="20">
        <v>4972</v>
      </c>
      <c r="M4973" s="20">
        <v>2197</v>
      </c>
      <c r="N4973" s="21">
        <v>109</v>
      </c>
      <c r="O4973" s="22" t="str">
        <f t="shared" si="154"/>
        <v>Asian</v>
      </c>
      <c r="P4973" s="19">
        <f t="shared" si="155"/>
        <v>17.95</v>
      </c>
    </row>
    <row r="4974" spans="12:16" x14ac:dyDescent="0.35">
      <c r="L4974" s="20">
        <v>4973</v>
      </c>
      <c r="M4974" s="20">
        <v>2197</v>
      </c>
      <c r="N4974" s="21">
        <v>111</v>
      </c>
      <c r="O4974" s="22" t="str">
        <f t="shared" si="154"/>
        <v>Asian</v>
      </c>
      <c r="P4974" s="19">
        <f t="shared" si="155"/>
        <v>11.95</v>
      </c>
    </row>
    <row r="4975" spans="12:16" x14ac:dyDescent="0.35">
      <c r="L4975" s="20">
        <v>4974</v>
      </c>
      <c r="M4975" s="20">
        <v>2198</v>
      </c>
      <c r="N4975" s="21">
        <v>102</v>
      </c>
      <c r="O4975" s="22" t="str">
        <f t="shared" si="154"/>
        <v>American</v>
      </c>
      <c r="P4975" s="19">
        <f t="shared" si="155"/>
        <v>13.95</v>
      </c>
    </row>
    <row r="4976" spans="12:16" x14ac:dyDescent="0.35">
      <c r="L4976" s="20">
        <v>4975</v>
      </c>
      <c r="M4976" s="20">
        <v>2198</v>
      </c>
      <c r="N4976" s="21">
        <v>108</v>
      </c>
      <c r="O4976" s="22" t="str">
        <f t="shared" si="154"/>
        <v>Asian</v>
      </c>
      <c r="P4976" s="19">
        <f t="shared" si="155"/>
        <v>14.5</v>
      </c>
    </row>
    <row r="4977" spans="12:16" x14ac:dyDescent="0.35">
      <c r="L4977" s="20">
        <v>4976</v>
      </c>
      <c r="M4977" s="20">
        <v>2198</v>
      </c>
      <c r="N4977" s="21">
        <v>126</v>
      </c>
      <c r="O4977" s="22" t="str">
        <f t="shared" si="154"/>
        <v>Italian</v>
      </c>
      <c r="P4977" s="19">
        <f t="shared" si="155"/>
        <v>14.5</v>
      </c>
    </row>
    <row r="4978" spans="12:16" x14ac:dyDescent="0.35">
      <c r="L4978" s="20">
        <v>4977</v>
      </c>
      <c r="M4978" s="20">
        <v>2198</v>
      </c>
      <c r="N4978" s="21">
        <v>110</v>
      </c>
      <c r="O4978" s="22" t="str">
        <f t="shared" si="154"/>
        <v>Asian</v>
      </c>
      <c r="P4978" s="19">
        <f t="shared" si="155"/>
        <v>17.95</v>
      </c>
    </row>
    <row r="4979" spans="12:16" x14ac:dyDescent="0.35">
      <c r="L4979" s="20">
        <v>4978</v>
      </c>
      <c r="M4979" s="20">
        <v>2199</v>
      </c>
      <c r="N4979" s="21">
        <v>120</v>
      </c>
      <c r="O4979" s="22" t="str">
        <f t="shared" si="154"/>
        <v>Mexican</v>
      </c>
      <c r="P4979" s="19">
        <f t="shared" si="155"/>
        <v>13.95</v>
      </c>
    </row>
    <row r="4980" spans="12:16" x14ac:dyDescent="0.35">
      <c r="L4980" s="20">
        <v>4979</v>
      </c>
      <c r="M4980" s="20">
        <v>2200</v>
      </c>
      <c r="N4980" s="21">
        <v>130</v>
      </c>
      <c r="O4980" s="22" t="str">
        <f t="shared" si="154"/>
        <v>Italian</v>
      </c>
      <c r="P4980" s="19">
        <f t="shared" si="155"/>
        <v>19.95</v>
      </c>
    </row>
    <row r="4981" spans="12:16" x14ac:dyDescent="0.35">
      <c r="L4981" s="20">
        <v>4980</v>
      </c>
      <c r="M4981" s="20">
        <v>2201</v>
      </c>
      <c r="N4981" s="21">
        <v>128</v>
      </c>
      <c r="O4981" s="22" t="str">
        <f t="shared" si="154"/>
        <v>Italian</v>
      </c>
      <c r="P4981" s="19">
        <f t="shared" si="155"/>
        <v>15.5</v>
      </c>
    </row>
    <row r="4982" spans="12:16" x14ac:dyDescent="0.35">
      <c r="L4982" s="20">
        <v>4981</v>
      </c>
      <c r="M4982" s="20">
        <v>2202</v>
      </c>
      <c r="N4982" s="21">
        <v>111</v>
      </c>
      <c r="O4982" s="22" t="str">
        <f t="shared" si="154"/>
        <v>Asian</v>
      </c>
      <c r="P4982" s="19">
        <f t="shared" si="155"/>
        <v>11.95</v>
      </c>
    </row>
    <row r="4983" spans="12:16" x14ac:dyDescent="0.35">
      <c r="L4983" s="20">
        <v>4982</v>
      </c>
      <c r="M4983" s="20">
        <v>2202</v>
      </c>
      <c r="N4983" s="21">
        <v>131</v>
      </c>
      <c r="O4983" s="22" t="str">
        <f t="shared" si="154"/>
        <v>Italian</v>
      </c>
      <c r="P4983" s="19">
        <f t="shared" si="155"/>
        <v>17.95</v>
      </c>
    </row>
    <row r="4984" spans="12:16" x14ac:dyDescent="0.35">
      <c r="L4984" s="20">
        <v>4983</v>
      </c>
      <c r="M4984" s="20">
        <v>2203</v>
      </c>
      <c r="N4984" s="21">
        <v>101</v>
      </c>
      <c r="O4984" s="22" t="str">
        <f t="shared" si="154"/>
        <v>American</v>
      </c>
      <c r="P4984" s="19">
        <f t="shared" si="155"/>
        <v>12.95</v>
      </c>
    </row>
    <row r="4985" spans="12:16" x14ac:dyDescent="0.35">
      <c r="L4985" s="20">
        <v>4984</v>
      </c>
      <c r="M4985" s="20">
        <v>2203</v>
      </c>
      <c r="N4985" s="21">
        <v>129</v>
      </c>
      <c r="O4985" s="22" t="str">
        <f t="shared" si="154"/>
        <v>Italian</v>
      </c>
      <c r="P4985" s="19">
        <f t="shared" si="155"/>
        <v>15.5</v>
      </c>
    </row>
    <row r="4986" spans="12:16" x14ac:dyDescent="0.35">
      <c r="L4986" s="20">
        <v>4985</v>
      </c>
      <c r="M4986" s="20">
        <v>2203</v>
      </c>
      <c r="N4986" s="21">
        <v>105</v>
      </c>
      <c r="O4986" s="22" t="str">
        <f t="shared" si="154"/>
        <v>American</v>
      </c>
      <c r="P4986" s="19">
        <f t="shared" si="155"/>
        <v>7</v>
      </c>
    </row>
    <row r="4987" spans="12:16" x14ac:dyDescent="0.35">
      <c r="L4987" s="20">
        <v>4986</v>
      </c>
      <c r="M4987" s="20">
        <v>2203</v>
      </c>
      <c r="N4987" s="21">
        <v>131</v>
      </c>
      <c r="O4987" s="22" t="str">
        <f t="shared" si="154"/>
        <v>Italian</v>
      </c>
      <c r="P4987" s="19">
        <f t="shared" si="155"/>
        <v>17.95</v>
      </c>
    </row>
    <row r="4988" spans="12:16" x14ac:dyDescent="0.35">
      <c r="L4988" s="20">
        <v>4987</v>
      </c>
      <c r="M4988" s="20">
        <v>2204</v>
      </c>
      <c r="N4988" s="21">
        <v>130</v>
      </c>
      <c r="O4988" s="22" t="str">
        <f t="shared" si="154"/>
        <v>Italian</v>
      </c>
      <c r="P4988" s="19">
        <f t="shared" si="155"/>
        <v>19.95</v>
      </c>
    </row>
    <row r="4989" spans="12:16" x14ac:dyDescent="0.35">
      <c r="L4989" s="20">
        <v>4988</v>
      </c>
      <c r="M4989" s="20">
        <v>2205</v>
      </c>
      <c r="N4989" s="21">
        <v>101</v>
      </c>
      <c r="O4989" s="22" t="str">
        <f t="shared" si="154"/>
        <v>American</v>
      </c>
      <c r="P4989" s="19">
        <f t="shared" si="155"/>
        <v>12.95</v>
      </c>
    </row>
    <row r="4990" spans="12:16" x14ac:dyDescent="0.35">
      <c r="L4990" s="20">
        <v>4989</v>
      </c>
      <c r="M4990" s="20">
        <v>2205</v>
      </c>
      <c r="N4990" s="21">
        <v>117</v>
      </c>
      <c r="O4990" s="22" t="str">
        <f t="shared" si="154"/>
        <v>Mexican</v>
      </c>
      <c r="P4990" s="19">
        <f t="shared" si="155"/>
        <v>12.95</v>
      </c>
    </row>
    <row r="4991" spans="12:16" x14ac:dyDescent="0.35">
      <c r="L4991" s="20">
        <v>4990</v>
      </c>
      <c r="M4991" s="20">
        <v>2206</v>
      </c>
      <c r="N4991" s="21">
        <v>107</v>
      </c>
      <c r="O4991" s="22" t="str">
        <f t="shared" si="154"/>
        <v>Asian</v>
      </c>
      <c r="P4991" s="19">
        <f t="shared" si="155"/>
        <v>16.5</v>
      </c>
    </row>
    <row r="4992" spans="12:16" x14ac:dyDescent="0.35">
      <c r="L4992" s="20">
        <v>4991</v>
      </c>
      <c r="M4992" s="20">
        <v>2206</v>
      </c>
      <c r="N4992" s="21">
        <v>102</v>
      </c>
      <c r="O4992" s="22" t="str">
        <f t="shared" si="154"/>
        <v>American</v>
      </c>
      <c r="P4992" s="19">
        <f t="shared" si="155"/>
        <v>13.95</v>
      </c>
    </row>
    <row r="4993" spans="12:16" x14ac:dyDescent="0.35">
      <c r="L4993" s="20">
        <v>4992</v>
      </c>
      <c r="M4993" s="20">
        <v>2206</v>
      </c>
      <c r="N4993" s="21">
        <v>112</v>
      </c>
      <c r="O4993" s="22" t="str">
        <f t="shared" si="154"/>
        <v>Asian</v>
      </c>
      <c r="P4993" s="19">
        <f t="shared" si="155"/>
        <v>14.95</v>
      </c>
    </row>
    <row r="4994" spans="12:16" x14ac:dyDescent="0.35">
      <c r="L4994" s="20">
        <v>4993</v>
      </c>
      <c r="M4994" s="20">
        <v>2207</v>
      </c>
      <c r="N4994" s="21">
        <v>106</v>
      </c>
      <c r="O4994" s="22" t="str">
        <f t="shared" si="154"/>
        <v>American</v>
      </c>
      <c r="P4994" s="19">
        <f t="shared" si="155"/>
        <v>7</v>
      </c>
    </row>
    <row r="4995" spans="12:16" x14ac:dyDescent="0.35">
      <c r="L4995" s="20">
        <v>4994</v>
      </c>
      <c r="M4995" s="20">
        <v>2208</v>
      </c>
      <c r="N4995" s="21">
        <v>107</v>
      </c>
      <c r="O4995" s="22" t="str">
        <f t="shared" ref="O4995:O5058" si="156">_xlfn.XLOOKUP(N4995,$A$2:$A$33,$C$2:$C$33)</f>
        <v>Asian</v>
      </c>
      <c r="P4995" s="19">
        <f t="shared" ref="P4995:P5058" si="157">_xlfn.XLOOKUP(N4995,$A$2:$A$33,$D$2:$D$33)</f>
        <v>16.5</v>
      </c>
    </row>
    <row r="4996" spans="12:16" x14ac:dyDescent="0.35">
      <c r="L4996" s="20">
        <v>4995</v>
      </c>
      <c r="M4996" s="20">
        <v>2208</v>
      </c>
      <c r="N4996" s="21">
        <v>109</v>
      </c>
      <c r="O4996" s="22" t="str">
        <f t="shared" si="156"/>
        <v>Asian</v>
      </c>
      <c r="P4996" s="19">
        <f t="shared" si="157"/>
        <v>17.95</v>
      </c>
    </row>
    <row r="4997" spans="12:16" x14ac:dyDescent="0.35">
      <c r="L4997" s="20">
        <v>4996</v>
      </c>
      <c r="M4997" s="20">
        <v>2209</v>
      </c>
      <c r="N4997" s="21">
        <v>105</v>
      </c>
      <c r="O4997" s="22" t="str">
        <f t="shared" si="156"/>
        <v>American</v>
      </c>
      <c r="P4997" s="19">
        <f t="shared" si="157"/>
        <v>7</v>
      </c>
    </row>
    <row r="4998" spans="12:16" x14ac:dyDescent="0.35">
      <c r="L4998" s="20">
        <v>4997</v>
      </c>
      <c r="M4998" s="20">
        <v>2209</v>
      </c>
      <c r="N4998" s="21">
        <v>122</v>
      </c>
      <c r="O4998" s="22" t="str">
        <f t="shared" si="156"/>
        <v>Mexican</v>
      </c>
      <c r="P4998" s="19">
        <f t="shared" si="157"/>
        <v>7</v>
      </c>
    </row>
    <row r="4999" spans="12:16" x14ac:dyDescent="0.35">
      <c r="L4999" s="20">
        <v>4998</v>
      </c>
      <c r="M4999" s="20">
        <v>2209</v>
      </c>
      <c r="N4999" s="21">
        <v>132</v>
      </c>
      <c r="O4999" s="22" t="str">
        <f t="shared" si="156"/>
        <v>Italian</v>
      </c>
      <c r="P4999" s="19">
        <f t="shared" si="157"/>
        <v>16.95</v>
      </c>
    </row>
    <row r="5000" spans="12:16" x14ac:dyDescent="0.35">
      <c r="L5000" s="20">
        <v>4999</v>
      </c>
      <c r="M5000" s="20">
        <v>2210</v>
      </c>
      <c r="N5000" s="21">
        <v>108</v>
      </c>
      <c r="O5000" s="22" t="str">
        <f t="shared" si="156"/>
        <v>Asian</v>
      </c>
      <c r="P5000" s="19">
        <f t="shared" si="157"/>
        <v>14.5</v>
      </c>
    </row>
    <row r="5001" spans="12:16" x14ac:dyDescent="0.35">
      <c r="L5001" s="20">
        <v>5000</v>
      </c>
      <c r="M5001" s="20">
        <v>2211</v>
      </c>
      <c r="N5001" s="21">
        <v>126</v>
      </c>
      <c r="O5001" s="22" t="str">
        <f t="shared" si="156"/>
        <v>Italian</v>
      </c>
      <c r="P5001" s="19">
        <f t="shared" si="157"/>
        <v>14.5</v>
      </c>
    </row>
    <row r="5002" spans="12:16" x14ac:dyDescent="0.35">
      <c r="L5002" s="20">
        <v>5001</v>
      </c>
      <c r="M5002" s="20">
        <v>2211</v>
      </c>
      <c r="N5002" s="21">
        <v>111</v>
      </c>
      <c r="O5002" s="22" t="str">
        <f t="shared" si="156"/>
        <v>Asian</v>
      </c>
      <c r="P5002" s="19">
        <f t="shared" si="157"/>
        <v>11.95</v>
      </c>
    </row>
    <row r="5003" spans="12:16" x14ac:dyDescent="0.35">
      <c r="L5003" s="20">
        <v>5002</v>
      </c>
      <c r="M5003" s="20">
        <v>2212</v>
      </c>
      <c r="N5003" s="21">
        <v>113</v>
      </c>
      <c r="O5003" s="22" t="str">
        <f t="shared" si="156"/>
        <v>Asian</v>
      </c>
      <c r="P5003" s="19">
        <f t="shared" si="157"/>
        <v>5</v>
      </c>
    </row>
    <row r="5004" spans="12:16" x14ac:dyDescent="0.35">
      <c r="L5004" s="20">
        <v>5003</v>
      </c>
      <c r="M5004" s="20">
        <v>2213</v>
      </c>
      <c r="N5004" s="21">
        <v>124</v>
      </c>
      <c r="O5004" s="22" t="str">
        <f t="shared" si="156"/>
        <v>Italian</v>
      </c>
      <c r="P5004" s="19">
        <f t="shared" si="157"/>
        <v>14.5</v>
      </c>
    </row>
    <row r="5005" spans="12:16" x14ac:dyDescent="0.35">
      <c r="L5005" s="20">
        <v>5004</v>
      </c>
      <c r="M5005" s="20">
        <v>2213</v>
      </c>
      <c r="N5005" s="21">
        <v>106</v>
      </c>
      <c r="O5005" s="22" t="str">
        <f t="shared" si="156"/>
        <v>American</v>
      </c>
      <c r="P5005" s="19">
        <f t="shared" si="157"/>
        <v>7</v>
      </c>
    </row>
    <row r="5006" spans="12:16" x14ac:dyDescent="0.35">
      <c r="L5006" s="20">
        <v>5005</v>
      </c>
      <c r="M5006" s="20">
        <v>2214</v>
      </c>
      <c r="N5006" s="21">
        <v>120</v>
      </c>
      <c r="O5006" s="22" t="str">
        <f t="shared" si="156"/>
        <v>Mexican</v>
      </c>
      <c r="P5006" s="19">
        <f t="shared" si="157"/>
        <v>13.95</v>
      </c>
    </row>
    <row r="5007" spans="12:16" x14ac:dyDescent="0.35">
      <c r="L5007" s="20">
        <v>5006</v>
      </c>
      <c r="M5007" s="20">
        <v>2214</v>
      </c>
      <c r="N5007" s="21">
        <v>122</v>
      </c>
      <c r="O5007" s="22" t="str">
        <f t="shared" si="156"/>
        <v>Mexican</v>
      </c>
      <c r="P5007" s="19">
        <f t="shared" si="157"/>
        <v>7</v>
      </c>
    </row>
    <row r="5008" spans="12:16" x14ac:dyDescent="0.35">
      <c r="L5008" s="20">
        <v>5007</v>
      </c>
      <c r="M5008" s="20">
        <v>2215</v>
      </c>
      <c r="N5008" s="21">
        <v>109</v>
      </c>
      <c r="O5008" s="22" t="str">
        <f t="shared" si="156"/>
        <v>Asian</v>
      </c>
      <c r="P5008" s="19">
        <f t="shared" si="157"/>
        <v>17.95</v>
      </c>
    </row>
    <row r="5009" spans="12:16" x14ac:dyDescent="0.35">
      <c r="L5009" s="20">
        <v>5008</v>
      </c>
      <c r="M5009" s="20">
        <v>2215</v>
      </c>
      <c r="N5009" s="21">
        <v>122</v>
      </c>
      <c r="O5009" s="22" t="str">
        <f t="shared" si="156"/>
        <v>Mexican</v>
      </c>
      <c r="P5009" s="19">
        <f t="shared" si="157"/>
        <v>7</v>
      </c>
    </row>
    <row r="5010" spans="12:16" x14ac:dyDescent="0.35">
      <c r="L5010" s="20">
        <v>5009</v>
      </c>
      <c r="M5010" s="20">
        <v>2216</v>
      </c>
      <c r="N5010" s="21">
        <v>117</v>
      </c>
      <c r="O5010" s="22" t="str">
        <f t="shared" si="156"/>
        <v>Mexican</v>
      </c>
      <c r="P5010" s="19">
        <f t="shared" si="157"/>
        <v>12.95</v>
      </c>
    </row>
    <row r="5011" spans="12:16" x14ac:dyDescent="0.35">
      <c r="L5011" s="20">
        <v>5010</v>
      </c>
      <c r="M5011" s="20">
        <v>2216</v>
      </c>
      <c r="N5011" s="21">
        <v>120</v>
      </c>
      <c r="O5011" s="22" t="str">
        <f t="shared" si="156"/>
        <v>Mexican</v>
      </c>
      <c r="P5011" s="19">
        <f t="shared" si="157"/>
        <v>13.95</v>
      </c>
    </row>
    <row r="5012" spans="12:16" x14ac:dyDescent="0.35">
      <c r="L5012" s="20">
        <v>5011</v>
      </c>
      <c r="M5012" s="20">
        <v>2217</v>
      </c>
      <c r="N5012" s="21">
        <v>101</v>
      </c>
      <c r="O5012" s="22" t="str">
        <f t="shared" si="156"/>
        <v>American</v>
      </c>
      <c r="P5012" s="19">
        <f t="shared" si="157"/>
        <v>12.95</v>
      </c>
    </row>
    <row r="5013" spans="12:16" x14ac:dyDescent="0.35">
      <c r="L5013" s="20">
        <v>5012</v>
      </c>
      <c r="M5013" s="20">
        <v>2217</v>
      </c>
      <c r="N5013" s="21">
        <v>118</v>
      </c>
      <c r="O5013" s="22" t="str">
        <f t="shared" si="156"/>
        <v>Mexican</v>
      </c>
      <c r="P5013" s="19">
        <f t="shared" si="157"/>
        <v>14.95</v>
      </c>
    </row>
    <row r="5014" spans="12:16" x14ac:dyDescent="0.35">
      <c r="L5014" s="20">
        <v>5013</v>
      </c>
      <c r="M5014" s="20">
        <v>2217</v>
      </c>
      <c r="N5014" s="21">
        <v>120</v>
      </c>
      <c r="O5014" s="22" t="str">
        <f t="shared" si="156"/>
        <v>Mexican</v>
      </c>
      <c r="P5014" s="19">
        <f t="shared" si="157"/>
        <v>13.95</v>
      </c>
    </row>
    <row r="5015" spans="12:16" x14ac:dyDescent="0.35">
      <c r="L5015" s="20">
        <v>5014</v>
      </c>
      <c r="M5015" s="20">
        <v>2218</v>
      </c>
      <c r="N5015" s="21">
        <v>130</v>
      </c>
      <c r="O5015" s="22" t="str">
        <f t="shared" si="156"/>
        <v>Italian</v>
      </c>
      <c r="P5015" s="19">
        <f t="shared" si="157"/>
        <v>19.95</v>
      </c>
    </row>
    <row r="5016" spans="12:16" x14ac:dyDescent="0.35">
      <c r="L5016" s="20">
        <v>5015</v>
      </c>
      <c r="M5016" s="20">
        <v>2218</v>
      </c>
      <c r="N5016" s="21">
        <v>131</v>
      </c>
      <c r="O5016" s="22" t="str">
        <f t="shared" si="156"/>
        <v>Italian</v>
      </c>
      <c r="P5016" s="19">
        <f t="shared" si="157"/>
        <v>17.95</v>
      </c>
    </row>
    <row r="5017" spans="12:16" x14ac:dyDescent="0.35">
      <c r="L5017" s="20">
        <v>5016</v>
      </c>
      <c r="M5017" s="20">
        <v>2219</v>
      </c>
      <c r="N5017" s="21">
        <v>128</v>
      </c>
      <c r="O5017" s="22" t="str">
        <f t="shared" si="156"/>
        <v>Italian</v>
      </c>
      <c r="P5017" s="19">
        <f t="shared" si="157"/>
        <v>15.5</v>
      </c>
    </row>
    <row r="5018" spans="12:16" x14ac:dyDescent="0.35">
      <c r="L5018" s="20">
        <v>5017</v>
      </c>
      <c r="M5018" s="20">
        <v>2219</v>
      </c>
      <c r="N5018" s="21">
        <v>132</v>
      </c>
      <c r="O5018" s="22" t="str">
        <f t="shared" si="156"/>
        <v>Italian</v>
      </c>
      <c r="P5018" s="19">
        <f t="shared" si="157"/>
        <v>16.95</v>
      </c>
    </row>
    <row r="5019" spans="12:16" x14ac:dyDescent="0.35">
      <c r="L5019" s="20">
        <v>5018</v>
      </c>
      <c r="M5019" s="20">
        <v>2220</v>
      </c>
      <c r="N5019" s="21">
        <v>128</v>
      </c>
      <c r="O5019" s="22" t="str">
        <f t="shared" si="156"/>
        <v>Italian</v>
      </c>
      <c r="P5019" s="19">
        <f t="shared" si="157"/>
        <v>15.5</v>
      </c>
    </row>
    <row r="5020" spans="12:16" x14ac:dyDescent="0.35">
      <c r="L5020" s="20">
        <v>5019</v>
      </c>
      <c r="M5020" s="20">
        <v>2221</v>
      </c>
      <c r="N5020" s="21">
        <v>116</v>
      </c>
      <c r="O5020" s="22" t="str">
        <f t="shared" si="156"/>
        <v>Mexican</v>
      </c>
      <c r="P5020" s="19">
        <f t="shared" si="157"/>
        <v>13.95</v>
      </c>
    </row>
    <row r="5021" spans="12:16" x14ac:dyDescent="0.35">
      <c r="L5021" s="20">
        <v>5020</v>
      </c>
      <c r="M5021" s="20">
        <v>2221</v>
      </c>
      <c r="N5021" s="21">
        <v>105</v>
      </c>
      <c r="O5021" s="22" t="str">
        <f t="shared" si="156"/>
        <v>American</v>
      </c>
      <c r="P5021" s="19">
        <f t="shared" si="157"/>
        <v>7</v>
      </c>
    </row>
    <row r="5022" spans="12:16" x14ac:dyDescent="0.35">
      <c r="L5022" s="20">
        <v>5021</v>
      </c>
      <c r="M5022" s="20">
        <v>2221</v>
      </c>
      <c r="N5022" s="21">
        <v>106</v>
      </c>
      <c r="O5022" s="22" t="str">
        <f t="shared" si="156"/>
        <v>American</v>
      </c>
      <c r="P5022" s="19">
        <f t="shared" si="157"/>
        <v>7</v>
      </c>
    </row>
    <row r="5023" spans="12:16" x14ac:dyDescent="0.35">
      <c r="L5023" s="20">
        <v>5022</v>
      </c>
      <c r="M5023" s="20">
        <v>2221</v>
      </c>
      <c r="N5023" s="21">
        <v>132</v>
      </c>
      <c r="O5023" s="22" t="str">
        <f t="shared" si="156"/>
        <v>Italian</v>
      </c>
      <c r="P5023" s="19">
        <f t="shared" si="157"/>
        <v>16.95</v>
      </c>
    </row>
    <row r="5024" spans="12:16" x14ac:dyDescent="0.35">
      <c r="L5024" s="20">
        <v>5023</v>
      </c>
      <c r="M5024" s="20">
        <v>2222</v>
      </c>
      <c r="N5024" s="21">
        <v>101</v>
      </c>
      <c r="O5024" s="22" t="str">
        <f t="shared" si="156"/>
        <v>American</v>
      </c>
      <c r="P5024" s="19">
        <f t="shared" si="157"/>
        <v>12.95</v>
      </c>
    </row>
    <row r="5025" spans="12:16" x14ac:dyDescent="0.35">
      <c r="L5025" s="20">
        <v>5024</v>
      </c>
      <c r="M5025" s="20">
        <v>2222</v>
      </c>
      <c r="N5025" s="21">
        <v>116</v>
      </c>
      <c r="O5025" s="22" t="str">
        <f t="shared" si="156"/>
        <v>Mexican</v>
      </c>
      <c r="P5025" s="19">
        <f t="shared" si="157"/>
        <v>13.95</v>
      </c>
    </row>
    <row r="5026" spans="12:16" x14ac:dyDescent="0.35">
      <c r="L5026" s="20">
        <v>5025</v>
      </c>
      <c r="M5026" s="20">
        <v>2222</v>
      </c>
      <c r="N5026" s="21">
        <v>120</v>
      </c>
      <c r="O5026" s="22" t="str">
        <f t="shared" si="156"/>
        <v>Mexican</v>
      </c>
      <c r="P5026" s="19">
        <f t="shared" si="157"/>
        <v>13.95</v>
      </c>
    </row>
    <row r="5027" spans="12:16" x14ac:dyDescent="0.35">
      <c r="L5027" s="20">
        <v>5026</v>
      </c>
      <c r="M5027" s="20">
        <v>2223</v>
      </c>
      <c r="N5027" s="21" t="s">
        <v>45</v>
      </c>
      <c r="O5027" s="22" t="e">
        <f t="shared" si="156"/>
        <v>#N/A</v>
      </c>
      <c r="P5027" s="19" t="e">
        <f t="shared" si="157"/>
        <v>#N/A</v>
      </c>
    </row>
    <row r="5028" spans="12:16" x14ac:dyDescent="0.35">
      <c r="L5028" s="20">
        <v>5027</v>
      </c>
      <c r="M5028" s="20">
        <v>2224</v>
      </c>
      <c r="N5028" s="21">
        <v>117</v>
      </c>
      <c r="O5028" s="22" t="str">
        <f t="shared" si="156"/>
        <v>Mexican</v>
      </c>
      <c r="P5028" s="19">
        <f t="shared" si="157"/>
        <v>12.95</v>
      </c>
    </row>
    <row r="5029" spans="12:16" x14ac:dyDescent="0.35">
      <c r="L5029" s="20">
        <v>5028</v>
      </c>
      <c r="M5029" s="20">
        <v>2225</v>
      </c>
      <c r="N5029" s="21">
        <v>120</v>
      </c>
      <c r="O5029" s="22" t="str">
        <f t="shared" si="156"/>
        <v>Mexican</v>
      </c>
      <c r="P5029" s="19">
        <f t="shared" si="157"/>
        <v>13.95</v>
      </c>
    </row>
    <row r="5030" spans="12:16" x14ac:dyDescent="0.35">
      <c r="L5030" s="20">
        <v>5029</v>
      </c>
      <c r="M5030" s="20">
        <v>2226</v>
      </c>
      <c r="N5030" s="21">
        <v>102</v>
      </c>
      <c r="O5030" s="22" t="str">
        <f t="shared" si="156"/>
        <v>American</v>
      </c>
      <c r="P5030" s="19">
        <f t="shared" si="157"/>
        <v>13.95</v>
      </c>
    </row>
    <row r="5031" spans="12:16" x14ac:dyDescent="0.35">
      <c r="L5031" s="20">
        <v>5030</v>
      </c>
      <c r="M5031" s="20">
        <v>2226</v>
      </c>
      <c r="N5031" s="21">
        <v>113</v>
      </c>
      <c r="O5031" s="22" t="str">
        <f t="shared" si="156"/>
        <v>Asian</v>
      </c>
      <c r="P5031" s="19">
        <f t="shared" si="157"/>
        <v>5</v>
      </c>
    </row>
    <row r="5032" spans="12:16" x14ac:dyDescent="0.35">
      <c r="L5032" s="20">
        <v>5031</v>
      </c>
      <c r="M5032" s="20">
        <v>2226</v>
      </c>
      <c r="N5032" s="21">
        <v>122</v>
      </c>
      <c r="O5032" s="22" t="str">
        <f t="shared" si="156"/>
        <v>Mexican</v>
      </c>
      <c r="P5032" s="19">
        <f t="shared" si="157"/>
        <v>7</v>
      </c>
    </row>
    <row r="5033" spans="12:16" x14ac:dyDescent="0.35">
      <c r="L5033" s="20">
        <v>5032</v>
      </c>
      <c r="M5033" s="20">
        <v>2227</v>
      </c>
      <c r="N5033" s="21">
        <v>132</v>
      </c>
      <c r="O5033" s="22" t="str">
        <f t="shared" si="156"/>
        <v>Italian</v>
      </c>
      <c r="P5033" s="19">
        <f t="shared" si="157"/>
        <v>16.95</v>
      </c>
    </row>
    <row r="5034" spans="12:16" x14ac:dyDescent="0.35">
      <c r="L5034" s="20">
        <v>5033</v>
      </c>
      <c r="M5034" s="20">
        <v>2228</v>
      </c>
      <c r="N5034" s="21">
        <v>111</v>
      </c>
      <c r="O5034" s="22" t="str">
        <f t="shared" si="156"/>
        <v>Asian</v>
      </c>
      <c r="P5034" s="19">
        <f t="shared" si="157"/>
        <v>11.95</v>
      </c>
    </row>
    <row r="5035" spans="12:16" x14ac:dyDescent="0.35">
      <c r="L5035" s="20">
        <v>5034</v>
      </c>
      <c r="M5035" s="20">
        <v>2228</v>
      </c>
      <c r="N5035" s="21">
        <v>130</v>
      </c>
      <c r="O5035" s="22" t="str">
        <f t="shared" si="156"/>
        <v>Italian</v>
      </c>
      <c r="P5035" s="19">
        <f t="shared" si="157"/>
        <v>19.95</v>
      </c>
    </row>
    <row r="5036" spans="12:16" x14ac:dyDescent="0.35">
      <c r="L5036" s="20">
        <v>5035</v>
      </c>
      <c r="M5036" s="20">
        <v>2229</v>
      </c>
      <c r="N5036" s="21">
        <v>102</v>
      </c>
      <c r="O5036" s="22" t="str">
        <f t="shared" si="156"/>
        <v>American</v>
      </c>
      <c r="P5036" s="19">
        <f t="shared" si="157"/>
        <v>13.95</v>
      </c>
    </row>
    <row r="5037" spans="12:16" x14ac:dyDescent="0.35">
      <c r="L5037" s="20">
        <v>5036</v>
      </c>
      <c r="M5037" s="20">
        <v>2229</v>
      </c>
      <c r="N5037" s="21">
        <v>109</v>
      </c>
      <c r="O5037" s="22" t="str">
        <f t="shared" si="156"/>
        <v>Asian</v>
      </c>
      <c r="P5037" s="19">
        <f t="shared" si="157"/>
        <v>17.95</v>
      </c>
    </row>
    <row r="5038" spans="12:16" x14ac:dyDescent="0.35">
      <c r="L5038" s="20">
        <v>5037</v>
      </c>
      <c r="M5038" s="20">
        <v>2229</v>
      </c>
      <c r="N5038" s="21">
        <v>112</v>
      </c>
      <c r="O5038" s="22" t="str">
        <f t="shared" si="156"/>
        <v>Asian</v>
      </c>
      <c r="P5038" s="19">
        <f t="shared" si="157"/>
        <v>14.95</v>
      </c>
    </row>
    <row r="5039" spans="12:16" x14ac:dyDescent="0.35">
      <c r="L5039" s="20">
        <v>5038</v>
      </c>
      <c r="M5039" s="20">
        <v>2230</v>
      </c>
      <c r="N5039" s="21">
        <v>108</v>
      </c>
      <c r="O5039" s="22" t="str">
        <f t="shared" si="156"/>
        <v>Asian</v>
      </c>
      <c r="P5039" s="19">
        <f t="shared" si="157"/>
        <v>14.5</v>
      </c>
    </row>
    <row r="5040" spans="12:16" x14ac:dyDescent="0.35">
      <c r="L5040" s="20">
        <v>5039</v>
      </c>
      <c r="M5040" s="20">
        <v>2231</v>
      </c>
      <c r="N5040" s="21">
        <v>131</v>
      </c>
      <c r="O5040" s="22" t="str">
        <f t="shared" si="156"/>
        <v>Italian</v>
      </c>
      <c r="P5040" s="19">
        <f t="shared" si="157"/>
        <v>17.95</v>
      </c>
    </row>
    <row r="5041" spans="12:16" x14ac:dyDescent="0.35">
      <c r="L5041" s="20">
        <v>5040</v>
      </c>
      <c r="M5041" s="20">
        <v>2232</v>
      </c>
      <c r="N5041" s="21">
        <v>101</v>
      </c>
      <c r="O5041" s="22" t="str">
        <f t="shared" si="156"/>
        <v>American</v>
      </c>
      <c r="P5041" s="19">
        <f t="shared" si="157"/>
        <v>12.95</v>
      </c>
    </row>
    <row r="5042" spans="12:16" x14ac:dyDescent="0.35">
      <c r="L5042" s="20">
        <v>5041</v>
      </c>
      <c r="M5042" s="20">
        <v>2232</v>
      </c>
      <c r="N5042" s="21">
        <v>124</v>
      </c>
      <c r="O5042" s="22" t="str">
        <f t="shared" si="156"/>
        <v>Italian</v>
      </c>
      <c r="P5042" s="19">
        <f t="shared" si="157"/>
        <v>14.5</v>
      </c>
    </row>
    <row r="5043" spans="12:16" x14ac:dyDescent="0.35">
      <c r="L5043" s="20">
        <v>5042</v>
      </c>
      <c r="M5043" s="20">
        <v>2232</v>
      </c>
      <c r="N5043" s="21">
        <v>117</v>
      </c>
      <c r="O5043" s="22" t="str">
        <f t="shared" si="156"/>
        <v>Mexican</v>
      </c>
      <c r="P5043" s="19">
        <f t="shared" si="157"/>
        <v>12.95</v>
      </c>
    </row>
    <row r="5044" spans="12:16" x14ac:dyDescent="0.35">
      <c r="L5044" s="20">
        <v>5043</v>
      </c>
      <c r="M5044" s="20">
        <v>2233</v>
      </c>
      <c r="N5044" s="21">
        <v>109</v>
      </c>
      <c r="O5044" s="22" t="str">
        <f t="shared" si="156"/>
        <v>Asian</v>
      </c>
      <c r="P5044" s="19">
        <f t="shared" si="157"/>
        <v>17.95</v>
      </c>
    </row>
    <row r="5045" spans="12:16" x14ac:dyDescent="0.35">
      <c r="L5045" s="20">
        <v>5044</v>
      </c>
      <c r="M5045" s="20">
        <v>2234</v>
      </c>
      <c r="N5045" s="21">
        <v>107</v>
      </c>
      <c r="O5045" s="22" t="str">
        <f t="shared" si="156"/>
        <v>Asian</v>
      </c>
      <c r="P5045" s="19">
        <f t="shared" si="157"/>
        <v>16.5</v>
      </c>
    </row>
    <row r="5046" spans="12:16" x14ac:dyDescent="0.35">
      <c r="L5046" s="20">
        <v>5045</v>
      </c>
      <c r="M5046" s="20">
        <v>2234</v>
      </c>
      <c r="N5046" s="21">
        <v>124</v>
      </c>
      <c r="O5046" s="22" t="str">
        <f t="shared" si="156"/>
        <v>Italian</v>
      </c>
      <c r="P5046" s="19">
        <f t="shared" si="157"/>
        <v>14.5</v>
      </c>
    </row>
    <row r="5047" spans="12:16" x14ac:dyDescent="0.35">
      <c r="L5047" s="20">
        <v>5046</v>
      </c>
      <c r="M5047" s="20">
        <v>2234</v>
      </c>
      <c r="N5047" s="21">
        <v>117</v>
      </c>
      <c r="O5047" s="22" t="str">
        <f t="shared" si="156"/>
        <v>Mexican</v>
      </c>
      <c r="P5047" s="19">
        <f t="shared" si="157"/>
        <v>12.95</v>
      </c>
    </row>
    <row r="5048" spans="12:16" x14ac:dyDescent="0.35">
      <c r="L5048" s="20">
        <v>5047</v>
      </c>
      <c r="M5048" s="20">
        <v>2234</v>
      </c>
      <c r="N5048" s="21">
        <v>132</v>
      </c>
      <c r="O5048" s="22" t="str">
        <f t="shared" si="156"/>
        <v>Italian</v>
      </c>
      <c r="P5048" s="19">
        <f t="shared" si="157"/>
        <v>16.95</v>
      </c>
    </row>
    <row r="5049" spans="12:16" x14ac:dyDescent="0.35">
      <c r="L5049" s="20">
        <v>5048</v>
      </c>
      <c r="M5049" s="20">
        <v>2235</v>
      </c>
      <c r="N5049" s="21">
        <v>111</v>
      </c>
      <c r="O5049" s="22" t="str">
        <f t="shared" si="156"/>
        <v>Asian</v>
      </c>
      <c r="P5049" s="19">
        <f t="shared" si="157"/>
        <v>11.95</v>
      </c>
    </row>
    <row r="5050" spans="12:16" x14ac:dyDescent="0.35">
      <c r="L5050" s="20">
        <v>5049</v>
      </c>
      <c r="M5050" s="20">
        <v>2235</v>
      </c>
      <c r="N5050" s="21">
        <v>118</v>
      </c>
      <c r="O5050" s="22" t="str">
        <f t="shared" si="156"/>
        <v>Mexican</v>
      </c>
      <c r="P5050" s="19">
        <f t="shared" si="157"/>
        <v>14.95</v>
      </c>
    </row>
    <row r="5051" spans="12:16" x14ac:dyDescent="0.35">
      <c r="L5051" s="20">
        <v>5050</v>
      </c>
      <c r="M5051" s="20">
        <v>2236</v>
      </c>
      <c r="N5051" s="21">
        <v>104</v>
      </c>
      <c r="O5051" s="22" t="str">
        <f t="shared" si="156"/>
        <v>American</v>
      </c>
      <c r="P5051" s="19">
        <f t="shared" si="157"/>
        <v>10.5</v>
      </c>
    </row>
    <row r="5052" spans="12:16" x14ac:dyDescent="0.35">
      <c r="L5052" s="20">
        <v>5051</v>
      </c>
      <c r="M5052" s="20">
        <v>2236</v>
      </c>
      <c r="N5052" s="21">
        <v>118</v>
      </c>
      <c r="O5052" s="22" t="str">
        <f t="shared" si="156"/>
        <v>Mexican</v>
      </c>
      <c r="P5052" s="19">
        <f t="shared" si="157"/>
        <v>14.95</v>
      </c>
    </row>
    <row r="5053" spans="12:16" x14ac:dyDescent="0.35">
      <c r="L5053" s="20">
        <v>5052</v>
      </c>
      <c r="M5053" s="20">
        <v>2236</v>
      </c>
      <c r="N5053" s="21">
        <v>130</v>
      </c>
      <c r="O5053" s="22" t="str">
        <f t="shared" si="156"/>
        <v>Italian</v>
      </c>
      <c r="P5053" s="19">
        <f t="shared" si="157"/>
        <v>19.95</v>
      </c>
    </row>
    <row r="5054" spans="12:16" x14ac:dyDescent="0.35">
      <c r="L5054" s="20">
        <v>5053</v>
      </c>
      <c r="M5054" s="20">
        <v>2237</v>
      </c>
      <c r="N5054" s="21">
        <v>102</v>
      </c>
      <c r="O5054" s="22" t="str">
        <f t="shared" si="156"/>
        <v>American</v>
      </c>
      <c r="P5054" s="19">
        <f t="shared" si="157"/>
        <v>13.95</v>
      </c>
    </row>
    <row r="5055" spans="12:16" x14ac:dyDescent="0.35">
      <c r="L5055" s="20">
        <v>5054</v>
      </c>
      <c r="M5055" s="20">
        <v>2237</v>
      </c>
      <c r="N5055" s="21">
        <v>109</v>
      </c>
      <c r="O5055" s="22" t="str">
        <f t="shared" si="156"/>
        <v>Asian</v>
      </c>
      <c r="P5055" s="19">
        <f t="shared" si="157"/>
        <v>17.95</v>
      </c>
    </row>
    <row r="5056" spans="12:16" x14ac:dyDescent="0.35">
      <c r="L5056" s="20">
        <v>5055</v>
      </c>
      <c r="M5056" s="20">
        <v>2237</v>
      </c>
      <c r="N5056" s="21">
        <v>122</v>
      </c>
      <c r="O5056" s="22" t="str">
        <f t="shared" si="156"/>
        <v>Mexican</v>
      </c>
      <c r="P5056" s="19">
        <f t="shared" si="157"/>
        <v>7</v>
      </c>
    </row>
    <row r="5057" spans="12:16" x14ac:dyDescent="0.35">
      <c r="L5057" s="20">
        <v>5056</v>
      </c>
      <c r="M5057" s="20">
        <v>2238</v>
      </c>
      <c r="N5057" s="21">
        <v>114</v>
      </c>
      <c r="O5057" s="22" t="str">
        <f t="shared" si="156"/>
        <v>Asian</v>
      </c>
      <c r="P5057" s="19">
        <f t="shared" si="157"/>
        <v>9</v>
      </c>
    </row>
    <row r="5058" spans="12:16" x14ac:dyDescent="0.35">
      <c r="L5058" s="20">
        <v>5057</v>
      </c>
      <c r="M5058" s="20">
        <v>2239</v>
      </c>
      <c r="N5058" s="21">
        <v>108</v>
      </c>
      <c r="O5058" s="22" t="str">
        <f t="shared" si="156"/>
        <v>Asian</v>
      </c>
      <c r="P5058" s="19">
        <f t="shared" si="157"/>
        <v>14.5</v>
      </c>
    </row>
    <row r="5059" spans="12:16" x14ac:dyDescent="0.35">
      <c r="L5059" s="20">
        <v>5058</v>
      </c>
      <c r="M5059" s="20">
        <v>2240</v>
      </c>
      <c r="N5059" s="21">
        <v>115</v>
      </c>
      <c r="O5059" s="22" t="str">
        <f t="shared" ref="O5059:O5122" si="158">_xlfn.XLOOKUP(N5059,$A$2:$A$33,$C$2:$C$33)</f>
        <v>Mexican</v>
      </c>
      <c r="P5059" s="19">
        <f t="shared" ref="P5059:P5122" si="159">_xlfn.XLOOKUP(N5059,$A$2:$A$33,$D$2:$D$33)</f>
        <v>11.95</v>
      </c>
    </row>
    <row r="5060" spans="12:16" x14ac:dyDescent="0.35">
      <c r="L5060" s="20">
        <v>5059</v>
      </c>
      <c r="M5060" s="20">
        <v>2240</v>
      </c>
      <c r="N5060" s="21">
        <v>130</v>
      </c>
      <c r="O5060" s="22" t="str">
        <f t="shared" si="158"/>
        <v>Italian</v>
      </c>
      <c r="P5060" s="19">
        <f t="shared" si="159"/>
        <v>19.95</v>
      </c>
    </row>
    <row r="5061" spans="12:16" x14ac:dyDescent="0.35">
      <c r="L5061" s="20">
        <v>5060</v>
      </c>
      <c r="M5061" s="20">
        <v>2241</v>
      </c>
      <c r="N5061" s="21">
        <v>109</v>
      </c>
      <c r="O5061" s="22" t="str">
        <f t="shared" si="158"/>
        <v>Asian</v>
      </c>
      <c r="P5061" s="19">
        <f t="shared" si="159"/>
        <v>17.95</v>
      </c>
    </row>
    <row r="5062" spans="12:16" x14ac:dyDescent="0.35">
      <c r="L5062" s="20">
        <v>5061</v>
      </c>
      <c r="M5062" s="20">
        <v>2241</v>
      </c>
      <c r="N5062" s="21">
        <v>131</v>
      </c>
      <c r="O5062" s="22" t="str">
        <f t="shared" si="158"/>
        <v>Italian</v>
      </c>
      <c r="P5062" s="19">
        <f t="shared" si="159"/>
        <v>17.95</v>
      </c>
    </row>
    <row r="5063" spans="12:16" x14ac:dyDescent="0.35">
      <c r="L5063" s="20">
        <v>5062</v>
      </c>
      <c r="M5063" s="20">
        <v>2241</v>
      </c>
      <c r="N5063" s="21">
        <v>106</v>
      </c>
      <c r="O5063" s="22" t="str">
        <f t="shared" si="158"/>
        <v>American</v>
      </c>
      <c r="P5063" s="19">
        <f t="shared" si="159"/>
        <v>7</v>
      </c>
    </row>
    <row r="5064" spans="12:16" x14ac:dyDescent="0.35">
      <c r="L5064" s="20">
        <v>5063</v>
      </c>
      <c r="M5064" s="20">
        <v>2242</v>
      </c>
      <c r="N5064" s="21">
        <v>107</v>
      </c>
      <c r="O5064" s="22" t="str">
        <f t="shared" si="158"/>
        <v>Asian</v>
      </c>
      <c r="P5064" s="19">
        <f t="shared" si="159"/>
        <v>16.5</v>
      </c>
    </row>
    <row r="5065" spans="12:16" x14ac:dyDescent="0.35">
      <c r="L5065" s="20">
        <v>5064</v>
      </c>
      <c r="M5065" s="20">
        <v>2242</v>
      </c>
      <c r="N5065" s="21">
        <v>102</v>
      </c>
      <c r="O5065" s="22" t="str">
        <f t="shared" si="158"/>
        <v>American</v>
      </c>
      <c r="P5065" s="19">
        <f t="shared" si="159"/>
        <v>13.95</v>
      </c>
    </row>
    <row r="5066" spans="12:16" x14ac:dyDescent="0.35">
      <c r="L5066" s="20">
        <v>5065</v>
      </c>
      <c r="M5066" s="20">
        <v>2242</v>
      </c>
      <c r="N5066" s="21">
        <v>110</v>
      </c>
      <c r="O5066" s="22" t="str">
        <f t="shared" si="158"/>
        <v>Asian</v>
      </c>
      <c r="P5066" s="19">
        <f t="shared" si="159"/>
        <v>17.95</v>
      </c>
    </row>
    <row r="5067" spans="12:16" x14ac:dyDescent="0.35">
      <c r="L5067" s="20">
        <v>5066</v>
      </c>
      <c r="M5067" s="20">
        <v>2242</v>
      </c>
      <c r="N5067" s="21">
        <v>117</v>
      </c>
      <c r="O5067" s="22" t="str">
        <f t="shared" si="158"/>
        <v>Mexican</v>
      </c>
      <c r="P5067" s="19">
        <f t="shared" si="159"/>
        <v>12.95</v>
      </c>
    </row>
    <row r="5068" spans="12:16" x14ac:dyDescent="0.35">
      <c r="L5068" s="20">
        <v>5067</v>
      </c>
      <c r="M5068" s="20">
        <v>2242</v>
      </c>
      <c r="N5068" s="21">
        <v>129</v>
      </c>
      <c r="O5068" s="22" t="str">
        <f t="shared" si="158"/>
        <v>Italian</v>
      </c>
      <c r="P5068" s="19">
        <f t="shared" si="159"/>
        <v>15.5</v>
      </c>
    </row>
    <row r="5069" spans="12:16" x14ac:dyDescent="0.35">
      <c r="L5069" s="20">
        <v>5068</v>
      </c>
      <c r="M5069" s="20">
        <v>2243</v>
      </c>
      <c r="N5069" s="21">
        <v>101</v>
      </c>
      <c r="O5069" s="22" t="str">
        <f t="shared" si="158"/>
        <v>American</v>
      </c>
      <c r="P5069" s="19">
        <f t="shared" si="159"/>
        <v>12.95</v>
      </c>
    </row>
    <row r="5070" spans="12:16" x14ac:dyDescent="0.35">
      <c r="L5070" s="20">
        <v>5069</v>
      </c>
      <c r="M5070" s="20">
        <v>2243</v>
      </c>
      <c r="N5070" s="21">
        <v>104</v>
      </c>
      <c r="O5070" s="22" t="str">
        <f t="shared" si="158"/>
        <v>American</v>
      </c>
      <c r="P5070" s="19">
        <f t="shared" si="159"/>
        <v>10.5</v>
      </c>
    </row>
    <row r="5071" spans="12:16" x14ac:dyDescent="0.35">
      <c r="L5071" s="20">
        <v>5070</v>
      </c>
      <c r="M5071" s="20">
        <v>2244</v>
      </c>
      <c r="N5071" s="21">
        <v>132</v>
      </c>
      <c r="O5071" s="22" t="str">
        <f t="shared" si="158"/>
        <v>Italian</v>
      </c>
      <c r="P5071" s="19">
        <f t="shared" si="159"/>
        <v>16.95</v>
      </c>
    </row>
    <row r="5072" spans="12:16" x14ac:dyDescent="0.35">
      <c r="L5072" s="20">
        <v>5071</v>
      </c>
      <c r="M5072" s="20">
        <v>2245</v>
      </c>
      <c r="N5072" s="21">
        <v>122</v>
      </c>
      <c r="O5072" s="22" t="str">
        <f t="shared" si="158"/>
        <v>Mexican</v>
      </c>
      <c r="P5072" s="19">
        <f t="shared" si="159"/>
        <v>7</v>
      </c>
    </row>
    <row r="5073" spans="12:16" x14ac:dyDescent="0.35">
      <c r="L5073" s="20">
        <v>5072</v>
      </c>
      <c r="M5073" s="20">
        <v>2246</v>
      </c>
      <c r="N5073" s="21">
        <v>102</v>
      </c>
      <c r="O5073" s="22" t="str">
        <f t="shared" si="158"/>
        <v>American</v>
      </c>
      <c r="P5073" s="19">
        <f t="shared" si="159"/>
        <v>13.95</v>
      </c>
    </row>
    <row r="5074" spans="12:16" x14ac:dyDescent="0.35">
      <c r="L5074" s="20">
        <v>5073</v>
      </c>
      <c r="M5074" s="20">
        <v>2246</v>
      </c>
      <c r="N5074" s="21">
        <v>108</v>
      </c>
      <c r="O5074" s="22" t="str">
        <f t="shared" si="158"/>
        <v>Asian</v>
      </c>
      <c r="P5074" s="19">
        <f t="shared" si="159"/>
        <v>14.5</v>
      </c>
    </row>
    <row r="5075" spans="12:16" x14ac:dyDescent="0.35">
      <c r="L5075" s="20">
        <v>5074</v>
      </c>
      <c r="M5075" s="20">
        <v>2247</v>
      </c>
      <c r="N5075" s="21">
        <v>120</v>
      </c>
      <c r="O5075" s="22" t="str">
        <f t="shared" si="158"/>
        <v>Mexican</v>
      </c>
      <c r="P5075" s="19">
        <f t="shared" si="159"/>
        <v>13.95</v>
      </c>
    </row>
    <row r="5076" spans="12:16" x14ac:dyDescent="0.35">
      <c r="L5076" s="20">
        <v>5075</v>
      </c>
      <c r="M5076" s="20">
        <v>2248</v>
      </c>
      <c r="N5076" s="21">
        <v>103</v>
      </c>
      <c r="O5076" s="22" t="str">
        <f t="shared" si="158"/>
        <v>American</v>
      </c>
      <c r="P5076" s="19">
        <f t="shared" si="159"/>
        <v>9</v>
      </c>
    </row>
    <row r="5077" spans="12:16" x14ac:dyDescent="0.35">
      <c r="L5077" s="20">
        <v>5076</v>
      </c>
      <c r="M5077" s="20">
        <v>2248</v>
      </c>
      <c r="N5077" s="21">
        <v>105</v>
      </c>
      <c r="O5077" s="22" t="str">
        <f t="shared" si="158"/>
        <v>American</v>
      </c>
      <c r="P5077" s="19">
        <f t="shared" si="159"/>
        <v>7</v>
      </c>
    </row>
    <row r="5078" spans="12:16" x14ac:dyDescent="0.35">
      <c r="L5078" s="20">
        <v>5077</v>
      </c>
      <c r="M5078" s="20">
        <v>2249</v>
      </c>
      <c r="N5078" s="21">
        <v>130</v>
      </c>
      <c r="O5078" s="22" t="str">
        <f t="shared" si="158"/>
        <v>Italian</v>
      </c>
      <c r="P5078" s="19">
        <f t="shared" si="159"/>
        <v>19.95</v>
      </c>
    </row>
    <row r="5079" spans="12:16" x14ac:dyDescent="0.35">
      <c r="L5079" s="20">
        <v>5078</v>
      </c>
      <c r="M5079" s="20">
        <v>2250</v>
      </c>
      <c r="N5079" s="21">
        <v>119</v>
      </c>
      <c r="O5079" s="22" t="str">
        <f t="shared" si="158"/>
        <v>Mexican</v>
      </c>
      <c r="P5079" s="19">
        <f t="shared" si="159"/>
        <v>11.95</v>
      </c>
    </row>
    <row r="5080" spans="12:16" x14ac:dyDescent="0.35">
      <c r="L5080" s="20">
        <v>5079</v>
      </c>
      <c r="M5080" s="20">
        <v>2251</v>
      </c>
      <c r="N5080" s="21">
        <v>106</v>
      </c>
      <c r="O5080" s="22" t="str">
        <f t="shared" si="158"/>
        <v>American</v>
      </c>
      <c r="P5080" s="19">
        <f t="shared" si="159"/>
        <v>7</v>
      </c>
    </row>
    <row r="5081" spans="12:16" x14ac:dyDescent="0.35">
      <c r="L5081" s="20">
        <v>5080</v>
      </c>
      <c r="M5081" s="20">
        <v>2251</v>
      </c>
      <c r="N5081" s="21">
        <v>114</v>
      </c>
      <c r="O5081" s="22" t="str">
        <f t="shared" si="158"/>
        <v>Asian</v>
      </c>
      <c r="P5081" s="19">
        <f t="shared" si="159"/>
        <v>9</v>
      </c>
    </row>
    <row r="5082" spans="12:16" x14ac:dyDescent="0.35">
      <c r="L5082" s="20">
        <v>5081</v>
      </c>
      <c r="M5082" s="20">
        <v>2252</v>
      </c>
      <c r="N5082" s="21">
        <v>107</v>
      </c>
      <c r="O5082" s="22" t="str">
        <f t="shared" si="158"/>
        <v>Asian</v>
      </c>
      <c r="P5082" s="19">
        <f t="shared" si="159"/>
        <v>16.5</v>
      </c>
    </row>
    <row r="5083" spans="12:16" x14ac:dyDescent="0.35">
      <c r="L5083" s="20">
        <v>5082</v>
      </c>
      <c r="M5083" s="20">
        <v>2252</v>
      </c>
      <c r="N5083" s="21">
        <v>132</v>
      </c>
      <c r="O5083" s="22" t="str">
        <f t="shared" si="158"/>
        <v>Italian</v>
      </c>
      <c r="P5083" s="19">
        <f t="shared" si="159"/>
        <v>16.95</v>
      </c>
    </row>
    <row r="5084" spans="12:16" x14ac:dyDescent="0.35">
      <c r="L5084" s="20">
        <v>5083</v>
      </c>
      <c r="M5084" s="20">
        <v>2253</v>
      </c>
      <c r="N5084" s="21">
        <v>101</v>
      </c>
      <c r="O5084" s="22" t="str">
        <f t="shared" si="158"/>
        <v>American</v>
      </c>
      <c r="P5084" s="19">
        <f t="shared" si="159"/>
        <v>12.95</v>
      </c>
    </row>
    <row r="5085" spans="12:16" x14ac:dyDescent="0.35">
      <c r="L5085" s="20">
        <v>5084</v>
      </c>
      <c r="M5085" s="20">
        <v>2254</v>
      </c>
      <c r="N5085" s="21">
        <v>101</v>
      </c>
      <c r="O5085" s="22" t="str">
        <f t="shared" si="158"/>
        <v>American</v>
      </c>
      <c r="P5085" s="19">
        <f t="shared" si="159"/>
        <v>12.95</v>
      </c>
    </row>
    <row r="5086" spans="12:16" x14ac:dyDescent="0.35">
      <c r="L5086" s="20">
        <v>5085</v>
      </c>
      <c r="M5086" s="20">
        <v>2254</v>
      </c>
      <c r="N5086" s="21">
        <v>115</v>
      </c>
      <c r="O5086" s="22" t="str">
        <f t="shared" si="158"/>
        <v>Mexican</v>
      </c>
      <c r="P5086" s="19">
        <f t="shared" si="159"/>
        <v>11.95</v>
      </c>
    </row>
    <row r="5087" spans="12:16" x14ac:dyDescent="0.35">
      <c r="L5087" s="20">
        <v>5086</v>
      </c>
      <c r="M5087" s="20">
        <v>2254</v>
      </c>
      <c r="N5087" s="21">
        <v>108</v>
      </c>
      <c r="O5087" s="22" t="str">
        <f t="shared" si="158"/>
        <v>Asian</v>
      </c>
      <c r="P5087" s="19">
        <f t="shared" si="159"/>
        <v>14.5</v>
      </c>
    </row>
    <row r="5088" spans="12:16" x14ac:dyDescent="0.35">
      <c r="L5088" s="20">
        <v>5087</v>
      </c>
      <c r="M5088" s="20">
        <v>2254</v>
      </c>
      <c r="N5088" s="21">
        <v>117</v>
      </c>
      <c r="O5088" s="22" t="str">
        <f t="shared" si="158"/>
        <v>Mexican</v>
      </c>
      <c r="P5088" s="19">
        <f t="shared" si="159"/>
        <v>12.95</v>
      </c>
    </row>
    <row r="5089" spans="12:16" x14ac:dyDescent="0.35">
      <c r="L5089" s="20">
        <v>5088</v>
      </c>
      <c r="M5089" s="20">
        <v>2254</v>
      </c>
      <c r="N5089" s="21">
        <v>117</v>
      </c>
      <c r="O5089" s="22" t="str">
        <f t="shared" si="158"/>
        <v>Mexican</v>
      </c>
      <c r="P5089" s="19">
        <f t="shared" si="159"/>
        <v>12.95</v>
      </c>
    </row>
    <row r="5090" spans="12:16" x14ac:dyDescent="0.35">
      <c r="L5090" s="20">
        <v>5089</v>
      </c>
      <c r="M5090" s="20">
        <v>2254</v>
      </c>
      <c r="N5090" s="21">
        <v>127</v>
      </c>
      <c r="O5090" s="22" t="str">
        <f t="shared" si="158"/>
        <v>Italian</v>
      </c>
      <c r="P5090" s="19">
        <f t="shared" si="159"/>
        <v>17.95</v>
      </c>
    </row>
    <row r="5091" spans="12:16" x14ac:dyDescent="0.35">
      <c r="L5091" s="20">
        <v>5090</v>
      </c>
      <c r="M5091" s="20">
        <v>2254</v>
      </c>
      <c r="N5091" s="21">
        <v>120</v>
      </c>
      <c r="O5091" s="22" t="str">
        <f t="shared" si="158"/>
        <v>Mexican</v>
      </c>
      <c r="P5091" s="19">
        <f t="shared" si="159"/>
        <v>13.95</v>
      </c>
    </row>
    <row r="5092" spans="12:16" x14ac:dyDescent="0.35">
      <c r="L5092" s="20">
        <v>5091</v>
      </c>
      <c r="M5092" s="20">
        <v>2254</v>
      </c>
      <c r="N5092" s="21">
        <v>106</v>
      </c>
      <c r="O5092" s="22" t="str">
        <f t="shared" si="158"/>
        <v>American</v>
      </c>
      <c r="P5092" s="19">
        <f t="shared" si="159"/>
        <v>7</v>
      </c>
    </row>
    <row r="5093" spans="12:16" x14ac:dyDescent="0.35">
      <c r="L5093" s="20">
        <v>5092</v>
      </c>
      <c r="M5093" s="20">
        <v>2254</v>
      </c>
      <c r="N5093" s="21">
        <v>132</v>
      </c>
      <c r="O5093" s="22" t="str">
        <f t="shared" si="158"/>
        <v>Italian</v>
      </c>
      <c r="P5093" s="19">
        <f t="shared" si="159"/>
        <v>16.95</v>
      </c>
    </row>
    <row r="5094" spans="12:16" x14ac:dyDescent="0.35">
      <c r="L5094" s="20">
        <v>5093</v>
      </c>
      <c r="M5094" s="20">
        <v>2255</v>
      </c>
      <c r="N5094" s="21">
        <v>107</v>
      </c>
      <c r="O5094" s="22" t="str">
        <f t="shared" si="158"/>
        <v>Asian</v>
      </c>
      <c r="P5094" s="19">
        <f t="shared" si="159"/>
        <v>16.5</v>
      </c>
    </row>
    <row r="5095" spans="12:16" x14ac:dyDescent="0.35">
      <c r="L5095" s="20">
        <v>5094</v>
      </c>
      <c r="M5095" s="20">
        <v>2255</v>
      </c>
      <c r="N5095" s="21">
        <v>108</v>
      </c>
      <c r="O5095" s="22" t="str">
        <f t="shared" si="158"/>
        <v>Asian</v>
      </c>
      <c r="P5095" s="19">
        <f t="shared" si="159"/>
        <v>14.5</v>
      </c>
    </row>
    <row r="5096" spans="12:16" x14ac:dyDescent="0.35">
      <c r="L5096" s="20">
        <v>5095</v>
      </c>
      <c r="M5096" s="20">
        <v>2255</v>
      </c>
      <c r="N5096" s="21">
        <v>122</v>
      </c>
      <c r="O5096" s="22" t="str">
        <f t="shared" si="158"/>
        <v>Mexican</v>
      </c>
      <c r="P5096" s="19">
        <f t="shared" si="159"/>
        <v>7</v>
      </c>
    </row>
    <row r="5097" spans="12:16" x14ac:dyDescent="0.35">
      <c r="L5097" s="20">
        <v>5096</v>
      </c>
      <c r="M5097" s="20">
        <v>2256</v>
      </c>
      <c r="N5097" s="21">
        <v>125</v>
      </c>
      <c r="O5097" s="22" t="str">
        <f t="shared" si="158"/>
        <v>Italian</v>
      </c>
      <c r="P5097" s="19">
        <f t="shared" si="159"/>
        <v>17.95</v>
      </c>
    </row>
    <row r="5098" spans="12:16" x14ac:dyDescent="0.35">
      <c r="L5098" s="20">
        <v>5097</v>
      </c>
      <c r="M5098" s="20">
        <v>2256</v>
      </c>
      <c r="N5098" s="21">
        <v>113</v>
      </c>
      <c r="O5098" s="22" t="str">
        <f t="shared" si="158"/>
        <v>Asian</v>
      </c>
      <c r="P5098" s="19">
        <f t="shared" si="159"/>
        <v>5</v>
      </c>
    </row>
    <row r="5099" spans="12:16" x14ac:dyDescent="0.35">
      <c r="L5099" s="20">
        <v>5098</v>
      </c>
      <c r="M5099" s="20">
        <v>2256</v>
      </c>
      <c r="N5099" s="21">
        <v>106</v>
      </c>
      <c r="O5099" s="22" t="str">
        <f t="shared" si="158"/>
        <v>American</v>
      </c>
      <c r="P5099" s="19">
        <f t="shared" si="159"/>
        <v>7</v>
      </c>
    </row>
    <row r="5100" spans="12:16" x14ac:dyDescent="0.35">
      <c r="L5100" s="20">
        <v>5099</v>
      </c>
      <c r="M5100" s="20">
        <v>2256</v>
      </c>
      <c r="N5100" s="21">
        <v>132</v>
      </c>
      <c r="O5100" s="22" t="str">
        <f t="shared" si="158"/>
        <v>Italian</v>
      </c>
      <c r="P5100" s="19">
        <f t="shared" si="159"/>
        <v>16.95</v>
      </c>
    </row>
    <row r="5101" spans="12:16" x14ac:dyDescent="0.35">
      <c r="L5101" s="20">
        <v>5100</v>
      </c>
      <c r="M5101" s="20">
        <v>2257</v>
      </c>
      <c r="N5101" s="21">
        <v>107</v>
      </c>
      <c r="O5101" s="22" t="str">
        <f t="shared" si="158"/>
        <v>Asian</v>
      </c>
      <c r="P5101" s="19">
        <f t="shared" si="159"/>
        <v>16.5</v>
      </c>
    </row>
    <row r="5102" spans="12:16" x14ac:dyDescent="0.35">
      <c r="L5102" s="20">
        <v>5101</v>
      </c>
      <c r="M5102" s="20">
        <v>2257</v>
      </c>
      <c r="N5102" s="21">
        <v>117</v>
      </c>
      <c r="O5102" s="22" t="str">
        <f t="shared" si="158"/>
        <v>Mexican</v>
      </c>
      <c r="P5102" s="19">
        <f t="shared" si="159"/>
        <v>12.95</v>
      </c>
    </row>
    <row r="5103" spans="12:16" x14ac:dyDescent="0.35">
      <c r="L5103" s="20">
        <v>5102</v>
      </c>
      <c r="M5103" s="20">
        <v>2257</v>
      </c>
      <c r="N5103" s="21">
        <v>106</v>
      </c>
      <c r="O5103" s="22" t="str">
        <f t="shared" si="158"/>
        <v>American</v>
      </c>
      <c r="P5103" s="19">
        <f t="shared" si="159"/>
        <v>7</v>
      </c>
    </row>
    <row r="5104" spans="12:16" x14ac:dyDescent="0.35">
      <c r="L5104" s="20">
        <v>5103</v>
      </c>
      <c r="M5104" s="20">
        <v>2258</v>
      </c>
      <c r="N5104" s="21" t="s">
        <v>45</v>
      </c>
      <c r="O5104" s="22" t="e">
        <f t="shared" si="158"/>
        <v>#N/A</v>
      </c>
      <c r="P5104" s="19" t="e">
        <f t="shared" si="159"/>
        <v>#N/A</v>
      </c>
    </row>
    <row r="5105" spans="12:16" x14ac:dyDescent="0.35">
      <c r="L5105" s="20">
        <v>5104</v>
      </c>
      <c r="M5105" s="20">
        <v>2259</v>
      </c>
      <c r="N5105" s="21">
        <v>119</v>
      </c>
      <c r="O5105" s="22" t="str">
        <f t="shared" si="158"/>
        <v>Mexican</v>
      </c>
      <c r="P5105" s="19">
        <f t="shared" si="159"/>
        <v>11.95</v>
      </c>
    </row>
    <row r="5106" spans="12:16" x14ac:dyDescent="0.35">
      <c r="L5106" s="20">
        <v>5105</v>
      </c>
      <c r="M5106" s="20">
        <v>2260</v>
      </c>
      <c r="N5106" s="21">
        <v>101</v>
      </c>
      <c r="O5106" s="22" t="str">
        <f t="shared" si="158"/>
        <v>American</v>
      </c>
      <c r="P5106" s="19">
        <f t="shared" si="159"/>
        <v>12.95</v>
      </c>
    </row>
    <row r="5107" spans="12:16" x14ac:dyDescent="0.35">
      <c r="L5107" s="20">
        <v>5106</v>
      </c>
      <c r="M5107" s="20">
        <v>2260</v>
      </c>
      <c r="N5107" s="21">
        <v>115</v>
      </c>
      <c r="O5107" s="22" t="str">
        <f t="shared" si="158"/>
        <v>Mexican</v>
      </c>
      <c r="P5107" s="19">
        <f t="shared" si="159"/>
        <v>11.95</v>
      </c>
    </row>
    <row r="5108" spans="12:16" x14ac:dyDescent="0.35">
      <c r="L5108" s="20">
        <v>5107</v>
      </c>
      <c r="M5108" s="20">
        <v>2260</v>
      </c>
      <c r="N5108" s="21">
        <v>130</v>
      </c>
      <c r="O5108" s="22" t="str">
        <f t="shared" si="158"/>
        <v>Italian</v>
      </c>
      <c r="P5108" s="19">
        <f t="shared" si="159"/>
        <v>19.95</v>
      </c>
    </row>
    <row r="5109" spans="12:16" x14ac:dyDescent="0.35">
      <c r="L5109" s="20">
        <v>5108</v>
      </c>
      <c r="M5109" s="20">
        <v>2260</v>
      </c>
      <c r="N5109" s="21">
        <v>131</v>
      </c>
      <c r="O5109" s="22" t="str">
        <f t="shared" si="158"/>
        <v>Italian</v>
      </c>
      <c r="P5109" s="19">
        <f t="shared" si="159"/>
        <v>17.95</v>
      </c>
    </row>
    <row r="5110" spans="12:16" x14ac:dyDescent="0.35">
      <c r="L5110" s="20">
        <v>5109</v>
      </c>
      <c r="M5110" s="20">
        <v>2261</v>
      </c>
      <c r="N5110" s="21">
        <v>110</v>
      </c>
      <c r="O5110" s="22" t="str">
        <f t="shared" si="158"/>
        <v>Asian</v>
      </c>
      <c r="P5110" s="19">
        <f t="shared" si="159"/>
        <v>17.95</v>
      </c>
    </row>
    <row r="5111" spans="12:16" x14ac:dyDescent="0.35">
      <c r="L5111" s="20">
        <v>5110</v>
      </c>
      <c r="M5111" s="20">
        <v>2262</v>
      </c>
      <c r="N5111" s="21">
        <v>125</v>
      </c>
      <c r="O5111" s="22" t="str">
        <f t="shared" si="158"/>
        <v>Italian</v>
      </c>
      <c r="P5111" s="19">
        <f t="shared" si="159"/>
        <v>17.95</v>
      </c>
    </row>
    <row r="5112" spans="12:16" x14ac:dyDescent="0.35">
      <c r="L5112" s="20">
        <v>5111</v>
      </c>
      <c r="M5112" s="20">
        <v>2262</v>
      </c>
      <c r="N5112" s="21">
        <v>119</v>
      </c>
      <c r="O5112" s="22" t="str">
        <f t="shared" si="158"/>
        <v>Mexican</v>
      </c>
      <c r="P5112" s="19">
        <f t="shared" si="159"/>
        <v>11.95</v>
      </c>
    </row>
    <row r="5113" spans="12:16" x14ac:dyDescent="0.35">
      <c r="L5113" s="20">
        <v>5112</v>
      </c>
      <c r="M5113" s="20">
        <v>2263</v>
      </c>
      <c r="N5113" s="21">
        <v>102</v>
      </c>
      <c r="O5113" s="22" t="str">
        <f t="shared" si="158"/>
        <v>American</v>
      </c>
      <c r="P5113" s="19">
        <f t="shared" si="159"/>
        <v>13.95</v>
      </c>
    </row>
    <row r="5114" spans="12:16" x14ac:dyDescent="0.35">
      <c r="L5114" s="20">
        <v>5113</v>
      </c>
      <c r="M5114" s="20">
        <v>2263</v>
      </c>
      <c r="N5114" s="21">
        <v>122</v>
      </c>
      <c r="O5114" s="22" t="str">
        <f t="shared" si="158"/>
        <v>Mexican</v>
      </c>
      <c r="P5114" s="19">
        <f t="shared" si="159"/>
        <v>7</v>
      </c>
    </row>
    <row r="5115" spans="12:16" x14ac:dyDescent="0.35">
      <c r="L5115" s="20">
        <v>5114</v>
      </c>
      <c r="M5115" s="20">
        <v>2264</v>
      </c>
      <c r="N5115" s="21">
        <v>110</v>
      </c>
      <c r="O5115" s="22" t="str">
        <f t="shared" si="158"/>
        <v>Asian</v>
      </c>
      <c r="P5115" s="19">
        <f t="shared" si="159"/>
        <v>17.95</v>
      </c>
    </row>
    <row r="5116" spans="12:16" x14ac:dyDescent="0.35">
      <c r="L5116" s="20">
        <v>5115</v>
      </c>
      <c r="M5116" s="20">
        <v>2264</v>
      </c>
      <c r="N5116" s="21">
        <v>131</v>
      </c>
      <c r="O5116" s="22" t="str">
        <f t="shared" si="158"/>
        <v>Italian</v>
      </c>
      <c r="P5116" s="19">
        <f t="shared" si="159"/>
        <v>17.95</v>
      </c>
    </row>
    <row r="5117" spans="12:16" x14ac:dyDescent="0.35">
      <c r="L5117" s="20">
        <v>5116</v>
      </c>
      <c r="M5117" s="20">
        <v>2265</v>
      </c>
      <c r="N5117" s="21">
        <v>101</v>
      </c>
      <c r="O5117" s="22" t="str">
        <f t="shared" si="158"/>
        <v>American</v>
      </c>
      <c r="P5117" s="19">
        <f t="shared" si="159"/>
        <v>12.95</v>
      </c>
    </row>
    <row r="5118" spans="12:16" x14ac:dyDescent="0.35">
      <c r="L5118" s="20">
        <v>5117</v>
      </c>
      <c r="M5118" s="20">
        <v>2265</v>
      </c>
      <c r="N5118" s="21">
        <v>126</v>
      </c>
      <c r="O5118" s="22" t="str">
        <f t="shared" si="158"/>
        <v>Italian</v>
      </c>
      <c r="P5118" s="19">
        <f t="shared" si="159"/>
        <v>14.5</v>
      </c>
    </row>
    <row r="5119" spans="12:16" x14ac:dyDescent="0.35">
      <c r="L5119" s="20">
        <v>5118</v>
      </c>
      <c r="M5119" s="20">
        <v>2265</v>
      </c>
      <c r="N5119" s="21">
        <v>109</v>
      </c>
      <c r="O5119" s="22" t="str">
        <f t="shared" si="158"/>
        <v>Asian</v>
      </c>
      <c r="P5119" s="19">
        <f t="shared" si="159"/>
        <v>17.95</v>
      </c>
    </row>
    <row r="5120" spans="12:16" x14ac:dyDescent="0.35">
      <c r="L5120" s="20">
        <v>5119</v>
      </c>
      <c r="M5120" s="20">
        <v>2265</v>
      </c>
      <c r="N5120" s="21">
        <v>132</v>
      </c>
      <c r="O5120" s="22" t="str">
        <f t="shared" si="158"/>
        <v>Italian</v>
      </c>
      <c r="P5120" s="19">
        <f t="shared" si="159"/>
        <v>16.95</v>
      </c>
    </row>
    <row r="5121" spans="12:16" x14ac:dyDescent="0.35">
      <c r="L5121" s="20">
        <v>5120</v>
      </c>
      <c r="M5121" s="20">
        <v>2266</v>
      </c>
      <c r="N5121" s="21">
        <v>131</v>
      </c>
      <c r="O5121" s="22" t="str">
        <f t="shared" si="158"/>
        <v>Italian</v>
      </c>
      <c r="P5121" s="19">
        <f t="shared" si="159"/>
        <v>17.95</v>
      </c>
    </row>
    <row r="5122" spans="12:16" x14ac:dyDescent="0.35">
      <c r="L5122" s="20">
        <v>5121</v>
      </c>
      <c r="M5122" s="20">
        <v>2267</v>
      </c>
      <c r="N5122" s="21">
        <v>103</v>
      </c>
      <c r="O5122" s="22" t="str">
        <f t="shared" si="158"/>
        <v>American</v>
      </c>
      <c r="P5122" s="19">
        <f t="shared" si="159"/>
        <v>9</v>
      </c>
    </row>
    <row r="5123" spans="12:16" x14ac:dyDescent="0.35">
      <c r="L5123" s="20">
        <v>5122</v>
      </c>
      <c r="M5123" s="20">
        <v>2267</v>
      </c>
      <c r="N5123" s="21">
        <v>108</v>
      </c>
      <c r="O5123" s="22" t="str">
        <f t="shared" ref="O5123:O5186" si="160">_xlfn.XLOOKUP(N5123,$A$2:$A$33,$C$2:$C$33)</f>
        <v>Asian</v>
      </c>
      <c r="P5123" s="19">
        <f t="shared" ref="P5123:P5186" si="161">_xlfn.XLOOKUP(N5123,$A$2:$A$33,$D$2:$D$33)</f>
        <v>14.5</v>
      </c>
    </row>
    <row r="5124" spans="12:16" x14ac:dyDescent="0.35">
      <c r="L5124" s="20">
        <v>5123</v>
      </c>
      <c r="M5124" s="20">
        <v>2267</v>
      </c>
      <c r="N5124" s="21">
        <v>121</v>
      </c>
      <c r="O5124" s="22" t="str">
        <f t="shared" si="160"/>
        <v>Mexican</v>
      </c>
      <c r="P5124" s="19">
        <f t="shared" si="161"/>
        <v>10.5</v>
      </c>
    </row>
    <row r="5125" spans="12:16" x14ac:dyDescent="0.35">
      <c r="L5125" s="20">
        <v>5124</v>
      </c>
      <c r="M5125" s="20">
        <v>2268</v>
      </c>
      <c r="N5125" s="21">
        <v>105</v>
      </c>
      <c r="O5125" s="22" t="str">
        <f t="shared" si="160"/>
        <v>American</v>
      </c>
      <c r="P5125" s="19">
        <f t="shared" si="161"/>
        <v>7</v>
      </c>
    </row>
    <row r="5126" spans="12:16" x14ac:dyDescent="0.35">
      <c r="L5126" s="20">
        <v>5125</v>
      </c>
      <c r="M5126" s="20">
        <v>2269</v>
      </c>
      <c r="N5126" s="21">
        <v>107</v>
      </c>
      <c r="O5126" s="22" t="str">
        <f t="shared" si="160"/>
        <v>Asian</v>
      </c>
      <c r="P5126" s="19">
        <f t="shared" si="161"/>
        <v>16.5</v>
      </c>
    </row>
    <row r="5127" spans="12:16" x14ac:dyDescent="0.35">
      <c r="L5127" s="20">
        <v>5126</v>
      </c>
      <c r="M5127" s="20">
        <v>2269</v>
      </c>
      <c r="N5127" s="21">
        <v>117</v>
      </c>
      <c r="O5127" s="22" t="str">
        <f t="shared" si="160"/>
        <v>Mexican</v>
      </c>
      <c r="P5127" s="19">
        <f t="shared" si="161"/>
        <v>12.95</v>
      </c>
    </row>
    <row r="5128" spans="12:16" x14ac:dyDescent="0.35">
      <c r="L5128" s="20">
        <v>5127</v>
      </c>
      <c r="M5128" s="20">
        <v>2270</v>
      </c>
      <c r="N5128" s="21">
        <v>120</v>
      </c>
      <c r="O5128" s="22" t="str">
        <f t="shared" si="160"/>
        <v>Mexican</v>
      </c>
      <c r="P5128" s="19">
        <f t="shared" si="161"/>
        <v>13.95</v>
      </c>
    </row>
    <row r="5129" spans="12:16" x14ac:dyDescent="0.35">
      <c r="L5129" s="20">
        <v>5128</v>
      </c>
      <c r="M5129" s="20">
        <v>2270</v>
      </c>
      <c r="N5129" s="21">
        <v>106</v>
      </c>
      <c r="O5129" s="22" t="str">
        <f t="shared" si="160"/>
        <v>American</v>
      </c>
      <c r="P5129" s="19">
        <f t="shared" si="161"/>
        <v>7</v>
      </c>
    </row>
    <row r="5130" spans="12:16" x14ac:dyDescent="0.35">
      <c r="L5130" s="20">
        <v>5129</v>
      </c>
      <c r="M5130" s="20">
        <v>2271</v>
      </c>
      <c r="N5130" s="21">
        <v>105</v>
      </c>
      <c r="O5130" s="22" t="str">
        <f t="shared" si="160"/>
        <v>American</v>
      </c>
      <c r="P5130" s="19">
        <f t="shared" si="161"/>
        <v>7</v>
      </c>
    </row>
    <row r="5131" spans="12:16" x14ac:dyDescent="0.35">
      <c r="L5131" s="20">
        <v>5130</v>
      </c>
      <c r="M5131" s="20">
        <v>2272</v>
      </c>
      <c r="N5131" s="21">
        <v>104</v>
      </c>
      <c r="O5131" s="22" t="str">
        <f t="shared" si="160"/>
        <v>American</v>
      </c>
      <c r="P5131" s="19">
        <f t="shared" si="161"/>
        <v>10.5</v>
      </c>
    </row>
    <row r="5132" spans="12:16" x14ac:dyDescent="0.35">
      <c r="L5132" s="20">
        <v>5131</v>
      </c>
      <c r="M5132" s="20">
        <v>2272</v>
      </c>
      <c r="N5132" s="21">
        <v>127</v>
      </c>
      <c r="O5132" s="22" t="str">
        <f t="shared" si="160"/>
        <v>Italian</v>
      </c>
      <c r="P5132" s="19">
        <f t="shared" si="161"/>
        <v>17.95</v>
      </c>
    </row>
    <row r="5133" spans="12:16" x14ac:dyDescent="0.35">
      <c r="L5133" s="20">
        <v>5132</v>
      </c>
      <c r="M5133" s="20">
        <v>2272</v>
      </c>
      <c r="N5133" s="21">
        <v>118</v>
      </c>
      <c r="O5133" s="22" t="str">
        <f t="shared" si="160"/>
        <v>Mexican</v>
      </c>
      <c r="P5133" s="19">
        <f t="shared" si="161"/>
        <v>14.95</v>
      </c>
    </row>
    <row r="5134" spans="12:16" x14ac:dyDescent="0.35">
      <c r="L5134" s="20">
        <v>5133</v>
      </c>
      <c r="M5134" s="20">
        <v>2272</v>
      </c>
      <c r="N5134" s="21">
        <v>131</v>
      </c>
      <c r="O5134" s="22" t="str">
        <f t="shared" si="160"/>
        <v>Italian</v>
      </c>
      <c r="P5134" s="19">
        <f t="shared" si="161"/>
        <v>17.95</v>
      </c>
    </row>
    <row r="5135" spans="12:16" x14ac:dyDescent="0.35">
      <c r="L5135" s="20">
        <v>5134</v>
      </c>
      <c r="M5135" s="20">
        <v>2273</v>
      </c>
      <c r="N5135" s="21">
        <v>107</v>
      </c>
      <c r="O5135" s="22" t="str">
        <f t="shared" si="160"/>
        <v>Asian</v>
      </c>
      <c r="P5135" s="19">
        <f t="shared" si="161"/>
        <v>16.5</v>
      </c>
    </row>
    <row r="5136" spans="12:16" x14ac:dyDescent="0.35">
      <c r="L5136" s="20">
        <v>5135</v>
      </c>
      <c r="M5136" s="20">
        <v>2273</v>
      </c>
      <c r="N5136" s="21">
        <v>116</v>
      </c>
      <c r="O5136" s="22" t="str">
        <f t="shared" si="160"/>
        <v>Mexican</v>
      </c>
      <c r="P5136" s="19">
        <f t="shared" si="161"/>
        <v>13.95</v>
      </c>
    </row>
    <row r="5137" spans="12:16" x14ac:dyDescent="0.35">
      <c r="L5137" s="20">
        <v>5136</v>
      </c>
      <c r="M5137" s="20">
        <v>2273</v>
      </c>
      <c r="N5137" s="21">
        <v>110</v>
      </c>
      <c r="O5137" s="22" t="str">
        <f t="shared" si="160"/>
        <v>Asian</v>
      </c>
      <c r="P5137" s="19">
        <f t="shared" si="161"/>
        <v>17.95</v>
      </c>
    </row>
    <row r="5138" spans="12:16" x14ac:dyDescent="0.35">
      <c r="L5138" s="20">
        <v>5137</v>
      </c>
      <c r="M5138" s="20">
        <v>2274</v>
      </c>
      <c r="N5138" s="21">
        <v>132</v>
      </c>
      <c r="O5138" s="22" t="str">
        <f t="shared" si="160"/>
        <v>Italian</v>
      </c>
      <c r="P5138" s="19">
        <f t="shared" si="161"/>
        <v>16.95</v>
      </c>
    </row>
    <row r="5139" spans="12:16" x14ac:dyDescent="0.35">
      <c r="L5139" s="20">
        <v>5138</v>
      </c>
      <c r="M5139" s="20">
        <v>2275</v>
      </c>
      <c r="N5139" s="21">
        <v>108</v>
      </c>
      <c r="O5139" s="22" t="str">
        <f t="shared" si="160"/>
        <v>Asian</v>
      </c>
      <c r="P5139" s="19">
        <f t="shared" si="161"/>
        <v>14.5</v>
      </c>
    </row>
    <row r="5140" spans="12:16" x14ac:dyDescent="0.35">
      <c r="L5140" s="20">
        <v>5139</v>
      </c>
      <c r="M5140" s="20">
        <v>2275</v>
      </c>
      <c r="N5140" s="21">
        <v>109</v>
      </c>
      <c r="O5140" s="22" t="str">
        <f t="shared" si="160"/>
        <v>Asian</v>
      </c>
      <c r="P5140" s="19">
        <f t="shared" si="161"/>
        <v>17.95</v>
      </c>
    </row>
    <row r="5141" spans="12:16" x14ac:dyDescent="0.35">
      <c r="L5141" s="20">
        <v>5140</v>
      </c>
      <c r="M5141" s="20">
        <v>2276</v>
      </c>
      <c r="N5141" s="21">
        <v>103</v>
      </c>
      <c r="O5141" s="22" t="str">
        <f t="shared" si="160"/>
        <v>American</v>
      </c>
      <c r="P5141" s="19">
        <f t="shared" si="161"/>
        <v>9</v>
      </c>
    </row>
    <row r="5142" spans="12:16" x14ac:dyDescent="0.35">
      <c r="L5142" s="20">
        <v>5141</v>
      </c>
      <c r="M5142" s="20">
        <v>2277</v>
      </c>
      <c r="N5142" s="21">
        <v>116</v>
      </c>
      <c r="O5142" s="22" t="str">
        <f t="shared" si="160"/>
        <v>Mexican</v>
      </c>
      <c r="P5142" s="19">
        <f t="shared" si="161"/>
        <v>13.95</v>
      </c>
    </row>
    <row r="5143" spans="12:16" x14ac:dyDescent="0.35">
      <c r="L5143" s="20">
        <v>5142</v>
      </c>
      <c r="M5143" s="20">
        <v>2277</v>
      </c>
      <c r="N5143" s="21">
        <v>125</v>
      </c>
      <c r="O5143" s="22" t="str">
        <f t="shared" si="160"/>
        <v>Italian</v>
      </c>
      <c r="P5143" s="19">
        <f t="shared" si="161"/>
        <v>17.95</v>
      </c>
    </row>
    <row r="5144" spans="12:16" x14ac:dyDescent="0.35">
      <c r="L5144" s="20">
        <v>5143</v>
      </c>
      <c r="M5144" s="20">
        <v>2277</v>
      </c>
      <c r="N5144" s="21">
        <v>125</v>
      </c>
      <c r="O5144" s="22" t="str">
        <f t="shared" si="160"/>
        <v>Italian</v>
      </c>
      <c r="P5144" s="19">
        <f t="shared" si="161"/>
        <v>17.95</v>
      </c>
    </row>
    <row r="5145" spans="12:16" x14ac:dyDescent="0.35">
      <c r="L5145" s="20">
        <v>5144</v>
      </c>
      <c r="M5145" s="20">
        <v>2277</v>
      </c>
      <c r="N5145" s="21">
        <v>121</v>
      </c>
      <c r="O5145" s="22" t="str">
        <f t="shared" si="160"/>
        <v>Mexican</v>
      </c>
      <c r="P5145" s="19">
        <f t="shared" si="161"/>
        <v>10.5</v>
      </c>
    </row>
    <row r="5146" spans="12:16" x14ac:dyDescent="0.35">
      <c r="L5146" s="20">
        <v>5145</v>
      </c>
      <c r="M5146" s="20">
        <v>2278</v>
      </c>
      <c r="N5146" s="21">
        <v>131</v>
      </c>
      <c r="O5146" s="22" t="str">
        <f t="shared" si="160"/>
        <v>Italian</v>
      </c>
      <c r="P5146" s="19">
        <f t="shared" si="161"/>
        <v>17.95</v>
      </c>
    </row>
    <row r="5147" spans="12:16" x14ac:dyDescent="0.35">
      <c r="L5147" s="20">
        <v>5146</v>
      </c>
      <c r="M5147" s="20">
        <v>2278</v>
      </c>
      <c r="N5147" s="21">
        <v>132</v>
      </c>
      <c r="O5147" s="22" t="str">
        <f t="shared" si="160"/>
        <v>Italian</v>
      </c>
      <c r="P5147" s="19">
        <f t="shared" si="161"/>
        <v>16.95</v>
      </c>
    </row>
    <row r="5148" spans="12:16" x14ac:dyDescent="0.35">
      <c r="L5148" s="20">
        <v>5147</v>
      </c>
      <c r="M5148" s="20">
        <v>2279</v>
      </c>
      <c r="N5148" s="21">
        <v>125</v>
      </c>
      <c r="O5148" s="22" t="str">
        <f t="shared" si="160"/>
        <v>Italian</v>
      </c>
      <c r="P5148" s="19">
        <f t="shared" si="161"/>
        <v>17.95</v>
      </c>
    </row>
    <row r="5149" spans="12:16" x14ac:dyDescent="0.35">
      <c r="L5149" s="20">
        <v>5148</v>
      </c>
      <c r="M5149" s="20">
        <v>2280</v>
      </c>
      <c r="N5149" s="21">
        <v>117</v>
      </c>
      <c r="O5149" s="22" t="str">
        <f t="shared" si="160"/>
        <v>Mexican</v>
      </c>
      <c r="P5149" s="19">
        <f t="shared" si="161"/>
        <v>12.95</v>
      </c>
    </row>
    <row r="5150" spans="12:16" x14ac:dyDescent="0.35">
      <c r="L5150" s="20">
        <v>5149</v>
      </c>
      <c r="M5150" s="20">
        <v>2280</v>
      </c>
      <c r="N5150" s="21">
        <v>113</v>
      </c>
      <c r="O5150" s="22" t="str">
        <f t="shared" si="160"/>
        <v>Asian</v>
      </c>
      <c r="P5150" s="19">
        <f t="shared" si="161"/>
        <v>5</v>
      </c>
    </row>
    <row r="5151" spans="12:16" x14ac:dyDescent="0.35">
      <c r="L5151" s="20">
        <v>5150</v>
      </c>
      <c r="M5151" s="20">
        <v>2280</v>
      </c>
      <c r="N5151" s="21">
        <v>119</v>
      </c>
      <c r="O5151" s="22" t="str">
        <f t="shared" si="160"/>
        <v>Mexican</v>
      </c>
      <c r="P5151" s="19">
        <f t="shared" si="161"/>
        <v>11.95</v>
      </c>
    </row>
    <row r="5152" spans="12:16" x14ac:dyDescent="0.35">
      <c r="L5152" s="20">
        <v>5151</v>
      </c>
      <c r="M5152" s="20">
        <v>2280</v>
      </c>
      <c r="N5152" s="21">
        <v>131</v>
      </c>
      <c r="O5152" s="22" t="str">
        <f t="shared" si="160"/>
        <v>Italian</v>
      </c>
      <c r="P5152" s="19">
        <f t="shared" si="161"/>
        <v>17.95</v>
      </c>
    </row>
    <row r="5153" spans="12:16" x14ac:dyDescent="0.35">
      <c r="L5153" s="20">
        <v>5152</v>
      </c>
      <c r="M5153" s="20">
        <v>2281</v>
      </c>
      <c r="N5153" s="21">
        <v>131</v>
      </c>
      <c r="O5153" s="22" t="str">
        <f t="shared" si="160"/>
        <v>Italian</v>
      </c>
      <c r="P5153" s="19">
        <f t="shared" si="161"/>
        <v>17.95</v>
      </c>
    </row>
    <row r="5154" spans="12:16" x14ac:dyDescent="0.35">
      <c r="L5154" s="20">
        <v>5153</v>
      </c>
      <c r="M5154" s="20">
        <v>2282</v>
      </c>
      <c r="N5154" s="21">
        <v>114</v>
      </c>
      <c r="O5154" s="22" t="str">
        <f t="shared" si="160"/>
        <v>Asian</v>
      </c>
      <c r="P5154" s="19">
        <f t="shared" si="161"/>
        <v>9</v>
      </c>
    </row>
    <row r="5155" spans="12:16" x14ac:dyDescent="0.35">
      <c r="L5155" s="20">
        <v>5154</v>
      </c>
      <c r="M5155" s="20">
        <v>2283</v>
      </c>
      <c r="N5155" s="21">
        <v>103</v>
      </c>
      <c r="O5155" s="22" t="str">
        <f t="shared" si="160"/>
        <v>American</v>
      </c>
      <c r="P5155" s="19">
        <f t="shared" si="161"/>
        <v>9</v>
      </c>
    </row>
    <row r="5156" spans="12:16" x14ac:dyDescent="0.35">
      <c r="L5156" s="20">
        <v>5155</v>
      </c>
      <c r="M5156" s="20">
        <v>2283</v>
      </c>
      <c r="N5156" s="21">
        <v>124</v>
      </c>
      <c r="O5156" s="22" t="str">
        <f t="shared" si="160"/>
        <v>Italian</v>
      </c>
      <c r="P5156" s="19">
        <f t="shared" si="161"/>
        <v>14.5</v>
      </c>
    </row>
    <row r="5157" spans="12:16" x14ac:dyDescent="0.35">
      <c r="L5157" s="20">
        <v>5156</v>
      </c>
      <c r="M5157" s="20">
        <v>2283</v>
      </c>
      <c r="N5157" s="21">
        <v>126</v>
      </c>
      <c r="O5157" s="22" t="str">
        <f t="shared" si="160"/>
        <v>Italian</v>
      </c>
      <c r="P5157" s="19">
        <f t="shared" si="161"/>
        <v>14.5</v>
      </c>
    </row>
    <row r="5158" spans="12:16" x14ac:dyDescent="0.35">
      <c r="L5158" s="20">
        <v>5157</v>
      </c>
      <c r="M5158" s="20">
        <v>2283</v>
      </c>
      <c r="N5158" s="21">
        <v>129</v>
      </c>
      <c r="O5158" s="22" t="str">
        <f t="shared" si="160"/>
        <v>Italian</v>
      </c>
      <c r="P5158" s="19">
        <f t="shared" si="161"/>
        <v>15.5</v>
      </c>
    </row>
    <row r="5159" spans="12:16" x14ac:dyDescent="0.35">
      <c r="L5159" s="20">
        <v>5158</v>
      </c>
      <c r="M5159" s="20">
        <v>2284</v>
      </c>
      <c r="N5159" s="21">
        <v>102</v>
      </c>
      <c r="O5159" s="22" t="str">
        <f t="shared" si="160"/>
        <v>American</v>
      </c>
      <c r="P5159" s="19">
        <f t="shared" si="161"/>
        <v>13.95</v>
      </c>
    </row>
    <row r="5160" spans="12:16" x14ac:dyDescent="0.35">
      <c r="L5160" s="20">
        <v>5159</v>
      </c>
      <c r="M5160" s="20">
        <v>2284</v>
      </c>
      <c r="N5160" s="21">
        <v>108</v>
      </c>
      <c r="O5160" s="22" t="str">
        <f t="shared" si="160"/>
        <v>Asian</v>
      </c>
      <c r="P5160" s="19">
        <f t="shared" si="161"/>
        <v>14.5</v>
      </c>
    </row>
    <row r="5161" spans="12:16" x14ac:dyDescent="0.35">
      <c r="L5161" s="20">
        <v>5160</v>
      </c>
      <c r="M5161" s="20">
        <v>2284</v>
      </c>
      <c r="N5161" s="21">
        <v>110</v>
      </c>
      <c r="O5161" s="22" t="str">
        <f t="shared" si="160"/>
        <v>Asian</v>
      </c>
      <c r="P5161" s="19">
        <f t="shared" si="161"/>
        <v>17.95</v>
      </c>
    </row>
    <row r="5162" spans="12:16" x14ac:dyDescent="0.35">
      <c r="L5162" s="20">
        <v>5161</v>
      </c>
      <c r="M5162" s="20">
        <v>2285</v>
      </c>
      <c r="N5162" s="21">
        <v>117</v>
      </c>
      <c r="O5162" s="22" t="str">
        <f t="shared" si="160"/>
        <v>Mexican</v>
      </c>
      <c r="P5162" s="19">
        <f t="shared" si="161"/>
        <v>12.95</v>
      </c>
    </row>
    <row r="5163" spans="12:16" x14ac:dyDescent="0.35">
      <c r="L5163" s="20">
        <v>5162</v>
      </c>
      <c r="M5163" s="20">
        <v>2286</v>
      </c>
      <c r="N5163" s="21">
        <v>110</v>
      </c>
      <c r="O5163" s="22" t="str">
        <f t="shared" si="160"/>
        <v>Asian</v>
      </c>
      <c r="P5163" s="19">
        <f t="shared" si="161"/>
        <v>17.95</v>
      </c>
    </row>
    <row r="5164" spans="12:16" x14ac:dyDescent="0.35">
      <c r="L5164" s="20">
        <v>5163</v>
      </c>
      <c r="M5164" s="20">
        <v>2287</v>
      </c>
      <c r="N5164" s="21">
        <v>117</v>
      </c>
      <c r="O5164" s="22" t="str">
        <f t="shared" si="160"/>
        <v>Mexican</v>
      </c>
      <c r="P5164" s="19">
        <f t="shared" si="161"/>
        <v>12.95</v>
      </c>
    </row>
    <row r="5165" spans="12:16" x14ac:dyDescent="0.35">
      <c r="L5165" s="20">
        <v>5164</v>
      </c>
      <c r="M5165" s="20">
        <v>2288</v>
      </c>
      <c r="N5165" s="21">
        <v>106</v>
      </c>
      <c r="O5165" s="22" t="str">
        <f t="shared" si="160"/>
        <v>American</v>
      </c>
      <c r="P5165" s="19">
        <f t="shared" si="161"/>
        <v>7</v>
      </c>
    </row>
    <row r="5166" spans="12:16" x14ac:dyDescent="0.35">
      <c r="L5166" s="20">
        <v>5165</v>
      </c>
      <c r="M5166" s="20">
        <v>2289</v>
      </c>
      <c r="N5166" s="21">
        <v>102</v>
      </c>
      <c r="O5166" s="22" t="str">
        <f t="shared" si="160"/>
        <v>American</v>
      </c>
      <c r="P5166" s="19">
        <f t="shared" si="161"/>
        <v>13.95</v>
      </c>
    </row>
    <row r="5167" spans="12:16" x14ac:dyDescent="0.35">
      <c r="L5167" s="20">
        <v>5166</v>
      </c>
      <c r="M5167" s="20">
        <v>2289</v>
      </c>
      <c r="N5167" s="21">
        <v>119</v>
      </c>
      <c r="O5167" s="22" t="str">
        <f t="shared" si="160"/>
        <v>Mexican</v>
      </c>
      <c r="P5167" s="19">
        <f t="shared" si="161"/>
        <v>11.95</v>
      </c>
    </row>
    <row r="5168" spans="12:16" x14ac:dyDescent="0.35">
      <c r="L5168" s="20">
        <v>5167</v>
      </c>
      <c r="M5168" s="20">
        <v>2289</v>
      </c>
      <c r="N5168" s="21">
        <v>120</v>
      </c>
      <c r="O5168" s="22" t="str">
        <f t="shared" si="160"/>
        <v>Mexican</v>
      </c>
      <c r="P5168" s="19">
        <f t="shared" si="161"/>
        <v>13.95</v>
      </c>
    </row>
    <row r="5169" spans="12:16" x14ac:dyDescent="0.35">
      <c r="L5169" s="20">
        <v>5168</v>
      </c>
      <c r="M5169" s="20">
        <v>2289</v>
      </c>
      <c r="N5169" s="21">
        <v>131</v>
      </c>
      <c r="O5169" s="22" t="str">
        <f t="shared" si="160"/>
        <v>Italian</v>
      </c>
      <c r="P5169" s="19">
        <f t="shared" si="161"/>
        <v>17.95</v>
      </c>
    </row>
    <row r="5170" spans="12:16" x14ac:dyDescent="0.35">
      <c r="L5170" s="20">
        <v>5169</v>
      </c>
      <c r="M5170" s="20">
        <v>2290</v>
      </c>
      <c r="N5170" s="21">
        <v>110</v>
      </c>
      <c r="O5170" s="22" t="str">
        <f t="shared" si="160"/>
        <v>Asian</v>
      </c>
      <c r="P5170" s="19">
        <f t="shared" si="161"/>
        <v>17.95</v>
      </c>
    </row>
    <row r="5171" spans="12:16" x14ac:dyDescent="0.35">
      <c r="L5171" s="20">
        <v>5170</v>
      </c>
      <c r="M5171" s="20">
        <v>2291</v>
      </c>
      <c r="N5171" s="21">
        <v>102</v>
      </c>
      <c r="O5171" s="22" t="str">
        <f t="shared" si="160"/>
        <v>American</v>
      </c>
      <c r="P5171" s="19">
        <f t="shared" si="161"/>
        <v>13.95</v>
      </c>
    </row>
    <row r="5172" spans="12:16" x14ac:dyDescent="0.35">
      <c r="L5172" s="20">
        <v>5171</v>
      </c>
      <c r="M5172" s="20">
        <v>2291</v>
      </c>
      <c r="N5172" s="21">
        <v>102</v>
      </c>
      <c r="O5172" s="22" t="str">
        <f t="shared" si="160"/>
        <v>American</v>
      </c>
      <c r="P5172" s="19">
        <f t="shared" si="161"/>
        <v>13.95</v>
      </c>
    </row>
    <row r="5173" spans="12:16" x14ac:dyDescent="0.35">
      <c r="L5173" s="20">
        <v>5172</v>
      </c>
      <c r="M5173" s="20">
        <v>2291</v>
      </c>
      <c r="N5173" s="21">
        <v>124</v>
      </c>
      <c r="O5173" s="22" t="str">
        <f t="shared" si="160"/>
        <v>Italian</v>
      </c>
      <c r="P5173" s="19">
        <f t="shared" si="161"/>
        <v>14.5</v>
      </c>
    </row>
    <row r="5174" spans="12:16" x14ac:dyDescent="0.35">
      <c r="L5174" s="20">
        <v>5173</v>
      </c>
      <c r="M5174" s="20">
        <v>2292</v>
      </c>
      <c r="N5174" s="21">
        <v>108</v>
      </c>
      <c r="O5174" s="22" t="str">
        <f t="shared" si="160"/>
        <v>Asian</v>
      </c>
      <c r="P5174" s="19">
        <f t="shared" si="161"/>
        <v>14.5</v>
      </c>
    </row>
    <row r="5175" spans="12:16" x14ac:dyDescent="0.35">
      <c r="L5175" s="20">
        <v>5174</v>
      </c>
      <c r="M5175" s="20">
        <v>2292</v>
      </c>
      <c r="N5175" s="21">
        <v>113</v>
      </c>
      <c r="O5175" s="22" t="str">
        <f t="shared" si="160"/>
        <v>Asian</v>
      </c>
      <c r="P5175" s="19">
        <f t="shared" si="161"/>
        <v>5</v>
      </c>
    </row>
    <row r="5176" spans="12:16" x14ac:dyDescent="0.35">
      <c r="L5176" s="20">
        <v>5175</v>
      </c>
      <c r="M5176" s="20">
        <v>2292</v>
      </c>
      <c r="N5176" s="21">
        <v>119</v>
      </c>
      <c r="O5176" s="22" t="str">
        <f t="shared" si="160"/>
        <v>Mexican</v>
      </c>
      <c r="P5176" s="19">
        <f t="shared" si="161"/>
        <v>11.95</v>
      </c>
    </row>
    <row r="5177" spans="12:16" x14ac:dyDescent="0.35">
      <c r="L5177" s="20">
        <v>5176</v>
      </c>
      <c r="M5177" s="20">
        <v>2292</v>
      </c>
      <c r="N5177" s="21">
        <v>105</v>
      </c>
      <c r="O5177" s="22" t="str">
        <f t="shared" si="160"/>
        <v>American</v>
      </c>
      <c r="P5177" s="19">
        <f t="shared" si="161"/>
        <v>7</v>
      </c>
    </row>
    <row r="5178" spans="12:16" x14ac:dyDescent="0.35">
      <c r="L5178" s="20">
        <v>5177</v>
      </c>
      <c r="M5178" s="20">
        <v>2293</v>
      </c>
      <c r="N5178" s="21">
        <v>101</v>
      </c>
      <c r="O5178" s="22" t="str">
        <f t="shared" si="160"/>
        <v>American</v>
      </c>
      <c r="P5178" s="19">
        <f t="shared" si="161"/>
        <v>12.95</v>
      </c>
    </row>
    <row r="5179" spans="12:16" x14ac:dyDescent="0.35">
      <c r="L5179" s="20">
        <v>5178</v>
      </c>
      <c r="M5179" s="20">
        <v>2293</v>
      </c>
      <c r="N5179" s="21">
        <v>122</v>
      </c>
      <c r="O5179" s="22" t="str">
        <f t="shared" si="160"/>
        <v>Mexican</v>
      </c>
      <c r="P5179" s="19">
        <f t="shared" si="161"/>
        <v>7</v>
      </c>
    </row>
    <row r="5180" spans="12:16" x14ac:dyDescent="0.35">
      <c r="L5180" s="20">
        <v>5179</v>
      </c>
      <c r="M5180" s="20">
        <v>2294</v>
      </c>
      <c r="N5180" s="21">
        <v>119</v>
      </c>
      <c r="O5180" s="22" t="str">
        <f t="shared" si="160"/>
        <v>Mexican</v>
      </c>
      <c r="P5180" s="19">
        <f t="shared" si="161"/>
        <v>11.95</v>
      </c>
    </row>
    <row r="5181" spans="12:16" x14ac:dyDescent="0.35">
      <c r="L5181" s="20">
        <v>5180</v>
      </c>
      <c r="M5181" s="20">
        <v>2295</v>
      </c>
      <c r="N5181" s="21">
        <v>119</v>
      </c>
      <c r="O5181" s="22" t="str">
        <f t="shared" si="160"/>
        <v>Mexican</v>
      </c>
      <c r="P5181" s="19">
        <f t="shared" si="161"/>
        <v>11.95</v>
      </c>
    </row>
    <row r="5182" spans="12:16" x14ac:dyDescent="0.35">
      <c r="L5182" s="20">
        <v>5181</v>
      </c>
      <c r="M5182" s="20">
        <v>2296</v>
      </c>
      <c r="N5182" s="21">
        <v>102</v>
      </c>
      <c r="O5182" s="22" t="str">
        <f t="shared" si="160"/>
        <v>American</v>
      </c>
      <c r="P5182" s="19">
        <f t="shared" si="161"/>
        <v>13.95</v>
      </c>
    </row>
    <row r="5183" spans="12:16" x14ac:dyDescent="0.35">
      <c r="L5183" s="20">
        <v>5182</v>
      </c>
      <c r="M5183" s="20">
        <v>2296</v>
      </c>
      <c r="N5183" s="21">
        <v>117</v>
      </c>
      <c r="O5183" s="22" t="str">
        <f t="shared" si="160"/>
        <v>Mexican</v>
      </c>
      <c r="P5183" s="19">
        <f t="shared" si="161"/>
        <v>12.95</v>
      </c>
    </row>
    <row r="5184" spans="12:16" x14ac:dyDescent="0.35">
      <c r="L5184" s="20">
        <v>5183</v>
      </c>
      <c r="M5184" s="20">
        <v>2296</v>
      </c>
      <c r="N5184" s="21">
        <v>105</v>
      </c>
      <c r="O5184" s="22" t="str">
        <f t="shared" si="160"/>
        <v>American</v>
      </c>
      <c r="P5184" s="19">
        <f t="shared" si="161"/>
        <v>7</v>
      </c>
    </row>
    <row r="5185" spans="12:16" x14ac:dyDescent="0.35">
      <c r="L5185" s="20">
        <v>5184</v>
      </c>
      <c r="M5185" s="20">
        <v>2296</v>
      </c>
      <c r="N5185" s="21">
        <v>122</v>
      </c>
      <c r="O5185" s="22" t="str">
        <f t="shared" si="160"/>
        <v>Mexican</v>
      </c>
      <c r="P5185" s="19">
        <f t="shared" si="161"/>
        <v>7</v>
      </c>
    </row>
    <row r="5186" spans="12:16" x14ac:dyDescent="0.35">
      <c r="L5186" s="20">
        <v>5185</v>
      </c>
      <c r="M5186" s="20">
        <v>2297</v>
      </c>
      <c r="N5186" s="21">
        <v>126</v>
      </c>
      <c r="O5186" s="22" t="str">
        <f t="shared" si="160"/>
        <v>Italian</v>
      </c>
      <c r="P5186" s="19">
        <f t="shared" si="161"/>
        <v>14.5</v>
      </c>
    </row>
    <row r="5187" spans="12:16" x14ac:dyDescent="0.35">
      <c r="L5187" s="20">
        <v>5186</v>
      </c>
      <c r="M5187" s="20">
        <v>2298</v>
      </c>
      <c r="N5187" s="21">
        <v>104</v>
      </c>
      <c r="O5187" s="22" t="str">
        <f t="shared" ref="O5187:O5250" si="162">_xlfn.XLOOKUP(N5187,$A$2:$A$33,$C$2:$C$33)</f>
        <v>American</v>
      </c>
      <c r="P5187" s="19">
        <f t="shared" ref="P5187:P5250" si="163">_xlfn.XLOOKUP(N5187,$A$2:$A$33,$D$2:$D$33)</f>
        <v>10.5</v>
      </c>
    </row>
    <row r="5188" spans="12:16" x14ac:dyDescent="0.35">
      <c r="L5188" s="20">
        <v>5187</v>
      </c>
      <c r="M5188" s="20">
        <v>2298</v>
      </c>
      <c r="N5188" s="21">
        <v>108</v>
      </c>
      <c r="O5188" s="22" t="str">
        <f t="shared" si="162"/>
        <v>Asian</v>
      </c>
      <c r="P5188" s="19">
        <f t="shared" si="163"/>
        <v>14.5</v>
      </c>
    </row>
    <row r="5189" spans="12:16" x14ac:dyDescent="0.35">
      <c r="L5189" s="20">
        <v>5188</v>
      </c>
      <c r="M5189" s="20">
        <v>2298</v>
      </c>
      <c r="N5189" s="21">
        <v>105</v>
      </c>
      <c r="O5189" s="22" t="str">
        <f t="shared" si="162"/>
        <v>American</v>
      </c>
      <c r="P5189" s="19">
        <f t="shared" si="163"/>
        <v>7</v>
      </c>
    </row>
    <row r="5190" spans="12:16" x14ac:dyDescent="0.35">
      <c r="L5190" s="20">
        <v>5189</v>
      </c>
      <c r="M5190" s="20">
        <v>2298</v>
      </c>
      <c r="N5190" s="21">
        <v>106</v>
      </c>
      <c r="O5190" s="22" t="str">
        <f t="shared" si="162"/>
        <v>American</v>
      </c>
      <c r="P5190" s="19">
        <f t="shared" si="163"/>
        <v>7</v>
      </c>
    </row>
    <row r="5191" spans="12:16" x14ac:dyDescent="0.35">
      <c r="L5191" s="20">
        <v>5190</v>
      </c>
      <c r="M5191" s="20">
        <v>2299</v>
      </c>
      <c r="N5191" s="21">
        <v>119</v>
      </c>
      <c r="O5191" s="22" t="str">
        <f t="shared" si="162"/>
        <v>Mexican</v>
      </c>
      <c r="P5191" s="19">
        <f t="shared" si="163"/>
        <v>11.95</v>
      </c>
    </row>
    <row r="5192" spans="12:16" x14ac:dyDescent="0.35">
      <c r="L5192" s="20">
        <v>5191</v>
      </c>
      <c r="M5192" s="20">
        <v>2299</v>
      </c>
      <c r="N5192" s="21">
        <v>114</v>
      </c>
      <c r="O5192" s="22" t="str">
        <f t="shared" si="162"/>
        <v>Asian</v>
      </c>
      <c r="P5192" s="19">
        <f t="shared" si="163"/>
        <v>9</v>
      </c>
    </row>
    <row r="5193" spans="12:16" x14ac:dyDescent="0.35">
      <c r="L5193" s="20">
        <v>5192</v>
      </c>
      <c r="M5193" s="20">
        <v>2300</v>
      </c>
      <c r="N5193" s="21">
        <v>125</v>
      </c>
      <c r="O5193" s="22" t="str">
        <f t="shared" si="162"/>
        <v>Italian</v>
      </c>
      <c r="P5193" s="19">
        <f t="shared" si="163"/>
        <v>17.95</v>
      </c>
    </row>
    <row r="5194" spans="12:16" x14ac:dyDescent="0.35">
      <c r="L5194" s="20">
        <v>5193</v>
      </c>
      <c r="M5194" s="20">
        <v>2301</v>
      </c>
      <c r="N5194" s="21">
        <v>116</v>
      </c>
      <c r="O5194" s="22" t="str">
        <f t="shared" si="162"/>
        <v>Mexican</v>
      </c>
      <c r="P5194" s="19">
        <f t="shared" si="163"/>
        <v>13.95</v>
      </c>
    </row>
    <row r="5195" spans="12:16" x14ac:dyDescent="0.35">
      <c r="L5195" s="20">
        <v>5194</v>
      </c>
      <c r="M5195" s="20">
        <v>2301</v>
      </c>
      <c r="N5195" s="21">
        <v>102</v>
      </c>
      <c r="O5195" s="22" t="str">
        <f t="shared" si="162"/>
        <v>American</v>
      </c>
      <c r="P5195" s="19">
        <f t="shared" si="163"/>
        <v>13.95</v>
      </c>
    </row>
    <row r="5196" spans="12:16" x14ac:dyDescent="0.35">
      <c r="L5196" s="20">
        <v>5195</v>
      </c>
      <c r="M5196" s="20">
        <v>2302</v>
      </c>
      <c r="N5196" s="21">
        <v>124</v>
      </c>
      <c r="O5196" s="22" t="str">
        <f t="shared" si="162"/>
        <v>Italian</v>
      </c>
      <c r="P5196" s="19">
        <f t="shared" si="163"/>
        <v>14.5</v>
      </c>
    </row>
    <row r="5197" spans="12:16" x14ac:dyDescent="0.35">
      <c r="L5197" s="20">
        <v>5196</v>
      </c>
      <c r="M5197" s="20">
        <v>2302</v>
      </c>
      <c r="N5197" s="21">
        <v>110</v>
      </c>
      <c r="O5197" s="22" t="str">
        <f t="shared" si="162"/>
        <v>Asian</v>
      </c>
      <c r="P5197" s="19">
        <f t="shared" si="163"/>
        <v>17.95</v>
      </c>
    </row>
    <row r="5198" spans="12:16" x14ac:dyDescent="0.35">
      <c r="L5198" s="20">
        <v>5197</v>
      </c>
      <c r="M5198" s="20">
        <v>2303</v>
      </c>
      <c r="N5198" s="21">
        <v>103</v>
      </c>
      <c r="O5198" s="22" t="str">
        <f t="shared" si="162"/>
        <v>American</v>
      </c>
      <c r="P5198" s="19">
        <f t="shared" si="163"/>
        <v>9</v>
      </c>
    </row>
    <row r="5199" spans="12:16" x14ac:dyDescent="0.35">
      <c r="L5199" s="20">
        <v>5198</v>
      </c>
      <c r="M5199" s="20">
        <v>2303</v>
      </c>
      <c r="N5199" s="21">
        <v>114</v>
      </c>
      <c r="O5199" s="22" t="str">
        <f t="shared" si="162"/>
        <v>Asian</v>
      </c>
      <c r="P5199" s="19">
        <f t="shared" si="163"/>
        <v>9</v>
      </c>
    </row>
    <row r="5200" spans="12:16" x14ac:dyDescent="0.35">
      <c r="L5200" s="20">
        <v>5199</v>
      </c>
      <c r="M5200" s="20">
        <v>2304</v>
      </c>
      <c r="N5200" s="21">
        <v>107</v>
      </c>
      <c r="O5200" s="22" t="str">
        <f t="shared" si="162"/>
        <v>Asian</v>
      </c>
      <c r="P5200" s="19">
        <f t="shared" si="163"/>
        <v>16.5</v>
      </c>
    </row>
    <row r="5201" spans="12:16" x14ac:dyDescent="0.35">
      <c r="L5201" s="20">
        <v>5200</v>
      </c>
      <c r="M5201" s="20">
        <v>2304</v>
      </c>
      <c r="N5201" s="21">
        <v>128</v>
      </c>
      <c r="O5201" s="22" t="str">
        <f t="shared" si="162"/>
        <v>Italian</v>
      </c>
      <c r="P5201" s="19">
        <f t="shared" si="163"/>
        <v>15.5</v>
      </c>
    </row>
    <row r="5202" spans="12:16" x14ac:dyDescent="0.35">
      <c r="L5202" s="20">
        <v>5201</v>
      </c>
      <c r="M5202" s="20">
        <v>2305</v>
      </c>
      <c r="N5202" s="21">
        <v>107</v>
      </c>
      <c r="O5202" s="22" t="str">
        <f t="shared" si="162"/>
        <v>Asian</v>
      </c>
      <c r="P5202" s="19">
        <f t="shared" si="163"/>
        <v>16.5</v>
      </c>
    </row>
    <row r="5203" spans="12:16" x14ac:dyDescent="0.35">
      <c r="L5203" s="20">
        <v>5202</v>
      </c>
      <c r="M5203" s="20">
        <v>2306</v>
      </c>
      <c r="N5203" s="21">
        <v>113</v>
      </c>
      <c r="O5203" s="22" t="str">
        <f t="shared" si="162"/>
        <v>Asian</v>
      </c>
      <c r="P5203" s="19">
        <f t="shared" si="163"/>
        <v>5</v>
      </c>
    </row>
    <row r="5204" spans="12:16" x14ac:dyDescent="0.35">
      <c r="L5204" s="20">
        <v>5203</v>
      </c>
      <c r="M5204" s="20">
        <v>2306</v>
      </c>
      <c r="N5204" s="21">
        <v>113</v>
      </c>
      <c r="O5204" s="22" t="str">
        <f t="shared" si="162"/>
        <v>Asian</v>
      </c>
      <c r="P5204" s="19">
        <f t="shared" si="163"/>
        <v>5</v>
      </c>
    </row>
    <row r="5205" spans="12:16" x14ac:dyDescent="0.35">
      <c r="L5205" s="20">
        <v>5204</v>
      </c>
      <c r="M5205" s="20">
        <v>2306</v>
      </c>
      <c r="N5205" s="21">
        <v>119</v>
      </c>
      <c r="O5205" s="22" t="str">
        <f t="shared" si="162"/>
        <v>Mexican</v>
      </c>
      <c r="P5205" s="19">
        <f t="shared" si="163"/>
        <v>11.95</v>
      </c>
    </row>
    <row r="5206" spans="12:16" x14ac:dyDescent="0.35">
      <c r="L5206" s="20">
        <v>5205</v>
      </c>
      <c r="M5206" s="20">
        <v>2307</v>
      </c>
      <c r="N5206" s="21">
        <v>131</v>
      </c>
      <c r="O5206" s="22" t="str">
        <f t="shared" si="162"/>
        <v>Italian</v>
      </c>
      <c r="P5206" s="19">
        <f t="shared" si="163"/>
        <v>17.95</v>
      </c>
    </row>
    <row r="5207" spans="12:16" x14ac:dyDescent="0.35">
      <c r="L5207" s="20">
        <v>5206</v>
      </c>
      <c r="M5207" s="20">
        <v>2308</v>
      </c>
      <c r="N5207" s="21">
        <v>117</v>
      </c>
      <c r="O5207" s="22" t="str">
        <f t="shared" si="162"/>
        <v>Mexican</v>
      </c>
      <c r="P5207" s="19">
        <f t="shared" si="163"/>
        <v>12.95</v>
      </c>
    </row>
    <row r="5208" spans="12:16" x14ac:dyDescent="0.35">
      <c r="L5208" s="20">
        <v>5207</v>
      </c>
      <c r="M5208" s="20">
        <v>2308</v>
      </c>
      <c r="N5208" s="21">
        <v>119</v>
      </c>
      <c r="O5208" s="22" t="str">
        <f t="shared" si="162"/>
        <v>Mexican</v>
      </c>
      <c r="P5208" s="19">
        <f t="shared" si="163"/>
        <v>11.95</v>
      </c>
    </row>
    <row r="5209" spans="12:16" x14ac:dyDescent="0.35">
      <c r="L5209" s="20">
        <v>5208</v>
      </c>
      <c r="M5209" s="20">
        <v>2308</v>
      </c>
      <c r="N5209" s="21">
        <v>130</v>
      </c>
      <c r="O5209" s="22" t="str">
        <f t="shared" si="162"/>
        <v>Italian</v>
      </c>
      <c r="P5209" s="19">
        <f t="shared" si="163"/>
        <v>19.95</v>
      </c>
    </row>
    <row r="5210" spans="12:16" x14ac:dyDescent="0.35">
      <c r="L5210" s="20">
        <v>5209</v>
      </c>
      <c r="M5210" s="20">
        <v>2309</v>
      </c>
      <c r="N5210" s="21">
        <v>101</v>
      </c>
      <c r="O5210" s="22" t="str">
        <f t="shared" si="162"/>
        <v>American</v>
      </c>
      <c r="P5210" s="19">
        <f t="shared" si="163"/>
        <v>12.95</v>
      </c>
    </row>
    <row r="5211" spans="12:16" x14ac:dyDescent="0.35">
      <c r="L5211" s="20">
        <v>5210</v>
      </c>
      <c r="M5211" s="20">
        <v>2309</v>
      </c>
      <c r="N5211" s="21">
        <v>102</v>
      </c>
      <c r="O5211" s="22" t="str">
        <f t="shared" si="162"/>
        <v>American</v>
      </c>
      <c r="P5211" s="19">
        <f t="shared" si="163"/>
        <v>13.95</v>
      </c>
    </row>
    <row r="5212" spans="12:16" x14ac:dyDescent="0.35">
      <c r="L5212" s="20">
        <v>5211</v>
      </c>
      <c r="M5212" s="20">
        <v>2309</v>
      </c>
      <c r="N5212" s="21">
        <v>103</v>
      </c>
      <c r="O5212" s="22" t="str">
        <f t="shared" si="162"/>
        <v>American</v>
      </c>
      <c r="P5212" s="19">
        <f t="shared" si="163"/>
        <v>9</v>
      </c>
    </row>
    <row r="5213" spans="12:16" x14ac:dyDescent="0.35">
      <c r="L5213" s="20">
        <v>5212</v>
      </c>
      <c r="M5213" s="20">
        <v>2309</v>
      </c>
      <c r="N5213" s="21">
        <v>104</v>
      </c>
      <c r="O5213" s="22" t="str">
        <f t="shared" si="162"/>
        <v>American</v>
      </c>
      <c r="P5213" s="19">
        <f t="shared" si="163"/>
        <v>10.5</v>
      </c>
    </row>
    <row r="5214" spans="12:16" x14ac:dyDescent="0.35">
      <c r="L5214" s="20">
        <v>5213</v>
      </c>
      <c r="M5214" s="20">
        <v>2309</v>
      </c>
      <c r="N5214" s="21">
        <v>125</v>
      </c>
      <c r="O5214" s="22" t="str">
        <f t="shared" si="162"/>
        <v>Italian</v>
      </c>
      <c r="P5214" s="19">
        <f t="shared" si="163"/>
        <v>17.95</v>
      </c>
    </row>
    <row r="5215" spans="12:16" x14ac:dyDescent="0.35">
      <c r="L5215" s="20">
        <v>5214</v>
      </c>
      <c r="M5215" s="20">
        <v>2309</v>
      </c>
      <c r="N5215" s="21">
        <v>117</v>
      </c>
      <c r="O5215" s="22" t="str">
        <f t="shared" si="162"/>
        <v>Mexican</v>
      </c>
      <c r="P5215" s="19">
        <f t="shared" si="163"/>
        <v>12.95</v>
      </c>
    </row>
    <row r="5216" spans="12:16" x14ac:dyDescent="0.35">
      <c r="L5216" s="20">
        <v>5215</v>
      </c>
      <c r="M5216" s="20">
        <v>2309</v>
      </c>
      <c r="N5216" s="21">
        <v>129</v>
      </c>
      <c r="O5216" s="22" t="str">
        <f t="shared" si="162"/>
        <v>Italian</v>
      </c>
      <c r="P5216" s="19">
        <f t="shared" si="163"/>
        <v>15.5</v>
      </c>
    </row>
    <row r="5217" spans="12:16" x14ac:dyDescent="0.35">
      <c r="L5217" s="20">
        <v>5216</v>
      </c>
      <c r="M5217" s="20">
        <v>2309</v>
      </c>
      <c r="N5217" s="21">
        <v>122</v>
      </c>
      <c r="O5217" s="22" t="str">
        <f t="shared" si="162"/>
        <v>Mexican</v>
      </c>
      <c r="P5217" s="19">
        <f t="shared" si="163"/>
        <v>7</v>
      </c>
    </row>
    <row r="5218" spans="12:16" x14ac:dyDescent="0.35">
      <c r="L5218" s="20">
        <v>5217</v>
      </c>
      <c r="M5218" s="20">
        <v>2309</v>
      </c>
      <c r="N5218" s="21">
        <v>130</v>
      </c>
      <c r="O5218" s="22" t="str">
        <f t="shared" si="162"/>
        <v>Italian</v>
      </c>
      <c r="P5218" s="19">
        <f t="shared" si="163"/>
        <v>19.95</v>
      </c>
    </row>
    <row r="5219" spans="12:16" x14ac:dyDescent="0.35">
      <c r="L5219" s="20">
        <v>5218</v>
      </c>
      <c r="M5219" s="20">
        <v>2310</v>
      </c>
      <c r="N5219" s="21">
        <v>113</v>
      </c>
      <c r="O5219" s="22" t="str">
        <f t="shared" si="162"/>
        <v>Asian</v>
      </c>
      <c r="P5219" s="19">
        <f t="shared" si="163"/>
        <v>5</v>
      </c>
    </row>
    <row r="5220" spans="12:16" x14ac:dyDescent="0.35">
      <c r="L5220" s="20">
        <v>5219</v>
      </c>
      <c r="M5220" s="20">
        <v>2311</v>
      </c>
      <c r="N5220" s="21">
        <v>131</v>
      </c>
      <c r="O5220" s="22" t="str">
        <f t="shared" si="162"/>
        <v>Italian</v>
      </c>
      <c r="P5220" s="19">
        <f t="shared" si="163"/>
        <v>17.95</v>
      </c>
    </row>
    <row r="5221" spans="12:16" x14ac:dyDescent="0.35">
      <c r="L5221" s="20">
        <v>5220</v>
      </c>
      <c r="M5221" s="20">
        <v>2312</v>
      </c>
      <c r="N5221" s="21">
        <v>109</v>
      </c>
      <c r="O5221" s="22" t="str">
        <f t="shared" si="162"/>
        <v>Asian</v>
      </c>
      <c r="P5221" s="19">
        <f t="shared" si="163"/>
        <v>17.95</v>
      </c>
    </row>
    <row r="5222" spans="12:16" x14ac:dyDescent="0.35">
      <c r="L5222" s="20">
        <v>5221</v>
      </c>
      <c r="M5222" s="20">
        <v>2312</v>
      </c>
      <c r="N5222" s="21">
        <v>128</v>
      </c>
      <c r="O5222" s="22" t="str">
        <f t="shared" si="162"/>
        <v>Italian</v>
      </c>
      <c r="P5222" s="19">
        <f t="shared" si="163"/>
        <v>15.5</v>
      </c>
    </row>
    <row r="5223" spans="12:16" x14ac:dyDescent="0.35">
      <c r="L5223" s="20">
        <v>5222</v>
      </c>
      <c r="M5223" s="20">
        <v>2312</v>
      </c>
      <c r="N5223" s="21">
        <v>105</v>
      </c>
      <c r="O5223" s="22" t="str">
        <f t="shared" si="162"/>
        <v>American</v>
      </c>
      <c r="P5223" s="19">
        <f t="shared" si="163"/>
        <v>7</v>
      </c>
    </row>
    <row r="5224" spans="12:16" x14ac:dyDescent="0.35">
      <c r="L5224" s="20">
        <v>5223</v>
      </c>
      <c r="M5224" s="20">
        <v>2313</v>
      </c>
      <c r="N5224" s="21">
        <v>115</v>
      </c>
      <c r="O5224" s="22" t="str">
        <f t="shared" si="162"/>
        <v>Mexican</v>
      </c>
      <c r="P5224" s="19">
        <f t="shared" si="163"/>
        <v>11.95</v>
      </c>
    </row>
    <row r="5225" spans="12:16" x14ac:dyDescent="0.35">
      <c r="L5225" s="20">
        <v>5224</v>
      </c>
      <c r="M5225" s="20">
        <v>2313</v>
      </c>
      <c r="N5225" s="21">
        <v>109</v>
      </c>
      <c r="O5225" s="22" t="str">
        <f t="shared" si="162"/>
        <v>Asian</v>
      </c>
      <c r="P5225" s="19">
        <f t="shared" si="163"/>
        <v>17.95</v>
      </c>
    </row>
    <row r="5226" spans="12:16" x14ac:dyDescent="0.35">
      <c r="L5226" s="20">
        <v>5225</v>
      </c>
      <c r="M5226" s="20">
        <v>2314</v>
      </c>
      <c r="N5226" s="21">
        <v>107</v>
      </c>
      <c r="O5226" s="22" t="str">
        <f t="shared" si="162"/>
        <v>Asian</v>
      </c>
      <c r="P5226" s="19">
        <f t="shared" si="163"/>
        <v>16.5</v>
      </c>
    </row>
    <row r="5227" spans="12:16" x14ac:dyDescent="0.35">
      <c r="L5227" s="20">
        <v>5226</v>
      </c>
      <c r="M5227" s="20">
        <v>2314</v>
      </c>
      <c r="N5227" s="21">
        <v>105</v>
      </c>
      <c r="O5227" s="22" t="str">
        <f t="shared" si="162"/>
        <v>American</v>
      </c>
      <c r="P5227" s="19">
        <f t="shared" si="163"/>
        <v>7</v>
      </c>
    </row>
    <row r="5228" spans="12:16" x14ac:dyDescent="0.35">
      <c r="L5228" s="20">
        <v>5227</v>
      </c>
      <c r="M5228" s="20">
        <v>2314</v>
      </c>
      <c r="N5228" s="21">
        <v>122</v>
      </c>
      <c r="O5228" s="22" t="str">
        <f t="shared" si="162"/>
        <v>Mexican</v>
      </c>
      <c r="P5228" s="19">
        <f t="shared" si="163"/>
        <v>7</v>
      </c>
    </row>
    <row r="5229" spans="12:16" x14ac:dyDescent="0.35">
      <c r="L5229" s="20">
        <v>5228</v>
      </c>
      <c r="M5229" s="20">
        <v>2315</v>
      </c>
      <c r="N5229" s="21">
        <v>124</v>
      </c>
      <c r="O5229" s="22" t="str">
        <f t="shared" si="162"/>
        <v>Italian</v>
      </c>
      <c r="P5229" s="19">
        <f t="shared" si="163"/>
        <v>14.5</v>
      </c>
    </row>
    <row r="5230" spans="12:16" x14ac:dyDescent="0.35">
      <c r="L5230" s="20">
        <v>5229</v>
      </c>
      <c r="M5230" s="20">
        <v>2315</v>
      </c>
      <c r="N5230" s="21">
        <v>117</v>
      </c>
      <c r="O5230" s="22" t="str">
        <f t="shared" si="162"/>
        <v>Mexican</v>
      </c>
      <c r="P5230" s="19">
        <f t="shared" si="163"/>
        <v>12.95</v>
      </c>
    </row>
    <row r="5231" spans="12:16" x14ac:dyDescent="0.35">
      <c r="L5231" s="20">
        <v>5230</v>
      </c>
      <c r="M5231" s="20">
        <v>2315</v>
      </c>
      <c r="N5231" s="21">
        <v>113</v>
      </c>
      <c r="O5231" s="22" t="str">
        <f t="shared" si="162"/>
        <v>Asian</v>
      </c>
      <c r="P5231" s="19">
        <f t="shared" si="163"/>
        <v>5</v>
      </c>
    </row>
    <row r="5232" spans="12:16" x14ac:dyDescent="0.35">
      <c r="L5232" s="20">
        <v>5231</v>
      </c>
      <c r="M5232" s="20">
        <v>2315</v>
      </c>
      <c r="N5232" s="21">
        <v>119</v>
      </c>
      <c r="O5232" s="22" t="str">
        <f t="shared" si="162"/>
        <v>Mexican</v>
      </c>
      <c r="P5232" s="19">
        <f t="shared" si="163"/>
        <v>11.95</v>
      </c>
    </row>
    <row r="5233" spans="12:16" x14ac:dyDescent="0.35">
      <c r="L5233" s="20">
        <v>5232</v>
      </c>
      <c r="M5233" s="20">
        <v>2316</v>
      </c>
      <c r="N5233" s="21">
        <v>109</v>
      </c>
      <c r="O5233" s="22" t="str">
        <f t="shared" si="162"/>
        <v>Asian</v>
      </c>
      <c r="P5233" s="19">
        <f t="shared" si="163"/>
        <v>17.95</v>
      </c>
    </row>
    <row r="5234" spans="12:16" x14ac:dyDescent="0.35">
      <c r="L5234" s="20">
        <v>5233</v>
      </c>
      <c r="M5234" s="20">
        <v>2317</v>
      </c>
      <c r="N5234" s="21">
        <v>101</v>
      </c>
      <c r="O5234" s="22" t="str">
        <f t="shared" si="162"/>
        <v>American</v>
      </c>
      <c r="P5234" s="19">
        <f t="shared" si="163"/>
        <v>12.95</v>
      </c>
    </row>
    <row r="5235" spans="12:16" x14ac:dyDescent="0.35">
      <c r="L5235" s="20">
        <v>5234</v>
      </c>
      <c r="M5235" s="20">
        <v>2317</v>
      </c>
      <c r="N5235" s="21">
        <v>112</v>
      </c>
      <c r="O5235" s="22" t="str">
        <f t="shared" si="162"/>
        <v>Asian</v>
      </c>
      <c r="P5235" s="19">
        <f t="shared" si="163"/>
        <v>14.95</v>
      </c>
    </row>
    <row r="5236" spans="12:16" x14ac:dyDescent="0.35">
      <c r="L5236" s="20">
        <v>5235</v>
      </c>
      <c r="M5236" s="20">
        <v>2317</v>
      </c>
      <c r="N5236" s="21">
        <v>118</v>
      </c>
      <c r="O5236" s="22" t="str">
        <f t="shared" si="162"/>
        <v>Mexican</v>
      </c>
      <c r="P5236" s="19">
        <f t="shared" si="163"/>
        <v>14.95</v>
      </c>
    </row>
    <row r="5237" spans="12:16" x14ac:dyDescent="0.35">
      <c r="L5237" s="20">
        <v>5236</v>
      </c>
      <c r="M5237" s="20">
        <v>2317</v>
      </c>
      <c r="N5237" s="21">
        <v>120</v>
      </c>
      <c r="O5237" s="22" t="str">
        <f t="shared" si="162"/>
        <v>Mexican</v>
      </c>
      <c r="P5237" s="19">
        <f t="shared" si="163"/>
        <v>13.95</v>
      </c>
    </row>
    <row r="5238" spans="12:16" x14ac:dyDescent="0.35">
      <c r="L5238" s="20">
        <v>5237</v>
      </c>
      <c r="M5238" s="20">
        <v>2318</v>
      </c>
      <c r="N5238" s="21">
        <v>122</v>
      </c>
      <c r="O5238" s="22" t="str">
        <f t="shared" si="162"/>
        <v>Mexican</v>
      </c>
      <c r="P5238" s="19">
        <f t="shared" si="163"/>
        <v>7</v>
      </c>
    </row>
    <row r="5239" spans="12:16" x14ac:dyDescent="0.35">
      <c r="L5239" s="20">
        <v>5238</v>
      </c>
      <c r="M5239" s="20">
        <v>2319</v>
      </c>
      <c r="N5239" s="21">
        <v>118</v>
      </c>
      <c r="O5239" s="22" t="str">
        <f t="shared" si="162"/>
        <v>Mexican</v>
      </c>
      <c r="P5239" s="19">
        <f t="shared" si="163"/>
        <v>14.95</v>
      </c>
    </row>
    <row r="5240" spans="12:16" x14ac:dyDescent="0.35">
      <c r="L5240" s="20">
        <v>5239</v>
      </c>
      <c r="M5240" s="20">
        <v>2319</v>
      </c>
      <c r="N5240" s="21">
        <v>119</v>
      </c>
      <c r="O5240" s="22" t="str">
        <f t="shared" si="162"/>
        <v>Mexican</v>
      </c>
      <c r="P5240" s="19">
        <f t="shared" si="163"/>
        <v>11.95</v>
      </c>
    </row>
    <row r="5241" spans="12:16" x14ac:dyDescent="0.35">
      <c r="L5241" s="20">
        <v>5240</v>
      </c>
      <c r="M5241" s="20">
        <v>2320</v>
      </c>
      <c r="N5241" s="21">
        <v>108</v>
      </c>
      <c r="O5241" s="22" t="str">
        <f t="shared" si="162"/>
        <v>Asian</v>
      </c>
      <c r="P5241" s="19">
        <f t="shared" si="163"/>
        <v>14.5</v>
      </c>
    </row>
    <row r="5242" spans="12:16" x14ac:dyDescent="0.35">
      <c r="L5242" s="20">
        <v>5241</v>
      </c>
      <c r="M5242" s="20">
        <v>2321</v>
      </c>
      <c r="N5242" s="21">
        <v>117</v>
      </c>
      <c r="O5242" s="22" t="str">
        <f t="shared" si="162"/>
        <v>Mexican</v>
      </c>
      <c r="P5242" s="19">
        <f t="shared" si="163"/>
        <v>12.95</v>
      </c>
    </row>
    <row r="5243" spans="12:16" x14ac:dyDescent="0.35">
      <c r="L5243" s="20">
        <v>5242</v>
      </c>
      <c r="M5243" s="20">
        <v>2322</v>
      </c>
      <c r="N5243" s="21">
        <v>103</v>
      </c>
      <c r="O5243" s="22" t="str">
        <f t="shared" si="162"/>
        <v>American</v>
      </c>
      <c r="P5243" s="19">
        <f t="shared" si="163"/>
        <v>9</v>
      </c>
    </row>
    <row r="5244" spans="12:16" x14ac:dyDescent="0.35">
      <c r="L5244" s="20">
        <v>5243</v>
      </c>
      <c r="M5244" s="20">
        <v>2322</v>
      </c>
      <c r="N5244" s="21">
        <v>110</v>
      </c>
      <c r="O5244" s="22" t="str">
        <f t="shared" si="162"/>
        <v>Asian</v>
      </c>
      <c r="P5244" s="19">
        <f t="shared" si="163"/>
        <v>17.95</v>
      </c>
    </row>
    <row r="5245" spans="12:16" x14ac:dyDescent="0.35">
      <c r="L5245" s="20">
        <v>5244</v>
      </c>
      <c r="M5245" s="20">
        <v>2322</v>
      </c>
      <c r="N5245" s="21">
        <v>113</v>
      </c>
      <c r="O5245" s="22" t="str">
        <f t="shared" si="162"/>
        <v>Asian</v>
      </c>
      <c r="P5245" s="19">
        <f t="shared" si="163"/>
        <v>5</v>
      </c>
    </row>
    <row r="5246" spans="12:16" x14ac:dyDescent="0.35">
      <c r="L5246" s="20">
        <v>5245</v>
      </c>
      <c r="M5246" s="20">
        <v>2322</v>
      </c>
      <c r="N5246" s="21">
        <v>106</v>
      </c>
      <c r="O5246" s="22" t="str">
        <f t="shared" si="162"/>
        <v>American</v>
      </c>
      <c r="P5246" s="19">
        <f t="shared" si="163"/>
        <v>7</v>
      </c>
    </row>
    <row r="5247" spans="12:16" x14ac:dyDescent="0.35">
      <c r="L5247" s="20">
        <v>5246</v>
      </c>
      <c r="M5247" s="20">
        <v>2323</v>
      </c>
      <c r="N5247" s="21">
        <v>101</v>
      </c>
      <c r="O5247" s="22" t="str">
        <f t="shared" si="162"/>
        <v>American</v>
      </c>
      <c r="P5247" s="19">
        <f t="shared" si="163"/>
        <v>12.95</v>
      </c>
    </row>
    <row r="5248" spans="12:16" x14ac:dyDescent="0.35">
      <c r="L5248" s="20">
        <v>5247</v>
      </c>
      <c r="M5248" s="20">
        <v>2324</v>
      </c>
      <c r="N5248" s="21">
        <v>120</v>
      </c>
      <c r="O5248" s="22" t="str">
        <f t="shared" si="162"/>
        <v>Mexican</v>
      </c>
      <c r="P5248" s="19">
        <f t="shared" si="163"/>
        <v>13.95</v>
      </c>
    </row>
    <row r="5249" spans="12:16" x14ac:dyDescent="0.35">
      <c r="L5249" s="20">
        <v>5248</v>
      </c>
      <c r="M5249" s="20">
        <v>2325</v>
      </c>
      <c r="N5249" s="21">
        <v>118</v>
      </c>
      <c r="O5249" s="22" t="str">
        <f t="shared" si="162"/>
        <v>Mexican</v>
      </c>
      <c r="P5249" s="19">
        <f t="shared" si="163"/>
        <v>14.95</v>
      </c>
    </row>
    <row r="5250" spans="12:16" x14ac:dyDescent="0.35">
      <c r="L5250" s="20">
        <v>5249</v>
      </c>
      <c r="M5250" s="20">
        <v>2326</v>
      </c>
      <c r="N5250" s="21">
        <v>124</v>
      </c>
      <c r="O5250" s="22" t="str">
        <f t="shared" si="162"/>
        <v>Italian</v>
      </c>
      <c r="P5250" s="19">
        <f t="shared" si="163"/>
        <v>14.5</v>
      </c>
    </row>
    <row r="5251" spans="12:16" x14ac:dyDescent="0.35">
      <c r="L5251" s="20">
        <v>5250</v>
      </c>
      <c r="M5251" s="20">
        <v>2326</v>
      </c>
      <c r="N5251" s="21">
        <v>109</v>
      </c>
      <c r="O5251" s="22" t="str">
        <f t="shared" ref="O5251:O5314" si="164">_xlfn.XLOOKUP(N5251,$A$2:$A$33,$C$2:$C$33)</f>
        <v>Asian</v>
      </c>
      <c r="P5251" s="19">
        <f t="shared" ref="P5251:P5314" si="165">_xlfn.XLOOKUP(N5251,$A$2:$A$33,$D$2:$D$33)</f>
        <v>17.95</v>
      </c>
    </row>
    <row r="5252" spans="12:16" x14ac:dyDescent="0.35">
      <c r="L5252" s="20">
        <v>5251</v>
      </c>
      <c r="M5252" s="20">
        <v>2326</v>
      </c>
      <c r="N5252" s="21">
        <v>111</v>
      </c>
      <c r="O5252" s="22" t="str">
        <f t="shared" si="164"/>
        <v>Asian</v>
      </c>
      <c r="P5252" s="19">
        <f t="shared" si="165"/>
        <v>11.95</v>
      </c>
    </row>
    <row r="5253" spans="12:16" x14ac:dyDescent="0.35">
      <c r="L5253" s="20">
        <v>5252</v>
      </c>
      <c r="M5253" s="20">
        <v>2326</v>
      </c>
      <c r="N5253" s="21">
        <v>106</v>
      </c>
      <c r="O5253" s="22" t="str">
        <f t="shared" si="164"/>
        <v>American</v>
      </c>
      <c r="P5253" s="19">
        <f t="shared" si="165"/>
        <v>7</v>
      </c>
    </row>
    <row r="5254" spans="12:16" x14ac:dyDescent="0.35">
      <c r="L5254" s="20">
        <v>5253</v>
      </c>
      <c r="M5254" s="20">
        <v>2327</v>
      </c>
      <c r="N5254" s="21">
        <v>102</v>
      </c>
      <c r="O5254" s="22" t="str">
        <f t="shared" si="164"/>
        <v>American</v>
      </c>
      <c r="P5254" s="19">
        <f t="shared" si="165"/>
        <v>13.95</v>
      </c>
    </row>
    <row r="5255" spans="12:16" x14ac:dyDescent="0.35">
      <c r="L5255" s="20">
        <v>5254</v>
      </c>
      <c r="M5255" s="20">
        <v>2327</v>
      </c>
      <c r="N5255" s="21">
        <v>111</v>
      </c>
      <c r="O5255" s="22" t="str">
        <f t="shared" si="164"/>
        <v>Asian</v>
      </c>
      <c r="P5255" s="19">
        <f t="shared" si="165"/>
        <v>11.95</v>
      </c>
    </row>
    <row r="5256" spans="12:16" x14ac:dyDescent="0.35">
      <c r="L5256" s="20">
        <v>5255</v>
      </c>
      <c r="M5256" s="20">
        <v>2328</v>
      </c>
      <c r="N5256" s="21">
        <v>102</v>
      </c>
      <c r="O5256" s="22" t="str">
        <f t="shared" si="164"/>
        <v>American</v>
      </c>
      <c r="P5256" s="19">
        <f t="shared" si="165"/>
        <v>13.95</v>
      </c>
    </row>
    <row r="5257" spans="12:16" x14ac:dyDescent="0.35">
      <c r="L5257" s="20">
        <v>5256</v>
      </c>
      <c r="M5257" s="20">
        <v>2329</v>
      </c>
      <c r="N5257" s="21">
        <v>109</v>
      </c>
      <c r="O5257" s="22" t="str">
        <f t="shared" si="164"/>
        <v>Asian</v>
      </c>
      <c r="P5257" s="19">
        <f t="shared" si="165"/>
        <v>17.95</v>
      </c>
    </row>
    <row r="5258" spans="12:16" x14ac:dyDescent="0.35">
      <c r="L5258" s="20">
        <v>5257</v>
      </c>
      <c r="M5258" s="20">
        <v>2329</v>
      </c>
      <c r="N5258" s="21">
        <v>122</v>
      </c>
      <c r="O5258" s="22" t="str">
        <f t="shared" si="164"/>
        <v>Mexican</v>
      </c>
      <c r="P5258" s="19">
        <f t="shared" si="165"/>
        <v>7</v>
      </c>
    </row>
    <row r="5259" spans="12:16" x14ac:dyDescent="0.35">
      <c r="L5259" s="20">
        <v>5258</v>
      </c>
      <c r="M5259" s="20">
        <v>2329</v>
      </c>
      <c r="N5259" s="21">
        <v>123</v>
      </c>
      <c r="O5259" s="22" t="str">
        <f t="shared" si="164"/>
        <v>Mexican</v>
      </c>
      <c r="P5259" s="19">
        <f t="shared" si="165"/>
        <v>9</v>
      </c>
    </row>
    <row r="5260" spans="12:16" x14ac:dyDescent="0.35">
      <c r="L5260" s="20">
        <v>5259</v>
      </c>
      <c r="M5260" s="20">
        <v>2330</v>
      </c>
      <c r="N5260" s="21">
        <v>113</v>
      </c>
      <c r="O5260" s="22" t="str">
        <f t="shared" si="164"/>
        <v>Asian</v>
      </c>
      <c r="P5260" s="19">
        <f t="shared" si="165"/>
        <v>5</v>
      </c>
    </row>
    <row r="5261" spans="12:16" x14ac:dyDescent="0.35">
      <c r="L5261" s="20">
        <v>5260</v>
      </c>
      <c r="M5261" s="20">
        <v>2330</v>
      </c>
      <c r="N5261" s="21">
        <v>119</v>
      </c>
      <c r="O5261" s="22" t="str">
        <f t="shared" si="164"/>
        <v>Mexican</v>
      </c>
      <c r="P5261" s="19">
        <f t="shared" si="165"/>
        <v>11.95</v>
      </c>
    </row>
    <row r="5262" spans="12:16" x14ac:dyDescent="0.35">
      <c r="L5262" s="20">
        <v>5261</v>
      </c>
      <c r="M5262" s="20">
        <v>2331</v>
      </c>
      <c r="N5262" s="21">
        <v>127</v>
      </c>
      <c r="O5262" s="22" t="str">
        <f t="shared" si="164"/>
        <v>Italian</v>
      </c>
      <c r="P5262" s="19">
        <f t="shared" si="165"/>
        <v>17.95</v>
      </c>
    </row>
    <row r="5263" spans="12:16" x14ac:dyDescent="0.35">
      <c r="L5263" s="20">
        <v>5262</v>
      </c>
      <c r="M5263" s="20">
        <v>2331</v>
      </c>
      <c r="N5263" s="21">
        <v>131</v>
      </c>
      <c r="O5263" s="22" t="str">
        <f t="shared" si="164"/>
        <v>Italian</v>
      </c>
      <c r="P5263" s="19">
        <f t="shared" si="165"/>
        <v>17.95</v>
      </c>
    </row>
    <row r="5264" spans="12:16" x14ac:dyDescent="0.35">
      <c r="L5264" s="20">
        <v>5263</v>
      </c>
      <c r="M5264" s="20">
        <v>2332</v>
      </c>
      <c r="N5264" s="21">
        <v>107</v>
      </c>
      <c r="O5264" s="22" t="str">
        <f t="shared" si="164"/>
        <v>Asian</v>
      </c>
      <c r="P5264" s="19">
        <f t="shared" si="165"/>
        <v>16.5</v>
      </c>
    </row>
    <row r="5265" spans="12:16" x14ac:dyDescent="0.35">
      <c r="L5265" s="20">
        <v>5264</v>
      </c>
      <c r="M5265" s="20">
        <v>2332</v>
      </c>
      <c r="N5265" s="21">
        <v>103</v>
      </c>
      <c r="O5265" s="22" t="str">
        <f t="shared" si="164"/>
        <v>American</v>
      </c>
      <c r="P5265" s="19">
        <f t="shared" si="165"/>
        <v>9</v>
      </c>
    </row>
    <row r="5266" spans="12:16" x14ac:dyDescent="0.35">
      <c r="L5266" s="20">
        <v>5265</v>
      </c>
      <c r="M5266" s="20">
        <v>2332</v>
      </c>
      <c r="N5266" s="21">
        <v>108</v>
      </c>
      <c r="O5266" s="22" t="str">
        <f t="shared" si="164"/>
        <v>Asian</v>
      </c>
      <c r="P5266" s="19">
        <f t="shared" si="165"/>
        <v>14.5</v>
      </c>
    </row>
    <row r="5267" spans="12:16" x14ac:dyDescent="0.35">
      <c r="L5267" s="20">
        <v>5266</v>
      </c>
      <c r="M5267" s="20">
        <v>2333</v>
      </c>
      <c r="N5267" s="21">
        <v>104</v>
      </c>
      <c r="O5267" s="22" t="str">
        <f t="shared" si="164"/>
        <v>American</v>
      </c>
      <c r="P5267" s="19">
        <f t="shared" si="165"/>
        <v>10.5</v>
      </c>
    </row>
    <row r="5268" spans="12:16" x14ac:dyDescent="0.35">
      <c r="L5268" s="20">
        <v>5267</v>
      </c>
      <c r="M5268" s="20">
        <v>2333</v>
      </c>
      <c r="N5268" s="21">
        <v>110</v>
      </c>
      <c r="O5268" s="22" t="str">
        <f t="shared" si="164"/>
        <v>Asian</v>
      </c>
      <c r="P5268" s="19">
        <f t="shared" si="165"/>
        <v>17.95</v>
      </c>
    </row>
    <row r="5269" spans="12:16" x14ac:dyDescent="0.35">
      <c r="L5269" s="20">
        <v>5268</v>
      </c>
      <c r="M5269" s="20">
        <v>2333</v>
      </c>
      <c r="N5269" s="21">
        <v>110</v>
      </c>
      <c r="O5269" s="22" t="str">
        <f t="shared" si="164"/>
        <v>Asian</v>
      </c>
      <c r="P5269" s="19">
        <f t="shared" si="165"/>
        <v>17.95</v>
      </c>
    </row>
    <row r="5270" spans="12:16" x14ac:dyDescent="0.35">
      <c r="L5270" s="20">
        <v>5269</v>
      </c>
      <c r="M5270" s="20">
        <v>2333</v>
      </c>
      <c r="N5270" s="21">
        <v>122</v>
      </c>
      <c r="O5270" s="22" t="str">
        <f t="shared" si="164"/>
        <v>Mexican</v>
      </c>
      <c r="P5270" s="19">
        <f t="shared" si="165"/>
        <v>7</v>
      </c>
    </row>
    <row r="5271" spans="12:16" x14ac:dyDescent="0.35">
      <c r="L5271" s="20">
        <v>5270</v>
      </c>
      <c r="M5271" s="20">
        <v>2334</v>
      </c>
      <c r="N5271" s="21">
        <v>124</v>
      </c>
      <c r="O5271" s="22" t="str">
        <f t="shared" si="164"/>
        <v>Italian</v>
      </c>
      <c r="P5271" s="19">
        <f t="shared" si="165"/>
        <v>14.5</v>
      </c>
    </row>
    <row r="5272" spans="12:16" x14ac:dyDescent="0.35">
      <c r="L5272" s="20">
        <v>5271</v>
      </c>
      <c r="M5272" s="20">
        <v>2334</v>
      </c>
      <c r="N5272" s="21">
        <v>122</v>
      </c>
      <c r="O5272" s="22" t="str">
        <f t="shared" si="164"/>
        <v>Mexican</v>
      </c>
      <c r="P5272" s="19">
        <f t="shared" si="165"/>
        <v>7</v>
      </c>
    </row>
    <row r="5273" spans="12:16" x14ac:dyDescent="0.35">
      <c r="L5273" s="20">
        <v>5272</v>
      </c>
      <c r="M5273" s="20">
        <v>2334</v>
      </c>
      <c r="N5273" s="21">
        <v>130</v>
      </c>
      <c r="O5273" s="22" t="str">
        <f t="shared" si="164"/>
        <v>Italian</v>
      </c>
      <c r="P5273" s="19">
        <f t="shared" si="165"/>
        <v>19.95</v>
      </c>
    </row>
    <row r="5274" spans="12:16" x14ac:dyDescent="0.35">
      <c r="L5274" s="20">
        <v>5273</v>
      </c>
      <c r="M5274" s="20">
        <v>2335</v>
      </c>
      <c r="N5274" s="21">
        <v>108</v>
      </c>
      <c r="O5274" s="22" t="str">
        <f t="shared" si="164"/>
        <v>Asian</v>
      </c>
      <c r="P5274" s="19">
        <f t="shared" si="165"/>
        <v>14.5</v>
      </c>
    </row>
    <row r="5275" spans="12:16" x14ac:dyDescent="0.35">
      <c r="L5275" s="20">
        <v>5274</v>
      </c>
      <c r="M5275" s="20">
        <v>2335</v>
      </c>
      <c r="N5275" s="21">
        <v>105</v>
      </c>
      <c r="O5275" s="22" t="str">
        <f t="shared" si="164"/>
        <v>American</v>
      </c>
      <c r="P5275" s="19">
        <f t="shared" si="165"/>
        <v>7</v>
      </c>
    </row>
    <row r="5276" spans="12:16" x14ac:dyDescent="0.35">
      <c r="L5276" s="20">
        <v>5275</v>
      </c>
      <c r="M5276" s="20">
        <v>2335</v>
      </c>
      <c r="N5276" s="21">
        <v>122</v>
      </c>
      <c r="O5276" s="22" t="str">
        <f t="shared" si="164"/>
        <v>Mexican</v>
      </c>
      <c r="P5276" s="19">
        <f t="shared" si="165"/>
        <v>7</v>
      </c>
    </row>
    <row r="5277" spans="12:16" x14ac:dyDescent="0.35">
      <c r="L5277" s="20">
        <v>5276</v>
      </c>
      <c r="M5277" s="20">
        <v>2336</v>
      </c>
      <c r="N5277" s="21">
        <v>112</v>
      </c>
      <c r="O5277" s="22" t="str">
        <f t="shared" si="164"/>
        <v>Asian</v>
      </c>
      <c r="P5277" s="19">
        <f t="shared" si="165"/>
        <v>14.95</v>
      </c>
    </row>
    <row r="5278" spans="12:16" x14ac:dyDescent="0.35">
      <c r="L5278" s="20">
        <v>5277</v>
      </c>
      <c r="M5278" s="20">
        <v>2337</v>
      </c>
      <c r="N5278" s="21">
        <v>107</v>
      </c>
      <c r="O5278" s="22" t="str">
        <f t="shared" si="164"/>
        <v>Asian</v>
      </c>
      <c r="P5278" s="19">
        <f t="shared" si="165"/>
        <v>16.5</v>
      </c>
    </row>
    <row r="5279" spans="12:16" x14ac:dyDescent="0.35">
      <c r="L5279" s="20">
        <v>5278</v>
      </c>
      <c r="M5279" s="20">
        <v>2337</v>
      </c>
      <c r="N5279" s="21">
        <v>109</v>
      </c>
      <c r="O5279" s="22" t="str">
        <f t="shared" si="164"/>
        <v>Asian</v>
      </c>
      <c r="P5279" s="19">
        <f t="shared" si="165"/>
        <v>17.95</v>
      </c>
    </row>
    <row r="5280" spans="12:16" x14ac:dyDescent="0.35">
      <c r="L5280" s="20">
        <v>5279</v>
      </c>
      <c r="M5280" s="20">
        <v>2338</v>
      </c>
      <c r="N5280" s="21">
        <v>106</v>
      </c>
      <c r="O5280" s="22" t="str">
        <f t="shared" si="164"/>
        <v>American</v>
      </c>
      <c r="P5280" s="19">
        <f t="shared" si="165"/>
        <v>7</v>
      </c>
    </row>
    <row r="5281" spans="12:16" x14ac:dyDescent="0.35">
      <c r="L5281" s="20">
        <v>5280</v>
      </c>
      <c r="M5281" s="20">
        <v>2339</v>
      </c>
      <c r="N5281" s="21">
        <v>128</v>
      </c>
      <c r="O5281" s="22" t="str">
        <f t="shared" si="164"/>
        <v>Italian</v>
      </c>
      <c r="P5281" s="19">
        <f t="shared" si="165"/>
        <v>15.5</v>
      </c>
    </row>
    <row r="5282" spans="12:16" x14ac:dyDescent="0.35">
      <c r="L5282" s="20">
        <v>5281</v>
      </c>
      <c r="M5282" s="20">
        <v>2339</v>
      </c>
      <c r="N5282" s="21">
        <v>114</v>
      </c>
      <c r="O5282" s="22" t="str">
        <f t="shared" si="164"/>
        <v>Asian</v>
      </c>
      <c r="P5282" s="19">
        <f t="shared" si="165"/>
        <v>9</v>
      </c>
    </row>
    <row r="5283" spans="12:16" x14ac:dyDescent="0.35">
      <c r="L5283" s="20">
        <v>5282</v>
      </c>
      <c r="M5283" s="20">
        <v>2340</v>
      </c>
      <c r="N5283" s="21">
        <v>127</v>
      </c>
      <c r="O5283" s="22" t="str">
        <f t="shared" si="164"/>
        <v>Italian</v>
      </c>
      <c r="P5283" s="19">
        <f t="shared" si="165"/>
        <v>17.95</v>
      </c>
    </row>
    <row r="5284" spans="12:16" x14ac:dyDescent="0.35">
      <c r="L5284" s="20">
        <v>5283</v>
      </c>
      <c r="M5284" s="20">
        <v>2340</v>
      </c>
      <c r="N5284" s="21">
        <v>132</v>
      </c>
      <c r="O5284" s="22" t="str">
        <f t="shared" si="164"/>
        <v>Italian</v>
      </c>
      <c r="P5284" s="19">
        <f t="shared" si="165"/>
        <v>16.95</v>
      </c>
    </row>
    <row r="5285" spans="12:16" x14ac:dyDescent="0.35">
      <c r="L5285" s="20">
        <v>5284</v>
      </c>
      <c r="M5285" s="20">
        <v>2341</v>
      </c>
      <c r="N5285" s="21">
        <v>101</v>
      </c>
      <c r="O5285" s="22" t="str">
        <f t="shared" si="164"/>
        <v>American</v>
      </c>
      <c r="P5285" s="19">
        <f t="shared" si="165"/>
        <v>12.95</v>
      </c>
    </row>
    <row r="5286" spans="12:16" x14ac:dyDescent="0.35">
      <c r="L5286" s="20">
        <v>5285</v>
      </c>
      <c r="M5286" s="20">
        <v>2341</v>
      </c>
      <c r="N5286" s="21">
        <v>117</v>
      </c>
      <c r="O5286" s="22" t="str">
        <f t="shared" si="164"/>
        <v>Mexican</v>
      </c>
      <c r="P5286" s="19">
        <f t="shared" si="165"/>
        <v>12.95</v>
      </c>
    </row>
    <row r="5287" spans="12:16" x14ac:dyDescent="0.35">
      <c r="L5287" s="20">
        <v>5286</v>
      </c>
      <c r="M5287" s="20">
        <v>2341</v>
      </c>
      <c r="N5287" s="21">
        <v>127</v>
      </c>
      <c r="O5287" s="22" t="str">
        <f t="shared" si="164"/>
        <v>Italian</v>
      </c>
      <c r="P5287" s="19">
        <f t="shared" si="165"/>
        <v>17.95</v>
      </c>
    </row>
    <row r="5288" spans="12:16" x14ac:dyDescent="0.35">
      <c r="L5288" s="20">
        <v>5287</v>
      </c>
      <c r="M5288" s="20">
        <v>2342</v>
      </c>
      <c r="N5288" s="21">
        <v>106</v>
      </c>
      <c r="O5288" s="22" t="str">
        <f t="shared" si="164"/>
        <v>American</v>
      </c>
      <c r="P5288" s="19">
        <f t="shared" si="165"/>
        <v>7</v>
      </c>
    </row>
    <row r="5289" spans="12:16" x14ac:dyDescent="0.35">
      <c r="L5289" s="20">
        <v>5288</v>
      </c>
      <c r="M5289" s="20">
        <v>2343</v>
      </c>
      <c r="N5289" s="21">
        <v>122</v>
      </c>
      <c r="O5289" s="22" t="str">
        <f t="shared" si="164"/>
        <v>Mexican</v>
      </c>
      <c r="P5289" s="19">
        <f t="shared" si="165"/>
        <v>7</v>
      </c>
    </row>
    <row r="5290" spans="12:16" x14ac:dyDescent="0.35">
      <c r="L5290" s="20">
        <v>5289</v>
      </c>
      <c r="M5290" s="20">
        <v>2343</v>
      </c>
      <c r="N5290" s="21">
        <v>106</v>
      </c>
      <c r="O5290" s="22" t="str">
        <f t="shared" si="164"/>
        <v>American</v>
      </c>
      <c r="P5290" s="19">
        <f t="shared" si="165"/>
        <v>7</v>
      </c>
    </row>
    <row r="5291" spans="12:16" x14ac:dyDescent="0.35">
      <c r="L5291" s="20">
        <v>5290</v>
      </c>
      <c r="M5291" s="20">
        <v>2344</v>
      </c>
      <c r="N5291" s="21">
        <v>108</v>
      </c>
      <c r="O5291" s="22" t="str">
        <f t="shared" si="164"/>
        <v>Asian</v>
      </c>
      <c r="P5291" s="19">
        <f t="shared" si="165"/>
        <v>14.5</v>
      </c>
    </row>
    <row r="5292" spans="12:16" x14ac:dyDescent="0.35">
      <c r="L5292" s="20">
        <v>5291</v>
      </c>
      <c r="M5292" s="20">
        <v>2344</v>
      </c>
      <c r="N5292" s="21">
        <v>109</v>
      </c>
      <c r="O5292" s="22" t="str">
        <f t="shared" si="164"/>
        <v>Asian</v>
      </c>
      <c r="P5292" s="19">
        <f t="shared" si="165"/>
        <v>17.95</v>
      </c>
    </row>
    <row r="5293" spans="12:16" x14ac:dyDescent="0.35">
      <c r="L5293" s="20">
        <v>5292</v>
      </c>
      <c r="M5293" s="20">
        <v>2344</v>
      </c>
      <c r="N5293" s="21">
        <v>110</v>
      </c>
      <c r="O5293" s="22" t="str">
        <f t="shared" si="164"/>
        <v>Asian</v>
      </c>
      <c r="P5293" s="19">
        <f t="shared" si="165"/>
        <v>17.95</v>
      </c>
    </row>
    <row r="5294" spans="12:16" x14ac:dyDescent="0.35">
      <c r="L5294" s="20">
        <v>5293</v>
      </c>
      <c r="M5294" s="20">
        <v>2345</v>
      </c>
      <c r="N5294" s="21">
        <v>120</v>
      </c>
      <c r="O5294" s="22" t="str">
        <f t="shared" si="164"/>
        <v>Mexican</v>
      </c>
      <c r="P5294" s="19">
        <f t="shared" si="165"/>
        <v>13.95</v>
      </c>
    </row>
    <row r="5295" spans="12:16" x14ac:dyDescent="0.35">
      <c r="L5295" s="20">
        <v>5294</v>
      </c>
      <c r="M5295" s="20">
        <v>2346</v>
      </c>
      <c r="N5295" s="21">
        <v>101</v>
      </c>
      <c r="O5295" s="22" t="str">
        <f t="shared" si="164"/>
        <v>American</v>
      </c>
      <c r="P5295" s="19">
        <f t="shared" si="165"/>
        <v>12.95</v>
      </c>
    </row>
    <row r="5296" spans="12:16" x14ac:dyDescent="0.35">
      <c r="L5296" s="20">
        <v>5295</v>
      </c>
      <c r="M5296" s="20">
        <v>2346</v>
      </c>
      <c r="N5296" s="21">
        <v>102</v>
      </c>
      <c r="O5296" s="22" t="str">
        <f t="shared" si="164"/>
        <v>American</v>
      </c>
      <c r="P5296" s="19">
        <f t="shared" si="165"/>
        <v>13.95</v>
      </c>
    </row>
    <row r="5297" spans="12:16" x14ac:dyDescent="0.35">
      <c r="L5297" s="20">
        <v>5296</v>
      </c>
      <c r="M5297" s="20">
        <v>2346</v>
      </c>
      <c r="N5297" s="21">
        <v>128</v>
      </c>
      <c r="O5297" s="22" t="str">
        <f t="shared" si="164"/>
        <v>Italian</v>
      </c>
      <c r="P5297" s="19">
        <f t="shared" si="165"/>
        <v>15.5</v>
      </c>
    </row>
    <row r="5298" spans="12:16" x14ac:dyDescent="0.35">
      <c r="L5298" s="20">
        <v>5297</v>
      </c>
      <c r="M5298" s="20">
        <v>2346</v>
      </c>
      <c r="N5298" s="21">
        <v>119</v>
      </c>
      <c r="O5298" s="22" t="str">
        <f t="shared" si="164"/>
        <v>Mexican</v>
      </c>
      <c r="P5298" s="19">
        <f t="shared" si="165"/>
        <v>11.95</v>
      </c>
    </row>
    <row r="5299" spans="12:16" x14ac:dyDescent="0.35">
      <c r="L5299" s="20">
        <v>5298</v>
      </c>
      <c r="M5299" s="20">
        <v>2347</v>
      </c>
      <c r="N5299" s="21">
        <v>126</v>
      </c>
      <c r="O5299" s="22" t="str">
        <f t="shared" si="164"/>
        <v>Italian</v>
      </c>
      <c r="P5299" s="19">
        <f t="shared" si="165"/>
        <v>14.5</v>
      </c>
    </row>
    <row r="5300" spans="12:16" x14ac:dyDescent="0.35">
      <c r="L5300" s="20">
        <v>5299</v>
      </c>
      <c r="M5300" s="20">
        <v>2347</v>
      </c>
      <c r="N5300" s="21">
        <v>113</v>
      </c>
      <c r="O5300" s="22" t="str">
        <f t="shared" si="164"/>
        <v>Asian</v>
      </c>
      <c r="P5300" s="19">
        <f t="shared" si="165"/>
        <v>5</v>
      </c>
    </row>
    <row r="5301" spans="12:16" x14ac:dyDescent="0.35">
      <c r="L5301" s="20">
        <v>5300</v>
      </c>
      <c r="M5301" s="20">
        <v>2347</v>
      </c>
      <c r="N5301" s="21">
        <v>105</v>
      </c>
      <c r="O5301" s="22" t="str">
        <f t="shared" si="164"/>
        <v>American</v>
      </c>
      <c r="P5301" s="19">
        <f t="shared" si="165"/>
        <v>7</v>
      </c>
    </row>
    <row r="5302" spans="12:16" x14ac:dyDescent="0.35">
      <c r="L5302" s="20">
        <v>5301</v>
      </c>
      <c r="M5302" s="20">
        <v>2348</v>
      </c>
      <c r="N5302" s="21">
        <v>101</v>
      </c>
      <c r="O5302" s="22" t="str">
        <f t="shared" si="164"/>
        <v>American</v>
      </c>
      <c r="P5302" s="19">
        <f t="shared" si="165"/>
        <v>12.95</v>
      </c>
    </row>
    <row r="5303" spans="12:16" x14ac:dyDescent="0.35">
      <c r="L5303" s="20">
        <v>5302</v>
      </c>
      <c r="M5303" s="20">
        <v>2348</v>
      </c>
      <c r="N5303" s="21">
        <v>115</v>
      </c>
      <c r="O5303" s="22" t="str">
        <f t="shared" si="164"/>
        <v>Mexican</v>
      </c>
      <c r="P5303" s="19">
        <f t="shared" si="165"/>
        <v>11.95</v>
      </c>
    </row>
    <row r="5304" spans="12:16" x14ac:dyDescent="0.35">
      <c r="L5304" s="20">
        <v>5303</v>
      </c>
      <c r="M5304" s="20">
        <v>2348</v>
      </c>
      <c r="N5304" s="21">
        <v>121</v>
      </c>
      <c r="O5304" s="22" t="str">
        <f t="shared" si="164"/>
        <v>Mexican</v>
      </c>
      <c r="P5304" s="19">
        <f t="shared" si="165"/>
        <v>10.5</v>
      </c>
    </row>
    <row r="5305" spans="12:16" x14ac:dyDescent="0.35">
      <c r="L5305" s="20">
        <v>5304</v>
      </c>
      <c r="M5305" s="20">
        <v>2349</v>
      </c>
      <c r="N5305" s="21">
        <v>122</v>
      </c>
      <c r="O5305" s="22" t="str">
        <f t="shared" si="164"/>
        <v>Mexican</v>
      </c>
      <c r="P5305" s="19">
        <f t="shared" si="165"/>
        <v>7</v>
      </c>
    </row>
    <row r="5306" spans="12:16" x14ac:dyDescent="0.35">
      <c r="L5306" s="20">
        <v>5305</v>
      </c>
      <c r="M5306" s="20">
        <v>2350</v>
      </c>
      <c r="N5306" s="21">
        <v>120</v>
      </c>
      <c r="O5306" s="22" t="str">
        <f t="shared" si="164"/>
        <v>Mexican</v>
      </c>
      <c r="P5306" s="19">
        <f t="shared" si="165"/>
        <v>13.95</v>
      </c>
    </row>
    <row r="5307" spans="12:16" x14ac:dyDescent="0.35">
      <c r="L5307" s="20">
        <v>5306</v>
      </c>
      <c r="M5307" s="20">
        <v>2351</v>
      </c>
      <c r="N5307" s="21">
        <v>109</v>
      </c>
      <c r="O5307" s="22" t="str">
        <f t="shared" si="164"/>
        <v>Asian</v>
      </c>
      <c r="P5307" s="19">
        <f t="shared" si="165"/>
        <v>17.95</v>
      </c>
    </row>
    <row r="5308" spans="12:16" x14ac:dyDescent="0.35">
      <c r="L5308" s="20">
        <v>5307</v>
      </c>
      <c r="M5308" s="20">
        <v>2351</v>
      </c>
      <c r="N5308" s="21">
        <v>119</v>
      </c>
      <c r="O5308" s="22" t="str">
        <f t="shared" si="164"/>
        <v>Mexican</v>
      </c>
      <c r="P5308" s="19">
        <f t="shared" si="165"/>
        <v>11.95</v>
      </c>
    </row>
    <row r="5309" spans="12:16" x14ac:dyDescent="0.35">
      <c r="L5309" s="20">
        <v>5308</v>
      </c>
      <c r="M5309" s="20">
        <v>2351</v>
      </c>
      <c r="N5309" s="21">
        <v>119</v>
      </c>
      <c r="O5309" s="22" t="str">
        <f t="shared" si="164"/>
        <v>Mexican</v>
      </c>
      <c r="P5309" s="19">
        <f t="shared" si="165"/>
        <v>11.95</v>
      </c>
    </row>
    <row r="5310" spans="12:16" x14ac:dyDescent="0.35">
      <c r="L5310" s="20">
        <v>5309</v>
      </c>
      <c r="M5310" s="20">
        <v>2351</v>
      </c>
      <c r="N5310" s="21">
        <v>123</v>
      </c>
      <c r="O5310" s="22" t="str">
        <f t="shared" si="164"/>
        <v>Mexican</v>
      </c>
      <c r="P5310" s="19">
        <f t="shared" si="165"/>
        <v>9</v>
      </c>
    </row>
    <row r="5311" spans="12:16" x14ac:dyDescent="0.35">
      <c r="L5311" s="20">
        <v>5310</v>
      </c>
      <c r="M5311" s="20">
        <v>2352</v>
      </c>
      <c r="N5311" s="21">
        <v>112</v>
      </c>
      <c r="O5311" s="22" t="str">
        <f t="shared" si="164"/>
        <v>Asian</v>
      </c>
      <c r="P5311" s="19">
        <f t="shared" si="165"/>
        <v>14.95</v>
      </c>
    </row>
    <row r="5312" spans="12:16" x14ac:dyDescent="0.35">
      <c r="L5312" s="20">
        <v>5311</v>
      </c>
      <c r="M5312" s="20">
        <v>2352</v>
      </c>
      <c r="N5312" s="21">
        <v>106</v>
      </c>
      <c r="O5312" s="22" t="str">
        <f t="shared" si="164"/>
        <v>American</v>
      </c>
      <c r="P5312" s="19">
        <f t="shared" si="165"/>
        <v>7</v>
      </c>
    </row>
    <row r="5313" spans="12:16" x14ac:dyDescent="0.35">
      <c r="L5313" s="20">
        <v>5312</v>
      </c>
      <c r="M5313" s="20">
        <v>2353</v>
      </c>
      <c r="N5313" s="21">
        <v>106</v>
      </c>
      <c r="O5313" s="22" t="str">
        <f t="shared" si="164"/>
        <v>American</v>
      </c>
      <c r="P5313" s="19">
        <f t="shared" si="165"/>
        <v>7</v>
      </c>
    </row>
    <row r="5314" spans="12:16" x14ac:dyDescent="0.35">
      <c r="L5314" s="20">
        <v>5313</v>
      </c>
      <c r="M5314" s="20">
        <v>2354</v>
      </c>
      <c r="N5314" s="21">
        <v>129</v>
      </c>
      <c r="O5314" s="22" t="str">
        <f t="shared" si="164"/>
        <v>Italian</v>
      </c>
      <c r="P5314" s="19">
        <f t="shared" si="165"/>
        <v>15.5</v>
      </c>
    </row>
    <row r="5315" spans="12:16" x14ac:dyDescent="0.35">
      <c r="L5315" s="20">
        <v>5314</v>
      </c>
      <c r="M5315" s="20">
        <v>2354</v>
      </c>
      <c r="N5315" s="21">
        <v>119</v>
      </c>
      <c r="O5315" s="22" t="str">
        <f t="shared" ref="O5315:O5378" si="166">_xlfn.XLOOKUP(N5315,$A$2:$A$33,$C$2:$C$33)</f>
        <v>Mexican</v>
      </c>
      <c r="P5315" s="19">
        <f t="shared" ref="P5315:P5378" si="167">_xlfn.XLOOKUP(N5315,$A$2:$A$33,$D$2:$D$33)</f>
        <v>11.95</v>
      </c>
    </row>
    <row r="5316" spans="12:16" x14ac:dyDescent="0.35">
      <c r="L5316" s="20">
        <v>5315</v>
      </c>
      <c r="M5316" s="20">
        <v>2354</v>
      </c>
      <c r="N5316" s="21">
        <v>123</v>
      </c>
      <c r="O5316" s="22" t="str">
        <f t="shared" si="166"/>
        <v>Mexican</v>
      </c>
      <c r="P5316" s="19">
        <f t="shared" si="167"/>
        <v>9</v>
      </c>
    </row>
    <row r="5317" spans="12:16" x14ac:dyDescent="0.35">
      <c r="L5317" s="20">
        <v>5316</v>
      </c>
      <c r="M5317" s="20">
        <v>2354</v>
      </c>
      <c r="N5317" s="21">
        <v>132</v>
      </c>
      <c r="O5317" s="22" t="str">
        <f t="shared" si="166"/>
        <v>Italian</v>
      </c>
      <c r="P5317" s="19">
        <f t="shared" si="167"/>
        <v>16.95</v>
      </c>
    </row>
    <row r="5318" spans="12:16" x14ac:dyDescent="0.35">
      <c r="L5318" s="20">
        <v>5317</v>
      </c>
      <c r="M5318" s="20">
        <v>2355</v>
      </c>
      <c r="N5318" s="21">
        <v>129</v>
      </c>
      <c r="O5318" s="22" t="str">
        <f t="shared" si="166"/>
        <v>Italian</v>
      </c>
      <c r="P5318" s="19">
        <f t="shared" si="167"/>
        <v>15.5</v>
      </c>
    </row>
    <row r="5319" spans="12:16" x14ac:dyDescent="0.35">
      <c r="L5319" s="20">
        <v>5318</v>
      </c>
      <c r="M5319" s="20">
        <v>2356</v>
      </c>
      <c r="N5319" s="21">
        <v>114</v>
      </c>
      <c r="O5319" s="22" t="str">
        <f t="shared" si="166"/>
        <v>Asian</v>
      </c>
      <c r="P5319" s="19">
        <f t="shared" si="167"/>
        <v>9</v>
      </c>
    </row>
    <row r="5320" spans="12:16" x14ac:dyDescent="0.35">
      <c r="L5320" s="20">
        <v>5319</v>
      </c>
      <c r="M5320" s="20">
        <v>2357</v>
      </c>
      <c r="N5320" s="21" t="s">
        <v>45</v>
      </c>
      <c r="O5320" s="22" t="e">
        <f t="shared" si="166"/>
        <v>#N/A</v>
      </c>
      <c r="P5320" s="19" t="e">
        <f t="shared" si="167"/>
        <v>#N/A</v>
      </c>
    </row>
    <row r="5321" spans="12:16" x14ac:dyDescent="0.35">
      <c r="L5321" s="20">
        <v>5320</v>
      </c>
      <c r="M5321" s="20">
        <v>2358</v>
      </c>
      <c r="N5321" s="21">
        <v>102</v>
      </c>
      <c r="O5321" s="22" t="str">
        <f t="shared" si="166"/>
        <v>American</v>
      </c>
      <c r="P5321" s="19">
        <f t="shared" si="167"/>
        <v>13.95</v>
      </c>
    </row>
    <row r="5322" spans="12:16" x14ac:dyDescent="0.35">
      <c r="L5322" s="20">
        <v>5321</v>
      </c>
      <c r="M5322" s="20">
        <v>2358</v>
      </c>
      <c r="N5322" s="21">
        <v>117</v>
      </c>
      <c r="O5322" s="22" t="str">
        <f t="shared" si="166"/>
        <v>Mexican</v>
      </c>
      <c r="P5322" s="19">
        <f t="shared" si="167"/>
        <v>12.95</v>
      </c>
    </row>
    <row r="5323" spans="12:16" x14ac:dyDescent="0.35">
      <c r="L5323" s="20">
        <v>5322</v>
      </c>
      <c r="M5323" s="20">
        <v>2359</v>
      </c>
      <c r="N5323" s="21">
        <v>132</v>
      </c>
      <c r="O5323" s="22" t="str">
        <f t="shared" si="166"/>
        <v>Italian</v>
      </c>
      <c r="P5323" s="19">
        <f t="shared" si="167"/>
        <v>16.95</v>
      </c>
    </row>
    <row r="5324" spans="12:16" x14ac:dyDescent="0.35">
      <c r="L5324" s="20">
        <v>5323</v>
      </c>
      <c r="M5324" s="20">
        <v>2360</v>
      </c>
      <c r="N5324" s="21">
        <v>102</v>
      </c>
      <c r="O5324" s="22" t="str">
        <f t="shared" si="166"/>
        <v>American</v>
      </c>
      <c r="P5324" s="19">
        <f t="shared" si="167"/>
        <v>13.95</v>
      </c>
    </row>
    <row r="5325" spans="12:16" x14ac:dyDescent="0.35">
      <c r="L5325" s="20">
        <v>5324</v>
      </c>
      <c r="M5325" s="20">
        <v>2360</v>
      </c>
      <c r="N5325" s="21">
        <v>120</v>
      </c>
      <c r="O5325" s="22" t="str">
        <f t="shared" si="166"/>
        <v>Mexican</v>
      </c>
      <c r="P5325" s="19">
        <f t="shared" si="167"/>
        <v>13.95</v>
      </c>
    </row>
    <row r="5326" spans="12:16" x14ac:dyDescent="0.35">
      <c r="L5326" s="20">
        <v>5325</v>
      </c>
      <c r="M5326" s="20">
        <v>2361</v>
      </c>
      <c r="N5326" s="21">
        <v>113</v>
      </c>
      <c r="O5326" s="22" t="str">
        <f t="shared" si="166"/>
        <v>Asian</v>
      </c>
      <c r="P5326" s="19">
        <f t="shared" si="167"/>
        <v>5</v>
      </c>
    </row>
    <row r="5327" spans="12:16" x14ac:dyDescent="0.35">
      <c r="L5327" s="20">
        <v>5326</v>
      </c>
      <c r="M5327" s="20">
        <v>2362</v>
      </c>
      <c r="N5327" s="21">
        <v>125</v>
      </c>
      <c r="O5327" s="22" t="str">
        <f t="shared" si="166"/>
        <v>Italian</v>
      </c>
      <c r="P5327" s="19">
        <f t="shared" si="167"/>
        <v>17.95</v>
      </c>
    </row>
    <row r="5328" spans="12:16" x14ac:dyDescent="0.35">
      <c r="L5328" s="20">
        <v>5327</v>
      </c>
      <c r="M5328" s="20">
        <v>2362</v>
      </c>
      <c r="N5328" s="21">
        <v>111</v>
      </c>
      <c r="O5328" s="22" t="str">
        <f t="shared" si="166"/>
        <v>Asian</v>
      </c>
      <c r="P5328" s="19">
        <f t="shared" si="167"/>
        <v>11.95</v>
      </c>
    </row>
    <row r="5329" spans="12:16" x14ac:dyDescent="0.35">
      <c r="L5329" s="20">
        <v>5328</v>
      </c>
      <c r="M5329" s="20">
        <v>2362</v>
      </c>
      <c r="N5329" s="21">
        <v>105</v>
      </c>
      <c r="O5329" s="22" t="str">
        <f t="shared" si="166"/>
        <v>American</v>
      </c>
      <c r="P5329" s="19">
        <f t="shared" si="167"/>
        <v>7</v>
      </c>
    </row>
    <row r="5330" spans="12:16" x14ac:dyDescent="0.35">
      <c r="L5330" s="20">
        <v>5329</v>
      </c>
      <c r="M5330" s="20">
        <v>2363</v>
      </c>
      <c r="N5330" s="21">
        <v>108</v>
      </c>
      <c r="O5330" s="22" t="str">
        <f t="shared" si="166"/>
        <v>Asian</v>
      </c>
      <c r="P5330" s="19">
        <f t="shared" si="167"/>
        <v>14.5</v>
      </c>
    </row>
    <row r="5331" spans="12:16" x14ac:dyDescent="0.35">
      <c r="L5331" s="20">
        <v>5330</v>
      </c>
      <c r="M5331" s="20">
        <v>2363</v>
      </c>
      <c r="N5331" s="21">
        <v>119</v>
      </c>
      <c r="O5331" s="22" t="str">
        <f t="shared" si="166"/>
        <v>Mexican</v>
      </c>
      <c r="P5331" s="19">
        <f t="shared" si="167"/>
        <v>11.95</v>
      </c>
    </row>
    <row r="5332" spans="12:16" x14ac:dyDescent="0.35">
      <c r="L5332" s="20">
        <v>5331</v>
      </c>
      <c r="M5332" s="20">
        <v>2363</v>
      </c>
      <c r="N5332" s="21">
        <v>120</v>
      </c>
      <c r="O5332" s="22" t="str">
        <f t="shared" si="166"/>
        <v>Mexican</v>
      </c>
      <c r="P5332" s="19">
        <f t="shared" si="167"/>
        <v>13.95</v>
      </c>
    </row>
    <row r="5333" spans="12:16" x14ac:dyDescent="0.35">
      <c r="L5333" s="20">
        <v>5332</v>
      </c>
      <c r="M5333" s="20">
        <v>2363</v>
      </c>
      <c r="N5333" s="21">
        <v>106</v>
      </c>
      <c r="O5333" s="22" t="str">
        <f t="shared" si="166"/>
        <v>American</v>
      </c>
      <c r="P5333" s="19">
        <f t="shared" si="167"/>
        <v>7</v>
      </c>
    </row>
    <row r="5334" spans="12:16" x14ac:dyDescent="0.35">
      <c r="L5334" s="20">
        <v>5333</v>
      </c>
      <c r="M5334" s="20">
        <v>2364</v>
      </c>
      <c r="N5334" s="21">
        <v>101</v>
      </c>
      <c r="O5334" s="22" t="str">
        <f t="shared" si="166"/>
        <v>American</v>
      </c>
      <c r="P5334" s="19">
        <f t="shared" si="167"/>
        <v>12.95</v>
      </c>
    </row>
    <row r="5335" spans="12:16" x14ac:dyDescent="0.35">
      <c r="L5335" s="20">
        <v>5334</v>
      </c>
      <c r="M5335" s="20">
        <v>2364</v>
      </c>
      <c r="N5335" s="21">
        <v>109</v>
      </c>
      <c r="O5335" s="22" t="str">
        <f t="shared" si="166"/>
        <v>Asian</v>
      </c>
      <c r="P5335" s="19">
        <f t="shared" si="167"/>
        <v>17.95</v>
      </c>
    </row>
    <row r="5336" spans="12:16" x14ac:dyDescent="0.35">
      <c r="L5336" s="20">
        <v>5335</v>
      </c>
      <c r="M5336" s="20">
        <v>2364</v>
      </c>
      <c r="N5336" s="21">
        <v>117</v>
      </c>
      <c r="O5336" s="22" t="str">
        <f t="shared" si="166"/>
        <v>Mexican</v>
      </c>
      <c r="P5336" s="19">
        <f t="shared" si="167"/>
        <v>12.95</v>
      </c>
    </row>
    <row r="5337" spans="12:16" x14ac:dyDescent="0.35">
      <c r="L5337" s="20">
        <v>5336</v>
      </c>
      <c r="M5337" s="20">
        <v>2364</v>
      </c>
      <c r="N5337" s="21">
        <v>127</v>
      </c>
      <c r="O5337" s="22" t="str">
        <f t="shared" si="166"/>
        <v>Italian</v>
      </c>
      <c r="P5337" s="19">
        <f t="shared" si="167"/>
        <v>17.95</v>
      </c>
    </row>
    <row r="5338" spans="12:16" x14ac:dyDescent="0.35">
      <c r="L5338" s="20">
        <v>5337</v>
      </c>
      <c r="M5338" s="20">
        <v>2364</v>
      </c>
      <c r="N5338" s="21">
        <v>127</v>
      </c>
      <c r="O5338" s="22" t="str">
        <f t="shared" si="166"/>
        <v>Italian</v>
      </c>
      <c r="P5338" s="19">
        <f t="shared" si="167"/>
        <v>17.95</v>
      </c>
    </row>
    <row r="5339" spans="12:16" x14ac:dyDescent="0.35">
      <c r="L5339" s="20">
        <v>5338</v>
      </c>
      <c r="M5339" s="20">
        <v>2364</v>
      </c>
      <c r="N5339" s="21">
        <v>127</v>
      </c>
      <c r="O5339" s="22" t="str">
        <f t="shared" si="166"/>
        <v>Italian</v>
      </c>
      <c r="P5339" s="19">
        <f t="shared" si="167"/>
        <v>17.95</v>
      </c>
    </row>
    <row r="5340" spans="12:16" x14ac:dyDescent="0.35">
      <c r="L5340" s="20">
        <v>5339</v>
      </c>
      <c r="M5340" s="20">
        <v>2364</v>
      </c>
      <c r="N5340" s="21">
        <v>119</v>
      </c>
      <c r="O5340" s="22" t="str">
        <f t="shared" si="166"/>
        <v>Mexican</v>
      </c>
      <c r="P5340" s="19">
        <f t="shared" si="167"/>
        <v>11.95</v>
      </c>
    </row>
    <row r="5341" spans="12:16" x14ac:dyDescent="0.35">
      <c r="L5341" s="20">
        <v>5340</v>
      </c>
      <c r="M5341" s="20">
        <v>2364</v>
      </c>
      <c r="N5341" s="21">
        <v>120</v>
      </c>
      <c r="O5341" s="22" t="str">
        <f t="shared" si="166"/>
        <v>Mexican</v>
      </c>
      <c r="P5341" s="19">
        <f t="shared" si="167"/>
        <v>13.95</v>
      </c>
    </row>
    <row r="5342" spans="12:16" x14ac:dyDescent="0.35">
      <c r="L5342" s="20">
        <v>5341</v>
      </c>
      <c r="M5342" s="20">
        <v>2364</v>
      </c>
      <c r="N5342" s="21">
        <v>132</v>
      </c>
      <c r="O5342" s="22" t="str">
        <f t="shared" si="166"/>
        <v>Italian</v>
      </c>
      <c r="P5342" s="19">
        <f t="shared" si="167"/>
        <v>16.95</v>
      </c>
    </row>
    <row r="5343" spans="12:16" x14ac:dyDescent="0.35">
      <c r="L5343" s="20">
        <v>5342</v>
      </c>
      <c r="M5343" s="20">
        <v>2365</v>
      </c>
      <c r="N5343" s="21">
        <v>109</v>
      </c>
      <c r="O5343" s="22" t="str">
        <f t="shared" si="166"/>
        <v>Asian</v>
      </c>
      <c r="P5343" s="19">
        <f t="shared" si="167"/>
        <v>17.95</v>
      </c>
    </row>
    <row r="5344" spans="12:16" x14ac:dyDescent="0.35">
      <c r="L5344" s="20">
        <v>5343</v>
      </c>
      <c r="M5344" s="20">
        <v>2366</v>
      </c>
      <c r="N5344" s="21">
        <v>117</v>
      </c>
      <c r="O5344" s="22" t="str">
        <f t="shared" si="166"/>
        <v>Mexican</v>
      </c>
      <c r="P5344" s="19">
        <f t="shared" si="167"/>
        <v>12.95</v>
      </c>
    </row>
    <row r="5345" spans="12:16" x14ac:dyDescent="0.35">
      <c r="L5345" s="20">
        <v>5344</v>
      </c>
      <c r="M5345" s="20">
        <v>2366</v>
      </c>
      <c r="N5345" s="21">
        <v>106</v>
      </c>
      <c r="O5345" s="22" t="str">
        <f t="shared" si="166"/>
        <v>American</v>
      </c>
      <c r="P5345" s="19">
        <f t="shared" si="167"/>
        <v>7</v>
      </c>
    </row>
    <row r="5346" spans="12:16" x14ac:dyDescent="0.35">
      <c r="L5346" s="20">
        <v>5345</v>
      </c>
      <c r="M5346" s="20">
        <v>2366</v>
      </c>
      <c r="N5346" s="21">
        <v>106</v>
      </c>
      <c r="O5346" s="22" t="str">
        <f t="shared" si="166"/>
        <v>American</v>
      </c>
      <c r="P5346" s="19">
        <f t="shared" si="167"/>
        <v>7</v>
      </c>
    </row>
    <row r="5347" spans="12:16" x14ac:dyDescent="0.35">
      <c r="L5347" s="20">
        <v>5346</v>
      </c>
      <c r="M5347" s="20">
        <v>2367</v>
      </c>
      <c r="N5347" s="21">
        <v>112</v>
      </c>
      <c r="O5347" s="22" t="str">
        <f t="shared" si="166"/>
        <v>Asian</v>
      </c>
      <c r="P5347" s="19">
        <f t="shared" si="167"/>
        <v>14.95</v>
      </c>
    </row>
    <row r="5348" spans="12:16" x14ac:dyDescent="0.35">
      <c r="L5348" s="20">
        <v>5347</v>
      </c>
      <c r="M5348" s="20">
        <v>2367</v>
      </c>
      <c r="N5348" s="21">
        <v>131</v>
      </c>
      <c r="O5348" s="22" t="str">
        <f t="shared" si="166"/>
        <v>Italian</v>
      </c>
      <c r="P5348" s="19">
        <f t="shared" si="167"/>
        <v>17.95</v>
      </c>
    </row>
    <row r="5349" spans="12:16" x14ac:dyDescent="0.35">
      <c r="L5349" s="20">
        <v>5348</v>
      </c>
      <c r="M5349" s="20">
        <v>2368</v>
      </c>
      <c r="N5349" s="21">
        <v>105</v>
      </c>
      <c r="O5349" s="22" t="str">
        <f t="shared" si="166"/>
        <v>American</v>
      </c>
      <c r="P5349" s="19">
        <f t="shared" si="167"/>
        <v>7</v>
      </c>
    </row>
    <row r="5350" spans="12:16" x14ac:dyDescent="0.35">
      <c r="L5350" s="20">
        <v>5349</v>
      </c>
      <c r="M5350" s="20">
        <v>2369</v>
      </c>
      <c r="N5350" s="21">
        <v>107</v>
      </c>
      <c r="O5350" s="22" t="str">
        <f t="shared" si="166"/>
        <v>Asian</v>
      </c>
      <c r="P5350" s="19">
        <f t="shared" si="167"/>
        <v>16.5</v>
      </c>
    </row>
    <row r="5351" spans="12:16" x14ac:dyDescent="0.35">
      <c r="L5351" s="20">
        <v>5350</v>
      </c>
      <c r="M5351" s="20">
        <v>2369</v>
      </c>
      <c r="N5351" s="21">
        <v>102</v>
      </c>
      <c r="O5351" s="22" t="str">
        <f t="shared" si="166"/>
        <v>American</v>
      </c>
      <c r="P5351" s="19">
        <f t="shared" si="167"/>
        <v>13.95</v>
      </c>
    </row>
    <row r="5352" spans="12:16" x14ac:dyDescent="0.35">
      <c r="L5352" s="20">
        <v>5351</v>
      </c>
      <c r="M5352" s="20">
        <v>2369</v>
      </c>
      <c r="N5352" s="21">
        <v>124</v>
      </c>
      <c r="O5352" s="22" t="str">
        <f t="shared" si="166"/>
        <v>Italian</v>
      </c>
      <c r="P5352" s="19">
        <f t="shared" si="167"/>
        <v>14.5</v>
      </c>
    </row>
    <row r="5353" spans="12:16" x14ac:dyDescent="0.35">
      <c r="L5353" s="20">
        <v>5352</v>
      </c>
      <c r="M5353" s="20">
        <v>2369</v>
      </c>
      <c r="N5353" s="21">
        <v>117</v>
      </c>
      <c r="O5353" s="22" t="str">
        <f t="shared" si="166"/>
        <v>Mexican</v>
      </c>
      <c r="P5353" s="19">
        <f t="shared" si="167"/>
        <v>12.95</v>
      </c>
    </row>
    <row r="5354" spans="12:16" x14ac:dyDescent="0.35">
      <c r="L5354" s="20">
        <v>5353</v>
      </c>
      <c r="M5354" s="20">
        <v>2369</v>
      </c>
      <c r="N5354" s="21">
        <v>113</v>
      </c>
      <c r="O5354" s="22" t="str">
        <f t="shared" si="166"/>
        <v>Asian</v>
      </c>
      <c r="P5354" s="19">
        <f t="shared" si="167"/>
        <v>5</v>
      </c>
    </row>
    <row r="5355" spans="12:16" x14ac:dyDescent="0.35">
      <c r="L5355" s="20">
        <v>5354</v>
      </c>
      <c r="M5355" s="20">
        <v>2369</v>
      </c>
      <c r="N5355" s="21">
        <v>118</v>
      </c>
      <c r="O5355" s="22" t="str">
        <f t="shared" si="166"/>
        <v>Mexican</v>
      </c>
      <c r="P5355" s="19">
        <f t="shared" si="167"/>
        <v>14.95</v>
      </c>
    </row>
    <row r="5356" spans="12:16" x14ac:dyDescent="0.35">
      <c r="L5356" s="20">
        <v>5355</v>
      </c>
      <c r="M5356" s="20">
        <v>2369</v>
      </c>
      <c r="N5356" s="21">
        <v>120</v>
      </c>
      <c r="O5356" s="22" t="str">
        <f t="shared" si="166"/>
        <v>Mexican</v>
      </c>
      <c r="P5356" s="19">
        <f t="shared" si="167"/>
        <v>13.95</v>
      </c>
    </row>
    <row r="5357" spans="12:16" x14ac:dyDescent="0.35">
      <c r="L5357" s="20">
        <v>5356</v>
      </c>
      <c r="M5357" s="20">
        <v>2369</v>
      </c>
      <c r="N5357" s="21">
        <v>105</v>
      </c>
      <c r="O5357" s="22" t="str">
        <f t="shared" si="166"/>
        <v>American</v>
      </c>
      <c r="P5357" s="19">
        <f t="shared" si="167"/>
        <v>7</v>
      </c>
    </row>
    <row r="5358" spans="12:16" x14ac:dyDescent="0.35">
      <c r="L5358" s="20">
        <v>5357</v>
      </c>
      <c r="M5358" s="20">
        <v>2369</v>
      </c>
      <c r="N5358" s="21">
        <v>105</v>
      </c>
      <c r="O5358" s="22" t="str">
        <f t="shared" si="166"/>
        <v>American</v>
      </c>
      <c r="P5358" s="19">
        <f t="shared" si="167"/>
        <v>7</v>
      </c>
    </row>
    <row r="5359" spans="12:16" x14ac:dyDescent="0.35">
      <c r="L5359" s="20">
        <v>5358</v>
      </c>
      <c r="M5359" s="20">
        <v>2369</v>
      </c>
      <c r="N5359" s="21">
        <v>106</v>
      </c>
      <c r="O5359" s="22" t="str">
        <f t="shared" si="166"/>
        <v>American</v>
      </c>
      <c r="P5359" s="19">
        <f t="shared" si="167"/>
        <v>7</v>
      </c>
    </row>
    <row r="5360" spans="12:16" x14ac:dyDescent="0.35">
      <c r="L5360" s="20">
        <v>5359</v>
      </c>
      <c r="M5360" s="20">
        <v>2369</v>
      </c>
      <c r="N5360" s="21">
        <v>114</v>
      </c>
      <c r="O5360" s="22" t="str">
        <f t="shared" si="166"/>
        <v>Asian</v>
      </c>
      <c r="P5360" s="19">
        <f t="shared" si="167"/>
        <v>9</v>
      </c>
    </row>
    <row r="5361" spans="12:16" x14ac:dyDescent="0.35">
      <c r="L5361" s="20">
        <v>5360</v>
      </c>
      <c r="M5361" s="20">
        <v>2369</v>
      </c>
      <c r="N5361" s="21" t="s">
        <v>45</v>
      </c>
      <c r="O5361" s="22" t="e">
        <f t="shared" si="166"/>
        <v>#N/A</v>
      </c>
      <c r="P5361" s="19" t="e">
        <f t="shared" si="167"/>
        <v>#N/A</v>
      </c>
    </row>
    <row r="5362" spans="12:16" x14ac:dyDescent="0.35">
      <c r="L5362" s="20">
        <v>5361</v>
      </c>
      <c r="M5362" s="20">
        <v>2370</v>
      </c>
      <c r="N5362" s="21">
        <v>127</v>
      </c>
      <c r="O5362" s="22" t="str">
        <f t="shared" si="166"/>
        <v>Italian</v>
      </c>
      <c r="P5362" s="19">
        <f t="shared" si="167"/>
        <v>17.95</v>
      </c>
    </row>
    <row r="5363" spans="12:16" x14ac:dyDescent="0.35">
      <c r="L5363" s="20">
        <v>5362</v>
      </c>
      <c r="M5363" s="20">
        <v>2370</v>
      </c>
      <c r="N5363" s="21">
        <v>106</v>
      </c>
      <c r="O5363" s="22" t="str">
        <f t="shared" si="166"/>
        <v>American</v>
      </c>
      <c r="P5363" s="19">
        <f t="shared" si="167"/>
        <v>7</v>
      </c>
    </row>
    <row r="5364" spans="12:16" x14ac:dyDescent="0.35">
      <c r="L5364" s="20">
        <v>5363</v>
      </c>
      <c r="M5364" s="20">
        <v>2371</v>
      </c>
      <c r="N5364" s="21">
        <v>104</v>
      </c>
      <c r="O5364" s="22" t="str">
        <f t="shared" si="166"/>
        <v>American</v>
      </c>
      <c r="P5364" s="19">
        <f t="shared" si="167"/>
        <v>10.5</v>
      </c>
    </row>
    <row r="5365" spans="12:16" x14ac:dyDescent="0.35">
      <c r="L5365" s="20">
        <v>5364</v>
      </c>
      <c r="M5365" s="20">
        <v>2372</v>
      </c>
      <c r="N5365" s="21">
        <v>107</v>
      </c>
      <c r="O5365" s="22" t="str">
        <f t="shared" si="166"/>
        <v>Asian</v>
      </c>
      <c r="P5365" s="19">
        <f t="shared" si="167"/>
        <v>16.5</v>
      </c>
    </row>
    <row r="5366" spans="12:16" x14ac:dyDescent="0.35">
      <c r="L5366" s="20">
        <v>5365</v>
      </c>
      <c r="M5366" s="20">
        <v>2372</v>
      </c>
      <c r="N5366" s="21">
        <v>124</v>
      </c>
      <c r="O5366" s="22" t="str">
        <f t="shared" si="166"/>
        <v>Italian</v>
      </c>
      <c r="P5366" s="19">
        <f t="shared" si="167"/>
        <v>14.5</v>
      </c>
    </row>
    <row r="5367" spans="12:16" x14ac:dyDescent="0.35">
      <c r="L5367" s="20">
        <v>5366</v>
      </c>
      <c r="M5367" s="20">
        <v>2372</v>
      </c>
      <c r="N5367" s="21">
        <v>126</v>
      </c>
      <c r="O5367" s="22" t="str">
        <f t="shared" si="166"/>
        <v>Italian</v>
      </c>
      <c r="P5367" s="19">
        <f t="shared" si="167"/>
        <v>14.5</v>
      </c>
    </row>
    <row r="5368" spans="12:16" x14ac:dyDescent="0.35">
      <c r="L5368" s="20">
        <v>5367</v>
      </c>
      <c r="M5368" s="20">
        <v>2372</v>
      </c>
      <c r="N5368" s="21">
        <v>122</v>
      </c>
      <c r="O5368" s="22" t="str">
        <f t="shared" si="166"/>
        <v>Mexican</v>
      </c>
      <c r="P5368" s="19">
        <f t="shared" si="167"/>
        <v>7</v>
      </c>
    </row>
    <row r="5369" spans="12:16" x14ac:dyDescent="0.35">
      <c r="L5369" s="20">
        <v>5368</v>
      </c>
      <c r="M5369" s="20">
        <v>2373</v>
      </c>
      <c r="N5369" s="21">
        <v>130</v>
      </c>
      <c r="O5369" s="22" t="str">
        <f t="shared" si="166"/>
        <v>Italian</v>
      </c>
      <c r="P5369" s="19">
        <f t="shared" si="167"/>
        <v>19.95</v>
      </c>
    </row>
    <row r="5370" spans="12:16" x14ac:dyDescent="0.35">
      <c r="L5370" s="20">
        <v>5369</v>
      </c>
      <c r="M5370" s="20">
        <v>2374</v>
      </c>
      <c r="N5370" s="21">
        <v>125</v>
      </c>
      <c r="O5370" s="22" t="str">
        <f t="shared" si="166"/>
        <v>Italian</v>
      </c>
      <c r="P5370" s="19">
        <f t="shared" si="167"/>
        <v>17.95</v>
      </c>
    </row>
    <row r="5371" spans="12:16" x14ac:dyDescent="0.35">
      <c r="L5371" s="20">
        <v>5370</v>
      </c>
      <c r="M5371" s="20">
        <v>2374</v>
      </c>
      <c r="N5371" s="21">
        <v>126</v>
      </c>
      <c r="O5371" s="22" t="str">
        <f t="shared" si="166"/>
        <v>Italian</v>
      </c>
      <c r="P5371" s="19">
        <f t="shared" si="167"/>
        <v>14.5</v>
      </c>
    </row>
    <row r="5372" spans="12:16" x14ac:dyDescent="0.35">
      <c r="L5372" s="20">
        <v>5371</v>
      </c>
      <c r="M5372" s="20">
        <v>2374</v>
      </c>
      <c r="N5372" s="21">
        <v>117</v>
      </c>
      <c r="O5372" s="22" t="str">
        <f t="shared" si="166"/>
        <v>Mexican</v>
      </c>
      <c r="P5372" s="19">
        <f t="shared" si="167"/>
        <v>12.95</v>
      </c>
    </row>
    <row r="5373" spans="12:16" x14ac:dyDescent="0.35">
      <c r="L5373" s="20">
        <v>5372</v>
      </c>
      <c r="M5373" s="20">
        <v>2374</v>
      </c>
      <c r="N5373" s="21">
        <v>113</v>
      </c>
      <c r="O5373" s="22" t="str">
        <f t="shared" si="166"/>
        <v>Asian</v>
      </c>
      <c r="P5373" s="19">
        <f t="shared" si="167"/>
        <v>5</v>
      </c>
    </row>
    <row r="5374" spans="12:16" x14ac:dyDescent="0.35">
      <c r="L5374" s="20">
        <v>5373</v>
      </c>
      <c r="M5374" s="20">
        <v>2375</v>
      </c>
      <c r="N5374" s="21">
        <v>101</v>
      </c>
      <c r="O5374" s="22" t="str">
        <f t="shared" si="166"/>
        <v>American</v>
      </c>
      <c r="P5374" s="19">
        <f t="shared" si="167"/>
        <v>12.95</v>
      </c>
    </row>
    <row r="5375" spans="12:16" x14ac:dyDescent="0.35">
      <c r="L5375" s="20">
        <v>5374</v>
      </c>
      <c r="M5375" s="20">
        <v>2375</v>
      </c>
      <c r="N5375" s="21">
        <v>111</v>
      </c>
      <c r="O5375" s="22" t="str">
        <f t="shared" si="166"/>
        <v>Asian</v>
      </c>
      <c r="P5375" s="19">
        <f t="shared" si="167"/>
        <v>11.95</v>
      </c>
    </row>
    <row r="5376" spans="12:16" x14ac:dyDescent="0.35">
      <c r="L5376" s="20">
        <v>5375</v>
      </c>
      <c r="M5376" s="20">
        <v>2375</v>
      </c>
      <c r="N5376" s="21">
        <v>132</v>
      </c>
      <c r="O5376" s="22" t="str">
        <f t="shared" si="166"/>
        <v>Italian</v>
      </c>
      <c r="P5376" s="19">
        <f t="shared" si="167"/>
        <v>16.95</v>
      </c>
    </row>
    <row r="5377" spans="12:16" x14ac:dyDescent="0.35">
      <c r="L5377" s="20">
        <v>5376</v>
      </c>
      <c r="M5377" s="20">
        <v>2376</v>
      </c>
      <c r="N5377" s="21">
        <v>101</v>
      </c>
      <c r="O5377" s="22" t="str">
        <f t="shared" si="166"/>
        <v>American</v>
      </c>
      <c r="P5377" s="19">
        <f t="shared" si="167"/>
        <v>12.95</v>
      </c>
    </row>
    <row r="5378" spans="12:16" x14ac:dyDescent="0.35">
      <c r="L5378" s="20">
        <v>5377</v>
      </c>
      <c r="M5378" s="20">
        <v>2376</v>
      </c>
      <c r="N5378" s="21">
        <v>108</v>
      </c>
      <c r="O5378" s="22" t="str">
        <f t="shared" si="166"/>
        <v>Asian</v>
      </c>
      <c r="P5378" s="19">
        <f t="shared" si="167"/>
        <v>14.5</v>
      </c>
    </row>
    <row r="5379" spans="12:16" x14ac:dyDescent="0.35">
      <c r="L5379" s="20">
        <v>5378</v>
      </c>
      <c r="M5379" s="20">
        <v>2376</v>
      </c>
      <c r="N5379" s="21">
        <v>125</v>
      </c>
      <c r="O5379" s="22" t="str">
        <f t="shared" ref="O5379:O5442" si="168">_xlfn.XLOOKUP(N5379,$A$2:$A$33,$C$2:$C$33)</f>
        <v>Italian</v>
      </c>
      <c r="P5379" s="19">
        <f t="shared" ref="P5379:P5442" si="169">_xlfn.XLOOKUP(N5379,$A$2:$A$33,$D$2:$D$33)</f>
        <v>17.95</v>
      </c>
    </row>
    <row r="5380" spans="12:16" x14ac:dyDescent="0.35">
      <c r="L5380" s="20">
        <v>5379</v>
      </c>
      <c r="M5380" s="20">
        <v>2376</v>
      </c>
      <c r="N5380" s="21">
        <v>110</v>
      </c>
      <c r="O5380" s="22" t="str">
        <f t="shared" si="168"/>
        <v>Asian</v>
      </c>
      <c r="P5380" s="19">
        <f t="shared" si="169"/>
        <v>17.95</v>
      </c>
    </row>
    <row r="5381" spans="12:16" x14ac:dyDescent="0.35">
      <c r="L5381" s="20">
        <v>5380</v>
      </c>
      <c r="M5381" s="20">
        <v>2377</v>
      </c>
      <c r="N5381" s="21">
        <v>109</v>
      </c>
      <c r="O5381" s="22" t="str">
        <f t="shared" si="168"/>
        <v>Asian</v>
      </c>
      <c r="P5381" s="19">
        <f t="shared" si="169"/>
        <v>17.95</v>
      </c>
    </row>
    <row r="5382" spans="12:16" x14ac:dyDescent="0.35">
      <c r="L5382" s="20">
        <v>5381</v>
      </c>
      <c r="M5382" s="20">
        <v>2377</v>
      </c>
      <c r="N5382" s="21">
        <v>122</v>
      </c>
      <c r="O5382" s="22" t="str">
        <f t="shared" si="168"/>
        <v>Mexican</v>
      </c>
      <c r="P5382" s="19">
        <f t="shared" si="169"/>
        <v>7</v>
      </c>
    </row>
    <row r="5383" spans="12:16" x14ac:dyDescent="0.35">
      <c r="L5383" s="20">
        <v>5382</v>
      </c>
      <c r="M5383" s="20">
        <v>2378</v>
      </c>
      <c r="N5383" s="21">
        <v>111</v>
      </c>
      <c r="O5383" s="22" t="str">
        <f t="shared" si="168"/>
        <v>Asian</v>
      </c>
      <c r="P5383" s="19">
        <f t="shared" si="169"/>
        <v>11.95</v>
      </c>
    </row>
    <row r="5384" spans="12:16" x14ac:dyDescent="0.35">
      <c r="L5384" s="20">
        <v>5383</v>
      </c>
      <c r="M5384" s="20">
        <v>2378</v>
      </c>
      <c r="N5384" s="21">
        <v>119</v>
      </c>
      <c r="O5384" s="22" t="str">
        <f t="shared" si="168"/>
        <v>Mexican</v>
      </c>
      <c r="P5384" s="19">
        <f t="shared" si="169"/>
        <v>11.95</v>
      </c>
    </row>
    <row r="5385" spans="12:16" x14ac:dyDescent="0.35">
      <c r="L5385" s="20">
        <v>5384</v>
      </c>
      <c r="M5385" s="20">
        <v>2379</v>
      </c>
      <c r="N5385" s="21">
        <v>110</v>
      </c>
      <c r="O5385" s="22" t="str">
        <f t="shared" si="168"/>
        <v>Asian</v>
      </c>
      <c r="P5385" s="19">
        <f t="shared" si="169"/>
        <v>17.95</v>
      </c>
    </row>
    <row r="5386" spans="12:16" x14ac:dyDescent="0.35">
      <c r="L5386" s="20">
        <v>5385</v>
      </c>
      <c r="M5386" s="20">
        <v>2379</v>
      </c>
      <c r="N5386" s="21">
        <v>129</v>
      </c>
      <c r="O5386" s="22" t="str">
        <f t="shared" si="168"/>
        <v>Italian</v>
      </c>
      <c r="P5386" s="19">
        <f t="shared" si="169"/>
        <v>15.5</v>
      </c>
    </row>
    <row r="5387" spans="12:16" x14ac:dyDescent="0.35">
      <c r="L5387" s="20">
        <v>5386</v>
      </c>
      <c r="M5387" s="20">
        <v>2380</v>
      </c>
      <c r="N5387" s="21">
        <v>103</v>
      </c>
      <c r="O5387" s="22" t="str">
        <f t="shared" si="168"/>
        <v>American</v>
      </c>
      <c r="P5387" s="19">
        <f t="shared" si="169"/>
        <v>9</v>
      </c>
    </row>
    <row r="5388" spans="12:16" x14ac:dyDescent="0.35">
      <c r="L5388" s="20">
        <v>5387</v>
      </c>
      <c r="M5388" s="20">
        <v>2380</v>
      </c>
      <c r="N5388" s="21">
        <v>111</v>
      </c>
      <c r="O5388" s="22" t="str">
        <f t="shared" si="168"/>
        <v>Asian</v>
      </c>
      <c r="P5388" s="19">
        <f t="shared" si="169"/>
        <v>11.95</v>
      </c>
    </row>
    <row r="5389" spans="12:16" x14ac:dyDescent="0.35">
      <c r="L5389" s="20">
        <v>5388</v>
      </c>
      <c r="M5389" s="20">
        <v>2381</v>
      </c>
      <c r="N5389" s="21">
        <v>102</v>
      </c>
      <c r="O5389" s="22" t="str">
        <f t="shared" si="168"/>
        <v>American</v>
      </c>
      <c r="P5389" s="19">
        <f t="shared" si="169"/>
        <v>13.95</v>
      </c>
    </row>
    <row r="5390" spans="12:16" x14ac:dyDescent="0.35">
      <c r="L5390" s="20">
        <v>5389</v>
      </c>
      <c r="M5390" s="20">
        <v>2381</v>
      </c>
      <c r="N5390" s="21">
        <v>102</v>
      </c>
      <c r="O5390" s="22" t="str">
        <f t="shared" si="168"/>
        <v>American</v>
      </c>
      <c r="P5390" s="19">
        <f t="shared" si="169"/>
        <v>13.95</v>
      </c>
    </row>
    <row r="5391" spans="12:16" x14ac:dyDescent="0.35">
      <c r="L5391" s="20">
        <v>5390</v>
      </c>
      <c r="M5391" s="20">
        <v>2381</v>
      </c>
      <c r="N5391" s="21">
        <v>113</v>
      </c>
      <c r="O5391" s="22" t="str">
        <f t="shared" si="168"/>
        <v>Asian</v>
      </c>
      <c r="P5391" s="19">
        <f t="shared" si="169"/>
        <v>5</v>
      </c>
    </row>
    <row r="5392" spans="12:16" x14ac:dyDescent="0.35">
      <c r="L5392" s="20">
        <v>5391</v>
      </c>
      <c r="M5392" s="20">
        <v>2381</v>
      </c>
      <c r="N5392" s="21">
        <v>120</v>
      </c>
      <c r="O5392" s="22" t="str">
        <f t="shared" si="168"/>
        <v>Mexican</v>
      </c>
      <c r="P5392" s="19">
        <f t="shared" si="169"/>
        <v>13.95</v>
      </c>
    </row>
    <row r="5393" spans="12:16" x14ac:dyDescent="0.35">
      <c r="L5393" s="20">
        <v>5392</v>
      </c>
      <c r="M5393" s="20">
        <v>2382</v>
      </c>
      <c r="N5393" s="21">
        <v>101</v>
      </c>
      <c r="O5393" s="22" t="str">
        <f t="shared" si="168"/>
        <v>American</v>
      </c>
      <c r="P5393" s="19">
        <f t="shared" si="169"/>
        <v>12.95</v>
      </c>
    </row>
    <row r="5394" spans="12:16" x14ac:dyDescent="0.35">
      <c r="L5394" s="20">
        <v>5393</v>
      </c>
      <c r="M5394" s="20">
        <v>2382</v>
      </c>
      <c r="N5394" s="21">
        <v>107</v>
      </c>
      <c r="O5394" s="22" t="str">
        <f t="shared" si="168"/>
        <v>Asian</v>
      </c>
      <c r="P5394" s="19">
        <f t="shared" si="169"/>
        <v>16.5</v>
      </c>
    </row>
    <row r="5395" spans="12:16" x14ac:dyDescent="0.35">
      <c r="L5395" s="20">
        <v>5394</v>
      </c>
      <c r="M5395" s="20">
        <v>2382</v>
      </c>
      <c r="N5395" s="21">
        <v>122</v>
      </c>
      <c r="O5395" s="22" t="str">
        <f t="shared" si="168"/>
        <v>Mexican</v>
      </c>
      <c r="P5395" s="19">
        <f t="shared" si="169"/>
        <v>7</v>
      </c>
    </row>
    <row r="5396" spans="12:16" x14ac:dyDescent="0.35">
      <c r="L5396" s="20">
        <v>5395</v>
      </c>
      <c r="M5396" s="20">
        <v>2382</v>
      </c>
      <c r="N5396" s="21">
        <v>114</v>
      </c>
      <c r="O5396" s="22" t="str">
        <f t="shared" si="168"/>
        <v>Asian</v>
      </c>
      <c r="P5396" s="19">
        <f t="shared" si="169"/>
        <v>9</v>
      </c>
    </row>
    <row r="5397" spans="12:16" x14ac:dyDescent="0.35">
      <c r="L5397" s="20">
        <v>5396</v>
      </c>
      <c r="M5397" s="20">
        <v>2383</v>
      </c>
      <c r="N5397" s="21">
        <v>109</v>
      </c>
      <c r="O5397" s="22" t="str">
        <f t="shared" si="168"/>
        <v>Asian</v>
      </c>
      <c r="P5397" s="19">
        <f t="shared" si="169"/>
        <v>17.95</v>
      </c>
    </row>
    <row r="5398" spans="12:16" x14ac:dyDescent="0.35">
      <c r="L5398" s="20">
        <v>5397</v>
      </c>
      <c r="M5398" s="20">
        <v>2383</v>
      </c>
      <c r="N5398" s="21">
        <v>105</v>
      </c>
      <c r="O5398" s="22" t="str">
        <f t="shared" si="168"/>
        <v>American</v>
      </c>
      <c r="P5398" s="19">
        <f t="shared" si="169"/>
        <v>7</v>
      </c>
    </row>
    <row r="5399" spans="12:16" x14ac:dyDescent="0.35">
      <c r="L5399" s="20">
        <v>5398</v>
      </c>
      <c r="M5399" s="20">
        <v>2384</v>
      </c>
      <c r="N5399" s="21">
        <v>121</v>
      </c>
      <c r="O5399" s="22" t="str">
        <f t="shared" si="168"/>
        <v>Mexican</v>
      </c>
      <c r="P5399" s="19">
        <f t="shared" si="169"/>
        <v>10.5</v>
      </c>
    </row>
    <row r="5400" spans="12:16" x14ac:dyDescent="0.35">
      <c r="L5400" s="20">
        <v>5399</v>
      </c>
      <c r="M5400" s="20">
        <v>2385</v>
      </c>
      <c r="N5400" s="21">
        <v>119</v>
      </c>
      <c r="O5400" s="22" t="str">
        <f t="shared" si="168"/>
        <v>Mexican</v>
      </c>
      <c r="P5400" s="19">
        <f t="shared" si="169"/>
        <v>11.95</v>
      </c>
    </row>
    <row r="5401" spans="12:16" x14ac:dyDescent="0.35">
      <c r="L5401" s="20">
        <v>5400</v>
      </c>
      <c r="M5401" s="20">
        <v>2386</v>
      </c>
      <c r="N5401" s="21">
        <v>109</v>
      </c>
      <c r="O5401" s="22" t="str">
        <f t="shared" si="168"/>
        <v>Asian</v>
      </c>
      <c r="P5401" s="19">
        <f t="shared" si="169"/>
        <v>17.95</v>
      </c>
    </row>
    <row r="5402" spans="12:16" x14ac:dyDescent="0.35">
      <c r="L5402" s="20">
        <v>5401</v>
      </c>
      <c r="M5402" s="20">
        <v>2386</v>
      </c>
      <c r="N5402" s="21">
        <v>129</v>
      </c>
      <c r="O5402" s="22" t="str">
        <f t="shared" si="168"/>
        <v>Italian</v>
      </c>
      <c r="P5402" s="19">
        <f t="shared" si="169"/>
        <v>15.5</v>
      </c>
    </row>
    <row r="5403" spans="12:16" x14ac:dyDescent="0.35">
      <c r="L5403" s="20">
        <v>5402</v>
      </c>
      <c r="M5403" s="20">
        <v>2387</v>
      </c>
      <c r="N5403" s="21">
        <v>101</v>
      </c>
      <c r="O5403" s="22" t="str">
        <f t="shared" si="168"/>
        <v>American</v>
      </c>
      <c r="P5403" s="19">
        <f t="shared" si="169"/>
        <v>12.95</v>
      </c>
    </row>
    <row r="5404" spans="12:16" x14ac:dyDescent="0.35">
      <c r="L5404" s="20">
        <v>5403</v>
      </c>
      <c r="M5404" s="20">
        <v>2387</v>
      </c>
      <c r="N5404" s="21">
        <v>104</v>
      </c>
      <c r="O5404" s="22" t="str">
        <f t="shared" si="168"/>
        <v>American</v>
      </c>
      <c r="P5404" s="19">
        <f t="shared" si="169"/>
        <v>10.5</v>
      </c>
    </row>
    <row r="5405" spans="12:16" x14ac:dyDescent="0.35">
      <c r="L5405" s="20">
        <v>5404</v>
      </c>
      <c r="M5405" s="20">
        <v>2387</v>
      </c>
      <c r="N5405" s="21">
        <v>124</v>
      </c>
      <c r="O5405" s="22" t="str">
        <f t="shared" si="168"/>
        <v>Italian</v>
      </c>
      <c r="P5405" s="19">
        <f t="shared" si="169"/>
        <v>14.5</v>
      </c>
    </row>
    <row r="5406" spans="12:16" x14ac:dyDescent="0.35">
      <c r="L5406" s="20">
        <v>5405</v>
      </c>
      <c r="M5406" s="20">
        <v>2387</v>
      </c>
      <c r="N5406" s="21">
        <v>132</v>
      </c>
      <c r="O5406" s="22" t="str">
        <f t="shared" si="168"/>
        <v>Italian</v>
      </c>
      <c r="P5406" s="19">
        <f t="shared" si="169"/>
        <v>16.95</v>
      </c>
    </row>
    <row r="5407" spans="12:16" x14ac:dyDescent="0.35">
      <c r="L5407" s="20">
        <v>5406</v>
      </c>
      <c r="M5407" s="20">
        <v>2388</v>
      </c>
      <c r="N5407" s="21">
        <v>108</v>
      </c>
      <c r="O5407" s="22" t="str">
        <f t="shared" si="168"/>
        <v>Asian</v>
      </c>
      <c r="P5407" s="19">
        <f t="shared" si="169"/>
        <v>14.5</v>
      </c>
    </row>
    <row r="5408" spans="12:16" x14ac:dyDescent="0.35">
      <c r="L5408" s="20">
        <v>5407</v>
      </c>
      <c r="M5408" s="20">
        <v>2389</v>
      </c>
      <c r="N5408" s="21">
        <v>120</v>
      </c>
      <c r="O5408" s="22" t="str">
        <f t="shared" si="168"/>
        <v>Mexican</v>
      </c>
      <c r="P5408" s="19">
        <f t="shared" si="169"/>
        <v>13.95</v>
      </c>
    </row>
    <row r="5409" spans="12:16" x14ac:dyDescent="0.35">
      <c r="L5409" s="20">
        <v>5408</v>
      </c>
      <c r="M5409" s="20">
        <v>2390</v>
      </c>
      <c r="N5409" s="21">
        <v>129</v>
      </c>
      <c r="O5409" s="22" t="str">
        <f t="shared" si="168"/>
        <v>Italian</v>
      </c>
      <c r="P5409" s="19">
        <f t="shared" si="169"/>
        <v>15.5</v>
      </c>
    </row>
    <row r="5410" spans="12:16" x14ac:dyDescent="0.35">
      <c r="L5410" s="20">
        <v>5409</v>
      </c>
      <c r="M5410" s="20">
        <v>2390</v>
      </c>
      <c r="N5410" s="21">
        <v>105</v>
      </c>
      <c r="O5410" s="22" t="str">
        <f t="shared" si="168"/>
        <v>American</v>
      </c>
      <c r="P5410" s="19">
        <f t="shared" si="169"/>
        <v>7</v>
      </c>
    </row>
    <row r="5411" spans="12:16" x14ac:dyDescent="0.35">
      <c r="L5411" s="20">
        <v>5410</v>
      </c>
      <c r="M5411" s="20">
        <v>2391</v>
      </c>
      <c r="N5411" s="21">
        <v>119</v>
      </c>
      <c r="O5411" s="22" t="str">
        <f t="shared" si="168"/>
        <v>Mexican</v>
      </c>
      <c r="P5411" s="19">
        <f t="shared" si="169"/>
        <v>11.95</v>
      </c>
    </row>
    <row r="5412" spans="12:16" x14ac:dyDescent="0.35">
      <c r="L5412" s="20">
        <v>5411</v>
      </c>
      <c r="M5412" s="20">
        <v>2392</v>
      </c>
      <c r="N5412" s="21">
        <v>103</v>
      </c>
      <c r="O5412" s="22" t="str">
        <f t="shared" si="168"/>
        <v>American</v>
      </c>
      <c r="P5412" s="19">
        <f t="shared" si="169"/>
        <v>9</v>
      </c>
    </row>
    <row r="5413" spans="12:16" x14ac:dyDescent="0.35">
      <c r="L5413" s="20">
        <v>5412</v>
      </c>
      <c r="M5413" s="20">
        <v>2392</v>
      </c>
      <c r="N5413" s="21">
        <v>104</v>
      </c>
      <c r="O5413" s="22" t="str">
        <f t="shared" si="168"/>
        <v>American</v>
      </c>
      <c r="P5413" s="19">
        <f t="shared" si="169"/>
        <v>10.5</v>
      </c>
    </row>
    <row r="5414" spans="12:16" x14ac:dyDescent="0.35">
      <c r="L5414" s="20">
        <v>5413</v>
      </c>
      <c r="M5414" s="20">
        <v>2393</v>
      </c>
      <c r="N5414" s="21">
        <v>126</v>
      </c>
      <c r="O5414" s="22" t="str">
        <f t="shared" si="168"/>
        <v>Italian</v>
      </c>
      <c r="P5414" s="19">
        <f t="shared" si="169"/>
        <v>14.5</v>
      </c>
    </row>
    <row r="5415" spans="12:16" x14ac:dyDescent="0.35">
      <c r="L5415" s="20">
        <v>5414</v>
      </c>
      <c r="M5415" s="20">
        <v>2393</v>
      </c>
      <c r="N5415" s="21">
        <v>113</v>
      </c>
      <c r="O5415" s="22" t="str">
        <f t="shared" si="168"/>
        <v>Asian</v>
      </c>
      <c r="P5415" s="19">
        <f t="shared" si="169"/>
        <v>5</v>
      </c>
    </row>
    <row r="5416" spans="12:16" x14ac:dyDescent="0.35">
      <c r="L5416" s="20">
        <v>5415</v>
      </c>
      <c r="M5416" s="20">
        <v>2393</v>
      </c>
      <c r="N5416" s="21">
        <v>132</v>
      </c>
      <c r="O5416" s="22" t="str">
        <f t="shared" si="168"/>
        <v>Italian</v>
      </c>
      <c r="P5416" s="19">
        <f t="shared" si="169"/>
        <v>16.95</v>
      </c>
    </row>
    <row r="5417" spans="12:16" x14ac:dyDescent="0.35">
      <c r="L5417" s="20">
        <v>5416</v>
      </c>
      <c r="M5417" s="20">
        <v>2394</v>
      </c>
      <c r="N5417" s="21">
        <v>101</v>
      </c>
      <c r="O5417" s="22" t="str">
        <f t="shared" si="168"/>
        <v>American</v>
      </c>
      <c r="P5417" s="19">
        <f t="shared" si="169"/>
        <v>12.95</v>
      </c>
    </row>
    <row r="5418" spans="12:16" x14ac:dyDescent="0.35">
      <c r="L5418" s="20">
        <v>5417</v>
      </c>
      <c r="M5418" s="20">
        <v>2394</v>
      </c>
      <c r="N5418" s="21">
        <v>127</v>
      </c>
      <c r="O5418" s="22" t="str">
        <f t="shared" si="168"/>
        <v>Italian</v>
      </c>
      <c r="P5418" s="19">
        <f t="shared" si="169"/>
        <v>17.95</v>
      </c>
    </row>
    <row r="5419" spans="12:16" x14ac:dyDescent="0.35">
      <c r="L5419" s="20">
        <v>5418</v>
      </c>
      <c r="M5419" s="20">
        <v>2394</v>
      </c>
      <c r="N5419" s="21">
        <v>123</v>
      </c>
      <c r="O5419" s="22" t="str">
        <f t="shared" si="168"/>
        <v>Mexican</v>
      </c>
      <c r="P5419" s="19">
        <f t="shared" si="169"/>
        <v>9</v>
      </c>
    </row>
    <row r="5420" spans="12:16" x14ac:dyDescent="0.35">
      <c r="L5420" s="20">
        <v>5419</v>
      </c>
      <c r="M5420" s="20">
        <v>2395</v>
      </c>
      <c r="N5420" s="21">
        <v>102</v>
      </c>
      <c r="O5420" s="22" t="str">
        <f t="shared" si="168"/>
        <v>American</v>
      </c>
      <c r="P5420" s="19">
        <f t="shared" si="169"/>
        <v>13.95</v>
      </c>
    </row>
    <row r="5421" spans="12:16" x14ac:dyDescent="0.35">
      <c r="L5421" s="20">
        <v>5420</v>
      </c>
      <c r="M5421" s="20">
        <v>2395</v>
      </c>
      <c r="N5421" s="21">
        <v>128</v>
      </c>
      <c r="O5421" s="22" t="str">
        <f t="shared" si="168"/>
        <v>Italian</v>
      </c>
      <c r="P5421" s="19">
        <f t="shared" si="169"/>
        <v>15.5</v>
      </c>
    </row>
    <row r="5422" spans="12:16" x14ac:dyDescent="0.35">
      <c r="L5422" s="20">
        <v>5421</v>
      </c>
      <c r="M5422" s="20">
        <v>2396</v>
      </c>
      <c r="N5422" s="21">
        <v>122</v>
      </c>
      <c r="O5422" s="22" t="str">
        <f t="shared" si="168"/>
        <v>Mexican</v>
      </c>
      <c r="P5422" s="19">
        <f t="shared" si="169"/>
        <v>7</v>
      </c>
    </row>
    <row r="5423" spans="12:16" x14ac:dyDescent="0.35">
      <c r="L5423" s="20">
        <v>5422</v>
      </c>
      <c r="M5423" s="20">
        <v>2396</v>
      </c>
      <c r="N5423" s="21">
        <v>130</v>
      </c>
      <c r="O5423" s="22" t="str">
        <f t="shared" si="168"/>
        <v>Italian</v>
      </c>
      <c r="P5423" s="19">
        <f t="shared" si="169"/>
        <v>19.95</v>
      </c>
    </row>
    <row r="5424" spans="12:16" x14ac:dyDescent="0.35">
      <c r="L5424" s="20">
        <v>5423</v>
      </c>
      <c r="M5424" s="20">
        <v>2396</v>
      </c>
      <c r="N5424" s="21">
        <v>114</v>
      </c>
      <c r="O5424" s="22" t="str">
        <f t="shared" si="168"/>
        <v>Asian</v>
      </c>
      <c r="P5424" s="19">
        <f t="shared" si="169"/>
        <v>9</v>
      </c>
    </row>
    <row r="5425" spans="12:16" x14ac:dyDescent="0.35">
      <c r="L5425" s="20">
        <v>5424</v>
      </c>
      <c r="M5425" s="20">
        <v>2397</v>
      </c>
      <c r="N5425" s="21">
        <v>102</v>
      </c>
      <c r="O5425" s="22" t="str">
        <f t="shared" si="168"/>
        <v>American</v>
      </c>
      <c r="P5425" s="19">
        <f t="shared" si="169"/>
        <v>13.95</v>
      </c>
    </row>
    <row r="5426" spans="12:16" x14ac:dyDescent="0.35">
      <c r="L5426" s="20">
        <v>5425</v>
      </c>
      <c r="M5426" s="20">
        <v>2397</v>
      </c>
      <c r="N5426" s="21">
        <v>111</v>
      </c>
      <c r="O5426" s="22" t="str">
        <f t="shared" si="168"/>
        <v>Asian</v>
      </c>
      <c r="P5426" s="19">
        <f t="shared" si="169"/>
        <v>11.95</v>
      </c>
    </row>
    <row r="5427" spans="12:16" x14ac:dyDescent="0.35">
      <c r="L5427" s="20">
        <v>5426</v>
      </c>
      <c r="M5427" s="20">
        <v>2398</v>
      </c>
      <c r="N5427" s="21">
        <v>125</v>
      </c>
      <c r="O5427" s="22" t="str">
        <f t="shared" si="168"/>
        <v>Italian</v>
      </c>
      <c r="P5427" s="19">
        <f t="shared" si="169"/>
        <v>17.95</v>
      </c>
    </row>
    <row r="5428" spans="12:16" x14ac:dyDescent="0.35">
      <c r="L5428" s="20">
        <v>5427</v>
      </c>
      <c r="M5428" s="20">
        <v>2398</v>
      </c>
      <c r="N5428" s="21">
        <v>112</v>
      </c>
      <c r="O5428" s="22" t="str">
        <f t="shared" si="168"/>
        <v>Asian</v>
      </c>
      <c r="P5428" s="19">
        <f t="shared" si="169"/>
        <v>14.95</v>
      </c>
    </row>
    <row r="5429" spans="12:16" x14ac:dyDescent="0.35">
      <c r="L5429" s="20">
        <v>5428</v>
      </c>
      <c r="M5429" s="20">
        <v>2398</v>
      </c>
      <c r="N5429" s="21">
        <v>114</v>
      </c>
      <c r="O5429" s="22" t="str">
        <f t="shared" si="168"/>
        <v>Asian</v>
      </c>
      <c r="P5429" s="19">
        <f t="shared" si="169"/>
        <v>9</v>
      </c>
    </row>
    <row r="5430" spans="12:16" x14ac:dyDescent="0.35">
      <c r="L5430" s="20">
        <v>5429</v>
      </c>
      <c r="M5430" s="20">
        <v>2399</v>
      </c>
      <c r="N5430" s="21">
        <v>125</v>
      </c>
      <c r="O5430" s="22" t="str">
        <f t="shared" si="168"/>
        <v>Italian</v>
      </c>
      <c r="P5430" s="19">
        <f t="shared" si="169"/>
        <v>17.95</v>
      </c>
    </row>
    <row r="5431" spans="12:16" x14ac:dyDescent="0.35">
      <c r="L5431" s="20">
        <v>5430</v>
      </c>
      <c r="M5431" s="20">
        <v>2399</v>
      </c>
      <c r="N5431" s="21">
        <v>109</v>
      </c>
      <c r="O5431" s="22" t="str">
        <f t="shared" si="168"/>
        <v>Asian</v>
      </c>
      <c r="P5431" s="19">
        <f t="shared" si="169"/>
        <v>17.95</v>
      </c>
    </row>
    <row r="5432" spans="12:16" x14ac:dyDescent="0.35">
      <c r="L5432" s="20">
        <v>5431</v>
      </c>
      <c r="M5432" s="20">
        <v>2399</v>
      </c>
      <c r="N5432" s="21">
        <v>127</v>
      </c>
      <c r="O5432" s="22" t="str">
        <f t="shared" si="168"/>
        <v>Italian</v>
      </c>
      <c r="P5432" s="19">
        <f t="shared" si="169"/>
        <v>17.95</v>
      </c>
    </row>
    <row r="5433" spans="12:16" x14ac:dyDescent="0.35">
      <c r="L5433" s="20">
        <v>5432</v>
      </c>
      <c r="M5433" s="20">
        <v>2399</v>
      </c>
      <c r="N5433" s="21">
        <v>129</v>
      </c>
      <c r="O5433" s="22" t="str">
        <f t="shared" si="168"/>
        <v>Italian</v>
      </c>
      <c r="P5433" s="19">
        <f t="shared" si="169"/>
        <v>15.5</v>
      </c>
    </row>
    <row r="5434" spans="12:16" x14ac:dyDescent="0.35">
      <c r="L5434" s="20">
        <v>5433</v>
      </c>
      <c r="M5434" s="20">
        <v>2400</v>
      </c>
      <c r="N5434" s="21">
        <v>126</v>
      </c>
      <c r="O5434" s="22" t="str">
        <f t="shared" si="168"/>
        <v>Italian</v>
      </c>
      <c r="P5434" s="19">
        <f t="shared" si="169"/>
        <v>14.5</v>
      </c>
    </row>
    <row r="5435" spans="12:16" x14ac:dyDescent="0.35">
      <c r="L5435" s="20">
        <v>5434</v>
      </c>
      <c r="M5435" s="20">
        <v>2401</v>
      </c>
      <c r="N5435" s="21">
        <v>102</v>
      </c>
      <c r="O5435" s="22" t="str">
        <f t="shared" si="168"/>
        <v>American</v>
      </c>
      <c r="P5435" s="19">
        <f t="shared" si="169"/>
        <v>13.95</v>
      </c>
    </row>
    <row r="5436" spans="12:16" x14ac:dyDescent="0.35">
      <c r="L5436" s="20">
        <v>5435</v>
      </c>
      <c r="M5436" s="20">
        <v>2401</v>
      </c>
      <c r="N5436" s="21">
        <v>120</v>
      </c>
      <c r="O5436" s="22" t="str">
        <f t="shared" si="168"/>
        <v>Mexican</v>
      </c>
      <c r="P5436" s="19">
        <f t="shared" si="169"/>
        <v>13.95</v>
      </c>
    </row>
    <row r="5437" spans="12:16" x14ac:dyDescent="0.35">
      <c r="L5437" s="20">
        <v>5436</v>
      </c>
      <c r="M5437" s="20">
        <v>2401</v>
      </c>
      <c r="N5437" s="21">
        <v>131</v>
      </c>
      <c r="O5437" s="22" t="str">
        <f t="shared" si="168"/>
        <v>Italian</v>
      </c>
      <c r="P5437" s="19">
        <f t="shared" si="169"/>
        <v>17.95</v>
      </c>
    </row>
    <row r="5438" spans="12:16" x14ac:dyDescent="0.35">
      <c r="L5438" s="20">
        <v>5437</v>
      </c>
      <c r="M5438" s="20">
        <v>2401</v>
      </c>
      <c r="N5438" s="21">
        <v>132</v>
      </c>
      <c r="O5438" s="22" t="str">
        <f t="shared" si="168"/>
        <v>Italian</v>
      </c>
      <c r="P5438" s="19">
        <f t="shared" si="169"/>
        <v>16.95</v>
      </c>
    </row>
    <row r="5439" spans="12:16" x14ac:dyDescent="0.35">
      <c r="L5439" s="20">
        <v>5438</v>
      </c>
      <c r="M5439" s="20">
        <v>2402</v>
      </c>
      <c r="N5439" s="21">
        <v>110</v>
      </c>
      <c r="O5439" s="22" t="str">
        <f t="shared" si="168"/>
        <v>Asian</v>
      </c>
      <c r="P5439" s="19">
        <f t="shared" si="169"/>
        <v>17.95</v>
      </c>
    </row>
    <row r="5440" spans="12:16" x14ac:dyDescent="0.35">
      <c r="L5440" s="20">
        <v>5439</v>
      </c>
      <c r="M5440" s="20">
        <v>2403</v>
      </c>
      <c r="N5440" s="21">
        <v>109</v>
      </c>
      <c r="O5440" s="22" t="str">
        <f t="shared" si="168"/>
        <v>Asian</v>
      </c>
      <c r="P5440" s="19">
        <f t="shared" si="169"/>
        <v>17.95</v>
      </c>
    </row>
    <row r="5441" spans="12:16" x14ac:dyDescent="0.35">
      <c r="L5441" s="20">
        <v>5440</v>
      </c>
      <c r="M5441" s="20">
        <v>2403</v>
      </c>
      <c r="N5441" s="21">
        <v>121</v>
      </c>
      <c r="O5441" s="22" t="str">
        <f t="shared" si="168"/>
        <v>Mexican</v>
      </c>
      <c r="P5441" s="19">
        <f t="shared" si="169"/>
        <v>10.5</v>
      </c>
    </row>
    <row r="5442" spans="12:16" x14ac:dyDescent="0.35">
      <c r="L5442" s="20">
        <v>5441</v>
      </c>
      <c r="M5442" s="20">
        <v>2403</v>
      </c>
      <c r="N5442" s="21">
        <v>131</v>
      </c>
      <c r="O5442" s="22" t="str">
        <f t="shared" si="168"/>
        <v>Italian</v>
      </c>
      <c r="P5442" s="19">
        <f t="shared" si="169"/>
        <v>17.95</v>
      </c>
    </row>
    <row r="5443" spans="12:16" x14ac:dyDescent="0.35">
      <c r="L5443" s="20">
        <v>5442</v>
      </c>
      <c r="M5443" s="20">
        <v>2404</v>
      </c>
      <c r="N5443" s="21">
        <v>109</v>
      </c>
      <c r="O5443" s="22" t="str">
        <f t="shared" ref="O5443:O5506" si="170">_xlfn.XLOOKUP(N5443,$A$2:$A$33,$C$2:$C$33)</f>
        <v>Asian</v>
      </c>
      <c r="P5443" s="19">
        <f t="shared" ref="P5443:P5506" si="171">_xlfn.XLOOKUP(N5443,$A$2:$A$33,$D$2:$D$33)</f>
        <v>17.95</v>
      </c>
    </row>
    <row r="5444" spans="12:16" x14ac:dyDescent="0.35">
      <c r="L5444" s="20">
        <v>5443</v>
      </c>
      <c r="M5444" s="20">
        <v>2404</v>
      </c>
      <c r="N5444" s="21">
        <v>119</v>
      </c>
      <c r="O5444" s="22" t="str">
        <f t="shared" si="170"/>
        <v>Mexican</v>
      </c>
      <c r="P5444" s="19">
        <f t="shared" si="171"/>
        <v>11.95</v>
      </c>
    </row>
    <row r="5445" spans="12:16" x14ac:dyDescent="0.35">
      <c r="L5445" s="20">
        <v>5444</v>
      </c>
      <c r="M5445" s="20">
        <v>2404</v>
      </c>
      <c r="N5445" s="21">
        <v>130</v>
      </c>
      <c r="O5445" s="22" t="str">
        <f t="shared" si="170"/>
        <v>Italian</v>
      </c>
      <c r="P5445" s="19">
        <f t="shared" si="171"/>
        <v>19.95</v>
      </c>
    </row>
    <row r="5446" spans="12:16" x14ac:dyDescent="0.35">
      <c r="L5446" s="20">
        <v>5445</v>
      </c>
      <c r="M5446" s="20">
        <v>2405</v>
      </c>
      <c r="N5446" s="21">
        <v>118</v>
      </c>
      <c r="O5446" s="22" t="str">
        <f t="shared" si="170"/>
        <v>Mexican</v>
      </c>
      <c r="P5446" s="19">
        <f t="shared" si="171"/>
        <v>14.95</v>
      </c>
    </row>
    <row r="5447" spans="12:16" x14ac:dyDescent="0.35">
      <c r="L5447" s="20">
        <v>5446</v>
      </c>
      <c r="M5447" s="20">
        <v>2406</v>
      </c>
      <c r="N5447" s="21">
        <v>107</v>
      </c>
      <c r="O5447" s="22" t="str">
        <f t="shared" si="170"/>
        <v>Asian</v>
      </c>
      <c r="P5447" s="19">
        <f t="shared" si="171"/>
        <v>16.5</v>
      </c>
    </row>
    <row r="5448" spans="12:16" x14ac:dyDescent="0.35">
      <c r="L5448" s="20">
        <v>5447</v>
      </c>
      <c r="M5448" s="20">
        <v>2406</v>
      </c>
      <c r="N5448" s="21">
        <v>113</v>
      </c>
      <c r="O5448" s="22" t="str">
        <f t="shared" si="170"/>
        <v>Asian</v>
      </c>
      <c r="P5448" s="19">
        <f t="shared" si="171"/>
        <v>5</v>
      </c>
    </row>
    <row r="5449" spans="12:16" x14ac:dyDescent="0.35">
      <c r="L5449" s="20">
        <v>5448</v>
      </c>
      <c r="M5449" s="20">
        <v>2407</v>
      </c>
      <c r="N5449" s="21">
        <v>128</v>
      </c>
      <c r="O5449" s="22" t="str">
        <f t="shared" si="170"/>
        <v>Italian</v>
      </c>
      <c r="P5449" s="19">
        <f t="shared" si="171"/>
        <v>15.5</v>
      </c>
    </row>
    <row r="5450" spans="12:16" x14ac:dyDescent="0.35">
      <c r="L5450" s="20">
        <v>5449</v>
      </c>
      <c r="M5450" s="20">
        <v>2408</v>
      </c>
      <c r="N5450" s="21">
        <v>124</v>
      </c>
      <c r="O5450" s="22" t="str">
        <f t="shared" si="170"/>
        <v>Italian</v>
      </c>
      <c r="P5450" s="19">
        <f t="shared" si="171"/>
        <v>14.5</v>
      </c>
    </row>
    <row r="5451" spans="12:16" x14ac:dyDescent="0.35">
      <c r="L5451" s="20">
        <v>5450</v>
      </c>
      <c r="M5451" s="20">
        <v>2408</v>
      </c>
      <c r="N5451" s="21">
        <v>125</v>
      </c>
      <c r="O5451" s="22" t="str">
        <f t="shared" si="170"/>
        <v>Italian</v>
      </c>
      <c r="P5451" s="19">
        <f t="shared" si="171"/>
        <v>17.95</v>
      </c>
    </row>
    <row r="5452" spans="12:16" x14ac:dyDescent="0.35">
      <c r="L5452" s="20">
        <v>5451</v>
      </c>
      <c r="M5452" s="20">
        <v>2409</v>
      </c>
      <c r="N5452" s="21">
        <v>101</v>
      </c>
      <c r="O5452" s="22" t="str">
        <f t="shared" si="170"/>
        <v>American</v>
      </c>
      <c r="P5452" s="19">
        <f t="shared" si="171"/>
        <v>12.95</v>
      </c>
    </row>
    <row r="5453" spans="12:16" x14ac:dyDescent="0.35">
      <c r="L5453" s="20">
        <v>5452</v>
      </c>
      <c r="M5453" s="20">
        <v>2409</v>
      </c>
      <c r="N5453" s="21">
        <v>113</v>
      </c>
      <c r="O5453" s="22" t="str">
        <f t="shared" si="170"/>
        <v>Asian</v>
      </c>
      <c r="P5453" s="19">
        <f t="shared" si="171"/>
        <v>5</v>
      </c>
    </row>
    <row r="5454" spans="12:16" x14ac:dyDescent="0.35">
      <c r="L5454" s="20">
        <v>5453</v>
      </c>
      <c r="M5454" s="20">
        <v>2409</v>
      </c>
      <c r="N5454" s="21">
        <v>121</v>
      </c>
      <c r="O5454" s="22" t="str">
        <f t="shared" si="170"/>
        <v>Mexican</v>
      </c>
      <c r="P5454" s="19">
        <f t="shared" si="171"/>
        <v>10.5</v>
      </c>
    </row>
    <row r="5455" spans="12:16" x14ac:dyDescent="0.35">
      <c r="L5455" s="20">
        <v>5454</v>
      </c>
      <c r="M5455" s="20">
        <v>2409</v>
      </c>
      <c r="N5455" s="21">
        <v>114</v>
      </c>
      <c r="O5455" s="22" t="str">
        <f t="shared" si="170"/>
        <v>Asian</v>
      </c>
      <c r="P5455" s="19">
        <f t="shared" si="171"/>
        <v>9</v>
      </c>
    </row>
    <row r="5456" spans="12:16" x14ac:dyDescent="0.35">
      <c r="L5456" s="20">
        <v>5455</v>
      </c>
      <c r="M5456" s="20">
        <v>2410</v>
      </c>
      <c r="N5456" s="21">
        <v>111</v>
      </c>
      <c r="O5456" s="22" t="str">
        <f t="shared" si="170"/>
        <v>Asian</v>
      </c>
      <c r="P5456" s="19">
        <f t="shared" si="171"/>
        <v>11.95</v>
      </c>
    </row>
    <row r="5457" spans="12:16" x14ac:dyDescent="0.35">
      <c r="L5457" s="20">
        <v>5456</v>
      </c>
      <c r="M5457" s="20">
        <v>2410</v>
      </c>
      <c r="N5457" s="21">
        <v>121</v>
      </c>
      <c r="O5457" s="22" t="str">
        <f t="shared" si="170"/>
        <v>Mexican</v>
      </c>
      <c r="P5457" s="19">
        <f t="shared" si="171"/>
        <v>10.5</v>
      </c>
    </row>
    <row r="5458" spans="12:16" x14ac:dyDescent="0.35">
      <c r="L5458" s="20">
        <v>5457</v>
      </c>
      <c r="M5458" s="20">
        <v>2410</v>
      </c>
      <c r="N5458" s="21">
        <v>105</v>
      </c>
      <c r="O5458" s="22" t="str">
        <f t="shared" si="170"/>
        <v>American</v>
      </c>
      <c r="P5458" s="19">
        <f t="shared" si="171"/>
        <v>7</v>
      </c>
    </row>
    <row r="5459" spans="12:16" x14ac:dyDescent="0.35">
      <c r="L5459" s="20">
        <v>5458</v>
      </c>
      <c r="M5459" s="20">
        <v>2411</v>
      </c>
      <c r="N5459" s="21">
        <v>116</v>
      </c>
      <c r="O5459" s="22" t="str">
        <f t="shared" si="170"/>
        <v>Mexican</v>
      </c>
      <c r="P5459" s="19">
        <f t="shared" si="171"/>
        <v>13.95</v>
      </c>
    </row>
    <row r="5460" spans="12:16" x14ac:dyDescent="0.35">
      <c r="L5460" s="20">
        <v>5459</v>
      </c>
      <c r="M5460" s="20">
        <v>2412</v>
      </c>
      <c r="N5460" s="21">
        <v>127</v>
      </c>
      <c r="O5460" s="22" t="str">
        <f t="shared" si="170"/>
        <v>Italian</v>
      </c>
      <c r="P5460" s="19">
        <f t="shared" si="171"/>
        <v>17.95</v>
      </c>
    </row>
    <row r="5461" spans="12:16" x14ac:dyDescent="0.35">
      <c r="L5461" s="20">
        <v>5460</v>
      </c>
      <c r="M5461" s="20">
        <v>2413</v>
      </c>
      <c r="N5461" s="21">
        <v>101</v>
      </c>
      <c r="O5461" s="22" t="str">
        <f t="shared" si="170"/>
        <v>American</v>
      </c>
      <c r="P5461" s="19">
        <f t="shared" si="171"/>
        <v>12.95</v>
      </c>
    </row>
    <row r="5462" spans="12:16" x14ac:dyDescent="0.35">
      <c r="L5462" s="20">
        <v>5461</v>
      </c>
      <c r="M5462" s="20">
        <v>2414</v>
      </c>
      <c r="N5462" s="21">
        <v>105</v>
      </c>
      <c r="O5462" s="22" t="str">
        <f t="shared" si="170"/>
        <v>American</v>
      </c>
      <c r="P5462" s="19">
        <f t="shared" si="171"/>
        <v>7</v>
      </c>
    </row>
    <row r="5463" spans="12:16" x14ac:dyDescent="0.35">
      <c r="L5463" s="20">
        <v>5462</v>
      </c>
      <c r="M5463" s="20">
        <v>2415</v>
      </c>
      <c r="N5463" s="21">
        <v>120</v>
      </c>
      <c r="O5463" s="22" t="str">
        <f t="shared" si="170"/>
        <v>Mexican</v>
      </c>
      <c r="P5463" s="19">
        <f t="shared" si="171"/>
        <v>13.95</v>
      </c>
    </row>
    <row r="5464" spans="12:16" x14ac:dyDescent="0.35">
      <c r="L5464" s="20">
        <v>5463</v>
      </c>
      <c r="M5464" s="20">
        <v>2415</v>
      </c>
      <c r="N5464" s="21">
        <v>122</v>
      </c>
      <c r="O5464" s="22" t="str">
        <f t="shared" si="170"/>
        <v>Mexican</v>
      </c>
      <c r="P5464" s="19">
        <f t="shared" si="171"/>
        <v>7</v>
      </c>
    </row>
    <row r="5465" spans="12:16" x14ac:dyDescent="0.35">
      <c r="L5465" s="20">
        <v>5464</v>
      </c>
      <c r="M5465" s="20">
        <v>2416</v>
      </c>
      <c r="N5465" s="21">
        <v>117</v>
      </c>
      <c r="O5465" s="22" t="str">
        <f t="shared" si="170"/>
        <v>Mexican</v>
      </c>
      <c r="P5465" s="19">
        <f t="shared" si="171"/>
        <v>12.95</v>
      </c>
    </row>
    <row r="5466" spans="12:16" x14ac:dyDescent="0.35">
      <c r="L5466" s="20">
        <v>5465</v>
      </c>
      <c r="M5466" s="20">
        <v>2416</v>
      </c>
      <c r="N5466" s="21">
        <v>122</v>
      </c>
      <c r="O5466" s="22" t="str">
        <f t="shared" si="170"/>
        <v>Mexican</v>
      </c>
      <c r="P5466" s="19">
        <f t="shared" si="171"/>
        <v>7</v>
      </c>
    </row>
    <row r="5467" spans="12:16" x14ac:dyDescent="0.35">
      <c r="L5467" s="20">
        <v>5466</v>
      </c>
      <c r="M5467" s="20">
        <v>2417</v>
      </c>
      <c r="N5467" s="21">
        <v>124</v>
      </c>
      <c r="O5467" s="22" t="str">
        <f t="shared" si="170"/>
        <v>Italian</v>
      </c>
      <c r="P5467" s="19">
        <f t="shared" si="171"/>
        <v>14.5</v>
      </c>
    </row>
    <row r="5468" spans="12:16" x14ac:dyDescent="0.35">
      <c r="L5468" s="20">
        <v>5467</v>
      </c>
      <c r="M5468" s="20">
        <v>2417</v>
      </c>
      <c r="N5468" s="21">
        <v>125</v>
      </c>
      <c r="O5468" s="22" t="str">
        <f t="shared" si="170"/>
        <v>Italian</v>
      </c>
      <c r="P5468" s="19">
        <f t="shared" si="171"/>
        <v>17.95</v>
      </c>
    </row>
    <row r="5469" spans="12:16" x14ac:dyDescent="0.35">
      <c r="L5469" s="20">
        <v>5468</v>
      </c>
      <c r="M5469" s="20">
        <v>2417</v>
      </c>
      <c r="N5469" s="21">
        <v>111</v>
      </c>
      <c r="O5469" s="22" t="str">
        <f t="shared" si="170"/>
        <v>Asian</v>
      </c>
      <c r="P5469" s="19">
        <f t="shared" si="171"/>
        <v>11.95</v>
      </c>
    </row>
    <row r="5470" spans="12:16" x14ac:dyDescent="0.35">
      <c r="L5470" s="20">
        <v>5469</v>
      </c>
      <c r="M5470" s="20">
        <v>2417</v>
      </c>
      <c r="N5470" s="21">
        <v>119</v>
      </c>
      <c r="O5470" s="22" t="str">
        <f t="shared" si="170"/>
        <v>Mexican</v>
      </c>
      <c r="P5470" s="19">
        <f t="shared" si="171"/>
        <v>11.95</v>
      </c>
    </row>
    <row r="5471" spans="12:16" x14ac:dyDescent="0.35">
      <c r="L5471" s="20">
        <v>5470</v>
      </c>
      <c r="M5471" s="20">
        <v>2418</v>
      </c>
      <c r="N5471" s="21">
        <v>121</v>
      </c>
      <c r="O5471" s="22" t="str">
        <f t="shared" si="170"/>
        <v>Mexican</v>
      </c>
      <c r="P5471" s="19">
        <f t="shared" si="171"/>
        <v>10.5</v>
      </c>
    </row>
    <row r="5472" spans="12:16" x14ac:dyDescent="0.35">
      <c r="L5472" s="20">
        <v>5471</v>
      </c>
      <c r="M5472" s="20">
        <v>2419</v>
      </c>
      <c r="N5472" s="21">
        <v>120</v>
      </c>
      <c r="O5472" s="22" t="str">
        <f t="shared" si="170"/>
        <v>Mexican</v>
      </c>
      <c r="P5472" s="19">
        <f t="shared" si="171"/>
        <v>13.95</v>
      </c>
    </row>
    <row r="5473" spans="12:16" x14ac:dyDescent="0.35">
      <c r="L5473" s="20">
        <v>5472</v>
      </c>
      <c r="M5473" s="20">
        <v>2420</v>
      </c>
      <c r="N5473" s="21">
        <v>131</v>
      </c>
      <c r="O5473" s="22" t="str">
        <f t="shared" si="170"/>
        <v>Italian</v>
      </c>
      <c r="P5473" s="19">
        <f t="shared" si="171"/>
        <v>17.95</v>
      </c>
    </row>
    <row r="5474" spans="12:16" x14ac:dyDescent="0.35">
      <c r="L5474" s="20">
        <v>5473</v>
      </c>
      <c r="M5474" s="20">
        <v>2421</v>
      </c>
      <c r="N5474" s="21">
        <v>106</v>
      </c>
      <c r="O5474" s="22" t="str">
        <f t="shared" si="170"/>
        <v>American</v>
      </c>
      <c r="P5474" s="19">
        <f t="shared" si="171"/>
        <v>7</v>
      </c>
    </row>
    <row r="5475" spans="12:16" x14ac:dyDescent="0.35">
      <c r="L5475" s="20">
        <v>5474</v>
      </c>
      <c r="M5475" s="20">
        <v>2422</v>
      </c>
      <c r="N5475" s="21">
        <v>102</v>
      </c>
      <c r="O5475" s="22" t="str">
        <f t="shared" si="170"/>
        <v>American</v>
      </c>
      <c r="P5475" s="19">
        <f t="shared" si="171"/>
        <v>13.95</v>
      </c>
    </row>
    <row r="5476" spans="12:16" x14ac:dyDescent="0.35">
      <c r="L5476" s="20">
        <v>5475</v>
      </c>
      <c r="M5476" s="20">
        <v>2422</v>
      </c>
      <c r="N5476" s="21">
        <v>124</v>
      </c>
      <c r="O5476" s="22" t="str">
        <f t="shared" si="170"/>
        <v>Italian</v>
      </c>
      <c r="P5476" s="19">
        <f t="shared" si="171"/>
        <v>14.5</v>
      </c>
    </row>
    <row r="5477" spans="12:16" x14ac:dyDescent="0.35">
      <c r="L5477" s="20">
        <v>5476</v>
      </c>
      <c r="M5477" s="20">
        <v>2422</v>
      </c>
      <c r="N5477" s="21">
        <v>113</v>
      </c>
      <c r="O5477" s="22" t="str">
        <f t="shared" si="170"/>
        <v>Asian</v>
      </c>
      <c r="P5477" s="19">
        <f t="shared" si="171"/>
        <v>5</v>
      </c>
    </row>
    <row r="5478" spans="12:16" x14ac:dyDescent="0.35">
      <c r="L5478" s="20">
        <v>5477</v>
      </c>
      <c r="M5478" s="20">
        <v>2422</v>
      </c>
      <c r="N5478" s="21">
        <v>122</v>
      </c>
      <c r="O5478" s="22" t="str">
        <f t="shared" si="170"/>
        <v>Mexican</v>
      </c>
      <c r="P5478" s="19">
        <f t="shared" si="171"/>
        <v>7</v>
      </c>
    </row>
    <row r="5479" spans="12:16" x14ac:dyDescent="0.35">
      <c r="L5479" s="20">
        <v>5478</v>
      </c>
      <c r="M5479" s="20">
        <v>2423</v>
      </c>
      <c r="N5479" s="21">
        <v>109</v>
      </c>
      <c r="O5479" s="22" t="str">
        <f t="shared" si="170"/>
        <v>Asian</v>
      </c>
      <c r="P5479" s="19">
        <f t="shared" si="171"/>
        <v>17.95</v>
      </c>
    </row>
    <row r="5480" spans="12:16" x14ac:dyDescent="0.35">
      <c r="L5480" s="20">
        <v>5479</v>
      </c>
      <c r="M5480" s="20">
        <v>2423</v>
      </c>
      <c r="N5480" s="21">
        <v>111</v>
      </c>
      <c r="O5480" s="22" t="str">
        <f t="shared" si="170"/>
        <v>Asian</v>
      </c>
      <c r="P5480" s="19">
        <f t="shared" si="171"/>
        <v>11.95</v>
      </c>
    </row>
    <row r="5481" spans="12:16" x14ac:dyDescent="0.35">
      <c r="L5481" s="20">
        <v>5480</v>
      </c>
      <c r="M5481" s="20">
        <v>2423</v>
      </c>
      <c r="N5481" s="21">
        <v>119</v>
      </c>
      <c r="O5481" s="22" t="str">
        <f t="shared" si="170"/>
        <v>Mexican</v>
      </c>
      <c r="P5481" s="19">
        <f t="shared" si="171"/>
        <v>11.95</v>
      </c>
    </row>
    <row r="5482" spans="12:16" x14ac:dyDescent="0.35">
      <c r="L5482" s="20">
        <v>5481</v>
      </c>
      <c r="M5482" s="20">
        <v>2424</v>
      </c>
      <c r="N5482" s="21">
        <v>115</v>
      </c>
      <c r="O5482" s="22" t="str">
        <f t="shared" si="170"/>
        <v>Mexican</v>
      </c>
      <c r="P5482" s="19">
        <f t="shared" si="171"/>
        <v>11.95</v>
      </c>
    </row>
    <row r="5483" spans="12:16" x14ac:dyDescent="0.35">
      <c r="L5483" s="20">
        <v>5482</v>
      </c>
      <c r="M5483" s="20">
        <v>2424</v>
      </c>
      <c r="N5483" s="21">
        <v>111</v>
      </c>
      <c r="O5483" s="22" t="str">
        <f t="shared" si="170"/>
        <v>Asian</v>
      </c>
      <c r="P5483" s="19">
        <f t="shared" si="171"/>
        <v>11.95</v>
      </c>
    </row>
    <row r="5484" spans="12:16" x14ac:dyDescent="0.35">
      <c r="L5484" s="20">
        <v>5483</v>
      </c>
      <c r="M5484" s="20">
        <v>2425</v>
      </c>
      <c r="N5484" s="21">
        <v>122</v>
      </c>
      <c r="O5484" s="22" t="str">
        <f t="shared" si="170"/>
        <v>Mexican</v>
      </c>
      <c r="P5484" s="19">
        <f t="shared" si="171"/>
        <v>7</v>
      </c>
    </row>
    <row r="5485" spans="12:16" x14ac:dyDescent="0.35">
      <c r="L5485" s="20">
        <v>5484</v>
      </c>
      <c r="M5485" s="20">
        <v>2426</v>
      </c>
      <c r="N5485" s="21">
        <v>108</v>
      </c>
      <c r="O5485" s="22" t="str">
        <f t="shared" si="170"/>
        <v>Asian</v>
      </c>
      <c r="P5485" s="19">
        <f t="shared" si="171"/>
        <v>14.5</v>
      </c>
    </row>
    <row r="5486" spans="12:16" x14ac:dyDescent="0.35">
      <c r="L5486" s="20">
        <v>5485</v>
      </c>
      <c r="M5486" s="20">
        <v>2426</v>
      </c>
      <c r="N5486" s="21">
        <v>126</v>
      </c>
      <c r="O5486" s="22" t="str">
        <f t="shared" si="170"/>
        <v>Italian</v>
      </c>
      <c r="P5486" s="19">
        <f t="shared" si="171"/>
        <v>14.5</v>
      </c>
    </row>
    <row r="5487" spans="12:16" x14ac:dyDescent="0.35">
      <c r="L5487" s="20">
        <v>5486</v>
      </c>
      <c r="M5487" s="20">
        <v>2426</v>
      </c>
      <c r="N5487" s="21">
        <v>110</v>
      </c>
      <c r="O5487" s="22" t="str">
        <f t="shared" si="170"/>
        <v>Asian</v>
      </c>
      <c r="P5487" s="19">
        <f t="shared" si="171"/>
        <v>17.95</v>
      </c>
    </row>
    <row r="5488" spans="12:16" x14ac:dyDescent="0.35">
      <c r="L5488" s="20">
        <v>5487</v>
      </c>
      <c r="M5488" s="20">
        <v>2427</v>
      </c>
      <c r="N5488" s="21">
        <v>106</v>
      </c>
      <c r="O5488" s="22" t="str">
        <f t="shared" si="170"/>
        <v>American</v>
      </c>
      <c r="P5488" s="19">
        <f t="shared" si="171"/>
        <v>7</v>
      </c>
    </row>
    <row r="5489" spans="12:16" x14ac:dyDescent="0.35">
      <c r="L5489" s="20">
        <v>5488</v>
      </c>
      <c r="M5489" s="20">
        <v>2428</v>
      </c>
      <c r="N5489" s="21">
        <v>120</v>
      </c>
      <c r="O5489" s="22" t="str">
        <f t="shared" si="170"/>
        <v>Mexican</v>
      </c>
      <c r="P5489" s="19">
        <f t="shared" si="171"/>
        <v>13.95</v>
      </c>
    </row>
    <row r="5490" spans="12:16" x14ac:dyDescent="0.35">
      <c r="L5490" s="20">
        <v>5489</v>
      </c>
      <c r="M5490" s="20">
        <v>2429</v>
      </c>
      <c r="N5490" s="21">
        <v>131</v>
      </c>
      <c r="O5490" s="22" t="str">
        <f t="shared" si="170"/>
        <v>Italian</v>
      </c>
      <c r="P5490" s="19">
        <f t="shared" si="171"/>
        <v>17.95</v>
      </c>
    </row>
    <row r="5491" spans="12:16" x14ac:dyDescent="0.35">
      <c r="L5491" s="20">
        <v>5490</v>
      </c>
      <c r="M5491" s="20">
        <v>2430</v>
      </c>
      <c r="N5491" s="21">
        <v>129</v>
      </c>
      <c r="O5491" s="22" t="str">
        <f t="shared" si="170"/>
        <v>Italian</v>
      </c>
      <c r="P5491" s="19">
        <f t="shared" si="171"/>
        <v>15.5</v>
      </c>
    </row>
    <row r="5492" spans="12:16" x14ac:dyDescent="0.35">
      <c r="L5492" s="20">
        <v>5491</v>
      </c>
      <c r="M5492" s="20">
        <v>2430</v>
      </c>
      <c r="N5492" s="21">
        <v>111</v>
      </c>
      <c r="O5492" s="22" t="str">
        <f t="shared" si="170"/>
        <v>Asian</v>
      </c>
      <c r="P5492" s="19">
        <f t="shared" si="171"/>
        <v>11.95</v>
      </c>
    </row>
    <row r="5493" spans="12:16" x14ac:dyDescent="0.35">
      <c r="L5493" s="20">
        <v>5492</v>
      </c>
      <c r="M5493" s="20">
        <v>2430</v>
      </c>
      <c r="N5493" s="21">
        <v>105</v>
      </c>
      <c r="O5493" s="22" t="str">
        <f t="shared" si="170"/>
        <v>American</v>
      </c>
      <c r="P5493" s="19">
        <f t="shared" si="171"/>
        <v>7</v>
      </c>
    </row>
    <row r="5494" spans="12:16" x14ac:dyDescent="0.35">
      <c r="L5494" s="20">
        <v>5493</v>
      </c>
      <c r="M5494" s="20">
        <v>2431</v>
      </c>
      <c r="N5494" s="21">
        <v>102</v>
      </c>
      <c r="O5494" s="22" t="str">
        <f t="shared" si="170"/>
        <v>American</v>
      </c>
      <c r="P5494" s="19">
        <f t="shared" si="171"/>
        <v>13.95</v>
      </c>
    </row>
    <row r="5495" spans="12:16" x14ac:dyDescent="0.35">
      <c r="L5495" s="20">
        <v>5494</v>
      </c>
      <c r="M5495" s="20">
        <v>2431</v>
      </c>
      <c r="N5495" s="21">
        <v>125</v>
      </c>
      <c r="O5495" s="22" t="str">
        <f t="shared" si="170"/>
        <v>Italian</v>
      </c>
      <c r="P5495" s="19">
        <f t="shared" si="171"/>
        <v>17.95</v>
      </c>
    </row>
    <row r="5496" spans="12:16" x14ac:dyDescent="0.35">
      <c r="L5496" s="20">
        <v>5495</v>
      </c>
      <c r="M5496" s="20">
        <v>2431</v>
      </c>
      <c r="N5496" s="21">
        <v>117</v>
      </c>
      <c r="O5496" s="22" t="str">
        <f t="shared" si="170"/>
        <v>Mexican</v>
      </c>
      <c r="P5496" s="19">
        <f t="shared" si="171"/>
        <v>12.95</v>
      </c>
    </row>
    <row r="5497" spans="12:16" x14ac:dyDescent="0.35">
      <c r="L5497" s="20">
        <v>5496</v>
      </c>
      <c r="M5497" s="20">
        <v>2431</v>
      </c>
      <c r="N5497" s="21">
        <v>127</v>
      </c>
      <c r="O5497" s="22" t="str">
        <f t="shared" si="170"/>
        <v>Italian</v>
      </c>
      <c r="P5497" s="19">
        <f t="shared" si="171"/>
        <v>17.95</v>
      </c>
    </row>
    <row r="5498" spans="12:16" x14ac:dyDescent="0.35">
      <c r="L5498" s="20">
        <v>5497</v>
      </c>
      <c r="M5498" s="20">
        <v>2431</v>
      </c>
      <c r="N5498" s="21">
        <v>111</v>
      </c>
      <c r="O5498" s="22" t="str">
        <f t="shared" si="170"/>
        <v>Asian</v>
      </c>
      <c r="P5498" s="19">
        <f t="shared" si="171"/>
        <v>11.95</v>
      </c>
    </row>
    <row r="5499" spans="12:16" x14ac:dyDescent="0.35">
      <c r="L5499" s="20">
        <v>5498</v>
      </c>
      <c r="M5499" s="20">
        <v>2431</v>
      </c>
      <c r="N5499" s="21">
        <v>120</v>
      </c>
      <c r="O5499" s="22" t="str">
        <f t="shared" si="170"/>
        <v>Mexican</v>
      </c>
      <c r="P5499" s="19">
        <f t="shared" si="171"/>
        <v>13.95</v>
      </c>
    </row>
    <row r="5500" spans="12:16" x14ac:dyDescent="0.35">
      <c r="L5500" s="20">
        <v>5499</v>
      </c>
      <c r="M5500" s="20">
        <v>2431</v>
      </c>
      <c r="N5500" s="21">
        <v>120</v>
      </c>
      <c r="O5500" s="22" t="str">
        <f t="shared" si="170"/>
        <v>Mexican</v>
      </c>
      <c r="P5500" s="19">
        <f t="shared" si="171"/>
        <v>13.95</v>
      </c>
    </row>
    <row r="5501" spans="12:16" x14ac:dyDescent="0.35">
      <c r="L5501" s="20">
        <v>5500</v>
      </c>
      <c r="M5501" s="20">
        <v>2431</v>
      </c>
      <c r="N5501" s="21">
        <v>122</v>
      </c>
      <c r="O5501" s="22" t="str">
        <f t="shared" si="170"/>
        <v>Mexican</v>
      </c>
      <c r="P5501" s="19">
        <f t="shared" si="171"/>
        <v>7</v>
      </c>
    </row>
    <row r="5502" spans="12:16" x14ac:dyDescent="0.35">
      <c r="L5502" s="20">
        <v>5501</v>
      </c>
      <c r="M5502" s="20">
        <v>2432</v>
      </c>
      <c r="N5502" s="21">
        <v>124</v>
      </c>
      <c r="O5502" s="22" t="str">
        <f t="shared" si="170"/>
        <v>Italian</v>
      </c>
      <c r="P5502" s="19">
        <f t="shared" si="171"/>
        <v>14.5</v>
      </c>
    </row>
    <row r="5503" spans="12:16" x14ac:dyDescent="0.35">
      <c r="L5503" s="20">
        <v>5502</v>
      </c>
      <c r="M5503" s="20">
        <v>2432</v>
      </c>
      <c r="N5503" s="21">
        <v>110</v>
      </c>
      <c r="O5503" s="22" t="str">
        <f t="shared" si="170"/>
        <v>Asian</v>
      </c>
      <c r="P5503" s="19">
        <f t="shared" si="171"/>
        <v>17.95</v>
      </c>
    </row>
    <row r="5504" spans="12:16" x14ac:dyDescent="0.35">
      <c r="L5504" s="20">
        <v>5503</v>
      </c>
      <c r="M5504" s="20">
        <v>2432</v>
      </c>
      <c r="N5504" s="21">
        <v>120</v>
      </c>
      <c r="O5504" s="22" t="str">
        <f t="shared" si="170"/>
        <v>Mexican</v>
      </c>
      <c r="P5504" s="19">
        <f t="shared" si="171"/>
        <v>13.95</v>
      </c>
    </row>
    <row r="5505" spans="12:16" x14ac:dyDescent="0.35">
      <c r="L5505" s="20">
        <v>5504</v>
      </c>
      <c r="M5505" s="20">
        <v>2432</v>
      </c>
      <c r="N5505" s="21" t="s">
        <v>45</v>
      </c>
      <c r="O5505" s="22" t="e">
        <f t="shared" si="170"/>
        <v>#N/A</v>
      </c>
      <c r="P5505" s="19" t="e">
        <f t="shared" si="171"/>
        <v>#N/A</v>
      </c>
    </row>
    <row r="5506" spans="12:16" x14ac:dyDescent="0.35">
      <c r="L5506" s="20">
        <v>5505</v>
      </c>
      <c r="M5506" s="20">
        <v>2433</v>
      </c>
      <c r="N5506" s="21">
        <v>102</v>
      </c>
      <c r="O5506" s="22" t="str">
        <f t="shared" si="170"/>
        <v>American</v>
      </c>
      <c r="P5506" s="19">
        <f t="shared" si="171"/>
        <v>13.95</v>
      </c>
    </row>
    <row r="5507" spans="12:16" x14ac:dyDescent="0.35">
      <c r="L5507" s="20">
        <v>5506</v>
      </c>
      <c r="M5507" s="20">
        <v>2433</v>
      </c>
      <c r="N5507" s="21">
        <v>127</v>
      </c>
      <c r="O5507" s="22" t="str">
        <f t="shared" ref="O5507:O5570" si="172">_xlfn.XLOOKUP(N5507,$A$2:$A$33,$C$2:$C$33)</f>
        <v>Italian</v>
      </c>
      <c r="P5507" s="19">
        <f t="shared" ref="P5507:P5570" si="173">_xlfn.XLOOKUP(N5507,$A$2:$A$33,$D$2:$D$33)</f>
        <v>17.95</v>
      </c>
    </row>
    <row r="5508" spans="12:16" x14ac:dyDescent="0.35">
      <c r="L5508" s="20">
        <v>5507</v>
      </c>
      <c r="M5508" s="20">
        <v>2433</v>
      </c>
      <c r="N5508" s="21">
        <v>123</v>
      </c>
      <c r="O5508" s="22" t="str">
        <f t="shared" si="172"/>
        <v>Mexican</v>
      </c>
      <c r="P5508" s="19">
        <f t="shared" si="173"/>
        <v>9</v>
      </c>
    </row>
    <row r="5509" spans="12:16" x14ac:dyDescent="0.35">
      <c r="L5509" s="20">
        <v>5508</v>
      </c>
      <c r="M5509" s="20">
        <v>2434</v>
      </c>
      <c r="N5509" s="21">
        <v>119</v>
      </c>
      <c r="O5509" s="22" t="str">
        <f t="shared" si="172"/>
        <v>Mexican</v>
      </c>
      <c r="P5509" s="19">
        <f t="shared" si="173"/>
        <v>11.95</v>
      </c>
    </row>
    <row r="5510" spans="12:16" x14ac:dyDescent="0.35">
      <c r="L5510" s="20">
        <v>5509</v>
      </c>
      <c r="M5510" s="20">
        <v>2435</v>
      </c>
      <c r="N5510" s="21">
        <v>129</v>
      </c>
      <c r="O5510" s="22" t="str">
        <f t="shared" si="172"/>
        <v>Italian</v>
      </c>
      <c r="P5510" s="19">
        <f t="shared" si="173"/>
        <v>15.5</v>
      </c>
    </row>
    <row r="5511" spans="12:16" x14ac:dyDescent="0.35">
      <c r="L5511" s="20">
        <v>5510</v>
      </c>
      <c r="M5511" s="20">
        <v>2436</v>
      </c>
      <c r="N5511" s="21">
        <v>118</v>
      </c>
      <c r="O5511" s="22" t="str">
        <f t="shared" si="172"/>
        <v>Mexican</v>
      </c>
      <c r="P5511" s="19">
        <f t="shared" si="173"/>
        <v>14.95</v>
      </c>
    </row>
    <row r="5512" spans="12:16" x14ac:dyDescent="0.35">
      <c r="L5512" s="20">
        <v>5511</v>
      </c>
      <c r="M5512" s="20">
        <v>2436</v>
      </c>
      <c r="N5512" s="21">
        <v>105</v>
      </c>
      <c r="O5512" s="22" t="str">
        <f t="shared" si="172"/>
        <v>American</v>
      </c>
      <c r="P5512" s="19">
        <f t="shared" si="173"/>
        <v>7</v>
      </c>
    </row>
    <row r="5513" spans="12:16" x14ac:dyDescent="0.35">
      <c r="L5513" s="20">
        <v>5512</v>
      </c>
      <c r="M5513" s="20">
        <v>2437</v>
      </c>
      <c r="N5513" s="21">
        <v>126</v>
      </c>
      <c r="O5513" s="22" t="str">
        <f t="shared" si="172"/>
        <v>Italian</v>
      </c>
      <c r="P5513" s="19">
        <f t="shared" si="173"/>
        <v>14.5</v>
      </c>
    </row>
    <row r="5514" spans="12:16" x14ac:dyDescent="0.35">
      <c r="L5514" s="20">
        <v>5513</v>
      </c>
      <c r="M5514" s="20">
        <v>2437</v>
      </c>
      <c r="N5514" s="21">
        <v>120</v>
      </c>
      <c r="O5514" s="22" t="str">
        <f t="shared" si="172"/>
        <v>Mexican</v>
      </c>
      <c r="P5514" s="19">
        <f t="shared" si="173"/>
        <v>13.95</v>
      </c>
    </row>
    <row r="5515" spans="12:16" x14ac:dyDescent="0.35">
      <c r="L5515" s="20">
        <v>5514</v>
      </c>
      <c r="M5515" s="20">
        <v>2438</v>
      </c>
      <c r="N5515" s="21">
        <v>120</v>
      </c>
      <c r="O5515" s="22" t="str">
        <f t="shared" si="172"/>
        <v>Mexican</v>
      </c>
      <c r="P5515" s="19">
        <f t="shared" si="173"/>
        <v>13.95</v>
      </c>
    </row>
    <row r="5516" spans="12:16" x14ac:dyDescent="0.35">
      <c r="L5516" s="20">
        <v>5515</v>
      </c>
      <c r="M5516" s="20">
        <v>2439</v>
      </c>
      <c r="N5516" s="21">
        <v>111</v>
      </c>
      <c r="O5516" s="22" t="str">
        <f t="shared" si="172"/>
        <v>Asian</v>
      </c>
      <c r="P5516" s="19">
        <f t="shared" si="173"/>
        <v>11.95</v>
      </c>
    </row>
    <row r="5517" spans="12:16" x14ac:dyDescent="0.35">
      <c r="L5517" s="20">
        <v>5516</v>
      </c>
      <c r="M5517" s="20">
        <v>2439</v>
      </c>
      <c r="N5517" s="21">
        <v>121</v>
      </c>
      <c r="O5517" s="22" t="str">
        <f t="shared" si="172"/>
        <v>Mexican</v>
      </c>
      <c r="P5517" s="19">
        <f t="shared" si="173"/>
        <v>10.5</v>
      </c>
    </row>
    <row r="5518" spans="12:16" x14ac:dyDescent="0.35">
      <c r="L5518" s="20">
        <v>5517</v>
      </c>
      <c r="M5518" s="20">
        <v>2440</v>
      </c>
      <c r="N5518" s="21">
        <v>108</v>
      </c>
      <c r="O5518" s="22" t="str">
        <f t="shared" si="172"/>
        <v>Asian</v>
      </c>
      <c r="P5518" s="19">
        <f t="shared" si="173"/>
        <v>14.5</v>
      </c>
    </row>
    <row r="5519" spans="12:16" x14ac:dyDescent="0.35">
      <c r="L5519" s="20">
        <v>5518</v>
      </c>
      <c r="M5519" s="20">
        <v>2440</v>
      </c>
      <c r="N5519" s="21">
        <v>127</v>
      </c>
      <c r="O5519" s="22" t="str">
        <f t="shared" si="172"/>
        <v>Italian</v>
      </c>
      <c r="P5519" s="19">
        <f t="shared" si="173"/>
        <v>17.95</v>
      </c>
    </row>
    <row r="5520" spans="12:16" x14ac:dyDescent="0.35">
      <c r="L5520" s="20">
        <v>5519</v>
      </c>
      <c r="M5520" s="20">
        <v>2440</v>
      </c>
      <c r="N5520" s="21">
        <v>113</v>
      </c>
      <c r="O5520" s="22" t="str">
        <f t="shared" si="172"/>
        <v>Asian</v>
      </c>
      <c r="P5520" s="19">
        <f t="shared" si="173"/>
        <v>5</v>
      </c>
    </row>
    <row r="5521" spans="12:16" x14ac:dyDescent="0.35">
      <c r="L5521" s="20">
        <v>5520</v>
      </c>
      <c r="M5521" s="20">
        <v>2441</v>
      </c>
      <c r="N5521" s="21">
        <v>122</v>
      </c>
      <c r="O5521" s="22" t="str">
        <f t="shared" si="172"/>
        <v>Mexican</v>
      </c>
      <c r="P5521" s="19">
        <f t="shared" si="173"/>
        <v>7</v>
      </c>
    </row>
    <row r="5522" spans="12:16" x14ac:dyDescent="0.35">
      <c r="L5522" s="20">
        <v>5521</v>
      </c>
      <c r="M5522" s="20">
        <v>2442</v>
      </c>
      <c r="N5522" s="21">
        <v>101</v>
      </c>
      <c r="O5522" s="22" t="str">
        <f t="shared" si="172"/>
        <v>American</v>
      </c>
      <c r="P5522" s="19">
        <f t="shared" si="173"/>
        <v>12.95</v>
      </c>
    </row>
    <row r="5523" spans="12:16" x14ac:dyDescent="0.35">
      <c r="L5523" s="20">
        <v>5522</v>
      </c>
      <c r="M5523" s="20">
        <v>2442</v>
      </c>
      <c r="N5523" s="21">
        <v>115</v>
      </c>
      <c r="O5523" s="22" t="str">
        <f t="shared" si="172"/>
        <v>Mexican</v>
      </c>
      <c r="P5523" s="19">
        <f t="shared" si="173"/>
        <v>11.95</v>
      </c>
    </row>
    <row r="5524" spans="12:16" x14ac:dyDescent="0.35">
      <c r="L5524" s="20">
        <v>5523</v>
      </c>
      <c r="M5524" s="20">
        <v>2442</v>
      </c>
      <c r="N5524" s="21">
        <v>112</v>
      </c>
      <c r="O5524" s="22" t="str">
        <f t="shared" si="172"/>
        <v>Asian</v>
      </c>
      <c r="P5524" s="19">
        <f t="shared" si="173"/>
        <v>14.95</v>
      </c>
    </row>
    <row r="5525" spans="12:16" x14ac:dyDescent="0.35">
      <c r="L5525" s="20">
        <v>5524</v>
      </c>
      <c r="M5525" s="20">
        <v>2443</v>
      </c>
      <c r="N5525" s="21">
        <v>102</v>
      </c>
      <c r="O5525" s="22" t="str">
        <f t="shared" si="172"/>
        <v>American</v>
      </c>
      <c r="P5525" s="19">
        <f t="shared" si="173"/>
        <v>13.95</v>
      </c>
    </row>
    <row r="5526" spans="12:16" x14ac:dyDescent="0.35">
      <c r="L5526" s="20">
        <v>5525</v>
      </c>
      <c r="M5526" s="20">
        <v>2444</v>
      </c>
      <c r="N5526" s="21">
        <v>125</v>
      </c>
      <c r="O5526" s="22" t="str">
        <f t="shared" si="172"/>
        <v>Italian</v>
      </c>
      <c r="P5526" s="19">
        <f t="shared" si="173"/>
        <v>17.95</v>
      </c>
    </row>
    <row r="5527" spans="12:16" x14ac:dyDescent="0.35">
      <c r="L5527" s="20">
        <v>5526</v>
      </c>
      <c r="M5527" s="20">
        <v>2444</v>
      </c>
      <c r="N5527" s="21">
        <v>113</v>
      </c>
      <c r="O5527" s="22" t="str">
        <f t="shared" si="172"/>
        <v>Asian</v>
      </c>
      <c r="P5527" s="19">
        <f t="shared" si="173"/>
        <v>5</v>
      </c>
    </row>
    <row r="5528" spans="12:16" x14ac:dyDescent="0.35">
      <c r="L5528" s="20">
        <v>5527</v>
      </c>
      <c r="M5528" s="20">
        <v>2445</v>
      </c>
      <c r="N5528" s="21">
        <v>107</v>
      </c>
      <c r="O5528" s="22" t="str">
        <f t="shared" si="172"/>
        <v>Asian</v>
      </c>
      <c r="P5528" s="19">
        <f t="shared" si="173"/>
        <v>16.5</v>
      </c>
    </row>
    <row r="5529" spans="12:16" x14ac:dyDescent="0.35">
      <c r="L5529" s="20">
        <v>5528</v>
      </c>
      <c r="M5529" s="20">
        <v>2445</v>
      </c>
      <c r="N5529" s="21">
        <v>124</v>
      </c>
      <c r="O5529" s="22" t="str">
        <f t="shared" si="172"/>
        <v>Italian</v>
      </c>
      <c r="P5529" s="19">
        <f t="shared" si="173"/>
        <v>14.5</v>
      </c>
    </row>
    <row r="5530" spans="12:16" x14ac:dyDescent="0.35">
      <c r="L5530" s="20">
        <v>5529</v>
      </c>
      <c r="M5530" s="20">
        <v>2445</v>
      </c>
      <c r="N5530" s="21">
        <v>129</v>
      </c>
      <c r="O5530" s="22" t="str">
        <f t="shared" si="172"/>
        <v>Italian</v>
      </c>
      <c r="P5530" s="19">
        <f t="shared" si="173"/>
        <v>15.5</v>
      </c>
    </row>
    <row r="5531" spans="12:16" x14ac:dyDescent="0.35">
      <c r="L5531" s="20">
        <v>5530</v>
      </c>
      <c r="M5531" s="20">
        <v>2446</v>
      </c>
      <c r="N5531" s="21">
        <v>104</v>
      </c>
      <c r="O5531" s="22" t="str">
        <f t="shared" si="172"/>
        <v>American</v>
      </c>
      <c r="P5531" s="19">
        <f t="shared" si="173"/>
        <v>10.5</v>
      </c>
    </row>
    <row r="5532" spans="12:16" x14ac:dyDescent="0.35">
      <c r="L5532" s="20">
        <v>5531</v>
      </c>
      <c r="M5532" s="20">
        <v>2447</v>
      </c>
      <c r="N5532" s="21">
        <v>125</v>
      </c>
      <c r="O5532" s="22" t="str">
        <f t="shared" si="172"/>
        <v>Italian</v>
      </c>
      <c r="P5532" s="19">
        <f t="shared" si="173"/>
        <v>17.95</v>
      </c>
    </row>
    <row r="5533" spans="12:16" x14ac:dyDescent="0.35">
      <c r="L5533" s="20">
        <v>5532</v>
      </c>
      <c r="M5533" s="20">
        <v>2447</v>
      </c>
      <c r="N5533" s="21">
        <v>130</v>
      </c>
      <c r="O5533" s="22" t="str">
        <f t="shared" si="172"/>
        <v>Italian</v>
      </c>
      <c r="P5533" s="19">
        <f t="shared" si="173"/>
        <v>19.95</v>
      </c>
    </row>
    <row r="5534" spans="12:16" x14ac:dyDescent="0.35">
      <c r="L5534" s="20">
        <v>5533</v>
      </c>
      <c r="M5534" s="20">
        <v>2447</v>
      </c>
      <c r="N5534" s="21">
        <v>123</v>
      </c>
      <c r="O5534" s="22" t="str">
        <f t="shared" si="172"/>
        <v>Mexican</v>
      </c>
      <c r="P5534" s="19">
        <f t="shared" si="173"/>
        <v>9</v>
      </c>
    </row>
    <row r="5535" spans="12:16" x14ac:dyDescent="0.35">
      <c r="L5535" s="20">
        <v>5534</v>
      </c>
      <c r="M5535" s="20">
        <v>2447</v>
      </c>
      <c r="N5535" s="21">
        <v>106</v>
      </c>
      <c r="O5535" s="22" t="str">
        <f t="shared" si="172"/>
        <v>American</v>
      </c>
      <c r="P5535" s="19">
        <f t="shared" si="173"/>
        <v>7</v>
      </c>
    </row>
    <row r="5536" spans="12:16" x14ac:dyDescent="0.35">
      <c r="L5536" s="20">
        <v>5535</v>
      </c>
      <c r="M5536" s="20">
        <v>2448</v>
      </c>
      <c r="N5536" s="21">
        <v>112</v>
      </c>
      <c r="O5536" s="22" t="str">
        <f t="shared" si="172"/>
        <v>Asian</v>
      </c>
      <c r="P5536" s="19">
        <f t="shared" si="173"/>
        <v>14.95</v>
      </c>
    </row>
    <row r="5537" spans="12:16" x14ac:dyDescent="0.35">
      <c r="L5537" s="20">
        <v>5536</v>
      </c>
      <c r="M5537" s="20">
        <v>2449</v>
      </c>
      <c r="N5537" s="21">
        <v>132</v>
      </c>
      <c r="O5537" s="22" t="str">
        <f t="shared" si="172"/>
        <v>Italian</v>
      </c>
      <c r="P5537" s="19">
        <f t="shared" si="173"/>
        <v>16.95</v>
      </c>
    </row>
    <row r="5538" spans="12:16" x14ac:dyDescent="0.35">
      <c r="L5538" s="20">
        <v>5537</v>
      </c>
      <c r="M5538" s="20">
        <v>2450</v>
      </c>
      <c r="N5538" s="21">
        <v>110</v>
      </c>
      <c r="O5538" s="22" t="str">
        <f t="shared" si="172"/>
        <v>Asian</v>
      </c>
      <c r="P5538" s="19">
        <f t="shared" si="173"/>
        <v>17.95</v>
      </c>
    </row>
    <row r="5539" spans="12:16" x14ac:dyDescent="0.35">
      <c r="L5539" s="20">
        <v>5538</v>
      </c>
      <c r="M5539" s="20">
        <v>2450</v>
      </c>
      <c r="N5539" s="21">
        <v>122</v>
      </c>
      <c r="O5539" s="22" t="str">
        <f t="shared" si="172"/>
        <v>Mexican</v>
      </c>
      <c r="P5539" s="19">
        <f t="shared" si="173"/>
        <v>7</v>
      </c>
    </row>
    <row r="5540" spans="12:16" x14ac:dyDescent="0.35">
      <c r="L5540" s="20">
        <v>5539</v>
      </c>
      <c r="M5540" s="20">
        <v>2451</v>
      </c>
      <c r="N5540" s="21">
        <v>113</v>
      </c>
      <c r="O5540" s="22" t="str">
        <f t="shared" si="172"/>
        <v>Asian</v>
      </c>
      <c r="P5540" s="19">
        <f t="shared" si="173"/>
        <v>5</v>
      </c>
    </row>
    <row r="5541" spans="12:16" x14ac:dyDescent="0.35">
      <c r="L5541" s="20">
        <v>5540</v>
      </c>
      <c r="M5541" s="20">
        <v>2451</v>
      </c>
      <c r="N5541" s="21">
        <v>105</v>
      </c>
      <c r="O5541" s="22" t="str">
        <f t="shared" si="172"/>
        <v>American</v>
      </c>
      <c r="P5541" s="19">
        <f t="shared" si="173"/>
        <v>7</v>
      </c>
    </row>
    <row r="5542" spans="12:16" x14ac:dyDescent="0.35">
      <c r="L5542" s="20">
        <v>5541</v>
      </c>
      <c r="M5542" s="20">
        <v>2452</v>
      </c>
      <c r="N5542" s="21">
        <v>108</v>
      </c>
      <c r="O5542" s="22" t="str">
        <f t="shared" si="172"/>
        <v>Asian</v>
      </c>
      <c r="P5542" s="19">
        <f t="shared" si="173"/>
        <v>14.5</v>
      </c>
    </row>
    <row r="5543" spans="12:16" x14ac:dyDescent="0.35">
      <c r="L5543" s="20">
        <v>5542</v>
      </c>
      <c r="M5543" s="20">
        <v>2452</v>
      </c>
      <c r="N5543" s="21">
        <v>128</v>
      </c>
      <c r="O5543" s="22" t="str">
        <f t="shared" si="172"/>
        <v>Italian</v>
      </c>
      <c r="P5543" s="19">
        <f t="shared" si="173"/>
        <v>15.5</v>
      </c>
    </row>
    <row r="5544" spans="12:16" x14ac:dyDescent="0.35">
      <c r="L5544" s="20">
        <v>5543</v>
      </c>
      <c r="M5544" s="20">
        <v>2452</v>
      </c>
      <c r="N5544" s="21">
        <v>132</v>
      </c>
      <c r="O5544" s="22" t="str">
        <f t="shared" si="172"/>
        <v>Italian</v>
      </c>
      <c r="P5544" s="19">
        <f t="shared" si="173"/>
        <v>16.95</v>
      </c>
    </row>
    <row r="5545" spans="12:16" x14ac:dyDescent="0.35">
      <c r="L5545" s="20">
        <v>5544</v>
      </c>
      <c r="M5545" s="20">
        <v>2453</v>
      </c>
      <c r="N5545" s="21">
        <v>126</v>
      </c>
      <c r="O5545" s="22" t="str">
        <f t="shared" si="172"/>
        <v>Italian</v>
      </c>
      <c r="P5545" s="19">
        <f t="shared" si="173"/>
        <v>14.5</v>
      </c>
    </row>
    <row r="5546" spans="12:16" x14ac:dyDescent="0.35">
      <c r="L5546" s="20">
        <v>5545</v>
      </c>
      <c r="M5546" s="20">
        <v>2454</v>
      </c>
      <c r="N5546" s="21">
        <v>117</v>
      </c>
      <c r="O5546" s="22" t="str">
        <f t="shared" si="172"/>
        <v>Mexican</v>
      </c>
      <c r="P5546" s="19">
        <f t="shared" si="173"/>
        <v>12.95</v>
      </c>
    </row>
    <row r="5547" spans="12:16" x14ac:dyDescent="0.35">
      <c r="L5547" s="20">
        <v>5546</v>
      </c>
      <c r="M5547" s="20">
        <v>2454</v>
      </c>
      <c r="N5547" s="21">
        <v>106</v>
      </c>
      <c r="O5547" s="22" t="str">
        <f t="shared" si="172"/>
        <v>American</v>
      </c>
      <c r="P5547" s="19">
        <f t="shared" si="173"/>
        <v>7</v>
      </c>
    </row>
    <row r="5548" spans="12:16" x14ac:dyDescent="0.35">
      <c r="L5548" s="20">
        <v>5547</v>
      </c>
      <c r="M5548" s="20">
        <v>2455</v>
      </c>
      <c r="N5548" s="21">
        <v>129</v>
      </c>
      <c r="O5548" s="22" t="str">
        <f t="shared" si="172"/>
        <v>Italian</v>
      </c>
      <c r="P5548" s="19">
        <f t="shared" si="173"/>
        <v>15.5</v>
      </c>
    </row>
    <row r="5549" spans="12:16" x14ac:dyDescent="0.35">
      <c r="L5549" s="20">
        <v>5548</v>
      </c>
      <c r="M5549" s="20">
        <v>2455</v>
      </c>
      <c r="N5549" s="21">
        <v>118</v>
      </c>
      <c r="O5549" s="22" t="str">
        <f t="shared" si="172"/>
        <v>Mexican</v>
      </c>
      <c r="P5549" s="19">
        <f t="shared" si="173"/>
        <v>14.95</v>
      </c>
    </row>
    <row r="5550" spans="12:16" x14ac:dyDescent="0.35">
      <c r="L5550" s="20">
        <v>5549</v>
      </c>
      <c r="M5550" s="20">
        <v>2455</v>
      </c>
      <c r="N5550" s="21">
        <v>131</v>
      </c>
      <c r="O5550" s="22" t="str">
        <f t="shared" si="172"/>
        <v>Italian</v>
      </c>
      <c r="P5550" s="19">
        <f t="shared" si="173"/>
        <v>17.95</v>
      </c>
    </row>
    <row r="5551" spans="12:16" x14ac:dyDescent="0.35">
      <c r="L5551" s="20">
        <v>5550</v>
      </c>
      <c r="M5551" s="20">
        <v>2455</v>
      </c>
      <c r="N5551" s="21">
        <v>114</v>
      </c>
      <c r="O5551" s="22" t="str">
        <f t="shared" si="172"/>
        <v>Asian</v>
      </c>
      <c r="P5551" s="19">
        <f t="shared" si="173"/>
        <v>9</v>
      </c>
    </row>
    <row r="5552" spans="12:16" x14ac:dyDescent="0.35">
      <c r="L5552" s="20">
        <v>5551</v>
      </c>
      <c r="M5552" s="20">
        <v>2456</v>
      </c>
      <c r="N5552" s="21">
        <v>126</v>
      </c>
      <c r="O5552" s="22" t="str">
        <f t="shared" si="172"/>
        <v>Italian</v>
      </c>
      <c r="P5552" s="19">
        <f t="shared" si="173"/>
        <v>14.5</v>
      </c>
    </row>
    <row r="5553" spans="12:16" x14ac:dyDescent="0.35">
      <c r="L5553" s="20">
        <v>5552</v>
      </c>
      <c r="M5553" s="20">
        <v>2456</v>
      </c>
      <c r="N5553" s="21">
        <v>110</v>
      </c>
      <c r="O5553" s="22" t="str">
        <f t="shared" si="172"/>
        <v>Asian</v>
      </c>
      <c r="P5553" s="19">
        <f t="shared" si="173"/>
        <v>17.95</v>
      </c>
    </row>
    <row r="5554" spans="12:16" x14ac:dyDescent="0.35">
      <c r="L5554" s="20">
        <v>5553</v>
      </c>
      <c r="M5554" s="20">
        <v>2456</v>
      </c>
      <c r="N5554" s="21">
        <v>112</v>
      </c>
      <c r="O5554" s="22" t="str">
        <f t="shared" si="172"/>
        <v>Asian</v>
      </c>
      <c r="P5554" s="19">
        <f t="shared" si="173"/>
        <v>14.95</v>
      </c>
    </row>
    <row r="5555" spans="12:16" x14ac:dyDescent="0.35">
      <c r="L5555" s="20">
        <v>5554</v>
      </c>
      <c r="M5555" s="20">
        <v>2456</v>
      </c>
      <c r="N5555" s="21">
        <v>113</v>
      </c>
      <c r="O5555" s="22" t="str">
        <f t="shared" si="172"/>
        <v>Asian</v>
      </c>
      <c r="P5555" s="19">
        <f t="shared" si="173"/>
        <v>5</v>
      </c>
    </row>
    <row r="5556" spans="12:16" x14ac:dyDescent="0.35">
      <c r="L5556" s="20">
        <v>5555</v>
      </c>
      <c r="M5556" s="20">
        <v>2457</v>
      </c>
      <c r="N5556" s="21">
        <v>111</v>
      </c>
      <c r="O5556" s="22" t="str">
        <f t="shared" si="172"/>
        <v>Asian</v>
      </c>
      <c r="P5556" s="19">
        <f t="shared" si="173"/>
        <v>11.95</v>
      </c>
    </row>
    <row r="5557" spans="12:16" x14ac:dyDescent="0.35">
      <c r="L5557" s="20">
        <v>5556</v>
      </c>
      <c r="M5557" s="20">
        <v>2458</v>
      </c>
      <c r="N5557" s="21">
        <v>125</v>
      </c>
      <c r="O5557" s="22" t="str">
        <f t="shared" si="172"/>
        <v>Italian</v>
      </c>
      <c r="P5557" s="19">
        <f t="shared" si="173"/>
        <v>17.95</v>
      </c>
    </row>
    <row r="5558" spans="12:16" x14ac:dyDescent="0.35">
      <c r="L5558" s="20">
        <v>5557</v>
      </c>
      <c r="M5558" s="20">
        <v>2458</v>
      </c>
      <c r="N5558" s="21">
        <v>113</v>
      </c>
      <c r="O5558" s="22" t="str">
        <f t="shared" si="172"/>
        <v>Asian</v>
      </c>
      <c r="P5558" s="19">
        <f t="shared" si="173"/>
        <v>5</v>
      </c>
    </row>
    <row r="5559" spans="12:16" x14ac:dyDescent="0.35">
      <c r="L5559" s="20">
        <v>5558</v>
      </c>
      <c r="M5559" s="20">
        <v>2458</v>
      </c>
      <c r="N5559" s="21">
        <v>105</v>
      </c>
      <c r="O5559" s="22" t="str">
        <f t="shared" si="172"/>
        <v>American</v>
      </c>
      <c r="P5559" s="19">
        <f t="shared" si="173"/>
        <v>7</v>
      </c>
    </row>
    <row r="5560" spans="12:16" x14ac:dyDescent="0.35">
      <c r="L5560" s="20">
        <v>5559</v>
      </c>
      <c r="M5560" s="20">
        <v>2458</v>
      </c>
      <c r="N5560" s="21">
        <v>132</v>
      </c>
      <c r="O5560" s="22" t="str">
        <f t="shared" si="172"/>
        <v>Italian</v>
      </c>
      <c r="P5560" s="19">
        <f t="shared" si="173"/>
        <v>16.95</v>
      </c>
    </row>
    <row r="5561" spans="12:16" x14ac:dyDescent="0.35">
      <c r="L5561" s="20">
        <v>5560</v>
      </c>
      <c r="M5561" s="20">
        <v>2459</v>
      </c>
      <c r="N5561" s="21">
        <v>104</v>
      </c>
      <c r="O5561" s="22" t="str">
        <f t="shared" si="172"/>
        <v>American</v>
      </c>
      <c r="P5561" s="19">
        <f t="shared" si="173"/>
        <v>10.5</v>
      </c>
    </row>
    <row r="5562" spans="12:16" x14ac:dyDescent="0.35">
      <c r="L5562" s="20">
        <v>5561</v>
      </c>
      <c r="M5562" s="20">
        <v>2459</v>
      </c>
      <c r="N5562" s="21">
        <v>121</v>
      </c>
      <c r="O5562" s="22" t="str">
        <f t="shared" si="172"/>
        <v>Mexican</v>
      </c>
      <c r="P5562" s="19">
        <f t="shared" si="173"/>
        <v>10.5</v>
      </c>
    </row>
    <row r="5563" spans="12:16" x14ac:dyDescent="0.35">
      <c r="L5563" s="20">
        <v>5562</v>
      </c>
      <c r="M5563" s="20">
        <v>2460</v>
      </c>
      <c r="N5563" s="21">
        <v>111</v>
      </c>
      <c r="O5563" s="22" t="str">
        <f t="shared" si="172"/>
        <v>Asian</v>
      </c>
      <c r="P5563" s="19">
        <f t="shared" si="173"/>
        <v>11.95</v>
      </c>
    </row>
    <row r="5564" spans="12:16" x14ac:dyDescent="0.35">
      <c r="L5564" s="20">
        <v>5563</v>
      </c>
      <c r="M5564" s="20">
        <v>2461</v>
      </c>
      <c r="N5564" s="21">
        <v>108</v>
      </c>
      <c r="O5564" s="22" t="str">
        <f t="shared" si="172"/>
        <v>Asian</v>
      </c>
      <c r="P5564" s="19">
        <f t="shared" si="173"/>
        <v>14.5</v>
      </c>
    </row>
    <row r="5565" spans="12:16" x14ac:dyDescent="0.35">
      <c r="L5565" s="20">
        <v>5564</v>
      </c>
      <c r="M5565" s="20">
        <v>2462</v>
      </c>
      <c r="N5565" s="21">
        <v>101</v>
      </c>
      <c r="O5565" s="22" t="str">
        <f t="shared" si="172"/>
        <v>American</v>
      </c>
      <c r="P5565" s="19">
        <f t="shared" si="173"/>
        <v>12.95</v>
      </c>
    </row>
    <row r="5566" spans="12:16" x14ac:dyDescent="0.35">
      <c r="L5566" s="20">
        <v>5565</v>
      </c>
      <c r="M5566" s="20">
        <v>2462</v>
      </c>
      <c r="N5566" s="21">
        <v>101</v>
      </c>
      <c r="O5566" s="22" t="str">
        <f t="shared" si="172"/>
        <v>American</v>
      </c>
      <c r="P5566" s="19">
        <f t="shared" si="173"/>
        <v>12.95</v>
      </c>
    </row>
    <row r="5567" spans="12:16" x14ac:dyDescent="0.35">
      <c r="L5567" s="20">
        <v>5566</v>
      </c>
      <c r="M5567" s="20">
        <v>2463</v>
      </c>
      <c r="N5567" s="21">
        <v>110</v>
      </c>
      <c r="O5567" s="22" t="str">
        <f t="shared" si="172"/>
        <v>Asian</v>
      </c>
      <c r="P5567" s="19">
        <f t="shared" si="173"/>
        <v>17.95</v>
      </c>
    </row>
    <row r="5568" spans="12:16" x14ac:dyDescent="0.35">
      <c r="L5568" s="20">
        <v>5567</v>
      </c>
      <c r="M5568" s="20">
        <v>2463</v>
      </c>
      <c r="N5568" s="21">
        <v>120</v>
      </c>
      <c r="O5568" s="22" t="str">
        <f t="shared" si="172"/>
        <v>Mexican</v>
      </c>
      <c r="P5568" s="19">
        <f t="shared" si="173"/>
        <v>13.95</v>
      </c>
    </row>
    <row r="5569" spans="12:16" x14ac:dyDescent="0.35">
      <c r="L5569" s="20">
        <v>5568</v>
      </c>
      <c r="M5569" s="20">
        <v>2464</v>
      </c>
      <c r="N5569" s="21">
        <v>127</v>
      </c>
      <c r="O5569" s="22" t="str">
        <f t="shared" si="172"/>
        <v>Italian</v>
      </c>
      <c r="P5569" s="19">
        <f t="shared" si="173"/>
        <v>17.95</v>
      </c>
    </row>
    <row r="5570" spans="12:16" x14ac:dyDescent="0.35">
      <c r="L5570" s="20">
        <v>5569</v>
      </c>
      <c r="M5570" s="20">
        <v>2465</v>
      </c>
      <c r="N5570" s="21">
        <v>115</v>
      </c>
      <c r="O5570" s="22" t="str">
        <f t="shared" si="172"/>
        <v>Mexican</v>
      </c>
      <c r="P5570" s="19">
        <f t="shared" si="173"/>
        <v>11.95</v>
      </c>
    </row>
    <row r="5571" spans="12:16" x14ac:dyDescent="0.35">
      <c r="L5571" s="20">
        <v>5570</v>
      </c>
      <c r="M5571" s="20">
        <v>2465</v>
      </c>
      <c r="N5571" s="21">
        <v>120</v>
      </c>
      <c r="O5571" s="22" t="str">
        <f t="shared" ref="O5571:O5634" si="174">_xlfn.XLOOKUP(N5571,$A$2:$A$33,$C$2:$C$33)</f>
        <v>Mexican</v>
      </c>
      <c r="P5571" s="19">
        <f t="shared" ref="P5571:P5634" si="175">_xlfn.XLOOKUP(N5571,$A$2:$A$33,$D$2:$D$33)</f>
        <v>13.95</v>
      </c>
    </row>
    <row r="5572" spans="12:16" x14ac:dyDescent="0.35">
      <c r="L5572" s="20">
        <v>5571</v>
      </c>
      <c r="M5572" s="20">
        <v>2466</v>
      </c>
      <c r="N5572" s="21">
        <v>117</v>
      </c>
      <c r="O5572" s="22" t="str">
        <f t="shared" si="174"/>
        <v>Mexican</v>
      </c>
      <c r="P5572" s="19">
        <f t="shared" si="175"/>
        <v>12.95</v>
      </c>
    </row>
    <row r="5573" spans="12:16" x14ac:dyDescent="0.35">
      <c r="L5573" s="20">
        <v>5572</v>
      </c>
      <c r="M5573" s="20">
        <v>2467</v>
      </c>
      <c r="N5573" s="21">
        <v>132</v>
      </c>
      <c r="O5573" s="22" t="str">
        <f t="shared" si="174"/>
        <v>Italian</v>
      </c>
      <c r="P5573" s="19">
        <f t="shared" si="175"/>
        <v>16.95</v>
      </c>
    </row>
    <row r="5574" spans="12:16" x14ac:dyDescent="0.35">
      <c r="L5574" s="20">
        <v>5573</v>
      </c>
      <c r="M5574" s="20">
        <v>2468</v>
      </c>
      <c r="N5574" s="21">
        <v>130</v>
      </c>
      <c r="O5574" s="22" t="str">
        <f t="shared" si="174"/>
        <v>Italian</v>
      </c>
      <c r="P5574" s="19">
        <f t="shared" si="175"/>
        <v>19.95</v>
      </c>
    </row>
    <row r="5575" spans="12:16" x14ac:dyDescent="0.35">
      <c r="L5575" s="20">
        <v>5574</v>
      </c>
      <c r="M5575" s="20">
        <v>2469</v>
      </c>
      <c r="N5575" s="21">
        <v>110</v>
      </c>
      <c r="O5575" s="22" t="str">
        <f t="shared" si="174"/>
        <v>Asian</v>
      </c>
      <c r="P5575" s="19">
        <f t="shared" si="175"/>
        <v>17.95</v>
      </c>
    </row>
    <row r="5576" spans="12:16" x14ac:dyDescent="0.35">
      <c r="L5576" s="20">
        <v>5575</v>
      </c>
      <c r="M5576" s="20">
        <v>2470</v>
      </c>
      <c r="N5576" s="21">
        <v>125</v>
      </c>
      <c r="O5576" s="22" t="str">
        <f t="shared" si="174"/>
        <v>Italian</v>
      </c>
      <c r="P5576" s="19">
        <f t="shared" si="175"/>
        <v>17.95</v>
      </c>
    </row>
    <row r="5577" spans="12:16" x14ac:dyDescent="0.35">
      <c r="L5577" s="20">
        <v>5576</v>
      </c>
      <c r="M5577" s="20">
        <v>2470</v>
      </c>
      <c r="N5577" s="21">
        <v>113</v>
      </c>
      <c r="O5577" s="22" t="str">
        <f t="shared" si="174"/>
        <v>Asian</v>
      </c>
      <c r="P5577" s="19">
        <f t="shared" si="175"/>
        <v>5</v>
      </c>
    </row>
    <row r="5578" spans="12:16" x14ac:dyDescent="0.35">
      <c r="L5578" s="20">
        <v>5577</v>
      </c>
      <c r="M5578" s="20">
        <v>2471</v>
      </c>
      <c r="N5578" s="21">
        <v>107</v>
      </c>
      <c r="O5578" s="22" t="str">
        <f t="shared" si="174"/>
        <v>Asian</v>
      </c>
      <c r="P5578" s="19">
        <f t="shared" si="175"/>
        <v>16.5</v>
      </c>
    </row>
    <row r="5579" spans="12:16" x14ac:dyDescent="0.35">
      <c r="L5579" s="20">
        <v>5578</v>
      </c>
      <c r="M5579" s="20">
        <v>2471</v>
      </c>
      <c r="N5579" s="21">
        <v>102</v>
      </c>
      <c r="O5579" s="22" t="str">
        <f t="shared" si="174"/>
        <v>American</v>
      </c>
      <c r="P5579" s="19">
        <f t="shared" si="175"/>
        <v>13.95</v>
      </c>
    </row>
    <row r="5580" spans="12:16" x14ac:dyDescent="0.35">
      <c r="L5580" s="20">
        <v>5579</v>
      </c>
      <c r="M5580" s="20">
        <v>2471</v>
      </c>
      <c r="N5580" s="21">
        <v>102</v>
      </c>
      <c r="O5580" s="22" t="str">
        <f t="shared" si="174"/>
        <v>American</v>
      </c>
      <c r="P5580" s="19">
        <f t="shared" si="175"/>
        <v>13.95</v>
      </c>
    </row>
    <row r="5581" spans="12:16" x14ac:dyDescent="0.35">
      <c r="L5581" s="20">
        <v>5580</v>
      </c>
      <c r="M5581" s="20">
        <v>2471</v>
      </c>
      <c r="N5581" s="21">
        <v>108</v>
      </c>
      <c r="O5581" s="22" t="str">
        <f t="shared" si="174"/>
        <v>Asian</v>
      </c>
      <c r="P5581" s="19">
        <f t="shared" si="175"/>
        <v>14.5</v>
      </c>
    </row>
    <row r="5582" spans="12:16" x14ac:dyDescent="0.35">
      <c r="L5582" s="20">
        <v>5581</v>
      </c>
      <c r="M5582" s="20">
        <v>2471</v>
      </c>
      <c r="N5582" s="21">
        <v>125</v>
      </c>
      <c r="O5582" s="22" t="str">
        <f t="shared" si="174"/>
        <v>Italian</v>
      </c>
      <c r="P5582" s="19">
        <f t="shared" si="175"/>
        <v>17.95</v>
      </c>
    </row>
    <row r="5583" spans="12:16" x14ac:dyDescent="0.35">
      <c r="L5583" s="20">
        <v>5582</v>
      </c>
      <c r="M5583" s="20">
        <v>2471</v>
      </c>
      <c r="N5583" s="21">
        <v>125</v>
      </c>
      <c r="O5583" s="22" t="str">
        <f t="shared" si="174"/>
        <v>Italian</v>
      </c>
      <c r="P5583" s="19">
        <f t="shared" si="175"/>
        <v>17.95</v>
      </c>
    </row>
    <row r="5584" spans="12:16" x14ac:dyDescent="0.35">
      <c r="L5584" s="20">
        <v>5583</v>
      </c>
      <c r="M5584" s="20">
        <v>2471</v>
      </c>
      <c r="N5584" s="21">
        <v>109</v>
      </c>
      <c r="O5584" s="22" t="str">
        <f t="shared" si="174"/>
        <v>Asian</v>
      </c>
      <c r="P5584" s="19">
        <f t="shared" si="175"/>
        <v>17.95</v>
      </c>
    </row>
    <row r="5585" spans="12:16" x14ac:dyDescent="0.35">
      <c r="L5585" s="20">
        <v>5584</v>
      </c>
      <c r="M5585" s="20">
        <v>2471</v>
      </c>
      <c r="N5585" s="21">
        <v>105</v>
      </c>
      <c r="O5585" s="22" t="str">
        <f t="shared" si="174"/>
        <v>American</v>
      </c>
      <c r="P5585" s="19">
        <f t="shared" si="175"/>
        <v>7</v>
      </c>
    </row>
    <row r="5586" spans="12:16" x14ac:dyDescent="0.35">
      <c r="L5586" s="20">
        <v>5585</v>
      </c>
      <c r="M5586" s="20">
        <v>2472</v>
      </c>
      <c r="N5586" s="21">
        <v>108</v>
      </c>
      <c r="O5586" s="22" t="str">
        <f t="shared" si="174"/>
        <v>Asian</v>
      </c>
      <c r="P5586" s="19">
        <f t="shared" si="175"/>
        <v>14.5</v>
      </c>
    </row>
    <row r="5587" spans="12:16" x14ac:dyDescent="0.35">
      <c r="L5587" s="20">
        <v>5586</v>
      </c>
      <c r="M5587" s="20">
        <v>2473</v>
      </c>
      <c r="N5587" s="21">
        <v>123</v>
      </c>
      <c r="O5587" s="22" t="str">
        <f t="shared" si="174"/>
        <v>Mexican</v>
      </c>
      <c r="P5587" s="19">
        <f t="shared" si="175"/>
        <v>9</v>
      </c>
    </row>
    <row r="5588" spans="12:16" x14ac:dyDescent="0.35">
      <c r="L5588" s="20">
        <v>5587</v>
      </c>
      <c r="M5588" s="20">
        <v>2474</v>
      </c>
      <c r="N5588" s="21">
        <v>103</v>
      </c>
      <c r="O5588" s="22" t="str">
        <f t="shared" si="174"/>
        <v>American</v>
      </c>
      <c r="P5588" s="19">
        <f t="shared" si="175"/>
        <v>9</v>
      </c>
    </row>
    <row r="5589" spans="12:16" x14ac:dyDescent="0.35">
      <c r="L5589" s="20">
        <v>5588</v>
      </c>
      <c r="M5589" s="20">
        <v>2475</v>
      </c>
      <c r="N5589" s="21">
        <v>118</v>
      </c>
      <c r="O5589" s="22" t="str">
        <f t="shared" si="174"/>
        <v>Mexican</v>
      </c>
      <c r="P5589" s="19">
        <f t="shared" si="175"/>
        <v>14.95</v>
      </c>
    </row>
    <row r="5590" spans="12:16" x14ac:dyDescent="0.35">
      <c r="L5590" s="20">
        <v>5589</v>
      </c>
      <c r="M5590" s="20">
        <v>2476</v>
      </c>
      <c r="N5590" s="21">
        <v>125</v>
      </c>
      <c r="O5590" s="22" t="str">
        <f t="shared" si="174"/>
        <v>Italian</v>
      </c>
      <c r="P5590" s="19">
        <f t="shared" si="175"/>
        <v>17.95</v>
      </c>
    </row>
    <row r="5591" spans="12:16" x14ac:dyDescent="0.35">
      <c r="L5591" s="20">
        <v>5590</v>
      </c>
      <c r="M5591" s="20">
        <v>2476</v>
      </c>
      <c r="N5591" s="21">
        <v>109</v>
      </c>
      <c r="O5591" s="22" t="str">
        <f t="shared" si="174"/>
        <v>Asian</v>
      </c>
      <c r="P5591" s="19">
        <f t="shared" si="175"/>
        <v>17.95</v>
      </c>
    </row>
    <row r="5592" spans="12:16" x14ac:dyDescent="0.35">
      <c r="L5592" s="20">
        <v>5591</v>
      </c>
      <c r="M5592" s="20">
        <v>2477</v>
      </c>
      <c r="N5592" s="21">
        <v>103</v>
      </c>
      <c r="O5592" s="22" t="str">
        <f t="shared" si="174"/>
        <v>American</v>
      </c>
      <c r="P5592" s="19">
        <f t="shared" si="175"/>
        <v>9</v>
      </c>
    </row>
    <row r="5593" spans="12:16" x14ac:dyDescent="0.35">
      <c r="L5593" s="20">
        <v>5592</v>
      </c>
      <c r="M5593" s="20">
        <v>2477</v>
      </c>
      <c r="N5593" s="21">
        <v>106</v>
      </c>
      <c r="O5593" s="22" t="str">
        <f t="shared" si="174"/>
        <v>American</v>
      </c>
      <c r="P5593" s="19">
        <f t="shared" si="175"/>
        <v>7</v>
      </c>
    </row>
    <row r="5594" spans="12:16" x14ac:dyDescent="0.35">
      <c r="L5594" s="20">
        <v>5593</v>
      </c>
      <c r="M5594" s="20">
        <v>2478</v>
      </c>
      <c r="N5594" s="21">
        <v>113</v>
      </c>
      <c r="O5594" s="22" t="str">
        <f t="shared" si="174"/>
        <v>Asian</v>
      </c>
      <c r="P5594" s="19">
        <f t="shared" si="175"/>
        <v>5</v>
      </c>
    </row>
    <row r="5595" spans="12:16" x14ac:dyDescent="0.35">
      <c r="L5595" s="20">
        <v>5594</v>
      </c>
      <c r="M5595" s="20">
        <v>2478</v>
      </c>
      <c r="N5595" s="21">
        <v>105</v>
      </c>
      <c r="O5595" s="22" t="str">
        <f t="shared" si="174"/>
        <v>American</v>
      </c>
      <c r="P5595" s="19">
        <f t="shared" si="175"/>
        <v>7</v>
      </c>
    </row>
    <row r="5596" spans="12:16" x14ac:dyDescent="0.35">
      <c r="L5596" s="20">
        <v>5595</v>
      </c>
      <c r="M5596" s="20">
        <v>2479</v>
      </c>
      <c r="N5596" s="21">
        <v>101</v>
      </c>
      <c r="O5596" s="22" t="str">
        <f t="shared" si="174"/>
        <v>American</v>
      </c>
      <c r="P5596" s="19">
        <f t="shared" si="175"/>
        <v>12.95</v>
      </c>
    </row>
    <row r="5597" spans="12:16" x14ac:dyDescent="0.35">
      <c r="L5597" s="20">
        <v>5596</v>
      </c>
      <c r="M5597" s="20">
        <v>2479</v>
      </c>
      <c r="N5597" s="21">
        <v>108</v>
      </c>
      <c r="O5597" s="22" t="str">
        <f t="shared" si="174"/>
        <v>Asian</v>
      </c>
      <c r="P5597" s="19">
        <f t="shared" si="175"/>
        <v>14.5</v>
      </c>
    </row>
    <row r="5598" spans="12:16" x14ac:dyDescent="0.35">
      <c r="L5598" s="20">
        <v>5597</v>
      </c>
      <c r="M5598" s="20">
        <v>2479</v>
      </c>
      <c r="N5598" s="21">
        <v>108</v>
      </c>
      <c r="O5598" s="22" t="str">
        <f t="shared" si="174"/>
        <v>Asian</v>
      </c>
      <c r="P5598" s="19">
        <f t="shared" si="175"/>
        <v>14.5</v>
      </c>
    </row>
    <row r="5599" spans="12:16" x14ac:dyDescent="0.35">
      <c r="L5599" s="20">
        <v>5598</v>
      </c>
      <c r="M5599" s="20">
        <v>2479</v>
      </c>
      <c r="N5599" s="21">
        <v>114</v>
      </c>
      <c r="O5599" s="22" t="str">
        <f t="shared" si="174"/>
        <v>Asian</v>
      </c>
      <c r="P5599" s="19">
        <f t="shared" si="175"/>
        <v>9</v>
      </c>
    </row>
    <row r="5600" spans="12:16" x14ac:dyDescent="0.35">
      <c r="L5600" s="20">
        <v>5599</v>
      </c>
      <c r="M5600" s="20">
        <v>2479</v>
      </c>
      <c r="N5600" s="21">
        <v>132</v>
      </c>
      <c r="O5600" s="22" t="str">
        <f t="shared" si="174"/>
        <v>Italian</v>
      </c>
      <c r="P5600" s="19">
        <f t="shared" si="175"/>
        <v>16.95</v>
      </c>
    </row>
    <row r="5601" spans="12:16" x14ac:dyDescent="0.35">
      <c r="L5601" s="20">
        <v>5600</v>
      </c>
      <c r="M5601" s="20">
        <v>2480</v>
      </c>
      <c r="N5601" s="21">
        <v>113</v>
      </c>
      <c r="O5601" s="22" t="str">
        <f t="shared" si="174"/>
        <v>Asian</v>
      </c>
      <c r="P5601" s="19">
        <f t="shared" si="175"/>
        <v>5</v>
      </c>
    </row>
    <row r="5602" spans="12:16" x14ac:dyDescent="0.35">
      <c r="L5602" s="20">
        <v>5601</v>
      </c>
      <c r="M5602" s="20">
        <v>2481</v>
      </c>
      <c r="N5602" s="21">
        <v>108</v>
      </c>
      <c r="O5602" s="22" t="str">
        <f t="shared" si="174"/>
        <v>Asian</v>
      </c>
      <c r="P5602" s="19">
        <f t="shared" si="175"/>
        <v>14.5</v>
      </c>
    </row>
    <row r="5603" spans="12:16" x14ac:dyDescent="0.35">
      <c r="L5603" s="20">
        <v>5602</v>
      </c>
      <c r="M5603" s="20">
        <v>2481</v>
      </c>
      <c r="N5603" s="21">
        <v>123</v>
      </c>
      <c r="O5603" s="22" t="str">
        <f t="shared" si="174"/>
        <v>Mexican</v>
      </c>
      <c r="P5603" s="19">
        <f t="shared" si="175"/>
        <v>9</v>
      </c>
    </row>
    <row r="5604" spans="12:16" x14ac:dyDescent="0.35">
      <c r="L5604" s="20">
        <v>5603</v>
      </c>
      <c r="M5604" s="20">
        <v>2482</v>
      </c>
      <c r="N5604" s="21">
        <v>119</v>
      </c>
      <c r="O5604" s="22" t="str">
        <f t="shared" si="174"/>
        <v>Mexican</v>
      </c>
      <c r="P5604" s="19">
        <f t="shared" si="175"/>
        <v>11.95</v>
      </c>
    </row>
    <row r="5605" spans="12:16" x14ac:dyDescent="0.35">
      <c r="L5605" s="20">
        <v>5604</v>
      </c>
      <c r="M5605" s="20">
        <v>2483</v>
      </c>
      <c r="N5605" s="21">
        <v>113</v>
      </c>
      <c r="O5605" s="22" t="str">
        <f t="shared" si="174"/>
        <v>Asian</v>
      </c>
      <c r="P5605" s="19">
        <f t="shared" si="175"/>
        <v>5</v>
      </c>
    </row>
    <row r="5606" spans="12:16" x14ac:dyDescent="0.35">
      <c r="L5606" s="20">
        <v>5605</v>
      </c>
      <c r="M5606" s="20">
        <v>2484</v>
      </c>
      <c r="N5606" s="21">
        <v>129</v>
      </c>
      <c r="O5606" s="22" t="str">
        <f t="shared" si="174"/>
        <v>Italian</v>
      </c>
      <c r="P5606" s="19">
        <f t="shared" si="175"/>
        <v>15.5</v>
      </c>
    </row>
    <row r="5607" spans="12:16" x14ac:dyDescent="0.35">
      <c r="L5607" s="20">
        <v>5606</v>
      </c>
      <c r="M5607" s="20">
        <v>2485</v>
      </c>
      <c r="N5607" s="21">
        <v>124</v>
      </c>
      <c r="O5607" s="22" t="str">
        <f t="shared" si="174"/>
        <v>Italian</v>
      </c>
      <c r="P5607" s="19">
        <f t="shared" si="175"/>
        <v>14.5</v>
      </c>
    </row>
    <row r="5608" spans="12:16" x14ac:dyDescent="0.35">
      <c r="L5608" s="20">
        <v>5607</v>
      </c>
      <c r="M5608" s="20">
        <v>2485</v>
      </c>
      <c r="N5608" s="21">
        <v>117</v>
      </c>
      <c r="O5608" s="22" t="str">
        <f t="shared" si="174"/>
        <v>Mexican</v>
      </c>
      <c r="P5608" s="19">
        <f t="shared" si="175"/>
        <v>12.95</v>
      </c>
    </row>
    <row r="5609" spans="12:16" x14ac:dyDescent="0.35">
      <c r="L5609" s="20">
        <v>5608</v>
      </c>
      <c r="M5609" s="20">
        <v>2485</v>
      </c>
      <c r="N5609" s="21">
        <v>129</v>
      </c>
      <c r="O5609" s="22" t="str">
        <f t="shared" si="174"/>
        <v>Italian</v>
      </c>
      <c r="P5609" s="19">
        <f t="shared" si="175"/>
        <v>15.5</v>
      </c>
    </row>
    <row r="5610" spans="12:16" x14ac:dyDescent="0.35">
      <c r="L5610" s="20">
        <v>5609</v>
      </c>
      <c r="M5610" s="20">
        <v>2485</v>
      </c>
      <c r="N5610" s="21">
        <v>113</v>
      </c>
      <c r="O5610" s="22" t="str">
        <f t="shared" si="174"/>
        <v>Asian</v>
      </c>
      <c r="P5610" s="19">
        <f t="shared" si="175"/>
        <v>5</v>
      </c>
    </row>
    <row r="5611" spans="12:16" x14ac:dyDescent="0.35">
      <c r="L5611" s="20">
        <v>5610</v>
      </c>
      <c r="M5611" s="20">
        <v>2486</v>
      </c>
      <c r="N5611" s="21">
        <v>102</v>
      </c>
      <c r="O5611" s="22" t="str">
        <f t="shared" si="174"/>
        <v>American</v>
      </c>
      <c r="P5611" s="19">
        <f t="shared" si="175"/>
        <v>13.95</v>
      </c>
    </row>
    <row r="5612" spans="12:16" x14ac:dyDescent="0.35">
      <c r="L5612" s="20">
        <v>5611</v>
      </c>
      <c r="M5612" s="20">
        <v>2486</v>
      </c>
      <c r="N5612" s="21">
        <v>103</v>
      </c>
      <c r="O5612" s="22" t="str">
        <f t="shared" si="174"/>
        <v>American</v>
      </c>
      <c r="P5612" s="19">
        <f t="shared" si="175"/>
        <v>9</v>
      </c>
    </row>
    <row r="5613" spans="12:16" x14ac:dyDescent="0.35">
      <c r="L5613" s="20">
        <v>5612</v>
      </c>
      <c r="M5613" s="20">
        <v>2486</v>
      </c>
      <c r="N5613" s="21">
        <v>122</v>
      </c>
      <c r="O5613" s="22" t="str">
        <f t="shared" si="174"/>
        <v>Mexican</v>
      </c>
      <c r="P5613" s="19">
        <f t="shared" si="175"/>
        <v>7</v>
      </c>
    </row>
    <row r="5614" spans="12:16" x14ac:dyDescent="0.35">
      <c r="L5614" s="20">
        <v>5613</v>
      </c>
      <c r="M5614" s="20">
        <v>2486</v>
      </c>
      <c r="N5614" s="21">
        <v>131</v>
      </c>
      <c r="O5614" s="22" t="str">
        <f t="shared" si="174"/>
        <v>Italian</v>
      </c>
      <c r="P5614" s="19">
        <f t="shared" si="175"/>
        <v>17.95</v>
      </c>
    </row>
    <row r="5615" spans="12:16" x14ac:dyDescent="0.35">
      <c r="L5615" s="20">
        <v>5614</v>
      </c>
      <c r="M5615" s="20">
        <v>2487</v>
      </c>
      <c r="N5615" s="21" t="s">
        <v>45</v>
      </c>
      <c r="O5615" s="22" t="e">
        <f t="shared" si="174"/>
        <v>#N/A</v>
      </c>
      <c r="P5615" s="19" t="e">
        <f t="shared" si="175"/>
        <v>#N/A</v>
      </c>
    </row>
    <row r="5616" spans="12:16" x14ac:dyDescent="0.35">
      <c r="L5616" s="20">
        <v>5615</v>
      </c>
      <c r="M5616" s="20">
        <v>2488</v>
      </c>
      <c r="N5616" s="21">
        <v>101</v>
      </c>
      <c r="O5616" s="22" t="str">
        <f t="shared" si="174"/>
        <v>American</v>
      </c>
      <c r="P5616" s="19">
        <f t="shared" si="175"/>
        <v>12.95</v>
      </c>
    </row>
    <row r="5617" spans="12:16" x14ac:dyDescent="0.35">
      <c r="L5617" s="20">
        <v>5616</v>
      </c>
      <c r="M5617" s="20">
        <v>2488</v>
      </c>
      <c r="N5617" s="21">
        <v>117</v>
      </c>
      <c r="O5617" s="22" t="str">
        <f t="shared" si="174"/>
        <v>Mexican</v>
      </c>
      <c r="P5617" s="19">
        <f t="shared" si="175"/>
        <v>12.95</v>
      </c>
    </row>
    <row r="5618" spans="12:16" x14ac:dyDescent="0.35">
      <c r="L5618" s="20">
        <v>5617</v>
      </c>
      <c r="M5618" s="20">
        <v>2488</v>
      </c>
      <c r="N5618" s="21">
        <v>118</v>
      </c>
      <c r="O5618" s="22" t="str">
        <f t="shared" si="174"/>
        <v>Mexican</v>
      </c>
      <c r="P5618" s="19">
        <f t="shared" si="175"/>
        <v>14.95</v>
      </c>
    </row>
    <row r="5619" spans="12:16" x14ac:dyDescent="0.35">
      <c r="L5619" s="20">
        <v>5618</v>
      </c>
      <c r="M5619" s="20">
        <v>2488</v>
      </c>
      <c r="N5619" s="21">
        <v>106</v>
      </c>
      <c r="O5619" s="22" t="str">
        <f t="shared" si="174"/>
        <v>American</v>
      </c>
      <c r="P5619" s="19">
        <f t="shared" si="175"/>
        <v>7</v>
      </c>
    </row>
    <row r="5620" spans="12:16" x14ac:dyDescent="0.35">
      <c r="L5620" s="20">
        <v>5619</v>
      </c>
      <c r="M5620" s="20">
        <v>2489</v>
      </c>
      <c r="N5620" s="21">
        <v>108</v>
      </c>
      <c r="O5620" s="22" t="str">
        <f t="shared" si="174"/>
        <v>Asian</v>
      </c>
      <c r="P5620" s="19">
        <f t="shared" si="175"/>
        <v>14.5</v>
      </c>
    </row>
    <row r="5621" spans="12:16" x14ac:dyDescent="0.35">
      <c r="L5621" s="20">
        <v>5620</v>
      </c>
      <c r="M5621" s="20">
        <v>2490</v>
      </c>
      <c r="N5621" s="21">
        <v>104</v>
      </c>
      <c r="O5621" s="22" t="str">
        <f t="shared" si="174"/>
        <v>American</v>
      </c>
      <c r="P5621" s="19">
        <f t="shared" si="175"/>
        <v>10.5</v>
      </c>
    </row>
    <row r="5622" spans="12:16" x14ac:dyDescent="0.35">
      <c r="L5622" s="20">
        <v>5621</v>
      </c>
      <c r="M5622" s="20">
        <v>2491</v>
      </c>
      <c r="N5622" s="21">
        <v>124</v>
      </c>
      <c r="O5622" s="22" t="str">
        <f t="shared" si="174"/>
        <v>Italian</v>
      </c>
      <c r="P5622" s="19">
        <f t="shared" si="175"/>
        <v>14.5</v>
      </c>
    </row>
    <row r="5623" spans="12:16" x14ac:dyDescent="0.35">
      <c r="L5623" s="20">
        <v>5622</v>
      </c>
      <c r="M5623" s="20">
        <v>2491</v>
      </c>
      <c r="N5623" s="21">
        <v>109</v>
      </c>
      <c r="O5623" s="22" t="str">
        <f t="shared" si="174"/>
        <v>Asian</v>
      </c>
      <c r="P5623" s="19">
        <f t="shared" si="175"/>
        <v>17.95</v>
      </c>
    </row>
    <row r="5624" spans="12:16" x14ac:dyDescent="0.35">
      <c r="L5624" s="20">
        <v>5623</v>
      </c>
      <c r="M5624" s="20">
        <v>2491</v>
      </c>
      <c r="N5624" s="21">
        <v>112</v>
      </c>
      <c r="O5624" s="22" t="str">
        <f t="shared" si="174"/>
        <v>Asian</v>
      </c>
      <c r="P5624" s="19">
        <f t="shared" si="175"/>
        <v>14.95</v>
      </c>
    </row>
    <row r="5625" spans="12:16" x14ac:dyDescent="0.35">
      <c r="L5625" s="20">
        <v>5624</v>
      </c>
      <c r="M5625" s="20">
        <v>2491</v>
      </c>
      <c r="N5625" s="21">
        <v>121</v>
      </c>
      <c r="O5625" s="22" t="str">
        <f t="shared" si="174"/>
        <v>Mexican</v>
      </c>
      <c r="P5625" s="19">
        <f t="shared" si="175"/>
        <v>10.5</v>
      </c>
    </row>
    <row r="5626" spans="12:16" x14ac:dyDescent="0.35">
      <c r="L5626" s="20">
        <v>5625</v>
      </c>
      <c r="M5626" s="20">
        <v>2491</v>
      </c>
      <c r="N5626" s="21">
        <v>105</v>
      </c>
      <c r="O5626" s="22" t="str">
        <f t="shared" si="174"/>
        <v>American</v>
      </c>
      <c r="P5626" s="19">
        <f t="shared" si="175"/>
        <v>7</v>
      </c>
    </row>
    <row r="5627" spans="12:16" x14ac:dyDescent="0.35">
      <c r="L5627" s="20">
        <v>5626</v>
      </c>
      <c r="M5627" s="20">
        <v>2491</v>
      </c>
      <c r="N5627" s="21">
        <v>106</v>
      </c>
      <c r="O5627" s="22" t="str">
        <f t="shared" si="174"/>
        <v>American</v>
      </c>
      <c r="P5627" s="19">
        <f t="shared" si="175"/>
        <v>7</v>
      </c>
    </row>
    <row r="5628" spans="12:16" x14ac:dyDescent="0.35">
      <c r="L5628" s="20">
        <v>5627</v>
      </c>
      <c r="M5628" s="20">
        <v>2492</v>
      </c>
      <c r="N5628" s="21">
        <v>101</v>
      </c>
      <c r="O5628" s="22" t="str">
        <f t="shared" si="174"/>
        <v>American</v>
      </c>
      <c r="P5628" s="19">
        <f t="shared" si="175"/>
        <v>12.95</v>
      </c>
    </row>
    <row r="5629" spans="12:16" x14ac:dyDescent="0.35">
      <c r="L5629" s="20">
        <v>5628</v>
      </c>
      <c r="M5629" s="20">
        <v>2493</v>
      </c>
      <c r="N5629" s="21">
        <v>107</v>
      </c>
      <c r="O5629" s="22" t="str">
        <f t="shared" si="174"/>
        <v>Asian</v>
      </c>
      <c r="P5629" s="19">
        <f t="shared" si="175"/>
        <v>16.5</v>
      </c>
    </row>
    <row r="5630" spans="12:16" x14ac:dyDescent="0.35">
      <c r="L5630" s="20">
        <v>5629</v>
      </c>
      <c r="M5630" s="20">
        <v>2493</v>
      </c>
      <c r="N5630" s="21">
        <v>104</v>
      </c>
      <c r="O5630" s="22" t="str">
        <f t="shared" si="174"/>
        <v>American</v>
      </c>
      <c r="P5630" s="19">
        <f t="shared" si="175"/>
        <v>10.5</v>
      </c>
    </row>
    <row r="5631" spans="12:16" x14ac:dyDescent="0.35">
      <c r="L5631" s="20">
        <v>5630</v>
      </c>
      <c r="M5631" s="20">
        <v>2494</v>
      </c>
      <c r="N5631" s="21">
        <v>102</v>
      </c>
      <c r="O5631" s="22" t="str">
        <f t="shared" si="174"/>
        <v>American</v>
      </c>
      <c r="P5631" s="19">
        <f t="shared" si="175"/>
        <v>13.95</v>
      </c>
    </row>
    <row r="5632" spans="12:16" x14ac:dyDescent="0.35">
      <c r="L5632" s="20">
        <v>5631</v>
      </c>
      <c r="M5632" s="20">
        <v>2495</v>
      </c>
      <c r="N5632" s="21">
        <v>109</v>
      </c>
      <c r="O5632" s="22" t="str">
        <f t="shared" si="174"/>
        <v>Asian</v>
      </c>
      <c r="P5632" s="19">
        <f t="shared" si="175"/>
        <v>17.95</v>
      </c>
    </row>
    <row r="5633" spans="12:16" x14ac:dyDescent="0.35">
      <c r="L5633" s="20">
        <v>5632</v>
      </c>
      <c r="M5633" s="20">
        <v>2496</v>
      </c>
      <c r="N5633" s="21">
        <v>125</v>
      </c>
      <c r="O5633" s="22" t="str">
        <f t="shared" si="174"/>
        <v>Italian</v>
      </c>
      <c r="P5633" s="19">
        <f t="shared" si="175"/>
        <v>17.95</v>
      </c>
    </row>
    <row r="5634" spans="12:16" x14ac:dyDescent="0.35">
      <c r="L5634" s="20">
        <v>5633</v>
      </c>
      <c r="M5634" s="20">
        <v>2496</v>
      </c>
      <c r="N5634" s="21">
        <v>125</v>
      </c>
      <c r="O5634" s="22" t="str">
        <f t="shared" si="174"/>
        <v>Italian</v>
      </c>
      <c r="P5634" s="19">
        <f t="shared" si="175"/>
        <v>17.95</v>
      </c>
    </row>
    <row r="5635" spans="12:16" x14ac:dyDescent="0.35">
      <c r="L5635" s="20">
        <v>5634</v>
      </c>
      <c r="M5635" s="20">
        <v>2496</v>
      </c>
      <c r="N5635" s="21">
        <v>127</v>
      </c>
      <c r="O5635" s="22" t="str">
        <f t="shared" ref="O5635:O5698" si="176">_xlfn.XLOOKUP(N5635,$A$2:$A$33,$C$2:$C$33)</f>
        <v>Italian</v>
      </c>
      <c r="P5635" s="19">
        <f t="shared" ref="P5635:P5698" si="177">_xlfn.XLOOKUP(N5635,$A$2:$A$33,$D$2:$D$33)</f>
        <v>17.95</v>
      </c>
    </row>
    <row r="5636" spans="12:16" x14ac:dyDescent="0.35">
      <c r="L5636" s="20">
        <v>5635</v>
      </c>
      <c r="M5636" s="20">
        <v>2497</v>
      </c>
      <c r="N5636" s="21">
        <v>116</v>
      </c>
      <c r="O5636" s="22" t="str">
        <f t="shared" si="176"/>
        <v>Mexican</v>
      </c>
      <c r="P5636" s="19">
        <f t="shared" si="177"/>
        <v>13.95</v>
      </c>
    </row>
    <row r="5637" spans="12:16" x14ac:dyDescent="0.35">
      <c r="L5637" s="20">
        <v>5636</v>
      </c>
      <c r="M5637" s="20">
        <v>2497</v>
      </c>
      <c r="N5637" s="21">
        <v>125</v>
      </c>
      <c r="O5637" s="22" t="str">
        <f t="shared" si="176"/>
        <v>Italian</v>
      </c>
      <c r="P5637" s="19">
        <f t="shared" si="177"/>
        <v>17.95</v>
      </c>
    </row>
    <row r="5638" spans="12:16" x14ac:dyDescent="0.35">
      <c r="L5638" s="20">
        <v>5637</v>
      </c>
      <c r="M5638" s="20">
        <v>2497</v>
      </c>
      <c r="N5638" s="21">
        <v>129</v>
      </c>
      <c r="O5638" s="22" t="str">
        <f t="shared" si="176"/>
        <v>Italian</v>
      </c>
      <c r="P5638" s="19">
        <f t="shared" si="177"/>
        <v>15.5</v>
      </c>
    </row>
    <row r="5639" spans="12:16" x14ac:dyDescent="0.35">
      <c r="L5639" s="20">
        <v>5638</v>
      </c>
      <c r="M5639" s="20">
        <v>2497</v>
      </c>
      <c r="N5639" s="21">
        <v>113</v>
      </c>
      <c r="O5639" s="22" t="str">
        <f t="shared" si="176"/>
        <v>Asian</v>
      </c>
      <c r="P5639" s="19">
        <f t="shared" si="177"/>
        <v>5</v>
      </c>
    </row>
    <row r="5640" spans="12:16" x14ac:dyDescent="0.35">
      <c r="L5640" s="20">
        <v>5639</v>
      </c>
      <c r="M5640" s="20">
        <v>2498</v>
      </c>
      <c r="N5640" s="21">
        <v>108</v>
      </c>
      <c r="O5640" s="22" t="str">
        <f t="shared" si="176"/>
        <v>Asian</v>
      </c>
      <c r="P5640" s="19">
        <f t="shared" si="177"/>
        <v>14.5</v>
      </c>
    </row>
    <row r="5641" spans="12:16" x14ac:dyDescent="0.35">
      <c r="L5641" s="20">
        <v>5640</v>
      </c>
      <c r="M5641" s="20">
        <v>2499</v>
      </c>
      <c r="N5641" s="21">
        <v>122</v>
      </c>
      <c r="O5641" s="22" t="str">
        <f t="shared" si="176"/>
        <v>Mexican</v>
      </c>
      <c r="P5641" s="19">
        <f t="shared" si="177"/>
        <v>7</v>
      </c>
    </row>
    <row r="5642" spans="12:16" x14ac:dyDescent="0.35">
      <c r="L5642" s="20">
        <v>5641</v>
      </c>
      <c r="M5642" s="20">
        <v>2500</v>
      </c>
      <c r="N5642" s="21">
        <v>124</v>
      </c>
      <c r="O5642" s="22" t="str">
        <f t="shared" si="176"/>
        <v>Italian</v>
      </c>
      <c r="P5642" s="19">
        <f t="shared" si="177"/>
        <v>14.5</v>
      </c>
    </row>
    <row r="5643" spans="12:16" x14ac:dyDescent="0.35">
      <c r="L5643" s="20">
        <v>5642</v>
      </c>
      <c r="M5643" s="20">
        <v>2501</v>
      </c>
      <c r="N5643" s="21">
        <v>105</v>
      </c>
      <c r="O5643" s="22" t="str">
        <f t="shared" si="176"/>
        <v>American</v>
      </c>
      <c r="P5643" s="19">
        <f t="shared" si="177"/>
        <v>7</v>
      </c>
    </row>
    <row r="5644" spans="12:16" x14ac:dyDescent="0.35">
      <c r="L5644" s="20">
        <v>5643</v>
      </c>
      <c r="M5644" s="20">
        <v>2502</v>
      </c>
      <c r="N5644" s="21">
        <v>108</v>
      </c>
      <c r="O5644" s="22" t="str">
        <f t="shared" si="176"/>
        <v>Asian</v>
      </c>
      <c r="P5644" s="19">
        <f t="shared" si="177"/>
        <v>14.5</v>
      </c>
    </row>
    <row r="5645" spans="12:16" x14ac:dyDescent="0.35">
      <c r="L5645" s="20">
        <v>5644</v>
      </c>
      <c r="M5645" s="20">
        <v>2502</v>
      </c>
      <c r="N5645" s="21">
        <v>124</v>
      </c>
      <c r="O5645" s="22" t="str">
        <f t="shared" si="176"/>
        <v>Italian</v>
      </c>
      <c r="P5645" s="19">
        <f t="shared" si="177"/>
        <v>14.5</v>
      </c>
    </row>
    <row r="5646" spans="12:16" x14ac:dyDescent="0.35">
      <c r="L5646" s="20">
        <v>5645</v>
      </c>
      <c r="M5646" s="20">
        <v>2502</v>
      </c>
      <c r="N5646" s="21">
        <v>127</v>
      </c>
      <c r="O5646" s="22" t="str">
        <f t="shared" si="176"/>
        <v>Italian</v>
      </c>
      <c r="P5646" s="19">
        <f t="shared" si="177"/>
        <v>17.95</v>
      </c>
    </row>
    <row r="5647" spans="12:16" x14ac:dyDescent="0.35">
      <c r="L5647" s="20">
        <v>5646</v>
      </c>
      <c r="M5647" s="20">
        <v>2503</v>
      </c>
      <c r="N5647" s="21">
        <v>120</v>
      </c>
      <c r="O5647" s="22" t="str">
        <f t="shared" si="176"/>
        <v>Mexican</v>
      </c>
      <c r="P5647" s="19">
        <f t="shared" si="177"/>
        <v>13.95</v>
      </c>
    </row>
    <row r="5648" spans="12:16" x14ac:dyDescent="0.35">
      <c r="L5648" s="20">
        <v>5647</v>
      </c>
      <c r="M5648" s="20">
        <v>2503</v>
      </c>
      <c r="N5648" s="21">
        <v>132</v>
      </c>
      <c r="O5648" s="22" t="str">
        <f t="shared" si="176"/>
        <v>Italian</v>
      </c>
      <c r="P5648" s="19">
        <f t="shared" si="177"/>
        <v>16.95</v>
      </c>
    </row>
    <row r="5649" spans="12:16" x14ac:dyDescent="0.35">
      <c r="L5649" s="20">
        <v>5648</v>
      </c>
      <c r="M5649" s="20">
        <v>2504</v>
      </c>
      <c r="N5649" s="21">
        <v>113</v>
      </c>
      <c r="O5649" s="22" t="str">
        <f t="shared" si="176"/>
        <v>Asian</v>
      </c>
      <c r="P5649" s="19">
        <f t="shared" si="177"/>
        <v>5</v>
      </c>
    </row>
    <row r="5650" spans="12:16" x14ac:dyDescent="0.35">
      <c r="L5650" s="20">
        <v>5649</v>
      </c>
      <c r="M5650" s="20">
        <v>2504</v>
      </c>
      <c r="N5650" s="21">
        <v>119</v>
      </c>
      <c r="O5650" s="22" t="str">
        <f t="shared" si="176"/>
        <v>Mexican</v>
      </c>
      <c r="P5650" s="19">
        <f t="shared" si="177"/>
        <v>11.95</v>
      </c>
    </row>
    <row r="5651" spans="12:16" x14ac:dyDescent="0.35">
      <c r="L5651" s="20">
        <v>5650</v>
      </c>
      <c r="M5651" s="20">
        <v>2505</v>
      </c>
      <c r="N5651" s="21">
        <v>117</v>
      </c>
      <c r="O5651" s="22" t="str">
        <f t="shared" si="176"/>
        <v>Mexican</v>
      </c>
      <c r="P5651" s="19">
        <f t="shared" si="177"/>
        <v>12.95</v>
      </c>
    </row>
    <row r="5652" spans="12:16" x14ac:dyDescent="0.35">
      <c r="L5652" s="20">
        <v>5651</v>
      </c>
      <c r="M5652" s="20">
        <v>2505</v>
      </c>
      <c r="N5652" s="21">
        <v>128</v>
      </c>
      <c r="O5652" s="22" t="str">
        <f t="shared" si="176"/>
        <v>Italian</v>
      </c>
      <c r="P5652" s="19">
        <f t="shared" si="177"/>
        <v>15.5</v>
      </c>
    </row>
    <row r="5653" spans="12:16" x14ac:dyDescent="0.35">
      <c r="L5653" s="20">
        <v>5652</v>
      </c>
      <c r="M5653" s="20">
        <v>2506</v>
      </c>
      <c r="N5653" s="21">
        <v>104</v>
      </c>
      <c r="O5653" s="22" t="str">
        <f t="shared" si="176"/>
        <v>American</v>
      </c>
      <c r="P5653" s="19">
        <f t="shared" si="177"/>
        <v>10.5</v>
      </c>
    </row>
    <row r="5654" spans="12:16" x14ac:dyDescent="0.35">
      <c r="L5654" s="20">
        <v>5653</v>
      </c>
      <c r="M5654" s="20">
        <v>2506</v>
      </c>
      <c r="N5654" s="21">
        <v>108</v>
      </c>
      <c r="O5654" s="22" t="str">
        <f t="shared" si="176"/>
        <v>Asian</v>
      </c>
      <c r="P5654" s="19">
        <f t="shared" si="177"/>
        <v>14.5</v>
      </c>
    </row>
    <row r="5655" spans="12:16" x14ac:dyDescent="0.35">
      <c r="L5655" s="20">
        <v>5654</v>
      </c>
      <c r="M5655" s="20">
        <v>2506</v>
      </c>
      <c r="N5655" s="21">
        <v>125</v>
      </c>
      <c r="O5655" s="22" t="str">
        <f t="shared" si="176"/>
        <v>Italian</v>
      </c>
      <c r="P5655" s="19">
        <f t="shared" si="177"/>
        <v>17.95</v>
      </c>
    </row>
    <row r="5656" spans="12:16" x14ac:dyDescent="0.35">
      <c r="L5656" s="20">
        <v>5655</v>
      </c>
      <c r="M5656" s="20">
        <v>2506</v>
      </c>
      <c r="N5656" s="21">
        <v>113</v>
      </c>
      <c r="O5656" s="22" t="str">
        <f t="shared" si="176"/>
        <v>Asian</v>
      </c>
      <c r="P5656" s="19">
        <f t="shared" si="177"/>
        <v>5</v>
      </c>
    </row>
    <row r="5657" spans="12:16" x14ac:dyDescent="0.35">
      <c r="L5657" s="20">
        <v>5656</v>
      </c>
      <c r="M5657" s="20">
        <v>2507</v>
      </c>
      <c r="N5657" s="21">
        <v>104</v>
      </c>
      <c r="O5657" s="22" t="str">
        <f t="shared" si="176"/>
        <v>American</v>
      </c>
      <c r="P5657" s="19">
        <f t="shared" si="177"/>
        <v>10.5</v>
      </c>
    </row>
    <row r="5658" spans="12:16" x14ac:dyDescent="0.35">
      <c r="L5658" s="20">
        <v>5657</v>
      </c>
      <c r="M5658" s="20">
        <v>2507</v>
      </c>
      <c r="N5658" s="21">
        <v>126</v>
      </c>
      <c r="O5658" s="22" t="str">
        <f t="shared" si="176"/>
        <v>Italian</v>
      </c>
      <c r="P5658" s="19">
        <f t="shared" si="177"/>
        <v>14.5</v>
      </c>
    </row>
    <row r="5659" spans="12:16" x14ac:dyDescent="0.35">
      <c r="L5659" s="20">
        <v>5658</v>
      </c>
      <c r="M5659" s="20">
        <v>2507</v>
      </c>
      <c r="N5659" s="21">
        <v>109</v>
      </c>
      <c r="O5659" s="22" t="str">
        <f t="shared" si="176"/>
        <v>Asian</v>
      </c>
      <c r="P5659" s="19">
        <f t="shared" si="177"/>
        <v>17.95</v>
      </c>
    </row>
    <row r="5660" spans="12:16" x14ac:dyDescent="0.35">
      <c r="L5660" s="20">
        <v>5659</v>
      </c>
      <c r="M5660" s="20">
        <v>2507</v>
      </c>
      <c r="N5660" s="21">
        <v>120</v>
      </c>
      <c r="O5660" s="22" t="str">
        <f t="shared" si="176"/>
        <v>Mexican</v>
      </c>
      <c r="P5660" s="19">
        <f t="shared" si="177"/>
        <v>13.95</v>
      </c>
    </row>
    <row r="5661" spans="12:16" x14ac:dyDescent="0.35">
      <c r="L5661" s="20">
        <v>5660</v>
      </c>
      <c r="M5661" s="20">
        <v>2508</v>
      </c>
      <c r="N5661" s="21">
        <v>126</v>
      </c>
      <c r="O5661" s="22" t="str">
        <f t="shared" si="176"/>
        <v>Italian</v>
      </c>
      <c r="P5661" s="19">
        <f t="shared" si="177"/>
        <v>14.5</v>
      </c>
    </row>
    <row r="5662" spans="12:16" x14ac:dyDescent="0.35">
      <c r="L5662" s="20">
        <v>5661</v>
      </c>
      <c r="M5662" s="20">
        <v>2508</v>
      </c>
      <c r="N5662" s="21">
        <v>109</v>
      </c>
      <c r="O5662" s="22" t="str">
        <f t="shared" si="176"/>
        <v>Asian</v>
      </c>
      <c r="P5662" s="19">
        <f t="shared" si="177"/>
        <v>17.95</v>
      </c>
    </row>
    <row r="5663" spans="12:16" x14ac:dyDescent="0.35">
      <c r="L5663" s="20">
        <v>5662</v>
      </c>
      <c r="M5663" s="20">
        <v>2509</v>
      </c>
      <c r="N5663" s="21">
        <v>117</v>
      </c>
      <c r="O5663" s="22" t="str">
        <f t="shared" si="176"/>
        <v>Mexican</v>
      </c>
      <c r="P5663" s="19">
        <f t="shared" si="177"/>
        <v>12.95</v>
      </c>
    </row>
    <row r="5664" spans="12:16" x14ac:dyDescent="0.35">
      <c r="L5664" s="20">
        <v>5663</v>
      </c>
      <c r="M5664" s="20">
        <v>2510</v>
      </c>
      <c r="N5664" s="21">
        <v>116</v>
      </c>
      <c r="O5664" s="22" t="str">
        <f t="shared" si="176"/>
        <v>Mexican</v>
      </c>
      <c r="P5664" s="19">
        <f t="shared" si="177"/>
        <v>13.95</v>
      </c>
    </row>
    <row r="5665" spans="12:16" x14ac:dyDescent="0.35">
      <c r="L5665" s="20">
        <v>5664</v>
      </c>
      <c r="M5665" s="20">
        <v>2511</v>
      </c>
      <c r="N5665" s="21">
        <v>109</v>
      </c>
      <c r="O5665" s="22" t="str">
        <f t="shared" si="176"/>
        <v>Asian</v>
      </c>
      <c r="P5665" s="19">
        <f t="shared" si="177"/>
        <v>17.95</v>
      </c>
    </row>
    <row r="5666" spans="12:16" x14ac:dyDescent="0.35">
      <c r="L5666" s="20">
        <v>5665</v>
      </c>
      <c r="M5666" s="20">
        <v>2511</v>
      </c>
      <c r="N5666" s="21">
        <v>129</v>
      </c>
      <c r="O5666" s="22" t="str">
        <f t="shared" si="176"/>
        <v>Italian</v>
      </c>
      <c r="P5666" s="19">
        <f t="shared" si="177"/>
        <v>15.5</v>
      </c>
    </row>
    <row r="5667" spans="12:16" x14ac:dyDescent="0.35">
      <c r="L5667" s="20">
        <v>5666</v>
      </c>
      <c r="M5667" s="20">
        <v>2511</v>
      </c>
      <c r="N5667" s="21">
        <v>113</v>
      </c>
      <c r="O5667" s="22" t="str">
        <f t="shared" si="176"/>
        <v>Asian</v>
      </c>
      <c r="P5667" s="19">
        <f t="shared" si="177"/>
        <v>5</v>
      </c>
    </row>
    <row r="5668" spans="12:16" x14ac:dyDescent="0.35">
      <c r="L5668" s="20">
        <v>5667</v>
      </c>
      <c r="M5668" s="20">
        <v>2512</v>
      </c>
      <c r="N5668" s="21">
        <v>107</v>
      </c>
      <c r="O5668" s="22" t="str">
        <f t="shared" si="176"/>
        <v>Asian</v>
      </c>
      <c r="P5668" s="19">
        <f t="shared" si="177"/>
        <v>16.5</v>
      </c>
    </row>
    <row r="5669" spans="12:16" x14ac:dyDescent="0.35">
      <c r="L5669" s="20">
        <v>5668</v>
      </c>
      <c r="M5669" s="20">
        <v>2512</v>
      </c>
      <c r="N5669" s="21">
        <v>109</v>
      </c>
      <c r="O5669" s="22" t="str">
        <f t="shared" si="176"/>
        <v>Asian</v>
      </c>
      <c r="P5669" s="19">
        <f t="shared" si="177"/>
        <v>17.95</v>
      </c>
    </row>
    <row r="5670" spans="12:16" x14ac:dyDescent="0.35">
      <c r="L5670" s="20">
        <v>5669</v>
      </c>
      <c r="M5670" s="20">
        <v>2512</v>
      </c>
      <c r="N5670" s="21">
        <v>129</v>
      </c>
      <c r="O5670" s="22" t="str">
        <f t="shared" si="176"/>
        <v>Italian</v>
      </c>
      <c r="P5670" s="19">
        <f t="shared" si="177"/>
        <v>15.5</v>
      </c>
    </row>
    <row r="5671" spans="12:16" x14ac:dyDescent="0.35">
      <c r="L5671" s="20">
        <v>5670</v>
      </c>
      <c r="M5671" s="20">
        <v>2512</v>
      </c>
      <c r="N5671" s="21">
        <v>120</v>
      </c>
      <c r="O5671" s="22" t="str">
        <f t="shared" si="176"/>
        <v>Mexican</v>
      </c>
      <c r="P5671" s="19">
        <f t="shared" si="177"/>
        <v>13.95</v>
      </c>
    </row>
    <row r="5672" spans="12:16" x14ac:dyDescent="0.35">
      <c r="L5672" s="20">
        <v>5671</v>
      </c>
      <c r="M5672" s="20">
        <v>2513</v>
      </c>
      <c r="N5672" s="21">
        <v>120</v>
      </c>
      <c r="O5672" s="22" t="str">
        <f t="shared" si="176"/>
        <v>Mexican</v>
      </c>
      <c r="P5672" s="19">
        <f t="shared" si="177"/>
        <v>13.95</v>
      </c>
    </row>
    <row r="5673" spans="12:16" x14ac:dyDescent="0.35">
      <c r="L5673" s="20">
        <v>5672</v>
      </c>
      <c r="M5673" s="20">
        <v>2514</v>
      </c>
      <c r="N5673" s="21">
        <v>109</v>
      </c>
      <c r="O5673" s="22" t="str">
        <f t="shared" si="176"/>
        <v>Asian</v>
      </c>
      <c r="P5673" s="19">
        <f t="shared" si="177"/>
        <v>17.95</v>
      </c>
    </row>
    <row r="5674" spans="12:16" x14ac:dyDescent="0.35">
      <c r="L5674" s="20">
        <v>5673</v>
      </c>
      <c r="M5674" s="20">
        <v>2514</v>
      </c>
      <c r="N5674" s="21">
        <v>105</v>
      </c>
      <c r="O5674" s="22" t="str">
        <f t="shared" si="176"/>
        <v>American</v>
      </c>
      <c r="P5674" s="19">
        <f t="shared" si="177"/>
        <v>7</v>
      </c>
    </row>
    <row r="5675" spans="12:16" x14ac:dyDescent="0.35">
      <c r="L5675" s="20">
        <v>5674</v>
      </c>
      <c r="M5675" s="20">
        <v>2515</v>
      </c>
      <c r="N5675" s="21">
        <v>103</v>
      </c>
      <c r="O5675" s="22" t="str">
        <f t="shared" si="176"/>
        <v>American</v>
      </c>
      <c r="P5675" s="19">
        <f t="shared" si="177"/>
        <v>9</v>
      </c>
    </row>
    <row r="5676" spans="12:16" x14ac:dyDescent="0.35">
      <c r="L5676" s="20">
        <v>5675</v>
      </c>
      <c r="M5676" s="20">
        <v>2515</v>
      </c>
      <c r="N5676" s="21">
        <v>112</v>
      </c>
      <c r="O5676" s="22" t="str">
        <f t="shared" si="176"/>
        <v>Asian</v>
      </c>
      <c r="P5676" s="19">
        <f t="shared" si="177"/>
        <v>14.95</v>
      </c>
    </row>
    <row r="5677" spans="12:16" x14ac:dyDescent="0.35">
      <c r="L5677" s="20">
        <v>5676</v>
      </c>
      <c r="M5677" s="20">
        <v>2515</v>
      </c>
      <c r="N5677" s="21">
        <v>120</v>
      </c>
      <c r="O5677" s="22" t="str">
        <f t="shared" si="176"/>
        <v>Mexican</v>
      </c>
      <c r="P5677" s="19">
        <f t="shared" si="177"/>
        <v>13.95</v>
      </c>
    </row>
    <row r="5678" spans="12:16" x14ac:dyDescent="0.35">
      <c r="L5678" s="20">
        <v>5677</v>
      </c>
      <c r="M5678" s="20">
        <v>2515</v>
      </c>
      <c r="N5678" s="21">
        <v>132</v>
      </c>
      <c r="O5678" s="22" t="str">
        <f t="shared" si="176"/>
        <v>Italian</v>
      </c>
      <c r="P5678" s="19">
        <f t="shared" si="177"/>
        <v>16.95</v>
      </c>
    </row>
    <row r="5679" spans="12:16" x14ac:dyDescent="0.35">
      <c r="L5679" s="20">
        <v>5678</v>
      </c>
      <c r="M5679" s="20">
        <v>2516</v>
      </c>
      <c r="N5679" s="21">
        <v>102</v>
      </c>
      <c r="O5679" s="22" t="str">
        <f t="shared" si="176"/>
        <v>American</v>
      </c>
      <c r="P5679" s="19">
        <f t="shared" si="177"/>
        <v>13.95</v>
      </c>
    </row>
    <row r="5680" spans="12:16" x14ac:dyDescent="0.35">
      <c r="L5680" s="20">
        <v>5679</v>
      </c>
      <c r="M5680" s="20">
        <v>2516</v>
      </c>
      <c r="N5680" s="21">
        <v>126</v>
      </c>
      <c r="O5680" s="22" t="str">
        <f t="shared" si="176"/>
        <v>Italian</v>
      </c>
      <c r="P5680" s="19">
        <f t="shared" si="177"/>
        <v>14.5</v>
      </c>
    </row>
    <row r="5681" spans="12:16" x14ac:dyDescent="0.35">
      <c r="L5681" s="20">
        <v>5680</v>
      </c>
      <c r="M5681" s="20">
        <v>2517</v>
      </c>
      <c r="N5681" s="21">
        <v>130</v>
      </c>
      <c r="O5681" s="22" t="str">
        <f t="shared" si="176"/>
        <v>Italian</v>
      </c>
      <c r="P5681" s="19">
        <f t="shared" si="177"/>
        <v>19.95</v>
      </c>
    </row>
    <row r="5682" spans="12:16" x14ac:dyDescent="0.35">
      <c r="L5682" s="20">
        <v>5681</v>
      </c>
      <c r="M5682" s="20">
        <v>2518</v>
      </c>
      <c r="N5682" s="21">
        <v>116</v>
      </c>
      <c r="O5682" s="22" t="str">
        <f t="shared" si="176"/>
        <v>Mexican</v>
      </c>
      <c r="P5682" s="19">
        <f t="shared" si="177"/>
        <v>13.95</v>
      </c>
    </row>
    <row r="5683" spans="12:16" x14ac:dyDescent="0.35">
      <c r="L5683" s="20">
        <v>5682</v>
      </c>
      <c r="M5683" s="20">
        <v>2518</v>
      </c>
      <c r="N5683" s="21">
        <v>118</v>
      </c>
      <c r="O5683" s="22" t="str">
        <f t="shared" si="176"/>
        <v>Mexican</v>
      </c>
      <c r="P5683" s="19">
        <f t="shared" si="177"/>
        <v>14.95</v>
      </c>
    </row>
    <row r="5684" spans="12:16" x14ac:dyDescent="0.35">
      <c r="L5684" s="20">
        <v>5683</v>
      </c>
      <c r="M5684" s="20">
        <v>2518</v>
      </c>
      <c r="N5684" s="21">
        <v>131</v>
      </c>
      <c r="O5684" s="22" t="str">
        <f t="shared" si="176"/>
        <v>Italian</v>
      </c>
      <c r="P5684" s="19">
        <f t="shared" si="177"/>
        <v>17.95</v>
      </c>
    </row>
    <row r="5685" spans="12:16" x14ac:dyDescent="0.35">
      <c r="L5685" s="20">
        <v>5684</v>
      </c>
      <c r="M5685" s="20">
        <v>2518</v>
      </c>
      <c r="N5685" s="21">
        <v>123</v>
      </c>
      <c r="O5685" s="22" t="str">
        <f t="shared" si="176"/>
        <v>Mexican</v>
      </c>
      <c r="P5685" s="19">
        <f t="shared" si="177"/>
        <v>9</v>
      </c>
    </row>
    <row r="5686" spans="12:16" x14ac:dyDescent="0.35">
      <c r="L5686" s="20">
        <v>5685</v>
      </c>
      <c r="M5686" s="20">
        <v>2519</v>
      </c>
      <c r="N5686" s="21">
        <v>113</v>
      </c>
      <c r="O5686" s="22" t="str">
        <f t="shared" si="176"/>
        <v>Asian</v>
      </c>
      <c r="P5686" s="19">
        <f t="shared" si="177"/>
        <v>5</v>
      </c>
    </row>
    <row r="5687" spans="12:16" x14ac:dyDescent="0.35">
      <c r="L5687" s="20">
        <v>5686</v>
      </c>
      <c r="M5687" s="20">
        <v>2519</v>
      </c>
      <c r="N5687" s="21">
        <v>122</v>
      </c>
      <c r="O5687" s="22" t="str">
        <f t="shared" si="176"/>
        <v>Mexican</v>
      </c>
      <c r="P5687" s="19">
        <f t="shared" si="177"/>
        <v>7</v>
      </c>
    </row>
    <row r="5688" spans="12:16" x14ac:dyDescent="0.35">
      <c r="L5688" s="20">
        <v>5687</v>
      </c>
      <c r="M5688" s="20">
        <v>2520</v>
      </c>
      <c r="N5688" s="21">
        <v>127</v>
      </c>
      <c r="O5688" s="22" t="str">
        <f t="shared" si="176"/>
        <v>Italian</v>
      </c>
      <c r="P5688" s="19">
        <f t="shared" si="177"/>
        <v>17.95</v>
      </c>
    </row>
    <row r="5689" spans="12:16" x14ac:dyDescent="0.35">
      <c r="L5689" s="20">
        <v>5688</v>
      </c>
      <c r="M5689" s="20">
        <v>2521</v>
      </c>
      <c r="N5689" s="21">
        <v>113</v>
      </c>
      <c r="O5689" s="22" t="str">
        <f t="shared" si="176"/>
        <v>Asian</v>
      </c>
      <c r="P5689" s="19">
        <f t="shared" si="177"/>
        <v>5</v>
      </c>
    </row>
    <row r="5690" spans="12:16" x14ac:dyDescent="0.35">
      <c r="L5690" s="20">
        <v>5689</v>
      </c>
      <c r="M5690" s="20">
        <v>2521</v>
      </c>
      <c r="N5690" s="21">
        <v>120</v>
      </c>
      <c r="O5690" s="22" t="str">
        <f t="shared" si="176"/>
        <v>Mexican</v>
      </c>
      <c r="P5690" s="19">
        <f t="shared" si="177"/>
        <v>13.95</v>
      </c>
    </row>
    <row r="5691" spans="12:16" x14ac:dyDescent="0.35">
      <c r="L5691" s="20">
        <v>5690</v>
      </c>
      <c r="M5691" s="20">
        <v>2522</v>
      </c>
      <c r="N5691" s="21">
        <v>125</v>
      </c>
      <c r="O5691" s="22" t="str">
        <f t="shared" si="176"/>
        <v>Italian</v>
      </c>
      <c r="P5691" s="19">
        <f t="shared" si="177"/>
        <v>17.95</v>
      </c>
    </row>
    <row r="5692" spans="12:16" x14ac:dyDescent="0.35">
      <c r="L5692" s="20">
        <v>5691</v>
      </c>
      <c r="M5692" s="20">
        <v>2522</v>
      </c>
      <c r="N5692" s="21">
        <v>111</v>
      </c>
      <c r="O5692" s="22" t="str">
        <f t="shared" si="176"/>
        <v>Asian</v>
      </c>
      <c r="P5692" s="19">
        <f t="shared" si="177"/>
        <v>11.95</v>
      </c>
    </row>
    <row r="5693" spans="12:16" x14ac:dyDescent="0.35">
      <c r="L5693" s="20">
        <v>5692</v>
      </c>
      <c r="M5693" s="20">
        <v>2522</v>
      </c>
      <c r="N5693" s="21">
        <v>121</v>
      </c>
      <c r="O5693" s="22" t="str">
        <f t="shared" si="176"/>
        <v>Mexican</v>
      </c>
      <c r="P5693" s="19">
        <f t="shared" si="177"/>
        <v>10.5</v>
      </c>
    </row>
    <row r="5694" spans="12:16" x14ac:dyDescent="0.35">
      <c r="L5694" s="20">
        <v>5693</v>
      </c>
      <c r="M5694" s="20">
        <v>2522</v>
      </c>
      <c r="N5694" s="21">
        <v>106</v>
      </c>
      <c r="O5694" s="22" t="str">
        <f t="shared" si="176"/>
        <v>American</v>
      </c>
      <c r="P5694" s="19">
        <f t="shared" si="177"/>
        <v>7</v>
      </c>
    </row>
    <row r="5695" spans="12:16" x14ac:dyDescent="0.35">
      <c r="L5695" s="20">
        <v>5694</v>
      </c>
      <c r="M5695" s="20">
        <v>2523</v>
      </c>
      <c r="N5695" s="21">
        <v>125</v>
      </c>
      <c r="O5695" s="22" t="str">
        <f t="shared" si="176"/>
        <v>Italian</v>
      </c>
      <c r="P5695" s="19">
        <f t="shared" si="177"/>
        <v>17.95</v>
      </c>
    </row>
    <row r="5696" spans="12:16" x14ac:dyDescent="0.35">
      <c r="L5696" s="20">
        <v>5695</v>
      </c>
      <c r="M5696" s="20">
        <v>2523</v>
      </c>
      <c r="N5696" s="21">
        <v>128</v>
      </c>
      <c r="O5696" s="22" t="str">
        <f t="shared" si="176"/>
        <v>Italian</v>
      </c>
      <c r="P5696" s="19">
        <f t="shared" si="177"/>
        <v>15.5</v>
      </c>
    </row>
    <row r="5697" spans="12:16" x14ac:dyDescent="0.35">
      <c r="L5697" s="20">
        <v>5696</v>
      </c>
      <c r="M5697" s="20">
        <v>2523</v>
      </c>
      <c r="N5697" s="21">
        <v>106</v>
      </c>
      <c r="O5697" s="22" t="str">
        <f t="shared" si="176"/>
        <v>American</v>
      </c>
      <c r="P5697" s="19">
        <f t="shared" si="177"/>
        <v>7</v>
      </c>
    </row>
    <row r="5698" spans="12:16" x14ac:dyDescent="0.35">
      <c r="L5698" s="20">
        <v>5697</v>
      </c>
      <c r="M5698" s="20">
        <v>2523</v>
      </c>
      <c r="N5698" s="21">
        <v>132</v>
      </c>
      <c r="O5698" s="22" t="str">
        <f t="shared" si="176"/>
        <v>Italian</v>
      </c>
      <c r="P5698" s="19">
        <f t="shared" si="177"/>
        <v>16.95</v>
      </c>
    </row>
    <row r="5699" spans="12:16" x14ac:dyDescent="0.35">
      <c r="L5699" s="20">
        <v>5698</v>
      </c>
      <c r="M5699" s="20">
        <v>2524</v>
      </c>
      <c r="N5699" s="21">
        <v>124</v>
      </c>
      <c r="O5699" s="22" t="str">
        <f t="shared" ref="O5699:O5762" si="178">_xlfn.XLOOKUP(N5699,$A$2:$A$33,$C$2:$C$33)</f>
        <v>Italian</v>
      </c>
      <c r="P5699" s="19">
        <f t="shared" ref="P5699:P5762" si="179">_xlfn.XLOOKUP(N5699,$A$2:$A$33,$D$2:$D$33)</f>
        <v>14.5</v>
      </c>
    </row>
    <row r="5700" spans="12:16" x14ac:dyDescent="0.35">
      <c r="L5700" s="20">
        <v>5699</v>
      </c>
      <c r="M5700" s="20">
        <v>2524</v>
      </c>
      <c r="N5700" s="21">
        <v>125</v>
      </c>
      <c r="O5700" s="22" t="str">
        <f t="shared" si="178"/>
        <v>Italian</v>
      </c>
      <c r="P5700" s="19">
        <f t="shared" si="179"/>
        <v>17.95</v>
      </c>
    </row>
    <row r="5701" spans="12:16" x14ac:dyDescent="0.35">
      <c r="L5701" s="20">
        <v>5700</v>
      </c>
      <c r="M5701" s="20">
        <v>2524</v>
      </c>
      <c r="N5701" s="21">
        <v>112</v>
      </c>
      <c r="O5701" s="22" t="str">
        <f t="shared" si="178"/>
        <v>Asian</v>
      </c>
      <c r="P5701" s="19">
        <f t="shared" si="179"/>
        <v>14.95</v>
      </c>
    </row>
    <row r="5702" spans="12:16" x14ac:dyDescent="0.35">
      <c r="L5702" s="20">
        <v>5701</v>
      </c>
      <c r="M5702" s="20">
        <v>2524</v>
      </c>
      <c r="N5702" s="21">
        <v>106</v>
      </c>
      <c r="O5702" s="22" t="str">
        <f t="shared" si="178"/>
        <v>American</v>
      </c>
      <c r="P5702" s="19">
        <f t="shared" si="179"/>
        <v>7</v>
      </c>
    </row>
    <row r="5703" spans="12:16" x14ac:dyDescent="0.35">
      <c r="L5703" s="20">
        <v>5702</v>
      </c>
      <c r="M5703" s="20">
        <v>2525</v>
      </c>
      <c r="N5703" s="21">
        <v>126</v>
      </c>
      <c r="O5703" s="22" t="str">
        <f t="shared" si="178"/>
        <v>Italian</v>
      </c>
      <c r="P5703" s="19">
        <f t="shared" si="179"/>
        <v>14.5</v>
      </c>
    </row>
    <row r="5704" spans="12:16" x14ac:dyDescent="0.35">
      <c r="L5704" s="20">
        <v>5703</v>
      </c>
      <c r="M5704" s="20">
        <v>2526</v>
      </c>
      <c r="N5704" s="21">
        <v>107</v>
      </c>
      <c r="O5704" s="22" t="str">
        <f t="shared" si="178"/>
        <v>Asian</v>
      </c>
      <c r="P5704" s="19">
        <f t="shared" si="179"/>
        <v>16.5</v>
      </c>
    </row>
    <row r="5705" spans="12:16" x14ac:dyDescent="0.35">
      <c r="L5705" s="20">
        <v>5704</v>
      </c>
      <c r="M5705" s="20">
        <v>2526</v>
      </c>
      <c r="N5705" s="21">
        <v>125</v>
      </c>
      <c r="O5705" s="22" t="str">
        <f t="shared" si="178"/>
        <v>Italian</v>
      </c>
      <c r="P5705" s="19">
        <f t="shared" si="179"/>
        <v>17.95</v>
      </c>
    </row>
    <row r="5706" spans="12:16" x14ac:dyDescent="0.35">
      <c r="L5706" s="20">
        <v>5705</v>
      </c>
      <c r="M5706" s="20">
        <v>2527</v>
      </c>
      <c r="N5706" s="21">
        <v>101</v>
      </c>
      <c r="O5706" s="22" t="str">
        <f t="shared" si="178"/>
        <v>American</v>
      </c>
      <c r="P5706" s="19">
        <f t="shared" si="179"/>
        <v>12.95</v>
      </c>
    </row>
    <row r="5707" spans="12:16" x14ac:dyDescent="0.35">
      <c r="L5707" s="20">
        <v>5706</v>
      </c>
      <c r="M5707" s="20">
        <v>2527</v>
      </c>
      <c r="N5707" s="21">
        <v>127</v>
      </c>
      <c r="O5707" s="22" t="str">
        <f t="shared" si="178"/>
        <v>Italian</v>
      </c>
      <c r="P5707" s="19">
        <f t="shared" si="179"/>
        <v>17.95</v>
      </c>
    </row>
    <row r="5708" spans="12:16" x14ac:dyDescent="0.35">
      <c r="L5708" s="20">
        <v>5707</v>
      </c>
      <c r="M5708" s="20">
        <v>2527</v>
      </c>
      <c r="N5708" s="21">
        <v>130</v>
      </c>
      <c r="O5708" s="22" t="str">
        <f t="shared" si="178"/>
        <v>Italian</v>
      </c>
      <c r="P5708" s="19">
        <f t="shared" si="179"/>
        <v>19.95</v>
      </c>
    </row>
    <row r="5709" spans="12:16" x14ac:dyDescent="0.35">
      <c r="L5709" s="20">
        <v>5708</v>
      </c>
      <c r="M5709" s="20">
        <v>2528</v>
      </c>
      <c r="N5709" s="21">
        <v>102</v>
      </c>
      <c r="O5709" s="22" t="str">
        <f t="shared" si="178"/>
        <v>American</v>
      </c>
      <c r="P5709" s="19">
        <f t="shared" si="179"/>
        <v>13.95</v>
      </c>
    </row>
    <row r="5710" spans="12:16" x14ac:dyDescent="0.35">
      <c r="L5710" s="20">
        <v>5709</v>
      </c>
      <c r="M5710" s="20">
        <v>2528</v>
      </c>
      <c r="N5710" s="21">
        <v>113</v>
      </c>
      <c r="O5710" s="22" t="str">
        <f t="shared" si="178"/>
        <v>Asian</v>
      </c>
      <c r="P5710" s="19">
        <f t="shared" si="179"/>
        <v>5</v>
      </c>
    </row>
    <row r="5711" spans="12:16" x14ac:dyDescent="0.35">
      <c r="L5711" s="20">
        <v>5710</v>
      </c>
      <c r="M5711" s="20">
        <v>2529</v>
      </c>
      <c r="N5711" s="21">
        <v>125</v>
      </c>
      <c r="O5711" s="22" t="str">
        <f t="shared" si="178"/>
        <v>Italian</v>
      </c>
      <c r="P5711" s="19">
        <f t="shared" si="179"/>
        <v>17.95</v>
      </c>
    </row>
    <row r="5712" spans="12:16" x14ac:dyDescent="0.35">
      <c r="L5712" s="20">
        <v>5711</v>
      </c>
      <c r="M5712" s="20">
        <v>2529</v>
      </c>
      <c r="N5712" s="21">
        <v>109</v>
      </c>
      <c r="O5712" s="22" t="str">
        <f t="shared" si="178"/>
        <v>Asian</v>
      </c>
      <c r="P5712" s="19">
        <f t="shared" si="179"/>
        <v>17.95</v>
      </c>
    </row>
    <row r="5713" spans="12:16" x14ac:dyDescent="0.35">
      <c r="L5713" s="20">
        <v>5712</v>
      </c>
      <c r="M5713" s="20">
        <v>2529</v>
      </c>
      <c r="N5713" s="21">
        <v>113</v>
      </c>
      <c r="O5713" s="22" t="str">
        <f t="shared" si="178"/>
        <v>Asian</v>
      </c>
      <c r="P5713" s="19">
        <f t="shared" si="179"/>
        <v>5</v>
      </c>
    </row>
    <row r="5714" spans="12:16" x14ac:dyDescent="0.35">
      <c r="L5714" s="20">
        <v>5713</v>
      </c>
      <c r="M5714" s="20">
        <v>2529</v>
      </c>
      <c r="N5714" s="21">
        <v>132</v>
      </c>
      <c r="O5714" s="22" t="str">
        <f t="shared" si="178"/>
        <v>Italian</v>
      </c>
      <c r="P5714" s="19">
        <f t="shared" si="179"/>
        <v>16.95</v>
      </c>
    </row>
    <row r="5715" spans="12:16" x14ac:dyDescent="0.35">
      <c r="L5715" s="20">
        <v>5714</v>
      </c>
      <c r="M5715" s="20">
        <v>2530</v>
      </c>
      <c r="N5715" s="21">
        <v>112</v>
      </c>
      <c r="O5715" s="22" t="str">
        <f t="shared" si="178"/>
        <v>Asian</v>
      </c>
      <c r="P5715" s="19">
        <f t="shared" si="179"/>
        <v>14.95</v>
      </c>
    </row>
    <row r="5716" spans="12:16" x14ac:dyDescent="0.35">
      <c r="L5716" s="20">
        <v>5715</v>
      </c>
      <c r="M5716" s="20">
        <v>2530</v>
      </c>
      <c r="N5716" s="21">
        <v>120</v>
      </c>
      <c r="O5716" s="22" t="str">
        <f t="shared" si="178"/>
        <v>Mexican</v>
      </c>
      <c r="P5716" s="19">
        <f t="shared" si="179"/>
        <v>13.95</v>
      </c>
    </row>
    <row r="5717" spans="12:16" x14ac:dyDescent="0.35">
      <c r="L5717" s="20">
        <v>5716</v>
      </c>
      <c r="M5717" s="20">
        <v>2530</v>
      </c>
      <c r="N5717" s="21">
        <v>114</v>
      </c>
      <c r="O5717" s="22" t="str">
        <f t="shared" si="178"/>
        <v>Asian</v>
      </c>
      <c r="P5717" s="19">
        <f t="shared" si="179"/>
        <v>9</v>
      </c>
    </row>
    <row r="5718" spans="12:16" x14ac:dyDescent="0.35">
      <c r="L5718" s="20">
        <v>5717</v>
      </c>
      <c r="M5718" s="20">
        <v>2531</v>
      </c>
      <c r="N5718" s="21">
        <v>112</v>
      </c>
      <c r="O5718" s="22" t="str">
        <f t="shared" si="178"/>
        <v>Asian</v>
      </c>
      <c r="P5718" s="19">
        <f t="shared" si="179"/>
        <v>14.95</v>
      </c>
    </row>
    <row r="5719" spans="12:16" x14ac:dyDescent="0.35">
      <c r="L5719" s="20">
        <v>5718</v>
      </c>
      <c r="M5719" s="20">
        <v>2531</v>
      </c>
      <c r="N5719" s="21">
        <v>120</v>
      </c>
      <c r="O5719" s="22" t="str">
        <f t="shared" si="178"/>
        <v>Mexican</v>
      </c>
      <c r="P5719" s="19">
        <f t="shared" si="179"/>
        <v>13.95</v>
      </c>
    </row>
    <row r="5720" spans="12:16" x14ac:dyDescent="0.35">
      <c r="L5720" s="20">
        <v>5719</v>
      </c>
      <c r="M5720" s="20">
        <v>2532</v>
      </c>
      <c r="N5720" s="21">
        <v>109</v>
      </c>
      <c r="O5720" s="22" t="str">
        <f t="shared" si="178"/>
        <v>Asian</v>
      </c>
      <c r="P5720" s="19">
        <f t="shared" si="179"/>
        <v>17.95</v>
      </c>
    </row>
    <row r="5721" spans="12:16" x14ac:dyDescent="0.35">
      <c r="L5721" s="20">
        <v>5720</v>
      </c>
      <c r="M5721" s="20">
        <v>2533</v>
      </c>
      <c r="N5721" s="21">
        <v>101</v>
      </c>
      <c r="O5721" s="22" t="str">
        <f t="shared" si="178"/>
        <v>American</v>
      </c>
      <c r="P5721" s="19">
        <f t="shared" si="179"/>
        <v>12.95</v>
      </c>
    </row>
    <row r="5722" spans="12:16" x14ac:dyDescent="0.35">
      <c r="L5722" s="20">
        <v>5721</v>
      </c>
      <c r="M5722" s="20">
        <v>2534</v>
      </c>
      <c r="N5722" s="21">
        <v>124</v>
      </c>
      <c r="O5722" s="22" t="str">
        <f t="shared" si="178"/>
        <v>Italian</v>
      </c>
      <c r="P5722" s="19">
        <f t="shared" si="179"/>
        <v>14.5</v>
      </c>
    </row>
    <row r="5723" spans="12:16" x14ac:dyDescent="0.35">
      <c r="L5723" s="20">
        <v>5722</v>
      </c>
      <c r="M5723" s="20">
        <v>2535</v>
      </c>
      <c r="N5723" s="21">
        <v>117</v>
      </c>
      <c r="O5723" s="22" t="str">
        <f t="shared" si="178"/>
        <v>Mexican</v>
      </c>
      <c r="P5723" s="19">
        <f t="shared" si="179"/>
        <v>12.95</v>
      </c>
    </row>
    <row r="5724" spans="12:16" x14ac:dyDescent="0.35">
      <c r="L5724" s="20">
        <v>5723</v>
      </c>
      <c r="M5724" s="20">
        <v>2535</v>
      </c>
      <c r="N5724" s="21">
        <v>119</v>
      </c>
      <c r="O5724" s="22" t="str">
        <f t="shared" si="178"/>
        <v>Mexican</v>
      </c>
      <c r="P5724" s="19">
        <f t="shared" si="179"/>
        <v>11.95</v>
      </c>
    </row>
    <row r="5725" spans="12:16" x14ac:dyDescent="0.35">
      <c r="L5725" s="20">
        <v>5724</v>
      </c>
      <c r="M5725" s="20">
        <v>2536</v>
      </c>
      <c r="N5725" s="21">
        <v>125</v>
      </c>
      <c r="O5725" s="22" t="str">
        <f t="shared" si="178"/>
        <v>Italian</v>
      </c>
      <c r="P5725" s="19">
        <f t="shared" si="179"/>
        <v>17.95</v>
      </c>
    </row>
    <row r="5726" spans="12:16" x14ac:dyDescent="0.35">
      <c r="L5726" s="20">
        <v>5725</v>
      </c>
      <c r="M5726" s="20">
        <v>2537</v>
      </c>
      <c r="N5726" s="21">
        <v>102</v>
      </c>
      <c r="O5726" s="22" t="str">
        <f t="shared" si="178"/>
        <v>American</v>
      </c>
      <c r="P5726" s="19">
        <f t="shared" si="179"/>
        <v>13.95</v>
      </c>
    </row>
    <row r="5727" spans="12:16" x14ac:dyDescent="0.35">
      <c r="L5727" s="20">
        <v>5726</v>
      </c>
      <c r="M5727" s="20">
        <v>2538</v>
      </c>
      <c r="N5727" s="21">
        <v>124</v>
      </c>
      <c r="O5727" s="22" t="str">
        <f t="shared" si="178"/>
        <v>Italian</v>
      </c>
      <c r="P5727" s="19">
        <f t="shared" si="179"/>
        <v>14.5</v>
      </c>
    </row>
    <row r="5728" spans="12:16" x14ac:dyDescent="0.35">
      <c r="L5728" s="20">
        <v>5727</v>
      </c>
      <c r="M5728" s="20">
        <v>2538</v>
      </c>
      <c r="N5728" s="21">
        <v>110</v>
      </c>
      <c r="O5728" s="22" t="str">
        <f t="shared" si="178"/>
        <v>Asian</v>
      </c>
      <c r="P5728" s="19">
        <f t="shared" si="179"/>
        <v>17.95</v>
      </c>
    </row>
    <row r="5729" spans="12:16" x14ac:dyDescent="0.35">
      <c r="L5729" s="20">
        <v>5728</v>
      </c>
      <c r="M5729" s="20">
        <v>2538</v>
      </c>
      <c r="N5729" s="21">
        <v>119</v>
      </c>
      <c r="O5729" s="22" t="str">
        <f t="shared" si="178"/>
        <v>Mexican</v>
      </c>
      <c r="P5729" s="19">
        <f t="shared" si="179"/>
        <v>11.95</v>
      </c>
    </row>
    <row r="5730" spans="12:16" x14ac:dyDescent="0.35">
      <c r="L5730" s="20">
        <v>5729</v>
      </c>
      <c r="M5730" s="20">
        <v>2539</v>
      </c>
      <c r="N5730" s="21">
        <v>127</v>
      </c>
      <c r="O5730" s="22" t="str">
        <f t="shared" si="178"/>
        <v>Italian</v>
      </c>
      <c r="P5730" s="19">
        <f t="shared" si="179"/>
        <v>17.95</v>
      </c>
    </row>
    <row r="5731" spans="12:16" x14ac:dyDescent="0.35">
      <c r="L5731" s="20">
        <v>5730</v>
      </c>
      <c r="M5731" s="20">
        <v>2539</v>
      </c>
      <c r="N5731" s="21">
        <v>105</v>
      </c>
      <c r="O5731" s="22" t="str">
        <f t="shared" si="178"/>
        <v>American</v>
      </c>
      <c r="P5731" s="19">
        <f t="shared" si="179"/>
        <v>7</v>
      </c>
    </row>
    <row r="5732" spans="12:16" x14ac:dyDescent="0.35">
      <c r="L5732" s="20">
        <v>5731</v>
      </c>
      <c r="M5732" s="20">
        <v>2540</v>
      </c>
      <c r="N5732" s="21">
        <v>109</v>
      </c>
      <c r="O5732" s="22" t="str">
        <f t="shared" si="178"/>
        <v>Asian</v>
      </c>
      <c r="P5732" s="19">
        <f t="shared" si="179"/>
        <v>17.95</v>
      </c>
    </row>
    <row r="5733" spans="12:16" x14ac:dyDescent="0.35">
      <c r="L5733" s="20">
        <v>5732</v>
      </c>
      <c r="M5733" s="20">
        <v>2540</v>
      </c>
      <c r="N5733" s="21">
        <v>121</v>
      </c>
      <c r="O5733" s="22" t="str">
        <f t="shared" si="178"/>
        <v>Mexican</v>
      </c>
      <c r="P5733" s="19">
        <f t="shared" si="179"/>
        <v>10.5</v>
      </c>
    </row>
    <row r="5734" spans="12:16" x14ac:dyDescent="0.35">
      <c r="L5734" s="20">
        <v>5733</v>
      </c>
      <c r="M5734" s="20">
        <v>2541</v>
      </c>
      <c r="N5734" s="21">
        <v>129</v>
      </c>
      <c r="O5734" s="22" t="str">
        <f t="shared" si="178"/>
        <v>Italian</v>
      </c>
      <c r="P5734" s="19">
        <f t="shared" si="179"/>
        <v>15.5</v>
      </c>
    </row>
    <row r="5735" spans="12:16" x14ac:dyDescent="0.35">
      <c r="L5735" s="20">
        <v>5734</v>
      </c>
      <c r="M5735" s="20">
        <v>2541</v>
      </c>
      <c r="N5735" s="21">
        <v>119</v>
      </c>
      <c r="O5735" s="22" t="str">
        <f t="shared" si="178"/>
        <v>Mexican</v>
      </c>
      <c r="P5735" s="19">
        <f t="shared" si="179"/>
        <v>11.95</v>
      </c>
    </row>
    <row r="5736" spans="12:16" x14ac:dyDescent="0.35">
      <c r="L5736" s="20">
        <v>5735</v>
      </c>
      <c r="M5736" s="20">
        <v>2542</v>
      </c>
      <c r="N5736" s="21">
        <v>122</v>
      </c>
      <c r="O5736" s="22" t="str">
        <f t="shared" si="178"/>
        <v>Mexican</v>
      </c>
      <c r="P5736" s="19">
        <f t="shared" si="179"/>
        <v>7</v>
      </c>
    </row>
    <row r="5737" spans="12:16" x14ac:dyDescent="0.35">
      <c r="L5737" s="20">
        <v>5736</v>
      </c>
      <c r="M5737" s="20">
        <v>2543</v>
      </c>
      <c r="N5737" s="21">
        <v>103</v>
      </c>
      <c r="O5737" s="22" t="str">
        <f t="shared" si="178"/>
        <v>American</v>
      </c>
      <c r="P5737" s="19">
        <f t="shared" si="179"/>
        <v>9</v>
      </c>
    </row>
    <row r="5738" spans="12:16" x14ac:dyDescent="0.35">
      <c r="L5738" s="20">
        <v>5737</v>
      </c>
      <c r="M5738" s="20">
        <v>2544</v>
      </c>
      <c r="N5738" s="21">
        <v>101</v>
      </c>
      <c r="O5738" s="22" t="str">
        <f t="shared" si="178"/>
        <v>American</v>
      </c>
      <c r="P5738" s="19">
        <f t="shared" si="179"/>
        <v>12.95</v>
      </c>
    </row>
    <row r="5739" spans="12:16" x14ac:dyDescent="0.35">
      <c r="L5739" s="20">
        <v>5738</v>
      </c>
      <c r="M5739" s="20">
        <v>2544</v>
      </c>
      <c r="N5739" s="21">
        <v>117</v>
      </c>
      <c r="O5739" s="22" t="str">
        <f t="shared" si="178"/>
        <v>Mexican</v>
      </c>
      <c r="P5739" s="19">
        <f t="shared" si="179"/>
        <v>12.95</v>
      </c>
    </row>
    <row r="5740" spans="12:16" x14ac:dyDescent="0.35">
      <c r="L5740" s="20">
        <v>5739</v>
      </c>
      <c r="M5740" s="20">
        <v>2544</v>
      </c>
      <c r="N5740" s="21">
        <v>113</v>
      </c>
      <c r="O5740" s="22" t="str">
        <f t="shared" si="178"/>
        <v>Asian</v>
      </c>
      <c r="P5740" s="19">
        <f t="shared" si="179"/>
        <v>5</v>
      </c>
    </row>
    <row r="5741" spans="12:16" x14ac:dyDescent="0.35">
      <c r="L5741" s="20">
        <v>5740</v>
      </c>
      <c r="M5741" s="20">
        <v>2545</v>
      </c>
      <c r="N5741" s="21">
        <v>131</v>
      </c>
      <c r="O5741" s="22" t="str">
        <f t="shared" si="178"/>
        <v>Italian</v>
      </c>
      <c r="P5741" s="19">
        <f t="shared" si="179"/>
        <v>17.95</v>
      </c>
    </row>
    <row r="5742" spans="12:16" x14ac:dyDescent="0.35">
      <c r="L5742" s="20">
        <v>5741</v>
      </c>
      <c r="M5742" s="20">
        <v>2546</v>
      </c>
      <c r="N5742" s="21">
        <v>107</v>
      </c>
      <c r="O5742" s="22" t="str">
        <f t="shared" si="178"/>
        <v>Asian</v>
      </c>
      <c r="P5742" s="19">
        <f t="shared" si="179"/>
        <v>16.5</v>
      </c>
    </row>
    <row r="5743" spans="12:16" x14ac:dyDescent="0.35">
      <c r="L5743" s="20">
        <v>5742</v>
      </c>
      <c r="M5743" s="20">
        <v>2547</v>
      </c>
      <c r="N5743" s="21">
        <v>101</v>
      </c>
      <c r="O5743" s="22" t="str">
        <f t="shared" si="178"/>
        <v>American</v>
      </c>
      <c r="P5743" s="19">
        <f t="shared" si="179"/>
        <v>12.95</v>
      </c>
    </row>
    <row r="5744" spans="12:16" x14ac:dyDescent="0.35">
      <c r="L5744" s="20">
        <v>5743</v>
      </c>
      <c r="M5744" s="20">
        <v>2547</v>
      </c>
      <c r="N5744" s="21">
        <v>101</v>
      </c>
      <c r="O5744" s="22" t="str">
        <f t="shared" si="178"/>
        <v>American</v>
      </c>
      <c r="P5744" s="19">
        <f t="shared" si="179"/>
        <v>12.95</v>
      </c>
    </row>
    <row r="5745" spans="12:16" x14ac:dyDescent="0.35">
      <c r="L5745" s="20">
        <v>5744</v>
      </c>
      <c r="M5745" s="20">
        <v>2547</v>
      </c>
      <c r="N5745" s="21">
        <v>115</v>
      </c>
      <c r="O5745" s="22" t="str">
        <f t="shared" si="178"/>
        <v>Mexican</v>
      </c>
      <c r="P5745" s="19">
        <f t="shared" si="179"/>
        <v>11.95</v>
      </c>
    </row>
    <row r="5746" spans="12:16" x14ac:dyDescent="0.35">
      <c r="L5746" s="20">
        <v>5745</v>
      </c>
      <c r="M5746" s="20">
        <v>2547</v>
      </c>
      <c r="N5746" s="21">
        <v>108</v>
      </c>
      <c r="O5746" s="22" t="str">
        <f t="shared" si="178"/>
        <v>Asian</v>
      </c>
      <c r="P5746" s="19">
        <f t="shared" si="179"/>
        <v>14.5</v>
      </c>
    </row>
    <row r="5747" spans="12:16" x14ac:dyDescent="0.35">
      <c r="L5747" s="20">
        <v>5746</v>
      </c>
      <c r="M5747" s="20">
        <v>2547</v>
      </c>
      <c r="N5747" s="21">
        <v>124</v>
      </c>
      <c r="O5747" s="22" t="str">
        <f t="shared" si="178"/>
        <v>Italian</v>
      </c>
      <c r="P5747" s="19">
        <f t="shared" si="179"/>
        <v>14.5</v>
      </c>
    </row>
    <row r="5748" spans="12:16" x14ac:dyDescent="0.35">
      <c r="L5748" s="20">
        <v>5747</v>
      </c>
      <c r="M5748" s="20">
        <v>2547</v>
      </c>
      <c r="N5748" s="21">
        <v>125</v>
      </c>
      <c r="O5748" s="22" t="str">
        <f t="shared" si="178"/>
        <v>Italian</v>
      </c>
      <c r="P5748" s="19">
        <f t="shared" si="179"/>
        <v>17.95</v>
      </c>
    </row>
    <row r="5749" spans="12:16" x14ac:dyDescent="0.35">
      <c r="L5749" s="20">
        <v>5748</v>
      </c>
      <c r="M5749" s="20">
        <v>2547</v>
      </c>
      <c r="N5749" s="21">
        <v>109</v>
      </c>
      <c r="O5749" s="22" t="str">
        <f t="shared" si="178"/>
        <v>Asian</v>
      </c>
      <c r="P5749" s="19">
        <f t="shared" si="179"/>
        <v>17.95</v>
      </c>
    </row>
    <row r="5750" spans="12:16" x14ac:dyDescent="0.35">
      <c r="L5750" s="20">
        <v>5749</v>
      </c>
      <c r="M5750" s="20">
        <v>2547</v>
      </c>
      <c r="N5750" s="21">
        <v>127</v>
      </c>
      <c r="O5750" s="22" t="str">
        <f t="shared" si="178"/>
        <v>Italian</v>
      </c>
      <c r="P5750" s="19">
        <f t="shared" si="179"/>
        <v>17.95</v>
      </c>
    </row>
    <row r="5751" spans="12:16" x14ac:dyDescent="0.35">
      <c r="L5751" s="20">
        <v>5750</v>
      </c>
      <c r="M5751" s="20">
        <v>2547</v>
      </c>
      <c r="N5751" s="21">
        <v>128</v>
      </c>
      <c r="O5751" s="22" t="str">
        <f t="shared" si="178"/>
        <v>Italian</v>
      </c>
      <c r="P5751" s="19">
        <f t="shared" si="179"/>
        <v>15.5</v>
      </c>
    </row>
    <row r="5752" spans="12:16" x14ac:dyDescent="0.35">
      <c r="L5752" s="20">
        <v>5751</v>
      </c>
      <c r="M5752" s="20">
        <v>2547</v>
      </c>
      <c r="N5752" s="21">
        <v>129</v>
      </c>
      <c r="O5752" s="22" t="str">
        <f t="shared" si="178"/>
        <v>Italian</v>
      </c>
      <c r="P5752" s="19">
        <f t="shared" si="179"/>
        <v>15.5</v>
      </c>
    </row>
    <row r="5753" spans="12:16" x14ac:dyDescent="0.35">
      <c r="L5753" s="20">
        <v>5752</v>
      </c>
      <c r="M5753" s="20">
        <v>2547</v>
      </c>
      <c r="N5753" s="21">
        <v>113</v>
      </c>
      <c r="O5753" s="22" t="str">
        <f t="shared" si="178"/>
        <v>Asian</v>
      </c>
      <c r="P5753" s="19">
        <f t="shared" si="179"/>
        <v>5</v>
      </c>
    </row>
    <row r="5754" spans="12:16" x14ac:dyDescent="0.35">
      <c r="L5754" s="20">
        <v>5753</v>
      </c>
      <c r="M5754" s="20">
        <v>2547</v>
      </c>
      <c r="N5754" s="21">
        <v>130</v>
      </c>
      <c r="O5754" s="22" t="str">
        <f t="shared" si="178"/>
        <v>Italian</v>
      </c>
      <c r="P5754" s="19">
        <f t="shared" si="179"/>
        <v>19.95</v>
      </c>
    </row>
    <row r="5755" spans="12:16" x14ac:dyDescent="0.35">
      <c r="L5755" s="20">
        <v>5754</v>
      </c>
      <c r="M5755" s="20">
        <v>2548</v>
      </c>
      <c r="N5755" s="21">
        <v>101</v>
      </c>
      <c r="O5755" s="22" t="str">
        <f t="shared" si="178"/>
        <v>American</v>
      </c>
      <c r="P5755" s="19">
        <f t="shared" si="179"/>
        <v>12.95</v>
      </c>
    </row>
    <row r="5756" spans="12:16" x14ac:dyDescent="0.35">
      <c r="L5756" s="20">
        <v>5755</v>
      </c>
      <c r="M5756" s="20">
        <v>2548</v>
      </c>
      <c r="N5756" s="21">
        <v>101</v>
      </c>
      <c r="O5756" s="22" t="str">
        <f t="shared" si="178"/>
        <v>American</v>
      </c>
      <c r="P5756" s="19">
        <f t="shared" si="179"/>
        <v>12.95</v>
      </c>
    </row>
    <row r="5757" spans="12:16" x14ac:dyDescent="0.35">
      <c r="L5757" s="20">
        <v>5756</v>
      </c>
      <c r="M5757" s="20">
        <v>2548</v>
      </c>
      <c r="N5757" s="21">
        <v>115</v>
      </c>
      <c r="O5757" s="22" t="str">
        <f t="shared" si="178"/>
        <v>Mexican</v>
      </c>
      <c r="P5757" s="19">
        <f t="shared" si="179"/>
        <v>11.95</v>
      </c>
    </row>
    <row r="5758" spans="12:16" x14ac:dyDescent="0.35">
      <c r="L5758" s="20">
        <v>5757</v>
      </c>
      <c r="M5758" s="20">
        <v>2548</v>
      </c>
      <c r="N5758" s="21">
        <v>110</v>
      </c>
      <c r="O5758" s="22" t="str">
        <f t="shared" si="178"/>
        <v>Asian</v>
      </c>
      <c r="P5758" s="19">
        <f t="shared" si="179"/>
        <v>17.95</v>
      </c>
    </row>
    <row r="5759" spans="12:16" x14ac:dyDescent="0.35">
      <c r="L5759" s="20">
        <v>5758</v>
      </c>
      <c r="M5759" s="20">
        <v>2548</v>
      </c>
      <c r="N5759" s="21">
        <v>127</v>
      </c>
      <c r="O5759" s="22" t="str">
        <f t="shared" si="178"/>
        <v>Italian</v>
      </c>
      <c r="P5759" s="19">
        <f t="shared" si="179"/>
        <v>17.95</v>
      </c>
    </row>
    <row r="5760" spans="12:16" x14ac:dyDescent="0.35">
      <c r="L5760" s="20">
        <v>5759</v>
      </c>
      <c r="M5760" s="20">
        <v>2548</v>
      </c>
      <c r="N5760" s="21">
        <v>112</v>
      </c>
      <c r="O5760" s="22" t="str">
        <f t="shared" si="178"/>
        <v>Asian</v>
      </c>
      <c r="P5760" s="19">
        <f t="shared" si="179"/>
        <v>14.95</v>
      </c>
    </row>
    <row r="5761" spans="12:16" x14ac:dyDescent="0.35">
      <c r="L5761" s="20">
        <v>5760</v>
      </c>
      <c r="M5761" s="20">
        <v>2549</v>
      </c>
      <c r="N5761" s="21">
        <v>121</v>
      </c>
      <c r="O5761" s="22" t="str">
        <f t="shared" si="178"/>
        <v>Mexican</v>
      </c>
      <c r="P5761" s="19">
        <f t="shared" si="179"/>
        <v>10.5</v>
      </c>
    </row>
    <row r="5762" spans="12:16" x14ac:dyDescent="0.35">
      <c r="L5762" s="20">
        <v>5761</v>
      </c>
      <c r="M5762" s="20">
        <v>2550</v>
      </c>
      <c r="N5762" s="21">
        <v>120</v>
      </c>
      <c r="O5762" s="22" t="str">
        <f t="shared" si="178"/>
        <v>Mexican</v>
      </c>
      <c r="P5762" s="19">
        <f t="shared" si="179"/>
        <v>13.95</v>
      </c>
    </row>
    <row r="5763" spans="12:16" x14ac:dyDescent="0.35">
      <c r="L5763" s="20">
        <v>5762</v>
      </c>
      <c r="M5763" s="20">
        <v>2551</v>
      </c>
      <c r="N5763" s="21">
        <v>116</v>
      </c>
      <c r="O5763" s="22" t="str">
        <f t="shared" ref="O5763:O5826" si="180">_xlfn.XLOOKUP(N5763,$A$2:$A$33,$C$2:$C$33)</f>
        <v>Mexican</v>
      </c>
      <c r="P5763" s="19">
        <f t="shared" ref="P5763:P5826" si="181">_xlfn.XLOOKUP(N5763,$A$2:$A$33,$D$2:$D$33)</f>
        <v>13.95</v>
      </c>
    </row>
    <row r="5764" spans="12:16" x14ac:dyDescent="0.35">
      <c r="L5764" s="20">
        <v>5763</v>
      </c>
      <c r="M5764" s="20">
        <v>2551</v>
      </c>
      <c r="N5764" s="21">
        <v>109</v>
      </c>
      <c r="O5764" s="22" t="str">
        <f t="shared" si="180"/>
        <v>Asian</v>
      </c>
      <c r="P5764" s="19">
        <f t="shared" si="181"/>
        <v>17.95</v>
      </c>
    </row>
    <row r="5765" spans="12:16" x14ac:dyDescent="0.35">
      <c r="L5765" s="20">
        <v>5764</v>
      </c>
      <c r="M5765" s="20">
        <v>2552</v>
      </c>
      <c r="N5765" s="21">
        <v>101</v>
      </c>
      <c r="O5765" s="22" t="str">
        <f t="shared" si="180"/>
        <v>American</v>
      </c>
      <c r="P5765" s="19">
        <f t="shared" si="181"/>
        <v>12.95</v>
      </c>
    </row>
    <row r="5766" spans="12:16" x14ac:dyDescent="0.35">
      <c r="L5766" s="20">
        <v>5765</v>
      </c>
      <c r="M5766" s="20">
        <v>2553</v>
      </c>
      <c r="N5766" s="21">
        <v>114</v>
      </c>
      <c r="O5766" s="22" t="str">
        <f t="shared" si="180"/>
        <v>Asian</v>
      </c>
      <c r="P5766" s="19">
        <f t="shared" si="181"/>
        <v>9</v>
      </c>
    </row>
    <row r="5767" spans="12:16" x14ac:dyDescent="0.35">
      <c r="L5767" s="20">
        <v>5766</v>
      </c>
      <c r="M5767" s="20">
        <v>2554</v>
      </c>
      <c r="N5767" s="21">
        <v>125</v>
      </c>
      <c r="O5767" s="22" t="str">
        <f t="shared" si="180"/>
        <v>Italian</v>
      </c>
      <c r="P5767" s="19">
        <f t="shared" si="181"/>
        <v>17.95</v>
      </c>
    </row>
    <row r="5768" spans="12:16" x14ac:dyDescent="0.35">
      <c r="L5768" s="20">
        <v>5767</v>
      </c>
      <c r="M5768" s="20">
        <v>2555</v>
      </c>
      <c r="N5768" s="21">
        <v>101</v>
      </c>
      <c r="O5768" s="22" t="str">
        <f t="shared" si="180"/>
        <v>American</v>
      </c>
      <c r="P5768" s="19">
        <f t="shared" si="181"/>
        <v>12.95</v>
      </c>
    </row>
    <row r="5769" spans="12:16" x14ac:dyDescent="0.35">
      <c r="L5769" s="20">
        <v>5768</v>
      </c>
      <c r="M5769" s="20">
        <v>2555</v>
      </c>
      <c r="N5769" s="21">
        <v>115</v>
      </c>
      <c r="O5769" s="22" t="str">
        <f t="shared" si="180"/>
        <v>Mexican</v>
      </c>
      <c r="P5769" s="19">
        <f t="shared" si="181"/>
        <v>11.95</v>
      </c>
    </row>
    <row r="5770" spans="12:16" x14ac:dyDescent="0.35">
      <c r="L5770" s="20">
        <v>5769</v>
      </c>
      <c r="M5770" s="20">
        <v>2556</v>
      </c>
      <c r="N5770" s="21">
        <v>117</v>
      </c>
      <c r="O5770" s="22" t="str">
        <f t="shared" si="180"/>
        <v>Mexican</v>
      </c>
      <c r="P5770" s="19">
        <f t="shared" si="181"/>
        <v>12.95</v>
      </c>
    </row>
    <row r="5771" spans="12:16" x14ac:dyDescent="0.35">
      <c r="L5771" s="20">
        <v>5770</v>
      </c>
      <c r="M5771" s="20">
        <v>2556</v>
      </c>
      <c r="N5771" s="21">
        <v>106</v>
      </c>
      <c r="O5771" s="22" t="str">
        <f t="shared" si="180"/>
        <v>American</v>
      </c>
      <c r="P5771" s="19">
        <f t="shared" si="181"/>
        <v>7</v>
      </c>
    </row>
    <row r="5772" spans="12:16" x14ac:dyDescent="0.35">
      <c r="L5772" s="20">
        <v>5771</v>
      </c>
      <c r="M5772" s="20">
        <v>2557</v>
      </c>
      <c r="N5772" s="21">
        <v>124</v>
      </c>
      <c r="O5772" s="22" t="str">
        <f t="shared" si="180"/>
        <v>Italian</v>
      </c>
      <c r="P5772" s="19">
        <f t="shared" si="181"/>
        <v>14.5</v>
      </c>
    </row>
    <row r="5773" spans="12:16" x14ac:dyDescent="0.35">
      <c r="L5773" s="20">
        <v>5772</v>
      </c>
      <c r="M5773" s="20">
        <v>2557</v>
      </c>
      <c r="N5773" s="21">
        <v>120</v>
      </c>
      <c r="O5773" s="22" t="str">
        <f t="shared" si="180"/>
        <v>Mexican</v>
      </c>
      <c r="P5773" s="19">
        <f t="shared" si="181"/>
        <v>13.95</v>
      </c>
    </row>
    <row r="5774" spans="12:16" x14ac:dyDescent="0.35">
      <c r="L5774" s="20">
        <v>5773</v>
      </c>
      <c r="M5774" s="20">
        <v>2557</v>
      </c>
      <c r="N5774" s="21">
        <v>114</v>
      </c>
      <c r="O5774" s="22" t="str">
        <f t="shared" si="180"/>
        <v>Asian</v>
      </c>
      <c r="P5774" s="19">
        <f t="shared" si="181"/>
        <v>9</v>
      </c>
    </row>
    <row r="5775" spans="12:16" x14ac:dyDescent="0.35">
      <c r="L5775" s="20">
        <v>5774</v>
      </c>
      <c r="M5775" s="20">
        <v>2557</v>
      </c>
      <c r="N5775" s="21">
        <v>114</v>
      </c>
      <c r="O5775" s="22" t="str">
        <f t="shared" si="180"/>
        <v>Asian</v>
      </c>
      <c r="P5775" s="19">
        <f t="shared" si="181"/>
        <v>9</v>
      </c>
    </row>
    <row r="5776" spans="12:16" x14ac:dyDescent="0.35">
      <c r="L5776" s="20">
        <v>5775</v>
      </c>
      <c r="M5776" s="20">
        <v>2558</v>
      </c>
      <c r="N5776" s="21">
        <v>125</v>
      </c>
      <c r="O5776" s="22" t="str">
        <f t="shared" si="180"/>
        <v>Italian</v>
      </c>
      <c r="P5776" s="19">
        <f t="shared" si="181"/>
        <v>17.95</v>
      </c>
    </row>
    <row r="5777" spans="12:16" x14ac:dyDescent="0.35">
      <c r="L5777" s="20">
        <v>5776</v>
      </c>
      <c r="M5777" s="20">
        <v>2558</v>
      </c>
      <c r="N5777" s="21">
        <v>109</v>
      </c>
      <c r="O5777" s="22" t="str">
        <f t="shared" si="180"/>
        <v>Asian</v>
      </c>
      <c r="P5777" s="19">
        <f t="shared" si="181"/>
        <v>17.95</v>
      </c>
    </row>
    <row r="5778" spans="12:16" x14ac:dyDescent="0.35">
      <c r="L5778" s="20">
        <v>5777</v>
      </c>
      <c r="M5778" s="20">
        <v>2559</v>
      </c>
      <c r="N5778" s="21">
        <v>122</v>
      </c>
      <c r="O5778" s="22" t="str">
        <f t="shared" si="180"/>
        <v>Mexican</v>
      </c>
      <c r="P5778" s="19">
        <f t="shared" si="181"/>
        <v>7</v>
      </c>
    </row>
    <row r="5779" spans="12:16" x14ac:dyDescent="0.35">
      <c r="L5779" s="20">
        <v>5778</v>
      </c>
      <c r="M5779" s="20">
        <v>2560</v>
      </c>
      <c r="N5779" s="21">
        <v>115</v>
      </c>
      <c r="O5779" s="22" t="str">
        <f t="shared" si="180"/>
        <v>Mexican</v>
      </c>
      <c r="P5779" s="19">
        <f t="shared" si="181"/>
        <v>11.95</v>
      </c>
    </row>
    <row r="5780" spans="12:16" x14ac:dyDescent="0.35">
      <c r="L5780" s="20">
        <v>5779</v>
      </c>
      <c r="M5780" s="20">
        <v>2561</v>
      </c>
      <c r="N5780" s="21">
        <v>103</v>
      </c>
      <c r="O5780" s="22" t="str">
        <f t="shared" si="180"/>
        <v>American</v>
      </c>
      <c r="P5780" s="19">
        <f t="shared" si="181"/>
        <v>9</v>
      </c>
    </row>
    <row r="5781" spans="12:16" x14ac:dyDescent="0.35">
      <c r="L5781" s="20">
        <v>5780</v>
      </c>
      <c r="M5781" s="20">
        <v>2562</v>
      </c>
      <c r="N5781" s="21">
        <v>110</v>
      </c>
      <c r="O5781" s="22" t="str">
        <f t="shared" si="180"/>
        <v>Asian</v>
      </c>
      <c r="P5781" s="19">
        <f t="shared" si="181"/>
        <v>17.95</v>
      </c>
    </row>
    <row r="5782" spans="12:16" x14ac:dyDescent="0.35">
      <c r="L5782" s="20">
        <v>5781</v>
      </c>
      <c r="M5782" s="20">
        <v>2562</v>
      </c>
      <c r="N5782" s="21">
        <v>129</v>
      </c>
      <c r="O5782" s="22" t="str">
        <f t="shared" si="180"/>
        <v>Italian</v>
      </c>
      <c r="P5782" s="19">
        <f t="shared" si="181"/>
        <v>15.5</v>
      </c>
    </row>
    <row r="5783" spans="12:16" x14ac:dyDescent="0.35">
      <c r="L5783" s="20">
        <v>5782</v>
      </c>
      <c r="M5783" s="20">
        <v>2562</v>
      </c>
      <c r="N5783" s="21">
        <v>113</v>
      </c>
      <c r="O5783" s="22" t="str">
        <f t="shared" si="180"/>
        <v>Asian</v>
      </c>
      <c r="P5783" s="19">
        <f t="shared" si="181"/>
        <v>5</v>
      </c>
    </row>
    <row r="5784" spans="12:16" x14ac:dyDescent="0.35">
      <c r="L5784" s="20">
        <v>5783</v>
      </c>
      <c r="M5784" s="20">
        <v>2562</v>
      </c>
      <c r="N5784" s="21">
        <v>105</v>
      </c>
      <c r="O5784" s="22" t="str">
        <f t="shared" si="180"/>
        <v>American</v>
      </c>
      <c r="P5784" s="19">
        <f t="shared" si="181"/>
        <v>7</v>
      </c>
    </row>
    <row r="5785" spans="12:16" x14ac:dyDescent="0.35">
      <c r="L5785" s="20">
        <v>5784</v>
      </c>
      <c r="M5785" s="20">
        <v>2563</v>
      </c>
      <c r="N5785" s="21">
        <v>116</v>
      </c>
      <c r="O5785" s="22" t="str">
        <f t="shared" si="180"/>
        <v>Mexican</v>
      </c>
      <c r="P5785" s="19">
        <f t="shared" si="181"/>
        <v>13.95</v>
      </c>
    </row>
    <row r="5786" spans="12:16" x14ac:dyDescent="0.35">
      <c r="L5786" s="20">
        <v>5785</v>
      </c>
      <c r="M5786" s="20">
        <v>2563</v>
      </c>
      <c r="N5786" s="21">
        <v>111</v>
      </c>
      <c r="O5786" s="22" t="str">
        <f t="shared" si="180"/>
        <v>Asian</v>
      </c>
      <c r="P5786" s="19">
        <f t="shared" si="181"/>
        <v>11.95</v>
      </c>
    </row>
    <row r="5787" spans="12:16" x14ac:dyDescent="0.35">
      <c r="L5787" s="20">
        <v>5786</v>
      </c>
      <c r="M5787" s="20">
        <v>2563</v>
      </c>
      <c r="N5787" s="21">
        <v>114</v>
      </c>
      <c r="O5787" s="22" t="str">
        <f t="shared" si="180"/>
        <v>Asian</v>
      </c>
      <c r="P5787" s="19">
        <f t="shared" si="181"/>
        <v>9</v>
      </c>
    </row>
    <row r="5788" spans="12:16" x14ac:dyDescent="0.35">
      <c r="L5788" s="20">
        <v>5787</v>
      </c>
      <c r="M5788" s="20">
        <v>2564</v>
      </c>
      <c r="N5788" s="21">
        <v>106</v>
      </c>
      <c r="O5788" s="22" t="str">
        <f t="shared" si="180"/>
        <v>American</v>
      </c>
      <c r="P5788" s="19">
        <f t="shared" si="181"/>
        <v>7</v>
      </c>
    </row>
    <row r="5789" spans="12:16" x14ac:dyDescent="0.35">
      <c r="L5789" s="20">
        <v>5788</v>
      </c>
      <c r="M5789" s="20">
        <v>2565</v>
      </c>
      <c r="N5789" s="21">
        <v>103</v>
      </c>
      <c r="O5789" s="22" t="str">
        <f t="shared" si="180"/>
        <v>American</v>
      </c>
      <c r="P5789" s="19">
        <f t="shared" si="181"/>
        <v>9</v>
      </c>
    </row>
    <row r="5790" spans="12:16" x14ac:dyDescent="0.35">
      <c r="L5790" s="20">
        <v>5789</v>
      </c>
      <c r="M5790" s="20">
        <v>2565</v>
      </c>
      <c r="N5790" s="21">
        <v>108</v>
      </c>
      <c r="O5790" s="22" t="str">
        <f t="shared" si="180"/>
        <v>Asian</v>
      </c>
      <c r="P5790" s="19">
        <f t="shared" si="181"/>
        <v>14.5</v>
      </c>
    </row>
    <row r="5791" spans="12:16" x14ac:dyDescent="0.35">
      <c r="L5791" s="20">
        <v>5790</v>
      </c>
      <c r="M5791" s="20">
        <v>2565</v>
      </c>
      <c r="N5791" s="21">
        <v>109</v>
      </c>
      <c r="O5791" s="22" t="str">
        <f t="shared" si="180"/>
        <v>Asian</v>
      </c>
      <c r="P5791" s="19">
        <f t="shared" si="181"/>
        <v>17.95</v>
      </c>
    </row>
    <row r="5792" spans="12:16" x14ac:dyDescent="0.35">
      <c r="L5792" s="20">
        <v>5791</v>
      </c>
      <c r="M5792" s="20">
        <v>2566</v>
      </c>
      <c r="N5792" s="21">
        <v>124</v>
      </c>
      <c r="O5792" s="22" t="str">
        <f t="shared" si="180"/>
        <v>Italian</v>
      </c>
      <c r="P5792" s="19">
        <f t="shared" si="181"/>
        <v>14.5</v>
      </c>
    </row>
    <row r="5793" spans="12:16" x14ac:dyDescent="0.35">
      <c r="L5793" s="20">
        <v>5792</v>
      </c>
      <c r="M5793" s="20">
        <v>2566</v>
      </c>
      <c r="N5793" s="21">
        <v>106</v>
      </c>
      <c r="O5793" s="22" t="str">
        <f t="shared" si="180"/>
        <v>American</v>
      </c>
      <c r="P5793" s="19">
        <f t="shared" si="181"/>
        <v>7</v>
      </c>
    </row>
    <row r="5794" spans="12:16" x14ac:dyDescent="0.35">
      <c r="L5794" s="20">
        <v>5793</v>
      </c>
      <c r="M5794" s="20">
        <v>2567</v>
      </c>
      <c r="N5794" s="21">
        <v>102</v>
      </c>
      <c r="O5794" s="22" t="str">
        <f t="shared" si="180"/>
        <v>American</v>
      </c>
      <c r="P5794" s="19">
        <f t="shared" si="181"/>
        <v>13.95</v>
      </c>
    </row>
    <row r="5795" spans="12:16" x14ac:dyDescent="0.35">
      <c r="L5795" s="20">
        <v>5794</v>
      </c>
      <c r="M5795" s="20">
        <v>2568</v>
      </c>
      <c r="N5795" s="21">
        <v>101</v>
      </c>
      <c r="O5795" s="22" t="str">
        <f t="shared" si="180"/>
        <v>American</v>
      </c>
      <c r="P5795" s="19">
        <f t="shared" si="181"/>
        <v>12.95</v>
      </c>
    </row>
    <row r="5796" spans="12:16" x14ac:dyDescent="0.35">
      <c r="L5796" s="20">
        <v>5795</v>
      </c>
      <c r="M5796" s="20">
        <v>2568</v>
      </c>
      <c r="N5796" s="21">
        <v>132</v>
      </c>
      <c r="O5796" s="22" t="str">
        <f t="shared" si="180"/>
        <v>Italian</v>
      </c>
      <c r="P5796" s="19">
        <f t="shared" si="181"/>
        <v>16.95</v>
      </c>
    </row>
    <row r="5797" spans="12:16" x14ac:dyDescent="0.35">
      <c r="L5797" s="20">
        <v>5796</v>
      </c>
      <c r="M5797" s="20">
        <v>2569</v>
      </c>
      <c r="N5797" s="21">
        <v>102</v>
      </c>
      <c r="O5797" s="22" t="str">
        <f t="shared" si="180"/>
        <v>American</v>
      </c>
      <c r="P5797" s="19">
        <f t="shared" si="181"/>
        <v>13.95</v>
      </c>
    </row>
    <row r="5798" spans="12:16" x14ac:dyDescent="0.35">
      <c r="L5798" s="20">
        <v>5797</v>
      </c>
      <c r="M5798" s="20">
        <v>2569</v>
      </c>
      <c r="N5798" s="21">
        <v>127</v>
      </c>
      <c r="O5798" s="22" t="str">
        <f t="shared" si="180"/>
        <v>Italian</v>
      </c>
      <c r="P5798" s="19">
        <f t="shared" si="181"/>
        <v>17.95</v>
      </c>
    </row>
    <row r="5799" spans="12:16" x14ac:dyDescent="0.35">
      <c r="L5799" s="20">
        <v>5798</v>
      </c>
      <c r="M5799" s="20">
        <v>2569</v>
      </c>
      <c r="N5799" s="21">
        <v>119</v>
      </c>
      <c r="O5799" s="22" t="str">
        <f t="shared" si="180"/>
        <v>Mexican</v>
      </c>
      <c r="P5799" s="19">
        <f t="shared" si="181"/>
        <v>11.95</v>
      </c>
    </row>
    <row r="5800" spans="12:16" x14ac:dyDescent="0.35">
      <c r="L5800" s="20">
        <v>5799</v>
      </c>
      <c r="M5800" s="20">
        <v>2569</v>
      </c>
      <c r="N5800" s="21">
        <v>114</v>
      </c>
      <c r="O5800" s="22" t="str">
        <f t="shared" si="180"/>
        <v>Asian</v>
      </c>
      <c r="P5800" s="19">
        <f t="shared" si="181"/>
        <v>9</v>
      </c>
    </row>
    <row r="5801" spans="12:16" x14ac:dyDescent="0.35">
      <c r="L5801" s="20">
        <v>5800</v>
      </c>
      <c r="M5801" s="20">
        <v>2570</v>
      </c>
      <c r="N5801" s="21">
        <v>109</v>
      </c>
      <c r="O5801" s="22" t="str">
        <f t="shared" si="180"/>
        <v>Asian</v>
      </c>
      <c r="P5801" s="19">
        <f t="shared" si="181"/>
        <v>17.95</v>
      </c>
    </row>
    <row r="5802" spans="12:16" x14ac:dyDescent="0.35">
      <c r="L5802" s="20">
        <v>5801</v>
      </c>
      <c r="M5802" s="20">
        <v>2571</v>
      </c>
      <c r="N5802" s="21">
        <v>107</v>
      </c>
      <c r="O5802" s="22" t="str">
        <f t="shared" si="180"/>
        <v>Asian</v>
      </c>
      <c r="P5802" s="19">
        <f t="shared" si="181"/>
        <v>16.5</v>
      </c>
    </row>
    <row r="5803" spans="12:16" x14ac:dyDescent="0.35">
      <c r="L5803" s="20">
        <v>5802</v>
      </c>
      <c r="M5803" s="20">
        <v>2571</v>
      </c>
      <c r="N5803" s="21">
        <v>124</v>
      </c>
      <c r="O5803" s="22" t="str">
        <f t="shared" si="180"/>
        <v>Italian</v>
      </c>
      <c r="P5803" s="19">
        <f t="shared" si="181"/>
        <v>14.5</v>
      </c>
    </row>
    <row r="5804" spans="12:16" x14ac:dyDescent="0.35">
      <c r="L5804" s="20">
        <v>5803</v>
      </c>
      <c r="M5804" s="20">
        <v>2571</v>
      </c>
      <c r="N5804" s="21">
        <v>132</v>
      </c>
      <c r="O5804" s="22" t="str">
        <f t="shared" si="180"/>
        <v>Italian</v>
      </c>
      <c r="P5804" s="19">
        <f t="shared" si="181"/>
        <v>16.95</v>
      </c>
    </row>
    <row r="5805" spans="12:16" x14ac:dyDescent="0.35">
      <c r="L5805" s="20">
        <v>5804</v>
      </c>
      <c r="M5805" s="20">
        <v>2572</v>
      </c>
      <c r="N5805" s="21">
        <v>108</v>
      </c>
      <c r="O5805" s="22" t="str">
        <f t="shared" si="180"/>
        <v>Asian</v>
      </c>
      <c r="P5805" s="19">
        <f t="shared" si="181"/>
        <v>14.5</v>
      </c>
    </row>
    <row r="5806" spans="12:16" x14ac:dyDescent="0.35">
      <c r="L5806" s="20">
        <v>5805</v>
      </c>
      <c r="M5806" s="20">
        <v>2573</v>
      </c>
      <c r="N5806" s="21">
        <v>108</v>
      </c>
      <c r="O5806" s="22" t="str">
        <f t="shared" si="180"/>
        <v>Asian</v>
      </c>
      <c r="P5806" s="19">
        <f t="shared" si="181"/>
        <v>14.5</v>
      </c>
    </row>
    <row r="5807" spans="12:16" x14ac:dyDescent="0.35">
      <c r="L5807" s="20">
        <v>5806</v>
      </c>
      <c r="M5807" s="20">
        <v>2573</v>
      </c>
      <c r="N5807" s="21">
        <v>124</v>
      </c>
      <c r="O5807" s="22" t="str">
        <f t="shared" si="180"/>
        <v>Italian</v>
      </c>
      <c r="P5807" s="19">
        <f t="shared" si="181"/>
        <v>14.5</v>
      </c>
    </row>
    <row r="5808" spans="12:16" x14ac:dyDescent="0.35">
      <c r="L5808" s="20">
        <v>5807</v>
      </c>
      <c r="M5808" s="20">
        <v>2574</v>
      </c>
      <c r="N5808" s="21">
        <v>130</v>
      </c>
      <c r="O5808" s="22" t="str">
        <f t="shared" si="180"/>
        <v>Italian</v>
      </c>
      <c r="P5808" s="19">
        <f t="shared" si="181"/>
        <v>19.95</v>
      </c>
    </row>
    <row r="5809" spans="12:16" x14ac:dyDescent="0.35">
      <c r="L5809" s="20">
        <v>5808</v>
      </c>
      <c r="M5809" s="20">
        <v>2574</v>
      </c>
      <c r="N5809" s="21">
        <v>106</v>
      </c>
      <c r="O5809" s="22" t="str">
        <f t="shared" si="180"/>
        <v>American</v>
      </c>
      <c r="P5809" s="19">
        <f t="shared" si="181"/>
        <v>7</v>
      </c>
    </row>
    <row r="5810" spans="12:16" x14ac:dyDescent="0.35">
      <c r="L5810" s="20">
        <v>5809</v>
      </c>
      <c r="M5810" s="20">
        <v>2575</v>
      </c>
      <c r="N5810" s="21">
        <v>108</v>
      </c>
      <c r="O5810" s="22" t="str">
        <f t="shared" si="180"/>
        <v>Asian</v>
      </c>
      <c r="P5810" s="19">
        <f t="shared" si="181"/>
        <v>14.5</v>
      </c>
    </row>
    <row r="5811" spans="12:16" x14ac:dyDescent="0.35">
      <c r="L5811" s="20">
        <v>5810</v>
      </c>
      <c r="M5811" s="20">
        <v>2576</v>
      </c>
      <c r="N5811" s="21">
        <v>107</v>
      </c>
      <c r="O5811" s="22" t="str">
        <f t="shared" si="180"/>
        <v>Asian</v>
      </c>
      <c r="P5811" s="19">
        <f t="shared" si="181"/>
        <v>16.5</v>
      </c>
    </row>
    <row r="5812" spans="12:16" x14ac:dyDescent="0.35">
      <c r="L5812" s="20">
        <v>5811</v>
      </c>
      <c r="M5812" s="20">
        <v>2576</v>
      </c>
      <c r="N5812" s="21">
        <v>113</v>
      </c>
      <c r="O5812" s="22" t="str">
        <f t="shared" si="180"/>
        <v>Asian</v>
      </c>
      <c r="P5812" s="19">
        <f t="shared" si="181"/>
        <v>5</v>
      </c>
    </row>
    <row r="5813" spans="12:16" x14ac:dyDescent="0.35">
      <c r="L5813" s="20">
        <v>5812</v>
      </c>
      <c r="M5813" s="20">
        <v>2577</v>
      </c>
      <c r="N5813" s="21">
        <v>112</v>
      </c>
      <c r="O5813" s="22" t="str">
        <f t="shared" si="180"/>
        <v>Asian</v>
      </c>
      <c r="P5813" s="19">
        <f t="shared" si="181"/>
        <v>14.95</v>
      </c>
    </row>
    <row r="5814" spans="12:16" x14ac:dyDescent="0.35">
      <c r="L5814" s="20">
        <v>5813</v>
      </c>
      <c r="M5814" s="20">
        <v>2577</v>
      </c>
      <c r="N5814" s="21">
        <v>120</v>
      </c>
      <c r="O5814" s="22" t="str">
        <f t="shared" si="180"/>
        <v>Mexican</v>
      </c>
      <c r="P5814" s="19">
        <f t="shared" si="181"/>
        <v>13.95</v>
      </c>
    </row>
    <row r="5815" spans="12:16" x14ac:dyDescent="0.35">
      <c r="L5815" s="20">
        <v>5814</v>
      </c>
      <c r="M5815" s="20">
        <v>2578</v>
      </c>
      <c r="N5815" s="21">
        <v>115</v>
      </c>
      <c r="O5815" s="22" t="str">
        <f t="shared" si="180"/>
        <v>Mexican</v>
      </c>
      <c r="P5815" s="19">
        <f t="shared" si="181"/>
        <v>11.95</v>
      </c>
    </row>
    <row r="5816" spans="12:16" x14ac:dyDescent="0.35">
      <c r="L5816" s="20">
        <v>5815</v>
      </c>
      <c r="M5816" s="20">
        <v>2578</v>
      </c>
      <c r="N5816" s="21">
        <v>110</v>
      </c>
      <c r="O5816" s="22" t="str">
        <f t="shared" si="180"/>
        <v>Asian</v>
      </c>
      <c r="P5816" s="19">
        <f t="shared" si="181"/>
        <v>17.95</v>
      </c>
    </row>
    <row r="5817" spans="12:16" x14ac:dyDescent="0.35">
      <c r="L5817" s="20">
        <v>5816</v>
      </c>
      <c r="M5817" s="20">
        <v>2578</v>
      </c>
      <c r="N5817" s="21">
        <v>120</v>
      </c>
      <c r="O5817" s="22" t="str">
        <f t="shared" si="180"/>
        <v>Mexican</v>
      </c>
      <c r="P5817" s="19">
        <f t="shared" si="181"/>
        <v>13.95</v>
      </c>
    </row>
    <row r="5818" spans="12:16" x14ac:dyDescent="0.35">
      <c r="L5818" s="20">
        <v>5817</v>
      </c>
      <c r="M5818" s="20">
        <v>2578</v>
      </c>
      <c r="N5818" s="21">
        <v>121</v>
      </c>
      <c r="O5818" s="22" t="str">
        <f t="shared" si="180"/>
        <v>Mexican</v>
      </c>
      <c r="P5818" s="19">
        <f t="shared" si="181"/>
        <v>10.5</v>
      </c>
    </row>
    <row r="5819" spans="12:16" x14ac:dyDescent="0.35">
      <c r="L5819" s="20">
        <v>5818</v>
      </c>
      <c r="M5819" s="20">
        <v>2579</v>
      </c>
      <c r="N5819" s="21">
        <v>104</v>
      </c>
      <c r="O5819" s="22" t="str">
        <f t="shared" si="180"/>
        <v>American</v>
      </c>
      <c r="P5819" s="19">
        <f t="shared" si="181"/>
        <v>10.5</v>
      </c>
    </row>
    <row r="5820" spans="12:16" x14ac:dyDescent="0.35">
      <c r="L5820" s="20">
        <v>5819</v>
      </c>
      <c r="M5820" s="20">
        <v>2579</v>
      </c>
      <c r="N5820" s="21">
        <v>108</v>
      </c>
      <c r="O5820" s="22" t="str">
        <f t="shared" si="180"/>
        <v>Asian</v>
      </c>
      <c r="P5820" s="19">
        <f t="shared" si="181"/>
        <v>14.5</v>
      </c>
    </row>
    <row r="5821" spans="12:16" x14ac:dyDescent="0.35">
      <c r="L5821" s="20">
        <v>5820</v>
      </c>
      <c r="M5821" s="20">
        <v>2579</v>
      </c>
      <c r="N5821" s="21">
        <v>125</v>
      </c>
      <c r="O5821" s="22" t="str">
        <f t="shared" si="180"/>
        <v>Italian</v>
      </c>
      <c r="P5821" s="19">
        <f t="shared" si="181"/>
        <v>17.95</v>
      </c>
    </row>
    <row r="5822" spans="12:16" x14ac:dyDescent="0.35">
      <c r="L5822" s="20">
        <v>5821</v>
      </c>
      <c r="M5822" s="20">
        <v>2580</v>
      </c>
      <c r="N5822" s="21">
        <v>129</v>
      </c>
      <c r="O5822" s="22" t="str">
        <f t="shared" si="180"/>
        <v>Italian</v>
      </c>
      <c r="P5822" s="19">
        <f t="shared" si="181"/>
        <v>15.5</v>
      </c>
    </row>
    <row r="5823" spans="12:16" x14ac:dyDescent="0.35">
      <c r="L5823" s="20">
        <v>5822</v>
      </c>
      <c r="M5823" s="20">
        <v>2580</v>
      </c>
      <c r="N5823" s="21">
        <v>118</v>
      </c>
      <c r="O5823" s="22" t="str">
        <f t="shared" si="180"/>
        <v>Mexican</v>
      </c>
      <c r="P5823" s="19">
        <f t="shared" si="181"/>
        <v>14.95</v>
      </c>
    </row>
    <row r="5824" spans="12:16" x14ac:dyDescent="0.35">
      <c r="L5824" s="20">
        <v>5823</v>
      </c>
      <c r="M5824" s="20">
        <v>2581</v>
      </c>
      <c r="N5824" s="21">
        <v>107</v>
      </c>
      <c r="O5824" s="22" t="str">
        <f t="shared" si="180"/>
        <v>Asian</v>
      </c>
      <c r="P5824" s="19">
        <f t="shared" si="181"/>
        <v>16.5</v>
      </c>
    </row>
    <row r="5825" spans="12:16" x14ac:dyDescent="0.35">
      <c r="L5825" s="20">
        <v>5824</v>
      </c>
      <c r="M5825" s="20">
        <v>2581</v>
      </c>
      <c r="N5825" s="21">
        <v>109</v>
      </c>
      <c r="O5825" s="22" t="str">
        <f t="shared" si="180"/>
        <v>Asian</v>
      </c>
      <c r="P5825" s="19">
        <f t="shared" si="181"/>
        <v>17.95</v>
      </c>
    </row>
    <row r="5826" spans="12:16" x14ac:dyDescent="0.35">
      <c r="L5826" s="20">
        <v>5825</v>
      </c>
      <c r="M5826" s="20">
        <v>2582</v>
      </c>
      <c r="N5826" s="21">
        <v>122</v>
      </c>
      <c r="O5826" s="22" t="str">
        <f t="shared" si="180"/>
        <v>Mexican</v>
      </c>
      <c r="P5826" s="19">
        <f t="shared" si="181"/>
        <v>7</v>
      </c>
    </row>
    <row r="5827" spans="12:16" x14ac:dyDescent="0.35">
      <c r="L5827" s="20">
        <v>5826</v>
      </c>
      <c r="M5827" s="20">
        <v>2583</v>
      </c>
      <c r="N5827" s="21">
        <v>113</v>
      </c>
      <c r="O5827" s="22" t="str">
        <f t="shared" ref="O5827:O5890" si="182">_xlfn.XLOOKUP(N5827,$A$2:$A$33,$C$2:$C$33)</f>
        <v>Asian</v>
      </c>
      <c r="P5827" s="19">
        <f t="shared" ref="P5827:P5890" si="183">_xlfn.XLOOKUP(N5827,$A$2:$A$33,$D$2:$D$33)</f>
        <v>5</v>
      </c>
    </row>
    <row r="5828" spans="12:16" x14ac:dyDescent="0.35">
      <c r="L5828" s="20">
        <v>5827</v>
      </c>
      <c r="M5828" s="20">
        <v>2584</v>
      </c>
      <c r="N5828" s="21">
        <v>109</v>
      </c>
      <c r="O5828" s="22" t="str">
        <f t="shared" si="182"/>
        <v>Asian</v>
      </c>
      <c r="P5828" s="19">
        <f t="shared" si="183"/>
        <v>17.95</v>
      </c>
    </row>
    <row r="5829" spans="12:16" x14ac:dyDescent="0.35">
      <c r="L5829" s="20">
        <v>5828</v>
      </c>
      <c r="M5829" s="20">
        <v>2584</v>
      </c>
      <c r="N5829" s="21">
        <v>119</v>
      </c>
      <c r="O5829" s="22" t="str">
        <f t="shared" si="182"/>
        <v>Mexican</v>
      </c>
      <c r="P5829" s="19">
        <f t="shared" si="183"/>
        <v>11.95</v>
      </c>
    </row>
    <row r="5830" spans="12:16" x14ac:dyDescent="0.35">
      <c r="L5830" s="20">
        <v>5829</v>
      </c>
      <c r="M5830" s="20">
        <v>2585</v>
      </c>
      <c r="N5830" s="21">
        <v>111</v>
      </c>
      <c r="O5830" s="22" t="str">
        <f t="shared" si="182"/>
        <v>Asian</v>
      </c>
      <c r="P5830" s="19">
        <f t="shared" si="183"/>
        <v>11.95</v>
      </c>
    </row>
    <row r="5831" spans="12:16" x14ac:dyDescent="0.35">
      <c r="L5831" s="20">
        <v>5830</v>
      </c>
      <c r="M5831" s="20">
        <v>2585</v>
      </c>
      <c r="N5831" s="21">
        <v>113</v>
      </c>
      <c r="O5831" s="22" t="str">
        <f t="shared" si="182"/>
        <v>Asian</v>
      </c>
      <c r="P5831" s="19">
        <f t="shared" si="183"/>
        <v>5</v>
      </c>
    </row>
    <row r="5832" spans="12:16" x14ac:dyDescent="0.35">
      <c r="L5832" s="20">
        <v>5831</v>
      </c>
      <c r="M5832" s="20">
        <v>2586</v>
      </c>
      <c r="N5832" s="21">
        <v>101</v>
      </c>
      <c r="O5832" s="22" t="str">
        <f t="shared" si="182"/>
        <v>American</v>
      </c>
      <c r="P5832" s="19">
        <f t="shared" si="183"/>
        <v>12.95</v>
      </c>
    </row>
    <row r="5833" spans="12:16" x14ac:dyDescent="0.35">
      <c r="L5833" s="20">
        <v>5832</v>
      </c>
      <c r="M5833" s="20">
        <v>2586</v>
      </c>
      <c r="N5833" s="21">
        <v>131</v>
      </c>
      <c r="O5833" s="22" t="str">
        <f t="shared" si="182"/>
        <v>Italian</v>
      </c>
      <c r="P5833" s="19">
        <f t="shared" si="183"/>
        <v>17.95</v>
      </c>
    </row>
    <row r="5834" spans="12:16" x14ac:dyDescent="0.35">
      <c r="L5834" s="20">
        <v>5833</v>
      </c>
      <c r="M5834" s="20">
        <v>2587</v>
      </c>
      <c r="N5834" s="21">
        <v>108</v>
      </c>
      <c r="O5834" s="22" t="str">
        <f t="shared" si="182"/>
        <v>Asian</v>
      </c>
      <c r="P5834" s="19">
        <f t="shared" si="183"/>
        <v>14.5</v>
      </c>
    </row>
    <row r="5835" spans="12:16" x14ac:dyDescent="0.35">
      <c r="L5835" s="20">
        <v>5834</v>
      </c>
      <c r="M5835" s="20">
        <v>2587</v>
      </c>
      <c r="N5835" s="21">
        <v>125</v>
      </c>
      <c r="O5835" s="22" t="str">
        <f t="shared" si="182"/>
        <v>Italian</v>
      </c>
      <c r="P5835" s="19">
        <f t="shared" si="183"/>
        <v>17.95</v>
      </c>
    </row>
    <row r="5836" spans="12:16" x14ac:dyDescent="0.35">
      <c r="L5836" s="20">
        <v>5835</v>
      </c>
      <c r="M5836" s="20">
        <v>2587</v>
      </c>
      <c r="N5836" s="21">
        <v>120</v>
      </c>
      <c r="O5836" s="22" t="str">
        <f t="shared" si="182"/>
        <v>Mexican</v>
      </c>
      <c r="P5836" s="19">
        <f t="shared" si="183"/>
        <v>13.95</v>
      </c>
    </row>
    <row r="5837" spans="12:16" x14ac:dyDescent="0.35">
      <c r="L5837" s="20">
        <v>5836</v>
      </c>
      <c r="M5837" s="20">
        <v>2588</v>
      </c>
      <c r="N5837" s="21">
        <v>101</v>
      </c>
      <c r="O5837" s="22" t="str">
        <f t="shared" si="182"/>
        <v>American</v>
      </c>
      <c r="P5837" s="19">
        <f t="shared" si="183"/>
        <v>12.95</v>
      </c>
    </row>
    <row r="5838" spans="12:16" x14ac:dyDescent="0.35">
      <c r="L5838" s="20">
        <v>5837</v>
      </c>
      <c r="M5838" s="20">
        <v>2588</v>
      </c>
      <c r="N5838" s="21">
        <v>102</v>
      </c>
      <c r="O5838" s="22" t="str">
        <f t="shared" si="182"/>
        <v>American</v>
      </c>
      <c r="P5838" s="19">
        <f t="shared" si="183"/>
        <v>13.95</v>
      </c>
    </row>
    <row r="5839" spans="12:16" x14ac:dyDescent="0.35">
      <c r="L5839" s="20">
        <v>5838</v>
      </c>
      <c r="M5839" s="20">
        <v>2588</v>
      </c>
      <c r="N5839" s="21">
        <v>120</v>
      </c>
      <c r="O5839" s="22" t="str">
        <f t="shared" si="182"/>
        <v>Mexican</v>
      </c>
      <c r="P5839" s="19">
        <f t="shared" si="183"/>
        <v>13.95</v>
      </c>
    </row>
    <row r="5840" spans="12:16" x14ac:dyDescent="0.35">
      <c r="L5840" s="20">
        <v>5839</v>
      </c>
      <c r="M5840" s="20">
        <v>2588</v>
      </c>
      <c r="N5840" s="21">
        <v>122</v>
      </c>
      <c r="O5840" s="22" t="str">
        <f t="shared" si="182"/>
        <v>Mexican</v>
      </c>
      <c r="P5840" s="19">
        <f t="shared" si="183"/>
        <v>7</v>
      </c>
    </row>
    <row r="5841" spans="12:16" x14ac:dyDescent="0.35">
      <c r="L5841" s="20">
        <v>5840</v>
      </c>
      <c r="M5841" s="20">
        <v>2589</v>
      </c>
      <c r="N5841" s="21">
        <v>128</v>
      </c>
      <c r="O5841" s="22" t="str">
        <f t="shared" si="182"/>
        <v>Italian</v>
      </c>
      <c r="P5841" s="19">
        <f t="shared" si="183"/>
        <v>15.5</v>
      </c>
    </row>
    <row r="5842" spans="12:16" x14ac:dyDescent="0.35">
      <c r="L5842" s="20">
        <v>5841</v>
      </c>
      <c r="M5842" s="20">
        <v>2590</v>
      </c>
      <c r="N5842" s="21">
        <v>126</v>
      </c>
      <c r="O5842" s="22" t="str">
        <f t="shared" si="182"/>
        <v>Italian</v>
      </c>
      <c r="P5842" s="19">
        <f t="shared" si="183"/>
        <v>14.5</v>
      </c>
    </row>
    <row r="5843" spans="12:16" x14ac:dyDescent="0.35">
      <c r="L5843" s="20">
        <v>5842</v>
      </c>
      <c r="M5843" s="20">
        <v>2590</v>
      </c>
      <c r="N5843" s="21">
        <v>126</v>
      </c>
      <c r="O5843" s="22" t="str">
        <f t="shared" si="182"/>
        <v>Italian</v>
      </c>
      <c r="P5843" s="19">
        <f t="shared" si="183"/>
        <v>14.5</v>
      </c>
    </row>
    <row r="5844" spans="12:16" x14ac:dyDescent="0.35">
      <c r="L5844" s="20">
        <v>5843</v>
      </c>
      <c r="M5844" s="20">
        <v>2591</v>
      </c>
      <c r="N5844" s="21">
        <v>117</v>
      </c>
      <c r="O5844" s="22" t="str">
        <f t="shared" si="182"/>
        <v>Mexican</v>
      </c>
      <c r="P5844" s="19">
        <f t="shared" si="183"/>
        <v>12.95</v>
      </c>
    </row>
    <row r="5845" spans="12:16" x14ac:dyDescent="0.35">
      <c r="L5845" s="20">
        <v>5844</v>
      </c>
      <c r="M5845" s="20">
        <v>2591</v>
      </c>
      <c r="N5845" s="21">
        <v>130</v>
      </c>
      <c r="O5845" s="22" t="str">
        <f t="shared" si="182"/>
        <v>Italian</v>
      </c>
      <c r="P5845" s="19">
        <f t="shared" si="183"/>
        <v>19.95</v>
      </c>
    </row>
    <row r="5846" spans="12:16" x14ac:dyDescent="0.35">
      <c r="L5846" s="20">
        <v>5845</v>
      </c>
      <c r="M5846" s="20">
        <v>2592</v>
      </c>
      <c r="N5846" s="21">
        <v>107</v>
      </c>
      <c r="O5846" s="22" t="str">
        <f t="shared" si="182"/>
        <v>Asian</v>
      </c>
      <c r="P5846" s="19">
        <f t="shared" si="183"/>
        <v>16.5</v>
      </c>
    </row>
    <row r="5847" spans="12:16" x14ac:dyDescent="0.35">
      <c r="L5847" s="20">
        <v>5846</v>
      </c>
      <c r="M5847" s="20">
        <v>2593</v>
      </c>
      <c r="N5847" s="21">
        <v>117</v>
      </c>
      <c r="O5847" s="22" t="str">
        <f t="shared" si="182"/>
        <v>Mexican</v>
      </c>
      <c r="P5847" s="19">
        <f t="shared" si="183"/>
        <v>12.95</v>
      </c>
    </row>
    <row r="5848" spans="12:16" x14ac:dyDescent="0.35">
      <c r="L5848" s="20">
        <v>5847</v>
      </c>
      <c r="M5848" s="20">
        <v>2593</v>
      </c>
      <c r="N5848" s="21">
        <v>113</v>
      </c>
      <c r="O5848" s="22" t="str">
        <f t="shared" si="182"/>
        <v>Asian</v>
      </c>
      <c r="P5848" s="19">
        <f t="shared" si="183"/>
        <v>5</v>
      </c>
    </row>
    <row r="5849" spans="12:16" x14ac:dyDescent="0.35">
      <c r="L5849" s="20">
        <v>5848</v>
      </c>
      <c r="M5849" s="20">
        <v>2593</v>
      </c>
      <c r="N5849" s="21">
        <v>120</v>
      </c>
      <c r="O5849" s="22" t="str">
        <f t="shared" si="182"/>
        <v>Mexican</v>
      </c>
      <c r="P5849" s="19">
        <f t="shared" si="183"/>
        <v>13.95</v>
      </c>
    </row>
    <row r="5850" spans="12:16" x14ac:dyDescent="0.35">
      <c r="L5850" s="20">
        <v>5849</v>
      </c>
      <c r="M5850" s="20">
        <v>2593</v>
      </c>
      <c r="N5850" s="21">
        <v>132</v>
      </c>
      <c r="O5850" s="22" t="str">
        <f t="shared" si="182"/>
        <v>Italian</v>
      </c>
      <c r="P5850" s="19">
        <f t="shared" si="183"/>
        <v>16.95</v>
      </c>
    </row>
    <row r="5851" spans="12:16" x14ac:dyDescent="0.35">
      <c r="L5851" s="20">
        <v>5850</v>
      </c>
      <c r="M5851" s="20">
        <v>2594</v>
      </c>
      <c r="N5851" s="21">
        <v>108</v>
      </c>
      <c r="O5851" s="22" t="str">
        <f t="shared" si="182"/>
        <v>Asian</v>
      </c>
      <c r="P5851" s="19">
        <f t="shared" si="183"/>
        <v>14.5</v>
      </c>
    </row>
    <row r="5852" spans="12:16" x14ac:dyDescent="0.35">
      <c r="L5852" s="20">
        <v>5851</v>
      </c>
      <c r="M5852" s="20">
        <v>2594</v>
      </c>
      <c r="N5852" s="21">
        <v>114</v>
      </c>
      <c r="O5852" s="22" t="str">
        <f t="shared" si="182"/>
        <v>Asian</v>
      </c>
      <c r="P5852" s="19">
        <f t="shared" si="183"/>
        <v>9</v>
      </c>
    </row>
    <row r="5853" spans="12:16" x14ac:dyDescent="0.35">
      <c r="L5853" s="20">
        <v>5852</v>
      </c>
      <c r="M5853" s="20">
        <v>2595</v>
      </c>
      <c r="N5853" s="21" t="s">
        <v>45</v>
      </c>
      <c r="O5853" s="22" t="e">
        <f t="shared" si="182"/>
        <v>#N/A</v>
      </c>
      <c r="P5853" s="19" t="e">
        <f t="shared" si="183"/>
        <v>#N/A</v>
      </c>
    </row>
    <row r="5854" spans="12:16" x14ac:dyDescent="0.35">
      <c r="L5854" s="20">
        <v>5853</v>
      </c>
      <c r="M5854" s="20">
        <v>2596</v>
      </c>
      <c r="N5854" s="21">
        <v>103</v>
      </c>
      <c r="O5854" s="22" t="str">
        <f t="shared" si="182"/>
        <v>American</v>
      </c>
      <c r="P5854" s="19">
        <f t="shared" si="183"/>
        <v>9</v>
      </c>
    </row>
    <row r="5855" spans="12:16" x14ac:dyDescent="0.35">
      <c r="L5855" s="20">
        <v>5854</v>
      </c>
      <c r="M5855" s="20">
        <v>2596</v>
      </c>
      <c r="N5855" s="21">
        <v>129</v>
      </c>
      <c r="O5855" s="22" t="str">
        <f t="shared" si="182"/>
        <v>Italian</v>
      </c>
      <c r="P5855" s="19">
        <f t="shared" si="183"/>
        <v>15.5</v>
      </c>
    </row>
    <row r="5856" spans="12:16" x14ac:dyDescent="0.35">
      <c r="L5856" s="20">
        <v>5855</v>
      </c>
      <c r="M5856" s="20">
        <v>2596</v>
      </c>
      <c r="N5856" s="21">
        <v>119</v>
      </c>
      <c r="O5856" s="22" t="str">
        <f t="shared" si="182"/>
        <v>Mexican</v>
      </c>
      <c r="P5856" s="19">
        <f t="shared" si="183"/>
        <v>11.95</v>
      </c>
    </row>
    <row r="5857" spans="12:16" x14ac:dyDescent="0.35">
      <c r="L5857" s="20">
        <v>5856</v>
      </c>
      <c r="M5857" s="20">
        <v>2596</v>
      </c>
      <c r="N5857" s="21">
        <v>122</v>
      </c>
      <c r="O5857" s="22" t="str">
        <f t="shared" si="182"/>
        <v>Mexican</v>
      </c>
      <c r="P5857" s="19">
        <f t="shared" si="183"/>
        <v>7</v>
      </c>
    </row>
    <row r="5858" spans="12:16" x14ac:dyDescent="0.35">
      <c r="L5858" s="20">
        <v>5857</v>
      </c>
      <c r="M5858" s="20">
        <v>2597</v>
      </c>
      <c r="N5858" s="21">
        <v>104</v>
      </c>
      <c r="O5858" s="22" t="str">
        <f t="shared" si="182"/>
        <v>American</v>
      </c>
      <c r="P5858" s="19">
        <f t="shared" si="183"/>
        <v>10.5</v>
      </c>
    </row>
    <row r="5859" spans="12:16" x14ac:dyDescent="0.35">
      <c r="L5859" s="20">
        <v>5858</v>
      </c>
      <c r="M5859" s="20">
        <v>2598</v>
      </c>
      <c r="N5859" s="21">
        <v>111</v>
      </c>
      <c r="O5859" s="22" t="str">
        <f t="shared" si="182"/>
        <v>Asian</v>
      </c>
      <c r="P5859" s="19">
        <f t="shared" si="183"/>
        <v>11.95</v>
      </c>
    </row>
    <row r="5860" spans="12:16" x14ac:dyDescent="0.35">
      <c r="L5860" s="20">
        <v>5859</v>
      </c>
      <c r="M5860" s="20">
        <v>2599</v>
      </c>
      <c r="N5860" s="21">
        <v>121</v>
      </c>
      <c r="O5860" s="22" t="str">
        <f t="shared" si="182"/>
        <v>Mexican</v>
      </c>
      <c r="P5860" s="19">
        <f t="shared" si="183"/>
        <v>10.5</v>
      </c>
    </row>
    <row r="5861" spans="12:16" x14ac:dyDescent="0.35">
      <c r="L5861" s="20">
        <v>5860</v>
      </c>
      <c r="M5861" s="20">
        <v>2599</v>
      </c>
      <c r="N5861" s="21">
        <v>132</v>
      </c>
      <c r="O5861" s="22" t="str">
        <f t="shared" si="182"/>
        <v>Italian</v>
      </c>
      <c r="P5861" s="19">
        <f t="shared" si="183"/>
        <v>16.95</v>
      </c>
    </row>
    <row r="5862" spans="12:16" x14ac:dyDescent="0.35">
      <c r="L5862" s="20">
        <v>5861</v>
      </c>
      <c r="M5862" s="20">
        <v>2600</v>
      </c>
      <c r="N5862" s="21">
        <v>104</v>
      </c>
      <c r="O5862" s="22" t="str">
        <f t="shared" si="182"/>
        <v>American</v>
      </c>
      <c r="P5862" s="19">
        <f t="shared" si="183"/>
        <v>10.5</v>
      </c>
    </row>
    <row r="5863" spans="12:16" x14ac:dyDescent="0.35">
      <c r="L5863" s="20">
        <v>5862</v>
      </c>
      <c r="M5863" s="20">
        <v>2601</v>
      </c>
      <c r="N5863" s="21">
        <v>107</v>
      </c>
      <c r="O5863" s="22" t="str">
        <f t="shared" si="182"/>
        <v>Asian</v>
      </c>
      <c r="P5863" s="19">
        <f t="shared" si="183"/>
        <v>16.5</v>
      </c>
    </row>
    <row r="5864" spans="12:16" x14ac:dyDescent="0.35">
      <c r="L5864" s="20">
        <v>5863</v>
      </c>
      <c r="M5864" s="20">
        <v>2601</v>
      </c>
      <c r="N5864" s="21">
        <v>116</v>
      </c>
      <c r="O5864" s="22" t="str">
        <f t="shared" si="182"/>
        <v>Mexican</v>
      </c>
      <c r="P5864" s="19">
        <f t="shared" si="183"/>
        <v>13.95</v>
      </c>
    </row>
    <row r="5865" spans="12:16" x14ac:dyDescent="0.35">
      <c r="L5865" s="20">
        <v>5864</v>
      </c>
      <c r="M5865" s="20">
        <v>2601</v>
      </c>
      <c r="N5865" s="21">
        <v>119</v>
      </c>
      <c r="O5865" s="22" t="str">
        <f t="shared" si="182"/>
        <v>Mexican</v>
      </c>
      <c r="P5865" s="19">
        <f t="shared" si="183"/>
        <v>11.95</v>
      </c>
    </row>
    <row r="5866" spans="12:16" x14ac:dyDescent="0.35">
      <c r="L5866" s="20">
        <v>5865</v>
      </c>
      <c r="M5866" s="20">
        <v>2602</v>
      </c>
      <c r="N5866" s="21">
        <v>102</v>
      </c>
      <c r="O5866" s="22" t="str">
        <f t="shared" si="182"/>
        <v>American</v>
      </c>
      <c r="P5866" s="19">
        <f t="shared" si="183"/>
        <v>13.95</v>
      </c>
    </row>
    <row r="5867" spans="12:16" x14ac:dyDescent="0.35">
      <c r="L5867" s="20">
        <v>5866</v>
      </c>
      <c r="M5867" s="20">
        <v>2602</v>
      </c>
      <c r="N5867" s="21">
        <v>103</v>
      </c>
      <c r="O5867" s="22" t="str">
        <f t="shared" si="182"/>
        <v>American</v>
      </c>
      <c r="P5867" s="19">
        <f t="shared" si="183"/>
        <v>9</v>
      </c>
    </row>
    <row r="5868" spans="12:16" x14ac:dyDescent="0.35">
      <c r="L5868" s="20">
        <v>5867</v>
      </c>
      <c r="M5868" s="20">
        <v>2602</v>
      </c>
      <c r="N5868" s="21">
        <v>103</v>
      </c>
      <c r="O5868" s="22" t="str">
        <f t="shared" si="182"/>
        <v>American</v>
      </c>
      <c r="P5868" s="19">
        <f t="shared" si="183"/>
        <v>9</v>
      </c>
    </row>
    <row r="5869" spans="12:16" x14ac:dyDescent="0.35">
      <c r="L5869" s="20">
        <v>5868</v>
      </c>
      <c r="M5869" s="20">
        <v>2602</v>
      </c>
      <c r="N5869" s="21">
        <v>125</v>
      </c>
      <c r="O5869" s="22" t="str">
        <f t="shared" si="182"/>
        <v>Italian</v>
      </c>
      <c r="P5869" s="19">
        <f t="shared" si="183"/>
        <v>17.95</v>
      </c>
    </row>
    <row r="5870" spans="12:16" x14ac:dyDescent="0.35">
      <c r="L5870" s="20">
        <v>5869</v>
      </c>
      <c r="M5870" s="20">
        <v>2602</v>
      </c>
      <c r="N5870" s="21">
        <v>117</v>
      </c>
      <c r="O5870" s="22" t="str">
        <f t="shared" si="182"/>
        <v>Mexican</v>
      </c>
      <c r="P5870" s="19">
        <f t="shared" si="183"/>
        <v>12.95</v>
      </c>
    </row>
    <row r="5871" spans="12:16" x14ac:dyDescent="0.35">
      <c r="L5871" s="20">
        <v>5870</v>
      </c>
      <c r="M5871" s="20">
        <v>2602</v>
      </c>
      <c r="N5871" s="21">
        <v>113</v>
      </c>
      <c r="O5871" s="22" t="str">
        <f t="shared" si="182"/>
        <v>Asian</v>
      </c>
      <c r="P5871" s="19">
        <f t="shared" si="183"/>
        <v>5</v>
      </c>
    </row>
    <row r="5872" spans="12:16" x14ac:dyDescent="0.35">
      <c r="L5872" s="20">
        <v>5871</v>
      </c>
      <c r="M5872" s="20">
        <v>2602</v>
      </c>
      <c r="N5872" s="21">
        <v>119</v>
      </c>
      <c r="O5872" s="22" t="str">
        <f t="shared" si="182"/>
        <v>Mexican</v>
      </c>
      <c r="P5872" s="19">
        <f t="shared" si="183"/>
        <v>11.95</v>
      </c>
    </row>
    <row r="5873" spans="12:16" x14ac:dyDescent="0.35">
      <c r="L5873" s="20">
        <v>5872</v>
      </c>
      <c r="M5873" s="20">
        <v>2602</v>
      </c>
      <c r="N5873" s="21">
        <v>120</v>
      </c>
      <c r="O5873" s="22" t="str">
        <f t="shared" si="182"/>
        <v>Mexican</v>
      </c>
      <c r="P5873" s="19">
        <f t="shared" si="183"/>
        <v>13.95</v>
      </c>
    </row>
    <row r="5874" spans="12:16" x14ac:dyDescent="0.35">
      <c r="L5874" s="20">
        <v>5873</v>
      </c>
      <c r="M5874" s="20">
        <v>2603</v>
      </c>
      <c r="N5874" s="21">
        <v>101</v>
      </c>
      <c r="O5874" s="22" t="str">
        <f t="shared" si="182"/>
        <v>American</v>
      </c>
      <c r="P5874" s="19">
        <f t="shared" si="183"/>
        <v>12.95</v>
      </c>
    </row>
    <row r="5875" spans="12:16" x14ac:dyDescent="0.35">
      <c r="L5875" s="20">
        <v>5874</v>
      </c>
      <c r="M5875" s="20">
        <v>2604</v>
      </c>
      <c r="N5875" s="21">
        <v>101</v>
      </c>
      <c r="O5875" s="22" t="str">
        <f t="shared" si="182"/>
        <v>American</v>
      </c>
      <c r="P5875" s="19">
        <f t="shared" si="183"/>
        <v>12.95</v>
      </c>
    </row>
    <row r="5876" spans="12:16" x14ac:dyDescent="0.35">
      <c r="L5876" s="20">
        <v>5875</v>
      </c>
      <c r="M5876" s="20">
        <v>2604</v>
      </c>
      <c r="N5876" s="21">
        <v>127</v>
      </c>
      <c r="O5876" s="22" t="str">
        <f t="shared" si="182"/>
        <v>Italian</v>
      </c>
      <c r="P5876" s="19">
        <f t="shared" si="183"/>
        <v>17.95</v>
      </c>
    </row>
    <row r="5877" spans="12:16" x14ac:dyDescent="0.35">
      <c r="L5877" s="20">
        <v>5876</v>
      </c>
      <c r="M5877" s="20">
        <v>2604</v>
      </c>
      <c r="N5877" s="21">
        <v>113</v>
      </c>
      <c r="O5877" s="22" t="str">
        <f t="shared" si="182"/>
        <v>Asian</v>
      </c>
      <c r="P5877" s="19">
        <f t="shared" si="183"/>
        <v>5</v>
      </c>
    </row>
    <row r="5878" spans="12:16" x14ac:dyDescent="0.35">
      <c r="L5878" s="20">
        <v>5877</v>
      </c>
      <c r="M5878" s="20">
        <v>2605</v>
      </c>
      <c r="N5878" s="21">
        <v>120</v>
      </c>
      <c r="O5878" s="22" t="str">
        <f t="shared" si="182"/>
        <v>Mexican</v>
      </c>
      <c r="P5878" s="19">
        <f t="shared" si="183"/>
        <v>13.95</v>
      </c>
    </row>
    <row r="5879" spans="12:16" x14ac:dyDescent="0.35">
      <c r="L5879" s="20">
        <v>5878</v>
      </c>
      <c r="M5879" s="20">
        <v>2606</v>
      </c>
      <c r="N5879" s="21">
        <v>101</v>
      </c>
      <c r="O5879" s="22" t="str">
        <f t="shared" si="182"/>
        <v>American</v>
      </c>
      <c r="P5879" s="19">
        <f t="shared" si="183"/>
        <v>12.95</v>
      </c>
    </row>
    <row r="5880" spans="12:16" x14ac:dyDescent="0.35">
      <c r="L5880" s="20">
        <v>5879</v>
      </c>
      <c r="M5880" s="20">
        <v>2606</v>
      </c>
      <c r="N5880" s="21">
        <v>102</v>
      </c>
      <c r="O5880" s="22" t="str">
        <f t="shared" si="182"/>
        <v>American</v>
      </c>
      <c r="P5880" s="19">
        <f t="shared" si="183"/>
        <v>13.95</v>
      </c>
    </row>
    <row r="5881" spans="12:16" x14ac:dyDescent="0.35">
      <c r="L5881" s="20">
        <v>5880</v>
      </c>
      <c r="M5881" s="20">
        <v>2607</v>
      </c>
      <c r="N5881" s="21">
        <v>111</v>
      </c>
      <c r="O5881" s="22" t="str">
        <f t="shared" si="182"/>
        <v>Asian</v>
      </c>
      <c r="P5881" s="19">
        <f t="shared" si="183"/>
        <v>11.95</v>
      </c>
    </row>
    <row r="5882" spans="12:16" x14ac:dyDescent="0.35">
      <c r="L5882" s="20">
        <v>5881</v>
      </c>
      <c r="M5882" s="20">
        <v>2608</v>
      </c>
      <c r="N5882" s="21">
        <v>122</v>
      </c>
      <c r="O5882" s="22" t="str">
        <f t="shared" si="182"/>
        <v>Mexican</v>
      </c>
      <c r="P5882" s="19">
        <f t="shared" si="183"/>
        <v>7</v>
      </c>
    </row>
    <row r="5883" spans="12:16" x14ac:dyDescent="0.35">
      <c r="L5883" s="20">
        <v>5882</v>
      </c>
      <c r="M5883" s="20">
        <v>2609</v>
      </c>
      <c r="N5883" s="21">
        <v>101</v>
      </c>
      <c r="O5883" s="22" t="str">
        <f t="shared" si="182"/>
        <v>American</v>
      </c>
      <c r="P5883" s="19">
        <f t="shared" si="183"/>
        <v>12.95</v>
      </c>
    </row>
    <row r="5884" spans="12:16" x14ac:dyDescent="0.35">
      <c r="L5884" s="20">
        <v>5883</v>
      </c>
      <c r="M5884" s="20">
        <v>2609</v>
      </c>
      <c r="N5884" s="21">
        <v>107</v>
      </c>
      <c r="O5884" s="22" t="str">
        <f t="shared" si="182"/>
        <v>Asian</v>
      </c>
      <c r="P5884" s="19">
        <f t="shared" si="183"/>
        <v>16.5</v>
      </c>
    </row>
    <row r="5885" spans="12:16" x14ac:dyDescent="0.35">
      <c r="L5885" s="20">
        <v>5884</v>
      </c>
      <c r="M5885" s="20">
        <v>2609</v>
      </c>
      <c r="N5885" s="21">
        <v>109</v>
      </c>
      <c r="O5885" s="22" t="str">
        <f t="shared" si="182"/>
        <v>Asian</v>
      </c>
      <c r="P5885" s="19">
        <f t="shared" si="183"/>
        <v>17.95</v>
      </c>
    </row>
    <row r="5886" spans="12:16" x14ac:dyDescent="0.35">
      <c r="L5886" s="20">
        <v>5885</v>
      </c>
      <c r="M5886" s="20">
        <v>2609</v>
      </c>
      <c r="N5886" s="21">
        <v>127</v>
      </c>
      <c r="O5886" s="22" t="str">
        <f t="shared" si="182"/>
        <v>Italian</v>
      </c>
      <c r="P5886" s="19">
        <f t="shared" si="183"/>
        <v>17.95</v>
      </c>
    </row>
    <row r="5887" spans="12:16" x14ac:dyDescent="0.35">
      <c r="L5887" s="20">
        <v>5886</v>
      </c>
      <c r="M5887" s="20">
        <v>2610</v>
      </c>
      <c r="N5887" s="21">
        <v>113</v>
      </c>
      <c r="O5887" s="22" t="str">
        <f t="shared" si="182"/>
        <v>Asian</v>
      </c>
      <c r="P5887" s="19">
        <f t="shared" si="183"/>
        <v>5</v>
      </c>
    </row>
    <row r="5888" spans="12:16" x14ac:dyDescent="0.35">
      <c r="L5888" s="20">
        <v>5887</v>
      </c>
      <c r="M5888" s="20">
        <v>2611</v>
      </c>
      <c r="N5888" s="21">
        <v>124</v>
      </c>
      <c r="O5888" s="22" t="str">
        <f t="shared" si="182"/>
        <v>Italian</v>
      </c>
      <c r="P5888" s="19">
        <f t="shared" si="183"/>
        <v>14.5</v>
      </c>
    </row>
    <row r="5889" spans="12:16" x14ac:dyDescent="0.35">
      <c r="L5889" s="20">
        <v>5888</v>
      </c>
      <c r="M5889" s="20">
        <v>2612</v>
      </c>
      <c r="N5889" s="21">
        <v>101</v>
      </c>
      <c r="O5889" s="22" t="str">
        <f t="shared" si="182"/>
        <v>American</v>
      </c>
      <c r="P5889" s="19">
        <f t="shared" si="183"/>
        <v>12.95</v>
      </c>
    </row>
    <row r="5890" spans="12:16" x14ac:dyDescent="0.35">
      <c r="L5890" s="20">
        <v>5889</v>
      </c>
      <c r="M5890" s="20">
        <v>2612</v>
      </c>
      <c r="N5890" s="21">
        <v>107</v>
      </c>
      <c r="O5890" s="22" t="str">
        <f t="shared" si="182"/>
        <v>Asian</v>
      </c>
      <c r="P5890" s="19">
        <f t="shared" si="183"/>
        <v>16.5</v>
      </c>
    </row>
    <row r="5891" spans="12:16" x14ac:dyDescent="0.35">
      <c r="L5891" s="20">
        <v>5890</v>
      </c>
      <c r="M5891" s="20">
        <v>2612</v>
      </c>
      <c r="N5891" s="21">
        <v>116</v>
      </c>
      <c r="O5891" s="22" t="str">
        <f t="shared" ref="O5891:O5954" si="184">_xlfn.XLOOKUP(N5891,$A$2:$A$33,$C$2:$C$33)</f>
        <v>Mexican</v>
      </c>
      <c r="P5891" s="19">
        <f t="shared" ref="P5891:P5954" si="185">_xlfn.XLOOKUP(N5891,$A$2:$A$33,$D$2:$D$33)</f>
        <v>13.95</v>
      </c>
    </row>
    <row r="5892" spans="12:16" x14ac:dyDescent="0.35">
      <c r="L5892" s="20">
        <v>5891</v>
      </c>
      <c r="M5892" s="20">
        <v>2612</v>
      </c>
      <c r="N5892" s="21">
        <v>102</v>
      </c>
      <c r="O5892" s="22" t="str">
        <f t="shared" si="184"/>
        <v>American</v>
      </c>
      <c r="P5892" s="19">
        <f t="shared" si="185"/>
        <v>13.95</v>
      </c>
    </row>
    <row r="5893" spans="12:16" x14ac:dyDescent="0.35">
      <c r="L5893" s="20">
        <v>5892</v>
      </c>
      <c r="M5893" s="20">
        <v>2612</v>
      </c>
      <c r="N5893" s="21">
        <v>126</v>
      </c>
      <c r="O5893" s="22" t="str">
        <f t="shared" si="184"/>
        <v>Italian</v>
      </c>
      <c r="P5893" s="19">
        <f t="shared" si="185"/>
        <v>14.5</v>
      </c>
    </row>
    <row r="5894" spans="12:16" x14ac:dyDescent="0.35">
      <c r="L5894" s="20">
        <v>5893</v>
      </c>
      <c r="M5894" s="20">
        <v>2612</v>
      </c>
      <c r="N5894" s="21">
        <v>110</v>
      </c>
      <c r="O5894" s="22" t="str">
        <f t="shared" si="184"/>
        <v>Asian</v>
      </c>
      <c r="P5894" s="19">
        <f t="shared" si="185"/>
        <v>17.95</v>
      </c>
    </row>
    <row r="5895" spans="12:16" x14ac:dyDescent="0.35">
      <c r="L5895" s="20">
        <v>5894</v>
      </c>
      <c r="M5895" s="20">
        <v>2612</v>
      </c>
      <c r="N5895" s="21">
        <v>111</v>
      </c>
      <c r="O5895" s="22" t="str">
        <f t="shared" si="184"/>
        <v>Asian</v>
      </c>
      <c r="P5895" s="19">
        <f t="shared" si="185"/>
        <v>11.95</v>
      </c>
    </row>
    <row r="5896" spans="12:16" x14ac:dyDescent="0.35">
      <c r="L5896" s="20">
        <v>5895</v>
      </c>
      <c r="M5896" s="20">
        <v>2612</v>
      </c>
      <c r="N5896" s="21">
        <v>120</v>
      </c>
      <c r="O5896" s="22" t="str">
        <f t="shared" si="184"/>
        <v>Mexican</v>
      </c>
      <c r="P5896" s="19">
        <f t="shared" si="185"/>
        <v>13.95</v>
      </c>
    </row>
    <row r="5897" spans="12:16" x14ac:dyDescent="0.35">
      <c r="L5897" s="20">
        <v>5896</v>
      </c>
      <c r="M5897" s="20">
        <v>2612</v>
      </c>
      <c r="N5897" s="21">
        <v>122</v>
      </c>
      <c r="O5897" s="22" t="str">
        <f t="shared" si="184"/>
        <v>Mexican</v>
      </c>
      <c r="P5897" s="19">
        <f t="shared" si="185"/>
        <v>7</v>
      </c>
    </row>
    <row r="5898" spans="12:16" x14ac:dyDescent="0.35">
      <c r="L5898" s="20">
        <v>5897</v>
      </c>
      <c r="M5898" s="20">
        <v>2612</v>
      </c>
      <c r="N5898" s="21">
        <v>123</v>
      </c>
      <c r="O5898" s="22" t="str">
        <f t="shared" si="184"/>
        <v>Mexican</v>
      </c>
      <c r="P5898" s="19">
        <f t="shared" si="185"/>
        <v>9</v>
      </c>
    </row>
    <row r="5899" spans="12:16" x14ac:dyDescent="0.35">
      <c r="L5899" s="20">
        <v>5898</v>
      </c>
      <c r="M5899" s="20">
        <v>2612</v>
      </c>
      <c r="N5899" s="21">
        <v>123</v>
      </c>
      <c r="O5899" s="22" t="str">
        <f t="shared" si="184"/>
        <v>Mexican</v>
      </c>
      <c r="P5899" s="19">
        <f t="shared" si="185"/>
        <v>9</v>
      </c>
    </row>
    <row r="5900" spans="12:16" x14ac:dyDescent="0.35">
      <c r="L5900" s="20">
        <v>5899</v>
      </c>
      <c r="M5900" s="20">
        <v>2612</v>
      </c>
      <c r="N5900" s="21">
        <v>106</v>
      </c>
      <c r="O5900" s="22" t="str">
        <f t="shared" si="184"/>
        <v>American</v>
      </c>
      <c r="P5900" s="19">
        <f t="shared" si="185"/>
        <v>7</v>
      </c>
    </row>
    <row r="5901" spans="12:16" x14ac:dyDescent="0.35">
      <c r="L5901" s="20">
        <v>5900</v>
      </c>
      <c r="M5901" s="20">
        <v>2613</v>
      </c>
      <c r="N5901" s="21">
        <v>107</v>
      </c>
      <c r="O5901" s="22" t="str">
        <f t="shared" si="184"/>
        <v>Asian</v>
      </c>
      <c r="P5901" s="19">
        <f t="shared" si="185"/>
        <v>16.5</v>
      </c>
    </row>
    <row r="5902" spans="12:16" x14ac:dyDescent="0.35">
      <c r="L5902" s="20">
        <v>5901</v>
      </c>
      <c r="M5902" s="20">
        <v>2613</v>
      </c>
      <c r="N5902" s="21">
        <v>110</v>
      </c>
      <c r="O5902" s="22" t="str">
        <f t="shared" si="184"/>
        <v>Asian</v>
      </c>
      <c r="P5902" s="19">
        <f t="shared" si="185"/>
        <v>17.95</v>
      </c>
    </row>
    <row r="5903" spans="12:16" x14ac:dyDescent="0.35">
      <c r="L5903" s="20">
        <v>5902</v>
      </c>
      <c r="M5903" s="20">
        <v>2614</v>
      </c>
      <c r="N5903" s="21" t="s">
        <v>45</v>
      </c>
      <c r="O5903" s="22" t="e">
        <f t="shared" si="184"/>
        <v>#N/A</v>
      </c>
      <c r="P5903" s="19" t="e">
        <f t="shared" si="185"/>
        <v>#N/A</v>
      </c>
    </row>
    <row r="5904" spans="12:16" x14ac:dyDescent="0.35">
      <c r="L5904" s="20">
        <v>5903</v>
      </c>
      <c r="M5904" s="20">
        <v>2615</v>
      </c>
      <c r="N5904" s="21">
        <v>129</v>
      </c>
      <c r="O5904" s="22" t="str">
        <f t="shared" si="184"/>
        <v>Italian</v>
      </c>
      <c r="P5904" s="19">
        <f t="shared" si="185"/>
        <v>15.5</v>
      </c>
    </row>
    <row r="5905" spans="12:16" x14ac:dyDescent="0.35">
      <c r="L5905" s="20">
        <v>5904</v>
      </c>
      <c r="M5905" s="20">
        <v>2615</v>
      </c>
      <c r="N5905" s="21">
        <v>119</v>
      </c>
      <c r="O5905" s="22" t="str">
        <f t="shared" si="184"/>
        <v>Mexican</v>
      </c>
      <c r="P5905" s="19">
        <f t="shared" si="185"/>
        <v>11.95</v>
      </c>
    </row>
    <row r="5906" spans="12:16" x14ac:dyDescent="0.35">
      <c r="L5906" s="20">
        <v>5905</v>
      </c>
      <c r="M5906" s="20">
        <v>2616</v>
      </c>
      <c r="N5906" s="21">
        <v>108</v>
      </c>
      <c r="O5906" s="22" t="str">
        <f t="shared" si="184"/>
        <v>Asian</v>
      </c>
      <c r="P5906" s="19">
        <f t="shared" si="185"/>
        <v>14.5</v>
      </c>
    </row>
    <row r="5907" spans="12:16" x14ac:dyDescent="0.35">
      <c r="L5907" s="20">
        <v>5906</v>
      </c>
      <c r="M5907" s="20">
        <v>2616</v>
      </c>
      <c r="N5907" s="21">
        <v>130</v>
      </c>
      <c r="O5907" s="22" t="str">
        <f t="shared" si="184"/>
        <v>Italian</v>
      </c>
      <c r="P5907" s="19">
        <f t="shared" si="185"/>
        <v>19.95</v>
      </c>
    </row>
    <row r="5908" spans="12:16" x14ac:dyDescent="0.35">
      <c r="L5908" s="20">
        <v>5907</v>
      </c>
      <c r="M5908" s="20">
        <v>2616</v>
      </c>
      <c r="N5908" s="21">
        <v>132</v>
      </c>
      <c r="O5908" s="22" t="str">
        <f t="shared" si="184"/>
        <v>Italian</v>
      </c>
      <c r="P5908" s="19">
        <f t="shared" si="185"/>
        <v>16.95</v>
      </c>
    </row>
    <row r="5909" spans="12:16" x14ac:dyDescent="0.35">
      <c r="L5909" s="20">
        <v>5908</v>
      </c>
      <c r="M5909" s="20">
        <v>2617</v>
      </c>
      <c r="N5909" s="21">
        <v>101</v>
      </c>
      <c r="O5909" s="22" t="str">
        <f t="shared" si="184"/>
        <v>American</v>
      </c>
      <c r="P5909" s="19">
        <f t="shared" si="185"/>
        <v>12.95</v>
      </c>
    </row>
    <row r="5910" spans="12:16" x14ac:dyDescent="0.35">
      <c r="L5910" s="20">
        <v>5909</v>
      </c>
      <c r="M5910" s="20">
        <v>2618</v>
      </c>
      <c r="N5910" s="21">
        <v>126</v>
      </c>
      <c r="O5910" s="22" t="str">
        <f t="shared" si="184"/>
        <v>Italian</v>
      </c>
      <c r="P5910" s="19">
        <f t="shared" si="185"/>
        <v>14.5</v>
      </c>
    </row>
    <row r="5911" spans="12:16" x14ac:dyDescent="0.35">
      <c r="L5911" s="20">
        <v>5910</v>
      </c>
      <c r="M5911" s="20">
        <v>2618</v>
      </c>
      <c r="N5911" s="21">
        <v>117</v>
      </c>
      <c r="O5911" s="22" t="str">
        <f t="shared" si="184"/>
        <v>Mexican</v>
      </c>
      <c r="P5911" s="19">
        <f t="shared" si="185"/>
        <v>12.95</v>
      </c>
    </row>
    <row r="5912" spans="12:16" x14ac:dyDescent="0.35">
      <c r="L5912" s="20">
        <v>5911</v>
      </c>
      <c r="M5912" s="20">
        <v>2619</v>
      </c>
      <c r="N5912" s="21">
        <v>131</v>
      </c>
      <c r="O5912" s="22" t="str">
        <f t="shared" si="184"/>
        <v>Italian</v>
      </c>
      <c r="P5912" s="19">
        <f t="shared" si="185"/>
        <v>17.95</v>
      </c>
    </row>
    <row r="5913" spans="12:16" x14ac:dyDescent="0.35">
      <c r="L5913" s="20">
        <v>5912</v>
      </c>
      <c r="M5913" s="20">
        <v>2620</v>
      </c>
      <c r="N5913" s="21">
        <v>110</v>
      </c>
      <c r="O5913" s="22" t="str">
        <f t="shared" si="184"/>
        <v>Asian</v>
      </c>
      <c r="P5913" s="19">
        <f t="shared" si="185"/>
        <v>17.95</v>
      </c>
    </row>
    <row r="5914" spans="12:16" x14ac:dyDescent="0.35">
      <c r="L5914" s="20">
        <v>5913</v>
      </c>
      <c r="M5914" s="20">
        <v>2621</v>
      </c>
      <c r="N5914" s="21">
        <v>110</v>
      </c>
      <c r="O5914" s="22" t="str">
        <f t="shared" si="184"/>
        <v>Asian</v>
      </c>
      <c r="P5914" s="19">
        <f t="shared" si="185"/>
        <v>17.95</v>
      </c>
    </row>
    <row r="5915" spans="12:16" x14ac:dyDescent="0.35">
      <c r="L5915" s="20">
        <v>5914</v>
      </c>
      <c r="M5915" s="20">
        <v>2622</v>
      </c>
      <c r="N5915" s="21">
        <v>104</v>
      </c>
      <c r="O5915" s="22" t="str">
        <f t="shared" si="184"/>
        <v>American</v>
      </c>
      <c r="P5915" s="19">
        <f t="shared" si="185"/>
        <v>10.5</v>
      </c>
    </row>
    <row r="5916" spans="12:16" x14ac:dyDescent="0.35">
      <c r="L5916" s="20">
        <v>5915</v>
      </c>
      <c r="M5916" s="20">
        <v>2622</v>
      </c>
      <c r="N5916" s="21">
        <v>124</v>
      </c>
      <c r="O5916" s="22" t="str">
        <f t="shared" si="184"/>
        <v>Italian</v>
      </c>
      <c r="P5916" s="19">
        <f t="shared" si="185"/>
        <v>14.5</v>
      </c>
    </row>
    <row r="5917" spans="12:16" x14ac:dyDescent="0.35">
      <c r="L5917" s="20">
        <v>5916</v>
      </c>
      <c r="M5917" s="20">
        <v>2622</v>
      </c>
      <c r="N5917" s="21">
        <v>131</v>
      </c>
      <c r="O5917" s="22" t="str">
        <f t="shared" si="184"/>
        <v>Italian</v>
      </c>
      <c r="P5917" s="19">
        <f t="shared" si="185"/>
        <v>17.95</v>
      </c>
    </row>
    <row r="5918" spans="12:16" x14ac:dyDescent="0.35">
      <c r="L5918" s="20">
        <v>5917</v>
      </c>
      <c r="M5918" s="20">
        <v>2623</v>
      </c>
      <c r="N5918" s="21">
        <v>111</v>
      </c>
      <c r="O5918" s="22" t="str">
        <f t="shared" si="184"/>
        <v>Asian</v>
      </c>
      <c r="P5918" s="19">
        <f t="shared" si="185"/>
        <v>11.95</v>
      </c>
    </row>
    <row r="5919" spans="12:16" x14ac:dyDescent="0.35">
      <c r="L5919" s="20">
        <v>5918</v>
      </c>
      <c r="M5919" s="20">
        <v>2624</v>
      </c>
      <c r="N5919" s="21">
        <v>108</v>
      </c>
      <c r="O5919" s="22" t="str">
        <f t="shared" si="184"/>
        <v>Asian</v>
      </c>
      <c r="P5919" s="19">
        <f t="shared" si="185"/>
        <v>14.5</v>
      </c>
    </row>
    <row r="5920" spans="12:16" x14ac:dyDescent="0.35">
      <c r="L5920" s="20">
        <v>5919</v>
      </c>
      <c r="M5920" s="20">
        <v>2624</v>
      </c>
      <c r="N5920" s="21">
        <v>121</v>
      </c>
      <c r="O5920" s="22" t="str">
        <f t="shared" si="184"/>
        <v>Mexican</v>
      </c>
      <c r="P5920" s="19">
        <f t="shared" si="185"/>
        <v>10.5</v>
      </c>
    </row>
    <row r="5921" spans="12:16" x14ac:dyDescent="0.35">
      <c r="L5921" s="20">
        <v>5920</v>
      </c>
      <c r="M5921" s="20">
        <v>2625</v>
      </c>
      <c r="N5921" s="21">
        <v>109</v>
      </c>
      <c r="O5921" s="22" t="str">
        <f t="shared" si="184"/>
        <v>Asian</v>
      </c>
      <c r="P5921" s="19">
        <f t="shared" si="185"/>
        <v>17.95</v>
      </c>
    </row>
    <row r="5922" spans="12:16" x14ac:dyDescent="0.35">
      <c r="L5922" s="20">
        <v>5921</v>
      </c>
      <c r="M5922" s="20">
        <v>2625</v>
      </c>
      <c r="N5922" s="21">
        <v>111</v>
      </c>
      <c r="O5922" s="22" t="str">
        <f t="shared" si="184"/>
        <v>Asian</v>
      </c>
      <c r="P5922" s="19">
        <f t="shared" si="185"/>
        <v>11.95</v>
      </c>
    </row>
    <row r="5923" spans="12:16" x14ac:dyDescent="0.35">
      <c r="L5923" s="20">
        <v>5922</v>
      </c>
      <c r="M5923" s="20">
        <v>2625</v>
      </c>
      <c r="N5923" s="21">
        <v>122</v>
      </c>
      <c r="O5923" s="22" t="str">
        <f t="shared" si="184"/>
        <v>Mexican</v>
      </c>
      <c r="P5923" s="19">
        <f t="shared" si="185"/>
        <v>7</v>
      </c>
    </row>
    <row r="5924" spans="12:16" x14ac:dyDescent="0.35">
      <c r="L5924" s="20">
        <v>5923</v>
      </c>
      <c r="M5924" s="20">
        <v>2625</v>
      </c>
      <c r="N5924" s="21">
        <v>131</v>
      </c>
      <c r="O5924" s="22" t="str">
        <f t="shared" si="184"/>
        <v>Italian</v>
      </c>
      <c r="P5924" s="19">
        <f t="shared" si="185"/>
        <v>17.95</v>
      </c>
    </row>
    <row r="5925" spans="12:16" x14ac:dyDescent="0.35">
      <c r="L5925" s="20">
        <v>5924</v>
      </c>
      <c r="M5925" s="20">
        <v>2626</v>
      </c>
      <c r="N5925" s="21">
        <v>102</v>
      </c>
      <c r="O5925" s="22" t="str">
        <f t="shared" si="184"/>
        <v>American</v>
      </c>
      <c r="P5925" s="19">
        <f t="shared" si="185"/>
        <v>13.95</v>
      </c>
    </row>
    <row r="5926" spans="12:16" x14ac:dyDescent="0.35">
      <c r="L5926" s="20">
        <v>5925</v>
      </c>
      <c r="M5926" s="20">
        <v>2626</v>
      </c>
      <c r="N5926" s="21">
        <v>122</v>
      </c>
      <c r="O5926" s="22" t="str">
        <f t="shared" si="184"/>
        <v>Mexican</v>
      </c>
      <c r="P5926" s="19">
        <f t="shared" si="185"/>
        <v>7</v>
      </c>
    </row>
    <row r="5927" spans="12:16" x14ac:dyDescent="0.35">
      <c r="L5927" s="20">
        <v>5926</v>
      </c>
      <c r="M5927" s="20">
        <v>2626</v>
      </c>
      <c r="N5927" s="21">
        <v>106</v>
      </c>
      <c r="O5927" s="22" t="str">
        <f t="shared" si="184"/>
        <v>American</v>
      </c>
      <c r="P5927" s="19">
        <f t="shared" si="185"/>
        <v>7</v>
      </c>
    </row>
    <row r="5928" spans="12:16" x14ac:dyDescent="0.35">
      <c r="L5928" s="20">
        <v>5927</v>
      </c>
      <c r="M5928" s="20">
        <v>2626</v>
      </c>
      <c r="N5928" s="21" t="s">
        <v>45</v>
      </c>
      <c r="O5928" s="22" t="e">
        <f t="shared" si="184"/>
        <v>#N/A</v>
      </c>
      <c r="P5928" s="19" t="e">
        <f t="shared" si="185"/>
        <v>#N/A</v>
      </c>
    </row>
    <row r="5929" spans="12:16" x14ac:dyDescent="0.35">
      <c r="L5929" s="20">
        <v>5928</v>
      </c>
      <c r="M5929" s="20">
        <v>2627</v>
      </c>
      <c r="N5929" s="21">
        <v>113</v>
      </c>
      <c r="O5929" s="22" t="str">
        <f t="shared" si="184"/>
        <v>Asian</v>
      </c>
      <c r="P5929" s="19">
        <f t="shared" si="185"/>
        <v>5</v>
      </c>
    </row>
    <row r="5930" spans="12:16" x14ac:dyDescent="0.35">
      <c r="L5930" s="20">
        <v>5929</v>
      </c>
      <c r="M5930" s="20">
        <v>2627</v>
      </c>
      <c r="N5930" s="21">
        <v>105</v>
      </c>
      <c r="O5930" s="22" t="str">
        <f t="shared" si="184"/>
        <v>American</v>
      </c>
      <c r="P5930" s="19">
        <f t="shared" si="185"/>
        <v>7</v>
      </c>
    </row>
    <row r="5931" spans="12:16" x14ac:dyDescent="0.35">
      <c r="L5931" s="20">
        <v>5930</v>
      </c>
      <c r="M5931" s="20">
        <v>2628</v>
      </c>
      <c r="N5931" s="21">
        <v>107</v>
      </c>
      <c r="O5931" s="22" t="str">
        <f t="shared" si="184"/>
        <v>Asian</v>
      </c>
      <c r="P5931" s="19">
        <f t="shared" si="185"/>
        <v>16.5</v>
      </c>
    </row>
    <row r="5932" spans="12:16" x14ac:dyDescent="0.35">
      <c r="L5932" s="20">
        <v>5931</v>
      </c>
      <c r="M5932" s="20">
        <v>2628</v>
      </c>
      <c r="N5932" s="21">
        <v>126</v>
      </c>
      <c r="O5932" s="22" t="str">
        <f t="shared" si="184"/>
        <v>Italian</v>
      </c>
      <c r="P5932" s="19">
        <f t="shared" si="185"/>
        <v>14.5</v>
      </c>
    </row>
    <row r="5933" spans="12:16" x14ac:dyDescent="0.35">
      <c r="L5933" s="20">
        <v>5932</v>
      </c>
      <c r="M5933" s="20">
        <v>2628</v>
      </c>
      <c r="N5933" s="21">
        <v>113</v>
      </c>
      <c r="O5933" s="22" t="str">
        <f t="shared" si="184"/>
        <v>Asian</v>
      </c>
      <c r="P5933" s="19">
        <f t="shared" si="185"/>
        <v>5</v>
      </c>
    </row>
    <row r="5934" spans="12:16" x14ac:dyDescent="0.35">
      <c r="L5934" s="20">
        <v>5933</v>
      </c>
      <c r="M5934" s="20">
        <v>2628</v>
      </c>
      <c r="N5934" s="21" t="s">
        <v>45</v>
      </c>
      <c r="O5934" s="22" t="e">
        <f t="shared" si="184"/>
        <v>#N/A</v>
      </c>
      <c r="P5934" s="19" t="e">
        <f t="shared" si="185"/>
        <v>#N/A</v>
      </c>
    </row>
    <row r="5935" spans="12:16" x14ac:dyDescent="0.35">
      <c r="L5935" s="20">
        <v>5934</v>
      </c>
      <c r="M5935" s="20">
        <v>2629</v>
      </c>
      <c r="N5935" s="21">
        <v>120</v>
      </c>
      <c r="O5935" s="22" t="str">
        <f t="shared" si="184"/>
        <v>Mexican</v>
      </c>
      <c r="P5935" s="19">
        <f t="shared" si="185"/>
        <v>13.95</v>
      </c>
    </row>
    <row r="5936" spans="12:16" x14ac:dyDescent="0.35">
      <c r="L5936" s="20">
        <v>5935</v>
      </c>
      <c r="M5936" s="20">
        <v>2630</v>
      </c>
      <c r="N5936" s="21">
        <v>118</v>
      </c>
      <c r="O5936" s="22" t="str">
        <f t="shared" si="184"/>
        <v>Mexican</v>
      </c>
      <c r="P5936" s="19">
        <f t="shared" si="185"/>
        <v>14.95</v>
      </c>
    </row>
    <row r="5937" spans="12:16" x14ac:dyDescent="0.35">
      <c r="L5937" s="20">
        <v>5936</v>
      </c>
      <c r="M5937" s="20">
        <v>2630</v>
      </c>
      <c r="N5937" s="21">
        <v>121</v>
      </c>
      <c r="O5937" s="22" t="str">
        <f t="shared" si="184"/>
        <v>Mexican</v>
      </c>
      <c r="P5937" s="19">
        <f t="shared" si="185"/>
        <v>10.5</v>
      </c>
    </row>
    <row r="5938" spans="12:16" x14ac:dyDescent="0.35">
      <c r="L5938" s="20">
        <v>5937</v>
      </c>
      <c r="M5938" s="20">
        <v>2630</v>
      </c>
      <c r="N5938" s="21">
        <v>106</v>
      </c>
      <c r="O5938" s="22" t="str">
        <f t="shared" si="184"/>
        <v>American</v>
      </c>
      <c r="P5938" s="19">
        <f t="shared" si="185"/>
        <v>7</v>
      </c>
    </row>
    <row r="5939" spans="12:16" x14ac:dyDescent="0.35">
      <c r="L5939" s="20">
        <v>5938</v>
      </c>
      <c r="M5939" s="20">
        <v>2631</v>
      </c>
      <c r="N5939" s="21">
        <v>107</v>
      </c>
      <c r="O5939" s="22" t="str">
        <f t="shared" si="184"/>
        <v>Asian</v>
      </c>
      <c r="P5939" s="19">
        <f t="shared" si="185"/>
        <v>16.5</v>
      </c>
    </row>
    <row r="5940" spans="12:16" x14ac:dyDescent="0.35">
      <c r="L5940" s="20">
        <v>5939</v>
      </c>
      <c r="M5940" s="20">
        <v>2631</v>
      </c>
      <c r="N5940" s="21">
        <v>126</v>
      </c>
      <c r="O5940" s="22" t="str">
        <f t="shared" si="184"/>
        <v>Italian</v>
      </c>
      <c r="P5940" s="19">
        <f t="shared" si="185"/>
        <v>14.5</v>
      </c>
    </row>
    <row r="5941" spans="12:16" x14ac:dyDescent="0.35">
      <c r="L5941" s="20">
        <v>5940</v>
      </c>
      <c r="M5941" s="20">
        <v>2631</v>
      </c>
      <c r="N5941" s="21">
        <v>113</v>
      </c>
      <c r="O5941" s="22" t="str">
        <f t="shared" si="184"/>
        <v>Asian</v>
      </c>
      <c r="P5941" s="19">
        <f t="shared" si="185"/>
        <v>5</v>
      </c>
    </row>
    <row r="5942" spans="12:16" x14ac:dyDescent="0.35">
      <c r="L5942" s="20">
        <v>5941</v>
      </c>
      <c r="M5942" s="20">
        <v>2631</v>
      </c>
      <c r="N5942" s="21">
        <v>118</v>
      </c>
      <c r="O5942" s="22" t="str">
        <f t="shared" si="184"/>
        <v>Mexican</v>
      </c>
      <c r="P5942" s="19">
        <f t="shared" si="185"/>
        <v>14.95</v>
      </c>
    </row>
    <row r="5943" spans="12:16" x14ac:dyDescent="0.35">
      <c r="L5943" s="20">
        <v>5942</v>
      </c>
      <c r="M5943" s="20">
        <v>2632</v>
      </c>
      <c r="N5943" s="21">
        <v>108</v>
      </c>
      <c r="O5943" s="22" t="str">
        <f t="shared" si="184"/>
        <v>Asian</v>
      </c>
      <c r="P5943" s="19">
        <f t="shared" si="185"/>
        <v>14.5</v>
      </c>
    </row>
    <row r="5944" spans="12:16" x14ac:dyDescent="0.35">
      <c r="L5944" s="20">
        <v>5943</v>
      </c>
      <c r="M5944" s="20">
        <v>2632</v>
      </c>
      <c r="N5944" s="21">
        <v>117</v>
      </c>
      <c r="O5944" s="22" t="str">
        <f t="shared" si="184"/>
        <v>Mexican</v>
      </c>
      <c r="P5944" s="19">
        <f t="shared" si="185"/>
        <v>12.95</v>
      </c>
    </row>
    <row r="5945" spans="12:16" x14ac:dyDescent="0.35">
      <c r="L5945" s="20">
        <v>5944</v>
      </c>
      <c r="M5945" s="20">
        <v>2633</v>
      </c>
      <c r="N5945" s="21">
        <v>113</v>
      </c>
      <c r="O5945" s="22" t="str">
        <f t="shared" si="184"/>
        <v>Asian</v>
      </c>
      <c r="P5945" s="19">
        <f t="shared" si="185"/>
        <v>5</v>
      </c>
    </row>
    <row r="5946" spans="12:16" x14ac:dyDescent="0.35">
      <c r="L5946" s="20">
        <v>5945</v>
      </c>
      <c r="M5946" s="20">
        <v>2633</v>
      </c>
      <c r="N5946" s="21">
        <v>113</v>
      </c>
      <c r="O5946" s="22" t="str">
        <f t="shared" si="184"/>
        <v>Asian</v>
      </c>
      <c r="P5946" s="19">
        <f t="shared" si="185"/>
        <v>5</v>
      </c>
    </row>
    <row r="5947" spans="12:16" x14ac:dyDescent="0.35">
      <c r="L5947" s="20">
        <v>5946</v>
      </c>
      <c r="M5947" s="20">
        <v>2633</v>
      </c>
      <c r="N5947" s="21">
        <v>120</v>
      </c>
      <c r="O5947" s="22" t="str">
        <f t="shared" si="184"/>
        <v>Mexican</v>
      </c>
      <c r="P5947" s="19">
        <f t="shared" si="185"/>
        <v>13.95</v>
      </c>
    </row>
    <row r="5948" spans="12:16" x14ac:dyDescent="0.35">
      <c r="L5948" s="20">
        <v>5947</v>
      </c>
      <c r="M5948" s="20">
        <v>2633</v>
      </c>
      <c r="N5948" s="21">
        <v>122</v>
      </c>
      <c r="O5948" s="22" t="str">
        <f t="shared" si="184"/>
        <v>Mexican</v>
      </c>
      <c r="P5948" s="19">
        <f t="shared" si="185"/>
        <v>7</v>
      </c>
    </row>
    <row r="5949" spans="12:16" x14ac:dyDescent="0.35">
      <c r="L5949" s="20">
        <v>5948</v>
      </c>
      <c r="M5949" s="20">
        <v>2634</v>
      </c>
      <c r="N5949" s="21">
        <v>125</v>
      </c>
      <c r="O5949" s="22" t="str">
        <f t="shared" si="184"/>
        <v>Italian</v>
      </c>
      <c r="P5949" s="19">
        <f t="shared" si="185"/>
        <v>17.95</v>
      </c>
    </row>
    <row r="5950" spans="12:16" x14ac:dyDescent="0.35">
      <c r="L5950" s="20">
        <v>5949</v>
      </c>
      <c r="M5950" s="20">
        <v>2634</v>
      </c>
      <c r="N5950" s="21">
        <v>113</v>
      </c>
      <c r="O5950" s="22" t="str">
        <f t="shared" si="184"/>
        <v>Asian</v>
      </c>
      <c r="P5950" s="19">
        <f t="shared" si="185"/>
        <v>5</v>
      </c>
    </row>
    <row r="5951" spans="12:16" x14ac:dyDescent="0.35">
      <c r="L5951" s="20">
        <v>5950</v>
      </c>
      <c r="M5951" s="20">
        <v>2635</v>
      </c>
      <c r="N5951" s="21">
        <v>113</v>
      </c>
      <c r="O5951" s="22" t="str">
        <f t="shared" si="184"/>
        <v>Asian</v>
      </c>
      <c r="P5951" s="19">
        <f t="shared" si="185"/>
        <v>5</v>
      </c>
    </row>
    <row r="5952" spans="12:16" x14ac:dyDescent="0.35">
      <c r="L5952" s="20">
        <v>5951</v>
      </c>
      <c r="M5952" s="20">
        <v>2636</v>
      </c>
      <c r="N5952" s="21">
        <v>112</v>
      </c>
      <c r="O5952" s="22" t="str">
        <f t="shared" si="184"/>
        <v>Asian</v>
      </c>
      <c r="P5952" s="19">
        <f t="shared" si="185"/>
        <v>14.95</v>
      </c>
    </row>
    <row r="5953" spans="12:16" x14ac:dyDescent="0.35">
      <c r="L5953" s="20">
        <v>5952</v>
      </c>
      <c r="M5953" s="20">
        <v>2637</v>
      </c>
      <c r="N5953" s="21">
        <v>101</v>
      </c>
      <c r="O5953" s="22" t="str">
        <f t="shared" si="184"/>
        <v>American</v>
      </c>
      <c r="P5953" s="19">
        <f t="shared" si="185"/>
        <v>12.95</v>
      </c>
    </row>
    <row r="5954" spans="12:16" x14ac:dyDescent="0.35">
      <c r="L5954" s="20">
        <v>5953</v>
      </c>
      <c r="M5954" s="20">
        <v>2638</v>
      </c>
      <c r="N5954" s="21">
        <v>103</v>
      </c>
      <c r="O5954" s="22" t="str">
        <f t="shared" si="184"/>
        <v>American</v>
      </c>
      <c r="P5954" s="19">
        <f t="shared" si="185"/>
        <v>9</v>
      </c>
    </row>
    <row r="5955" spans="12:16" x14ac:dyDescent="0.35">
      <c r="L5955" s="20">
        <v>5954</v>
      </c>
      <c r="M5955" s="20">
        <v>2638</v>
      </c>
      <c r="N5955" s="21">
        <v>119</v>
      </c>
      <c r="O5955" s="22" t="str">
        <f t="shared" ref="O5955:O6018" si="186">_xlfn.XLOOKUP(N5955,$A$2:$A$33,$C$2:$C$33)</f>
        <v>Mexican</v>
      </c>
      <c r="P5955" s="19">
        <f t="shared" ref="P5955:P6018" si="187">_xlfn.XLOOKUP(N5955,$A$2:$A$33,$D$2:$D$33)</f>
        <v>11.95</v>
      </c>
    </row>
    <row r="5956" spans="12:16" x14ac:dyDescent="0.35">
      <c r="L5956" s="20">
        <v>5955</v>
      </c>
      <c r="M5956" s="20">
        <v>2638</v>
      </c>
      <c r="N5956" s="21">
        <v>106</v>
      </c>
      <c r="O5956" s="22" t="str">
        <f t="shared" si="186"/>
        <v>American</v>
      </c>
      <c r="P5956" s="19">
        <f t="shared" si="187"/>
        <v>7</v>
      </c>
    </row>
    <row r="5957" spans="12:16" x14ac:dyDescent="0.35">
      <c r="L5957" s="20">
        <v>5956</v>
      </c>
      <c r="M5957" s="20">
        <v>2639</v>
      </c>
      <c r="N5957" s="21">
        <v>105</v>
      </c>
      <c r="O5957" s="22" t="str">
        <f t="shared" si="186"/>
        <v>American</v>
      </c>
      <c r="P5957" s="19">
        <f t="shared" si="187"/>
        <v>7</v>
      </c>
    </row>
    <row r="5958" spans="12:16" x14ac:dyDescent="0.35">
      <c r="L5958" s="20">
        <v>5957</v>
      </c>
      <c r="M5958" s="20">
        <v>2639</v>
      </c>
      <c r="N5958" s="21">
        <v>106</v>
      </c>
      <c r="O5958" s="22" t="str">
        <f t="shared" si="186"/>
        <v>American</v>
      </c>
      <c r="P5958" s="19">
        <f t="shared" si="187"/>
        <v>7</v>
      </c>
    </row>
    <row r="5959" spans="12:16" x14ac:dyDescent="0.35">
      <c r="L5959" s="20">
        <v>5958</v>
      </c>
      <c r="M5959" s="20">
        <v>2640</v>
      </c>
      <c r="N5959" s="21">
        <v>101</v>
      </c>
      <c r="O5959" s="22" t="str">
        <f t="shared" si="186"/>
        <v>American</v>
      </c>
      <c r="P5959" s="19">
        <f t="shared" si="187"/>
        <v>12.95</v>
      </c>
    </row>
    <row r="5960" spans="12:16" x14ac:dyDescent="0.35">
      <c r="L5960" s="20">
        <v>5959</v>
      </c>
      <c r="M5960" s="20">
        <v>2641</v>
      </c>
      <c r="N5960" s="21">
        <v>107</v>
      </c>
      <c r="O5960" s="22" t="str">
        <f t="shared" si="186"/>
        <v>Asian</v>
      </c>
      <c r="P5960" s="19">
        <f t="shared" si="187"/>
        <v>16.5</v>
      </c>
    </row>
    <row r="5961" spans="12:16" x14ac:dyDescent="0.35">
      <c r="L5961" s="20">
        <v>5960</v>
      </c>
      <c r="M5961" s="20">
        <v>2641</v>
      </c>
      <c r="N5961" s="21">
        <v>125</v>
      </c>
      <c r="O5961" s="22" t="str">
        <f t="shared" si="186"/>
        <v>Italian</v>
      </c>
      <c r="P5961" s="19">
        <f t="shared" si="187"/>
        <v>17.95</v>
      </c>
    </row>
    <row r="5962" spans="12:16" x14ac:dyDescent="0.35">
      <c r="L5962" s="20">
        <v>5961</v>
      </c>
      <c r="M5962" s="20">
        <v>2641</v>
      </c>
      <c r="N5962" s="21">
        <v>110</v>
      </c>
      <c r="O5962" s="22" t="str">
        <f t="shared" si="186"/>
        <v>Asian</v>
      </c>
      <c r="P5962" s="19">
        <f t="shared" si="187"/>
        <v>17.95</v>
      </c>
    </row>
    <row r="5963" spans="12:16" x14ac:dyDescent="0.35">
      <c r="L5963" s="20">
        <v>5962</v>
      </c>
      <c r="M5963" s="20">
        <v>2641</v>
      </c>
      <c r="N5963" s="21">
        <v>106</v>
      </c>
      <c r="O5963" s="22" t="str">
        <f t="shared" si="186"/>
        <v>American</v>
      </c>
      <c r="P5963" s="19">
        <f t="shared" si="187"/>
        <v>7</v>
      </c>
    </row>
    <row r="5964" spans="12:16" x14ac:dyDescent="0.35">
      <c r="L5964" s="20">
        <v>5963</v>
      </c>
      <c r="M5964" s="20">
        <v>2642</v>
      </c>
      <c r="N5964" s="21">
        <v>109</v>
      </c>
      <c r="O5964" s="22" t="str">
        <f t="shared" si="186"/>
        <v>Asian</v>
      </c>
      <c r="P5964" s="19">
        <f t="shared" si="187"/>
        <v>17.95</v>
      </c>
    </row>
    <row r="5965" spans="12:16" x14ac:dyDescent="0.35">
      <c r="L5965" s="20">
        <v>5964</v>
      </c>
      <c r="M5965" s="20">
        <v>2643</v>
      </c>
      <c r="N5965" s="21">
        <v>109</v>
      </c>
      <c r="O5965" s="22" t="str">
        <f t="shared" si="186"/>
        <v>Asian</v>
      </c>
      <c r="P5965" s="19">
        <f t="shared" si="187"/>
        <v>17.95</v>
      </c>
    </row>
    <row r="5966" spans="12:16" x14ac:dyDescent="0.35">
      <c r="L5966" s="20">
        <v>5965</v>
      </c>
      <c r="M5966" s="20">
        <v>2643</v>
      </c>
      <c r="N5966" s="21">
        <v>106</v>
      </c>
      <c r="O5966" s="22" t="str">
        <f t="shared" si="186"/>
        <v>American</v>
      </c>
      <c r="P5966" s="19">
        <f t="shared" si="187"/>
        <v>7</v>
      </c>
    </row>
    <row r="5967" spans="12:16" x14ac:dyDescent="0.35">
      <c r="L5967" s="20">
        <v>5966</v>
      </c>
      <c r="M5967" s="20">
        <v>2644</v>
      </c>
      <c r="N5967" s="21">
        <v>108</v>
      </c>
      <c r="O5967" s="22" t="str">
        <f t="shared" si="186"/>
        <v>Asian</v>
      </c>
      <c r="P5967" s="19">
        <f t="shared" si="187"/>
        <v>14.5</v>
      </c>
    </row>
    <row r="5968" spans="12:16" x14ac:dyDescent="0.35">
      <c r="L5968" s="20">
        <v>5967</v>
      </c>
      <c r="M5968" s="20">
        <v>2644</v>
      </c>
      <c r="N5968" s="21">
        <v>109</v>
      </c>
      <c r="O5968" s="22" t="str">
        <f t="shared" si="186"/>
        <v>Asian</v>
      </c>
      <c r="P5968" s="19">
        <f t="shared" si="187"/>
        <v>17.95</v>
      </c>
    </row>
    <row r="5969" spans="12:16" x14ac:dyDescent="0.35">
      <c r="L5969" s="20">
        <v>5968</v>
      </c>
      <c r="M5969" s="20">
        <v>2644</v>
      </c>
      <c r="N5969" s="21">
        <v>105</v>
      </c>
      <c r="O5969" s="22" t="str">
        <f t="shared" si="186"/>
        <v>American</v>
      </c>
      <c r="P5969" s="19">
        <f t="shared" si="187"/>
        <v>7</v>
      </c>
    </row>
    <row r="5970" spans="12:16" x14ac:dyDescent="0.35">
      <c r="L5970" s="20">
        <v>5969</v>
      </c>
      <c r="M5970" s="20">
        <v>2645</v>
      </c>
      <c r="N5970" s="21">
        <v>102</v>
      </c>
      <c r="O5970" s="22" t="str">
        <f t="shared" si="186"/>
        <v>American</v>
      </c>
      <c r="P5970" s="19">
        <f t="shared" si="187"/>
        <v>13.95</v>
      </c>
    </row>
    <row r="5971" spans="12:16" x14ac:dyDescent="0.35">
      <c r="L5971" s="20">
        <v>5970</v>
      </c>
      <c r="M5971" s="20">
        <v>2645</v>
      </c>
      <c r="N5971" s="21">
        <v>123</v>
      </c>
      <c r="O5971" s="22" t="str">
        <f t="shared" si="186"/>
        <v>Mexican</v>
      </c>
      <c r="P5971" s="19">
        <f t="shared" si="187"/>
        <v>9</v>
      </c>
    </row>
    <row r="5972" spans="12:16" x14ac:dyDescent="0.35">
      <c r="L5972" s="20">
        <v>5971</v>
      </c>
      <c r="M5972" s="20">
        <v>2646</v>
      </c>
      <c r="N5972" s="21">
        <v>107</v>
      </c>
      <c r="O5972" s="22" t="str">
        <f t="shared" si="186"/>
        <v>Asian</v>
      </c>
      <c r="P5972" s="19">
        <f t="shared" si="187"/>
        <v>16.5</v>
      </c>
    </row>
    <row r="5973" spans="12:16" x14ac:dyDescent="0.35">
      <c r="L5973" s="20">
        <v>5972</v>
      </c>
      <c r="M5973" s="20">
        <v>2647</v>
      </c>
      <c r="N5973" s="21">
        <v>115</v>
      </c>
      <c r="O5973" s="22" t="str">
        <f t="shared" si="186"/>
        <v>Mexican</v>
      </c>
      <c r="P5973" s="19">
        <f t="shared" si="187"/>
        <v>11.95</v>
      </c>
    </row>
    <row r="5974" spans="12:16" x14ac:dyDescent="0.35">
      <c r="L5974" s="20">
        <v>5973</v>
      </c>
      <c r="M5974" s="20">
        <v>2647</v>
      </c>
      <c r="N5974" s="21">
        <v>110</v>
      </c>
      <c r="O5974" s="22" t="str">
        <f t="shared" si="186"/>
        <v>Asian</v>
      </c>
      <c r="P5974" s="19">
        <f t="shared" si="187"/>
        <v>17.95</v>
      </c>
    </row>
    <row r="5975" spans="12:16" x14ac:dyDescent="0.35">
      <c r="L5975" s="20">
        <v>5974</v>
      </c>
      <c r="M5975" s="20">
        <v>2647</v>
      </c>
      <c r="N5975" s="21">
        <v>118</v>
      </c>
      <c r="O5975" s="22" t="str">
        <f t="shared" si="186"/>
        <v>Mexican</v>
      </c>
      <c r="P5975" s="19">
        <f t="shared" si="187"/>
        <v>14.95</v>
      </c>
    </row>
    <row r="5976" spans="12:16" x14ac:dyDescent="0.35">
      <c r="L5976" s="20">
        <v>5975</v>
      </c>
      <c r="M5976" s="20">
        <v>2647</v>
      </c>
      <c r="N5976" s="21">
        <v>122</v>
      </c>
      <c r="O5976" s="22" t="str">
        <f t="shared" si="186"/>
        <v>Mexican</v>
      </c>
      <c r="P5976" s="19">
        <f t="shared" si="187"/>
        <v>7</v>
      </c>
    </row>
    <row r="5977" spans="12:16" x14ac:dyDescent="0.35">
      <c r="L5977" s="20">
        <v>5976</v>
      </c>
      <c r="M5977" s="20">
        <v>2648</v>
      </c>
      <c r="N5977" s="21">
        <v>101</v>
      </c>
      <c r="O5977" s="22" t="str">
        <f t="shared" si="186"/>
        <v>American</v>
      </c>
      <c r="P5977" s="19">
        <f t="shared" si="187"/>
        <v>12.95</v>
      </c>
    </row>
    <row r="5978" spans="12:16" x14ac:dyDescent="0.35">
      <c r="L5978" s="20">
        <v>5977</v>
      </c>
      <c r="M5978" s="20">
        <v>2648</v>
      </c>
      <c r="N5978" s="21">
        <v>107</v>
      </c>
      <c r="O5978" s="22" t="str">
        <f t="shared" si="186"/>
        <v>Asian</v>
      </c>
      <c r="P5978" s="19">
        <f t="shared" si="187"/>
        <v>16.5</v>
      </c>
    </row>
    <row r="5979" spans="12:16" x14ac:dyDescent="0.35">
      <c r="L5979" s="20">
        <v>5978</v>
      </c>
      <c r="M5979" s="20">
        <v>2648</v>
      </c>
      <c r="N5979" s="21">
        <v>102</v>
      </c>
      <c r="O5979" s="22" t="str">
        <f t="shared" si="186"/>
        <v>American</v>
      </c>
      <c r="P5979" s="19">
        <f t="shared" si="187"/>
        <v>13.95</v>
      </c>
    </row>
    <row r="5980" spans="12:16" x14ac:dyDescent="0.35">
      <c r="L5980" s="20">
        <v>5979</v>
      </c>
      <c r="M5980" s="20">
        <v>2649</v>
      </c>
      <c r="N5980" s="21">
        <v>109</v>
      </c>
      <c r="O5980" s="22" t="str">
        <f t="shared" si="186"/>
        <v>Asian</v>
      </c>
      <c r="P5980" s="19">
        <f t="shared" si="187"/>
        <v>17.95</v>
      </c>
    </row>
    <row r="5981" spans="12:16" x14ac:dyDescent="0.35">
      <c r="L5981" s="20">
        <v>5980</v>
      </c>
      <c r="M5981" s="20">
        <v>2649</v>
      </c>
      <c r="N5981" s="21">
        <v>123</v>
      </c>
      <c r="O5981" s="22" t="str">
        <f t="shared" si="186"/>
        <v>Mexican</v>
      </c>
      <c r="P5981" s="19">
        <f t="shared" si="187"/>
        <v>9</v>
      </c>
    </row>
    <row r="5982" spans="12:16" x14ac:dyDescent="0.35">
      <c r="L5982" s="20">
        <v>5981</v>
      </c>
      <c r="M5982" s="20">
        <v>2649</v>
      </c>
      <c r="N5982" s="21">
        <v>106</v>
      </c>
      <c r="O5982" s="22" t="str">
        <f t="shared" si="186"/>
        <v>American</v>
      </c>
      <c r="P5982" s="19">
        <f t="shared" si="187"/>
        <v>7</v>
      </c>
    </row>
    <row r="5983" spans="12:16" x14ac:dyDescent="0.35">
      <c r="L5983" s="20">
        <v>5982</v>
      </c>
      <c r="M5983" s="20">
        <v>2650</v>
      </c>
      <c r="N5983" s="21">
        <v>102</v>
      </c>
      <c r="O5983" s="22" t="str">
        <f t="shared" si="186"/>
        <v>American</v>
      </c>
      <c r="P5983" s="19">
        <f t="shared" si="187"/>
        <v>13.95</v>
      </c>
    </row>
    <row r="5984" spans="12:16" x14ac:dyDescent="0.35">
      <c r="L5984" s="20">
        <v>5983</v>
      </c>
      <c r="M5984" s="20">
        <v>2650</v>
      </c>
      <c r="N5984" s="21">
        <v>104</v>
      </c>
      <c r="O5984" s="22" t="str">
        <f t="shared" si="186"/>
        <v>American</v>
      </c>
      <c r="P5984" s="19">
        <f t="shared" si="187"/>
        <v>10.5</v>
      </c>
    </row>
    <row r="5985" spans="12:16" x14ac:dyDescent="0.35">
      <c r="L5985" s="20">
        <v>5984</v>
      </c>
      <c r="M5985" s="20">
        <v>2650</v>
      </c>
      <c r="N5985" s="21">
        <v>113</v>
      </c>
      <c r="O5985" s="22" t="str">
        <f t="shared" si="186"/>
        <v>Asian</v>
      </c>
      <c r="P5985" s="19">
        <f t="shared" si="187"/>
        <v>5</v>
      </c>
    </row>
    <row r="5986" spans="12:16" x14ac:dyDescent="0.35">
      <c r="L5986" s="20">
        <v>5985</v>
      </c>
      <c r="M5986" s="20">
        <v>2650</v>
      </c>
      <c r="N5986" s="21">
        <v>122</v>
      </c>
      <c r="O5986" s="22" t="str">
        <f t="shared" si="186"/>
        <v>Mexican</v>
      </c>
      <c r="P5986" s="19">
        <f t="shared" si="187"/>
        <v>7</v>
      </c>
    </row>
    <row r="5987" spans="12:16" x14ac:dyDescent="0.35">
      <c r="L5987" s="20">
        <v>5986</v>
      </c>
      <c r="M5987" s="20">
        <v>2651</v>
      </c>
      <c r="N5987" s="21">
        <v>102</v>
      </c>
      <c r="O5987" s="22" t="str">
        <f t="shared" si="186"/>
        <v>American</v>
      </c>
      <c r="P5987" s="19">
        <f t="shared" si="187"/>
        <v>13.95</v>
      </c>
    </row>
    <row r="5988" spans="12:16" x14ac:dyDescent="0.35">
      <c r="L5988" s="20">
        <v>5987</v>
      </c>
      <c r="M5988" s="20">
        <v>2652</v>
      </c>
      <c r="N5988" s="21">
        <v>109</v>
      </c>
      <c r="O5988" s="22" t="str">
        <f t="shared" si="186"/>
        <v>Asian</v>
      </c>
      <c r="P5988" s="19">
        <f t="shared" si="187"/>
        <v>17.95</v>
      </c>
    </row>
    <row r="5989" spans="12:16" x14ac:dyDescent="0.35">
      <c r="L5989" s="20">
        <v>5988</v>
      </c>
      <c r="M5989" s="20">
        <v>2653</v>
      </c>
      <c r="N5989" s="21">
        <v>115</v>
      </c>
      <c r="O5989" s="22" t="str">
        <f t="shared" si="186"/>
        <v>Mexican</v>
      </c>
      <c r="P5989" s="19">
        <f t="shared" si="187"/>
        <v>11.95</v>
      </c>
    </row>
    <row r="5990" spans="12:16" x14ac:dyDescent="0.35">
      <c r="L5990" s="20">
        <v>5989</v>
      </c>
      <c r="M5990" s="20">
        <v>2653</v>
      </c>
      <c r="N5990" s="21">
        <v>125</v>
      </c>
      <c r="O5990" s="22" t="str">
        <f t="shared" si="186"/>
        <v>Italian</v>
      </c>
      <c r="P5990" s="19">
        <f t="shared" si="187"/>
        <v>17.95</v>
      </c>
    </row>
    <row r="5991" spans="12:16" x14ac:dyDescent="0.35">
      <c r="L5991" s="20">
        <v>5990</v>
      </c>
      <c r="M5991" s="20">
        <v>2654</v>
      </c>
      <c r="N5991" s="21">
        <v>127</v>
      </c>
      <c r="O5991" s="22" t="str">
        <f t="shared" si="186"/>
        <v>Italian</v>
      </c>
      <c r="P5991" s="19">
        <f t="shared" si="187"/>
        <v>17.95</v>
      </c>
    </row>
    <row r="5992" spans="12:16" x14ac:dyDescent="0.35">
      <c r="L5992" s="20">
        <v>5991</v>
      </c>
      <c r="M5992" s="20">
        <v>2654</v>
      </c>
      <c r="N5992" s="21">
        <v>112</v>
      </c>
      <c r="O5992" s="22" t="str">
        <f t="shared" si="186"/>
        <v>Asian</v>
      </c>
      <c r="P5992" s="19">
        <f t="shared" si="187"/>
        <v>14.95</v>
      </c>
    </row>
    <row r="5993" spans="12:16" x14ac:dyDescent="0.35">
      <c r="L5993" s="20">
        <v>5992</v>
      </c>
      <c r="M5993" s="20">
        <v>2655</v>
      </c>
      <c r="N5993" s="21">
        <v>112</v>
      </c>
      <c r="O5993" s="22" t="str">
        <f t="shared" si="186"/>
        <v>Asian</v>
      </c>
      <c r="P5993" s="19">
        <f t="shared" si="187"/>
        <v>14.95</v>
      </c>
    </row>
    <row r="5994" spans="12:16" x14ac:dyDescent="0.35">
      <c r="L5994" s="20">
        <v>5993</v>
      </c>
      <c r="M5994" s="20">
        <v>2655</v>
      </c>
      <c r="N5994" s="21">
        <v>120</v>
      </c>
      <c r="O5994" s="22" t="str">
        <f t="shared" si="186"/>
        <v>Mexican</v>
      </c>
      <c r="P5994" s="19">
        <f t="shared" si="187"/>
        <v>13.95</v>
      </c>
    </row>
    <row r="5995" spans="12:16" x14ac:dyDescent="0.35">
      <c r="L5995" s="20">
        <v>5994</v>
      </c>
      <c r="M5995" s="20">
        <v>2655</v>
      </c>
      <c r="N5995" s="21">
        <v>114</v>
      </c>
      <c r="O5995" s="22" t="str">
        <f t="shared" si="186"/>
        <v>Asian</v>
      </c>
      <c r="P5995" s="19">
        <f t="shared" si="187"/>
        <v>9</v>
      </c>
    </row>
    <row r="5996" spans="12:16" x14ac:dyDescent="0.35">
      <c r="L5996" s="20">
        <v>5995</v>
      </c>
      <c r="M5996" s="20">
        <v>2655</v>
      </c>
      <c r="N5996" s="21">
        <v>132</v>
      </c>
      <c r="O5996" s="22" t="str">
        <f t="shared" si="186"/>
        <v>Italian</v>
      </c>
      <c r="P5996" s="19">
        <f t="shared" si="187"/>
        <v>16.95</v>
      </c>
    </row>
    <row r="5997" spans="12:16" x14ac:dyDescent="0.35">
      <c r="L5997" s="20">
        <v>5996</v>
      </c>
      <c r="M5997" s="20">
        <v>2656</v>
      </c>
      <c r="N5997" s="21">
        <v>107</v>
      </c>
      <c r="O5997" s="22" t="str">
        <f t="shared" si="186"/>
        <v>Asian</v>
      </c>
      <c r="P5997" s="19">
        <f t="shared" si="187"/>
        <v>16.5</v>
      </c>
    </row>
    <row r="5998" spans="12:16" x14ac:dyDescent="0.35">
      <c r="L5998" s="20">
        <v>5997</v>
      </c>
      <c r="M5998" s="20">
        <v>2657</v>
      </c>
      <c r="N5998" s="21">
        <v>117</v>
      </c>
      <c r="O5998" s="22" t="str">
        <f t="shared" si="186"/>
        <v>Mexican</v>
      </c>
      <c r="P5998" s="19">
        <f t="shared" si="187"/>
        <v>12.95</v>
      </c>
    </row>
    <row r="5999" spans="12:16" x14ac:dyDescent="0.35">
      <c r="L5999" s="20">
        <v>5998</v>
      </c>
      <c r="M5999" s="20">
        <v>2657</v>
      </c>
      <c r="N5999" s="21">
        <v>129</v>
      </c>
      <c r="O5999" s="22" t="str">
        <f t="shared" si="186"/>
        <v>Italian</v>
      </c>
      <c r="P5999" s="19">
        <f t="shared" si="187"/>
        <v>15.5</v>
      </c>
    </row>
    <row r="6000" spans="12:16" x14ac:dyDescent="0.35">
      <c r="L6000" s="20">
        <v>5999</v>
      </c>
      <c r="M6000" s="20">
        <v>2658</v>
      </c>
      <c r="N6000" s="21">
        <v>112</v>
      </c>
      <c r="O6000" s="22" t="str">
        <f t="shared" si="186"/>
        <v>Asian</v>
      </c>
      <c r="P6000" s="19">
        <f t="shared" si="187"/>
        <v>14.95</v>
      </c>
    </row>
    <row r="6001" spans="12:16" x14ac:dyDescent="0.35">
      <c r="L6001" s="20">
        <v>6000</v>
      </c>
      <c r="M6001" s="20">
        <v>2659</v>
      </c>
      <c r="N6001" s="21">
        <v>102</v>
      </c>
      <c r="O6001" s="22" t="str">
        <f t="shared" si="186"/>
        <v>American</v>
      </c>
      <c r="P6001" s="19">
        <f t="shared" si="187"/>
        <v>13.95</v>
      </c>
    </row>
    <row r="6002" spans="12:16" x14ac:dyDescent="0.35">
      <c r="L6002" s="20">
        <v>6001</v>
      </c>
      <c r="M6002" s="20">
        <v>2659</v>
      </c>
      <c r="N6002" s="21">
        <v>125</v>
      </c>
      <c r="O6002" s="22" t="str">
        <f t="shared" si="186"/>
        <v>Italian</v>
      </c>
      <c r="P6002" s="19">
        <f t="shared" si="187"/>
        <v>17.95</v>
      </c>
    </row>
    <row r="6003" spans="12:16" x14ac:dyDescent="0.35">
      <c r="L6003" s="20">
        <v>6002</v>
      </c>
      <c r="M6003" s="20">
        <v>2660</v>
      </c>
      <c r="N6003" s="21">
        <v>102</v>
      </c>
      <c r="O6003" s="22" t="str">
        <f t="shared" si="186"/>
        <v>American</v>
      </c>
      <c r="P6003" s="19">
        <f t="shared" si="187"/>
        <v>13.95</v>
      </c>
    </row>
    <row r="6004" spans="12:16" x14ac:dyDescent="0.35">
      <c r="L6004" s="20">
        <v>6003</v>
      </c>
      <c r="M6004" s="20">
        <v>2661</v>
      </c>
      <c r="N6004" s="21">
        <v>102</v>
      </c>
      <c r="O6004" s="22" t="str">
        <f t="shared" si="186"/>
        <v>American</v>
      </c>
      <c r="P6004" s="19">
        <f t="shared" si="187"/>
        <v>13.95</v>
      </c>
    </row>
    <row r="6005" spans="12:16" x14ac:dyDescent="0.35">
      <c r="L6005" s="20">
        <v>6004</v>
      </c>
      <c r="M6005" s="20">
        <v>2661</v>
      </c>
      <c r="N6005" s="21">
        <v>129</v>
      </c>
      <c r="O6005" s="22" t="str">
        <f t="shared" si="186"/>
        <v>Italian</v>
      </c>
      <c r="P6005" s="19">
        <f t="shared" si="187"/>
        <v>15.5</v>
      </c>
    </row>
    <row r="6006" spans="12:16" x14ac:dyDescent="0.35">
      <c r="L6006" s="20">
        <v>6005</v>
      </c>
      <c r="M6006" s="20">
        <v>2662</v>
      </c>
      <c r="N6006" s="21">
        <v>117</v>
      </c>
      <c r="O6006" s="22" t="str">
        <f t="shared" si="186"/>
        <v>Mexican</v>
      </c>
      <c r="P6006" s="19">
        <f t="shared" si="187"/>
        <v>12.95</v>
      </c>
    </row>
    <row r="6007" spans="12:16" x14ac:dyDescent="0.35">
      <c r="L6007" s="20">
        <v>6006</v>
      </c>
      <c r="M6007" s="20">
        <v>2662</v>
      </c>
      <c r="N6007" s="21">
        <v>121</v>
      </c>
      <c r="O6007" s="22" t="str">
        <f t="shared" si="186"/>
        <v>Mexican</v>
      </c>
      <c r="P6007" s="19">
        <f t="shared" si="187"/>
        <v>10.5</v>
      </c>
    </row>
    <row r="6008" spans="12:16" x14ac:dyDescent="0.35">
      <c r="L6008" s="20">
        <v>6007</v>
      </c>
      <c r="M6008" s="20">
        <v>2663</v>
      </c>
      <c r="N6008" s="21">
        <v>111</v>
      </c>
      <c r="O6008" s="22" t="str">
        <f t="shared" si="186"/>
        <v>Asian</v>
      </c>
      <c r="P6008" s="19">
        <f t="shared" si="187"/>
        <v>11.95</v>
      </c>
    </row>
    <row r="6009" spans="12:16" x14ac:dyDescent="0.35">
      <c r="L6009" s="20">
        <v>6008</v>
      </c>
      <c r="M6009" s="20">
        <v>2663</v>
      </c>
      <c r="N6009" s="21">
        <v>105</v>
      </c>
      <c r="O6009" s="22" t="str">
        <f t="shared" si="186"/>
        <v>American</v>
      </c>
      <c r="P6009" s="19">
        <f t="shared" si="187"/>
        <v>7</v>
      </c>
    </row>
    <row r="6010" spans="12:16" x14ac:dyDescent="0.35">
      <c r="L6010" s="20">
        <v>6009</v>
      </c>
      <c r="M6010" s="20">
        <v>2664</v>
      </c>
      <c r="N6010" s="21">
        <v>116</v>
      </c>
      <c r="O6010" s="22" t="str">
        <f t="shared" si="186"/>
        <v>Mexican</v>
      </c>
      <c r="P6010" s="19">
        <f t="shared" si="187"/>
        <v>13.95</v>
      </c>
    </row>
    <row r="6011" spans="12:16" x14ac:dyDescent="0.35">
      <c r="L6011" s="20">
        <v>6010</v>
      </c>
      <c r="M6011" s="20">
        <v>2664</v>
      </c>
      <c r="N6011" s="21">
        <v>119</v>
      </c>
      <c r="O6011" s="22" t="str">
        <f t="shared" si="186"/>
        <v>Mexican</v>
      </c>
      <c r="P6011" s="19">
        <f t="shared" si="187"/>
        <v>11.95</v>
      </c>
    </row>
    <row r="6012" spans="12:16" x14ac:dyDescent="0.35">
      <c r="L6012" s="20">
        <v>6011</v>
      </c>
      <c r="M6012" s="20">
        <v>2665</v>
      </c>
      <c r="N6012" s="21">
        <v>101</v>
      </c>
      <c r="O6012" s="22" t="str">
        <f t="shared" si="186"/>
        <v>American</v>
      </c>
      <c r="P6012" s="19">
        <f t="shared" si="187"/>
        <v>12.95</v>
      </c>
    </row>
    <row r="6013" spans="12:16" x14ac:dyDescent="0.35">
      <c r="L6013" s="20">
        <v>6012</v>
      </c>
      <c r="M6013" s="20">
        <v>2666</v>
      </c>
      <c r="N6013" s="21">
        <v>118</v>
      </c>
      <c r="O6013" s="22" t="str">
        <f t="shared" si="186"/>
        <v>Mexican</v>
      </c>
      <c r="P6013" s="19">
        <f t="shared" si="187"/>
        <v>14.95</v>
      </c>
    </row>
    <row r="6014" spans="12:16" x14ac:dyDescent="0.35">
      <c r="L6014" s="20">
        <v>6013</v>
      </c>
      <c r="M6014" s="20">
        <v>2666</v>
      </c>
      <c r="N6014" s="21">
        <v>122</v>
      </c>
      <c r="O6014" s="22" t="str">
        <f t="shared" si="186"/>
        <v>Mexican</v>
      </c>
      <c r="P6014" s="19">
        <f t="shared" si="187"/>
        <v>7</v>
      </c>
    </row>
    <row r="6015" spans="12:16" x14ac:dyDescent="0.35">
      <c r="L6015" s="20">
        <v>6014</v>
      </c>
      <c r="M6015" s="20">
        <v>2667</v>
      </c>
      <c r="N6015" s="21">
        <v>129</v>
      </c>
      <c r="O6015" s="22" t="str">
        <f t="shared" si="186"/>
        <v>Italian</v>
      </c>
      <c r="P6015" s="19">
        <f t="shared" si="187"/>
        <v>15.5</v>
      </c>
    </row>
    <row r="6016" spans="12:16" x14ac:dyDescent="0.35">
      <c r="L6016" s="20">
        <v>6015</v>
      </c>
      <c r="M6016" s="20">
        <v>2668</v>
      </c>
      <c r="N6016" s="21">
        <v>111</v>
      </c>
      <c r="O6016" s="22" t="str">
        <f t="shared" si="186"/>
        <v>Asian</v>
      </c>
      <c r="P6016" s="19">
        <f t="shared" si="187"/>
        <v>11.95</v>
      </c>
    </row>
    <row r="6017" spans="12:16" x14ac:dyDescent="0.35">
      <c r="L6017" s="20">
        <v>6016</v>
      </c>
      <c r="M6017" s="20">
        <v>2668</v>
      </c>
      <c r="N6017" s="21">
        <v>114</v>
      </c>
      <c r="O6017" s="22" t="str">
        <f t="shared" si="186"/>
        <v>Asian</v>
      </c>
      <c r="P6017" s="19">
        <f t="shared" si="187"/>
        <v>9</v>
      </c>
    </row>
    <row r="6018" spans="12:16" x14ac:dyDescent="0.35">
      <c r="L6018" s="20">
        <v>6017</v>
      </c>
      <c r="M6018" s="20">
        <v>2669</v>
      </c>
      <c r="N6018" s="21">
        <v>105</v>
      </c>
      <c r="O6018" s="22" t="str">
        <f t="shared" si="186"/>
        <v>American</v>
      </c>
      <c r="P6018" s="19">
        <f t="shared" si="187"/>
        <v>7</v>
      </c>
    </row>
    <row r="6019" spans="12:16" x14ac:dyDescent="0.35">
      <c r="L6019" s="20">
        <v>6018</v>
      </c>
      <c r="M6019" s="20">
        <v>2670</v>
      </c>
      <c r="N6019" s="21">
        <v>125</v>
      </c>
      <c r="O6019" s="22" t="str">
        <f t="shared" ref="O6019:O6082" si="188">_xlfn.XLOOKUP(N6019,$A$2:$A$33,$C$2:$C$33)</f>
        <v>Italian</v>
      </c>
      <c r="P6019" s="19">
        <f t="shared" ref="P6019:P6082" si="189">_xlfn.XLOOKUP(N6019,$A$2:$A$33,$D$2:$D$33)</f>
        <v>17.95</v>
      </c>
    </row>
    <row r="6020" spans="12:16" x14ac:dyDescent="0.35">
      <c r="L6020" s="20">
        <v>6019</v>
      </c>
      <c r="M6020" s="20">
        <v>2670</v>
      </c>
      <c r="N6020" s="21">
        <v>119</v>
      </c>
      <c r="O6020" s="22" t="str">
        <f t="shared" si="188"/>
        <v>Mexican</v>
      </c>
      <c r="P6020" s="19">
        <f t="shared" si="189"/>
        <v>11.95</v>
      </c>
    </row>
    <row r="6021" spans="12:16" x14ac:dyDescent="0.35">
      <c r="L6021" s="20">
        <v>6020</v>
      </c>
      <c r="M6021" s="20">
        <v>2670</v>
      </c>
      <c r="N6021" s="21">
        <v>122</v>
      </c>
      <c r="O6021" s="22" t="str">
        <f t="shared" si="188"/>
        <v>Mexican</v>
      </c>
      <c r="P6021" s="19">
        <f t="shared" si="189"/>
        <v>7</v>
      </c>
    </row>
    <row r="6022" spans="12:16" x14ac:dyDescent="0.35">
      <c r="L6022" s="20">
        <v>6021</v>
      </c>
      <c r="M6022" s="20">
        <v>2670</v>
      </c>
      <c r="N6022" s="21">
        <v>132</v>
      </c>
      <c r="O6022" s="22" t="str">
        <f t="shared" si="188"/>
        <v>Italian</v>
      </c>
      <c r="P6022" s="19">
        <f t="shared" si="189"/>
        <v>16.95</v>
      </c>
    </row>
    <row r="6023" spans="12:16" x14ac:dyDescent="0.35">
      <c r="L6023" s="20">
        <v>6022</v>
      </c>
      <c r="M6023" s="20">
        <v>2671</v>
      </c>
      <c r="N6023" s="21">
        <v>129</v>
      </c>
      <c r="O6023" s="22" t="str">
        <f t="shared" si="188"/>
        <v>Italian</v>
      </c>
      <c r="P6023" s="19">
        <f t="shared" si="189"/>
        <v>15.5</v>
      </c>
    </row>
    <row r="6024" spans="12:16" x14ac:dyDescent="0.35">
      <c r="L6024" s="20">
        <v>6023</v>
      </c>
      <c r="M6024" s="20">
        <v>2672</v>
      </c>
      <c r="N6024" s="21">
        <v>107</v>
      </c>
      <c r="O6024" s="22" t="str">
        <f t="shared" si="188"/>
        <v>Asian</v>
      </c>
      <c r="P6024" s="19">
        <f t="shared" si="189"/>
        <v>16.5</v>
      </c>
    </row>
    <row r="6025" spans="12:16" x14ac:dyDescent="0.35">
      <c r="L6025" s="20">
        <v>6024</v>
      </c>
      <c r="M6025" s="20">
        <v>2672</v>
      </c>
      <c r="N6025" s="21">
        <v>126</v>
      </c>
      <c r="O6025" s="22" t="str">
        <f t="shared" si="188"/>
        <v>Italian</v>
      </c>
      <c r="P6025" s="19">
        <f t="shared" si="189"/>
        <v>14.5</v>
      </c>
    </row>
    <row r="6026" spans="12:16" x14ac:dyDescent="0.35">
      <c r="L6026" s="20">
        <v>6025</v>
      </c>
      <c r="M6026" s="20">
        <v>2673</v>
      </c>
      <c r="N6026" s="21">
        <v>105</v>
      </c>
      <c r="O6026" s="22" t="str">
        <f t="shared" si="188"/>
        <v>American</v>
      </c>
      <c r="P6026" s="19">
        <f t="shared" si="189"/>
        <v>7</v>
      </c>
    </row>
    <row r="6027" spans="12:16" x14ac:dyDescent="0.35">
      <c r="L6027" s="20">
        <v>6026</v>
      </c>
      <c r="M6027" s="20">
        <v>2674</v>
      </c>
      <c r="N6027" s="21">
        <v>132</v>
      </c>
      <c r="O6027" s="22" t="str">
        <f t="shared" si="188"/>
        <v>Italian</v>
      </c>
      <c r="P6027" s="19">
        <f t="shared" si="189"/>
        <v>16.95</v>
      </c>
    </row>
    <row r="6028" spans="12:16" x14ac:dyDescent="0.35">
      <c r="L6028" s="20">
        <v>6027</v>
      </c>
      <c r="M6028" s="20">
        <v>2675</v>
      </c>
      <c r="N6028" s="21">
        <v>101</v>
      </c>
      <c r="O6028" s="22" t="str">
        <f t="shared" si="188"/>
        <v>American</v>
      </c>
      <c r="P6028" s="19">
        <f t="shared" si="189"/>
        <v>12.95</v>
      </c>
    </row>
    <row r="6029" spans="12:16" x14ac:dyDescent="0.35">
      <c r="L6029" s="20">
        <v>6028</v>
      </c>
      <c r="M6029" s="20">
        <v>2675</v>
      </c>
      <c r="N6029" s="21">
        <v>102</v>
      </c>
      <c r="O6029" s="22" t="str">
        <f t="shared" si="188"/>
        <v>American</v>
      </c>
      <c r="P6029" s="19">
        <f t="shared" si="189"/>
        <v>13.95</v>
      </c>
    </row>
    <row r="6030" spans="12:16" x14ac:dyDescent="0.35">
      <c r="L6030" s="20">
        <v>6029</v>
      </c>
      <c r="M6030" s="20">
        <v>2675</v>
      </c>
      <c r="N6030" s="21">
        <v>108</v>
      </c>
      <c r="O6030" s="22" t="str">
        <f t="shared" si="188"/>
        <v>Asian</v>
      </c>
      <c r="P6030" s="19">
        <f t="shared" si="189"/>
        <v>14.5</v>
      </c>
    </row>
    <row r="6031" spans="12:16" x14ac:dyDescent="0.35">
      <c r="L6031" s="20">
        <v>6030</v>
      </c>
      <c r="M6031" s="20">
        <v>2675</v>
      </c>
      <c r="N6031" s="21">
        <v>124</v>
      </c>
      <c r="O6031" s="22" t="str">
        <f t="shared" si="188"/>
        <v>Italian</v>
      </c>
      <c r="P6031" s="19">
        <f t="shared" si="189"/>
        <v>14.5</v>
      </c>
    </row>
    <row r="6032" spans="12:16" x14ac:dyDescent="0.35">
      <c r="L6032" s="20">
        <v>6031</v>
      </c>
      <c r="M6032" s="20">
        <v>2675</v>
      </c>
      <c r="N6032" s="21">
        <v>117</v>
      </c>
      <c r="O6032" s="22" t="str">
        <f t="shared" si="188"/>
        <v>Mexican</v>
      </c>
      <c r="P6032" s="19">
        <f t="shared" si="189"/>
        <v>12.95</v>
      </c>
    </row>
    <row r="6033" spans="12:16" x14ac:dyDescent="0.35">
      <c r="L6033" s="20">
        <v>6032</v>
      </c>
      <c r="M6033" s="20">
        <v>2675</v>
      </c>
      <c r="N6033" s="21">
        <v>117</v>
      </c>
      <c r="O6033" s="22" t="str">
        <f t="shared" si="188"/>
        <v>Mexican</v>
      </c>
      <c r="P6033" s="19">
        <f t="shared" si="189"/>
        <v>12.95</v>
      </c>
    </row>
    <row r="6034" spans="12:16" x14ac:dyDescent="0.35">
      <c r="L6034" s="20">
        <v>6033</v>
      </c>
      <c r="M6034" s="20">
        <v>2675</v>
      </c>
      <c r="N6034" s="21">
        <v>129</v>
      </c>
      <c r="O6034" s="22" t="str">
        <f t="shared" si="188"/>
        <v>Italian</v>
      </c>
      <c r="P6034" s="19">
        <f t="shared" si="189"/>
        <v>15.5</v>
      </c>
    </row>
    <row r="6035" spans="12:16" x14ac:dyDescent="0.35">
      <c r="L6035" s="20">
        <v>6034</v>
      </c>
      <c r="M6035" s="20">
        <v>2675</v>
      </c>
      <c r="N6035" s="21">
        <v>112</v>
      </c>
      <c r="O6035" s="22" t="str">
        <f t="shared" si="188"/>
        <v>Asian</v>
      </c>
      <c r="P6035" s="19">
        <f t="shared" si="189"/>
        <v>14.95</v>
      </c>
    </row>
    <row r="6036" spans="12:16" x14ac:dyDescent="0.35">
      <c r="L6036" s="20">
        <v>6035</v>
      </c>
      <c r="M6036" s="20">
        <v>2675</v>
      </c>
      <c r="N6036" s="21">
        <v>120</v>
      </c>
      <c r="O6036" s="22" t="str">
        <f t="shared" si="188"/>
        <v>Mexican</v>
      </c>
      <c r="P6036" s="19">
        <f t="shared" si="189"/>
        <v>13.95</v>
      </c>
    </row>
    <row r="6037" spans="12:16" x14ac:dyDescent="0.35">
      <c r="L6037" s="20">
        <v>6036</v>
      </c>
      <c r="M6037" s="20">
        <v>2675</v>
      </c>
      <c r="N6037" s="21">
        <v>105</v>
      </c>
      <c r="O6037" s="22" t="str">
        <f t="shared" si="188"/>
        <v>American</v>
      </c>
      <c r="P6037" s="19">
        <f t="shared" si="189"/>
        <v>7</v>
      </c>
    </row>
    <row r="6038" spans="12:16" x14ac:dyDescent="0.35">
      <c r="L6038" s="20">
        <v>6037</v>
      </c>
      <c r="M6038" s="20">
        <v>2675</v>
      </c>
      <c r="N6038" s="21">
        <v>123</v>
      </c>
      <c r="O6038" s="22" t="str">
        <f t="shared" si="188"/>
        <v>Mexican</v>
      </c>
      <c r="P6038" s="19">
        <f t="shared" si="189"/>
        <v>9</v>
      </c>
    </row>
    <row r="6039" spans="12:16" x14ac:dyDescent="0.35">
      <c r="L6039" s="20">
        <v>6038</v>
      </c>
      <c r="M6039" s="20">
        <v>2675</v>
      </c>
      <c r="N6039" s="21">
        <v>114</v>
      </c>
      <c r="O6039" s="22" t="str">
        <f t="shared" si="188"/>
        <v>Asian</v>
      </c>
      <c r="P6039" s="19">
        <f t="shared" si="189"/>
        <v>9</v>
      </c>
    </row>
    <row r="6040" spans="12:16" x14ac:dyDescent="0.35">
      <c r="L6040" s="20">
        <v>6039</v>
      </c>
      <c r="M6040" s="20">
        <v>2675</v>
      </c>
      <c r="N6040" s="21">
        <v>132</v>
      </c>
      <c r="O6040" s="22" t="str">
        <f t="shared" si="188"/>
        <v>Italian</v>
      </c>
      <c r="P6040" s="19">
        <f t="shared" si="189"/>
        <v>16.95</v>
      </c>
    </row>
    <row r="6041" spans="12:16" x14ac:dyDescent="0.35">
      <c r="L6041" s="20">
        <v>6040</v>
      </c>
      <c r="M6041" s="20">
        <v>2675</v>
      </c>
      <c r="N6041" s="21">
        <v>132</v>
      </c>
      <c r="O6041" s="22" t="str">
        <f t="shared" si="188"/>
        <v>Italian</v>
      </c>
      <c r="P6041" s="19">
        <f t="shared" si="189"/>
        <v>16.95</v>
      </c>
    </row>
    <row r="6042" spans="12:16" x14ac:dyDescent="0.35">
      <c r="L6042" s="20">
        <v>6041</v>
      </c>
      <c r="M6042" s="20">
        <v>2676</v>
      </c>
      <c r="N6042" s="21">
        <v>110</v>
      </c>
      <c r="O6042" s="22" t="str">
        <f t="shared" si="188"/>
        <v>Asian</v>
      </c>
      <c r="P6042" s="19">
        <f t="shared" si="189"/>
        <v>17.95</v>
      </c>
    </row>
    <row r="6043" spans="12:16" x14ac:dyDescent="0.35">
      <c r="L6043" s="20">
        <v>6042</v>
      </c>
      <c r="M6043" s="20">
        <v>2677</v>
      </c>
      <c r="N6043" s="21">
        <v>115</v>
      </c>
      <c r="O6043" s="22" t="str">
        <f t="shared" si="188"/>
        <v>Mexican</v>
      </c>
      <c r="P6043" s="19">
        <f t="shared" si="189"/>
        <v>11.95</v>
      </c>
    </row>
    <row r="6044" spans="12:16" x14ac:dyDescent="0.35">
      <c r="L6044" s="20">
        <v>6043</v>
      </c>
      <c r="M6044" s="20">
        <v>2677</v>
      </c>
      <c r="N6044" s="21">
        <v>102</v>
      </c>
      <c r="O6044" s="22" t="str">
        <f t="shared" si="188"/>
        <v>American</v>
      </c>
      <c r="P6044" s="19">
        <f t="shared" si="189"/>
        <v>13.95</v>
      </c>
    </row>
    <row r="6045" spans="12:16" x14ac:dyDescent="0.35">
      <c r="L6045" s="20">
        <v>6044</v>
      </c>
      <c r="M6045" s="20">
        <v>2677</v>
      </c>
      <c r="N6045" s="21">
        <v>117</v>
      </c>
      <c r="O6045" s="22" t="str">
        <f t="shared" si="188"/>
        <v>Mexican</v>
      </c>
      <c r="P6045" s="19">
        <f t="shared" si="189"/>
        <v>12.95</v>
      </c>
    </row>
    <row r="6046" spans="12:16" x14ac:dyDescent="0.35">
      <c r="L6046" s="20">
        <v>6045</v>
      </c>
      <c r="M6046" s="20">
        <v>2677</v>
      </c>
      <c r="N6046" s="21">
        <v>106</v>
      </c>
      <c r="O6046" s="22" t="str">
        <f t="shared" si="188"/>
        <v>American</v>
      </c>
      <c r="P6046" s="19">
        <f t="shared" si="189"/>
        <v>7</v>
      </c>
    </row>
    <row r="6047" spans="12:16" x14ac:dyDescent="0.35">
      <c r="L6047" s="20">
        <v>6046</v>
      </c>
      <c r="M6047" s="20">
        <v>2678</v>
      </c>
      <c r="N6047" s="21">
        <v>101</v>
      </c>
      <c r="O6047" s="22" t="str">
        <f t="shared" si="188"/>
        <v>American</v>
      </c>
      <c r="P6047" s="19">
        <f t="shared" si="189"/>
        <v>12.95</v>
      </c>
    </row>
    <row r="6048" spans="12:16" x14ac:dyDescent="0.35">
      <c r="L6048" s="20">
        <v>6047</v>
      </c>
      <c r="M6048" s="20">
        <v>2679</v>
      </c>
      <c r="N6048" s="21">
        <v>106</v>
      </c>
      <c r="O6048" s="22" t="str">
        <f t="shared" si="188"/>
        <v>American</v>
      </c>
      <c r="P6048" s="19">
        <f t="shared" si="189"/>
        <v>7</v>
      </c>
    </row>
    <row r="6049" spans="12:16" x14ac:dyDescent="0.35">
      <c r="L6049" s="20">
        <v>6048</v>
      </c>
      <c r="M6049" s="20">
        <v>2680</v>
      </c>
      <c r="N6049" s="21">
        <v>102</v>
      </c>
      <c r="O6049" s="22" t="str">
        <f t="shared" si="188"/>
        <v>American</v>
      </c>
      <c r="P6049" s="19">
        <f t="shared" si="189"/>
        <v>13.95</v>
      </c>
    </row>
    <row r="6050" spans="12:16" x14ac:dyDescent="0.35">
      <c r="L6050" s="20">
        <v>6049</v>
      </c>
      <c r="M6050" s="20">
        <v>2681</v>
      </c>
      <c r="N6050" s="21">
        <v>106</v>
      </c>
      <c r="O6050" s="22" t="str">
        <f t="shared" si="188"/>
        <v>American</v>
      </c>
      <c r="P6050" s="19">
        <f t="shared" si="189"/>
        <v>7</v>
      </c>
    </row>
    <row r="6051" spans="12:16" x14ac:dyDescent="0.35">
      <c r="L6051" s="20">
        <v>6050</v>
      </c>
      <c r="M6051" s="20">
        <v>2682</v>
      </c>
      <c r="N6051" s="21">
        <v>120</v>
      </c>
      <c r="O6051" s="22" t="str">
        <f t="shared" si="188"/>
        <v>Mexican</v>
      </c>
      <c r="P6051" s="19">
        <f t="shared" si="189"/>
        <v>13.95</v>
      </c>
    </row>
    <row r="6052" spans="12:16" x14ac:dyDescent="0.35">
      <c r="L6052" s="20">
        <v>6051</v>
      </c>
      <c r="M6052" s="20">
        <v>2683</v>
      </c>
      <c r="N6052" s="21">
        <v>116</v>
      </c>
      <c r="O6052" s="22" t="str">
        <f t="shared" si="188"/>
        <v>Mexican</v>
      </c>
      <c r="P6052" s="19">
        <f t="shared" si="189"/>
        <v>13.95</v>
      </c>
    </row>
    <row r="6053" spans="12:16" x14ac:dyDescent="0.35">
      <c r="L6053" s="20">
        <v>6052</v>
      </c>
      <c r="M6053" s="20">
        <v>2683</v>
      </c>
      <c r="N6053" s="21">
        <v>113</v>
      </c>
      <c r="O6053" s="22" t="str">
        <f t="shared" si="188"/>
        <v>Asian</v>
      </c>
      <c r="P6053" s="19">
        <f t="shared" si="189"/>
        <v>5</v>
      </c>
    </row>
    <row r="6054" spans="12:16" x14ac:dyDescent="0.35">
      <c r="L6054" s="20">
        <v>6053</v>
      </c>
      <c r="M6054" s="20">
        <v>2684</v>
      </c>
      <c r="N6054" s="21">
        <v>103</v>
      </c>
      <c r="O6054" s="22" t="str">
        <f t="shared" si="188"/>
        <v>American</v>
      </c>
      <c r="P6054" s="19">
        <f t="shared" si="189"/>
        <v>9</v>
      </c>
    </row>
    <row r="6055" spans="12:16" x14ac:dyDescent="0.35">
      <c r="L6055" s="20">
        <v>6054</v>
      </c>
      <c r="M6055" s="20">
        <v>2685</v>
      </c>
      <c r="N6055" s="21">
        <v>112</v>
      </c>
      <c r="O6055" s="22" t="str">
        <f t="shared" si="188"/>
        <v>Asian</v>
      </c>
      <c r="P6055" s="19">
        <f t="shared" si="189"/>
        <v>14.95</v>
      </c>
    </row>
    <row r="6056" spans="12:16" x14ac:dyDescent="0.35">
      <c r="L6056" s="20">
        <v>6055</v>
      </c>
      <c r="M6056" s="20">
        <v>2685</v>
      </c>
      <c r="N6056" s="21">
        <v>131</v>
      </c>
      <c r="O6056" s="22" t="str">
        <f t="shared" si="188"/>
        <v>Italian</v>
      </c>
      <c r="P6056" s="19">
        <f t="shared" si="189"/>
        <v>17.95</v>
      </c>
    </row>
    <row r="6057" spans="12:16" x14ac:dyDescent="0.35">
      <c r="L6057" s="20">
        <v>6056</v>
      </c>
      <c r="M6057" s="20">
        <v>2686</v>
      </c>
      <c r="N6057" s="21">
        <v>110</v>
      </c>
      <c r="O6057" s="22" t="str">
        <f t="shared" si="188"/>
        <v>Asian</v>
      </c>
      <c r="P6057" s="19">
        <f t="shared" si="189"/>
        <v>17.95</v>
      </c>
    </row>
    <row r="6058" spans="12:16" x14ac:dyDescent="0.35">
      <c r="L6058" s="20">
        <v>6057</v>
      </c>
      <c r="M6058" s="20">
        <v>2687</v>
      </c>
      <c r="N6058" s="21">
        <v>112</v>
      </c>
      <c r="O6058" s="22" t="str">
        <f t="shared" si="188"/>
        <v>Asian</v>
      </c>
      <c r="P6058" s="19">
        <f t="shared" si="189"/>
        <v>14.95</v>
      </c>
    </row>
    <row r="6059" spans="12:16" x14ac:dyDescent="0.35">
      <c r="L6059" s="20">
        <v>6058</v>
      </c>
      <c r="M6059" s="20">
        <v>2688</v>
      </c>
      <c r="N6059" s="21">
        <v>101</v>
      </c>
      <c r="O6059" s="22" t="str">
        <f t="shared" si="188"/>
        <v>American</v>
      </c>
      <c r="P6059" s="19">
        <f t="shared" si="189"/>
        <v>12.95</v>
      </c>
    </row>
    <row r="6060" spans="12:16" x14ac:dyDescent="0.35">
      <c r="L6060" s="20">
        <v>6059</v>
      </c>
      <c r="M6060" s="20">
        <v>2689</v>
      </c>
      <c r="N6060" s="21">
        <v>105</v>
      </c>
      <c r="O6060" s="22" t="str">
        <f t="shared" si="188"/>
        <v>American</v>
      </c>
      <c r="P6060" s="19">
        <f t="shared" si="189"/>
        <v>7</v>
      </c>
    </row>
    <row r="6061" spans="12:16" x14ac:dyDescent="0.35">
      <c r="L6061" s="20">
        <v>6060</v>
      </c>
      <c r="M6061" s="20">
        <v>2689</v>
      </c>
      <c r="N6061" s="21">
        <v>132</v>
      </c>
      <c r="O6061" s="22" t="str">
        <f t="shared" si="188"/>
        <v>Italian</v>
      </c>
      <c r="P6061" s="19">
        <f t="shared" si="189"/>
        <v>16.95</v>
      </c>
    </row>
    <row r="6062" spans="12:16" x14ac:dyDescent="0.35">
      <c r="L6062" s="20">
        <v>6061</v>
      </c>
      <c r="M6062" s="20">
        <v>2690</v>
      </c>
      <c r="N6062" s="21">
        <v>101</v>
      </c>
      <c r="O6062" s="22" t="str">
        <f t="shared" si="188"/>
        <v>American</v>
      </c>
      <c r="P6062" s="19">
        <f t="shared" si="189"/>
        <v>12.95</v>
      </c>
    </row>
    <row r="6063" spans="12:16" x14ac:dyDescent="0.35">
      <c r="L6063" s="20">
        <v>6062</v>
      </c>
      <c r="M6063" s="20">
        <v>2690</v>
      </c>
      <c r="N6063" s="21">
        <v>112</v>
      </c>
      <c r="O6063" s="22" t="str">
        <f t="shared" si="188"/>
        <v>Asian</v>
      </c>
      <c r="P6063" s="19">
        <f t="shared" si="189"/>
        <v>14.95</v>
      </c>
    </row>
    <row r="6064" spans="12:16" x14ac:dyDescent="0.35">
      <c r="L6064" s="20">
        <v>6063</v>
      </c>
      <c r="M6064" s="20">
        <v>2691</v>
      </c>
      <c r="N6064" s="21">
        <v>125</v>
      </c>
      <c r="O6064" s="22" t="str">
        <f t="shared" si="188"/>
        <v>Italian</v>
      </c>
      <c r="P6064" s="19">
        <f t="shared" si="189"/>
        <v>17.95</v>
      </c>
    </row>
    <row r="6065" spans="12:16" x14ac:dyDescent="0.35">
      <c r="L6065" s="20">
        <v>6064</v>
      </c>
      <c r="M6065" s="20">
        <v>2692</v>
      </c>
      <c r="N6065" s="21">
        <v>107</v>
      </c>
      <c r="O6065" s="22" t="str">
        <f t="shared" si="188"/>
        <v>Asian</v>
      </c>
      <c r="P6065" s="19">
        <f t="shared" si="189"/>
        <v>16.5</v>
      </c>
    </row>
    <row r="6066" spans="12:16" x14ac:dyDescent="0.35">
      <c r="L6066" s="20">
        <v>6065</v>
      </c>
      <c r="M6066" s="20">
        <v>2692</v>
      </c>
      <c r="N6066" s="21">
        <v>126</v>
      </c>
      <c r="O6066" s="22" t="str">
        <f t="shared" si="188"/>
        <v>Italian</v>
      </c>
      <c r="P6066" s="19">
        <f t="shared" si="189"/>
        <v>14.5</v>
      </c>
    </row>
    <row r="6067" spans="12:16" x14ac:dyDescent="0.35">
      <c r="L6067" s="20">
        <v>6066</v>
      </c>
      <c r="M6067" s="20">
        <v>2692</v>
      </c>
      <c r="N6067" s="21">
        <v>109</v>
      </c>
      <c r="O6067" s="22" t="str">
        <f t="shared" si="188"/>
        <v>Asian</v>
      </c>
      <c r="P6067" s="19">
        <f t="shared" si="189"/>
        <v>17.95</v>
      </c>
    </row>
    <row r="6068" spans="12:16" x14ac:dyDescent="0.35">
      <c r="L6068" s="20">
        <v>6067</v>
      </c>
      <c r="M6068" s="20">
        <v>2692</v>
      </c>
      <c r="N6068" s="21">
        <v>110</v>
      </c>
      <c r="O6068" s="22" t="str">
        <f t="shared" si="188"/>
        <v>Asian</v>
      </c>
      <c r="P6068" s="19">
        <f t="shared" si="189"/>
        <v>17.95</v>
      </c>
    </row>
    <row r="6069" spans="12:16" x14ac:dyDescent="0.35">
      <c r="L6069" s="20">
        <v>6068</v>
      </c>
      <c r="M6069" s="20">
        <v>2693</v>
      </c>
      <c r="N6069" s="21">
        <v>116</v>
      </c>
      <c r="O6069" s="22" t="str">
        <f t="shared" si="188"/>
        <v>Mexican</v>
      </c>
      <c r="P6069" s="19">
        <f t="shared" si="189"/>
        <v>13.95</v>
      </c>
    </row>
    <row r="6070" spans="12:16" x14ac:dyDescent="0.35">
      <c r="L6070" s="20">
        <v>6069</v>
      </c>
      <c r="M6070" s="20">
        <v>2693</v>
      </c>
      <c r="N6070" s="21">
        <v>110</v>
      </c>
      <c r="O6070" s="22" t="str">
        <f t="shared" si="188"/>
        <v>Asian</v>
      </c>
      <c r="P6070" s="19">
        <f t="shared" si="189"/>
        <v>17.95</v>
      </c>
    </row>
    <row r="6071" spans="12:16" x14ac:dyDescent="0.35">
      <c r="L6071" s="20">
        <v>6070</v>
      </c>
      <c r="M6071" s="20">
        <v>2693</v>
      </c>
      <c r="N6071" s="21">
        <v>129</v>
      </c>
      <c r="O6071" s="22" t="str">
        <f t="shared" si="188"/>
        <v>Italian</v>
      </c>
      <c r="P6071" s="19">
        <f t="shared" si="189"/>
        <v>15.5</v>
      </c>
    </row>
    <row r="6072" spans="12:16" x14ac:dyDescent="0.35">
      <c r="L6072" s="20">
        <v>6071</v>
      </c>
      <c r="M6072" s="20">
        <v>2693</v>
      </c>
      <c r="N6072" s="21">
        <v>121</v>
      </c>
      <c r="O6072" s="22" t="str">
        <f t="shared" si="188"/>
        <v>Mexican</v>
      </c>
      <c r="P6072" s="19">
        <f t="shared" si="189"/>
        <v>10.5</v>
      </c>
    </row>
    <row r="6073" spans="12:16" x14ac:dyDescent="0.35">
      <c r="L6073" s="20">
        <v>6072</v>
      </c>
      <c r="M6073" s="20">
        <v>2694</v>
      </c>
      <c r="N6073" s="21">
        <v>116</v>
      </c>
      <c r="O6073" s="22" t="str">
        <f t="shared" si="188"/>
        <v>Mexican</v>
      </c>
      <c r="P6073" s="19">
        <f t="shared" si="189"/>
        <v>13.95</v>
      </c>
    </row>
    <row r="6074" spans="12:16" x14ac:dyDescent="0.35">
      <c r="L6074" s="20">
        <v>6073</v>
      </c>
      <c r="M6074" s="20">
        <v>2695</v>
      </c>
      <c r="N6074" s="21">
        <v>101</v>
      </c>
      <c r="O6074" s="22" t="str">
        <f t="shared" si="188"/>
        <v>American</v>
      </c>
      <c r="P6074" s="19">
        <f t="shared" si="189"/>
        <v>12.95</v>
      </c>
    </row>
    <row r="6075" spans="12:16" x14ac:dyDescent="0.35">
      <c r="L6075" s="20">
        <v>6074</v>
      </c>
      <c r="M6075" s="20">
        <v>2695</v>
      </c>
      <c r="N6075" s="21">
        <v>102</v>
      </c>
      <c r="O6075" s="22" t="str">
        <f t="shared" si="188"/>
        <v>American</v>
      </c>
      <c r="P6075" s="19">
        <f t="shared" si="189"/>
        <v>13.95</v>
      </c>
    </row>
    <row r="6076" spans="12:16" x14ac:dyDescent="0.35">
      <c r="L6076" s="20">
        <v>6075</v>
      </c>
      <c r="M6076" s="20">
        <v>2696</v>
      </c>
      <c r="N6076" s="21">
        <v>109</v>
      </c>
      <c r="O6076" s="22" t="str">
        <f t="shared" si="188"/>
        <v>Asian</v>
      </c>
      <c r="P6076" s="19">
        <f t="shared" si="189"/>
        <v>17.95</v>
      </c>
    </row>
    <row r="6077" spans="12:16" x14ac:dyDescent="0.35">
      <c r="L6077" s="20">
        <v>6076</v>
      </c>
      <c r="M6077" s="20">
        <v>2696</v>
      </c>
      <c r="N6077" s="21">
        <v>120</v>
      </c>
      <c r="O6077" s="22" t="str">
        <f t="shared" si="188"/>
        <v>Mexican</v>
      </c>
      <c r="P6077" s="19">
        <f t="shared" si="189"/>
        <v>13.95</v>
      </c>
    </row>
    <row r="6078" spans="12:16" x14ac:dyDescent="0.35">
      <c r="L6078" s="20">
        <v>6077</v>
      </c>
      <c r="M6078" s="20">
        <v>2696</v>
      </c>
      <c r="N6078" s="21" t="s">
        <v>45</v>
      </c>
      <c r="O6078" s="22" t="e">
        <f t="shared" si="188"/>
        <v>#N/A</v>
      </c>
      <c r="P6078" s="19" t="e">
        <f t="shared" si="189"/>
        <v>#N/A</v>
      </c>
    </row>
    <row r="6079" spans="12:16" x14ac:dyDescent="0.35">
      <c r="L6079" s="20">
        <v>6078</v>
      </c>
      <c r="M6079" s="20">
        <v>2697</v>
      </c>
      <c r="N6079" s="21">
        <v>109</v>
      </c>
      <c r="O6079" s="22" t="str">
        <f t="shared" si="188"/>
        <v>Asian</v>
      </c>
      <c r="P6079" s="19">
        <f t="shared" si="189"/>
        <v>17.95</v>
      </c>
    </row>
    <row r="6080" spans="12:16" x14ac:dyDescent="0.35">
      <c r="L6080" s="20">
        <v>6079</v>
      </c>
      <c r="M6080" s="20">
        <v>2697</v>
      </c>
      <c r="N6080" s="21">
        <v>129</v>
      </c>
      <c r="O6080" s="22" t="str">
        <f t="shared" si="188"/>
        <v>Italian</v>
      </c>
      <c r="P6080" s="19">
        <f t="shared" si="189"/>
        <v>15.5</v>
      </c>
    </row>
    <row r="6081" spans="12:16" x14ac:dyDescent="0.35">
      <c r="L6081" s="20">
        <v>6080</v>
      </c>
      <c r="M6081" s="20">
        <v>2697</v>
      </c>
      <c r="N6081" s="21">
        <v>121</v>
      </c>
      <c r="O6081" s="22" t="str">
        <f t="shared" si="188"/>
        <v>Mexican</v>
      </c>
      <c r="P6081" s="19">
        <f t="shared" si="189"/>
        <v>10.5</v>
      </c>
    </row>
    <row r="6082" spans="12:16" x14ac:dyDescent="0.35">
      <c r="L6082" s="20">
        <v>6081</v>
      </c>
      <c r="M6082" s="20">
        <v>2697</v>
      </c>
      <c r="N6082" s="21">
        <v>122</v>
      </c>
      <c r="O6082" s="22" t="str">
        <f t="shared" si="188"/>
        <v>Mexican</v>
      </c>
      <c r="P6082" s="19">
        <f t="shared" si="189"/>
        <v>7</v>
      </c>
    </row>
    <row r="6083" spans="12:16" x14ac:dyDescent="0.35">
      <c r="L6083" s="20">
        <v>6082</v>
      </c>
      <c r="M6083" s="20">
        <v>2698</v>
      </c>
      <c r="N6083" s="21">
        <v>104</v>
      </c>
      <c r="O6083" s="22" t="str">
        <f t="shared" ref="O6083:O6146" si="190">_xlfn.XLOOKUP(N6083,$A$2:$A$33,$C$2:$C$33)</f>
        <v>American</v>
      </c>
      <c r="P6083" s="19">
        <f t="shared" ref="P6083:P6146" si="191">_xlfn.XLOOKUP(N6083,$A$2:$A$33,$D$2:$D$33)</f>
        <v>10.5</v>
      </c>
    </row>
    <row r="6084" spans="12:16" x14ac:dyDescent="0.35">
      <c r="L6084" s="20">
        <v>6083</v>
      </c>
      <c r="M6084" s="20">
        <v>2698</v>
      </c>
      <c r="N6084" s="21">
        <v>130</v>
      </c>
      <c r="O6084" s="22" t="str">
        <f t="shared" si="190"/>
        <v>Italian</v>
      </c>
      <c r="P6084" s="19">
        <f t="shared" si="191"/>
        <v>19.95</v>
      </c>
    </row>
    <row r="6085" spans="12:16" x14ac:dyDescent="0.35">
      <c r="L6085" s="20">
        <v>6084</v>
      </c>
      <c r="M6085" s="20">
        <v>2699</v>
      </c>
      <c r="N6085" s="21">
        <v>125</v>
      </c>
      <c r="O6085" s="22" t="str">
        <f t="shared" si="190"/>
        <v>Italian</v>
      </c>
      <c r="P6085" s="19">
        <f t="shared" si="191"/>
        <v>17.95</v>
      </c>
    </row>
    <row r="6086" spans="12:16" x14ac:dyDescent="0.35">
      <c r="L6086" s="20">
        <v>6085</v>
      </c>
      <c r="M6086" s="20">
        <v>2699</v>
      </c>
      <c r="N6086" s="21">
        <v>129</v>
      </c>
      <c r="O6086" s="22" t="str">
        <f t="shared" si="190"/>
        <v>Italian</v>
      </c>
      <c r="P6086" s="19">
        <f t="shared" si="191"/>
        <v>15.5</v>
      </c>
    </row>
    <row r="6087" spans="12:16" x14ac:dyDescent="0.35">
      <c r="L6087" s="20">
        <v>6086</v>
      </c>
      <c r="M6087" s="20">
        <v>2699</v>
      </c>
      <c r="N6087" s="21">
        <v>120</v>
      </c>
      <c r="O6087" s="22" t="str">
        <f t="shared" si="190"/>
        <v>Mexican</v>
      </c>
      <c r="P6087" s="19">
        <f t="shared" si="191"/>
        <v>13.95</v>
      </c>
    </row>
    <row r="6088" spans="12:16" x14ac:dyDescent="0.35">
      <c r="L6088" s="20">
        <v>6087</v>
      </c>
      <c r="M6088" s="20">
        <v>2699</v>
      </c>
      <c r="N6088" s="21">
        <v>106</v>
      </c>
      <c r="O6088" s="22" t="str">
        <f t="shared" si="190"/>
        <v>American</v>
      </c>
      <c r="P6088" s="19">
        <f t="shared" si="191"/>
        <v>7</v>
      </c>
    </row>
    <row r="6089" spans="12:16" x14ac:dyDescent="0.35">
      <c r="L6089" s="20">
        <v>6088</v>
      </c>
      <c r="M6089" s="20">
        <v>2700</v>
      </c>
      <c r="N6089" s="21">
        <v>108</v>
      </c>
      <c r="O6089" s="22" t="str">
        <f t="shared" si="190"/>
        <v>Asian</v>
      </c>
      <c r="P6089" s="19">
        <f t="shared" si="191"/>
        <v>14.5</v>
      </c>
    </row>
    <row r="6090" spans="12:16" x14ac:dyDescent="0.35">
      <c r="L6090" s="20">
        <v>6089</v>
      </c>
      <c r="M6090" s="20">
        <v>2700</v>
      </c>
      <c r="N6090" s="21">
        <v>124</v>
      </c>
      <c r="O6090" s="22" t="str">
        <f t="shared" si="190"/>
        <v>Italian</v>
      </c>
      <c r="P6090" s="19">
        <f t="shared" si="191"/>
        <v>14.5</v>
      </c>
    </row>
    <row r="6091" spans="12:16" x14ac:dyDescent="0.35">
      <c r="L6091" s="20">
        <v>6090</v>
      </c>
      <c r="M6091" s="20">
        <v>2700</v>
      </c>
      <c r="N6091" s="21">
        <v>126</v>
      </c>
      <c r="O6091" s="22" t="str">
        <f t="shared" si="190"/>
        <v>Italian</v>
      </c>
      <c r="P6091" s="19">
        <f t="shared" si="191"/>
        <v>14.5</v>
      </c>
    </row>
    <row r="6092" spans="12:16" x14ac:dyDescent="0.35">
      <c r="L6092" s="20">
        <v>6091</v>
      </c>
      <c r="M6092" s="20">
        <v>2700</v>
      </c>
      <c r="N6092" s="21">
        <v>128</v>
      </c>
      <c r="O6092" s="22" t="str">
        <f t="shared" si="190"/>
        <v>Italian</v>
      </c>
      <c r="P6092" s="19">
        <f t="shared" si="191"/>
        <v>15.5</v>
      </c>
    </row>
    <row r="6093" spans="12:16" x14ac:dyDescent="0.35">
      <c r="L6093" s="20">
        <v>6092</v>
      </c>
      <c r="M6093" s="20">
        <v>2701</v>
      </c>
      <c r="N6093" s="21">
        <v>117</v>
      </c>
      <c r="O6093" s="22" t="str">
        <f t="shared" si="190"/>
        <v>Mexican</v>
      </c>
      <c r="P6093" s="19">
        <f t="shared" si="191"/>
        <v>12.95</v>
      </c>
    </row>
    <row r="6094" spans="12:16" x14ac:dyDescent="0.35">
      <c r="L6094" s="20">
        <v>6093</v>
      </c>
      <c r="M6094" s="20">
        <v>2702</v>
      </c>
      <c r="N6094" s="21">
        <v>116</v>
      </c>
      <c r="O6094" s="22" t="str">
        <f t="shared" si="190"/>
        <v>Mexican</v>
      </c>
      <c r="P6094" s="19">
        <f t="shared" si="191"/>
        <v>13.95</v>
      </c>
    </row>
    <row r="6095" spans="12:16" x14ac:dyDescent="0.35">
      <c r="L6095" s="20">
        <v>6094</v>
      </c>
      <c r="M6095" s="20">
        <v>2702</v>
      </c>
      <c r="N6095" s="21">
        <v>108</v>
      </c>
      <c r="O6095" s="22" t="str">
        <f t="shared" si="190"/>
        <v>Asian</v>
      </c>
      <c r="P6095" s="19">
        <f t="shared" si="191"/>
        <v>14.5</v>
      </c>
    </row>
    <row r="6096" spans="12:16" x14ac:dyDescent="0.35">
      <c r="L6096" s="20">
        <v>6095</v>
      </c>
      <c r="M6096" s="20">
        <v>2702</v>
      </c>
      <c r="N6096" s="21">
        <v>105</v>
      </c>
      <c r="O6096" s="22" t="str">
        <f t="shared" si="190"/>
        <v>American</v>
      </c>
      <c r="P6096" s="19">
        <f t="shared" si="191"/>
        <v>7</v>
      </c>
    </row>
    <row r="6097" spans="12:16" x14ac:dyDescent="0.35">
      <c r="L6097" s="20">
        <v>6096</v>
      </c>
      <c r="M6097" s="20">
        <v>2703</v>
      </c>
      <c r="N6097" s="21">
        <v>122</v>
      </c>
      <c r="O6097" s="22" t="str">
        <f t="shared" si="190"/>
        <v>Mexican</v>
      </c>
      <c r="P6097" s="19">
        <f t="shared" si="191"/>
        <v>7</v>
      </c>
    </row>
    <row r="6098" spans="12:16" x14ac:dyDescent="0.35">
      <c r="L6098" s="20">
        <v>6097</v>
      </c>
      <c r="M6098" s="20">
        <v>2704</v>
      </c>
      <c r="N6098" s="21">
        <v>105</v>
      </c>
      <c r="O6098" s="22" t="str">
        <f t="shared" si="190"/>
        <v>American</v>
      </c>
      <c r="P6098" s="19">
        <f t="shared" si="191"/>
        <v>7</v>
      </c>
    </row>
    <row r="6099" spans="12:16" x14ac:dyDescent="0.35">
      <c r="L6099" s="20">
        <v>6098</v>
      </c>
      <c r="M6099" s="20">
        <v>2705</v>
      </c>
      <c r="N6099" s="21">
        <v>107</v>
      </c>
      <c r="O6099" s="22" t="str">
        <f t="shared" si="190"/>
        <v>Asian</v>
      </c>
      <c r="P6099" s="19">
        <f t="shared" si="191"/>
        <v>16.5</v>
      </c>
    </row>
    <row r="6100" spans="12:16" x14ac:dyDescent="0.35">
      <c r="L6100" s="20">
        <v>6099</v>
      </c>
      <c r="M6100" s="20">
        <v>2705</v>
      </c>
      <c r="N6100" s="21">
        <v>124</v>
      </c>
      <c r="O6100" s="22" t="str">
        <f t="shared" si="190"/>
        <v>Italian</v>
      </c>
      <c r="P6100" s="19">
        <f t="shared" si="191"/>
        <v>14.5</v>
      </c>
    </row>
    <row r="6101" spans="12:16" x14ac:dyDescent="0.35">
      <c r="L6101" s="20">
        <v>6100</v>
      </c>
      <c r="M6101" s="20">
        <v>2705</v>
      </c>
      <c r="N6101" s="21">
        <v>129</v>
      </c>
      <c r="O6101" s="22" t="str">
        <f t="shared" si="190"/>
        <v>Italian</v>
      </c>
      <c r="P6101" s="19">
        <f t="shared" si="191"/>
        <v>15.5</v>
      </c>
    </row>
    <row r="6102" spans="12:16" x14ac:dyDescent="0.35">
      <c r="L6102" s="20">
        <v>6101</v>
      </c>
      <c r="M6102" s="20">
        <v>2705</v>
      </c>
      <c r="N6102" s="21">
        <v>105</v>
      </c>
      <c r="O6102" s="22" t="str">
        <f t="shared" si="190"/>
        <v>American</v>
      </c>
      <c r="P6102" s="19">
        <f t="shared" si="191"/>
        <v>7</v>
      </c>
    </row>
    <row r="6103" spans="12:16" x14ac:dyDescent="0.35">
      <c r="L6103" s="20">
        <v>6102</v>
      </c>
      <c r="M6103" s="20">
        <v>2706</v>
      </c>
      <c r="N6103" s="21">
        <v>127</v>
      </c>
      <c r="O6103" s="22" t="str">
        <f t="shared" si="190"/>
        <v>Italian</v>
      </c>
      <c r="P6103" s="19">
        <f t="shared" si="191"/>
        <v>17.95</v>
      </c>
    </row>
    <row r="6104" spans="12:16" x14ac:dyDescent="0.35">
      <c r="L6104" s="20">
        <v>6103</v>
      </c>
      <c r="M6104" s="20">
        <v>2707</v>
      </c>
      <c r="N6104" s="21">
        <v>108</v>
      </c>
      <c r="O6104" s="22" t="str">
        <f t="shared" si="190"/>
        <v>Asian</v>
      </c>
      <c r="P6104" s="19">
        <f t="shared" si="191"/>
        <v>14.5</v>
      </c>
    </row>
    <row r="6105" spans="12:16" x14ac:dyDescent="0.35">
      <c r="L6105" s="20">
        <v>6104</v>
      </c>
      <c r="M6105" s="20">
        <v>2707</v>
      </c>
      <c r="N6105" s="21">
        <v>117</v>
      </c>
      <c r="O6105" s="22" t="str">
        <f t="shared" si="190"/>
        <v>Mexican</v>
      </c>
      <c r="P6105" s="19">
        <f t="shared" si="191"/>
        <v>12.95</v>
      </c>
    </row>
    <row r="6106" spans="12:16" x14ac:dyDescent="0.35">
      <c r="L6106" s="20">
        <v>6105</v>
      </c>
      <c r="M6106" s="20">
        <v>2707</v>
      </c>
      <c r="N6106" s="21">
        <v>112</v>
      </c>
      <c r="O6106" s="22" t="str">
        <f t="shared" si="190"/>
        <v>Asian</v>
      </c>
      <c r="P6106" s="19">
        <f t="shared" si="191"/>
        <v>14.95</v>
      </c>
    </row>
    <row r="6107" spans="12:16" x14ac:dyDescent="0.35">
      <c r="L6107" s="20">
        <v>6106</v>
      </c>
      <c r="M6107" s="20">
        <v>2707</v>
      </c>
      <c r="N6107" s="21">
        <v>106</v>
      </c>
      <c r="O6107" s="22" t="str">
        <f t="shared" si="190"/>
        <v>American</v>
      </c>
      <c r="P6107" s="19">
        <f t="shared" si="191"/>
        <v>7</v>
      </c>
    </row>
    <row r="6108" spans="12:16" x14ac:dyDescent="0.35">
      <c r="L6108" s="20">
        <v>6107</v>
      </c>
      <c r="M6108" s="20">
        <v>2708</v>
      </c>
      <c r="N6108" s="21">
        <v>102</v>
      </c>
      <c r="O6108" s="22" t="str">
        <f t="shared" si="190"/>
        <v>American</v>
      </c>
      <c r="P6108" s="19">
        <f t="shared" si="191"/>
        <v>13.95</v>
      </c>
    </row>
    <row r="6109" spans="12:16" x14ac:dyDescent="0.35">
      <c r="L6109" s="20">
        <v>6108</v>
      </c>
      <c r="M6109" s="20">
        <v>2708</v>
      </c>
      <c r="N6109" s="21">
        <v>125</v>
      </c>
      <c r="O6109" s="22" t="str">
        <f t="shared" si="190"/>
        <v>Italian</v>
      </c>
      <c r="P6109" s="19">
        <f t="shared" si="191"/>
        <v>17.95</v>
      </c>
    </row>
    <row r="6110" spans="12:16" x14ac:dyDescent="0.35">
      <c r="L6110" s="20">
        <v>6109</v>
      </c>
      <c r="M6110" s="20">
        <v>2708</v>
      </c>
      <c r="N6110" s="21">
        <v>109</v>
      </c>
      <c r="O6110" s="22" t="str">
        <f t="shared" si="190"/>
        <v>Asian</v>
      </c>
      <c r="P6110" s="19">
        <f t="shared" si="191"/>
        <v>17.95</v>
      </c>
    </row>
    <row r="6111" spans="12:16" x14ac:dyDescent="0.35">
      <c r="L6111" s="20">
        <v>6110</v>
      </c>
      <c r="M6111" s="20">
        <v>2708</v>
      </c>
      <c r="N6111" s="21">
        <v>119</v>
      </c>
      <c r="O6111" s="22" t="str">
        <f t="shared" si="190"/>
        <v>Mexican</v>
      </c>
      <c r="P6111" s="19">
        <f t="shared" si="191"/>
        <v>11.95</v>
      </c>
    </row>
    <row r="6112" spans="12:16" x14ac:dyDescent="0.35">
      <c r="L6112" s="20">
        <v>6111</v>
      </c>
      <c r="M6112" s="20">
        <v>2709</v>
      </c>
      <c r="N6112" s="21">
        <v>125</v>
      </c>
      <c r="O6112" s="22" t="str">
        <f t="shared" si="190"/>
        <v>Italian</v>
      </c>
      <c r="P6112" s="19">
        <f t="shared" si="191"/>
        <v>17.95</v>
      </c>
    </row>
    <row r="6113" spans="12:16" x14ac:dyDescent="0.35">
      <c r="L6113" s="20">
        <v>6112</v>
      </c>
      <c r="M6113" s="20">
        <v>2709</v>
      </c>
      <c r="N6113" s="21">
        <v>126</v>
      </c>
      <c r="O6113" s="22" t="str">
        <f t="shared" si="190"/>
        <v>Italian</v>
      </c>
      <c r="P6113" s="19">
        <f t="shared" si="191"/>
        <v>14.5</v>
      </c>
    </row>
    <row r="6114" spans="12:16" x14ac:dyDescent="0.35">
      <c r="L6114" s="20">
        <v>6113</v>
      </c>
      <c r="M6114" s="20">
        <v>2709</v>
      </c>
      <c r="N6114" s="21">
        <v>117</v>
      </c>
      <c r="O6114" s="22" t="str">
        <f t="shared" si="190"/>
        <v>Mexican</v>
      </c>
      <c r="P6114" s="19">
        <f t="shared" si="191"/>
        <v>12.95</v>
      </c>
    </row>
    <row r="6115" spans="12:16" x14ac:dyDescent="0.35">
      <c r="L6115" s="20">
        <v>6114</v>
      </c>
      <c r="M6115" s="20">
        <v>2709</v>
      </c>
      <c r="N6115" s="21">
        <v>129</v>
      </c>
      <c r="O6115" s="22" t="str">
        <f t="shared" si="190"/>
        <v>Italian</v>
      </c>
      <c r="P6115" s="19">
        <f t="shared" si="191"/>
        <v>15.5</v>
      </c>
    </row>
    <row r="6116" spans="12:16" x14ac:dyDescent="0.35">
      <c r="L6116" s="20">
        <v>6115</v>
      </c>
      <c r="M6116" s="20">
        <v>2710</v>
      </c>
      <c r="N6116" s="21">
        <v>103</v>
      </c>
      <c r="O6116" s="22" t="str">
        <f t="shared" si="190"/>
        <v>American</v>
      </c>
      <c r="P6116" s="19">
        <f t="shared" si="191"/>
        <v>9</v>
      </c>
    </row>
    <row r="6117" spans="12:16" x14ac:dyDescent="0.35">
      <c r="L6117" s="20">
        <v>6116</v>
      </c>
      <c r="M6117" s="20">
        <v>2710</v>
      </c>
      <c r="N6117" s="21">
        <v>126</v>
      </c>
      <c r="O6117" s="22" t="str">
        <f t="shared" si="190"/>
        <v>Italian</v>
      </c>
      <c r="P6117" s="19">
        <f t="shared" si="191"/>
        <v>14.5</v>
      </c>
    </row>
    <row r="6118" spans="12:16" x14ac:dyDescent="0.35">
      <c r="L6118" s="20">
        <v>6117</v>
      </c>
      <c r="M6118" s="20">
        <v>2710</v>
      </c>
      <c r="N6118" s="21">
        <v>105</v>
      </c>
      <c r="O6118" s="22" t="str">
        <f t="shared" si="190"/>
        <v>American</v>
      </c>
      <c r="P6118" s="19">
        <f t="shared" si="191"/>
        <v>7</v>
      </c>
    </row>
    <row r="6119" spans="12:16" x14ac:dyDescent="0.35">
      <c r="L6119" s="20">
        <v>6118</v>
      </c>
      <c r="M6119" s="20">
        <v>2710</v>
      </c>
      <c r="N6119" s="21" t="s">
        <v>45</v>
      </c>
      <c r="O6119" s="22" t="e">
        <f t="shared" si="190"/>
        <v>#N/A</v>
      </c>
      <c r="P6119" s="19" t="e">
        <f t="shared" si="191"/>
        <v>#N/A</v>
      </c>
    </row>
    <row r="6120" spans="12:16" x14ac:dyDescent="0.35">
      <c r="L6120" s="20">
        <v>6119</v>
      </c>
      <c r="M6120" s="20">
        <v>2711</v>
      </c>
      <c r="N6120" s="21">
        <v>125</v>
      </c>
      <c r="O6120" s="22" t="str">
        <f t="shared" si="190"/>
        <v>Italian</v>
      </c>
      <c r="P6120" s="19">
        <f t="shared" si="191"/>
        <v>17.95</v>
      </c>
    </row>
    <row r="6121" spans="12:16" x14ac:dyDescent="0.35">
      <c r="L6121" s="20">
        <v>6120</v>
      </c>
      <c r="M6121" s="20">
        <v>2711</v>
      </c>
      <c r="N6121" s="21">
        <v>113</v>
      </c>
      <c r="O6121" s="22" t="str">
        <f t="shared" si="190"/>
        <v>Asian</v>
      </c>
      <c r="P6121" s="19">
        <f t="shared" si="191"/>
        <v>5</v>
      </c>
    </row>
    <row r="6122" spans="12:16" x14ac:dyDescent="0.35">
      <c r="L6122" s="20">
        <v>6121</v>
      </c>
      <c r="M6122" s="20">
        <v>2711</v>
      </c>
      <c r="N6122" s="21">
        <v>118</v>
      </c>
      <c r="O6122" s="22" t="str">
        <f t="shared" si="190"/>
        <v>Mexican</v>
      </c>
      <c r="P6122" s="19">
        <f t="shared" si="191"/>
        <v>14.95</v>
      </c>
    </row>
    <row r="6123" spans="12:16" x14ac:dyDescent="0.35">
      <c r="L6123" s="20">
        <v>6122</v>
      </c>
      <c r="M6123" s="20">
        <v>2711</v>
      </c>
      <c r="N6123" s="21">
        <v>123</v>
      </c>
      <c r="O6123" s="22" t="str">
        <f t="shared" si="190"/>
        <v>Mexican</v>
      </c>
      <c r="P6123" s="19">
        <f t="shared" si="191"/>
        <v>9</v>
      </c>
    </row>
    <row r="6124" spans="12:16" x14ac:dyDescent="0.35">
      <c r="L6124" s="20">
        <v>6123</v>
      </c>
      <c r="M6124" s="20">
        <v>2712</v>
      </c>
      <c r="N6124" s="21">
        <v>117</v>
      </c>
      <c r="O6124" s="22" t="str">
        <f t="shared" si="190"/>
        <v>Mexican</v>
      </c>
      <c r="P6124" s="19">
        <f t="shared" si="191"/>
        <v>12.95</v>
      </c>
    </row>
    <row r="6125" spans="12:16" x14ac:dyDescent="0.35">
      <c r="L6125" s="20">
        <v>6124</v>
      </c>
      <c r="M6125" s="20">
        <v>2712</v>
      </c>
      <c r="N6125" s="21">
        <v>114</v>
      </c>
      <c r="O6125" s="22" t="str">
        <f t="shared" si="190"/>
        <v>Asian</v>
      </c>
      <c r="P6125" s="19">
        <f t="shared" si="191"/>
        <v>9</v>
      </c>
    </row>
    <row r="6126" spans="12:16" x14ac:dyDescent="0.35">
      <c r="L6126" s="20">
        <v>6125</v>
      </c>
      <c r="M6126" s="20">
        <v>2713</v>
      </c>
      <c r="N6126" s="21">
        <v>116</v>
      </c>
      <c r="O6126" s="22" t="str">
        <f t="shared" si="190"/>
        <v>Mexican</v>
      </c>
      <c r="P6126" s="19">
        <f t="shared" si="191"/>
        <v>13.95</v>
      </c>
    </row>
    <row r="6127" spans="12:16" x14ac:dyDescent="0.35">
      <c r="L6127" s="20">
        <v>6126</v>
      </c>
      <c r="M6127" s="20">
        <v>2713</v>
      </c>
      <c r="N6127" s="21">
        <v>127</v>
      </c>
      <c r="O6127" s="22" t="str">
        <f t="shared" si="190"/>
        <v>Italian</v>
      </c>
      <c r="P6127" s="19">
        <f t="shared" si="191"/>
        <v>17.95</v>
      </c>
    </row>
    <row r="6128" spans="12:16" x14ac:dyDescent="0.35">
      <c r="L6128" s="20">
        <v>6127</v>
      </c>
      <c r="M6128" s="20">
        <v>2714</v>
      </c>
      <c r="N6128" s="21">
        <v>117</v>
      </c>
      <c r="O6128" s="22" t="str">
        <f t="shared" si="190"/>
        <v>Mexican</v>
      </c>
      <c r="P6128" s="19">
        <f t="shared" si="191"/>
        <v>12.95</v>
      </c>
    </row>
    <row r="6129" spans="12:16" x14ac:dyDescent="0.35">
      <c r="L6129" s="20">
        <v>6128</v>
      </c>
      <c r="M6129" s="20">
        <v>2715</v>
      </c>
      <c r="N6129" s="21">
        <v>121</v>
      </c>
      <c r="O6129" s="22" t="str">
        <f t="shared" si="190"/>
        <v>Mexican</v>
      </c>
      <c r="P6129" s="19">
        <f t="shared" si="191"/>
        <v>10.5</v>
      </c>
    </row>
    <row r="6130" spans="12:16" x14ac:dyDescent="0.35">
      <c r="L6130" s="20">
        <v>6129</v>
      </c>
      <c r="M6130" s="20">
        <v>2715</v>
      </c>
      <c r="N6130" s="21">
        <v>122</v>
      </c>
      <c r="O6130" s="22" t="str">
        <f t="shared" si="190"/>
        <v>Mexican</v>
      </c>
      <c r="P6130" s="19">
        <f t="shared" si="191"/>
        <v>7</v>
      </c>
    </row>
    <row r="6131" spans="12:16" x14ac:dyDescent="0.35">
      <c r="L6131" s="20">
        <v>6130</v>
      </c>
      <c r="M6131" s="20">
        <v>2715</v>
      </c>
      <c r="N6131" s="21" t="s">
        <v>45</v>
      </c>
      <c r="O6131" s="22" t="e">
        <f t="shared" si="190"/>
        <v>#N/A</v>
      </c>
      <c r="P6131" s="19" t="e">
        <f t="shared" si="191"/>
        <v>#N/A</v>
      </c>
    </row>
    <row r="6132" spans="12:16" x14ac:dyDescent="0.35">
      <c r="L6132" s="20">
        <v>6131</v>
      </c>
      <c r="M6132" s="20">
        <v>2715</v>
      </c>
      <c r="N6132" s="21">
        <v>132</v>
      </c>
      <c r="O6132" s="22" t="str">
        <f t="shared" si="190"/>
        <v>Italian</v>
      </c>
      <c r="P6132" s="19">
        <f t="shared" si="191"/>
        <v>16.95</v>
      </c>
    </row>
    <row r="6133" spans="12:16" x14ac:dyDescent="0.35">
      <c r="L6133" s="20">
        <v>6132</v>
      </c>
      <c r="M6133" s="20">
        <v>2716</v>
      </c>
      <c r="N6133" s="21">
        <v>101</v>
      </c>
      <c r="O6133" s="22" t="str">
        <f t="shared" si="190"/>
        <v>American</v>
      </c>
      <c r="P6133" s="19">
        <f t="shared" si="191"/>
        <v>12.95</v>
      </c>
    </row>
    <row r="6134" spans="12:16" x14ac:dyDescent="0.35">
      <c r="L6134" s="20">
        <v>6133</v>
      </c>
      <c r="M6134" s="20">
        <v>2716</v>
      </c>
      <c r="N6134" s="21">
        <v>101</v>
      </c>
      <c r="O6134" s="22" t="str">
        <f t="shared" si="190"/>
        <v>American</v>
      </c>
      <c r="P6134" s="19">
        <f t="shared" si="191"/>
        <v>12.95</v>
      </c>
    </row>
    <row r="6135" spans="12:16" x14ac:dyDescent="0.35">
      <c r="L6135" s="20">
        <v>6134</v>
      </c>
      <c r="M6135" s="20">
        <v>2716</v>
      </c>
      <c r="N6135" s="21">
        <v>110</v>
      </c>
      <c r="O6135" s="22" t="str">
        <f t="shared" si="190"/>
        <v>Asian</v>
      </c>
      <c r="P6135" s="19">
        <f t="shared" si="191"/>
        <v>17.95</v>
      </c>
    </row>
    <row r="6136" spans="12:16" x14ac:dyDescent="0.35">
      <c r="L6136" s="20">
        <v>6135</v>
      </c>
      <c r="M6136" s="20">
        <v>2717</v>
      </c>
      <c r="N6136" s="21">
        <v>126</v>
      </c>
      <c r="O6136" s="22" t="str">
        <f t="shared" si="190"/>
        <v>Italian</v>
      </c>
      <c r="P6136" s="19">
        <f t="shared" si="191"/>
        <v>14.5</v>
      </c>
    </row>
    <row r="6137" spans="12:16" x14ac:dyDescent="0.35">
      <c r="L6137" s="20">
        <v>6136</v>
      </c>
      <c r="M6137" s="20">
        <v>2717</v>
      </c>
      <c r="N6137" s="21">
        <v>129</v>
      </c>
      <c r="O6137" s="22" t="str">
        <f t="shared" si="190"/>
        <v>Italian</v>
      </c>
      <c r="P6137" s="19">
        <f t="shared" si="191"/>
        <v>15.5</v>
      </c>
    </row>
    <row r="6138" spans="12:16" x14ac:dyDescent="0.35">
      <c r="L6138" s="20">
        <v>6137</v>
      </c>
      <c r="M6138" s="20">
        <v>2717</v>
      </c>
      <c r="N6138" s="21" t="s">
        <v>45</v>
      </c>
      <c r="O6138" s="22" t="e">
        <f t="shared" si="190"/>
        <v>#N/A</v>
      </c>
      <c r="P6138" s="19" t="e">
        <f t="shared" si="191"/>
        <v>#N/A</v>
      </c>
    </row>
    <row r="6139" spans="12:16" x14ac:dyDescent="0.35">
      <c r="L6139" s="20">
        <v>6138</v>
      </c>
      <c r="M6139" s="20">
        <v>2718</v>
      </c>
      <c r="N6139" s="21">
        <v>101</v>
      </c>
      <c r="O6139" s="22" t="str">
        <f t="shared" si="190"/>
        <v>American</v>
      </c>
      <c r="P6139" s="19">
        <f t="shared" si="191"/>
        <v>12.95</v>
      </c>
    </row>
    <row r="6140" spans="12:16" x14ac:dyDescent="0.35">
      <c r="L6140" s="20">
        <v>6139</v>
      </c>
      <c r="M6140" s="20">
        <v>2718</v>
      </c>
      <c r="N6140" s="21">
        <v>116</v>
      </c>
      <c r="O6140" s="22" t="str">
        <f t="shared" si="190"/>
        <v>Mexican</v>
      </c>
      <c r="P6140" s="19">
        <f t="shared" si="191"/>
        <v>13.95</v>
      </c>
    </row>
    <row r="6141" spans="12:16" x14ac:dyDescent="0.35">
      <c r="L6141" s="20">
        <v>6140</v>
      </c>
      <c r="M6141" s="20">
        <v>2718</v>
      </c>
      <c r="N6141" s="21">
        <v>129</v>
      </c>
      <c r="O6141" s="22" t="str">
        <f t="shared" si="190"/>
        <v>Italian</v>
      </c>
      <c r="P6141" s="19">
        <f t="shared" si="191"/>
        <v>15.5</v>
      </c>
    </row>
    <row r="6142" spans="12:16" x14ac:dyDescent="0.35">
      <c r="L6142" s="20">
        <v>6141</v>
      </c>
      <c r="M6142" s="20">
        <v>2718</v>
      </c>
      <c r="N6142" s="21">
        <v>130</v>
      </c>
      <c r="O6142" s="22" t="str">
        <f t="shared" si="190"/>
        <v>Italian</v>
      </c>
      <c r="P6142" s="19">
        <f t="shared" si="191"/>
        <v>19.95</v>
      </c>
    </row>
    <row r="6143" spans="12:16" x14ac:dyDescent="0.35">
      <c r="L6143" s="20">
        <v>6142</v>
      </c>
      <c r="M6143" s="20">
        <v>2719</v>
      </c>
      <c r="N6143" s="21">
        <v>102</v>
      </c>
      <c r="O6143" s="22" t="str">
        <f t="shared" si="190"/>
        <v>American</v>
      </c>
      <c r="P6143" s="19">
        <f t="shared" si="191"/>
        <v>13.95</v>
      </c>
    </row>
    <row r="6144" spans="12:16" x14ac:dyDescent="0.35">
      <c r="L6144" s="20">
        <v>6143</v>
      </c>
      <c r="M6144" s="20">
        <v>2719</v>
      </c>
      <c r="N6144" s="21">
        <v>123</v>
      </c>
      <c r="O6144" s="22" t="str">
        <f t="shared" si="190"/>
        <v>Mexican</v>
      </c>
      <c r="P6144" s="19">
        <f t="shared" si="191"/>
        <v>9</v>
      </c>
    </row>
    <row r="6145" spans="12:16" x14ac:dyDescent="0.35">
      <c r="L6145" s="20">
        <v>6144</v>
      </c>
      <c r="M6145" s="20">
        <v>2720</v>
      </c>
      <c r="N6145" s="21">
        <v>101</v>
      </c>
      <c r="O6145" s="22" t="str">
        <f t="shared" si="190"/>
        <v>American</v>
      </c>
      <c r="P6145" s="19">
        <f t="shared" si="191"/>
        <v>12.95</v>
      </c>
    </row>
    <row r="6146" spans="12:16" x14ac:dyDescent="0.35">
      <c r="L6146" s="20">
        <v>6145</v>
      </c>
      <c r="M6146" s="20">
        <v>2721</v>
      </c>
      <c r="N6146" s="21">
        <v>124</v>
      </c>
      <c r="O6146" s="22" t="str">
        <f t="shared" si="190"/>
        <v>Italian</v>
      </c>
      <c r="P6146" s="19">
        <f t="shared" si="191"/>
        <v>14.5</v>
      </c>
    </row>
    <row r="6147" spans="12:16" x14ac:dyDescent="0.35">
      <c r="L6147" s="20">
        <v>6146</v>
      </c>
      <c r="M6147" s="20">
        <v>2722</v>
      </c>
      <c r="N6147" s="21">
        <v>101</v>
      </c>
      <c r="O6147" s="22" t="str">
        <f t="shared" ref="O6147:O6210" si="192">_xlfn.XLOOKUP(N6147,$A$2:$A$33,$C$2:$C$33)</f>
        <v>American</v>
      </c>
      <c r="P6147" s="19">
        <f t="shared" ref="P6147:P6210" si="193">_xlfn.XLOOKUP(N6147,$A$2:$A$33,$D$2:$D$33)</f>
        <v>12.95</v>
      </c>
    </row>
    <row r="6148" spans="12:16" x14ac:dyDescent="0.35">
      <c r="L6148" s="20">
        <v>6147</v>
      </c>
      <c r="M6148" s="20">
        <v>2722</v>
      </c>
      <c r="N6148" s="21">
        <v>109</v>
      </c>
      <c r="O6148" s="22" t="str">
        <f t="shared" si="192"/>
        <v>Asian</v>
      </c>
      <c r="P6148" s="19">
        <f t="shared" si="193"/>
        <v>17.95</v>
      </c>
    </row>
    <row r="6149" spans="12:16" x14ac:dyDescent="0.35">
      <c r="L6149" s="20">
        <v>6148</v>
      </c>
      <c r="M6149" s="20">
        <v>2722</v>
      </c>
      <c r="N6149" s="21">
        <v>113</v>
      </c>
      <c r="O6149" s="22" t="str">
        <f t="shared" si="192"/>
        <v>Asian</v>
      </c>
      <c r="P6149" s="19">
        <f t="shared" si="193"/>
        <v>5</v>
      </c>
    </row>
    <row r="6150" spans="12:16" x14ac:dyDescent="0.35">
      <c r="L6150" s="20">
        <v>6149</v>
      </c>
      <c r="M6150" s="20">
        <v>2723</v>
      </c>
      <c r="N6150" s="21">
        <v>113</v>
      </c>
      <c r="O6150" s="22" t="str">
        <f t="shared" si="192"/>
        <v>Asian</v>
      </c>
      <c r="P6150" s="19">
        <f t="shared" si="193"/>
        <v>5</v>
      </c>
    </row>
    <row r="6151" spans="12:16" x14ac:dyDescent="0.35">
      <c r="L6151" s="20">
        <v>6150</v>
      </c>
      <c r="M6151" s="20">
        <v>2724</v>
      </c>
      <c r="N6151" s="21">
        <v>102</v>
      </c>
      <c r="O6151" s="22" t="str">
        <f t="shared" si="192"/>
        <v>American</v>
      </c>
      <c r="P6151" s="19">
        <f t="shared" si="193"/>
        <v>13.95</v>
      </c>
    </row>
    <row r="6152" spans="12:16" x14ac:dyDescent="0.35">
      <c r="L6152" s="20">
        <v>6151</v>
      </c>
      <c r="M6152" s="20">
        <v>2724</v>
      </c>
      <c r="N6152" s="21">
        <v>108</v>
      </c>
      <c r="O6152" s="22" t="str">
        <f t="shared" si="192"/>
        <v>Asian</v>
      </c>
      <c r="P6152" s="19">
        <f t="shared" si="193"/>
        <v>14.5</v>
      </c>
    </row>
    <row r="6153" spans="12:16" x14ac:dyDescent="0.35">
      <c r="L6153" s="20">
        <v>6152</v>
      </c>
      <c r="M6153" s="20">
        <v>2724</v>
      </c>
      <c r="N6153" s="21">
        <v>132</v>
      </c>
      <c r="O6153" s="22" t="str">
        <f t="shared" si="192"/>
        <v>Italian</v>
      </c>
      <c r="P6153" s="19">
        <f t="shared" si="193"/>
        <v>16.95</v>
      </c>
    </row>
    <row r="6154" spans="12:16" x14ac:dyDescent="0.35">
      <c r="L6154" s="20">
        <v>6153</v>
      </c>
      <c r="M6154" s="20">
        <v>2725</v>
      </c>
      <c r="N6154" s="21">
        <v>101</v>
      </c>
      <c r="O6154" s="22" t="str">
        <f t="shared" si="192"/>
        <v>American</v>
      </c>
      <c r="P6154" s="19">
        <f t="shared" si="193"/>
        <v>12.95</v>
      </c>
    </row>
    <row r="6155" spans="12:16" x14ac:dyDescent="0.35">
      <c r="L6155" s="20">
        <v>6154</v>
      </c>
      <c r="M6155" s="20">
        <v>2725</v>
      </c>
      <c r="N6155" s="21">
        <v>116</v>
      </c>
      <c r="O6155" s="22" t="str">
        <f t="shared" si="192"/>
        <v>Mexican</v>
      </c>
      <c r="P6155" s="19">
        <f t="shared" si="193"/>
        <v>13.95</v>
      </c>
    </row>
    <row r="6156" spans="12:16" x14ac:dyDescent="0.35">
      <c r="L6156" s="20">
        <v>6155</v>
      </c>
      <c r="M6156" s="20">
        <v>2725</v>
      </c>
      <c r="N6156" s="21">
        <v>103</v>
      </c>
      <c r="O6156" s="22" t="str">
        <f t="shared" si="192"/>
        <v>American</v>
      </c>
      <c r="P6156" s="19">
        <f t="shared" si="193"/>
        <v>9</v>
      </c>
    </row>
    <row r="6157" spans="12:16" x14ac:dyDescent="0.35">
      <c r="L6157" s="20">
        <v>6156</v>
      </c>
      <c r="M6157" s="20">
        <v>2725</v>
      </c>
      <c r="N6157" s="21">
        <v>109</v>
      </c>
      <c r="O6157" s="22" t="str">
        <f t="shared" si="192"/>
        <v>Asian</v>
      </c>
      <c r="P6157" s="19">
        <f t="shared" si="193"/>
        <v>17.95</v>
      </c>
    </row>
    <row r="6158" spans="12:16" x14ac:dyDescent="0.35">
      <c r="L6158" s="20">
        <v>6157</v>
      </c>
      <c r="M6158" s="20">
        <v>2725</v>
      </c>
      <c r="N6158" s="21">
        <v>117</v>
      </c>
      <c r="O6158" s="22" t="str">
        <f t="shared" si="192"/>
        <v>Mexican</v>
      </c>
      <c r="P6158" s="19">
        <f t="shared" si="193"/>
        <v>12.95</v>
      </c>
    </row>
    <row r="6159" spans="12:16" x14ac:dyDescent="0.35">
      <c r="L6159" s="20">
        <v>6158</v>
      </c>
      <c r="M6159" s="20">
        <v>2725</v>
      </c>
      <c r="N6159" s="21">
        <v>111</v>
      </c>
      <c r="O6159" s="22" t="str">
        <f t="shared" si="192"/>
        <v>Asian</v>
      </c>
      <c r="P6159" s="19">
        <f t="shared" si="193"/>
        <v>11.95</v>
      </c>
    </row>
    <row r="6160" spans="12:16" x14ac:dyDescent="0.35">
      <c r="L6160" s="20">
        <v>6159</v>
      </c>
      <c r="M6160" s="20">
        <v>2725</v>
      </c>
      <c r="N6160" s="21">
        <v>118</v>
      </c>
      <c r="O6160" s="22" t="str">
        <f t="shared" si="192"/>
        <v>Mexican</v>
      </c>
      <c r="P6160" s="19">
        <f t="shared" si="193"/>
        <v>14.95</v>
      </c>
    </row>
    <row r="6161" spans="12:16" x14ac:dyDescent="0.35">
      <c r="L6161" s="20">
        <v>6160</v>
      </c>
      <c r="M6161" s="20">
        <v>2725</v>
      </c>
      <c r="N6161" s="21">
        <v>119</v>
      </c>
      <c r="O6161" s="22" t="str">
        <f t="shared" si="192"/>
        <v>Mexican</v>
      </c>
      <c r="P6161" s="19">
        <f t="shared" si="193"/>
        <v>11.95</v>
      </c>
    </row>
    <row r="6162" spans="12:16" x14ac:dyDescent="0.35">
      <c r="L6162" s="20">
        <v>6161</v>
      </c>
      <c r="M6162" s="20">
        <v>2725</v>
      </c>
      <c r="N6162" s="21">
        <v>120</v>
      </c>
      <c r="O6162" s="22" t="str">
        <f t="shared" si="192"/>
        <v>Mexican</v>
      </c>
      <c r="P6162" s="19">
        <f t="shared" si="193"/>
        <v>13.95</v>
      </c>
    </row>
    <row r="6163" spans="12:16" x14ac:dyDescent="0.35">
      <c r="L6163" s="20">
        <v>6162</v>
      </c>
      <c r="M6163" s="20">
        <v>2725</v>
      </c>
      <c r="N6163" s="21">
        <v>105</v>
      </c>
      <c r="O6163" s="22" t="str">
        <f t="shared" si="192"/>
        <v>American</v>
      </c>
      <c r="P6163" s="19">
        <f t="shared" si="193"/>
        <v>7</v>
      </c>
    </row>
    <row r="6164" spans="12:16" x14ac:dyDescent="0.35">
      <c r="L6164" s="20">
        <v>6163</v>
      </c>
      <c r="M6164" s="20">
        <v>2725</v>
      </c>
      <c r="N6164" s="21">
        <v>122</v>
      </c>
      <c r="O6164" s="22" t="str">
        <f t="shared" si="192"/>
        <v>Mexican</v>
      </c>
      <c r="P6164" s="19">
        <f t="shared" si="193"/>
        <v>7</v>
      </c>
    </row>
    <row r="6165" spans="12:16" x14ac:dyDescent="0.35">
      <c r="L6165" s="20">
        <v>6164</v>
      </c>
      <c r="M6165" s="20">
        <v>2725</v>
      </c>
      <c r="N6165" s="21">
        <v>130</v>
      </c>
      <c r="O6165" s="22" t="str">
        <f t="shared" si="192"/>
        <v>Italian</v>
      </c>
      <c r="P6165" s="19">
        <f t="shared" si="193"/>
        <v>19.95</v>
      </c>
    </row>
    <row r="6166" spans="12:16" x14ac:dyDescent="0.35">
      <c r="L6166" s="20">
        <v>6165</v>
      </c>
      <c r="M6166" s="20">
        <v>2725</v>
      </c>
      <c r="N6166" s="21">
        <v>114</v>
      </c>
      <c r="O6166" s="22" t="str">
        <f t="shared" si="192"/>
        <v>Asian</v>
      </c>
      <c r="P6166" s="19">
        <f t="shared" si="193"/>
        <v>9</v>
      </c>
    </row>
    <row r="6167" spans="12:16" x14ac:dyDescent="0.35">
      <c r="L6167" s="20">
        <v>6166</v>
      </c>
      <c r="M6167" s="20">
        <v>2726</v>
      </c>
      <c r="N6167" s="21">
        <v>107</v>
      </c>
      <c r="O6167" s="22" t="str">
        <f t="shared" si="192"/>
        <v>Asian</v>
      </c>
      <c r="P6167" s="19">
        <f t="shared" si="193"/>
        <v>16.5</v>
      </c>
    </row>
    <row r="6168" spans="12:16" x14ac:dyDescent="0.35">
      <c r="L6168" s="20">
        <v>6167</v>
      </c>
      <c r="M6168" s="20">
        <v>2727</v>
      </c>
      <c r="N6168" s="21">
        <v>110</v>
      </c>
      <c r="O6168" s="22" t="str">
        <f t="shared" si="192"/>
        <v>Asian</v>
      </c>
      <c r="P6168" s="19">
        <f t="shared" si="193"/>
        <v>17.95</v>
      </c>
    </row>
    <row r="6169" spans="12:16" x14ac:dyDescent="0.35">
      <c r="L6169" s="20">
        <v>6168</v>
      </c>
      <c r="M6169" s="20">
        <v>2727</v>
      </c>
      <c r="N6169" s="21">
        <v>119</v>
      </c>
      <c r="O6169" s="22" t="str">
        <f t="shared" si="192"/>
        <v>Mexican</v>
      </c>
      <c r="P6169" s="19">
        <f t="shared" si="193"/>
        <v>11.95</v>
      </c>
    </row>
    <row r="6170" spans="12:16" x14ac:dyDescent="0.35">
      <c r="L6170" s="20">
        <v>6169</v>
      </c>
      <c r="M6170" s="20">
        <v>2728</v>
      </c>
      <c r="N6170" s="21">
        <v>116</v>
      </c>
      <c r="O6170" s="22" t="str">
        <f t="shared" si="192"/>
        <v>Mexican</v>
      </c>
      <c r="P6170" s="19">
        <f t="shared" si="193"/>
        <v>13.95</v>
      </c>
    </row>
    <row r="6171" spans="12:16" x14ac:dyDescent="0.35">
      <c r="L6171" s="20">
        <v>6170</v>
      </c>
      <c r="M6171" s="20">
        <v>2728</v>
      </c>
      <c r="N6171" s="21">
        <v>103</v>
      </c>
      <c r="O6171" s="22" t="str">
        <f t="shared" si="192"/>
        <v>American</v>
      </c>
      <c r="P6171" s="19">
        <f t="shared" si="193"/>
        <v>9</v>
      </c>
    </row>
    <row r="6172" spans="12:16" x14ac:dyDescent="0.35">
      <c r="L6172" s="20">
        <v>6171</v>
      </c>
      <c r="M6172" s="20">
        <v>2729</v>
      </c>
      <c r="N6172" s="21">
        <v>106</v>
      </c>
      <c r="O6172" s="22" t="str">
        <f t="shared" si="192"/>
        <v>American</v>
      </c>
      <c r="P6172" s="19">
        <f t="shared" si="193"/>
        <v>7</v>
      </c>
    </row>
    <row r="6173" spans="12:16" x14ac:dyDescent="0.35">
      <c r="L6173" s="20">
        <v>6172</v>
      </c>
      <c r="M6173" s="20">
        <v>2730</v>
      </c>
      <c r="N6173" s="21">
        <v>106</v>
      </c>
      <c r="O6173" s="22" t="str">
        <f t="shared" si="192"/>
        <v>American</v>
      </c>
      <c r="P6173" s="19">
        <f t="shared" si="193"/>
        <v>7</v>
      </c>
    </row>
    <row r="6174" spans="12:16" x14ac:dyDescent="0.35">
      <c r="L6174" s="20">
        <v>6173</v>
      </c>
      <c r="M6174" s="20">
        <v>2731</v>
      </c>
      <c r="N6174" s="21">
        <v>120</v>
      </c>
      <c r="O6174" s="22" t="str">
        <f t="shared" si="192"/>
        <v>Mexican</v>
      </c>
      <c r="P6174" s="19">
        <f t="shared" si="193"/>
        <v>13.95</v>
      </c>
    </row>
    <row r="6175" spans="12:16" x14ac:dyDescent="0.35">
      <c r="L6175" s="20">
        <v>6174</v>
      </c>
      <c r="M6175" s="20">
        <v>2732</v>
      </c>
      <c r="N6175" s="21">
        <v>107</v>
      </c>
      <c r="O6175" s="22" t="str">
        <f t="shared" si="192"/>
        <v>Asian</v>
      </c>
      <c r="P6175" s="19">
        <f t="shared" si="193"/>
        <v>16.5</v>
      </c>
    </row>
    <row r="6176" spans="12:16" x14ac:dyDescent="0.35">
      <c r="L6176" s="20">
        <v>6175</v>
      </c>
      <c r="M6176" s="20">
        <v>2732</v>
      </c>
      <c r="N6176" s="21">
        <v>125</v>
      </c>
      <c r="O6176" s="22" t="str">
        <f t="shared" si="192"/>
        <v>Italian</v>
      </c>
      <c r="P6176" s="19">
        <f t="shared" si="193"/>
        <v>17.95</v>
      </c>
    </row>
    <row r="6177" spans="12:16" x14ac:dyDescent="0.35">
      <c r="L6177" s="20">
        <v>6176</v>
      </c>
      <c r="M6177" s="20">
        <v>2732</v>
      </c>
      <c r="N6177" s="21">
        <v>117</v>
      </c>
      <c r="O6177" s="22" t="str">
        <f t="shared" si="192"/>
        <v>Mexican</v>
      </c>
      <c r="P6177" s="19">
        <f t="shared" si="193"/>
        <v>12.95</v>
      </c>
    </row>
    <row r="6178" spans="12:16" x14ac:dyDescent="0.35">
      <c r="L6178" s="20">
        <v>6177</v>
      </c>
      <c r="M6178" s="20">
        <v>2732</v>
      </c>
      <c r="N6178" s="21">
        <v>117</v>
      </c>
      <c r="O6178" s="22" t="str">
        <f t="shared" si="192"/>
        <v>Mexican</v>
      </c>
      <c r="P6178" s="19">
        <f t="shared" si="193"/>
        <v>12.95</v>
      </c>
    </row>
    <row r="6179" spans="12:16" x14ac:dyDescent="0.35">
      <c r="L6179" s="20">
        <v>6178</v>
      </c>
      <c r="M6179" s="20">
        <v>2733</v>
      </c>
      <c r="N6179" s="21">
        <v>104</v>
      </c>
      <c r="O6179" s="22" t="str">
        <f t="shared" si="192"/>
        <v>American</v>
      </c>
      <c r="P6179" s="19">
        <f t="shared" si="193"/>
        <v>10.5</v>
      </c>
    </row>
    <row r="6180" spans="12:16" x14ac:dyDescent="0.35">
      <c r="L6180" s="20">
        <v>6179</v>
      </c>
      <c r="M6180" s="20">
        <v>2733</v>
      </c>
      <c r="N6180" s="21">
        <v>125</v>
      </c>
      <c r="O6180" s="22" t="str">
        <f t="shared" si="192"/>
        <v>Italian</v>
      </c>
      <c r="P6180" s="19">
        <f t="shared" si="193"/>
        <v>17.95</v>
      </c>
    </row>
    <row r="6181" spans="12:16" x14ac:dyDescent="0.35">
      <c r="L6181" s="20">
        <v>6180</v>
      </c>
      <c r="M6181" s="20">
        <v>2734</v>
      </c>
      <c r="N6181" s="21">
        <v>106</v>
      </c>
      <c r="O6181" s="22" t="str">
        <f t="shared" si="192"/>
        <v>American</v>
      </c>
      <c r="P6181" s="19">
        <f t="shared" si="193"/>
        <v>7</v>
      </c>
    </row>
    <row r="6182" spans="12:16" x14ac:dyDescent="0.35">
      <c r="L6182" s="20">
        <v>6181</v>
      </c>
      <c r="M6182" s="20">
        <v>2735</v>
      </c>
      <c r="N6182" s="21">
        <v>116</v>
      </c>
      <c r="O6182" s="22" t="str">
        <f t="shared" si="192"/>
        <v>Mexican</v>
      </c>
      <c r="P6182" s="19">
        <f t="shared" si="193"/>
        <v>13.95</v>
      </c>
    </row>
    <row r="6183" spans="12:16" x14ac:dyDescent="0.35">
      <c r="L6183" s="20">
        <v>6182</v>
      </c>
      <c r="M6183" s="20">
        <v>2735</v>
      </c>
      <c r="N6183" s="21">
        <v>108</v>
      </c>
      <c r="O6183" s="22" t="str">
        <f t="shared" si="192"/>
        <v>Asian</v>
      </c>
      <c r="P6183" s="19">
        <f t="shared" si="193"/>
        <v>14.5</v>
      </c>
    </row>
    <row r="6184" spans="12:16" x14ac:dyDescent="0.35">
      <c r="L6184" s="20">
        <v>6183</v>
      </c>
      <c r="M6184" s="20">
        <v>2735</v>
      </c>
      <c r="N6184" s="21">
        <v>110</v>
      </c>
      <c r="O6184" s="22" t="str">
        <f t="shared" si="192"/>
        <v>Asian</v>
      </c>
      <c r="P6184" s="19">
        <f t="shared" si="193"/>
        <v>17.95</v>
      </c>
    </row>
    <row r="6185" spans="12:16" x14ac:dyDescent="0.35">
      <c r="L6185" s="20">
        <v>6184</v>
      </c>
      <c r="M6185" s="20">
        <v>2735</v>
      </c>
      <c r="N6185" s="21">
        <v>127</v>
      </c>
      <c r="O6185" s="22" t="str">
        <f t="shared" si="192"/>
        <v>Italian</v>
      </c>
      <c r="P6185" s="19">
        <f t="shared" si="193"/>
        <v>17.95</v>
      </c>
    </row>
    <row r="6186" spans="12:16" x14ac:dyDescent="0.35">
      <c r="L6186" s="20">
        <v>6185</v>
      </c>
      <c r="M6186" s="20">
        <v>2736</v>
      </c>
      <c r="N6186" s="21">
        <v>101</v>
      </c>
      <c r="O6186" s="22" t="str">
        <f t="shared" si="192"/>
        <v>American</v>
      </c>
      <c r="P6186" s="19">
        <f t="shared" si="193"/>
        <v>12.95</v>
      </c>
    </row>
    <row r="6187" spans="12:16" x14ac:dyDescent="0.35">
      <c r="L6187" s="20">
        <v>6186</v>
      </c>
      <c r="M6187" s="20">
        <v>2736</v>
      </c>
      <c r="N6187" s="21">
        <v>128</v>
      </c>
      <c r="O6187" s="22" t="str">
        <f t="shared" si="192"/>
        <v>Italian</v>
      </c>
      <c r="P6187" s="19">
        <f t="shared" si="193"/>
        <v>15.5</v>
      </c>
    </row>
    <row r="6188" spans="12:16" x14ac:dyDescent="0.35">
      <c r="L6188" s="20">
        <v>6187</v>
      </c>
      <c r="M6188" s="20">
        <v>2736</v>
      </c>
      <c r="N6188" s="21">
        <v>105</v>
      </c>
      <c r="O6188" s="22" t="str">
        <f t="shared" si="192"/>
        <v>American</v>
      </c>
      <c r="P6188" s="19">
        <f t="shared" si="193"/>
        <v>7</v>
      </c>
    </row>
    <row r="6189" spans="12:16" x14ac:dyDescent="0.35">
      <c r="L6189" s="20">
        <v>6188</v>
      </c>
      <c r="M6189" s="20">
        <v>2737</v>
      </c>
      <c r="N6189" s="21">
        <v>107</v>
      </c>
      <c r="O6189" s="22" t="str">
        <f t="shared" si="192"/>
        <v>Asian</v>
      </c>
      <c r="P6189" s="19">
        <f t="shared" si="193"/>
        <v>16.5</v>
      </c>
    </row>
    <row r="6190" spans="12:16" x14ac:dyDescent="0.35">
      <c r="L6190" s="20">
        <v>6189</v>
      </c>
      <c r="M6190" s="20">
        <v>2737</v>
      </c>
      <c r="N6190" s="21">
        <v>131</v>
      </c>
      <c r="O6190" s="22" t="str">
        <f t="shared" si="192"/>
        <v>Italian</v>
      </c>
      <c r="P6190" s="19">
        <f t="shared" si="193"/>
        <v>17.95</v>
      </c>
    </row>
    <row r="6191" spans="12:16" x14ac:dyDescent="0.35">
      <c r="L6191" s="20">
        <v>6190</v>
      </c>
      <c r="M6191" s="20">
        <v>2738</v>
      </c>
      <c r="N6191" s="21">
        <v>102</v>
      </c>
      <c r="O6191" s="22" t="str">
        <f t="shared" si="192"/>
        <v>American</v>
      </c>
      <c r="P6191" s="19">
        <f t="shared" si="193"/>
        <v>13.95</v>
      </c>
    </row>
    <row r="6192" spans="12:16" x14ac:dyDescent="0.35">
      <c r="L6192" s="20">
        <v>6191</v>
      </c>
      <c r="M6192" s="20">
        <v>2739</v>
      </c>
      <c r="N6192" s="21">
        <v>105</v>
      </c>
      <c r="O6192" s="22" t="str">
        <f t="shared" si="192"/>
        <v>American</v>
      </c>
      <c r="P6192" s="19">
        <f t="shared" si="193"/>
        <v>7</v>
      </c>
    </row>
    <row r="6193" spans="12:16" x14ac:dyDescent="0.35">
      <c r="L6193" s="20">
        <v>6192</v>
      </c>
      <c r="M6193" s="20">
        <v>2740</v>
      </c>
      <c r="N6193" s="21">
        <v>103</v>
      </c>
      <c r="O6193" s="22" t="str">
        <f t="shared" si="192"/>
        <v>American</v>
      </c>
      <c r="P6193" s="19">
        <f t="shared" si="193"/>
        <v>9</v>
      </c>
    </row>
    <row r="6194" spans="12:16" x14ac:dyDescent="0.35">
      <c r="L6194" s="20">
        <v>6193</v>
      </c>
      <c r="M6194" s="20">
        <v>2740</v>
      </c>
      <c r="N6194" s="21">
        <v>120</v>
      </c>
      <c r="O6194" s="22" t="str">
        <f t="shared" si="192"/>
        <v>Mexican</v>
      </c>
      <c r="P6194" s="19">
        <f t="shared" si="193"/>
        <v>13.95</v>
      </c>
    </row>
    <row r="6195" spans="12:16" x14ac:dyDescent="0.35">
      <c r="L6195" s="20">
        <v>6194</v>
      </c>
      <c r="M6195" s="20">
        <v>2741</v>
      </c>
      <c r="N6195" s="21">
        <v>113</v>
      </c>
      <c r="O6195" s="22" t="str">
        <f t="shared" si="192"/>
        <v>Asian</v>
      </c>
      <c r="P6195" s="19">
        <f t="shared" si="193"/>
        <v>5</v>
      </c>
    </row>
    <row r="6196" spans="12:16" x14ac:dyDescent="0.35">
      <c r="L6196" s="20">
        <v>6195</v>
      </c>
      <c r="M6196" s="20">
        <v>2741</v>
      </c>
      <c r="N6196" s="21">
        <v>113</v>
      </c>
      <c r="O6196" s="22" t="str">
        <f t="shared" si="192"/>
        <v>Asian</v>
      </c>
      <c r="P6196" s="19">
        <f t="shared" si="193"/>
        <v>5</v>
      </c>
    </row>
    <row r="6197" spans="12:16" x14ac:dyDescent="0.35">
      <c r="L6197" s="20">
        <v>6196</v>
      </c>
      <c r="M6197" s="20">
        <v>2742</v>
      </c>
      <c r="N6197" s="21">
        <v>130</v>
      </c>
      <c r="O6197" s="22" t="str">
        <f t="shared" si="192"/>
        <v>Italian</v>
      </c>
      <c r="P6197" s="19">
        <f t="shared" si="193"/>
        <v>19.95</v>
      </c>
    </row>
    <row r="6198" spans="12:16" x14ac:dyDescent="0.35">
      <c r="L6198" s="20">
        <v>6197</v>
      </c>
      <c r="M6198" s="20">
        <v>2742</v>
      </c>
      <c r="N6198" s="21">
        <v>106</v>
      </c>
      <c r="O6198" s="22" t="str">
        <f t="shared" si="192"/>
        <v>American</v>
      </c>
      <c r="P6198" s="19">
        <f t="shared" si="193"/>
        <v>7</v>
      </c>
    </row>
    <row r="6199" spans="12:16" x14ac:dyDescent="0.35">
      <c r="L6199" s="20">
        <v>6198</v>
      </c>
      <c r="M6199" s="20">
        <v>2743</v>
      </c>
      <c r="N6199" s="21">
        <v>108</v>
      </c>
      <c r="O6199" s="22" t="str">
        <f t="shared" si="192"/>
        <v>Asian</v>
      </c>
      <c r="P6199" s="19">
        <f t="shared" si="193"/>
        <v>14.5</v>
      </c>
    </row>
    <row r="6200" spans="12:16" x14ac:dyDescent="0.35">
      <c r="L6200" s="20">
        <v>6199</v>
      </c>
      <c r="M6200" s="20">
        <v>2744</v>
      </c>
      <c r="N6200" s="21">
        <v>127</v>
      </c>
      <c r="O6200" s="22" t="str">
        <f t="shared" si="192"/>
        <v>Italian</v>
      </c>
      <c r="P6200" s="19">
        <f t="shared" si="193"/>
        <v>17.95</v>
      </c>
    </row>
    <row r="6201" spans="12:16" x14ac:dyDescent="0.35">
      <c r="L6201" s="20">
        <v>6200</v>
      </c>
      <c r="M6201" s="20">
        <v>2744</v>
      </c>
      <c r="N6201" s="21">
        <v>131</v>
      </c>
      <c r="O6201" s="22" t="str">
        <f t="shared" si="192"/>
        <v>Italian</v>
      </c>
      <c r="P6201" s="19">
        <f t="shared" si="193"/>
        <v>17.95</v>
      </c>
    </row>
    <row r="6202" spans="12:16" x14ac:dyDescent="0.35">
      <c r="L6202" s="20">
        <v>6201</v>
      </c>
      <c r="M6202" s="20">
        <v>2745</v>
      </c>
      <c r="N6202" s="21">
        <v>113</v>
      </c>
      <c r="O6202" s="22" t="str">
        <f t="shared" si="192"/>
        <v>Asian</v>
      </c>
      <c r="P6202" s="19">
        <f t="shared" si="193"/>
        <v>5</v>
      </c>
    </row>
    <row r="6203" spans="12:16" x14ac:dyDescent="0.35">
      <c r="L6203" s="20">
        <v>6202</v>
      </c>
      <c r="M6203" s="20">
        <v>2746</v>
      </c>
      <c r="N6203" s="21">
        <v>102</v>
      </c>
      <c r="O6203" s="22" t="str">
        <f t="shared" si="192"/>
        <v>American</v>
      </c>
      <c r="P6203" s="19">
        <f t="shared" si="193"/>
        <v>13.95</v>
      </c>
    </row>
    <row r="6204" spans="12:16" x14ac:dyDescent="0.35">
      <c r="L6204" s="20">
        <v>6203</v>
      </c>
      <c r="M6204" s="20">
        <v>2746</v>
      </c>
      <c r="N6204" s="21">
        <v>119</v>
      </c>
      <c r="O6204" s="22" t="str">
        <f t="shared" si="192"/>
        <v>Mexican</v>
      </c>
      <c r="P6204" s="19">
        <f t="shared" si="193"/>
        <v>11.95</v>
      </c>
    </row>
    <row r="6205" spans="12:16" x14ac:dyDescent="0.35">
      <c r="L6205" s="20">
        <v>6204</v>
      </c>
      <c r="M6205" s="20">
        <v>2746</v>
      </c>
      <c r="N6205" s="21">
        <v>119</v>
      </c>
      <c r="O6205" s="22" t="str">
        <f t="shared" si="192"/>
        <v>Mexican</v>
      </c>
      <c r="P6205" s="19">
        <f t="shared" si="193"/>
        <v>11.95</v>
      </c>
    </row>
    <row r="6206" spans="12:16" x14ac:dyDescent="0.35">
      <c r="L6206" s="20">
        <v>6205</v>
      </c>
      <c r="M6206" s="20">
        <v>2747</v>
      </c>
      <c r="N6206" s="21">
        <v>129</v>
      </c>
      <c r="O6206" s="22" t="str">
        <f t="shared" si="192"/>
        <v>Italian</v>
      </c>
      <c r="P6206" s="19">
        <f t="shared" si="193"/>
        <v>15.5</v>
      </c>
    </row>
    <row r="6207" spans="12:16" x14ac:dyDescent="0.35">
      <c r="L6207" s="20">
        <v>6206</v>
      </c>
      <c r="M6207" s="20">
        <v>2747</v>
      </c>
      <c r="N6207" s="21">
        <v>105</v>
      </c>
      <c r="O6207" s="22" t="str">
        <f t="shared" si="192"/>
        <v>American</v>
      </c>
      <c r="P6207" s="19">
        <f t="shared" si="193"/>
        <v>7</v>
      </c>
    </row>
    <row r="6208" spans="12:16" x14ac:dyDescent="0.35">
      <c r="L6208" s="20">
        <v>6207</v>
      </c>
      <c r="M6208" s="20">
        <v>2748</v>
      </c>
      <c r="N6208" s="21">
        <v>104</v>
      </c>
      <c r="O6208" s="22" t="str">
        <f t="shared" si="192"/>
        <v>American</v>
      </c>
      <c r="P6208" s="19">
        <f t="shared" si="193"/>
        <v>10.5</v>
      </c>
    </row>
    <row r="6209" spans="12:16" x14ac:dyDescent="0.35">
      <c r="L6209" s="20">
        <v>6208</v>
      </c>
      <c r="M6209" s="20">
        <v>2749</v>
      </c>
      <c r="N6209" s="21">
        <v>107</v>
      </c>
      <c r="O6209" s="22" t="str">
        <f t="shared" si="192"/>
        <v>Asian</v>
      </c>
      <c r="P6209" s="19">
        <f t="shared" si="193"/>
        <v>16.5</v>
      </c>
    </row>
    <row r="6210" spans="12:16" x14ac:dyDescent="0.35">
      <c r="L6210" s="20">
        <v>6209</v>
      </c>
      <c r="M6210" s="20">
        <v>2749</v>
      </c>
      <c r="N6210" s="21">
        <v>104</v>
      </c>
      <c r="O6210" s="22" t="str">
        <f t="shared" si="192"/>
        <v>American</v>
      </c>
      <c r="P6210" s="19">
        <f t="shared" si="193"/>
        <v>10.5</v>
      </c>
    </row>
    <row r="6211" spans="12:16" x14ac:dyDescent="0.35">
      <c r="L6211" s="20">
        <v>6210</v>
      </c>
      <c r="M6211" s="20">
        <v>2750</v>
      </c>
      <c r="N6211" s="21">
        <v>109</v>
      </c>
      <c r="O6211" s="22" t="str">
        <f t="shared" ref="O6211:O6274" si="194">_xlfn.XLOOKUP(N6211,$A$2:$A$33,$C$2:$C$33)</f>
        <v>Asian</v>
      </c>
      <c r="P6211" s="19">
        <f t="shared" ref="P6211:P6274" si="195">_xlfn.XLOOKUP(N6211,$A$2:$A$33,$D$2:$D$33)</f>
        <v>17.95</v>
      </c>
    </row>
    <row r="6212" spans="12:16" x14ac:dyDescent="0.35">
      <c r="L6212" s="20">
        <v>6211</v>
      </c>
      <c r="M6212" s="20">
        <v>2750</v>
      </c>
      <c r="N6212" s="21">
        <v>109</v>
      </c>
      <c r="O6212" s="22" t="str">
        <f t="shared" si="194"/>
        <v>Asian</v>
      </c>
      <c r="P6212" s="19">
        <f t="shared" si="195"/>
        <v>17.95</v>
      </c>
    </row>
    <row r="6213" spans="12:16" x14ac:dyDescent="0.35">
      <c r="L6213" s="20">
        <v>6212</v>
      </c>
      <c r="M6213" s="20">
        <v>2750</v>
      </c>
      <c r="N6213" s="21">
        <v>127</v>
      </c>
      <c r="O6213" s="22" t="str">
        <f t="shared" si="194"/>
        <v>Italian</v>
      </c>
      <c r="P6213" s="19">
        <f t="shared" si="195"/>
        <v>17.95</v>
      </c>
    </row>
    <row r="6214" spans="12:16" x14ac:dyDescent="0.35">
      <c r="L6214" s="20">
        <v>6213</v>
      </c>
      <c r="M6214" s="20">
        <v>2750</v>
      </c>
      <c r="N6214" s="21">
        <v>105</v>
      </c>
      <c r="O6214" s="22" t="str">
        <f t="shared" si="194"/>
        <v>American</v>
      </c>
      <c r="P6214" s="19">
        <f t="shared" si="195"/>
        <v>7</v>
      </c>
    </row>
    <row r="6215" spans="12:16" x14ac:dyDescent="0.35">
      <c r="L6215" s="20">
        <v>6214</v>
      </c>
      <c r="M6215" s="20">
        <v>2751</v>
      </c>
      <c r="N6215" s="21">
        <v>111</v>
      </c>
      <c r="O6215" s="22" t="str">
        <f t="shared" si="194"/>
        <v>Asian</v>
      </c>
      <c r="P6215" s="19">
        <f t="shared" si="195"/>
        <v>11.95</v>
      </c>
    </row>
    <row r="6216" spans="12:16" x14ac:dyDescent="0.35">
      <c r="L6216" s="20">
        <v>6215</v>
      </c>
      <c r="M6216" s="20">
        <v>2752</v>
      </c>
      <c r="N6216" s="21">
        <v>124</v>
      </c>
      <c r="O6216" s="22" t="str">
        <f t="shared" si="194"/>
        <v>Italian</v>
      </c>
      <c r="P6216" s="19">
        <f t="shared" si="195"/>
        <v>14.5</v>
      </c>
    </row>
    <row r="6217" spans="12:16" x14ac:dyDescent="0.35">
      <c r="L6217" s="20">
        <v>6216</v>
      </c>
      <c r="M6217" s="20">
        <v>2752</v>
      </c>
      <c r="N6217" s="21">
        <v>112</v>
      </c>
      <c r="O6217" s="22" t="str">
        <f t="shared" si="194"/>
        <v>Asian</v>
      </c>
      <c r="P6217" s="19">
        <f t="shared" si="195"/>
        <v>14.95</v>
      </c>
    </row>
    <row r="6218" spans="12:16" x14ac:dyDescent="0.35">
      <c r="L6218" s="20">
        <v>6217</v>
      </c>
      <c r="M6218" s="20">
        <v>2752</v>
      </c>
      <c r="N6218" s="21">
        <v>113</v>
      </c>
      <c r="O6218" s="22" t="str">
        <f t="shared" si="194"/>
        <v>Asian</v>
      </c>
      <c r="P6218" s="19">
        <f t="shared" si="195"/>
        <v>5</v>
      </c>
    </row>
    <row r="6219" spans="12:16" x14ac:dyDescent="0.35">
      <c r="L6219" s="20">
        <v>6218</v>
      </c>
      <c r="M6219" s="20">
        <v>2752</v>
      </c>
      <c r="N6219" s="21">
        <v>118</v>
      </c>
      <c r="O6219" s="22" t="str">
        <f t="shared" si="194"/>
        <v>Mexican</v>
      </c>
      <c r="P6219" s="19">
        <f t="shared" si="195"/>
        <v>14.95</v>
      </c>
    </row>
    <row r="6220" spans="12:16" x14ac:dyDescent="0.35">
      <c r="L6220" s="20">
        <v>6219</v>
      </c>
      <c r="M6220" s="20">
        <v>2753</v>
      </c>
      <c r="N6220" s="21">
        <v>125</v>
      </c>
      <c r="O6220" s="22" t="str">
        <f t="shared" si="194"/>
        <v>Italian</v>
      </c>
      <c r="P6220" s="19">
        <f t="shared" si="195"/>
        <v>17.95</v>
      </c>
    </row>
    <row r="6221" spans="12:16" x14ac:dyDescent="0.35">
      <c r="L6221" s="20">
        <v>6220</v>
      </c>
      <c r="M6221" s="20">
        <v>2753</v>
      </c>
      <c r="N6221" s="21">
        <v>117</v>
      </c>
      <c r="O6221" s="22" t="str">
        <f t="shared" si="194"/>
        <v>Mexican</v>
      </c>
      <c r="P6221" s="19">
        <f t="shared" si="195"/>
        <v>12.95</v>
      </c>
    </row>
    <row r="6222" spans="12:16" x14ac:dyDescent="0.35">
      <c r="L6222" s="20">
        <v>6221</v>
      </c>
      <c r="M6222" s="20">
        <v>2753</v>
      </c>
      <c r="N6222" s="21">
        <v>132</v>
      </c>
      <c r="O6222" s="22" t="str">
        <f t="shared" si="194"/>
        <v>Italian</v>
      </c>
      <c r="P6222" s="19">
        <f t="shared" si="195"/>
        <v>16.95</v>
      </c>
    </row>
    <row r="6223" spans="12:16" x14ac:dyDescent="0.35">
      <c r="L6223" s="20">
        <v>6222</v>
      </c>
      <c r="M6223" s="20">
        <v>2754</v>
      </c>
      <c r="N6223" s="21">
        <v>115</v>
      </c>
      <c r="O6223" s="22" t="str">
        <f t="shared" si="194"/>
        <v>Mexican</v>
      </c>
      <c r="P6223" s="19">
        <f t="shared" si="195"/>
        <v>11.95</v>
      </c>
    </row>
    <row r="6224" spans="12:16" x14ac:dyDescent="0.35">
      <c r="L6224" s="20">
        <v>6223</v>
      </c>
      <c r="M6224" s="20">
        <v>2754</v>
      </c>
      <c r="N6224" s="21">
        <v>108</v>
      </c>
      <c r="O6224" s="22" t="str">
        <f t="shared" si="194"/>
        <v>Asian</v>
      </c>
      <c r="P6224" s="19">
        <f t="shared" si="195"/>
        <v>14.5</v>
      </c>
    </row>
    <row r="6225" spans="12:16" x14ac:dyDescent="0.35">
      <c r="L6225" s="20">
        <v>6224</v>
      </c>
      <c r="M6225" s="20">
        <v>2754</v>
      </c>
      <c r="N6225" s="21">
        <v>129</v>
      </c>
      <c r="O6225" s="22" t="str">
        <f t="shared" si="194"/>
        <v>Italian</v>
      </c>
      <c r="P6225" s="19">
        <f t="shared" si="195"/>
        <v>15.5</v>
      </c>
    </row>
    <row r="6226" spans="12:16" x14ac:dyDescent="0.35">
      <c r="L6226" s="20">
        <v>6225</v>
      </c>
      <c r="M6226" s="20">
        <v>2755</v>
      </c>
      <c r="N6226" s="21">
        <v>102</v>
      </c>
      <c r="O6226" s="22" t="str">
        <f t="shared" si="194"/>
        <v>American</v>
      </c>
      <c r="P6226" s="19">
        <f t="shared" si="195"/>
        <v>13.95</v>
      </c>
    </row>
    <row r="6227" spans="12:16" x14ac:dyDescent="0.35">
      <c r="L6227" s="20">
        <v>6226</v>
      </c>
      <c r="M6227" s="20">
        <v>2755</v>
      </c>
      <c r="N6227" s="21">
        <v>111</v>
      </c>
      <c r="O6227" s="22" t="str">
        <f t="shared" si="194"/>
        <v>Asian</v>
      </c>
      <c r="P6227" s="19">
        <f t="shared" si="195"/>
        <v>11.95</v>
      </c>
    </row>
    <row r="6228" spans="12:16" x14ac:dyDescent="0.35">
      <c r="L6228" s="20">
        <v>6227</v>
      </c>
      <c r="M6228" s="20">
        <v>2755</v>
      </c>
      <c r="N6228" s="21">
        <v>105</v>
      </c>
      <c r="O6228" s="22" t="str">
        <f t="shared" si="194"/>
        <v>American</v>
      </c>
      <c r="P6228" s="19">
        <f t="shared" si="195"/>
        <v>7</v>
      </c>
    </row>
    <row r="6229" spans="12:16" x14ac:dyDescent="0.35">
      <c r="L6229" s="20">
        <v>6228</v>
      </c>
      <c r="M6229" s="20">
        <v>2756</v>
      </c>
      <c r="N6229" s="21">
        <v>101</v>
      </c>
      <c r="O6229" s="22" t="str">
        <f t="shared" si="194"/>
        <v>American</v>
      </c>
      <c r="P6229" s="19">
        <f t="shared" si="195"/>
        <v>12.95</v>
      </c>
    </row>
    <row r="6230" spans="12:16" x14ac:dyDescent="0.35">
      <c r="L6230" s="20">
        <v>6229</v>
      </c>
      <c r="M6230" s="20">
        <v>2756</v>
      </c>
      <c r="N6230" s="21">
        <v>102</v>
      </c>
      <c r="O6230" s="22" t="str">
        <f t="shared" si="194"/>
        <v>American</v>
      </c>
      <c r="P6230" s="19">
        <f t="shared" si="195"/>
        <v>13.95</v>
      </c>
    </row>
    <row r="6231" spans="12:16" x14ac:dyDescent="0.35">
      <c r="L6231" s="20">
        <v>6230</v>
      </c>
      <c r="M6231" s="20">
        <v>2757</v>
      </c>
      <c r="N6231" s="21">
        <v>107</v>
      </c>
      <c r="O6231" s="22" t="str">
        <f t="shared" si="194"/>
        <v>Asian</v>
      </c>
      <c r="P6231" s="19">
        <f t="shared" si="195"/>
        <v>16.5</v>
      </c>
    </row>
    <row r="6232" spans="12:16" x14ac:dyDescent="0.35">
      <c r="L6232" s="20">
        <v>6231</v>
      </c>
      <c r="M6232" s="20">
        <v>2758</v>
      </c>
      <c r="N6232" s="21">
        <v>104</v>
      </c>
      <c r="O6232" s="22" t="str">
        <f t="shared" si="194"/>
        <v>American</v>
      </c>
      <c r="P6232" s="19">
        <f t="shared" si="195"/>
        <v>10.5</v>
      </c>
    </row>
    <row r="6233" spans="12:16" x14ac:dyDescent="0.35">
      <c r="L6233" s="20">
        <v>6232</v>
      </c>
      <c r="M6233" s="20">
        <v>2758</v>
      </c>
      <c r="N6233" s="21">
        <v>106</v>
      </c>
      <c r="O6233" s="22" t="str">
        <f t="shared" si="194"/>
        <v>American</v>
      </c>
      <c r="P6233" s="19">
        <f t="shared" si="195"/>
        <v>7</v>
      </c>
    </row>
    <row r="6234" spans="12:16" x14ac:dyDescent="0.35">
      <c r="L6234" s="20">
        <v>6233</v>
      </c>
      <c r="M6234" s="20">
        <v>2759</v>
      </c>
      <c r="N6234" s="21">
        <v>102</v>
      </c>
      <c r="O6234" s="22" t="str">
        <f t="shared" si="194"/>
        <v>American</v>
      </c>
      <c r="P6234" s="19">
        <f t="shared" si="195"/>
        <v>13.95</v>
      </c>
    </row>
    <row r="6235" spans="12:16" x14ac:dyDescent="0.35">
      <c r="L6235" s="20">
        <v>6234</v>
      </c>
      <c r="M6235" s="20">
        <v>2759</v>
      </c>
      <c r="N6235" s="21">
        <v>113</v>
      </c>
      <c r="O6235" s="22" t="str">
        <f t="shared" si="194"/>
        <v>Asian</v>
      </c>
      <c r="P6235" s="19">
        <f t="shared" si="195"/>
        <v>5</v>
      </c>
    </row>
    <row r="6236" spans="12:16" x14ac:dyDescent="0.35">
      <c r="L6236" s="20">
        <v>6235</v>
      </c>
      <c r="M6236" s="20">
        <v>2759</v>
      </c>
      <c r="N6236" s="21">
        <v>106</v>
      </c>
      <c r="O6236" s="22" t="str">
        <f t="shared" si="194"/>
        <v>American</v>
      </c>
      <c r="P6236" s="19">
        <f t="shared" si="195"/>
        <v>7</v>
      </c>
    </row>
    <row r="6237" spans="12:16" x14ac:dyDescent="0.35">
      <c r="L6237" s="20">
        <v>6236</v>
      </c>
      <c r="M6237" s="20">
        <v>2760</v>
      </c>
      <c r="N6237" s="21">
        <v>132</v>
      </c>
      <c r="O6237" s="22" t="str">
        <f t="shared" si="194"/>
        <v>Italian</v>
      </c>
      <c r="P6237" s="19">
        <f t="shared" si="195"/>
        <v>16.95</v>
      </c>
    </row>
    <row r="6238" spans="12:16" x14ac:dyDescent="0.35">
      <c r="L6238" s="20">
        <v>6237</v>
      </c>
      <c r="M6238" s="20">
        <v>2761</v>
      </c>
      <c r="N6238" s="21">
        <v>124</v>
      </c>
      <c r="O6238" s="22" t="str">
        <f t="shared" si="194"/>
        <v>Italian</v>
      </c>
      <c r="P6238" s="19">
        <f t="shared" si="195"/>
        <v>14.5</v>
      </c>
    </row>
    <row r="6239" spans="12:16" x14ac:dyDescent="0.35">
      <c r="L6239" s="20">
        <v>6238</v>
      </c>
      <c r="M6239" s="20">
        <v>2761</v>
      </c>
      <c r="N6239" s="21">
        <v>105</v>
      </c>
      <c r="O6239" s="22" t="str">
        <f t="shared" si="194"/>
        <v>American</v>
      </c>
      <c r="P6239" s="19">
        <f t="shared" si="195"/>
        <v>7</v>
      </c>
    </row>
    <row r="6240" spans="12:16" x14ac:dyDescent="0.35">
      <c r="L6240" s="20">
        <v>6239</v>
      </c>
      <c r="M6240" s="20">
        <v>2761</v>
      </c>
      <c r="N6240" s="21">
        <v>131</v>
      </c>
      <c r="O6240" s="22" t="str">
        <f t="shared" si="194"/>
        <v>Italian</v>
      </c>
      <c r="P6240" s="19">
        <f t="shared" si="195"/>
        <v>17.95</v>
      </c>
    </row>
    <row r="6241" spans="12:16" x14ac:dyDescent="0.35">
      <c r="L6241" s="20">
        <v>6240</v>
      </c>
      <c r="M6241" s="20">
        <v>2761</v>
      </c>
      <c r="N6241" s="21">
        <v>106</v>
      </c>
      <c r="O6241" s="22" t="str">
        <f t="shared" si="194"/>
        <v>American</v>
      </c>
      <c r="P6241" s="19">
        <f t="shared" si="195"/>
        <v>7</v>
      </c>
    </row>
    <row r="6242" spans="12:16" x14ac:dyDescent="0.35">
      <c r="L6242" s="20">
        <v>6241</v>
      </c>
      <c r="M6242" s="20">
        <v>2762</v>
      </c>
      <c r="N6242" s="21">
        <v>131</v>
      </c>
      <c r="O6242" s="22" t="str">
        <f t="shared" si="194"/>
        <v>Italian</v>
      </c>
      <c r="P6242" s="19">
        <f t="shared" si="195"/>
        <v>17.95</v>
      </c>
    </row>
    <row r="6243" spans="12:16" x14ac:dyDescent="0.35">
      <c r="L6243" s="20">
        <v>6242</v>
      </c>
      <c r="M6243" s="20">
        <v>2763</v>
      </c>
      <c r="N6243" s="21">
        <v>108</v>
      </c>
      <c r="O6243" s="22" t="str">
        <f t="shared" si="194"/>
        <v>Asian</v>
      </c>
      <c r="P6243" s="19">
        <f t="shared" si="195"/>
        <v>14.5</v>
      </c>
    </row>
    <row r="6244" spans="12:16" x14ac:dyDescent="0.35">
      <c r="L6244" s="20">
        <v>6243</v>
      </c>
      <c r="M6244" s="20">
        <v>2763</v>
      </c>
      <c r="N6244" s="21">
        <v>120</v>
      </c>
      <c r="O6244" s="22" t="str">
        <f t="shared" si="194"/>
        <v>Mexican</v>
      </c>
      <c r="P6244" s="19">
        <f t="shared" si="195"/>
        <v>13.95</v>
      </c>
    </row>
    <row r="6245" spans="12:16" x14ac:dyDescent="0.35">
      <c r="L6245" s="20">
        <v>6244</v>
      </c>
      <c r="M6245" s="20">
        <v>2764</v>
      </c>
      <c r="N6245" s="21">
        <v>107</v>
      </c>
      <c r="O6245" s="22" t="str">
        <f t="shared" si="194"/>
        <v>Asian</v>
      </c>
      <c r="P6245" s="19">
        <f t="shared" si="195"/>
        <v>16.5</v>
      </c>
    </row>
    <row r="6246" spans="12:16" x14ac:dyDescent="0.35">
      <c r="L6246" s="20">
        <v>6245</v>
      </c>
      <c r="M6246" s="20">
        <v>2765</v>
      </c>
      <c r="N6246" s="21">
        <v>124</v>
      </c>
      <c r="O6246" s="22" t="str">
        <f t="shared" si="194"/>
        <v>Italian</v>
      </c>
      <c r="P6246" s="19">
        <f t="shared" si="195"/>
        <v>14.5</v>
      </c>
    </row>
    <row r="6247" spans="12:16" x14ac:dyDescent="0.35">
      <c r="L6247" s="20">
        <v>6246</v>
      </c>
      <c r="M6247" s="20">
        <v>2765</v>
      </c>
      <c r="N6247" s="21">
        <v>122</v>
      </c>
      <c r="O6247" s="22" t="str">
        <f t="shared" si="194"/>
        <v>Mexican</v>
      </c>
      <c r="P6247" s="19">
        <f t="shared" si="195"/>
        <v>7</v>
      </c>
    </row>
    <row r="6248" spans="12:16" x14ac:dyDescent="0.35">
      <c r="L6248" s="20">
        <v>6247</v>
      </c>
      <c r="M6248" s="20">
        <v>2766</v>
      </c>
      <c r="N6248" s="21">
        <v>125</v>
      </c>
      <c r="O6248" s="22" t="str">
        <f t="shared" si="194"/>
        <v>Italian</v>
      </c>
      <c r="P6248" s="19">
        <f t="shared" si="195"/>
        <v>17.95</v>
      </c>
    </row>
    <row r="6249" spans="12:16" x14ac:dyDescent="0.35">
      <c r="L6249" s="20">
        <v>6248</v>
      </c>
      <c r="M6249" s="20">
        <v>2766</v>
      </c>
      <c r="N6249" s="21">
        <v>118</v>
      </c>
      <c r="O6249" s="22" t="str">
        <f t="shared" si="194"/>
        <v>Mexican</v>
      </c>
      <c r="P6249" s="19">
        <f t="shared" si="195"/>
        <v>14.95</v>
      </c>
    </row>
    <row r="6250" spans="12:16" x14ac:dyDescent="0.35">
      <c r="L6250" s="20">
        <v>6249</v>
      </c>
      <c r="M6250" s="20">
        <v>2766</v>
      </c>
      <c r="N6250" s="21">
        <v>120</v>
      </c>
      <c r="O6250" s="22" t="str">
        <f t="shared" si="194"/>
        <v>Mexican</v>
      </c>
      <c r="P6250" s="19">
        <f t="shared" si="195"/>
        <v>13.95</v>
      </c>
    </row>
    <row r="6251" spans="12:16" x14ac:dyDescent="0.35">
      <c r="L6251" s="20">
        <v>6250</v>
      </c>
      <c r="M6251" s="20">
        <v>2767</v>
      </c>
      <c r="N6251" s="21">
        <v>120</v>
      </c>
      <c r="O6251" s="22" t="str">
        <f t="shared" si="194"/>
        <v>Mexican</v>
      </c>
      <c r="P6251" s="19">
        <f t="shared" si="195"/>
        <v>13.95</v>
      </c>
    </row>
    <row r="6252" spans="12:16" x14ac:dyDescent="0.35">
      <c r="L6252" s="20">
        <v>6251</v>
      </c>
      <c r="M6252" s="20">
        <v>2767</v>
      </c>
      <c r="N6252" s="21">
        <v>105</v>
      </c>
      <c r="O6252" s="22" t="str">
        <f t="shared" si="194"/>
        <v>American</v>
      </c>
      <c r="P6252" s="19">
        <f t="shared" si="195"/>
        <v>7</v>
      </c>
    </row>
    <row r="6253" spans="12:16" x14ac:dyDescent="0.35">
      <c r="L6253" s="20">
        <v>6252</v>
      </c>
      <c r="M6253" s="20">
        <v>2767</v>
      </c>
      <c r="N6253" s="21">
        <v>132</v>
      </c>
      <c r="O6253" s="22" t="str">
        <f t="shared" si="194"/>
        <v>Italian</v>
      </c>
      <c r="P6253" s="19">
        <f t="shared" si="195"/>
        <v>16.95</v>
      </c>
    </row>
    <row r="6254" spans="12:16" x14ac:dyDescent="0.35">
      <c r="L6254" s="20">
        <v>6253</v>
      </c>
      <c r="M6254" s="20">
        <v>2768</v>
      </c>
      <c r="N6254" s="21">
        <v>112</v>
      </c>
      <c r="O6254" s="22" t="str">
        <f t="shared" si="194"/>
        <v>Asian</v>
      </c>
      <c r="P6254" s="19">
        <f t="shared" si="195"/>
        <v>14.95</v>
      </c>
    </row>
    <row r="6255" spans="12:16" x14ac:dyDescent="0.35">
      <c r="L6255" s="20">
        <v>6254</v>
      </c>
      <c r="M6255" s="20">
        <v>2769</v>
      </c>
      <c r="N6255" s="21">
        <v>110</v>
      </c>
      <c r="O6255" s="22" t="str">
        <f t="shared" si="194"/>
        <v>Asian</v>
      </c>
      <c r="P6255" s="19">
        <f t="shared" si="195"/>
        <v>17.95</v>
      </c>
    </row>
    <row r="6256" spans="12:16" x14ac:dyDescent="0.35">
      <c r="L6256" s="20">
        <v>6255</v>
      </c>
      <c r="M6256" s="20">
        <v>2769</v>
      </c>
      <c r="N6256" s="21">
        <v>128</v>
      </c>
      <c r="O6256" s="22" t="str">
        <f t="shared" si="194"/>
        <v>Italian</v>
      </c>
      <c r="P6256" s="19">
        <f t="shared" si="195"/>
        <v>15.5</v>
      </c>
    </row>
    <row r="6257" spans="12:16" x14ac:dyDescent="0.35">
      <c r="L6257" s="20">
        <v>6256</v>
      </c>
      <c r="M6257" s="20">
        <v>2770</v>
      </c>
      <c r="N6257" s="21">
        <v>120</v>
      </c>
      <c r="O6257" s="22" t="str">
        <f t="shared" si="194"/>
        <v>Mexican</v>
      </c>
      <c r="P6257" s="19">
        <f t="shared" si="195"/>
        <v>13.95</v>
      </c>
    </row>
    <row r="6258" spans="12:16" x14ac:dyDescent="0.35">
      <c r="L6258" s="20">
        <v>6257</v>
      </c>
      <c r="M6258" s="20">
        <v>2770</v>
      </c>
      <c r="N6258" s="21">
        <v>120</v>
      </c>
      <c r="O6258" s="22" t="str">
        <f t="shared" si="194"/>
        <v>Mexican</v>
      </c>
      <c r="P6258" s="19">
        <f t="shared" si="195"/>
        <v>13.95</v>
      </c>
    </row>
    <row r="6259" spans="12:16" x14ac:dyDescent="0.35">
      <c r="L6259" s="20">
        <v>6258</v>
      </c>
      <c r="M6259" s="20">
        <v>2770</v>
      </c>
      <c r="N6259" s="21">
        <v>105</v>
      </c>
      <c r="O6259" s="22" t="str">
        <f t="shared" si="194"/>
        <v>American</v>
      </c>
      <c r="P6259" s="19">
        <f t="shared" si="195"/>
        <v>7</v>
      </c>
    </row>
    <row r="6260" spans="12:16" x14ac:dyDescent="0.35">
      <c r="L6260" s="20">
        <v>6259</v>
      </c>
      <c r="M6260" s="20">
        <v>2771</v>
      </c>
      <c r="N6260" s="21">
        <v>119</v>
      </c>
      <c r="O6260" s="22" t="str">
        <f t="shared" si="194"/>
        <v>Mexican</v>
      </c>
      <c r="P6260" s="19">
        <f t="shared" si="195"/>
        <v>11.95</v>
      </c>
    </row>
    <row r="6261" spans="12:16" x14ac:dyDescent="0.35">
      <c r="L6261" s="20">
        <v>6260</v>
      </c>
      <c r="M6261" s="20">
        <v>2772</v>
      </c>
      <c r="N6261" s="21">
        <v>101</v>
      </c>
      <c r="O6261" s="22" t="str">
        <f t="shared" si="194"/>
        <v>American</v>
      </c>
      <c r="P6261" s="19">
        <f t="shared" si="195"/>
        <v>12.95</v>
      </c>
    </row>
    <row r="6262" spans="12:16" x14ac:dyDescent="0.35">
      <c r="L6262" s="20">
        <v>6261</v>
      </c>
      <c r="M6262" s="20">
        <v>2772</v>
      </c>
      <c r="N6262" s="21">
        <v>117</v>
      </c>
      <c r="O6262" s="22" t="str">
        <f t="shared" si="194"/>
        <v>Mexican</v>
      </c>
      <c r="P6262" s="19">
        <f t="shared" si="195"/>
        <v>12.95</v>
      </c>
    </row>
    <row r="6263" spans="12:16" x14ac:dyDescent="0.35">
      <c r="L6263" s="20">
        <v>6262</v>
      </c>
      <c r="M6263" s="20">
        <v>2772</v>
      </c>
      <c r="N6263" s="21">
        <v>111</v>
      </c>
      <c r="O6263" s="22" t="str">
        <f t="shared" si="194"/>
        <v>Asian</v>
      </c>
      <c r="P6263" s="19">
        <f t="shared" si="195"/>
        <v>11.95</v>
      </c>
    </row>
    <row r="6264" spans="12:16" x14ac:dyDescent="0.35">
      <c r="L6264" s="20">
        <v>6263</v>
      </c>
      <c r="M6264" s="20">
        <v>2772</v>
      </c>
      <c r="N6264" s="21">
        <v>113</v>
      </c>
      <c r="O6264" s="22" t="str">
        <f t="shared" si="194"/>
        <v>Asian</v>
      </c>
      <c r="P6264" s="19">
        <f t="shared" si="195"/>
        <v>5</v>
      </c>
    </row>
    <row r="6265" spans="12:16" x14ac:dyDescent="0.35">
      <c r="L6265" s="20">
        <v>6264</v>
      </c>
      <c r="M6265" s="20">
        <v>2773</v>
      </c>
      <c r="N6265" s="21">
        <v>126</v>
      </c>
      <c r="O6265" s="22" t="str">
        <f t="shared" si="194"/>
        <v>Italian</v>
      </c>
      <c r="P6265" s="19">
        <f t="shared" si="195"/>
        <v>14.5</v>
      </c>
    </row>
    <row r="6266" spans="12:16" x14ac:dyDescent="0.35">
      <c r="L6266" s="20">
        <v>6265</v>
      </c>
      <c r="M6266" s="20">
        <v>2773</v>
      </c>
      <c r="N6266" s="21">
        <v>126</v>
      </c>
      <c r="O6266" s="22" t="str">
        <f t="shared" si="194"/>
        <v>Italian</v>
      </c>
      <c r="P6266" s="19">
        <f t="shared" si="195"/>
        <v>14.5</v>
      </c>
    </row>
    <row r="6267" spans="12:16" x14ac:dyDescent="0.35">
      <c r="L6267" s="20">
        <v>6266</v>
      </c>
      <c r="M6267" s="20">
        <v>2773</v>
      </c>
      <c r="N6267" s="21">
        <v>128</v>
      </c>
      <c r="O6267" s="22" t="str">
        <f t="shared" si="194"/>
        <v>Italian</v>
      </c>
      <c r="P6267" s="19">
        <f t="shared" si="195"/>
        <v>15.5</v>
      </c>
    </row>
    <row r="6268" spans="12:16" x14ac:dyDescent="0.35">
      <c r="L6268" s="20">
        <v>6267</v>
      </c>
      <c r="M6268" s="20">
        <v>2773</v>
      </c>
      <c r="N6268" s="21">
        <v>131</v>
      </c>
      <c r="O6268" s="22" t="str">
        <f t="shared" si="194"/>
        <v>Italian</v>
      </c>
      <c r="P6268" s="19">
        <f t="shared" si="195"/>
        <v>17.95</v>
      </c>
    </row>
    <row r="6269" spans="12:16" x14ac:dyDescent="0.35">
      <c r="L6269" s="20">
        <v>6268</v>
      </c>
      <c r="M6269" s="20">
        <v>2774</v>
      </c>
      <c r="N6269" s="21">
        <v>101</v>
      </c>
      <c r="O6269" s="22" t="str">
        <f t="shared" si="194"/>
        <v>American</v>
      </c>
      <c r="P6269" s="19">
        <f t="shared" si="195"/>
        <v>12.95</v>
      </c>
    </row>
    <row r="6270" spans="12:16" x14ac:dyDescent="0.35">
      <c r="L6270" s="20">
        <v>6269</v>
      </c>
      <c r="M6270" s="20">
        <v>2774</v>
      </c>
      <c r="N6270" s="21">
        <v>108</v>
      </c>
      <c r="O6270" s="22" t="str">
        <f t="shared" si="194"/>
        <v>Asian</v>
      </c>
      <c r="P6270" s="19">
        <f t="shared" si="195"/>
        <v>14.5</v>
      </c>
    </row>
    <row r="6271" spans="12:16" x14ac:dyDescent="0.35">
      <c r="L6271" s="20">
        <v>6270</v>
      </c>
      <c r="M6271" s="20">
        <v>2774</v>
      </c>
      <c r="N6271" s="21">
        <v>124</v>
      </c>
      <c r="O6271" s="22" t="str">
        <f t="shared" si="194"/>
        <v>Italian</v>
      </c>
      <c r="P6271" s="19">
        <f t="shared" si="195"/>
        <v>14.5</v>
      </c>
    </row>
    <row r="6272" spans="12:16" x14ac:dyDescent="0.35">
      <c r="L6272" s="20">
        <v>6271</v>
      </c>
      <c r="M6272" s="20">
        <v>2774</v>
      </c>
      <c r="N6272" s="21">
        <v>132</v>
      </c>
      <c r="O6272" s="22" t="str">
        <f t="shared" si="194"/>
        <v>Italian</v>
      </c>
      <c r="P6272" s="19">
        <f t="shared" si="195"/>
        <v>16.95</v>
      </c>
    </row>
    <row r="6273" spans="12:16" x14ac:dyDescent="0.35">
      <c r="L6273" s="20">
        <v>6272</v>
      </c>
      <c r="M6273" s="20">
        <v>2775</v>
      </c>
      <c r="N6273" s="21">
        <v>108</v>
      </c>
      <c r="O6273" s="22" t="str">
        <f t="shared" si="194"/>
        <v>Asian</v>
      </c>
      <c r="P6273" s="19">
        <f t="shared" si="195"/>
        <v>14.5</v>
      </c>
    </row>
    <row r="6274" spans="12:16" x14ac:dyDescent="0.35">
      <c r="L6274" s="20">
        <v>6273</v>
      </c>
      <c r="M6274" s="20">
        <v>2776</v>
      </c>
      <c r="N6274" s="21">
        <v>103</v>
      </c>
      <c r="O6274" s="22" t="str">
        <f t="shared" si="194"/>
        <v>American</v>
      </c>
      <c r="P6274" s="19">
        <f t="shared" si="195"/>
        <v>9</v>
      </c>
    </row>
    <row r="6275" spans="12:16" x14ac:dyDescent="0.35">
      <c r="L6275" s="20">
        <v>6274</v>
      </c>
      <c r="M6275" s="20">
        <v>2776</v>
      </c>
      <c r="N6275" s="21" t="s">
        <v>45</v>
      </c>
      <c r="O6275" s="22" t="e">
        <f t="shared" ref="O6275:O6338" si="196">_xlfn.XLOOKUP(N6275,$A$2:$A$33,$C$2:$C$33)</f>
        <v>#N/A</v>
      </c>
      <c r="P6275" s="19" t="e">
        <f t="shared" ref="P6275:P6338" si="197">_xlfn.XLOOKUP(N6275,$A$2:$A$33,$D$2:$D$33)</f>
        <v>#N/A</v>
      </c>
    </row>
    <row r="6276" spans="12:16" x14ac:dyDescent="0.35">
      <c r="L6276" s="20">
        <v>6275</v>
      </c>
      <c r="M6276" s="20">
        <v>2776</v>
      </c>
      <c r="N6276" s="21">
        <v>132</v>
      </c>
      <c r="O6276" s="22" t="str">
        <f t="shared" si="196"/>
        <v>Italian</v>
      </c>
      <c r="P6276" s="19">
        <f t="shared" si="197"/>
        <v>16.95</v>
      </c>
    </row>
    <row r="6277" spans="12:16" x14ac:dyDescent="0.35">
      <c r="L6277" s="20">
        <v>6276</v>
      </c>
      <c r="M6277" s="20">
        <v>2777</v>
      </c>
      <c r="N6277" s="21">
        <v>127</v>
      </c>
      <c r="O6277" s="22" t="str">
        <f t="shared" si="196"/>
        <v>Italian</v>
      </c>
      <c r="P6277" s="19">
        <f t="shared" si="197"/>
        <v>17.95</v>
      </c>
    </row>
    <row r="6278" spans="12:16" x14ac:dyDescent="0.35">
      <c r="L6278" s="20">
        <v>6277</v>
      </c>
      <c r="M6278" s="20">
        <v>2778</v>
      </c>
      <c r="N6278" s="21">
        <v>126</v>
      </c>
      <c r="O6278" s="22" t="str">
        <f t="shared" si="196"/>
        <v>Italian</v>
      </c>
      <c r="P6278" s="19">
        <f t="shared" si="197"/>
        <v>14.5</v>
      </c>
    </row>
    <row r="6279" spans="12:16" x14ac:dyDescent="0.35">
      <c r="L6279" s="20">
        <v>6278</v>
      </c>
      <c r="M6279" s="20">
        <v>2779</v>
      </c>
      <c r="N6279" s="21">
        <v>108</v>
      </c>
      <c r="O6279" s="22" t="str">
        <f t="shared" si="196"/>
        <v>Asian</v>
      </c>
      <c r="P6279" s="19">
        <f t="shared" si="197"/>
        <v>14.5</v>
      </c>
    </row>
    <row r="6280" spans="12:16" x14ac:dyDescent="0.35">
      <c r="L6280" s="20">
        <v>6279</v>
      </c>
      <c r="M6280" s="20">
        <v>2779</v>
      </c>
      <c r="N6280" s="21">
        <v>125</v>
      </c>
      <c r="O6280" s="22" t="str">
        <f t="shared" si="196"/>
        <v>Italian</v>
      </c>
      <c r="P6280" s="19">
        <f t="shared" si="197"/>
        <v>17.95</v>
      </c>
    </row>
    <row r="6281" spans="12:16" x14ac:dyDescent="0.35">
      <c r="L6281" s="20">
        <v>6280</v>
      </c>
      <c r="M6281" s="20">
        <v>2780</v>
      </c>
      <c r="N6281" s="21">
        <v>128</v>
      </c>
      <c r="O6281" s="22" t="str">
        <f t="shared" si="196"/>
        <v>Italian</v>
      </c>
      <c r="P6281" s="19">
        <f t="shared" si="197"/>
        <v>15.5</v>
      </c>
    </row>
    <row r="6282" spans="12:16" x14ac:dyDescent="0.35">
      <c r="L6282" s="20">
        <v>6281</v>
      </c>
      <c r="M6282" s="20">
        <v>2781</v>
      </c>
      <c r="N6282" s="21">
        <v>107</v>
      </c>
      <c r="O6282" s="22" t="str">
        <f t="shared" si="196"/>
        <v>Asian</v>
      </c>
      <c r="P6282" s="19">
        <f t="shared" si="197"/>
        <v>16.5</v>
      </c>
    </row>
    <row r="6283" spans="12:16" x14ac:dyDescent="0.35">
      <c r="L6283" s="20">
        <v>6282</v>
      </c>
      <c r="M6283" s="20">
        <v>2781</v>
      </c>
      <c r="N6283" s="21">
        <v>109</v>
      </c>
      <c r="O6283" s="22" t="str">
        <f t="shared" si="196"/>
        <v>Asian</v>
      </c>
      <c r="P6283" s="19">
        <f t="shared" si="197"/>
        <v>17.95</v>
      </c>
    </row>
    <row r="6284" spans="12:16" x14ac:dyDescent="0.35">
      <c r="L6284" s="20">
        <v>6283</v>
      </c>
      <c r="M6284" s="20">
        <v>2781</v>
      </c>
      <c r="N6284" s="21">
        <v>117</v>
      </c>
      <c r="O6284" s="22" t="str">
        <f t="shared" si="196"/>
        <v>Mexican</v>
      </c>
      <c r="P6284" s="19">
        <f t="shared" si="197"/>
        <v>12.95</v>
      </c>
    </row>
    <row r="6285" spans="12:16" x14ac:dyDescent="0.35">
      <c r="L6285" s="20">
        <v>6284</v>
      </c>
      <c r="M6285" s="20">
        <v>2781</v>
      </c>
      <c r="N6285" s="21">
        <v>112</v>
      </c>
      <c r="O6285" s="22" t="str">
        <f t="shared" si="196"/>
        <v>Asian</v>
      </c>
      <c r="P6285" s="19">
        <f t="shared" si="197"/>
        <v>14.95</v>
      </c>
    </row>
    <row r="6286" spans="12:16" x14ac:dyDescent="0.35">
      <c r="L6286" s="20">
        <v>6285</v>
      </c>
      <c r="M6286" s="20">
        <v>2781</v>
      </c>
      <c r="N6286" s="21">
        <v>113</v>
      </c>
      <c r="O6286" s="22" t="str">
        <f t="shared" si="196"/>
        <v>Asian</v>
      </c>
      <c r="P6286" s="19">
        <f t="shared" si="197"/>
        <v>5</v>
      </c>
    </row>
    <row r="6287" spans="12:16" x14ac:dyDescent="0.35">
      <c r="L6287" s="20">
        <v>6286</v>
      </c>
      <c r="M6287" s="20">
        <v>2781</v>
      </c>
      <c r="N6287" s="21">
        <v>113</v>
      </c>
      <c r="O6287" s="22" t="str">
        <f t="shared" si="196"/>
        <v>Asian</v>
      </c>
      <c r="P6287" s="19">
        <f t="shared" si="197"/>
        <v>5</v>
      </c>
    </row>
    <row r="6288" spans="12:16" x14ac:dyDescent="0.35">
      <c r="L6288" s="20">
        <v>6287</v>
      </c>
      <c r="M6288" s="20">
        <v>2781</v>
      </c>
      <c r="N6288" s="21">
        <v>106</v>
      </c>
      <c r="O6288" s="22" t="str">
        <f t="shared" si="196"/>
        <v>American</v>
      </c>
      <c r="P6288" s="19">
        <f t="shared" si="197"/>
        <v>7</v>
      </c>
    </row>
    <row r="6289" spans="12:16" x14ac:dyDescent="0.35">
      <c r="L6289" s="20">
        <v>6288</v>
      </c>
      <c r="M6289" s="20">
        <v>2781</v>
      </c>
      <c r="N6289" s="21">
        <v>106</v>
      </c>
      <c r="O6289" s="22" t="str">
        <f t="shared" si="196"/>
        <v>American</v>
      </c>
      <c r="P6289" s="19">
        <f t="shared" si="197"/>
        <v>7</v>
      </c>
    </row>
    <row r="6290" spans="12:16" x14ac:dyDescent="0.35">
      <c r="L6290" s="20">
        <v>6289</v>
      </c>
      <c r="M6290" s="20">
        <v>2781</v>
      </c>
      <c r="N6290" s="21">
        <v>106</v>
      </c>
      <c r="O6290" s="22" t="str">
        <f t="shared" si="196"/>
        <v>American</v>
      </c>
      <c r="P6290" s="19">
        <f t="shared" si="197"/>
        <v>7</v>
      </c>
    </row>
    <row r="6291" spans="12:16" x14ac:dyDescent="0.35">
      <c r="L6291" s="20">
        <v>6290</v>
      </c>
      <c r="M6291" s="20">
        <v>2781</v>
      </c>
      <c r="N6291" s="21">
        <v>132</v>
      </c>
      <c r="O6291" s="22" t="str">
        <f t="shared" si="196"/>
        <v>Italian</v>
      </c>
      <c r="P6291" s="19">
        <f t="shared" si="197"/>
        <v>16.95</v>
      </c>
    </row>
    <row r="6292" spans="12:16" x14ac:dyDescent="0.35">
      <c r="L6292" s="20">
        <v>6291</v>
      </c>
      <c r="M6292" s="20">
        <v>2782</v>
      </c>
      <c r="N6292" s="21">
        <v>105</v>
      </c>
      <c r="O6292" s="22" t="str">
        <f t="shared" si="196"/>
        <v>American</v>
      </c>
      <c r="P6292" s="19">
        <f t="shared" si="197"/>
        <v>7</v>
      </c>
    </row>
    <row r="6293" spans="12:16" x14ac:dyDescent="0.35">
      <c r="L6293" s="20">
        <v>6292</v>
      </c>
      <c r="M6293" s="20">
        <v>2783</v>
      </c>
      <c r="N6293" s="21">
        <v>105</v>
      </c>
      <c r="O6293" s="22" t="str">
        <f t="shared" si="196"/>
        <v>American</v>
      </c>
      <c r="P6293" s="19">
        <f t="shared" si="197"/>
        <v>7</v>
      </c>
    </row>
    <row r="6294" spans="12:16" x14ac:dyDescent="0.35">
      <c r="L6294" s="20">
        <v>6293</v>
      </c>
      <c r="M6294" s="20">
        <v>2783</v>
      </c>
      <c r="N6294" s="21">
        <v>130</v>
      </c>
      <c r="O6294" s="22" t="str">
        <f t="shared" si="196"/>
        <v>Italian</v>
      </c>
      <c r="P6294" s="19">
        <f t="shared" si="197"/>
        <v>19.95</v>
      </c>
    </row>
    <row r="6295" spans="12:16" x14ac:dyDescent="0.35">
      <c r="L6295" s="20">
        <v>6294</v>
      </c>
      <c r="M6295" s="20">
        <v>2784</v>
      </c>
      <c r="N6295" s="21">
        <v>112</v>
      </c>
      <c r="O6295" s="22" t="str">
        <f t="shared" si="196"/>
        <v>Asian</v>
      </c>
      <c r="P6295" s="19">
        <f t="shared" si="197"/>
        <v>14.95</v>
      </c>
    </row>
    <row r="6296" spans="12:16" x14ac:dyDescent="0.35">
      <c r="L6296" s="20">
        <v>6295</v>
      </c>
      <c r="M6296" s="20">
        <v>2784</v>
      </c>
      <c r="N6296" s="21">
        <v>119</v>
      </c>
      <c r="O6296" s="22" t="str">
        <f t="shared" si="196"/>
        <v>Mexican</v>
      </c>
      <c r="P6296" s="19">
        <f t="shared" si="197"/>
        <v>11.95</v>
      </c>
    </row>
    <row r="6297" spans="12:16" x14ac:dyDescent="0.35">
      <c r="L6297" s="20">
        <v>6296</v>
      </c>
      <c r="M6297" s="20">
        <v>2784</v>
      </c>
      <c r="N6297" s="21">
        <v>132</v>
      </c>
      <c r="O6297" s="22" t="str">
        <f t="shared" si="196"/>
        <v>Italian</v>
      </c>
      <c r="P6297" s="19">
        <f t="shared" si="197"/>
        <v>16.95</v>
      </c>
    </row>
    <row r="6298" spans="12:16" x14ac:dyDescent="0.35">
      <c r="L6298" s="20">
        <v>6297</v>
      </c>
      <c r="M6298" s="20">
        <v>2785</v>
      </c>
      <c r="N6298" s="21">
        <v>119</v>
      </c>
      <c r="O6298" s="22" t="str">
        <f t="shared" si="196"/>
        <v>Mexican</v>
      </c>
      <c r="P6298" s="19">
        <f t="shared" si="197"/>
        <v>11.95</v>
      </c>
    </row>
    <row r="6299" spans="12:16" x14ac:dyDescent="0.35">
      <c r="L6299" s="20">
        <v>6298</v>
      </c>
      <c r="M6299" s="20">
        <v>2786</v>
      </c>
      <c r="N6299" s="21">
        <v>103</v>
      </c>
      <c r="O6299" s="22" t="str">
        <f t="shared" si="196"/>
        <v>American</v>
      </c>
      <c r="P6299" s="19">
        <f t="shared" si="197"/>
        <v>9</v>
      </c>
    </row>
    <row r="6300" spans="12:16" x14ac:dyDescent="0.35">
      <c r="L6300" s="20">
        <v>6299</v>
      </c>
      <c r="M6300" s="20">
        <v>2786</v>
      </c>
      <c r="N6300" s="21">
        <v>104</v>
      </c>
      <c r="O6300" s="22" t="str">
        <f t="shared" si="196"/>
        <v>American</v>
      </c>
      <c r="P6300" s="19">
        <f t="shared" si="197"/>
        <v>10.5</v>
      </c>
    </row>
    <row r="6301" spans="12:16" x14ac:dyDescent="0.35">
      <c r="L6301" s="20">
        <v>6300</v>
      </c>
      <c r="M6301" s="20">
        <v>2786</v>
      </c>
      <c r="N6301" s="21">
        <v>124</v>
      </c>
      <c r="O6301" s="22" t="str">
        <f t="shared" si="196"/>
        <v>Italian</v>
      </c>
      <c r="P6301" s="19">
        <f t="shared" si="197"/>
        <v>14.5</v>
      </c>
    </row>
    <row r="6302" spans="12:16" x14ac:dyDescent="0.35">
      <c r="L6302" s="20">
        <v>6301</v>
      </c>
      <c r="M6302" s="20">
        <v>2786</v>
      </c>
      <c r="N6302" s="21">
        <v>125</v>
      </c>
      <c r="O6302" s="22" t="str">
        <f t="shared" si="196"/>
        <v>Italian</v>
      </c>
      <c r="P6302" s="19">
        <f t="shared" si="197"/>
        <v>17.95</v>
      </c>
    </row>
    <row r="6303" spans="12:16" x14ac:dyDescent="0.35">
      <c r="L6303" s="20">
        <v>6302</v>
      </c>
      <c r="M6303" s="20">
        <v>2786</v>
      </c>
      <c r="N6303" s="21">
        <v>109</v>
      </c>
      <c r="O6303" s="22" t="str">
        <f t="shared" si="196"/>
        <v>Asian</v>
      </c>
      <c r="P6303" s="19">
        <f t="shared" si="197"/>
        <v>17.95</v>
      </c>
    </row>
    <row r="6304" spans="12:16" x14ac:dyDescent="0.35">
      <c r="L6304" s="20">
        <v>6303</v>
      </c>
      <c r="M6304" s="20">
        <v>2786</v>
      </c>
      <c r="N6304" s="21">
        <v>117</v>
      </c>
      <c r="O6304" s="22" t="str">
        <f t="shared" si="196"/>
        <v>Mexican</v>
      </c>
      <c r="P6304" s="19">
        <f t="shared" si="197"/>
        <v>12.95</v>
      </c>
    </row>
    <row r="6305" spans="12:16" x14ac:dyDescent="0.35">
      <c r="L6305" s="20">
        <v>6304</v>
      </c>
      <c r="M6305" s="20">
        <v>2786</v>
      </c>
      <c r="N6305" s="21">
        <v>129</v>
      </c>
      <c r="O6305" s="22" t="str">
        <f t="shared" si="196"/>
        <v>Italian</v>
      </c>
      <c r="P6305" s="19">
        <f t="shared" si="197"/>
        <v>15.5</v>
      </c>
    </row>
    <row r="6306" spans="12:16" x14ac:dyDescent="0.35">
      <c r="L6306" s="20">
        <v>6305</v>
      </c>
      <c r="M6306" s="20">
        <v>2786</v>
      </c>
      <c r="N6306" s="21">
        <v>111</v>
      </c>
      <c r="O6306" s="22" t="str">
        <f t="shared" si="196"/>
        <v>Asian</v>
      </c>
      <c r="P6306" s="19">
        <f t="shared" si="197"/>
        <v>11.95</v>
      </c>
    </row>
    <row r="6307" spans="12:16" x14ac:dyDescent="0.35">
      <c r="L6307" s="20">
        <v>6306</v>
      </c>
      <c r="M6307" s="20">
        <v>2786</v>
      </c>
      <c r="N6307" s="21">
        <v>123</v>
      </c>
      <c r="O6307" s="22" t="str">
        <f t="shared" si="196"/>
        <v>Mexican</v>
      </c>
      <c r="P6307" s="19">
        <f t="shared" si="197"/>
        <v>9</v>
      </c>
    </row>
    <row r="6308" spans="12:16" x14ac:dyDescent="0.35">
      <c r="L6308" s="20">
        <v>6307</v>
      </c>
      <c r="M6308" s="20">
        <v>2787</v>
      </c>
      <c r="N6308" s="21">
        <v>112</v>
      </c>
      <c r="O6308" s="22" t="str">
        <f t="shared" si="196"/>
        <v>Asian</v>
      </c>
      <c r="P6308" s="19">
        <f t="shared" si="197"/>
        <v>14.95</v>
      </c>
    </row>
    <row r="6309" spans="12:16" x14ac:dyDescent="0.35">
      <c r="L6309" s="20">
        <v>6308</v>
      </c>
      <c r="M6309" s="20">
        <v>2787</v>
      </c>
      <c r="N6309" s="21">
        <v>113</v>
      </c>
      <c r="O6309" s="22" t="str">
        <f t="shared" si="196"/>
        <v>Asian</v>
      </c>
      <c r="P6309" s="19">
        <f t="shared" si="197"/>
        <v>5</v>
      </c>
    </row>
    <row r="6310" spans="12:16" x14ac:dyDescent="0.35">
      <c r="L6310" s="20">
        <v>6309</v>
      </c>
      <c r="M6310" s="20">
        <v>2788</v>
      </c>
      <c r="N6310" s="21">
        <v>102</v>
      </c>
      <c r="O6310" s="22" t="str">
        <f t="shared" si="196"/>
        <v>American</v>
      </c>
      <c r="P6310" s="19">
        <f t="shared" si="197"/>
        <v>13.95</v>
      </c>
    </row>
    <row r="6311" spans="12:16" x14ac:dyDescent="0.35">
      <c r="L6311" s="20">
        <v>6310</v>
      </c>
      <c r="M6311" s="20">
        <v>2788</v>
      </c>
      <c r="N6311" s="21">
        <v>108</v>
      </c>
      <c r="O6311" s="22" t="str">
        <f t="shared" si="196"/>
        <v>Asian</v>
      </c>
      <c r="P6311" s="19">
        <f t="shared" si="197"/>
        <v>14.5</v>
      </c>
    </row>
    <row r="6312" spans="12:16" x14ac:dyDescent="0.35">
      <c r="L6312" s="20">
        <v>6311</v>
      </c>
      <c r="M6312" s="20">
        <v>2788</v>
      </c>
      <c r="N6312" s="21">
        <v>117</v>
      </c>
      <c r="O6312" s="22" t="str">
        <f t="shared" si="196"/>
        <v>Mexican</v>
      </c>
      <c r="P6312" s="19">
        <f t="shared" si="197"/>
        <v>12.95</v>
      </c>
    </row>
    <row r="6313" spans="12:16" x14ac:dyDescent="0.35">
      <c r="L6313" s="20">
        <v>6312</v>
      </c>
      <c r="M6313" s="20">
        <v>2789</v>
      </c>
      <c r="N6313" s="21">
        <v>108</v>
      </c>
      <c r="O6313" s="22" t="str">
        <f t="shared" si="196"/>
        <v>Asian</v>
      </c>
      <c r="P6313" s="19">
        <f t="shared" si="197"/>
        <v>14.5</v>
      </c>
    </row>
    <row r="6314" spans="12:16" x14ac:dyDescent="0.35">
      <c r="L6314" s="20">
        <v>6313</v>
      </c>
      <c r="M6314" s="20">
        <v>2789</v>
      </c>
      <c r="N6314" s="21">
        <v>110</v>
      </c>
      <c r="O6314" s="22" t="str">
        <f t="shared" si="196"/>
        <v>Asian</v>
      </c>
      <c r="P6314" s="19">
        <f t="shared" si="197"/>
        <v>17.95</v>
      </c>
    </row>
    <row r="6315" spans="12:16" x14ac:dyDescent="0.35">
      <c r="L6315" s="20">
        <v>6314</v>
      </c>
      <c r="M6315" s="20">
        <v>2789</v>
      </c>
      <c r="N6315" s="21">
        <v>120</v>
      </c>
      <c r="O6315" s="22" t="str">
        <f t="shared" si="196"/>
        <v>Mexican</v>
      </c>
      <c r="P6315" s="19">
        <f t="shared" si="197"/>
        <v>13.95</v>
      </c>
    </row>
    <row r="6316" spans="12:16" x14ac:dyDescent="0.35">
      <c r="L6316" s="20">
        <v>6315</v>
      </c>
      <c r="M6316" s="20">
        <v>2790</v>
      </c>
      <c r="N6316" s="21">
        <v>102</v>
      </c>
      <c r="O6316" s="22" t="str">
        <f t="shared" si="196"/>
        <v>American</v>
      </c>
      <c r="P6316" s="19">
        <f t="shared" si="197"/>
        <v>13.95</v>
      </c>
    </row>
    <row r="6317" spans="12:16" x14ac:dyDescent="0.35">
      <c r="L6317" s="20">
        <v>6316</v>
      </c>
      <c r="M6317" s="20">
        <v>2791</v>
      </c>
      <c r="N6317" s="21">
        <v>109</v>
      </c>
      <c r="O6317" s="22" t="str">
        <f t="shared" si="196"/>
        <v>Asian</v>
      </c>
      <c r="P6317" s="19">
        <f t="shared" si="197"/>
        <v>17.95</v>
      </c>
    </row>
    <row r="6318" spans="12:16" x14ac:dyDescent="0.35">
      <c r="L6318" s="20">
        <v>6317</v>
      </c>
      <c r="M6318" s="20">
        <v>2792</v>
      </c>
      <c r="N6318" s="21">
        <v>132</v>
      </c>
      <c r="O6318" s="22" t="str">
        <f t="shared" si="196"/>
        <v>Italian</v>
      </c>
      <c r="P6318" s="19">
        <f t="shared" si="197"/>
        <v>16.95</v>
      </c>
    </row>
    <row r="6319" spans="12:16" x14ac:dyDescent="0.35">
      <c r="L6319" s="20">
        <v>6318</v>
      </c>
      <c r="M6319" s="20">
        <v>2793</v>
      </c>
      <c r="N6319" s="21">
        <v>103</v>
      </c>
      <c r="O6319" s="22" t="str">
        <f t="shared" si="196"/>
        <v>American</v>
      </c>
      <c r="P6319" s="19">
        <f t="shared" si="197"/>
        <v>9</v>
      </c>
    </row>
    <row r="6320" spans="12:16" x14ac:dyDescent="0.35">
      <c r="L6320" s="20">
        <v>6319</v>
      </c>
      <c r="M6320" s="20">
        <v>2793</v>
      </c>
      <c r="N6320" s="21">
        <v>125</v>
      </c>
      <c r="O6320" s="22" t="str">
        <f t="shared" si="196"/>
        <v>Italian</v>
      </c>
      <c r="P6320" s="19">
        <f t="shared" si="197"/>
        <v>17.95</v>
      </c>
    </row>
    <row r="6321" spans="12:16" x14ac:dyDescent="0.35">
      <c r="L6321" s="20">
        <v>6320</v>
      </c>
      <c r="M6321" s="20">
        <v>2793</v>
      </c>
      <c r="N6321" s="21">
        <v>119</v>
      </c>
      <c r="O6321" s="22" t="str">
        <f t="shared" si="196"/>
        <v>Mexican</v>
      </c>
      <c r="P6321" s="19">
        <f t="shared" si="197"/>
        <v>11.95</v>
      </c>
    </row>
    <row r="6322" spans="12:16" x14ac:dyDescent="0.35">
      <c r="L6322" s="20">
        <v>6321</v>
      </c>
      <c r="M6322" s="20">
        <v>2794</v>
      </c>
      <c r="N6322" s="21">
        <v>116</v>
      </c>
      <c r="O6322" s="22" t="str">
        <f t="shared" si="196"/>
        <v>Mexican</v>
      </c>
      <c r="P6322" s="19">
        <f t="shared" si="197"/>
        <v>13.95</v>
      </c>
    </row>
    <row r="6323" spans="12:16" x14ac:dyDescent="0.35">
      <c r="L6323" s="20">
        <v>6322</v>
      </c>
      <c r="M6323" s="20">
        <v>2794</v>
      </c>
      <c r="N6323" s="21">
        <v>124</v>
      </c>
      <c r="O6323" s="22" t="str">
        <f t="shared" si="196"/>
        <v>Italian</v>
      </c>
      <c r="P6323" s="19">
        <f t="shared" si="197"/>
        <v>14.5</v>
      </c>
    </row>
    <row r="6324" spans="12:16" x14ac:dyDescent="0.35">
      <c r="L6324" s="20">
        <v>6323</v>
      </c>
      <c r="M6324" s="20">
        <v>2794</v>
      </c>
      <c r="N6324" s="21">
        <v>110</v>
      </c>
      <c r="O6324" s="22" t="str">
        <f t="shared" si="196"/>
        <v>Asian</v>
      </c>
      <c r="P6324" s="19">
        <f t="shared" si="197"/>
        <v>17.95</v>
      </c>
    </row>
    <row r="6325" spans="12:16" x14ac:dyDescent="0.35">
      <c r="L6325" s="20">
        <v>6324</v>
      </c>
      <c r="M6325" s="20">
        <v>2794</v>
      </c>
      <c r="N6325" s="21">
        <v>111</v>
      </c>
      <c r="O6325" s="22" t="str">
        <f t="shared" si="196"/>
        <v>Asian</v>
      </c>
      <c r="P6325" s="19">
        <f t="shared" si="197"/>
        <v>11.95</v>
      </c>
    </row>
    <row r="6326" spans="12:16" x14ac:dyDescent="0.35">
      <c r="L6326" s="20">
        <v>6325</v>
      </c>
      <c r="M6326" s="20">
        <v>2794</v>
      </c>
      <c r="N6326" s="21" t="s">
        <v>45</v>
      </c>
      <c r="O6326" s="22" t="e">
        <f t="shared" si="196"/>
        <v>#N/A</v>
      </c>
      <c r="P6326" s="19" t="e">
        <f t="shared" si="197"/>
        <v>#N/A</v>
      </c>
    </row>
    <row r="6327" spans="12:16" x14ac:dyDescent="0.35">
      <c r="L6327" s="20">
        <v>6326</v>
      </c>
      <c r="M6327" s="20">
        <v>2795</v>
      </c>
      <c r="N6327" s="21">
        <v>109</v>
      </c>
      <c r="O6327" s="22" t="str">
        <f t="shared" si="196"/>
        <v>Asian</v>
      </c>
      <c r="P6327" s="19">
        <f t="shared" si="197"/>
        <v>17.95</v>
      </c>
    </row>
    <row r="6328" spans="12:16" x14ac:dyDescent="0.35">
      <c r="L6328" s="20">
        <v>6327</v>
      </c>
      <c r="M6328" s="20">
        <v>2796</v>
      </c>
      <c r="N6328" s="21">
        <v>127</v>
      </c>
      <c r="O6328" s="22" t="str">
        <f t="shared" si="196"/>
        <v>Italian</v>
      </c>
      <c r="P6328" s="19">
        <f t="shared" si="197"/>
        <v>17.95</v>
      </c>
    </row>
    <row r="6329" spans="12:16" x14ac:dyDescent="0.35">
      <c r="L6329" s="20">
        <v>6328</v>
      </c>
      <c r="M6329" s="20">
        <v>2797</v>
      </c>
      <c r="N6329" s="21">
        <v>132</v>
      </c>
      <c r="O6329" s="22" t="str">
        <f t="shared" si="196"/>
        <v>Italian</v>
      </c>
      <c r="P6329" s="19">
        <f t="shared" si="197"/>
        <v>16.95</v>
      </c>
    </row>
    <row r="6330" spans="12:16" x14ac:dyDescent="0.35">
      <c r="L6330" s="20">
        <v>6329</v>
      </c>
      <c r="M6330" s="20">
        <v>2798</v>
      </c>
      <c r="N6330" s="21">
        <v>103</v>
      </c>
      <c r="O6330" s="22" t="str">
        <f t="shared" si="196"/>
        <v>American</v>
      </c>
      <c r="P6330" s="19">
        <f t="shared" si="197"/>
        <v>9</v>
      </c>
    </row>
    <row r="6331" spans="12:16" x14ac:dyDescent="0.35">
      <c r="L6331" s="20">
        <v>6330</v>
      </c>
      <c r="M6331" s="20">
        <v>2798</v>
      </c>
      <c r="N6331" s="21">
        <v>110</v>
      </c>
      <c r="O6331" s="22" t="str">
        <f t="shared" si="196"/>
        <v>Asian</v>
      </c>
      <c r="P6331" s="19">
        <f t="shared" si="197"/>
        <v>17.95</v>
      </c>
    </row>
    <row r="6332" spans="12:16" x14ac:dyDescent="0.35">
      <c r="L6332" s="20">
        <v>6331</v>
      </c>
      <c r="M6332" s="20">
        <v>2798</v>
      </c>
      <c r="N6332" s="21">
        <v>105</v>
      </c>
      <c r="O6332" s="22" t="str">
        <f t="shared" si="196"/>
        <v>American</v>
      </c>
      <c r="P6332" s="19">
        <f t="shared" si="197"/>
        <v>7</v>
      </c>
    </row>
    <row r="6333" spans="12:16" x14ac:dyDescent="0.35">
      <c r="L6333" s="20">
        <v>6332</v>
      </c>
      <c r="M6333" s="20">
        <v>2798</v>
      </c>
      <c r="N6333" s="21">
        <v>122</v>
      </c>
      <c r="O6333" s="22" t="str">
        <f t="shared" si="196"/>
        <v>Mexican</v>
      </c>
      <c r="P6333" s="19">
        <f t="shared" si="197"/>
        <v>7</v>
      </c>
    </row>
    <row r="6334" spans="12:16" x14ac:dyDescent="0.35">
      <c r="L6334" s="20">
        <v>6333</v>
      </c>
      <c r="M6334" s="20">
        <v>2799</v>
      </c>
      <c r="N6334" s="21">
        <v>109</v>
      </c>
      <c r="O6334" s="22" t="str">
        <f t="shared" si="196"/>
        <v>Asian</v>
      </c>
      <c r="P6334" s="19">
        <f t="shared" si="197"/>
        <v>17.95</v>
      </c>
    </row>
    <row r="6335" spans="12:16" x14ac:dyDescent="0.35">
      <c r="L6335" s="20">
        <v>6334</v>
      </c>
      <c r="M6335" s="20">
        <v>2800</v>
      </c>
      <c r="N6335" s="21">
        <v>103</v>
      </c>
      <c r="O6335" s="22" t="str">
        <f t="shared" si="196"/>
        <v>American</v>
      </c>
      <c r="P6335" s="19">
        <f t="shared" si="197"/>
        <v>9</v>
      </c>
    </row>
    <row r="6336" spans="12:16" x14ac:dyDescent="0.35">
      <c r="L6336" s="20">
        <v>6335</v>
      </c>
      <c r="M6336" s="20">
        <v>2800</v>
      </c>
      <c r="N6336" s="21">
        <v>121</v>
      </c>
      <c r="O6336" s="22" t="str">
        <f t="shared" si="196"/>
        <v>Mexican</v>
      </c>
      <c r="P6336" s="19">
        <f t="shared" si="197"/>
        <v>10.5</v>
      </c>
    </row>
    <row r="6337" spans="12:16" x14ac:dyDescent="0.35">
      <c r="L6337" s="20">
        <v>6336</v>
      </c>
      <c r="M6337" s="20">
        <v>2801</v>
      </c>
      <c r="N6337" s="21">
        <v>113</v>
      </c>
      <c r="O6337" s="22" t="str">
        <f t="shared" si="196"/>
        <v>Asian</v>
      </c>
      <c r="P6337" s="19">
        <f t="shared" si="197"/>
        <v>5</v>
      </c>
    </row>
    <row r="6338" spans="12:16" x14ac:dyDescent="0.35">
      <c r="L6338" s="20">
        <v>6337</v>
      </c>
      <c r="M6338" s="20">
        <v>2801</v>
      </c>
      <c r="N6338" s="21">
        <v>105</v>
      </c>
      <c r="O6338" s="22" t="str">
        <f t="shared" si="196"/>
        <v>American</v>
      </c>
      <c r="P6338" s="19">
        <f t="shared" si="197"/>
        <v>7</v>
      </c>
    </row>
    <row r="6339" spans="12:16" x14ac:dyDescent="0.35">
      <c r="L6339" s="20">
        <v>6338</v>
      </c>
      <c r="M6339" s="20">
        <v>2802</v>
      </c>
      <c r="N6339" s="21">
        <v>101</v>
      </c>
      <c r="O6339" s="22" t="str">
        <f t="shared" ref="O6339:O6402" si="198">_xlfn.XLOOKUP(N6339,$A$2:$A$33,$C$2:$C$33)</f>
        <v>American</v>
      </c>
      <c r="P6339" s="19">
        <f t="shared" ref="P6339:P6402" si="199">_xlfn.XLOOKUP(N6339,$A$2:$A$33,$D$2:$D$33)</f>
        <v>12.95</v>
      </c>
    </row>
    <row r="6340" spans="12:16" x14ac:dyDescent="0.35">
      <c r="L6340" s="20">
        <v>6339</v>
      </c>
      <c r="M6340" s="20">
        <v>2802</v>
      </c>
      <c r="N6340" s="21">
        <v>109</v>
      </c>
      <c r="O6340" s="22" t="str">
        <f t="shared" si="198"/>
        <v>Asian</v>
      </c>
      <c r="P6340" s="19">
        <f t="shared" si="199"/>
        <v>17.95</v>
      </c>
    </row>
    <row r="6341" spans="12:16" x14ac:dyDescent="0.35">
      <c r="L6341" s="20">
        <v>6340</v>
      </c>
      <c r="M6341" s="20">
        <v>2803</v>
      </c>
      <c r="N6341" s="21">
        <v>112</v>
      </c>
      <c r="O6341" s="22" t="str">
        <f t="shared" si="198"/>
        <v>Asian</v>
      </c>
      <c r="P6341" s="19">
        <f t="shared" si="199"/>
        <v>14.95</v>
      </c>
    </row>
    <row r="6342" spans="12:16" x14ac:dyDescent="0.35">
      <c r="L6342" s="20">
        <v>6341</v>
      </c>
      <c r="M6342" s="20">
        <v>2803</v>
      </c>
      <c r="N6342" s="21">
        <v>121</v>
      </c>
      <c r="O6342" s="22" t="str">
        <f t="shared" si="198"/>
        <v>Mexican</v>
      </c>
      <c r="P6342" s="19">
        <f t="shared" si="199"/>
        <v>10.5</v>
      </c>
    </row>
    <row r="6343" spans="12:16" x14ac:dyDescent="0.35">
      <c r="L6343" s="20">
        <v>6342</v>
      </c>
      <c r="M6343" s="20">
        <v>2804</v>
      </c>
      <c r="N6343" s="21">
        <v>131</v>
      </c>
      <c r="O6343" s="22" t="str">
        <f t="shared" si="198"/>
        <v>Italian</v>
      </c>
      <c r="P6343" s="19">
        <f t="shared" si="199"/>
        <v>17.95</v>
      </c>
    </row>
    <row r="6344" spans="12:16" x14ac:dyDescent="0.35">
      <c r="L6344" s="20">
        <v>6343</v>
      </c>
      <c r="M6344" s="20">
        <v>2804</v>
      </c>
      <c r="N6344" s="21">
        <v>106</v>
      </c>
      <c r="O6344" s="22" t="str">
        <f t="shared" si="198"/>
        <v>American</v>
      </c>
      <c r="P6344" s="19">
        <f t="shared" si="199"/>
        <v>7</v>
      </c>
    </row>
    <row r="6345" spans="12:16" x14ac:dyDescent="0.35">
      <c r="L6345" s="20">
        <v>6344</v>
      </c>
      <c r="M6345" s="20">
        <v>2805</v>
      </c>
      <c r="N6345" s="21">
        <v>125</v>
      </c>
      <c r="O6345" s="22" t="str">
        <f t="shared" si="198"/>
        <v>Italian</v>
      </c>
      <c r="P6345" s="19">
        <f t="shared" si="199"/>
        <v>17.95</v>
      </c>
    </row>
    <row r="6346" spans="12:16" x14ac:dyDescent="0.35">
      <c r="L6346" s="20">
        <v>6345</v>
      </c>
      <c r="M6346" s="20">
        <v>2805</v>
      </c>
      <c r="N6346" s="21">
        <v>109</v>
      </c>
      <c r="O6346" s="22" t="str">
        <f t="shared" si="198"/>
        <v>Asian</v>
      </c>
      <c r="P6346" s="19">
        <f t="shared" si="199"/>
        <v>17.95</v>
      </c>
    </row>
    <row r="6347" spans="12:16" x14ac:dyDescent="0.35">
      <c r="L6347" s="20">
        <v>6346</v>
      </c>
      <c r="M6347" s="20">
        <v>2805</v>
      </c>
      <c r="N6347" s="21">
        <v>111</v>
      </c>
      <c r="O6347" s="22" t="str">
        <f t="shared" si="198"/>
        <v>Asian</v>
      </c>
      <c r="P6347" s="19">
        <f t="shared" si="199"/>
        <v>11.95</v>
      </c>
    </row>
    <row r="6348" spans="12:16" x14ac:dyDescent="0.35">
      <c r="L6348" s="20">
        <v>6347</v>
      </c>
      <c r="M6348" s="20">
        <v>2806</v>
      </c>
      <c r="N6348" s="21">
        <v>113</v>
      </c>
      <c r="O6348" s="22" t="str">
        <f t="shared" si="198"/>
        <v>Asian</v>
      </c>
      <c r="P6348" s="19">
        <f t="shared" si="199"/>
        <v>5</v>
      </c>
    </row>
    <row r="6349" spans="12:16" x14ac:dyDescent="0.35">
      <c r="L6349" s="20">
        <v>6348</v>
      </c>
      <c r="M6349" s="20">
        <v>2807</v>
      </c>
      <c r="N6349" s="21">
        <v>109</v>
      </c>
      <c r="O6349" s="22" t="str">
        <f t="shared" si="198"/>
        <v>Asian</v>
      </c>
      <c r="P6349" s="19">
        <f t="shared" si="199"/>
        <v>17.95</v>
      </c>
    </row>
    <row r="6350" spans="12:16" x14ac:dyDescent="0.35">
      <c r="L6350" s="20">
        <v>6349</v>
      </c>
      <c r="M6350" s="20">
        <v>2807</v>
      </c>
      <c r="N6350" s="21">
        <v>106</v>
      </c>
      <c r="O6350" s="22" t="str">
        <f t="shared" si="198"/>
        <v>American</v>
      </c>
      <c r="P6350" s="19">
        <f t="shared" si="199"/>
        <v>7</v>
      </c>
    </row>
    <row r="6351" spans="12:16" x14ac:dyDescent="0.35">
      <c r="L6351" s="20">
        <v>6350</v>
      </c>
      <c r="M6351" s="20">
        <v>2808</v>
      </c>
      <c r="N6351" s="21">
        <v>128</v>
      </c>
      <c r="O6351" s="22" t="str">
        <f t="shared" si="198"/>
        <v>Italian</v>
      </c>
      <c r="P6351" s="19">
        <f t="shared" si="199"/>
        <v>15.5</v>
      </c>
    </row>
    <row r="6352" spans="12:16" x14ac:dyDescent="0.35">
      <c r="L6352" s="20">
        <v>6351</v>
      </c>
      <c r="M6352" s="20">
        <v>2808</v>
      </c>
      <c r="N6352" s="21">
        <v>111</v>
      </c>
      <c r="O6352" s="22" t="str">
        <f t="shared" si="198"/>
        <v>Asian</v>
      </c>
      <c r="P6352" s="19">
        <f t="shared" si="199"/>
        <v>11.95</v>
      </c>
    </row>
    <row r="6353" spans="12:16" x14ac:dyDescent="0.35">
      <c r="L6353" s="20">
        <v>6352</v>
      </c>
      <c r="M6353" s="20">
        <v>2808</v>
      </c>
      <c r="N6353" s="21">
        <v>120</v>
      </c>
      <c r="O6353" s="22" t="str">
        <f t="shared" si="198"/>
        <v>Mexican</v>
      </c>
      <c r="P6353" s="19">
        <f t="shared" si="199"/>
        <v>13.95</v>
      </c>
    </row>
    <row r="6354" spans="12:16" x14ac:dyDescent="0.35">
      <c r="L6354" s="20">
        <v>6353</v>
      </c>
      <c r="M6354" s="20">
        <v>2809</v>
      </c>
      <c r="N6354" s="21">
        <v>102</v>
      </c>
      <c r="O6354" s="22" t="str">
        <f t="shared" si="198"/>
        <v>American</v>
      </c>
      <c r="P6354" s="19">
        <f t="shared" si="199"/>
        <v>13.95</v>
      </c>
    </row>
    <row r="6355" spans="12:16" x14ac:dyDescent="0.35">
      <c r="L6355" s="20">
        <v>6354</v>
      </c>
      <c r="M6355" s="20">
        <v>2810</v>
      </c>
      <c r="N6355" s="21">
        <v>124</v>
      </c>
      <c r="O6355" s="22" t="str">
        <f t="shared" si="198"/>
        <v>Italian</v>
      </c>
      <c r="P6355" s="19">
        <f t="shared" si="199"/>
        <v>14.5</v>
      </c>
    </row>
    <row r="6356" spans="12:16" x14ac:dyDescent="0.35">
      <c r="L6356" s="20">
        <v>6355</v>
      </c>
      <c r="M6356" s="20">
        <v>2810</v>
      </c>
      <c r="N6356" s="21">
        <v>111</v>
      </c>
      <c r="O6356" s="22" t="str">
        <f t="shared" si="198"/>
        <v>Asian</v>
      </c>
      <c r="P6356" s="19">
        <f t="shared" si="199"/>
        <v>11.95</v>
      </c>
    </row>
    <row r="6357" spans="12:16" x14ac:dyDescent="0.35">
      <c r="L6357" s="20">
        <v>6356</v>
      </c>
      <c r="M6357" s="20">
        <v>2811</v>
      </c>
      <c r="N6357" s="21">
        <v>128</v>
      </c>
      <c r="O6357" s="22" t="str">
        <f t="shared" si="198"/>
        <v>Italian</v>
      </c>
      <c r="P6357" s="19">
        <f t="shared" si="199"/>
        <v>15.5</v>
      </c>
    </row>
    <row r="6358" spans="12:16" x14ac:dyDescent="0.35">
      <c r="L6358" s="20">
        <v>6357</v>
      </c>
      <c r="M6358" s="20">
        <v>2811</v>
      </c>
      <c r="N6358" s="21">
        <v>111</v>
      </c>
      <c r="O6358" s="22" t="str">
        <f t="shared" si="198"/>
        <v>Asian</v>
      </c>
      <c r="P6358" s="19">
        <f t="shared" si="199"/>
        <v>11.95</v>
      </c>
    </row>
    <row r="6359" spans="12:16" x14ac:dyDescent="0.35">
      <c r="L6359" s="20">
        <v>6358</v>
      </c>
      <c r="M6359" s="20">
        <v>2811</v>
      </c>
      <c r="N6359" s="21">
        <v>119</v>
      </c>
      <c r="O6359" s="22" t="str">
        <f t="shared" si="198"/>
        <v>Mexican</v>
      </c>
      <c r="P6359" s="19">
        <f t="shared" si="199"/>
        <v>11.95</v>
      </c>
    </row>
    <row r="6360" spans="12:16" x14ac:dyDescent="0.35">
      <c r="L6360" s="20">
        <v>6359</v>
      </c>
      <c r="M6360" s="20">
        <v>2811</v>
      </c>
      <c r="N6360" s="21">
        <v>120</v>
      </c>
      <c r="O6360" s="22" t="str">
        <f t="shared" si="198"/>
        <v>Mexican</v>
      </c>
      <c r="P6360" s="19">
        <f t="shared" si="199"/>
        <v>13.95</v>
      </c>
    </row>
    <row r="6361" spans="12:16" x14ac:dyDescent="0.35">
      <c r="L6361" s="20">
        <v>6360</v>
      </c>
      <c r="M6361" s="20">
        <v>2812</v>
      </c>
      <c r="N6361" s="21">
        <v>119</v>
      </c>
      <c r="O6361" s="22" t="str">
        <f t="shared" si="198"/>
        <v>Mexican</v>
      </c>
      <c r="P6361" s="19">
        <f t="shared" si="199"/>
        <v>11.95</v>
      </c>
    </row>
    <row r="6362" spans="12:16" x14ac:dyDescent="0.35">
      <c r="L6362" s="20">
        <v>6361</v>
      </c>
      <c r="M6362" s="20">
        <v>2812</v>
      </c>
      <c r="N6362" s="21">
        <v>105</v>
      </c>
      <c r="O6362" s="22" t="str">
        <f t="shared" si="198"/>
        <v>American</v>
      </c>
      <c r="P6362" s="19">
        <f t="shared" si="199"/>
        <v>7</v>
      </c>
    </row>
    <row r="6363" spans="12:16" x14ac:dyDescent="0.35">
      <c r="L6363" s="20">
        <v>6362</v>
      </c>
      <c r="M6363" s="20">
        <v>2812</v>
      </c>
      <c r="N6363" s="21">
        <v>131</v>
      </c>
      <c r="O6363" s="22" t="str">
        <f t="shared" si="198"/>
        <v>Italian</v>
      </c>
      <c r="P6363" s="19">
        <f t="shared" si="199"/>
        <v>17.95</v>
      </c>
    </row>
    <row r="6364" spans="12:16" x14ac:dyDescent="0.35">
      <c r="L6364" s="20">
        <v>6363</v>
      </c>
      <c r="M6364" s="20">
        <v>2813</v>
      </c>
      <c r="N6364" s="21">
        <v>117</v>
      </c>
      <c r="O6364" s="22" t="str">
        <f t="shared" si="198"/>
        <v>Mexican</v>
      </c>
      <c r="P6364" s="19">
        <f t="shared" si="199"/>
        <v>12.95</v>
      </c>
    </row>
    <row r="6365" spans="12:16" x14ac:dyDescent="0.35">
      <c r="L6365" s="20">
        <v>6364</v>
      </c>
      <c r="M6365" s="20">
        <v>2813</v>
      </c>
      <c r="N6365" s="21">
        <v>128</v>
      </c>
      <c r="O6365" s="22" t="str">
        <f t="shared" si="198"/>
        <v>Italian</v>
      </c>
      <c r="P6365" s="19">
        <f t="shared" si="199"/>
        <v>15.5</v>
      </c>
    </row>
    <row r="6366" spans="12:16" x14ac:dyDescent="0.35">
      <c r="L6366" s="20">
        <v>6365</v>
      </c>
      <c r="M6366" s="20">
        <v>2813</v>
      </c>
      <c r="N6366" s="21">
        <v>114</v>
      </c>
      <c r="O6366" s="22" t="str">
        <f t="shared" si="198"/>
        <v>Asian</v>
      </c>
      <c r="P6366" s="19">
        <f t="shared" si="199"/>
        <v>9</v>
      </c>
    </row>
    <row r="6367" spans="12:16" x14ac:dyDescent="0.35">
      <c r="L6367" s="20">
        <v>6366</v>
      </c>
      <c r="M6367" s="20">
        <v>2813</v>
      </c>
      <c r="N6367" s="21" t="s">
        <v>45</v>
      </c>
      <c r="O6367" s="22" t="e">
        <f t="shared" si="198"/>
        <v>#N/A</v>
      </c>
      <c r="P6367" s="19" t="e">
        <f t="shared" si="199"/>
        <v>#N/A</v>
      </c>
    </row>
    <row r="6368" spans="12:16" x14ac:dyDescent="0.35">
      <c r="L6368" s="20">
        <v>6367</v>
      </c>
      <c r="M6368" s="20">
        <v>2814</v>
      </c>
      <c r="N6368" s="21">
        <v>106</v>
      </c>
      <c r="O6368" s="22" t="str">
        <f t="shared" si="198"/>
        <v>American</v>
      </c>
      <c r="P6368" s="19">
        <f t="shared" si="199"/>
        <v>7</v>
      </c>
    </row>
    <row r="6369" spans="12:16" x14ac:dyDescent="0.35">
      <c r="L6369" s="20">
        <v>6368</v>
      </c>
      <c r="M6369" s="20">
        <v>2815</v>
      </c>
      <c r="N6369" s="21">
        <v>107</v>
      </c>
      <c r="O6369" s="22" t="str">
        <f t="shared" si="198"/>
        <v>Asian</v>
      </c>
      <c r="P6369" s="19">
        <f t="shared" si="199"/>
        <v>16.5</v>
      </c>
    </row>
    <row r="6370" spans="12:16" x14ac:dyDescent="0.35">
      <c r="L6370" s="20">
        <v>6369</v>
      </c>
      <c r="M6370" s="20">
        <v>2815</v>
      </c>
      <c r="N6370" s="21">
        <v>108</v>
      </c>
      <c r="O6370" s="22" t="str">
        <f t="shared" si="198"/>
        <v>Asian</v>
      </c>
      <c r="P6370" s="19">
        <f t="shared" si="199"/>
        <v>14.5</v>
      </c>
    </row>
    <row r="6371" spans="12:16" x14ac:dyDescent="0.35">
      <c r="L6371" s="20">
        <v>6370</v>
      </c>
      <c r="M6371" s="20">
        <v>2815</v>
      </c>
      <c r="N6371" s="21">
        <v>106</v>
      </c>
      <c r="O6371" s="22" t="str">
        <f t="shared" si="198"/>
        <v>American</v>
      </c>
      <c r="P6371" s="19">
        <f t="shared" si="199"/>
        <v>7</v>
      </c>
    </row>
    <row r="6372" spans="12:16" x14ac:dyDescent="0.35">
      <c r="L6372" s="20">
        <v>6371</v>
      </c>
      <c r="M6372" s="20">
        <v>2816</v>
      </c>
      <c r="N6372" s="21">
        <v>101</v>
      </c>
      <c r="O6372" s="22" t="str">
        <f t="shared" si="198"/>
        <v>American</v>
      </c>
      <c r="P6372" s="19">
        <f t="shared" si="199"/>
        <v>12.95</v>
      </c>
    </row>
    <row r="6373" spans="12:16" x14ac:dyDescent="0.35">
      <c r="L6373" s="20">
        <v>6372</v>
      </c>
      <c r="M6373" s="20">
        <v>2816</v>
      </c>
      <c r="N6373" s="21">
        <v>107</v>
      </c>
      <c r="O6373" s="22" t="str">
        <f t="shared" si="198"/>
        <v>Asian</v>
      </c>
      <c r="P6373" s="19">
        <f t="shared" si="199"/>
        <v>16.5</v>
      </c>
    </row>
    <row r="6374" spans="12:16" x14ac:dyDescent="0.35">
      <c r="L6374" s="20">
        <v>6373</v>
      </c>
      <c r="M6374" s="20">
        <v>2817</v>
      </c>
      <c r="N6374" s="21">
        <v>126</v>
      </c>
      <c r="O6374" s="22" t="str">
        <f t="shared" si="198"/>
        <v>Italian</v>
      </c>
      <c r="P6374" s="19">
        <f t="shared" si="199"/>
        <v>14.5</v>
      </c>
    </row>
    <row r="6375" spans="12:16" x14ac:dyDescent="0.35">
      <c r="L6375" s="20">
        <v>6374</v>
      </c>
      <c r="M6375" s="20">
        <v>2817</v>
      </c>
      <c r="N6375" s="21">
        <v>122</v>
      </c>
      <c r="O6375" s="22" t="str">
        <f t="shared" si="198"/>
        <v>Mexican</v>
      </c>
      <c r="P6375" s="19">
        <f t="shared" si="199"/>
        <v>7</v>
      </c>
    </row>
    <row r="6376" spans="12:16" x14ac:dyDescent="0.35">
      <c r="L6376" s="20">
        <v>6375</v>
      </c>
      <c r="M6376" s="20">
        <v>2818</v>
      </c>
      <c r="N6376" s="21">
        <v>107</v>
      </c>
      <c r="O6376" s="22" t="str">
        <f t="shared" si="198"/>
        <v>Asian</v>
      </c>
      <c r="P6376" s="19">
        <f t="shared" si="199"/>
        <v>16.5</v>
      </c>
    </row>
    <row r="6377" spans="12:16" x14ac:dyDescent="0.35">
      <c r="L6377" s="20">
        <v>6376</v>
      </c>
      <c r="M6377" s="20">
        <v>2818</v>
      </c>
      <c r="N6377" s="21">
        <v>118</v>
      </c>
      <c r="O6377" s="22" t="str">
        <f t="shared" si="198"/>
        <v>Mexican</v>
      </c>
      <c r="P6377" s="19">
        <f t="shared" si="199"/>
        <v>14.95</v>
      </c>
    </row>
    <row r="6378" spans="12:16" x14ac:dyDescent="0.35">
      <c r="L6378" s="20">
        <v>6377</v>
      </c>
      <c r="M6378" s="20">
        <v>2818</v>
      </c>
      <c r="N6378" s="21">
        <v>120</v>
      </c>
      <c r="O6378" s="22" t="str">
        <f t="shared" si="198"/>
        <v>Mexican</v>
      </c>
      <c r="P6378" s="19">
        <f t="shared" si="199"/>
        <v>13.95</v>
      </c>
    </row>
    <row r="6379" spans="12:16" x14ac:dyDescent="0.35">
      <c r="L6379" s="20">
        <v>6378</v>
      </c>
      <c r="M6379" s="20">
        <v>2819</v>
      </c>
      <c r="N6379" s="21">
        <v>109</v>
      </c>
      <c r="O6379" s="22" t="str">
        <f t="shared" si="198"/>
        <v>Asian</v>
      </c>
      <c r="P6379" s="19">
        <f t="shared" si="199"/>
        <v>17.95</v>
      </c>
    </row>
    <row r="6380" spans="12:16" x14ac:dyDescent="0.35">
      <c r="L6380" s="20">
        <v>6379</v>
      </c>
      <c r="M6380" s="20">
        <v>2819</v>
      </c>
      <c r="N6380" s="21">
        <v>106</v>
      </c>
      <c r="O6380" s="22" t="str">
        <f t="shared" si="198"/>
        <v>American</v>
      </c>
      <c r="P6380" s="19">
        <f t="shared" si="199"/>
        <v>7</v>
      </c>
    </row>
    <row r="6381" spans="12:16" x14ac:dyDescent="0.35">
      <c r="L6381" s="20">
        <v>6380</v>
      </c>
      <c r="M6381" s="20">
        <v>2820</v>
      </c>
      <c r="N6381" s="21">
        <v>111</v>
      </c>
      <c r="O6381" s="22" t="str">
        <f t="shared" si="198"/>
        <v>Asian</v>
      </c>
      <c r="P6381" s="19">
        <f t="shared" si="199"/>
        <v>11.95</v>
      </c>
    </row>
    <row r="6382" spans="12:16" x14ac:dyDescent="0.35">
      <c r="L6382" s="20">
        <v>6381</v>
      </c>
      <c r="M6382" s="20">
        <v>2821</v>
      </c>
      <c r="N6382" s="21">
        <v>117</v>
      </c>
      <c r="O6382" s="22" t="str">
        <f t="shared" si="198"/>
        <v>Mexican</v>
      </c>
      <c r="P6382" s="19">
        <f t="shared" si="199"/>
        <v>12.95</v>
      </c>
    </row>
    <row r="6383" spans="12:16" x14ac:dyDescent="0.35">
      <c r="L6383" s="20">
        <v>6382</v>
      </c>
      <c r="M6383" s="20">
        <v>2822</v>
      </c>
      <c r="N6383" s="21">
        <v>113</v>
      </c>
      <c r="O6383" s="22" t="str">
        <f t="shared" si="198"/>
        <v>Asian</v>
      </c>
      <c r="P6383" s="19">
        <f t="shared" si="199"/>
        <v>5</v>
      </c>
    </row>
    <row r="6384" spans="12:16" x14ac:dyDescent="0.35">
      <c r="L6384" s="20">
        <v>6383</v>
      </c>
      <c r="M6384" s="20">
        <v>2823</v>
      </c>
      <c r="N6384" s="21">
        <v>104</v>
      </c>
      <c r="O6384" s="22" t="str">
        <f t="shared" si="198"/>
        <v>American</v>
      </c>
      <c r="P6384" s="19">
        <f t="shared" si="199"/>
        <v>10.5</v>
      </c>
    </row>
    <row r="6385" spans="12:16" x14ac:dyDescent="0.35">
      <c r="L6385" s="20">
        <v>6384</v>
      </c>
      <c r="M6385" s="20">
        <v>2823</v>
      </c>
      <c r="N6385" s="21">
        <v>131</v>
      </c>
      <c r="O6385" s="22" t="str">
        <f t="shared" si="198"/>
        <v>Italian</v>
      </c>
      <c r="P6385" s="19">
        <f t="shared" si="199"/>
        <v>17.95</v>
      </c>
    </row>
    <row r="6386" spans="12:16" x14ac:dyDescent="0.35">
      <c r="L6386" s="20">
        <v>6385</v>
      </c>
      <c r="M6386" s="20">
        <v>2824</v>
      </c>
      <c r="N6386" s="21">
        <v>103</v>
      </c>
      <c r="O6386" s="22" t="str">
        <f t="shared" si="198"/>
        <v>American</v>
      </c>
      <c r="P6386" s="19">
        <f t="shared" si="199"/>
        <v>9</v>
      </c>
    </row>
    <row r="6387" spans="12:16" x14ac:dyDescent="0.35">
      <c r="L6387" s="20">
        <v>6386</v>
      </c>
      <c r="M6387" s="20">
        <v>2824</v>
      </c>
      <c r="N6387" s="21">
        <v>124</v>
      </c>
      <c r="O6387" s="22" t="str">
        <f t="shared" si="198"/>
        <v>Italian</v>
      </c>
      <c r="P6387" s="19">
        <f t="shared" si="199"/>
        <v>14.5</v>
      </c>
    </row>
    <row r="6388" spans="12:16" x14ac:dyDescent="0.35">
      <c r="L6388" s="20">
        <v>6387</v>
      </c>
      <c r="M6388" s="20">
        <v>2824</v>
      </c>
      <c r="N6388" s="21">
        <v>111</v>
      </c>
      <c r="O6388" s="22" t="str">
        <f t="shared" si="198"/>
        <v>Asian</v>
      </c>
      <c r="P6388" s="19">
        <f t="shared" si="199"/>
        <v>11.95</v>
      </c>
    </row>
    <row r="6389" spans="12:16" x14ac:dyDescent="0.35">
      <c r="L6389" s="20">
        <v>6388</v>
      </c>
      <c r="M6389" s="20">
        <v>2824</v>
      </c>
      <c r="N6389" s="21">
        <v>121</v>
      </c>
      <c r="O6389" s="22" t="str">
        <f t="shared" si="198"/>
        <v>Mexican</v>
      </c>
      <c r="P6389" s="19">
        <f t="shared" si="199"/>
        <v>10.5</v>
      </c>
    </row>
    <row r="6390" spans="12:16" x14ac:dyDescent="0.35">
      <c r="L6390" s="20">
        <v>6389</v>
      </c>
      <c r="M6390" s="20">
        <v>2825</v>
      </c>
      <c r="N6390" s="21">
        <v>109</v>
      </c>
      <c r="O6390" s="22" t="str">
        <f t="shared" si="198"/>
        <v>Asian</v>
      </c>
      <c r="P6390" s="19">
        <f t="shared" si="199"/>
        <v>17.95</v>
      </c>
    </row>
    <row r="6391" spans="12:16" x14ac:dyDescent="0.35">
      <c r="L6391" s="20">
        <v>6390</v>
      </c>
      <c r="M6391" s="20">
        <v>2825</v>
      </c>
      <c r="N6391" s="21">
        <v>110</v>
      </c>
      <c r="O6391" s="22" t="str">
        <f t="shared" si="198"/>
        <v>Asian</v>
      </c>
      <c r="P6391" s="19">
        <f t="shared" si="199"/>
        <v>17.95</v>
      </c>
    </row>
    <row r="6392" spans="12:16" x14ac:dyDescent="0.35">
      <c r="L6392" s="20">
        <v>6391</v>
      </c>
      <c r="M6392" s="20">
        <v>2825</v>
      </c>
      <c r="N6392" s="21">
        <v>128</v>
      </c>
      <c r="O6392" s="22" t="str">
        <f t="shared" si="198"/>
        <v>Italian</v>
      </c>
      <c r="P6392" s="19">
        <f t="shared" si="199"/>
        <v>15.5</v>
      </c>
    </row>
    <row r="6393" spans="12:16" x14ac:dyDescent="0.35">
      <c r="L6393" s="20">
        <v>6392</v>
      </c>
      <c r="M6393" s="20">
        <v>2825</v>
      </c>
      <c r="N6393" s="21">
        <v>106</v>
      </c>
      <c r="O6393" s="22" t="str">
        <f t="shared" si="198"/>
        <v>American</v>
      </c>
      <c r="P6393" s="19">
        <f t="shared" si="199"/>
        <v>7</v>
      </c>
    </row>
    <row r="6394" spans="12:16" x14ac:dyDescent="0.35">
      <c r="L6394" s="20">
        <v>6393</v>
      </c>
      <c r="M6394" s="20">
        <v>2826</v>
      </c>
      <c r="N6394" s="21">
        <v>109</v>
      </c>
      <c r="O6394" s="22" t="str">
        <f t="shared" si="198"/>
        <v>Asian</v>
      </c>
      <c r="P6394" s="19">
        <f t="shared" si="199"/>
        <v>17.95</v>
      </c>
    </row>
    <row r="6395" spans="12:16" x14ac:dyDescent="0.35">
      <c r="L6395" s="20">
        <v>6394</v>
      </c>
      <c r="M6395" s="20">
        <v>2826</v>
      </c>
      <c r="N6395" s="21">
        <v>106</v>
      </c>
      <c r="O6395" s="22" t="str">
        <f t="shared" si="198"/>
        <v>American</v>
      </c>
      <c r="P6395" s="19">
        <f t="shared" si="199"/>
        <v>7</v>
      </c>
    </row>
    <row r="6396" spans="12:16" x14ac:dyDescent="0.35">
      <c r="L6396" s="20">
        <v>6395</v>
      </c>
      <c r="M6396" s="20">
        <v>2827</v>
      </c>
      <c r="N6396" s="21">
        <v>113</v>
      </c>
      <c r="O6396" s="22" t="str">
        <f t="shared" si="198"/>
        <v>Asian</v>
      </c>
      <c r="P6396" s="19">
        <f t="shared" si="199"/>
        <v>5</v>
      </c>
    </row>
    <row r="6397" spans="12:16" x14ac:dyDescent="0.35">
      <c r="L6397" s="20">
        <v>6396</v>
      </c>
      <c r="M6397" s="20">
        <v>2827</v>
      </c>
      <c r="N6397" s="21">
        <v>121</v>
      </c>
      <c r="O6397" s="22" t="str">
        <f t="shared" si="198"/>
        <v>Mexican</v>
      </c>
      <c r="P6397" s="19">
        <f t="shared" si="199"/>
        <v>10.5</v>
      </c>
    </row>
    <row r="6398" spans="12:16" x14ac:dyDescent="0.35">
      <c r="L6398" s="20">
        <v>6397</v>
      </c>
      <c r="M6398" s="20">
        <v>2828</v>
      </c>
      <c r="N6398" s="21">
        <v>129</v>
      </c>
      <c r="O6398" s="22" t="str">
        <f t="shared" si="198"/>
        <v>Italian</v>
      </c>
      <c r="P6398" s="19">
        <f t="shared" si="199"/>
        <v>15.5</v>
      </c>
    </row>
    <row r="6399" spans="12:16" x14ac:dyDescent="0.35">
      <c r="L6399" s="20">
        <v>6398</v>
      </c>
      <c r="M6399" s="20">
        <v>2829</v>
      </c>
      <c r="N6399" s="21">
        <v>102</v>
      </c>
      <c r="O6399" s="22" t="str">
        <f t="shared" si="198"/>
        <v>American</v>
      </c>
      <c r="P6399" s="19">
        <f t="shared" si="199"/>
        <v>13.95</v>
      </c>
    </row>
    <row r="6400" spans="12:16" x14ac:dyDescent="0.35">
      <c r="L6400" s="20">
        <v>6399</v>
      </c>
      <c r="M6400" s="20">
        <v>2829</v>
      </c>
      <c r="N6400" s="21">
        <v>104</v>
      </c>
      <c r="O6400" s="22" t="str">
        <f t="shared" si="198"/>
        <v>American</v>
      </c>
      <c r="P6400" s="19">
        <f t="shared" si="199"/>
        <v>10.5</v>
      </c>
    </row>
    <row r="6401" spans="12:16" x14ac:dyDescent="0.35">
      <c r="L6401" s="20">
        <v>6400</v>
      </c>
      <c r="M6401" s="20">
        <v>2829</v>
      </c>
      <c r="N6401" s="21">
        <v>122</v>
      </c>
      <c r="O6401" s="22" t="str">
        <f t="shared" si="198"/>
        <v>Mexican</v>
      </c>
      <c r="P6401" s="19">
        <f t="shared" si="199"/>
        <v>7</v>
      </c>
    </row>
    <row r="6402" spans="12:16" x14ac:dyDescent="0.35">
      <c r="L6402" s="20">
        <v>6401</v>
      </c>
      <c r="M6402" s="20">
        <v>2830</v>
      </c>
      <c r="N6402" s="21">
        <v>101</v>
      </c>
      <c r="O6402" s="22" t="str">
        <f t="shared" si="198"/>
        <v>American</v>
      </c>
      <c r="P6402" s="19">
        <f t="shared" si="199"/>
        <v>12.95</v>
      </c>
    </row>
    <row r="6403" spans="12:16" x14ac:dyDescent="0.35">
      <c r="L6403" s="20">
        <v>6402</v>
      </c>
      <c r="M6403" s="20">
        <v>2831</v>
      </c>
      <c r="N6403" s="21">
        <v>108</v>
      </c>
      <c r="O6403" s="22" t="str">
        <f t="shared" ref="O6403:O6466" si="200">_xlfn.XLOOKUP(N6403,$A$2:$A$33,$C$2:$C$33)</f>
        <v>Asian</v>
      </c>
      <c r="P6403" s="19">
        <f t="shared" ref="P6403:P6466" si="201">_xlfn.XLOOKUP(N6403,$A$2:$A$33,$D$2:$D$33)</f>
        <v>14.5</v>
      </c>
    </row>
    <row r="6404" spans="12:16" x14ac:dyDescent="0.35">
      <c r="L6404" s="20">
        <v>6403</v>
      </c>
      <c r="M6404" s="20">
        <v>2831</v>
      </c>
      <c r="N6404" s="21">
        <v>110</v>
      </c>
      <c r="O6404" s="22" t="str">
        <f t="shared" si="200"/>
        <v>Asian</v>
      </c>
      <c r="P6404" s="19">
        <f t="shared" si="201"/>
        <v>17.95</v>
      </c>
    </row>
    <row r="6405" spans="12:16" x14ac:dyDescent="0.35">
      <c r="L6405" s="20">
        <v>6404</v>
      </c>
      <c r="M6405" s="20">
        <v>2831</v>
      </c>
      <c r="N6405" s="21">
        <v>105</v>
      </c>
      <c r="O6405" s="22" t="str">
        <f t="shared" si="200"/>
        <v>American</v>
      </c>
      <c r="P6405" s="19">
        <f t="shared" si="201"/>
        <v>7</v>
      </c>
    </row>
    <row r="6406" spans="12:16" x14ac:dyDescent="0.35">
      <c r="L6406" s="20">
        <v>6405</v>
      </c>
      <c r="M6406" s="20">
        <v>2831</v>
      </c>
      <c r="N6406" s="21">
        <v>106</v>
      </c>
      <c r="O6406" s="22" t="str">
        <f t="shared" si="200"/>
        <v>American</v>
      </c>
      <c r="P6406" s="19">
        <f t="shared" si="201"/>
        <v>7</v>
      </c>
    </row>
    <row r="6407" spans="12:16" x14ac:dyDescent="0.35">
      <c r="L6407" s="20">
        <v>6406</v>
      </c>
      <c r="M6407" s="20">
        <v>2832</v>
      </c>
      <c r="N6407" s="21">
        <v>102</v>
      </c>
      <c r="O6407" s="22" t="str">
        <f t="shared" si="200"/>
        <v>American</v>
      </c>
      <c r="P6407" s="19">
        <f t="shared" si="201"/>
        <v>13.95</v>
      </c>
    </row>
    <row r="6408" spans="12:16" x14ac:dyDescent="0.35">
      <c r="L6408" s="20">
        <v>6407</v>
      </c>
      <c r="M6408" s="20">
        <v>2833</v>
      </c>
      <c r="N6408" s="21">
        <v>107</v>
      </c>
      <c r="O6408" s="22" t="str">
        <f t="shared" si="200"/>
        <v>Asian</v>
      </c>
      <c r="P6408" s="19">
        <f t="shared" si="201"/>
        <v>16.5</v>
      </c>
    </row>
    <row r="6409" spans="12:16" x14ac:dyDescent="0.35">
      <c r="L6409" s="20">
        <v>6408</v>
      </c>
      <c r="M6409" s="20">
        <v>2834</v>
      </c>
      <c r="N6409" s="21">
        <v>101</v>
      </c>
      <c r="O6409" s="22" t="str">
        <f t="shared" si="200"/>
        <v>American</v>
      </c>
      <c r="P6409" s="19">
        <f t="shared" si="201"/>
        <v>12.95</v>
      </c>
    </row>
    <row r="6410" spans="12:16" x14ac:dyDescent="0.35">
      <c r="L6410" s="20">
        <v>6409</v>
      </c>
      <c r="M6410" s="20">
        <v>2835</v>
      </c>
      <c r="N6410" s="21">
        <v>108</v>
      </c>
      <c r="O6410" s="22" t="str">
        <f t="shared" si="200"/>
        <v>Asian</v>
      </c>
      <c r="P6410" s="19">
        <f t="shared" si="201"/>
        <v>14.5</v>
      </c>
    </row>
    <row r="6411" spans="12:16" x14ac:dyDescent="0.35">
      <c r="L6411" s="20">
        <v>6410</v>
      </c>
      <c r="M6411" s="20">
        <v>2836</v>
      </c>
      <c r="N6411" s="21">
        <v>108</v>
      </c>
      <c r="O6411" s="22" t="str">
        <f t="shared" si="200"/>
        <v>Asian</v>
      </c>
      <c r="P6411" s="19">
        <f t="shared" si="201"/>
        <v>14.5</v>
      </c>
    </row>
    <row r="6412" spans="12:16" x14ac:dyDescent="0.35">
      <c r="L6412" s="20">
        <v>6411</v>
      </c>
      <c r="M6412" s="20">
        <v>2837</v>
      </c>
      <c r="N6412" s="21">
        <v>120</v>
      </c>
      <c r="O6412" s="22" t="str">
        <f t="shared" si="200"/>
        <v>Mexican</v>
      </c>
      <c r="P6412" s="19">
        <f t="shared" si="201"/>
        <v>13.95</v>
      </c>
    </row>
    <row r="6413" spans="12:16" x14ac:dyDescent="0.35">
      <c r="L6413" s="20">
        <v>6412</v>
      </c>
      <c r="M6413" s="20">
        <v>2838</v>
      </c>
      <c r="N6413" s="21">
        <v>110</v>
      </c>
      <c r="O6413" s="22" t="str">
        <f t="shared" si="200"/>
        <v>Asian</v>
      </c>
      <c r="P6413" s="19">
        <f t="shared" si="201"/>
        <v>17.95</v>
      </c>
    </row>
    <row r="6414" spans="12:16" x14ac:dyDescent="0.35">
      <c r="L6414" s="20">
        <v>6413</v>
      </c>
      <c r="M6414" s="20">
        <v>2839</v>
      </c>
      <c r="N6414" s="21">
        <v>105</v>
      </c>
      <c r="O6414" s="22" t="str">
        <f t="shared" si="200"/>
        <v>American</v>
      </c>
      <c r="P6414" s="19">
        <f t="shared" si="201"/>
        <v>7</v>
      </c>
    </row>
    <row r="6415" spans="12:16" x14ac:dyDescent="0.35">
      <c r="L6415" s="20">
        <v>6414</v>
      </c>
      <c r="M6415" s="20">
        <v>2840</v>
      </c>
      <c r="N6415" s="21">
        <v>109</v>
      </c>
      <c r="O6415" s="22" t="str">
        <f t="shared" si="200"/>
        <v>Asian</v>
      </c>
      <c r="P6415" s="19">
        <f t="shared" si="201"/>
        <v>17.95</v>
      </c>
    </row>
    <row r="6416" spans="12:16" x14ac:dyDescent="0.35">
      <c r="L6416" s="20">
        <v>6415</v>
      </c>
      <c r="M6416" s="20">
        <v>2841</v>
      </c>
      <c r="N6416" s="21">
        <v>103</v>
      </c>
      <c r="O6416" s="22" t="str">
        <f t="shared" si="200"/>
        <v>American</v>
      </c>
      <c r="P6416" s="19">
        <f t="shared" si="201"/>
        <v>9</v>
      </c>
    </row>
    <row r="6417" spans="12:16" x14ac:dyDescent="0.35">
      <c r="L6417" s="20">
        <v>6416</v>
      </c>
      <c r="M6417" s="20">
        <v>2841</v>
      </c>
      <c r="N6417" s="21">
        <v>120</v>
      </c>
      <c r="O6417" s="22" t="str">
        <f t="shared" si="200"/>
        <v>Mexican</v>
      </c>
      <c r="P6417" s="19">
        <f t="shared" si="201"/>
        <v>13.95</v>
      </c>
    </row>
    <row r="6418" spans="12:16" x14ac:dyDescent="0.35">
      <c r="L6418" s="20">
        <v>6417</v>
      </c>
      <c r="M6418" s="20">
        <v>2841</v>
      </c>
      <c r="N6418" s="21">
        <v>132</v>
      </c>
      <c r="O6418" s="22" t="str">
        <f t="shared" si="200"/>
        <v>Italian</v>
      </c>
      <c r="P6418" s="19">
        <f t="shared" si="201"/>
        <v>16.95</v>
      </c>
    </row>
    <row r="6419" spans="12:16" x14ac:dyDescent="0.35">
      <c r="L6419" s="20">
        <v>6418</v>
      </c>
      <c r="M6419" s="20">
        <v>2842</v>
      </c>
      <c r="N6419" s="21">
        <v>118</v>
      </c>
      <c r="O6419" s="22" t="str">
        <f t="shared" si="200"/>
        <v>Mexican</v>
      </c>
      <c r="P6419" s="19">
        <f t="shared" si="201"/>
        <v>14.95</v>
      </c>
    </row>
    <row r="6420" spans="12:16" x14ac:dyDescent="0.35">
      <c r="L6420" s="20">
        <v>6419</v>
      </c>
      <c r="M6420" s="20">
        <v>2843</v>
      </c>
      <c r="N6420" s="21">
        <v>101</v>
      </c>
      <c r="O6420" s="22" t="str">
        <f t="shared" si="200"/>
        <v>American</v>
      </c>
      <c r="P6420" s="19">
        <f t="shared" si="201"/>
        <v>12.95</v>
      </c>
    </row>
    <row r="6421" spans="12:16" x14ac:dyDescent="0.35">
      <c r="L6421" s="20">
        <v>6420</v>
      </c>
      <c r="M6421" s="20">
        <v>2843</v>
      </c>
      <c r="N6421" s="21">
        <v>119</v>
      </c>
      <c r="O6421" s="22" t="str">
        <f t="shared" si="200"/>
        <v>Mexican</v>
      </c>
      <c r="P6421" s="19">
        <f t="shared" si="201"/>
        <v>11.95</v>
      </c>
    </row>
    <row r="6422" spans="12:16" x14ac:dyDescent="0.35">
      <c r="L6422" s="20">
        <v>6421</v>
      </c>
      <c r="M6422" s="20">
        <v>2843</v>
      </c>
      <c r="N6422" s="21">
        <v>122</v>
      </c>
      <c r="O6422" s="22" t="str">
        <f t="shared" si="200"/>
        <v>Mexican</v>
      </c>
      <c r="P6422" s="19">
        <f t="shared" si="201"/>
        <v>7</v>
      </c>
    </row>
    <row r="6423" spans="12:16" x14ac:dyDescent="0.35">
      <c r="L6423" s="20">
        <v>6422</v>
      </c>
      <c r="M6423" s="20">
        <v>2843</v>
      </c>
      <c r="N6423" s="21">
        <v>130</v>
      </c>
      <c r="O6423" s="22" t="str">
        <f t="shared" si="200"/>
        <v>Italian</v>
      </c>
      <c r="P6423" s="19">
        <f t="shared" si="201"/>
        <v>19.95</v>
      </c>
    </row>
    <row r="6424" spans="12:16" x14ac:dyDescent="0.35">
      <c r="L6424" s="20">
        <v>6423</v>
      </c>
      <c r="M6424" s="20">
        <v>2844</v>
      </c>
      <c r="N6424" s="21">
        <v>108</v>
      </c>
      <c r="O6424" s="22" t="str">
        <f t="shared" si="200"/>
        <v>Asian</v>
      </c>
      <c r="P6424" s="19">
        <f t="shared" si="201"/>
        <v>14.5</v>
      </c>
    </row>
    <row r="6425" spans="12:16" x14ac:dyDescent="0.35">
      <c r="L6425" s="20">
        <v>6424</v>
      </c>
      <c r="M6425" s="20">
        <v>2844</v>
      </c>
      <c r="N6425" s="21">
        <v>118</v>
      </c>
      <c r="O6425" s="22" t="str">
        <f t="shared" si="200"/>
        <v>Mexican</v>
      </c>
      <c r="P6425" s="19">
        <f t="shared" si="201"/>
        <v>14.95</v>
      </c>
    </row>
    <row r="6426" spans="12:16" x14ac:dyDescent="0.35">
      <c r="L6426" s="20">
        <v>6425</v>
      </c>
      <c r="M6426" s="20">
        <v>2845</v>
      </c>
      <c r="N6426" s="21">
        <v>111</v>
      </c>
      <c r="O6426" s="22" t="str">
        <f t="shared" si="200"/>
        <v>Asian</v>
      </c>
      <c r="P6426" s="19">
        <f t="shared" si="201"/>
        <v>11.95</v>
      </c>
    </row>
    <row r="6427" spans="12:16" x14ac:dyDescent="0.35">
      <c r="L6427" s="20">
        <v>6426</v>
      </c>
      <c r="M6427" s="20">
        <v>2846</v>
      </c>
      <c r="N6427" s="21">
        <v>108</v>
      </c>
      <c r="O6427" s="22" t="str">
        <f t="shared" si="200"/>
        <v>Asian</v>
      </c>
      <c r="P6427" s="19">
        <f t="shared" si="201"/>
        <v>14.5</v>
      </c>
    </row>
    <row r="6428" spans="12:16" x14ac:dyDescent="0.35">
      <c r="L6428" s="20">
        <v>6427</v>
      </c>
      <c r="M6428" s="20">
        <v>2846</v>
      </c>
      <c r="N6428" s="21">
        <v>108</v>
      </c>
      <c r="O6428" s="22" t="str">
        <f t="shared" si="200"/>
        <v>Asian</v>
      </c>
      <c r="P6428" s="19">
        <f t="shared" si="201"/>
        <v>14.5</v>
      </c>
    </row>
    <row r="6429" spans="12:16" x14ac:dyDescent="0.35">
      <c r="L6429" s="20">
        <v>6428</v>
      </c>
      <c r="M6429" s="20">
        <v>2846</v>
      </c>
      <c r="N6429" s="21">
        <v>117</v>
      </c>
      <c r="O6429" s="22" t="str">
        <f t="shared" si="200"/>
        <v>Mexican</v>
      </c>
      <c r="P6429" s="19">
        <f t="shared" si="201"/>
        <v>12.95</v>
      </c>
    </row>
    <row r="6430" spans="12:16" x14ac:dyDescent="0.35">
      <c r="L6430" s="20">
        <v>6429</v>
      </c>
      <c r="M6430" s="20">
        <v>2847</v>
      </c>
      <c r="N6430" s="21">
        <v>109</v>
      </c>
      <c r="O6430" s="22" t="str">
        <f t="shared" si="200"/>
        <v>Asian</v>
      </c>
      <c r="P6430" s="19">
        <f t="shared" si="201"/>
        <v>17.95</v>
      </c>
    </row>
    <row r="6431" spans="12:16" x14ac:dyDescent="0.35">
      <c r="L6431" s="20">
        <v>6430</v>
      </c>
      <c r="M6431" s="20">
        <v>2847</v>
      </c>
      <c r="N6431" s="21">
        <v>127</v>
      </c>
      <c r="O6431" s="22" t="str">
        <f t="shared" si="200"/>
        <v>Italian</v>
      </c>
      <c r="P6431" s="19">
        <f t="shared" si="201"/>
        <v>17.95</v>
      </c>
    </row>
    <row r="6432" spans="12:16" x14ac:dyDescent="0.35">
      <c r="L6432" s="20">
        <v>6431</v>
      </c>
      <c r="M6432" s="20">
        <v>2847</v>
      </c>
      <c r="N6432" s="21">
        <v>120</v>
      </c>
      <c r="O6432" s="22" t="str">
        <f t="shared" si="200"/>
        <v>Mexican</v>
      </c>
      <c r="P6432" s="19">
        <f t="shared" si="201"/>
        <v>13.95</v>
      </c>
    </row>
    <row r="6433" spans="12:16" x14ac:dyDescent="0.35">
      <c r="L6433" s="20">
        <v>6432</v>
      </c>
      <c r="M6433" s="20">
        <v>2847</v>
      </c>
      <c r="N6433" s="21">
        <v>131</v>
      </c>
      <c r="O6433" s="22" t="str">
        <f t="shared" si="200"/>
        <v>Italian</v>
      </c>
      <c r="P6433" s="19">
        <f t="shared" si="201"/>
        <v>17.95</v>
      </c>
    </row>
    <row r="6434" spans="12:16" x14ac:dyDescent="0.35">
      <c r="L6434" s="20">
        <v>6433</v>
      </c>
      <c r="M6434" s="20">
        <v>2847</v>
      </c>
      <c r="N6434" s="21">
        <v>132</v>
      </c>
      <c r="O6434" s="22" t="str">
        <f t="shared" si="200"/>
        <v>Italian</v>
      </c>
      <c r="P6434" s="19">
        <f t="shared" si="201"/>
        <v>16.95</v>
      </c>
    </row>
    <row r="6435" spans="12:16" x14ac:dyDescent="0.35">
      <c r="L6435" s="20">
        <v>6434</v>
      </c>
      <c r="M6435" s="20">
        <v>2848</v>
      </c>
      <c r="N6435" s="21">
        <v>119</v>
      </c>
      <c r="O6435" s="22" t="str">
        <f t="shared" si="200"/>
        <v>Mexican</v>
      </c>
      <c r="P6435" s="19">
        <f t="shared" si="201"/>
        <v>11.95</v>
      </c>
    </row>
    <row r="6436" spans="12:16" x14ac:dyDescent="0.35">
      <c r="L6436" s="20">
        <v>6435</v>
      </c>
      <c r="M6436" s="20">
        <v>2848</v>
      </c>
      <c r="N6436" s="21">
        <v>105</v>
      </c>
      <c r="O6436" s="22" t="str">
        <f t="shared" si="200"/>
        <v>American</v>
      </c>
      <c r="P6436" s="19">
        <f t="shared" si="201"/>
        <v>7</v>
      </c>
    </row>
    <row r="6437" spans="12:16" x14ac:dyDescent="0.35">
      <c r="L6437" s="20">
        <v>6436</v>
      </c>
      <c r="M6437" s="20">
        <v>2849</v>
      </c>
      <c r="N6437" s="21">
        <v>119</v>
      </c>
      <c r="O6437" s="22" t="str">
        <f t="shared" si="200"/>
        <v>Mexican</v>
      </c>
      <c r="P6437" s="19">
        <f t="shared" si="201"/>
        <v>11.95</v>
      </c>
    </row>
    <row r="6438" spans="12:16" x14ac:dyDescent="0.35">
      <c r="L6438" s="20">
        <v>6437</v>
      </c>
      <c r="M6438" s="20">
        <v>2849</v>
      </c>
      <c r="N6438" s="21">
        <v>105</v>
      </c>
      <c r="O6438" s="22" t="str">
        <f t="shared" si="200"/>
        <v>American</v>
      </c>
      <c r="P6438" s="19">
        <f t="shared" si="201"/>
        <v>7</v>
      </c>
    </row>
    <row r="6439" spans="12:16" x14ac:dyDescent="0.35">
      <c r="L6439" s="20">
        <v>6438</v>
      </c>
      <c r="M6439" s="20">
        <v>2849</v>
      </c>
      <c r="N6439" s="21">
        <v>105</v>
      </c>
      <c r="O6439" s="22" t="str">
        <f t="shared" si="200"/>
        <v>American</v>
      </c>
      <c r="P6439" s="19">
        <f t="shared" si="201"/>
        <v>7</v>
      </c>
    </row>
    <row r="6440" spans="12:16" x14ac:dyDescent="0.35">
      <c r="L6440" s="20">
        <v>6439</v>
      </c>
      <c r="M6440" s="20">
        <v>2849</v>
      </c>
      <c r="N6440" s="21">
        <v>106</v>
      </c>
      <c r="O6440" s="22" t="str">
        <f t="shared" si="200"/>
        <v>American</v>
      </c>
      <c r="P6440" s="19">
        <f t="shared" si="201"/>
        <v>7</v>
      </c>
    </row>
    <row r="6441" spans="12:16" x14ac:dyDescent="0.35">
      <c r="L6441" s="20">
        <v>6440</v>
      </c>
      <c r="M6441" s="20">
        <v>2850</v>
      </c>
      <c r="N6441" s="21">
        <v>118</v>
      </c>
      <c r="O6441" s="22" t="str">
        <f t="shared" si="200"/>
        <v>Mexican</v>
      </c>
      <c r="P6441" s="19">
        <f t="shared" si="201"/>
        <v>14.95</v>
      </c>
    </row>
    <row r="6442" spans="12:16" x14ac:dyDescent="0.35">
      <c r="L6442" s="20">
        <v>6441</v>
      </c>
      <c r="M6442" s="20">
        <v>2851</v>
      </c>
      <c r="N6442" s="21">
        <v>107</v>
      </c>
      <c r="O6442" s="22" t="str">
        <f t="shared" si="200"/>
        <v>Asian</v>
      </c>
      <c r="P6442" s="19">
        <f t="shared" si="201"/>
        <v>16.5</v>
      </c>
    </row>
    <row r="6443" spans="12:16" x14ac:dyDescent="0.35">
      <c r="L6443" s="20">
        <v>6442</v>
      </c>
      <c r="M6443" s="20">
        <v>2851</v>
      </c>
      <c r="N6443" s="21">
        <v>103</v>
      </c>
      <c r="O6443" s="22" t="str">
        <f t="shared" si="200"/>
        <v>American</v>
      </c>
      <c r="P6443" s="19">
        <f t="shared" si="201"/>
        <v>9</v>
      </c>
    </row>
    <row r="6444" spans="12:16" x14ac:dyDescent="0.35">
      <c r="L6444" s="20">
        <v>6443</v>
      </c>
      <c r="M6444" s="20">
        <v>2851</v>
      </c>
      <c r="N6444" s="21">
        <v>109</v>
      </c>
      <c r="O6444" s="22" t="str">
        <f t="shared" si="200"/>
        <v>Asian</v>
      </c>
      <c r="P6444" s="19">
        <f t="shared" si="201"/>
        <v>17.95</v>
      </c>
    </row>
    <row r="6445" spans="12:16" x14ac:dyDescent="0.35">
      <c r="L6445" s="20">
        <v>6444</v>
      </c>
      <c r="M6445" s="20">
        <v>2851</v>
      </c>
      <c r="N6445" s="21">
        <v>113</v>
      </c>
      <c r="O6445" s="22" t="str">
        <f t="shared" si="200"/>
        <v>Asian</v>
      </c>
      <c r="P6445" s="19">
        <f t="shared" si="201"/>
        <v>5</v>
      </c>
    </row>
    <row r="6446" spans="12:16" x14ac:dyDescent="0.35">
      <c r="L6446" s="20">
        <v>6445</v>
      </c>
      <c r="M6446" s="20">
        <v>2851</v>
      </c>
      <c r="N6446" s="21">
        <v>119</v>
      </c>
      <c r="O6446" s="22" t="str">
        <f t="shared" si="200"/>
        <v>Mexican</v>
      </c>
      <c r="P6446" s="19">
        <f t="shared" si="201"/>
        <v>11.95</v>
      </c>
    </row>
    <row r="6447" spans="12:16" x14ac:dyDescent="0.35">
      <c r="L6447" s="20">
        <v>6446</v>
      </c>
      <c r="M6447" s="20">
        <v>2851</v>
      </c>
      <c r="N6447" s="21">
        <v>120</v>
      </c>
      <c r="O6447" s="22" t="str">
        <f t="shared" si="200"/>
        <v>Mexican</v>
      </c>
      <c r="P6447" s="19">
        <f t="shared" si="201"/>
        <v>13.95</v>
      </c>
    </row>
    <row r="6448" spans="12:16" x14ac:dyDescent="0.35">
      <c r="L6448" s="20">
        <v>6447</v>
      </c>
      <c r="M6448" s="20">
        <v>2851</v>
      </c>
      <c r="N6448" s="21">
        <v>131</v>
      </c>
      <c r="O6448" s="22" t="str">
        <f t="shared" si="200"/>
        <v>Italian</v>
      </c>
      <c r="P6448" s="19">
        <f t="shared" si="201"/>
        <v>17.95</v>
      </c>
    </row>
    <row r="6449" spans="12:16" x14ac:dyDescent="0.35">
      <c r="L6449" s="20">
        <v>6448</v>
      </c>
      <c r="M6449" s="20">
        <v>2851</v>
      </c>
      <c r="N6449" s="21">
        <v>106</v>
      </c>
      <c r="O6449" s="22" t="str">
        <f t="shared" si="200"/>
        <v>American</v>
      </c>
      <c r="P6449" s="19">
        <f t="shared" si="201"/>
        <v>7</v>
      </c>
    </row>
    <row r="6450" spans="12:16" x14ac:dyDescent="0.35">
      <c r="L6450" s="20">
        <v>6449</v>
      </c>
      <c r="M6450" s="20">
        <v>2851</v>
      </c>
      <c r="N6450" s="21">
        <v>132</v>
      </c>
      <c r="O6450" s="22" t="str">
        <f t="shared" si="200"/>
        <v>Italian</v>
      </c>
      <c r="P6450" s="19">
        <f t="shared" si="201"/>
        <v>16.95</v>
      </c>
    </row>
    <row r="6451" spans="12:16" x14ac:dyDescent="0.35">
      <c r="L6451" s="20">
        <v>6450</v>
      </c>
      <c r="M6451" s="20">
        <v>2852</v>
      </c>
      <c r="N6451" s="21">
        <v>125</v>
      </c>
      <c r="O6451" s="22" t="str">
        <f t="shared" si="200"/>
        <v>Italian</v>
      </c>
      <c r="P6451" s="19">
        <f t="shared" si="201"/>
        <v>17.95</v>
      </c>
    </row>
    <row r="6452" spans="12:16" x14ac:dyDescent="0.35">
      <c r="L6452" s="20">
        <v>6451</v>
      </c>
      <c r="M6452" s="20">
        <v>2852</v>
      </c>
      <c r="N6452" s="21">
        <v>113</v>
      </c>
      <c r="O6452" s="22" t="str">
        <f t="shared" si="200"/>
        <v>Asian</v>
      </c>
      <c r="P6452" s="19">
        <f t="shared" si="201"/>
        <v>5</v>
      </c>
    </row>
    <row r="6453" spans="12:16" x14ac:dyDescent="0.35">
      <c r="L6453" s="20">
        <v>6452</v>
      </c>
      <c r="M6453" s="20">
        <v>2853</v>
      </c>
      <c r="N6453" s="21">
        <v>121</v>
      </c>
      <c r="O6453" s="22" t="str">
        <f t="shared" si="200"/>
        <v>Mexican</v>
      </c>
      <c r="P6453" s="19">
        <f t="shared" si="201"/>
        <v>10.5</v>
      </c>
    </row>
    <row r="6454" spans="12:16" x14ac:dyDescent="0.35">
      <c r="L6454" s="20">
        <v>6453</v>
      </c>
      <c r="M6454" s="20">
        <v>2854</v>
      </c>
      <c r="N6454" s="21">
        <v>126</v>
      </c>
      <c r="O6454" s="22" t="str">
        <f t="shared" si="200"/>
        <v>Italian</v>
      </c>
      <c r="P6454" s="19">
        <f t="shared" si="201"/>
        <v>14.5</v>
      </c>
    </row>
    <row r="6455" spans="12:16" x14ac:dyDescent="0.35">
      <c r="L6455" s="20">
        <v>6454</v>
      </c>
      <c r="M6455" s="20">
        <v>2854</v>
      </c>
      <c r="N6455" s="21">
        <v>111</v>
      </c>
      <c r="O6455" s="22" t="str">
        <f t="shared" si="200"/>
        <v>Asian</v>
      </c>
      <c r="P6455" s="19">
        <f t="shared" si="201"/>
        <v>11.95</v>
      </c>
    </row>
    <row r="6456" spans="12:16" x14ac:dyDescent="0.35">
      <c r="L6456" s="20">
        <v>6455</v>
      </c>
      <c r="M6456" s="20">
        <v>2854</v>
      </c>
      <c r="N6456" s="21">
        <v>130</v>
      </c>
      <c r="O6456" s="22" t="str">
        <f t="shared" si="200"/>
        <v>Italian</v>
      </c>
      <c r="P6456" s="19">
        <f t="shared" si="201"/>
        <v>19.95</v>
      </c>
    </row>
    <row r="6457" spans="12:16" x14ac:dyDescent="0.35">
      <c r="L6457" s="20">
        <v>6456</v>
      </c>
      <c r="M6457" s="20">
        <v>2854</v>
      </c>
      <c r="N6457" s="21">
        <v>132</v>
      </c>
      <c r="O6457" s="22" t="str">
        <f t="shared" si="200"/>
        <v>Italian</v>
      </c>
      <c r="P6457" s="19">
        <f t="shared" si="201"/>
        <v>16.95</v>
      </c>
    </row>
    <row r="6458" spans="12:16" x14ac:dyDescent="0.35">
      <c r="L6458" s="20">
        <v>6457</v>
      </c>
      <c r="M6458" s="20">
        <v>2855</v>
      </c>
      <c r="N6458" s="21">
        <v>110</v>
      </c>
      <c r="O6458" s="22" t="str">
        <f t="shared" si="200"/>
        <v>Asian</v>
      </c>
      <c r="P6458" s="19">
        <f t="shared" si="201"/>
        <v>17.95</v>
      </c>
    </row>
    <row r="6459" spans="12:16" x14ac:dyDescent="0.35">
      <c r="L6459" s="20">
        <v>6458</v>
      </c>
      <c r="M6459" s="20">
        <v>2855</v>
      </c>
      <c r="N6459" s="21">
        <v>110</v>
      </c>
      <c r="O6459" s="22" t="str">
        <f t="shared" si="200"/>
        <v>Asian</v>
      </c>
      <c r="P6459" s="19">
        <f t="shared" si="201"/>
        <v>17.95</v>
      </c>
    </row>
    <row r="6460" spans="12:16" x14ac:dyDescent="0.35">
      <c r="L6460" s="20">
        <v>6459</v>
      </c>
      <c r="M6460" s="20">
        <v>2855</v>
      </c>
      <c r="N6460" s="21">
        <v>123</v>
      </c>
      <c r="O6460" s="22" t="str">
        <f t="shared" si="200"/>
        <v>Mexican</v>
      </c>
      <c r="P6460" s="19">
        <f t="shared" si="201"/>
        <v>9</v>
      </c>
    </row>
    <row r="6461" spans="12:16" x14ac:dyDescent="0.35">
      <c r="L6461" s="20">
        <v>6460</v>
      </c>
      <c r="M6461" s="20">
        <v>2855</v>
      </c>
      <c r="N6461" s="21">
        <v>106</v>
      </c>
      <c r="O6461" s="22" t="str">
        <f t="shared" si="200"/>
        <v>American</v>
      </c>
      <c r="P6461" s="19">
        <f t="shared" si="201"/>
        <v>7</v>
      </c>
    </row>
    <row r="6462" spans="12:16" x14ac:dyDescent="0.35">
      <c r="L6462" s="20">
        <v>6461</v>
      </c>
      <c r="M6462" s="20">
        <v>2856</v>
      </c>
      <c r="N6462" s="21">
        <v>104</v>
      </c>
      <c r="O6462" s="22" t="str">
        <f t="shared" si="200"/>
        <v>American</v>
      </c>
      <c r="P6462" s="19">
        <f t="shared" si="201"/>
        <v>10.5</v>
      </c>
    </row>
    <row r="6463" spans="12:16" x14ac:dyDescent="0.35">
      <c r="L6463" s="20">
        <v>6462</v>
      </c>
      <c r="M6463" s="20">
        <v>2856</v>
      </c>
      <c r="N6463" s="21">
        <v>123</v>
      </c>
      <c r="O6463" s="22" t="str">
        <f t="shared" si="200"/>
        <v>Mexican</v>
      </c>
      <c r="P6463" s="19">
        <f t="shared" si="201"/>
        <v>9</v>
      </c>
    </row>
    <row r="6464" spans="12:16" x14ac:dyDescent="0.35">
      <c r="L6464" s="20">
        <v>6463</v>
      </c>
      <c r="M6464" s="20">
        <v>2857</v>
      </c>
      <c r="N6464" s="21">
        <v>118</v>
      </c>
      <c r="O6464" s="22" t="str">
        <f t="shared" si="200"/>
        <v>Mexican</v>
      </c>
      <c r="P6464" s="19">
        <f t="shared" si="201"/>
        <v>14.95</v>
      </c>
    </row>
    <row r="6465" spans="12:16" x14ac:dyDescent="0.35">
      <c r="L6465" s="20">
        <v>6464</v>
      </c>
      <c r="M6465" s="20">
        <v>2858</v>
      </c>
      <c r="N6465" s="21">
        <v>103</v>
      </c>
      <c r="O6465" s="22" t="str">
        <f t="shared" si="200"/>
        <v>American</v>
      </c>
      <c r="P6465" s="19">
        <f t="shared" si="201"/>
        <v>9</v>
      </c>
    </row>
    <row r="6466" spans="12:16" x14ac:dyDescent="0.35">
      <c r="L6466" s="20">
        <v>6465</v>
      </c>
      <c r="M6466" s="20">
        <v>2858</v>
      </c>
      <c r="N6466" s="21">
        <v>130</v>
      </c>
      <c r="O6466" s="22" t="str">
        <f t="shared" si="200"/>
        <v>Italian</v>
      </c>
      <c r="P6466" s="19">
        <f t="shared" si="201"/>
        <v>19.95</v>
      </c>
    </row>
    <row r="6467" spans="12:16" x14ac:dyDescent="0.35">
      <c r="L6467" s="20">
        <v>6466</v>
      </c>
      <c r="M6467" s="20">
        <v>2859</v>
      </c>
      <c r="N6467" s="21">
        <v>116</v>
      </c>
      <c r="O6467" s="22" t="str">
        <f t="shared" ref="O6467:O6530" si="202">_xlfn.XLOOKUP(N6467,$A$2:$A$33,$C$2:$C$33)</f>
        <v>Mexican</v>
      </c>
      <c r="P6467" s="19">
        <f t="shared" ref="P6467:P6530" si="203">_xlfn.XLOOKUP(N6467,$A$2:$A$33,$D$2:$D$33)</f>
        <v>13.95</v>
      </c>
    </row>
    <row r="6468" spans="12:16" x14ac:dyDescent="0.35">
      <c r="L6468" s="20">
        <v>6467</v>
      </c>
      <c r="M6468" s="20">
        <v>2859</v>
      </c>
      <c r="N6468" s="21">
        <v>121</v>
      </c>
      <c r="O6468" s="22" t="str">
        <f t="shared" si="202"/>
        <v>Mexican</v>
      </c>
      <c r="P6468" s="19">
        <f t="shared" si="203"/>
        <v>10.5</v>
      </c>
    </row>
    <row r="6469" spans="12:16" x14ac:dyDescent="0.35">
      <c r="L6469" s="20">
        <v>6468</v>
      </c>
      <c r="M6469" s="20">
        <v>2859</v>
      </c>
      <c r="N6469" s="21" t="s">
        <v>45</v>
      </c>
      <c r="O6469" s="22" t="e">
        <f t="shared" si="202"/>
        <v>#N/A</v>
      </c>
      <c r="P6469" s="19" t="e">
        <f t="shared" si="203"/>
        <v>#N/A</v>
      </c>
    </row>
    <row r="6470" spans="12:16" x14ac:dyDescent="0.35">
      <c r="L6470" s="20">
        <v>6469</v>
      </c>
      <c r="M6470" s="20">
        <v>2860</v>
      </c>
      <c r="N6470" s="21">
        <v>104</v>
      </c>
      <c r="O6470" s="22" t="str">
        <f t="shared" si="202"/>
        <v>American</v>
      </c>
      <c r="P6470" s="19">
        <f t="shared" si="203"/>
        <v>10.5</v>
      </c>
    </row>
    <row r="6471" spans="12:16" x14ac:dyDescent="0.35">
      <c r="L6471" s="20">
        <v>6470</v>
      </c>
      <c r="M6471" s="20">
        <v>2861</v>
      </c>
      <c r="N6471" s="21">
        <v>107</v>
      </c>
      <c r="O6471" s="22" t="str">
        <f t="shared" si="202"/>
        <v>Asian</v>
      </c>
      <c r="P6471" s="19">
        <f t="shared" si="203"/>
        <v>16.5</v>
      </c>
    </row>
    <row r="6472" spans="12:16" x14ac:dyDescent="0.35">
      <c r="L6472" s="20">
        <v>6471</v>
      </c>
      <c r="M6472" s="20">
        <v>2862</v>
      </c>
      <c r="N6472" s="21">
        <v>106</v>
      </c>
      <c r="O6472" s="22" t="str">
        <f t="shared" si="202"/>
        <v>American</v>
      </c>
      <c r="P6472" s="19">
        <f t="shared" si="203"/>
        <v>7</v>
      </c>
    </row>
    <row r="6473" spans="12:16" x14ac:dyDescent="0.35">
      <c r="L6473" s="20">
        <v>6472</v>
      </c>
      <c r="M6473" s="20">
        <v>2863</v>
      </c>
      <c r="N6473" s="21">
        <v>129</v>
      </c>
      <c r="O6473" s="22" t="str">
        <f t="shared" si="202"/>
        <v>Italian</v>
      </c>
      <c r="P6473" s="19">
        <f t="shared" si="203"/>
        <v>15.5</v>
      </c>
    </row>
    <row r="6474" spans="12:16" x14ac:dyDescent="0.35">
      <c r="L6474" s="20">
        <v>6473</v>
      </c>
      <c r="M6474" s="20">
        <v>2864</v>
      </c>
      <c r="N6474" s="21">
        <v>108</v>
      </c>
      <c r="O6474" s="22" t="str">
        <f t="shared" si="202"/>
        <v>Asian</v>
      </c>
      <c r="P6474" s="19">
        <f t="shared" si="203"/>
        <v>14.5</v>
      </c>
    </row>
    <row r="6475" spans="12:16" x14ac:dyDescent="0.35">
      <c r="L6475" s="20">
        <v>6474</v>
      </c>
      <c r="M6475" s="20">
        <v>2864</v>
      </c>
      <c r="N6475" s="21">
        <v>105</v>
      </c>
      <c r="O6475" s="22" t="str">
        <f t="shared" si="202"/>
        <v>American</v>
      </c>
      <c r="P6475" s="19">
        <f t="shared" si="203"/>
        <v>7</v>
      </c>
    </row>
    <row r="6476" spans="12:16" x14ac:dyDescent="0.35">
      <c r="L6476" s="20">
        <v>6475</v>
      </c>
      <c r="M6476" s="20">
        <v>2865</v>
      </c>
      <c r="N6476" s="21">
        <v>126</v>
      </c>
      <c r="O6476" s="22" t="str">
        <f t="shared" si="202"/>
        <v>Italian</v>
      </c>
      <c r="P6476" s="19">
        <f t="shared" si="203"/>
        <v>14.5</v>
      </c>
    </row>
    <row r="6477" spans="12:16" x14ac:dyDescent="0.35">
      <c r="L6477" s="20">
        <v>6476</v>
      </c>
      <c r="M6477" s="20">
        <v>2866</v>
      </c>
      <c r="N6477" s="21">
        <v>109</v>
      </c>
      <c r="O6477" s="22" t="str">
        <f t="shared" si="202"/>
        <v>Asian</v>
      </c>
      <c r="P6477" s="19">
        <f t="shared" si="203"/>
        <v>17.95</v>
      </c>
    </row>
    <row r="6478" spans="12:16" x14ac:dyDescent="0.35">
      <c r="L6478" s="20">
        <v>6477</v>
      </c>
      <c r="M6478" s="20">
        <v>2866</v>
      </c>
      <c r="N6478" s="21">
        <v>109</v>
      </c>
      <c r="O6478" s="22" t="str">
        <f t="shared" si="202"/>
        <v>Asian</v>
      </c>
      <c r="P6478" s="19">
        <f t="shared" si="203"/>
        <v>17.95</v>
      </c>
    </row>
    <row r="6479" spans="12:16" x14ac:dyDescent="0.35">
      <c r="L6479" s="20">
        <v>6478</v>
      </c>
      <c r="M6479" s="20">
        <v>2867</v>
      </c>
      <c r="N6479" s="21">
        <v>101</v>
      </c>
      <c r="O6479" s="22" t="str">
        <f t="shared" si="202"/>
        <v>American</v>
      </c>
      <c r="P6479" s="19">
        <f t="shared" si="203"/>
        <v>12.95</v>
      </c>
    </row>
    <row r="6480" spans="12:16" x14ac:dyDescent="0.35">
      <c r="L6480" s="20">
        <v>6479</v>
      </c>
      <c r="M6480" s="20">
        <v>2867</v>
      </c>
      <c r="N6480" s="21">
        <v>101</v>
      </c>
      <c r="O6480" s="22" t="str">
        <f t="shared" si="202"/>
        <v>American</v>
      </c>
      <c r="P6480" s="19">
        <f t="shared" si="203"/>
        <v>12.95</v>
      </c>
    </row>
    <row r="6481" spans="12:16" x14ac:dyDescent="0.35">
      <c r="L6481" s="20">
        <v>6480</v>
      </c>
      <c r="M6481" s="20">
        <v>2868</v>
      </c>
      <c r="N6481" s="21">
        <v>130</v>
      </c>
      <c r="O6481" s="22" t="str">
        <f t="shared" si="202"/>
        <v>Italian</v>
      </c>
      <c r="P6481" s="19">
        <f t="shared" si="203"/>
        <v>19.95</v>
      </c>
    </row>
    <row r="6482" spans="12:16" x14ac:dyDescent="0.35">
      <c r="L6482" s="20">
        <v>6481</v>
      </c>
      <c r="M6482" s="20">
        <v>2869</v>
      </c>
      <c r="N6482" s="21">
        <v>117</v>
      </c>
      <c r="O6482" s="22" t="str">
        <f t="shared" si="202"/>
        <v>Mexican</v>
      </c>
      <c r="P6482" s="19">
        <f t="shared" si="203"/>
        <v>12.95</v>
      </c>
    </row>
    <row r="6483" spans="12:16" x14ac:dyDescent="0.35">
      <c r="L6483" s="20">
        <v>6482</v>
      </c>
      <c r="M6483" s="20">
        <v>2870</v>
      </c>
      <c r="N6483" s="21">
        <v>109</v>
      </c>
      <c r="O6483" s="22" t="str">
        <f t="shared" si="202"/>
        <v>Asian</v>
      </c>
      <c r="P6483" s="19">
        <f t="shared" si="203"/>
        <v>17.95</v>
      </c>
    </row>
    <row r="6484" spans="12:16" x14ac:dyDescent="0.35">
      <c r="L6484" s="20">
        <v>6483</v>
      </c>
      <c r="M6484" s="20">
        <v>2870</v>
      </c>
      <c r="N6484" s="21">
        <v>110</v>
      </c>
      <c r="O6484" s="22" t="str">
        <f t="shared" si="202"/>
        <v>Asian</v>
      </c>
      <c r="P6484" s="19">
        <f t="shared" si="203"/>
        <v>17.95</v>
      </c>
    </row>
    <row r="6485" spans="12:16" x14ac:dyDescent="0.35">
      <c r="L6485" s="20">
        <v>6484</v>
      </c>
      <c r="M6485" s="20">
        <v>2871</v>
      </c>
      <c r="N6485" s="21">
        <v>116</v>
      </c>
      <c r="O6485" s="22" t="str">
        <f t="shared" si="202"/>
        <v>Mexican</v>
      </c>
      <c r="P6485" s="19">
        <f t="shared" si="203"/>
        <v>13.95</v>
      </c>
    </row>
    <row r="6486" spans="12:16" x14ac:dyDescent="0.35">
      <c r="L6486" s="20">
        <v>6485</v>
      </c>
      <c r="M6486" s="20">
        <v>2871</v>
      </c>
      <c r="N6486" s="21">
        <v>113</v>
      </c>
      <c r="O6486" s="22" t="str">
        <f t="shared" si="202"/>
        <v>Asian</v>
      </c>
      <c r="P6486" s="19">
        <f t="shared" si="203"/>
        <v>5</v>
      </c>
    </row>
    <row r="6487" spans="12:16" x14ac:dyDescent="0.35">
      <c r="L6487" s="20">
        <v>6486</v>
      </c>
      <c r="M6487" s="20">
        <v>2871</v>
      </c>
      <c r="N6487" s="21">
        <v>114</v>
      </c>
      <c r="O6487" s="22" t="str">
        <f t="shared" si="202"/>
        <v>Asian</v>
      </c>
      <c r="P6487" s="19">
        <f t="shared" si="203"/>
        <v>9</v>
      </c>
    </row>
    <row r="6488" spans="12:16" x14ac:dyDescent="0.35">
      <c r="L6488" s="20">
        <v>6487</v>
      </c>
      <c r="M6488" s="20">
        <v>2872</v>
      </c>
      <c r="N6488" s="21">
        <v>105</v>
      </c>
      <c r="O6488" s="22" t="str">
        <f t="shared" si="202"/>
        <v>American</v>
      </c>
      <c r="P6488" s="19">
        <f t="shared" si="203"/>
        <v>7</v>
      </c>
    </row>
    <row r="6489" spans="12:16" x14ac:dyDescent="0.35">
      <c r="L6489" s="20">
        <v>6488</v>
      </c>
      <c r="M6489" s="20">
        <v>2873</v>
      </c>
      <c r="N6489" s="21">
        <v>117</v>
      </c>
      <c r="O6489" s="22" t="str">
        <f t="shared" si="202"/>
        <v>Mexican</v>
      </c>
      <c r="P6489" s="19">
        <f t="shared" si="203"/>
        <v>12.95</v>
      </c>
    </row>
    <row r="6490" spans="12:16" x14ac:dyDescent="0.35">
      <c r="L6490" s="20">
        <v>6489</v>
      </c>
      <c r="M6490" s="20">
        <v>2874</v>
      </c>
      <c r="N6490" s="21">
        <v>109</v>
      </c>
      <c r="O6490" s="22" t="str">
        <f t="shared" si="202"/>
        <v>Asian</v>
      </c>
      <c r="P6490" s="19">
        <f t="shared" si="203"/>
        <v>17.95</v>
      </c>
    </row>
    <row r="6491" spans="12:16" x14ac:dyDescent="0.35">
      <c r="L6491" s="20">
        <v>6490</v>
      </c>
      <c r="M6491" s="20">
        <v>2874</v>
      </c>
      <c r="N6491" s="21">
        <v>113</v>
      </c>
      <c r="O6491" s="22" t="str">
        <f t="shared" si="202"/>
        <v>Asian</v>
      </c>
      <c r="P6491" s="19">
        <f t="shared" si="203"/>
        <v>5</v>
      </c>
    </row>
    <row r="6492" spans="12:16" x14ac:dyDescent="0.35">
      <c r="L6492" s="20">
        <v>6491</v>
      </c>
      <c r="M6492" s="20">
        <v>2875</v>
      </c>
      <c r="N6492" s="21">
        <v>120</v>
      </c>
      <c r="O6492" s="22" t="str">
        <f t="shared" si="202"/>
        <v>Mexican</v>
      </c>
      <c r="P6492" s="19">
        <f t="shared" si="203"/>
        <v>13.95</v>
      </c>
    </row>
    <row r="6493" spans="12:16" x14ac:dyDescent="0.35">
      <c r="L6493" s="20">
        <v>6492</v>
      </c>
      <c r="M6493" s="20">
        <v>2875</v>
      </c>
      <c r="N6493" s="21">
        <v>132</v>
      </c>
      <c r="O6493" s="22" t="str">
        <f t="shared" si="202"/>
        <v>Italian</v>
      </c>
      <c r="P6493" s="19">
        <f t="shared" si="203"/>
        <v>16.95</v>
      </c>
    </row>
    <row r="6494" spans="12:16" x14ac:dyDescent="0.35">
      <c r="L6494" s="20">
        <v>6493</v>
      </c>
      <c r="M6494" s="20">
        <v>2876</v>
      </c>
      <c r="N6494" s="21">
        <v>124</v>
      </c>
      <c r="O6494" s="22" t="str">
        <f t="shared" si="202"/>
        <v>Italian</v>
      </c>
      <c r="P6494" s="19">
        <f t="shared" si="203"/>
        <v>14.5</v>
      </c>
    </row>
    <row r="6495" spans="12:16" x14ac:dyDescent="0.35">
      <c r="L6495" s="20">
        <v>6494</v>
      </c>
      <c r="M6495" s="20">
        <v>2876</v>
      </c>
      <c r="N6495" s="21">
        <v>117</v>
      </c>
      <c r="O6495" s="22" t="str">
        <f t="shared" si="202"/>
        <v>Mexican</v>
      </c>
      <c r="P6495" s="19">
        <f t="shared" si="203"/>
        <v>12.95</v>
      </c>
    </row>
    <row r="6496" spans="12:16" x14ac:dyDescent="0.35">
      <c r="L6496" s="20">
        <v>6495</v>
      </c>
      <c r="M6496" s="20">
        <v>2876</v>
      </c>
      <c r="N6496" s="21">
        <v>120</v>
      </c>
      <c r="O6496" s="22" t="str">
        <f t="shared" si="202"/>
        <v>Mexican</v>
      </c>
      <c r="P6496" s="19">
        <f t="shared" si="203"/>
        <v>13.95</v>
      </c>
    </row>
    <row r="6497" spans="12:16" x14ac:dyDescent="0.35">
      <c r="L6497" s="20">
        <v>6496</v>
      </c>
      <c r="M6497" s="20">
        <v>2876</v>
      </c>
      <c r="N6497" s="21" t="s">
        <v>45</v>
      </c>
      <c r="O6497" s="22" t="e">
        <f t="shared" si="202"/>
        <v>#N/A</v>
      </c>
      <c r="P6497" s="19" t="e">
        <f t="shared" si="203"/>
        <v>#N/A</v>
      </c>
    </row>
    <row r="6498" spans="12:16" x14ac:dyDescent="0.35">
      <c r="L6498" s="20">
        <v>6497</v>
      </c>
      <c r="M6498" s="20">
        <v>2877</v>
      </c>
      <c r="N6498" s="21">
        <v>126</v>
      </c>
      <c r="O6498" s="22" t="str">
        <f t="shared" si="202"/>
        <v>Italian</v>
      </c>
      <c r="P6498" s="19">
        <f t="shared" si="203"/>
        <v>14.5</v>
      </c>
    </row>
    <row r="6499" spans="12:16" x14ac:dyDescent="0.35">
      <c r="L6499" s="20">
        <v>6498</v>
      </c>
      <c r="M6499" s="20">
        <v>2877</v>
      </c>
      <c r="N6499" s="21">
        <v>109</v>
      </c>
      <c r="O6499" s="22" t="str">
        <f t="shared" si="202"/>
        <v>Asian</v>
      </c>
      <c r="P6499" s="19">
        <f t="shared" si="203"/>
        <v>17.95</v>
      </c>
    </row>
    <row r="6500" spans="12:16" x14ac:dyDescent="0.35">
      <c r="L6500" s="20">
        <v>6499</v>
      </c>
      <c r="M6500" s="20">
        <v>2878</v>
      </c>
      <c r="N6500" s="21">
        <v>125</v>
      </c>
      <c r="O6500" s="22" t="str">
        <f t="shared" si="202"/>
        <v>Italian</v>
      </c>
      <c r="P6500" s="19">
        <f t="shared" si="203"/>
        <v>17.95</v>
      </c>
    </row>
    <row r="6501" spans="12:16" x14ac:dyDescent="0.35">
      <c r="L6501" s="20">
        <v>6500</v>
      </c>
      <c r="M6501" s="20">
        <v>2878</v>
      </c>
      <c r="N6501" s="21">
        <v>113</v>
      </c>
      <c r="O6501" s="22" t="str">
        <f t="shared" si="202"/>
        <v>Asian</v>
      </c>
      <c r="P6501" s="19">
        <f t="shared" si="203"/>
        <v>5</v>
      </c>
    </row>
    <row r="6502" spans="12:16" x14ac:dyDescent="0.35">
      <c r="L6502" s="20">
        <v>6501</v>
      </c>
      <c r="M6502" s="20">
        <v>2878</v>
      </c>
      <c r="N6502" s="21">
        <v>118</v>
      </c>
      <c r="O6502" s="22" t="str">
        <f t="shared" si="202"/>
        <v>Mexican</v>
      </c>
      <c r="P6502" s="19">
        <f t="shared" si="203"/>
        <v>14.95</v>
      </c>
    </row>
    <row r="6503" spans="12:16" x14ac:dyDescent="0.35">
      <c r="L6503" s="20">
        <v>6502</v>
      </c>
      <c r="M6503" s="20">
        <v>2879</v>
      </c>
      <c r="N6503" s="21">
        <v>102</v>
      </c>
      <c r="O6503" s="22" t="str">
        <f t="shared" si="202"/>
        <v>American</v>
      </c>
      <c r="P6503" s="19">
        <f t="shared" si="203"/>
        <v>13.95</v>
      </c>
    </row>
    <row r="6504" spans="12:16" x14ac:dyDescent="0.35">
      <c r="L6504" s="20">
        <v>6503</v>
      </c>
      <c r="M6504" s="20">
        <v>2879</v>
      </c>
      <c r="N6504" s="21">
        <v>104</v>
      </c>
      <c r="O6504" s="22" t="str">
        <f t="shared" si="202"/>
        <v>American</v>
      </c>
      <c r="P6504" s="19">
        <f t="shared" si="203"/>
        <v>10.5</v>
      </c>
    </row>
    <row r="6505" spans="12:16" x14ac:dyDescent="0.35">
      <c r="L6505" s="20">
        <v>6504</v>
      </c>
      <c r="M6505" s="20">
        <v>2879</v>
      </c>
      <c r="N6505" s="21">
        <v>108</v>
      </c>
      <c r="O6505" s="22" t="str">
        <f t="shared" si="202"/>
        <v>Asian</v>
      </c>
      <c r="P6505" s="19">
        <f t="shared" si="203"/>
        <v>14.5</v>
      </c>
    </row>
    <row r="6506" spans="12:16" x14ac:dyDescent="0.35">
      <c r="L6506" s="20">
        <v>6505</v>
      </c>
      <c r="M6506" s="20">
        <v>2879</v>
      </c>
      <c r="N6506" s="21">
        <v>106</v>
      </c>
      <c r="O6506" s="22" t="str">
        <f t="shared" si="202"/>
        <v>American</v>
      </c>
      <c r="P6506" s="19">
        <f t="shared" si="203"/>
        <v>7</v>
      </c>
    </row>
    <row r="6507" spans="12:16" x14ac:dyDescent="0.35">
      <c r="L6507" s="20">
        <v>6506</v>
      </c>
      <c r="M6507" s="20">
        <v>2880</v>
      </c>
      <c r="N6507" s="21">
        <v>111</v>
      </c>
      <c r="O6507" s="22" t="str">
        <f t="shared" si="202"/>
        <v>Asian</v>
      </c>
      <c r="P6507" s="19">
        <f t="shared" si="203"/>
        <v>11.95</v>
      </c>
    </row>
    <row r="6508" spans="12:16" x14ac:dyDescent="0.35">
      <c r="L6508" s="20">
        <v>6507</v>
      </c>
      <c r="M6508" s="20">
        <v>2881</v>
      </c>
      <c r="N6508" s="21">
        <v>104</v>
      </c>
      <c r="O6508" s="22" t="str">
        <f t="shared" si="202"/>
        <v>American</v>
      </c>
      <c r="P6508" s="19">
        <f t="shared" si="203"/>
        <v>10.5</v>
      </c>
    </row>
    <row r="6509" spans="12:16" x14ac:dyDescent="0.35">
      <c r="L6509" s="20">
        <v>6508</v>
      </c>
      <c r="M6509" s="20">
        <v>2881</v>
      </c>
      <c r="N6509" s="21">
        <v>118</v>
      </c>
      <c r="O6509" s="22" t="str">
        <f t="shared" si="202"/>
        <v>Mexican</v>
      </c>
      <c r="P6509" s="19">
        <f t="shared" si="203"/>
        <v>14.95</v>
      </c>
    </row>
    <row r="6510" spans="12:16" x14ac:dyDescent="0.35">
      <c r="L6510" s="20">
        <v>6509</v>
      </c>
      <c r="M6510" s="20">
        <v>2881</v>
      </c>
      <c r="N6510" s="21">
        <v>122</v>
      </c>
      <c r="O6510" s="22" t="str">
        <f t="shared" si="202"/>
        <v>Mexican</v>
      </c>
      <c r="P6510" s="19">
        <f t="shared" si="203"/>
        <v>7</v>
      </c>
    </row>
    <row r="6511" spans="12:16" x14ac:dyDescent="0.35">
      <c r="L6511" s="20">
        <v>6510</v>
      </c>
      <c r="M6511" s="20">
        <v>2882</v>
      </c>
      <c r="N6511" s="21">
        <v>102</v>
      </c>
      <c r="O6511" s="22" t="str">
        <f t="shared" si="202"/>
        <v>American</v>
      </c>
      <c r="P6511" s="19">
        <f t="shared" si="203"/>
        <v>13.95</v>
      </c>
    </row>
    <row r="6512" spans="12:16" x14ac:dyDescent="0.35">
      <c r="L6512" s="20">
        <v>6511</v>
      </c>
      <c r="M6512" s="20">
        <v>2882</v>
      </c>
      <c r="N6512" s="21">
        <v>129</v>
      </c>
      <c r="O6512" s="22" t="str">
        <f t="shared" si="202"/>
        <v>Italian</v>
      </c>
      <c r="P6512" s="19">
        <f t="shared" si="203"/>
        <v>15.5</v>
      </c>
    </row>
    <row r="6513" spans="12:16" x14ac:dyDescent="0.35">
      <c r="L6513" s="20">
        <v>6512</v>
      </c>
      <c r="M6513" s="20">
        <v>2882</v>
      </c>
      <c r="N6513" s="21">
        <v>112</v>
      </c>
      <c r="O6513" s="22" t="str">
        <f t="shared" si="202"/>
        <v>Asian</v>
      </c>
      <c r="P6513" s="19">
        <f t="shared" si="203"/>
        <v>14.95</v>
      </c>
    </row>
    <row r="6514" spans="12:16" x14ac:dyDescent="0.35">
      <c r="L6514" s="20">
        <v>6513</v>
      </c>
      <c r="M6514" s="20">
        <v>2883</v>
      </c>
      <c r="N6514" s="21">
        <v>101</v>
      </c>
      <c r="O6514" s="22" t="str">
        <f t="shared" si="202"/>
        <v>American</v>
      </c>
      <c r="P6514" s="19">
        <f t="shared" si="203"/>
        <v>12.95</v>
      </c>
    </row>
    <row r="6515" spans="12:16" x14ac:dyDescent="0.35">
      <c r="L6515" s="20">
        <v>6514</v>
      </c>
      <c r="M6515" s="20">
        <v>2883</v>
      </c>
      <c r="N6515" s="21">
        <v>108</v>
      </c>
      <c r="O6515" s="22" t="str">
        <f t="shared" si="202"/>
        <v>Asian</v>
      </c>
      <c r="P6515" s="19">
        <f t="shared" si="203"/>
        <v>14.5</v>
      </c>
    </row>
    <row r="6516" spans="12:16" x14ac:dyDescent="0.35">
      <c r="L6516" s="20">
        <v>6515</v>
      </c>
      <c r="M6516" s="20">
        <v>2883</v>
      </c>
      <c r="N6516" s="21">
        <v>117</v>
      </c>
      <c r="O6516" s="22" t="str">
        <f t="shared" si="202"/>
        <v>Mexican</v>
      </c>
      <c r="P6516" s="19">
        <f t="shared" si="203"/>
        <v>12.95</v>
      </c>
    </row>
    <row r="6517" spans="12:16" x14ac:dyDescent="0.35">
      <c r="L6517" s="20">
        <v>6516</v>
      </c>
      <c r="M6517" s="20">
        <v>2884</v>
      </c>
      <c r="N6517" s="21">
        <v>108</v>
      </c>
      <c r="O6517" s="22" t="str">
        <f t="shared" si="202"/>
        <v>Asian</v>
      </c>
      <c r="P6517" s="19">
        <f t="shared" si="203"/>
        <v>14.5</v>
      </c>
    </row>
    <row r="6518" spans="12:16" x14ac:dyDescent="0.35">
      <c r="L6518" s="20">
        <v>6517</v>
      </c>
      <c r="M6518" s="20">
        <v>2884</v>
      </c>
      <c r="N6518" s="21">
        <v>109</v>
      </c>
      <c r="O6518" s="22" t="str">
        <f t="shared" si="202"/>
        <v>Asian</v>
      </c>
      <c r="P6518" s="19">
        <f t="shared" si="203"/>
        <v>17.95</v>
      </c>
    </row>
    <row r="6519" spans="12:16" x14ac:dyDescent="0.35">
      <c r="L6519" s="20">
        <v>6518</v>
      </c>
      <c r="M6519" s="20">
        <v>2885</v>
      </c>
      <c r="N6519" s="21">
        <v>101</v>
      </c>
      <c r="O6519" s="22" t="str">
        <f t="shared" si="202"/>
        <v>American</v>
      </c>
      <c r="P6519" s="19">
        <f t="shared" si="203"/>
        <v>12.95</v>
      </c>
    </row>
    <row r="6520" spans="12:16" x14ac:dyDescent="0.35">
      <c r="L6520" s="20">
        <v>6519</v>
      </c>
      <c r="M6520" s="20">
        <v>2885</v>
      </c>
      <c r="N6520" s="21">
        <v>110</v>
      </c>
      <c r="O6520" s="22" t="str">
        <f t="shared" si="202"/>
        <v>Asian</v>
      </c>
      <c r="P6520" s="19">
        <f t="shared" si="203"/>
        <v>17.95</v>
      </c>
    </row>
    <row r="6521" spans="12:16" x14ac:dyDescent="0.35">
      <c r="L6521" s="20">
        <v>6520</v>
      </c>
      <c r="M6521" s="20">
        <v>2886</v>
      </c>
      <c r="N6521" s="21">
        <v>117</v>
      </c>
      <c r="O6521" s="22" t="str">
        <f t="shared" si="202"/>
        <v>Mexican</v>
      </c>
      <c r="P6521" s="19">
        <f t="shared" si="203"/>
        <v>12.95</v>
      </c>
    </row>
    <row r="6522" spans="12:16" x14ac:dyDescent="0.35">
      <c r="L6522" s="20">
        <v>6521</v>
      </c>
      <c r="M6522" s="20">
        <v>2887</v>
      </c>
      <c r="N6522" s="21">
        <v>101</v>
      </c>
      <c r="O6522" s="22" t="str">
        <f t="shared" si="202"/>
        <v>American</v>
      </c>
      <c r="P6522" s="19">
        <f t="shared" si="203"/>
        <v>12.95</v>
      </c>
    </row>
    <row r="6523" spans="12:16" x14ac:dyDescent="0.35">
      <c r="L6523" s="20">
        <v>6522</v>
      </c>
      <c r="M6523" s="20">
        <v>2887</v>
      </c>
      <c r="N6523" s="21">
        <v>102</v>
      </c>
      <c r="O6523" s="22" t="str">
        <f t="shared" si="202"/>
        <v>American</v>
      </c>
      <c r="P6523" s="19">
        <f t="shared" si="203"/>
        <v>13.95</v>
      </c>
    </row>
    <row r="6524" spans="12:16" x14ac:dyDescent="0.35">
      <c r="L6524" s="20">
        <v>6523</v>
      </c>
      <c r="M6524" s="20">
        <v>2888</v>
      </c>
      <c r="N6524" s="21">
        <v>125</v>
      </c>
      <c r="O6524" s="22" t="str">
        <f t="shared" si="202"/>
        <v>Italian</v>
      </c>
      <c r="P6524" s="19">
        <f t="shared" si="203"/>
        <v>17.95</v>
      </c>
    </row>
    <row r="6525" spans="12:16" x14ac:dyDescent="0.35">
      <c r="L6525" s="20">
        <v>6524</v>
      </c>
      <c r="M6525" s="20">
        <v>2889</v>
      </c>
      <c r="N6525" s="21">
        <v>103</v>
      </c>
      <c r="O6525" s="22" t="str">
        <f t="shared" si="202"/>
        <v>American</v>
      </c>
      <c r="P6525" s="19">
        <f t="shared" si="203"/>
        <v>9</v>
      </c>
    </row>
    <row r="6526" spans="12:16" x14ac:dyDescent="0.35">
      <c r="L6526" s="20">
        <v>6525</v>
      </c>
      <c r="M6526" s="20">
        <v>2889</v>
      </c>
      <c r="N6526" s="21">
        <v>105</v>
      </c>
      <c r="O6526" s="22" t="str">
        <f t="shared" si="202"/>
        <v>American</v>
      </c>
      <c r="P6526" s="19">
        <f t="shared" si="203"/>
        <v>7</v>
      </c>
    </row>
    <row r="6527" spans="12:16" x14ac:dyDescent="0.35">
      <c r="L6527" s="20">
        <v>6526</v>
      </c>
      <c r="M6527" s="20">
        <v>2889</v>
      </c>
      <c r="N6527" s="21">
        <v>105</v>
      </c>
      <c r="O6527" s="22" t="str">
        <f t="shared" si="202"/>
        <v>American</v>
      </c>
      <c r="P6527" s="19">
        <f t="shared" si="203"/>
        <v>7</v>
      </c>
    </row>
    <row r="6528" spans="12:16" x14ac:dyDescent="0.35">
      <c r="L6528" s="20">
        <v>6527</v>
      </c>
      <c r="M6528" s="20">
        <v>2889</v>
      </c>
      <c r="N6528" s="21">
        <v>131</v>
      </c>
      <c r="O6528" s="22" t="str">
        <f t="shared" si="202"/>
        <v>Italian</v>
      </c>
      <c r="P6528" s="19">
        <f t="shared" si="203"/>
        <v>17.95</v>
      </c>
    </row>
    <row r="6529" spans="12:16" x14ac:dyDescent="0.35">
      <c r="L6529" s="20">
        <v>6528</v>
      </c>
      <c r="M6529" s="20">
        <v>2889</v>
      </c>
      <c r="N6529" s="21">
        <v>106</v>
      </c>
      <c r="O6529" s="22" t="str">
        <f t="shared" si="202"/>
        <v>American</v>
      </c>
      <c r="P6529" s="19">
        <f t="shared" si="203"/>
        <v>7</v>
      </c>
    </row>
    <row r="6530" spans="12:16" x14ac:dyDescent="0.35">
      <c r="L6530" s="20">
        <v>6529</v>
      </c>
      <c r="M6530" s="20">
        <v>2890</v>
      </c>
      <c r="N6530" s="21">
        <v>110</v>
      </c>
      <c r="O6530" s="22" t="str">
        <f t="shared" si="202"/>
        <v>Asian</v>
      </c>
      <c r="P6530" s="19">
        <f t="shared" si="203"/>
        <v>17.95</v>
      </c>
    </row>
    <row r="6531" spans="12:16" x14ac:dyDescent="0.35">
      <c r="L6531" s="20">
        <v>6530</v>
      </c>
      <c r="M6531" s="20">
        <v>2891</v>
      </c>
      <c r="N6531" s="21">
        <v>127</v>
      </c>
      <c r="O6531" s="22" t="str">
        <f t="shared" ref="O6531:O6594" si="204">_xlfn.XLOOKUP(N6531,$A$2:$A$33,$C$2:$C$33)</f>
        <v>Italian</v>
      </c>
      <c r="P6531" s="19">
        <f t="shared" ref="P6531:P6594" si="205">_xlfn.XLOOKUP(N6531,$A$2:$A$33,$D$2:$D$33)</f>
        <v>17.95</v>
      </c>
    </row>
    <row r="6532" spans="12:16" x14ac:dyDescent="0.35">
      <c r="L6532" s="20">
        <v>6531</v>
      </c>
      <c r="M6532" s="20">
        <v>2892</v>
      </c>
      <c r="N6532" s="21">
        <v>109</v>
      </c>
      <c r="O6532" s="22" t="str">
        <f t="shared" si="204"/>
        <v>Asian</v>
      </c>
      <c r="P6532" s="19">
        <f t="shared" si="205"/>
        <v>17.95</v>
      </c>
    </row>
    <row r="6533" spans="12:16" x14ac:dyDescent="0.35">
      <c r="L6533" s="20">
        <v>6532</v>
      </c>
      <c r="M6533" s="20">
        <v>2892</v>
      </c>
      <c r="N6533" s="21">
        <v>117</v>
      </c>
      <c r="O6533" s="22" t="str">
        <f t="shared" si="204"/>
        <v>Mexican</v>
      </c>
      <c r="P6533" s="19">
        <f t="shared" si="205"/>
        <v>12.95</v>
      </c>
    </row>
    <row r="6534" spans="12:16" x14ac:dyDescent="0.35">
      <c r="L6534" s="20">
        <v>6533</v>
      </c>
      <c r="M6534" s="20">
        <v>2892</v>
      </c>
      <c r="N6534" s="21">
        <v>129</v>
      </c>
      <c r="O6534" s="22" t="str">
        <f t="shared" si="204"/>
        <v>Italian</v>
      </c>
      <c r="P6534" s="19">
        <f t="shared" si="205"/>
        <v>15.5</v>
      </c>
    </row>
    <row r="6535" spans="12:16" x14ac:dyDescent="0.35">
      <c r="L6535" s="20">
        <v>6534</v>
      </c>
      <c r="M6535" s="20">
        <v>2892</v>
      </c>
      <c r="N6535" s="21">
        <v>119</v>
      </c>
      <c r="O6535" s="22" t="str">
        <f t="shared" si="204"/>
        <v>Mexican</v>
      </c>
      <c r="P6535" s="19">
        <f t="shared" si="205"/>
        <v>11.95</v>
      </c>
    </row>
    <row r="6536" spans="12:16" x14ac:dyDescent="0.35">
      <c r="L6536" s="20">
        <v>6535</v>
      </c>
      <c r="M6536" s="20">
        <v>2893</v>
      </c>
      <c r="N6536" s="21">
        <v>102</v>
      </c>
      <c r="O6536" s="22" t="str">
        <f t="shared" si="204"/>
        <v>American</v>
      </c>
      <c r="P6536" s="19">
        <f t="shared" si="205"/>
        <v>13.95</v>
      </c>
    </row>
    <row r="6537" spans="12:16" x14ac:dyDescent="0.35">
      <c r="L6537" s="20">
        <v>6536</v>
      </c>
      <c r="M6537" s="20">
        <v>2893</v>
      </c>
      <c r="N6537" s="21">
        <v>129</v>
      </c>
      <c r="O6537" s="22" t="str">
        <f t="shared" si="204"/>
        <v>Italian</v>
      </c>
      <c r="P6537" s="19">
        <f t="shared" si="205"/>
        <v>15.5</v>
      </c>
    </row>
    <row r="6538" spans="12:16" x14ac:dyDescent="0.35">
      <c r="L6538" s="20">
        <v>6537</v>
      </c>
      <c r="M6538" s="20">
        <v>2894</v>
      </c>
      <c r="N6538" s="21">
        <v>108</v>
      </c>
      <c r="O6538" s="22" t="str">
        <f t="shared" si="204"/>
        <v>Asian</v>
      </c>
      <c r="P6538" s="19">
        <f t="shared" si="205"/>
        <v>14.5</v>
      </c>
    </row>
    <row r="6539" spans="12:16" x14ac:dyDescent="0.35">
      <c r="L6539" s="20">
        <v>6538</v>
      </c>
      <c r="M6539" s="20">
        <v>2895</v>
      </c>
      <c r="N6539" s="21">
        <v>101</v>
      </c>
      <c r="O6539" s="22" t="str">
        <f t="shared" si="204"/>
        <v>American</v>
      </c>
      <c r="P6539" s="19">
        <f t="shared" si="205"/>
        <v>12.95</v>
      </c>
    </row>
    <row r="6540" spans="12:16" x14ac:dyDescent="0.35">
      <c r="L6540" s="20">
        <v>6539</v>
      </c>
      <c r="M6540" s="20">
        <v>2895</v>
      </c>
      <c r="N6540" s="21">
        <v>102</v>
      </c>
      <c r="O6540" s="22" t="str">
        <f t="shared" si="204"/>
        <v>American</v>
      </c>
      <c r="P6540" s="19">
        <f t="shared" si="205"/>
        <v>13.95</v>
      </c>
    </row>
    <row r="6541" spans="12:16" x14ac:dyDescent="0.35">
      <c r="L6541" s="20">
        <v>6540</v>
      </c>
      <c r="M6541" s="20">
        <v>2895</v>
      </c>
      <c r="N6541" s="21">
        <v>102</v>
      </c>
      <c r="O6541" s="22" t="str">
        <f t="shared" si="204"/>
        <v>American</v>
      </c>
      <c r="P6541" s="19">
        <f t="shared" si="205"/>
        <v>13.95</v>
      </c>
    </row>
    <row r="6542" spans="12:16" x14ac:dyDescent="0.35">
      <c r="L6542" s="20">
        <v>6541</v>
      </c>
      <c r="M6542" s="20">
        <v>2895</v>
      </c>
      <c r="N6542" s="21">
        <v>125</v>
      </c>
      <c r="O6542" s="22" t="str">
        <f t="shared" si="204"/>
        <v>Italian</v>
      </c>
      <c r="P6542" s="19">
        <f t="shared" si="205"/>
        <v>17.95</v>
      </c>
    </row>
    <row r="6543" spans="12:16" x14ac:dyDescent="0.35">
      <c r="L6543" s="20">
        <v>6542</v>
      </c>
      <c r="M6543" s="20">
        <v>2895</v>
      </c>
      <c r="N6543" s="21">
        <v>125</v>
      </c>
      <c r="O6543" s="22" t="str">
        <f t="shared" si="204"/>
        <v>Italian</v>
      </c>
      <c r="P6543" s="19">
        <f t="shared" si="205"/>
        <v>17.95</v>
      </c>
    </row>
    <row r="6544" spans="12:16" x14ac:dyDescent="0.35">
      <c r="L6544" s="20">
        <v>6543</v>
      </c>
      <c r="M6544" s="20">
        <v>2895</v>
      </c>
      <c r="N6544" s="21">
        <v>109</v>
      </c>
      <c r="O6544" s="22" t="str">
        <f t="shared" si="204"/>
        <v>Asian</v>
      </c>
      <c r="P6544" s="19">
        <f t="shared" si="205"/>
        <v>17.95</v>
      </c>
    </row>
    <row r="6545" spans="12:16" x14ac:dyDescent="0.35">
      <c r="L6545" s="20">
        <v>6544</v>
      </c>
      <c r="M6545" s="20">
        <v>2895</v>
      </c>
      <c r="N6545" s="21">
        <v>117</v>
      </c>
      <c r="O6545" s="22" t="str">
        <f t="shared" si="204"/>
        <v>Mexican</v>
      </c>
      <c r="P6545" s="19">
        <f t="shared" si="205"/>
        <v>12.95</v>
      </c>
    </row>
    <row r="6546" spans="12:16" x14ac:dyDescent="0.35">
      <c r="L6546" s="20">
        <v>6545</v>
      </c>
      <c r="M6546" s="20">
        <v>2895</v>
      </c>
      <c r="N6546" s="21">
        <v>128</v>
      </c>
      <c r="O6546" s="22" t="str">
        <f t="shared" si="204"/>
        <v>Italian</v>
      </c>
      <c r="P6546" s="19">
        <f t="shared" si="205"/>
        <v>15.5</v>
      </c>
    </row>
    <row r="6547" spans="12:16" x14ac:dyDescent="0.35">
      <c r="L6547" s="20">
        <v>6546</v>
      </c>
      <c r="M6547" s="20">
        <v>2895</v>
      </c>
      <c r="N6547" s="21">
        <v>118</v>
      </c>
      <c r="O6547" s="22" t="str">
        <f t="shared" si="204"/>
        <v>Mexican</v>
      </c>
      <c r="P6547" s="19">
        <f t="shared" si="205"/>
        <v>14.95</v>
      </c>
    </row>
    <row r="6548" spans="12:16" x14ac:dyDescent="0.35">
      <c r="L6548" s="20">
        <v>6547</v>
      </c>
      <c r="M6548" s="20">
        <v>2895</v>
      </c>
      <c r="N6548" s="21">
        <v>106</v>
      </c>
      <c r="O6548" s="22" t="str">
        <f t="shared" si="204"/>
        <v>American</v>
      </c>
      <c r="P6548" s="19">
        <f t="shared" si="205"/>
        <v>7</v>
      </c>
    </row>
    <row r="6549" spans="12:16" x14ac:dyDescent="0.35">
      <c r="L6549" s="20">
        <v>6548</v>
      </c>
      <c r="M6549" s="20">
        <v>2895</v>
      </c>
      <c r="N6549" s="21">
        <v>114</v>
      </c>
      <c r="O6549" s="22" t="str">
        <f t="shared" si="204"/>
        <v>Asian</v>
      </c>
      <c r="P6549" s="19">
        <f t="shared" si="205"/>
        <v>9</v>
      </c>
    </row>
    <row r="6550" spans="12:16" x14ac:dyDescent="0.35">
      <c r="L6550" s="20">
        <v>6549</v>
      </c>
      <c r="M6550" s="20">
        <v>2895</v>
      </c>
      <c r="N6550" s="21">
        <v>132</v>
      </c>
      <c r="O6550" s="22" t="str">
        <f t="shared" si="204"/>
        <v>Italian</v>
      </c>
      <c r="P6550" s="19">
        <f t="shared" si="205"/>
        <v>16.95</v>
      </c>
    </row>
    <row r="6551" spans="12:16" x14ac:dyDescent="0.35">
      <c r="L6551" s="20">
        <v>6550</v>
      </c>
      <c r="M6551" s="20">
        <v>2896</v>
      </c>
      <c r="N6551" s="21">
        <v>108</v>
      </c>
      <c r="O6551" s="22" t="str">
        <f t="shared" si="204"/>
        <v>Asian</v>
      </c>
      <c r="P6551" s="19">
        <f t="shared" si="205"/>
        <v>14.5</v>
      </c>
    </row>
    <row r="6552" spans="12:16" x14ac:dyDescent="0.35">
      <c r="L6552" s="20">
        <v>6551</v>
      </c>
      <c r="M6552" s="20">
        <v>2897</v>
      </c>
      <c r="N6552" s="21">
        <v>126</v>
      </c>
      <c r="O6552" s="22" t="str">
        <f t="shared" si="204"/>
        <v>Italian</v>
      </c>
      <c r="P6552" s="19">
        <f t="shared" si="205"/>
        <v>14.5</v>
      </c>
    </row>
    <row r="6553" spans="12:16" x14ac:dyDescent="0.35">
      <c r="L6553" s="20">
        <v>6552</v>
      </c>
      <c r="M6553" s="20">
        <v>2897</v>
      </c>
      <c r="N6553" s="21">
        <v>109</v>
      </c>
      <c r="O6553" s="22" t="str">
        <f t="shared" si="204"/>
        <v>Asian</v>
      </c>
      <c r="P6553" s="19">
        <f t="shared" si="205"/>
        <v>17.95</v>
      </c>
    </row>
    <row r="6554" spans="12:16" x14ac:dyDescent="0.35">
      <c r="L6554" s="20">
        <v>6553</v>
      </c>
      <c r="M6554" s="20">
        <v>2897</v>
      </c>
      <c r="N6554" s="21">
        <v>121</v>
      </c>
      <c r="O6554" s="22" t="str">
        <f t="shared" si="204"/>
        <v>Mexican</v>
      </c>
      <c r="P6554" s="19">
        <f t="shared" si="205"/>
        <v>10.5</v>
      </c>
    </row>
    <row r="6555" spans="12:16" x14ac:dyDescent="0.35">
      <c r="L6555" s="20">
        <v>6554</v>
      </c>
      <c r="M6555" s="20">
        <v>2898</v>
      </c>
      <c r="N6555" s="21">
        <v>119</v>
      </c>
      <c r="O6555" s="22" t="str">
        <f t="shared" si="204"/>
        <v>Mexican</v>
      </c>
      <c r="P6555" s="19">
        <f t="shared" si="205"/>
        <v>11.95</v>
      </c>
    </row>
    <row r="6556" spans="12:16" x14ac:dyDescent="0.35">
      <c r="L6556" s="20">
        <v>6555</v>
      </c>
      <c r="M6556" s="20">
        <v>2899</v>
      </c>
      <c r="N6556" s="21">
        <v>106</v>
      </c>
      <c r="O6556" s="22" t="str">
        <f t="shared" si="204"/>
        <v>American</v>
      </c>
      <c r="P6556" s="19">
        <f t="shared" si="205"/>
        <v>7</v>
      </c>
    </row>
    <row r="6557" spans="12:16" x14ac:dyDescent="0.35">
      <c r="L6557" s="20">
        <v>6556</v>
      </c>
      <c r="M6557" s="20">
        <v>2900</v>
      </c>
      <c r="N6557" s="21">
        <v>115</v>
      </c>
      <c r="O6557" s="22" t="str">
        <f t="shared" si="204"/>
        <v>Mexican</v>
      </c>
      <c r="P6557" s="19">
        <f t="shared" si="205"/>
        <v>11.95</v>
      </c>
    </row>
    <row r="6558" spans="12:16" x14ac:dyDescent="0.35">
      <c r="L6558" s="20">
        <v>6557</v>
      </c>
      <c r="M6558" s="20">
        <v>2901</v>
      </c>
      <c r="N6558" s="21">
        <v>119</v>
      </c>
      <c r="O6558" s="22" t="str">
        <f t="shared" si="204"/>
        <v>Mexican</v>
      </c>
      <c r="P6558" s="19">
        <f t="shared" si="205"/>
        <v>11.95</v>
      </c>
    </row>
    <row r="6559" spans="12:16" x14ac:dyDescent="0.35">
      <c r="L6559" s="20">
        <v>6558</v>
      </c>
      <c r="M6559" s="20">
        <v>2902</v>
      </c>
      <c r="N6559" s="21">
        <v>111</v>
      </c>
      <c r="O6559" s="22" t="str">
        <f t="shared" si="204"/>
        <v>Asian</v>
      </c>
      <c r="P6559" s="19">
        <f t="shared" si="205"/>
        <v>11.95</v>
      </c>
    </row>
    <row r="6560" spans="12:16" x14ac:dyDescent="0.35">
      <c r="L6560" s="20">
        <v>6559</v>
      </c>
      <c r="M6560" s="20">
        <v>2902</v>
      </c>
      <c r="N6560" s="21">
        <v>113</v>
      </c>
      <c r="O6560" s="22" t="str">
        <f t="shared" si="204"/>
        <v>Asian</v>
      </c>
      <c r="P6560" s="19">
        <f t="shared" si="205"/>
        <v>5</v>
      </c>
    </row>
    <row r="6561" spans="12:16" x14ac:dyDescent="0.35">
      <c r="L6561" s="20">
        <v>6560</v>
      </c>
      <c r="M6561" s="20">
        <v>2902</v>
      </c>
      <c r="N6561" s="21">
        <v>122</v>
      </c>
      <c r="O6561" s="22" t="str">
        <f t="shared" si="204"/>
        <v>Mexican</v>
      </c>
      <c r="P6561" s="19">
        <f t="shared" si="205"/>
        <v>7</v>
      </c>
    </row>
    <row r="6562" spans="12:16" x14ac:dyDescent="0.35">
      <c r="L6562" s="20">
        <v>6561</v>
      </c>
      <c r="M6562" s="20">
        <v>2902</v>
      </c>
      <c r="N6562" s="21">
        <v>123</v>
      </c>
      <c r="O6562" s="22" t="str">
        <f t="shared" si="204"/>
        <v>Mexican</v>
      </c>
      <c r="P6562" s="19">
        <f t="shared" si="205"/>
        <v>9</v>
      </c>
    </row>
    <row r="6563" spans="12:16" x14ac:dyDescent="0.35">
      <c r="L6563" s="20">
        <v>6562</v>
      </c>
      <c r="M6563" s="20">
        <v>2902</v>
      </c>
      <c r="N6563" s="21">
        <v>106</v>
      </c>
      <c r="O6563" s="22" t="str">
        <f t="shared" si="204"/>
        <v>American</v>
      </c>
      <c r="P6563" s="19">
        <f t="shared" si="205"/>
        <v>7</v>
      </c>
    </row>
    <row r="6564" spans="12:16" x14ac:dyDescent="0.35">
      <c r="L6564" s="20">
        <v>6563</v>
      </c>
      <c r="M6564" s="20">
        <v>2902</v>
      </c>
      <c r="N6564" s="21">
        <v>132</v>
      </c>
      <c r="O6564" s="22" t="str">
        <f t="shared" si="204"/>
        <v>Italian</v>
      </c>
      <c r="P6564" s="19">
        <f t="shared" si="205"/>
        <v>16.95</v>
      </c>
    </row>
    <row r="6565" spans="12:16" x14ac:dyDescent="0.35">
      <c r="L6565" s="20">
        <v>6564</v>
      </c>
      <c r="M6565" s="20">
        <v>2903</v>
      </c>
      <c r="N6565" s="21">
        <v>121</v>
      </c>
      <c r="O6565" s="22" t="str">
        <f t="shared" si="204"/>
        <v>Mexican</v>
      </c>
      <c r="P6565" s="19">
        <f t="shared" si="205"/>
        <v>10.5</v>
      </c>
    </row>
    <row r="6566" spans="12:16" x14ac:dyDescent="0.35">
      <c r="L6566" s="20">
        <v>6565</v>
      </c>
      <c r="M6566" s="20">
        <v>2904</v>
      </c>
      <c r="N6566" s="21">
        <v>109</v>
      </c>
      <c r="O6566" s="22" t="str">
        <f t="shared" si="204"/>
        <v>Asian</v>
      </c>
      <c r="P6566" s="19">
        <f t="shared" si="205"/>
        <v>17.95</v>
      </c>
    </row>
    <row r="6567" spans="12:16" x14ac:dyDescent="0.35">
      <c r="L6567" s="20">
        <v>6566</v>
      </c>
      <c r="M6567" s="20">
        <v>2905</v>
      </c>
      <c r="N6567" s="21">
        <v>102</v>
      </c>
      <c r="O6567" s="22" t="str">
        <f t="shared" si="204"/>
        <v>American</v>
      </c>
      <c r="P6567" s="19">
        <f t="shared" si="205"/>
        <v>13.95</v>
      </c>
    </row>
    <row r="6568" spans="12:16" x14ac:dyDescent="0.35">
      <c r="L6568" s="20">
        <v>6567</v>
      </c>
      <c r="M6568" s="20">
        <v>2905</v>
      </c>
      <c r="N6568" s="21">
        <v>113</v>
      </c>
      <c r="O6568" s="22" t="str">
        <f t="shared" si="204"/>
        <v>Asian</v>
      </c>
      <c r="P6568" s="19">
        <f t="shared" si="205"/>
        <v>5</v>
      </c>
    </row>
    <row r="6569" spans="12:16" x14ac:dyDescent="0.35">
      <c r="L6569" s="20">
        <v>6568</v>
      </c>
      <c r="M6569" s="20">
        <v>2905</v>
      </c>
      <c r="N6569" s="21">
        <v>119</v>
      </c>
      <c r="O6569" s="22" t="str">
        <f t="shared" si="204"/>
        <v>Mexican</v>
      </c>
      <c r="P6569" s="19">
        <f t="shared" si="205"/>
        <v>11.95</v>
      </c>
    </row>
    <row r="6570" spans="12:16" x14ac:dyDescent="0.35">
      <c r="L6570" s="20">
        <v>6569</v>
      </c>
      <c r="M6570" s="20">
        <v>2905</v>
      </c>
      <c r="N6570" s="21">
        <v>131</v>
      </c>
      <c r="O6570" s="22" t="str">
        <f t="shared" si="204"/>
        <v>Italian</v>
      </c>
      <c r="P6570" s="19">
        <f t="shared" si="205"/>
        <v>17.95</v>
      </c>
    </row>
    <row r="6571" spans="12:16" x14ac:dyDescent="0.35">
      <c r="L6571" s="20">
        <v>6570</v>
      </c>
      <c r="M6571" s="20">
        <v>2906</v>
      </c>
      <c r="N6571" s="21">
        <v>119</v>
      </c>
      <c r="O6571" s="22" t="str">
        <f t="shared" si="204"/>
        <v>Mexican</v>
      </c>
      <c r="P6571" s="19">
        <f t="shared" si="205"/>
        <v>11.95</v>
      </c>
    </row>
    <row r="6572" spans="12:16" x14ac:dyDescent="0.35">
      <c r="L6572" s="20">
        <v>6571</v>
      </c>
      <c r="M6572" s="20">
        <v>2906</v>
      </c>
      <c r="N6572" s="21">
        <v>131</v>
      </c>
      <c r="O6572" s="22" t="str">
        <f t="shared" si="204"/>
        <v>Italian</v>
      </c>
      <c r="P6572" s="19">
        <f t="shared" si="205"/>
        <v>17.95</v>
      </c>
    </row>
    <row r="6573" spans="12:16" x14ac:dyDescent="0.35">
      <c r="L6573" s="20">
        <v>6572</v>
      </c>
      <c r="M6573" s="20">
        <v>2907</v>
      </c>
      <c r="N6573" s="21">
        <v>124</v>
      </c>
      <c r="O6573" s="22" t="str">
        <f t="shared" si="204"/>
        <v>Italian</v>
      </c>
      <c r="P6573" s="19">
        <f t="shared" si="205"/>
        <v>14.5</v>
      </c>
    </row>
    <row r="6574" spans="12:16" x14ac:dyDescent="0.35">
      <c r="L6574" s="20">
        <v>6573</v>
      </c>
      <c r="M6574" s="20">
        <v>2907</v>
      </c>
      <c r="N6574" s="21">
        <v>129</v>
      </c>
      <c r="O6574" s="22" t="str">
        <f t="shared" si="204"/>
        <v>Italian</v>
      </c>
      <c r="P6574" s="19">
        <f t="shared" si="205"/>
        <v>15.5</v>
      </c>
    </row>
    <row r="6575" spans="12:16" x14ac:dyDescent="0.35">
      <c r="L6575" s="20">
        <v>6574</v>
      </c>
      <c r="M6575" s="20">
        <v>2907</v>
      </c>
      <c r="N6575" s="21">
        <v>112</v>
      </c>
      <c r="O6575" s="22" t="str">
        <f t="shared" si="204"/>
        <v>Asian</v>
      </c>
      <c r="P6575" s="19">
        <f t="shared" si="205"/>
        <v>14.95</v>
      </c>
    </row>
    <row r="6576" spans="12:16" x14ac:dyDescent="0.35">
      <c r="L6576" s="20">
        <v>6575</v>
      </c>
      <c r="M6576" s="20">
        <v>2907</v>
      </c>
      <c r="N6576" s="21">
        <v>132</v>
      </c>
      <c r="O6576" s="22" t="str">
        <f t="shared" si="204"/>
        <v>Italian</v>
      </c>
      <c r="P6576" s="19">
        <f t="shared" si="205"/>
        <v>16.95</v>
      </c>
    </row>
    <row r="6577" spans="12:16" x14ac:dyDescent="0.35">
      <c r="L6577" s="20">
        <v>6576</v>
      </c>
      <c r="M6577" s="20">
        <v>2908</v>
      </c>
      <c r="N6577" s="21">
        <v>108</v>
      </c>
      <c r="O6577" s="22" t="str">
        <f t="shared" si="204"/>
        <v>Asian</v>
      </c>
      <c r="P6577" s="19">
        <f t="shared" si="205"/>
        <v>14.5</v>
      </c>
    </row>
    <row r="6578" spans="12:16" x14ac:dyDescent="0.35">
      <c r="L6578" s="20">
        <v>6577</v>
      </c>
      <c r="M6578" s="20">
        <v>2909</v>
      </c>
      <c r="N6578" s="21">
        <v>125</v>
      </c>
      <c r="O6578" s="22" t="str">
        <f t="shared" si="204"/>
        <v>Italian</v>
      </c>
      <c r="P6578" s="19">
        <f t="shared" si="205"/>
        <v>17.95</v>
      </c>
    </row>
    <row r="6579" spans="12:16" x14ac:dyDescent="0.35">
      <c r="L6579" s="20">
        <v>6578</v>
      </c>
      <c r="M6579" s="20">
        <v>2909</v>
      </c>
      <c r="N6579" s="21">
        <v>106</v>
      </c>
      <c r="O6579" s="22" t="str">
        <f t="shared" si="204"/>
        <v>American</v>
      </c>
      <c r="P6579" s="19">
        <f t="shared" si="205"/>
        <v>7</v>
      </c>
    </row>
    <row r="6580" spans="12:16" x14ac:dyDescent="0.35">
      <c r="L6580" s="20">
        <v>6579</v>
      </c>
      <c r="M6580" s="20">
        <v>2910</v>
      </c>
      <c r="N6580" s="21">
        <v>107</v>
      </c>
      <c r="O6580" s="22" t="str">
        <f t="shared" si="204"/>
        <v>Asian</v>
      </c>
      <c r="P6580" s="19">
        <f t="shared" si="205"/>
        <v>16.5</v>
      </c>
    </row>
    <row r="6581" spans="12:16" x14ac:dyDescent="0.35">
      <c r="L6581" s="20">
        <v>6580</v>
      </c>
      <c r="M6581" s="20">
        <v>2910</v>
      </c>
      <c r="N6581" s="21">
        <v>109</v>
      </c>
      <c r="O6581" s="22" t="str">
        <f t="shared" si="204"/>
        <v>Asian</v>
      </c>
      <c r="P6581" s="19">
        <f t="shared" si="205"/>
        <v>17.95</v>
      </c>
    </row>
    <row r="6582" spans="12:16" x14ac:dyDescent="0.35">
      <c r="L6582" s="20">
        <v>6581</v>
      </c>
      <c r="M6582" s="20">
        <v>2910</v>
      </c>
      <c r="N6582" s="21">
        <v>129</v>
      </c>
      <c r="O6582" s="22" t="str">
        <f t="shared" si="204"/>
        <v>Italian</v>
      </c>
      <c r="P6582" s="19">
        <f t="shared" si="205"/>
        <v>15.5</v>
      </c>
    </row>
    <row r="6583" spans="12:16" x14ac:dyDescent="0.35">
      <c r="L6583" s="20">
        <v>6582</v>
      </c>
      <c r="M6583" s="20">
        <v>2910</v>
      </c>
      <c r="N6583" s="21">
        <v>113</v>
      </c>
      <c r="O6583" s="22" t="str">
        <f t="shared" si="204"/>
        <v>Asian</v>
      </c>
      <c r="P6583" s="19">
        <f t="shared" si="205"/>
        <v>5</v>
      </c>
    </row>
    <row r="6584" spans="12:16" x14ac:dyDescent="0.35">
      <c r="L6584" s="20">
        <v>6583</v>
      </c>
      <c r="M6584" s="20">
        <v>2911</v>
      </c>
      <c r="N6584" s="21">
        <v>115</v>
      </c>
      <c r="O6584" s="22" t="str">
        <f t="shared" si="204"/>
        <v>Mexican</v>
      </c>
      <c r="P6584" s="19">
        <f t="shared" si="205"/>
        <v>11.95</v>
      </c>
    </row>
    <row r="6585" spans="12:16" x14ac:dyDescent="0.35">
      <c r="L6585" s="20">
        <v>6584</v>
      </c>
      <c r="M6585" s="20">
        <v>2912</v>
      </c>
      <c r="N6585" s="21">
        <v>102</v>
      </c>
      <c r="O6585" s="22" t="str">
        <f t="shared" si="204"/>
        <v>American</v>
      </c>
      <c r="P6585" s="19">
        <f t="shared" si="205"/>
        <v>13.95</v>
      </c>
    </row>
    <row r="6586" spans="12:16" x14ac:dyDescent="0.35">
      <c r="L6586" s="20">
        <v>6585</v>
      </c>
      <c r="M6586" s="20">
        <v>2912</v>
      </c>
      <c r="N6586" s="21">
        <v>110</v>
      </c>
      <c r="O6586" s="22" t="str">
        <f t="shared" si="204"/>
        <v>Asian</v>
      </c>
      <c r="P6586" s="19">
        <f t="shared" si="205"/>
        <v>17.95</v>
      </c>
    </row>
    <row r="6587" spans="12:16" x14ac:dyDescent="0.35">
      <c r="L6587" s="20">
        <v>6586</v>
      </c>
      <c r="M6587" s="20">
        <v>2912</v>
      </c>
      <c r="N6587" s="21">
        <v>117</v>
      </c>
      <c r="O6587" s="22" t="str">
        <f t="shared" si="204"/>
        <v>Mexican</v>
      </c>
      <c r="P6587" s="19">
        <f t="shared" si="205"/>
        <v>12.95</v>
      </c>
    </row>
    <row r="6588" spans="12:16" x14ac:dyDescent="0.35">
      <c r="L6588" s="20">
        <v>6587</v>
      </c>
      <c r="M6588" s="20">
        <v>2912</v>
      </c>
      <c r="N6588" s="21">
        <v>111</v>
      </c>
      <c r="O6588" s="22" t="str">
        <f t="shared" si="204"/>
        <v>Asian</v>
      </c>
      <c r="P6588" s="19">
        <f t="shared" si="205"/>
        <v>11.95</v>
      </c>
    </row>
    <row r="6589" spans="12:16" x14ac:dyDescent="0.35">
      <c r="L6589" s="20">
        <v>6588</v>
      </c>
      <c r="M6589" s="20">
        <v>2913</v>
      </c>
      <c r="N6589" s="21">
        <v>117</v>
      </c>
      <c r="O6589" s="22" t="str">
        <f t="shared" si="204"/>
        <v>Mexican</v>
      </c>
      <c r="P6589" s="19">
        <f t="shared" si="205"/>
        <v>12.95</v>
      </c>
    </row>
    <row r="6590" spans="12:16" x14ac:dyDescent="0.35">
      <c r="L6590" s="20">
        <v>6589</v>
      </c>
      <c r="M6590" s="20">
        <v>2914</v>
      </c>
      <c r="N6590" s="21">
        <v>107</v>
      </c>
      <c r="O6590" s="22" t="str">
        <f t="shared" si="204"/>
        <v>Asian</v>
      </c>
      <c r="P6590" s="19">
        <f t="shared" si="205"/>
        <v>16.5</v>
      </c>
    </row>
    <row r="6591" spans="12:16" x14ac:dyDescent="0.35">
      <c r="L6591" s="20">
        <v>6590</v>
      </c>
      <c r="M6591" s="20">
        <v>2914</v>
      </c>
      <c r="N6591" s="21">
        <v>105</v>
      </c>
      <c r="O6591" s="22" t="str">
        <f t="shared" si="204"/>
        <v>American</v>
      </c>
      <c r="P6591" s="19">
        <f t="shared" si="205"/>
        <v>7</v>
      </c>
    </row>
    <row r="6592" spans="12:16" x14ac:dyDescent="0.35">
      <c r="L6592" s="20">
        <v>6591</v>
      </c>
      <c r="M6592" s="20">
        <v>2915</v>
      </c>
      <c r="N6592" s="21">
        <v>107</v>
      </c>
      <c r="O6592" s="22" t="str">
        <f t="shared" si="204"/>
        <v>Asian</v>
      </c>
      <c r="P6592" s="19">
        <f t="shared" si="205"/>
        <v>16.5</v>
      </c>
    </row>
    <row r="6593" spans="12:16" x14ac:dyDescent="0.35">
      <c r="L6593" s="20">
        <v>6592</v>
      </c>
      <c r="M6593" s="20">
        <v>2915</v>
      </c>
      <c r="N6593" s="21">
        <v>112</v>
      </c>
      <c r="O6593" s="22" t="str">
        <f t="shared" si="204"/>
        <v>Asian</v>
      </c>
      <c r="P6593" s="19">
        <f t="shared" si="205"/>
        <v>14.95</v>
      </c>
    </row>
    <row r="6594" spans="12:16" x14ac:dyDescent="0.35">
      <c r="L6594" s="20">
        <v>6593</v>
      </c>
      <c r="M6594" s="20">
        <v>2916</v>
      </c>
      <c r="N6594" s="21">
        <v>109</v>
      </c>
      <c r="O6594" s="22" t="str">
        <f t="shared" si="204"/>
        <v>Asian</v>
      </c>
      <c r="P6594" s="19">
        <f t="shared" si="205"/>
        <v>17.95</v>
      </c>
    </row>
    <row r="6595" spans="12:16" x14ac:dyDescent="0.35">
      <c r="L6595" s="20">
        <v>6594</v>
      </c>
      <c r="M6595" s="20">
        <v>2916</v>
      </c>
      <c r="N6595" s="21">
        <v>113</v>
      </c>
      <c r="O6595" s="22" t="str">
        <f t="shared" ref="O6595:O6658" si="206">_xlfn.XLOOKUP(N6595,$A$2:$A$33,$C$2:$C$33)</f>
        <v>Asian</v>
      </c>
      <c r="P6595" s="19">
        <f t="shared" ref="P6595:P6658" si="207">_xlfn.XLOOKUP(N6595,$A$2:$A$33,$D$2:$D$33)</f>
        <v>5</v>
      </c>
    </row>
    <row r="6596" spans="12:16" x14ac:dyDescent="0.35">
      <c r="L6596" s="20">
        <v>6595</v>
      </c>
      <c r="M6596" s="20">
        <v>2916</v>
      </c>
      <c r="N6596" s="21">
        <v>118</v>
      </c>
      <c r="O6596" s="22" t="str">
        <f t="shared" si="206"/>
        <v>Mexican</v>
      </c>
      <c r="P6596" s="19">
        <f t="shared" si="207"/>
        <v>14.95</v>
      </c>
    </row>
    <row r="6597" spans="12:16" x14ac:dyDescent="0.35">
      <c r="L6597" s="20">
        <v>6596</v>
      </c>
      <c r="M6597" s="20">
        <v>2917</v>
      </c>
      <c r="N6597" s="21">
        <v>126</v>
      </c>
      <c r="O6597" s="22" t="str">
        <f t="shared" si="206"/>
        <v>Italian</v>
      </c>
      <c r="P6597" s="19">
        <f t="shared" si="207"/>
        <v>14.5</v>
      </c>
    </row>
    <row r="6598" spans="12:16" x14ac:dyDescent="0.35">
      <c r="L6598" s="20">
        <v>6597</v>
      </c>
      <c r="M6598" s="20">
        <v>2917</v>
      </c>
      <c r="N6598" s="21">
        <v>129</v>
      </c>
      <c r="O6598" s="22" t="str">
        <f t="shared" si="206"/>
        <v>Italian</v>
      </c>
      <c r="P6598" s="19">
        <f t="shared" si="207"/>
        <v>15.5</v>
      </c>
    </row>
    <row r="6599" spans="12:16" x14ac:dyDescent="0.35">
      <c r="L6599" s="20">
        <v>6598</v>
      </c>
      <c r="M6599" s="20">
        <v>2918</v>
      </c>
      <c r="N6599" s="21">
        <v>102</v>
      </c>
      <c r="O6599" s="22" t="str">
        <f t="shared" si="206"/>
        <v>American</v>
      </c>
      <c r="P6599" s="19">
        <f t="shared" si="207"/>
        <v>13.95</v>
      </c>
    </row>
    <row r="6600" spans="12:16" x14ac:dyDescent="0.35">
      <c r="L6600" s="20">
        <v>6599</v>
      </c>
      <c r="M6600" s="20">
        <v>2918</v>
      </c>
      <c r="N6600" s="21">
        <v>102</v>
      </c>
      <c r="O6600" s="22" t="str">
        <f t="shared" si="206"/>
        <v>American</v>
      </c>
      <c r="P6600" s="19">
        <f t="shared" si="207"/>
        <v>13.95</v>
      </c>
    </row>
    <row r="6601" spans="12:16" x14ac:dyDescent="0.35">
      <c r="L6601" s="20">
        <v>6600</v>
      </c>
      <c r="M6601" s="20">
        <v>2919</v>
      </c>
      <c r="N6601" s="21">
        <v>128</v>
      </c>
      <c r="O6601" s="22" t="str">
        <f t="shared" si="206"/>
        <v>Italian</v>
      </c>
      <c r="P6601" s="19">
        <f t="shared" si="207"/>
        <v>15.5</v>
      </c>
    </row>
    <row r="6602" spans="12:16" x14ac:dyDescent="0.35">
      <c r="L6602" s="20">
        <v>6601</v>
      </c>
      <c r="M6602" s="20">
        <v>2919</v>
      </c>
      <c r="N6602" s="21">
        <v>105</v>
      </c>
      <c r="O6602" s="22" t="str">
        <f t="shared" si="206"/>
        <v>American</v>
      </c>
      <c r="P6602" s="19">
        <f t="shared" si="207"/>
        <v>7</v>
      </c>
    </row>
    <row r="6603" spans="12:16" x14ac:dyDescent="0.35">
      <c r="L6603" s="20">
        <v>6602</v>
      </c>
      <c r="M6603" s="20">
        <v>2919</v>
      </c>
      <c r="N6603" s="21">
        <v>131</v>
      </c>
      <c r="O6603" s="22" t="str">
        <f t="shared" si="206"/>
        <v>Italian</v>
      </c>
      <c r="P6603" s="19">
        <f t="shared" si="207"/>
        <v>17.95</v>
      </c>
    </row>
    <row r="6604" spans="12:16" x14ac:dyDescent="0.35">
      <c r="L6604" s="20">
        <v>6603</v>
      </c>
      <c r="M6604" s="20">
        <v>2919</v>
      </c>
      <c r="N6604" s="21">
        <v>106</v>
      </c>
      <c r="O6604" s="22" t="str">
        <f t="shared" si="206"/>
        <v>American</v>
      </c>
      <c r="P6604" s="19">
        <f t="shared" si="207"/>
        <v>7</v>
      </c>
    </row>
    <row r="6605" spans="12:16" x14ac:dyDescent="0.35">
      <c r="L6605" s="20">
        <v>6604</v>
      </c>
      <c r="M6605" s="20">
        <v>2920</v>
      </c>
      <c r="N6605" s="21">
        <v>126</v>
      </c>
      <c r="O6605" s="22" t="str">
        <f t="shared" si="206"/>
        <v>Italian</v>
      </c>
      <c r="P6605" s="19">
        <f t="shared" si="207"/>
        <v>14.5</v>
      </c>
    </row>
    <row r="6606" spans="12:16" x14ac:dyDescent="0.35">
      <c r="L6606" s="20">
        <v>6605</v>
      </c>
      <c r="M6606" s="20">
        <v>2920</v>
      </c>
      <c r="N6606" s="21">
        <v>109</v>
      </c>
      <c r="O6606" s="22" t="str">
        <f t="shared" si="206"/>
        <v>Asian</v>
      </c>
      <c r="P6606" s="19">
        <f t="shared" si="207"/>
        <v>17.95</v>
      </c>
    </row>
    <row r="6607" spans="12:16" x14ac:dyDescent="0.35">
      <c r="L6607" s="20">
        <v>6606</v>
      </c>
      <c r="M6607" s="20">
        <v>2921</v>
      </c>
      <c r="N6607" s="21">
        <v>101</v>
      </c>
      <c r="O6607" s="22" t="str">
        <f t="shared" si="206"/>
        <v>American</v>
      </c>
      <c r="P6607" s="19">
        <f t="shared" si="207"/>
        <v>12.95</v>
      </c>
    </row>
    <row r="6608" spans="12:16" x14ac:dyDescent="0.35">
      <c r="L6608" s="20">
        <v>6607</v>
      </c>
      <c r="M6608" s="20">
        <v>2921</v>
      </c>
      <c r="N6608" s="21">
        <v>115</v>
      </c>
      <c r="O6608" s="22" t="str">
        <f t="shared" si="206"/>
        <v>Mexican</v>
      </c>
      <c r="P6608" s="19">
        <f t="shared" si="207"/>
        <v>11.95</v>
      </c>
    </row>
    <row r="6609" spans="12:16" x14ac:dyDescent="0.35">
      <c r="L6609" s="20">
        <v>6608</v>
      </c>
      <c r="M6609" s="20">
        <v>2921</v>
      </c>
      <c r="N6609" s="21">
        <v>124</v>
      </c>
      <c r="O6609" s="22" t="str">
        <f t="shared" si="206"/>
        <v>Italian</v>
      </c>
      <c r="P6609" s="19">
        <f t="shared" si="207"/>
        <v>14.5</v>
      </c>
    </row>
    <row r="6610" spans="12:16" x14ac:dyDescent="0.35">
      <c r="L6610" s="20">
        <v>6609</v>
      </c>
      <c r="M6610" s="20">
        <v>2921</v>
      </c>
      <c r="N6610" s="21">
        <v>106</v>
      </c>
      <c r="O6610" s="22" t="str">
        <f t="shared" si="206"/>
        <v>American</v>
      </c>
      <c r="P6610" s="19">
        <f t="shared" si="207"/>
        <v>7</v>
      </c>
    </row>
    <row r="6611" spans="12:16" x14ac:dyDescent="0.35">
      <c r="L6611" s="20">
        <v>6610</v>
      </c>
      <c r="M6611" s="20">
        <v>2922</v>
      </c>
      <c r="N6611" s="21">
        <v>130</v>
      </c>
      <c r="O6611" s="22" t="str">
        <f t="shared" si="206"/>
        <v>Italian</v>
      </c>
      <c r="P6611" s="19">
        <f t="shared" si="207"/>
        <v>19.95</v>
      </c>
    </row>
    <row r="6612" spans="12:16" x14ac:dyDescent="0.35">
      <c r="L6612" s="20">
        <v>6611</v>
      </c>
      <c r="M6612" s="20">
        <v>2922</v>
      </c>
      <c r="N6612" s="21">
        <v>106</v>
      </c>
      <c r="O6612" s="22" t="str">
        <f t="shared" si="206"/>
        <v>American</v>
      </c>
      <c r="P6612" s="19">
        <f t="shared" si="207"/>
        <v>7</v>
      </c>
    </row>
    <row r="6613" spans="12:16" x14ac:dyDescent="0.35">
      <c r="L6613" s="20">
        <v>6612</v>
      </c>
      <c r="M6613" s="20">
        <v>2923</v>
      </c>
      <c r="N6613" s="21">
        <v>132</v>
      </c>
      <c r="O6613" s="22" t="str">
        <f t="shared" si="206"/>
        <v>Italian</v>
      </c>
      <c r="P6613" s="19">
        <f t="shared" si="207"/>
        <v>16.95</v>
      </c>
    </row>
    <row r="6614" spans="12:16" x14ac:dyDescent="0.35">
      <c r="L6614" s="20">
        <v>6613</v>
      </c>
      <c r="M6614" s="20">
        <v>2924</v>
      </c>
      <c r="N6614" s="21">
        <v>104</v>
      </c>
      <c r="O6614" s="22" t="str">
        <f t="shared" si="206"/>
        <v>American</v>
      </c>
      <c r="P6614" s="19">
        <f t="shared" si="207"/>
        <v>10.5</v>
      </c>
    </row>
    <row r="6615" spans="12:16" x14ac:dyDescent="0.35">
      <c r="L6615" s="20">
        <v>6614</v>
      </c>
      <c r="M6615" s="20">
        <v>2924</v>
      </c>
      <c r="N6615" s="21">
        <v>119</v>
      </c>
      <c r="O6615" s="22" t="str">
        <f t="shared" si="206"/>
        <v>Mexican</v>
      </c>
      <c r="P6615" s="19">
        <f t="shared" si="207"/>
        <v>11.95</v>
      </c>
    </row>
    <row r="6616" spans="12:16" x14ac:dyDescent="0.35">
      <c r="L6616" s="20">
        <v>6615</v>
      </c>
      <c r="M6616" s="20">
        <v>2924</v>
      </c>
      <c r="N6616" s="21">
        <v>105</v>
      </c>
      <c r="O6616" s="22" t="str">
        <f t="shared" si="206"/>
        <v>American</v>
      </c>
      <c r="P6616" s="19">
        <f t="shared" si="207"/>
        <v>7</v>
      </c>
    </row>
    <row r="6617" spans="12:16" x14ac:dyDescent="0.35">
      <c r="L6617" s="20">
        <v>6616</v>
      </c>
      <c r="M6617" s="20">
        <v>2924</v>
      </c>
      <c r="N6617" s="21" t="s">
        <v>45</v>
      </c>
      <c r="O6617" s="22" t="e">
        <f t="shared" si="206"/>
        <v>#N/A</v>
      </c>
      <c r="P6617" s="19" t="e">
        <f t="shared" si="207"/>
        <v>#N/A</v>
      </c>
    </row>
    <row r="6618" spans="12:16" x14ac:dyDescent="0.35">
      <c r="L6618" s="20">
        <v>6617</v>
      </c>
      <c r="M6618" s="20">
        <v>2925</v>
      </c>
      <c r="N6618" s="21">
        <v>116</v>
      </c>
      <c r="O6618" s="22" t="str">
        <f t="shared" si="206"/>
        <v>Mexican</v>
      </c>
      <c r="P6618" s="19">
        <f t="shared" si="207"/>
        <v>13.95</v>
      </c>
    </row>
    <row r="6619" spans="12:16" x14ac:dyDescent="0.35">
      <c r="L6619" s="20">
        <v>6618</v>
      </c>
      <c r="M6619" s="20">
        <v>2925</v>
      </c>
      <c r="N6619" s="21">
        <v>119</v>
      </c>
      <c r="O6619" s="22" t="str">
        <f t="shared" si="206"/>
        <v>Mexican</v>
      </c>
      <c r="P6619" s="19">
        <f t="shared" si="207"/>
        <v>11.95</v>
      </c>
    </row>
    <row r="6620" spans="12:16" x14ac:dyDescent="0.35">
      <c r="L6620" s="20">
        <v>6619</v>
      </c>
      <c r="M6620" s="20">
        <v>2925</v>
      </c>
      <c r="N6620" s="21" t="s">
        <v>45</v>
      </c>
      <c r="O6620" s="22" t="e">
        <f t="shared" si="206"/>
        <v>#N/A</v>
      </c>
      <c r="P6620" s="19" t="e">
        <f t="shared" si="207"/>
        <v>#N/A</v>
      </c>
    </row>
    <row r="6621" spans="12:16" x14ac:dyDescent="0.35">
      <c r="L6621" s="20">
        <v>6620</v>
      </c>
      <c r="M6621" s="20">
        <v>2926</v>
      </c>
      <c r="N6621" s="21">
        <v>105</v>
      </c>
      <c r="O6621" s="22" t="str">
        <f t="shared" si="206"/>
        <v>American</v>
      </c>
      <c r="P6621" s="19">
        <f t="shared" si="207"/>
        <v>7</v>
      </c>
    </row>
    <row r="6622" spans="12:16" x14ac:dyDescent="0.35">
      <c r="L6622" s="20">
        <v>6621</v>
      </c>
      <c r="M6622" s="20">
        <v>2926</v>
      </c>
      <c r="N6622" s="21">
        <v>132</v>
      </c>
      <c r="O6622" s="22" t="str">
        <f t="shared" si="206"/>
        <v>Italian</v>
      </c>
      <c r="P6622" s="19">
        <f t="shared" si="207"/>
        <v>16.95</v>
      </c>
    </row>
    <row r="6623" spans="12:16" x14ac:dyDescent="0.35">
      <c r="L6623" s="20">
        <v>6622</v>
      </c>
      <c r="M6623" s="20">
        <v>2927</v>
      </c>
      <c r="N6623" s="21">
        <v>102</v>
      </c>
      <c r="O6623" s="22" t="str">
        <f t="shared" si="206"/>
        <v>American</v>
      </c>
      <c r="P6623" s="19">
        <f t="shared" si="207"/>
        <v>13.95</v>
      </c>
    </row>
    <row r="6624" spans="12:16" x14ac:dyDescent="0.35">
      <c r="L6624" s="20">
        <v>6623</v>
      </c>
      <c r="M6624" s="20">
        <v>2927</v>
      </c>
      <c r="N6624" s="21">
        <v>106</v>
      </c>
      <c r="O6624" s="22" t="str">
        <f t="shared" si="206"/>
        <v>American</v>
      </c>
      <c r="P6624" s="19">
        <f t="shared" si="207"/>
        <v>7</v>
      </c>
    </row>
    <row r="6625" spans="12:16" x14ac:dyDescent="0.35">
      <c r="L6625" s="20">
        <v>6624</v>
      </c>
      <c r="M6625" s="20">
        <v>2928</v>
      </c>
      <c r="N6625" s="21">
        <v>104</v>
      </c>
      <c r="O6625" s="22" t="str">
        <f t="shared" si="206"/>
        <v>American</v>
      </c>
      <c r="P6625" s="19">
        <f t="shared" si="207"/>
        <v>10.5</v>
      </c>
    </row>
    <row r="6626" spans="12:16" x14ac:dyDescent="0.35">
      <c r="L6626" s="20">
        <v>6625</v>
      </c>
      <c r="M6626" s="20">
        <v>2929</v>
      </c>
      <c r="N6626" s="21">
        <v>121</v>
      </c>
      <c r="O6626" s="22" t="str">
        <f t="shared" si="206"/>
        <v>Mexican</v>
      </c>
      <c r="P6626" s="19">
        <f t="shared" si="207"/>
        <v>10.5</v>
      </c>
    </row>
    <row r="6627" spans="12:16" x14ac:dyDescent="0.35">
      <c r="L6627" s="20">
        <v>6626</v>
      </c>
      <c r="M6627" s="20">
        <v>2930</v>
      </c>
      <c r="N6627" s="21">
        <v>104</v>
      </c>
      <c r="O6627" s="22" t="str">
        <f t="shared" si="206"/>
        <v>American</v>
      </c>
      <c r="P6627" s="19">
        <f t="shared" si="207"/>
        <v>10.5</v>
      </c>
    </row>
    <row r="6628" spans="12:16" x14ac:dyDescent="0.35">
      <c r="L6628" s="20">
        <v>6627</v>
      </c>
      <c r="M6628" s="20">
        <v>2930</v>
      </c>
      <c r="N6628" s="21">
        <v>108</v>
      </c>
      <c r="O6628" s="22" t="str">
        <f t="shared" si="206"/>
        <v>Asian</v>
      </c>
      <c r="P6628" s="19">
        <f t="shared" si="207"/>
        <v>14.5</v>
      </c>
    </row>
    <row r="6629" spans="12:16" x14ac:dyDescent="0.35">
      <c r="L6629" s="20">
        <v>6628</v>
      </c>
      <c r="M6629" s="20">
        <v>2930</v>
      </c>
      <c r="N6629" s="21">
        <v>119</v>
      </c>
      <c r="O6629" s="22" t="str">
        <f t="shared" si="206"/>
        <v>Mexican</v>
      </c>
      <c r="P6629" s="19">
        <f t="shared" si="207"/>
        <v>11.95</v>
      </c>
    </row>
    <row r="6630" spans="12:16" x14ac:dyDescent="0.35">
      <c r="L6630" s="20">
        <v>6629</v>
      </c>
      <c r="M6630" s="20">
        <v>2930</v>
      </c>
      <c r="N6630" s="21">
        <v>120</v>
      </c>
      <c r="O6630" s="22" t="str">
        <f t="shared" si="206"/>
        <v>Mexican</v>
      </c>
      <c r="P6630" s="19">
        <f t="shared" si="207"/>
        <v>13.95</v>
      </c>
    </row>
    <row r="6631" spans="12:16" x14ac:dyDescent="0.35">
      <c r="L6631" s="20">
        <v>6630</v>
      </c>
      <c r="M6631" s="20">
        <v>2931</v>
      </c>
      <c r="N6631" s="21">
        <v>108</v>
      </c>
      <c r="O6631" s="22" t="str">
        <f t="shared" si="206"/>
        <v>Asian</v>
      </c>
      <c r="P6631" s="19">
        <f t="shared" si="207"/>
        <v>14.5</v>
      </c>
    </row>
    <row r="6632" spans="12:16" x14ac:dyDescent="0.35">
      <c r="L6632" s="20">
        <v>6631</v>
      </c>
      <c r="M6632" s="20">
        <v>2931</v>
      </c>
      <c r="N6632" s="21">
        <v>129</v>
      </c>
      <c r="O6632" s="22" t="str">
        <f t="shared" si="206"/>
        <v>Italian</v>
      </c>
      <c r="P6632" s="19">
        <f t="shared" si="207"/>
        <v>15.5</v>
      </c>
    </row>
    <row r="6633" spans="12:16" x14ac:dyDescent="0.35">
      <c r="L6633" s="20">
        <v>6632</v>
      </c>
      <c r="M6633" s="20">
        <v>2931</v>
      </c>
      <c r="N6633" s="21">
        <v>119</v>
      </c>
      <c r="O6633" s="22" t="str">
        <f t="shared" si="206"/>
        <v>Mexican</v>
      </c>
      <c r="P6633" s="19">
        <f t="shared" si="207"/>
        <v>11.95</v>
      </c>
    </row>
    <row r="6634" spans="12:16" x14ac:dyDescent="0.35">
      <c r="L6634" s="20">
        <v>6633</v>
      </c>
      <c r="M6634" s="20">
        <v>2932</v>
      </c>
      <c r="N6634" s="21">
        <v>126</v>
      </c>
      <c r="O6634" s="22" t="str">
        <f t="shared" si="206"/>
        <v>Italian</v>
      </c>
      <c r="P6634" s="19">
        <f t="shared" si="207"/>
        <v>14.5</v>
      </c>
    </row>
    <row r="6635" spans="12:16" x14ac:dyDescent="0.35">
      <c r="L6635" s="20">
        <v>6634</v>
      </c>
      <c r="M6635" s="20">
        <v>2932</v>
      </c>
      <c r="N6635" s="21">
        <v>121</v>
      </c>
      <c r="O6635" s="22" t="str">
        <f t="shared" si="206"/>
        <v>Mexican</v>
      </c>
      <c r="P6635" s="19">
        <f t="shared" si="207"/>
        <v>10.5</v>
      </c>
    </row>
    <row r="6636" spans="12:16" x14ac:dyDescent="0.35">
      <c r="L6636" s="20">
        <v>6635</v>
      </c>
      <c r="M6636" s="20">
        <v>2932</v>
      </c>
      <c r="N6636" s="21">
        <v>122</v>
      </c>
      <c r="O6636" s="22" t="str">
        <f t="shared" si="206"/>
        <v>Mexican</v>
      </c>
      <c r="P6636" s="19">
        <f t="shared" si="207"/>
        <v>7</v>
      </c>
    </row>
    <row r="6637" spans="12:16" x14ac:dyDescent="0.35">
      <c r="L6637" s="20">
        <v>6636</v>
      </c>
      <c r="M6637" s="20">
        <v>2932</v>
      </c>
      <c r="N6637" s="21">
        <v>122</v>
      </c>
      <c r="O6637" s="22" t="str">
        <f t="shared" si="206"/>
        <v>Mexican</v>
      </c>
      <c r="P6637" s="19">
        <f t="shared" si="207"/>
        <v>7</v>
      </c>
    </row>
    <row r="6638" spans="12:16" x14ac:dyDescent="0.35">
      <c r="L6638" s="20">
        <v>6637</v>
      </c>
      <c r="M6638" s="20">
        <v>2933</v>
      </c>
      <c r="N6638" s="21">
        <v>101</v>
      </c>
      <c r="O6638" s="22" t="str">
        <f t="shared" si="206"/>
        <v>American</v>
      </c>
      <c r="P6638" s="19">
        <f t="shared" si="207"/>
        <v>12.95</v>
      </c>
    </row>
    <row r="6639" spans="12:16" x14ac:dyDescent="0.35">
      <c r="L6639" s="20">
        <v>6638</v>
      </c>
      <c r="M6639" s="20">
        <v>2933</v>
      </c>
      <c r="N6639" s="21">
        <v>109</v>
      </c>
      <c r="O6639" s="22" t="str">
        <f t="shared" si="206"/>
        <v>Asian</v>
      </c>
      <c r="P6639" s="19">
        <f t="shared" si="207"/>
        <v>17.95</v>
      </c>
    </row>
    <row r="6640" spans="12:16" x14ac:dyDescent="0.35">
      <c r="L6640" s="20">
        <v>6639</v>
      </c>
      <c r="M6640" s="20">
        <v>2933</v>
      </c>
      <c r="N6640" s="21">
        <v>118</v>
      </c>
      <c r="O6640" s="22" t="str">
        <f t="shared" si="206"/>
        <v>Mexican</v>
      </c>
      <c r="P6640" s="19">
        <f t="shared" si="207"/>
        <v>14.95</v>
      </c>
    </row>
    <row r="6641" spans="12:16" x14ac:dyDescent="0.35">
      <c r="L6641" s="20">
        <v>6640</v>
      </c>
      <c r="M6641" s="20">
        <v>2933</v>
      </c>
      <c r="N6641" s="21">
        <v>120</v>
      </c>
      <c r="O6641" s="22" t="str">
        <f t="shared" si="206"/>
        <v>Mexican</v>
      </c>
      <c r="P6641" s="19">
        <f t="shared" si="207"/>
        <v>13.95</v>
      </c>
    </row>
    <row r="6642" spans="12:16" x14ac:dyDescent="0.35">
      <c r="L6642" s="20">
        <v>6641</v>
      </c>
      <c r="M6642" s="20">
        <v>2934</v>
      </c>
      <c r="N6642" s="21">
        <v>102</v>
      </c>
      <c r="O6642" s="22" t="str">
        <f t="shared" si="206"/>
        <v>American</v>
      </c>
      <c r="P6642" s="19">
        <f t="shared" si="207"/>
        <v>13.95</v>
      </c>
    </row>
    <row r="6643" spans="12:16" x14ac:dyDescent="0.35">
      <c r="L6643" s="20">
        <v>6642</v>
      </c>
      <c r="M6643" s="20">
        <v>2934</v>
      </c>
      <c r="N6643" s="21">
        <v>109</v>
      </c>
      <c r="O6643" s="22" t="str">
        <f t="shared" si="206"/>
        <v>Asian</v>
      </c>
      <c r="P6643" s="19">
        <f t="shared" si="207"/>
        <v>17.95</v>
      </c>
    </row>
    <row r="6644" spans="12:16" x14ac:dyDescent="0.35">
      <c r="L6644" s="20">
        <v>6643</v>
      </c>
      <c r="M6644" s="20">
        <v>2934</v>
      </c>
      <c r="N6644" s="21">
        <v>118</v>
      </c>
      <c r="O6644" s="22" t="str">
        <f t="shared" si="206"/>
        <v>Mexican</v>
      </c>
      <c r="P6644" s="19">
        <f t="shared" si="207"/>
        <v>14.95</v>
      </c>
    </row>
    <row r="6645" spans="12:16" x14ac:dyDescent="0.35">
      <c r="L6645" s="20">
        <v>6644</v>
      </c>
      <c r="M6645" s="20">
        <v>2935</v>
      </c>
      <c r="N6645" s="21">
        <v>107</v>
      </c>
      <c r="O6645" s="22" t="str">
        <f t="shared" si="206"/>
        <v>Asian</v>
      </c>
      <c r="P6645" s="19">
        <f t="shared" si="207"/>
        <v>16.5</v>
      </c>
    </row>
    <row r="6646" spans="12:16" x14ac:dyDescent="0.35">
      <c r="L6646" s="20">
        <v>6645</v>
      </c>
      <c r="M6646" s="20">
        <v>2935</v>
      </c>
      <c r="N6646" s="21">
        <v>120</v>
      </c>
      <c r="O6646" s="22" t="str">
        <f t="shared" si="206"/>
        <v>Mexican</v>
      </c>
      <c r="P6646" s="19">
        <f t="shared" si="207"/>
        <v>13.95</v>
      </c>
    </row>
    <row r="6647" spans="12:16" x14ac:dyDescent="0.35">
      <c r="L6647" s="20">
        <v>6646</v>
      </c>
      <c r="M6647" s="20">
        <v>2936</v>
      </c>
      <c r="N6647" s="21">
        <v>125</v>
      </c>
      <c r="O6647" s="22" t="str">
        <f t="shared" si="206"/>
        <v>Italian</v>
      </c>
      <c r="P6647" s="19">
        <f t="shared" si="207"/>
        <v>17.95</v>
      </c>
    </row>
    <row r="6648" spans="12:16" x14ac:dyDescent="0.35">
      <c r="L6648" s="20">
        <v>6647</v>
      </c>
      <c r="M6648" s="20">
        <v>2936</v>
      </c>
      <c r="N6648" s="21">
        <v>123</v>
      </c>
      <c r="O6648" s="22" t="str">
        <f t="shared" si="206"/>
        <v>Mexican</v>
      </c>
      <c r="P6648" s="19">
        <f t="shared" si="207"/>
        <v>9</v>
      </c>
    </row>
    <row r="6649" spans="12:16" x14ac:dyDescent="0.35">
      <c r="L6649" s="20">
        <v>6648</v>
      </c>
      <c r="M6649" s="20">
        <v>2936</v>
      </c>
      <c r="N6649" s="21">
        <v>123</v>
      </c>
      <c r="O6649" s="22" t="str">
        <f t="shared" si="206"/>
        <v>Mexican</v>
      </c>
      <c r="P6649" s="19">
        <f t="shared" si="207"/>
        <v>9</v>
      </c>
    </row>
    <row r="6650" spans="12:16" x14ac:dyDescent="0.35">
      <c r="L6650" s="20">
        <v>6649</v>
      </c>
      <c r="M6650" s="20">
        <v>2936</v>
      </c>
      <c r="N6650" s="21">
        <v>106</v>
      </c>
      <c r="O6650" s="22" t="str">
        <f t="shared" si="206"/>
        <v>American</v>
      </c>
      <c r="P6650" s="19">
        <f t="shared" si="207"/>
        <v>7</v>
      </c>
    </row>
    <row r="6651" spans="12:16" x14ac:dyDescent="0.35">
      <c r="L6651" s="20">
        <v>6650</v>
      </c>
      <c r="M6651" s="20">
        <v>2937</v>
      </c>
      <c r="N6651" s="21">
        <v>101</v>
      </c>
      <c r="O6651" s="22" t="str">
        <f t="shared" si="206"/>
        <v>American</v>
      </c>
      <c r="P6651" s="19">
        <f t="shared" si="207"/>
        <v>12.95</v>
      </c>
    </row>
    <row r="6652" spans="12:16" x14ac:dyDescent="0.35">
      <c r="L6652" s="20">
        <v>6651</v>
      </c>
      <c r="M6652" s="20">
        <v>2938</v>
      </c>
      <c r="N6652" s="21">
        <v>104</v>
      </c>
      <c r="O6652" s="22" t="str">
        <f t="shared" si="206"/>
        <v>American</v>
      </c>
      <c r="P6652" s="19">
        <f t="shared" si="207"/>
        <v>10.5</v>
      </c>
    </row>
    <row r="6653" spans="12:16" x14ac:dyDescent="0.35">
      <c r="L6653" s="20">
        <v>6652</v>
      </c>
      <c r="M6653" s="20">
        <v>2938</v>
      </c>
      <c r="N6653" s="21">
        <v>110</v>
      </c>
      <c r="O6653" s="22" t="str">
        <f t="shared" si="206"/>
        <v>Asian</v>
      </c>
      <c r="P6653" s="19">
        <f t="shared" si="207"/>
        <v>17.95</v>
      </c>
    </row>
    <row r="6654" spans="12:16" x14ac:dyDescent="0.35">
      <c r="L6654" s="20">
        <v>6653</v>
      </c>
      <c r="M6654" s="20">
        <v>2938</v>
      </c>
      <c r="N6654" s="21">
        <v>117</v>
      </c>
      <c r="O6654" s="22" t="str">
        <f t="shared" si="206"/>
        <v>Mexican</v>
      </c>
      <c r="P6654" s="19">
        <f t="shared" si="207"/>
        <v>12.95</v>
      </c>
    </row>
    <row r="6655" spans="12:16" x14ac:dyDescent="0.35">
      <c r="L6655" s="20">
        <v>6654</v>
      </c>
      <c r="M6655" s="20">
        <v>2939</v>
      </c>
      <c r="N6655" s="21">
        <v>101</v>
      </c>
      <c r="O6655" s="22" t="str">
        <f t="shared" si="206"/>
        <v>American</v>
      </c>
      <c r="P6655" s="19">
        <f t="shared" si="207"/>
        <v>12.95</v>
      </c>
    </row>
    <row r="6656" spans="12:16" x14ac:dyDescent="0.35">
      <c r="L6656" s="20">
        <v>6655</v>
      </c>
      <c r="M6656" s="20">
        <v>2939</v>
      </c>
      <c r="N6656" s="21">
        <v>122</v>
      </c>
      <c r="O6656" s="22" t="str">
        <f t="shared" si="206"/>
        <v>Mexican</v>
      </c>
      <c r="P6656" s="19">
        <f t="shared" si="207"/>
        <v>7</v>
      </c>
    </row>
    <row r="6657" spans="12:16" x14ac:dyDescent="0.35">
      <c r="L6657" s="20">
        <v>6656</v>
      </c>
      <c r="M6657" s="20">
        <v>2940</v>
      </c>
      <c r="N6657" s="21">
        <v>124</v>
      </c>
      <c r="O6657" s="22" t="str">
        <f t="shared" si="206"/>
        <v>Italian</v>
      </c>
      <c r="P6657" s="19">
        <f t="shared" si="207"/>
        <v>14.5</v>
      </c>
    </row>
    <row r="6658" spans="12:16" x14ac:dyDescent="0.35">
      <c r="L6658" s="20">
        <v>6657</v>
      </c>
      <c r="M6658" s="20">
        <v>2941</v>
      </c>
      <c r="N6658" s="21">
        <v>108</v>
      </c>
      <c r="O6658" s="22" t="str">
        <f t="shared" si="206"/>
        <v>Asian</v>
      </c>
      <c r="P6658" s="19">
        <f t="shared" si="207"/>
        <v>14.5</v>
      </c>
    </row>
    <row r="6659" spans="12:16" x14ac:dyDescent="0.35">
      <c r="L6659" s="20">
        <v>6658</v>
      </c>
      <c r="M6659" s="20">
        <v>2941</v>
      </c>
      <c r="N6659" s="21">
        <v>112</v>
      </c>
      <c r="O6659" s="22" t="str">
        <f t="shared" ref="O6659:O6722" si="208">_xlfn.XLOOKUP(N6659,$A$2:$A$33,$C$2:$C$33)</f>
        <v>Asian</v>
      </c>
      <c r="P6659" s="19">
        <f t="shared" ref="P6659:P6722" si="209">_xlfn.XLOOKUP(N6659,$A$2:$A$33,$D$2:$D$33)</f>
        <v>14.95</v>
      </c>
    </row>
    <row r="6660" spans="12:16" x14ac:dyDescent="0.35">
      <c r="L6660" s="20">
        <v>6659</v>
      </c>
      <c r="M6660" s="20">
        <v>2941</v>
      </c>
      <c r="N6660" s="21">
        <v>120</v>
      </c>
      <c r="O6660" s="22" t="str">
        <f t="shared" si="208"/>
        <v>Mexican</v>
      </c>
      <c r="P6660" s="19">
        <f t="shared" si="209"/>
        <v>13.95</v>
      </c>
    </row>
    <row r="6661" spans="12:16" x14ac:dyDescent="0.35">
      <c r="L6661" s="20">
        <v>6660</v>
      </c>
      <c r="M6661" s="20">
        <v>2941</v>
      </c>
      <c r="N6661" s="21">
        <v>120</v>
      </c>
      <c r="O6661" s="22" t="str">
        <f t="shared" si="208"/>
        <v>Mexican</v>
      </c>
      <c r="P6661" s="19">
        <f t="shared" si="209"/>
        <v>13.95</v>
      </c>
    </row>
    <row r="6662" spans="12:16" x14ac:dyDescent="0.35">
      <c r="L6662" s="20">
        <v>6661</v>
      </c>
      <c r="M6662" s="20">
        <v>2942</v>
      </c>
      <c r="N6662" s="21">
        <v>108</v>
      </c>
      <c r="O6662" s="22" t="str">
        <f t="shared" si="208"/>
        <v>Asian</v>
      </c>
      <c r="P6662" s="19">
        <f t="shared" si="209"/>
        <v>14.5</v>
      </c>
    </row>
    <row r="6663" spans="12:16" x14ac:dyDescent="0.35">
      <c r="L6663" s="20">
        <v>6662</v>
      </c>
      <c r="M6663" s="20">
        <v>2942</v>
      </c>
      <c r="N6663" s="21">
        <v>109</v>
      </c>
      <c r="O6663" s="22" t="str">
        <f t="shared" si="208"/>
        <v>Asian</v>
      </c>
      <c r="P6663" s="19">
        <f t="shared" si="209"/>
        <v>17.95</v>
      </c>
    </row>
    <row r="6664" spans="12:16" x14ac:dyDescent="0.35">
      <c r="L6664" s="20">
        <v>6663</v>
      </c>
      <c r="M6664" s="20">
        <v>2942</v>
      </c>
      <c r="N6664" s="21">
        <v>113</v>
      </c>
      <c r="O6664" s="22" t="str">
        <f t="shared" si="208"/>
        <v>Asian</v>
      </c>
      <c r="P6664" s="19">
        <f t="shared" si="209"/>
        <v>5</v>
      </c>
    </row>
    <row r="6665" spans="12:16" x14ac:dyDescent="0.35">
      <c r="L6665" s="20">
        <v>6664</v>
      </c>
      <c r="M6665" s="20">
        <v>2942</v>
      </c>
      <c r="N6665" s="21">
        <v>105</v>
      </c>
      <c r="O6665" s="22" t="str">
        <f t="shared" si="208"/>
        <v>American</v>
      </c>
      <c r="P6665" s="19">
        <f t="shared" si="209"/>
        <v>7</v>
      </c>
    </row>
    <row r="6666" spans="12:16" x14ac:dyDescent="0.35">
      <c r="L6666" s="20">
        <v>6665</v>
      </c>
      <c r="M6666" s="20">
        <v>2943</v>
      </c>
      <c r="N6666" s="21">
        <v>102</v>
      </c>
      <c r="O6666" s="22" t="str">
        <f t="shared" si="208"/>
        <v>American</v>
      </c>
      <c r="P6666" s="19">
        <f t="shared" si="209"/>
        <v>13.95</v>
      </c>
    </row>
    <row r="6667" spans="12:16" x14ac:dyDescent="0.35">
      <c r="L6667" s="20">
        <v>6666</v>
      </c>
      <c r="M6667" s="20">
        <v>2943</v>
      </c>
      <c r="N6667" s="21">
        <v>125</v>
      </c>
      <c r="O6667" s="22" t="str">
        <f t="shared" si="208"/>
        <v>Italian</v>
      </c>
      <c r="P6667" s="19">
        <f t="shared" si="209"/>
        <v>17.95</v>
      </c>
    </row>
    <row r="6668" spans="12:16" x14ac:dyDescent="0.35">
      <c r="L6668" s="20">
        <v>6667</v>
      </c>
      <c r="M6668" s="20">
        <v>2943</v>
      </c>
      <c r="N6668" s="21">
        <v>113</v>
      </c>
      <c r="O6668" s="22" t="str">
        <f t="shared" si="208"/>
        <v>Asian</v>
      </c>
      <c r="P6668" s="19">
        <f t="shared" si="209"/>
        <v>5</v>
      </c>
    </row>
    <row r="6669" spans="12:16" x14ac:dyDescent="0.35">
      <c r="L6669" s="20">
        <v>6668</v>
      </c>
      <c r="M6669" s="20">
        <v>2943</v>
      </c>
      <c r="N6669" s="21">
        <v>114</v>
      </c>
      <c r="O6669" s="22" t="str">
        <f t="shared" si="208"/>
        <v>Asian</v>
      </c>
      <c r="P6669" s="19">
        <f t="shared" si="209"/>
        <v>9</v>
      </c>
    </row>
    <row r="6670" spans="12:16" x14ac:dyDescent="0.35">
      <c r="L6670" s="20">
        <v>6669</v>
      </c>
      <c r="M6670" s="20">
        <v>2944</v>
      </c>
      <c r="N6670" s="21">
        <v>108</v>
      </c>
      <c r="O6670" s="22" t="str">
        <f t="shared" si="208"/>
        <v>Asian</v>
      </c>
      <c r="P6670" s="19">
        <f t="shared" si="209"/>
        <v>14.5</v>
      </c>
    </row>
    <row r="6671" spans="12:16" x14ac:dyDescent="0.35">
      <c r="L6671" s="20">
        <v>6670</v>
      </c>
      <c r="M6671" s="20">
        <v>2944</v>
      </c>
      <c r="N6671" s="21">
        <v>128</v>
      </c>
      <c r="O6671" s="22" t="str">
        <f t="shared" si="208"/>
        <v>Italian</v>
      </c>
      <c r="P6671" s="19">
        <f t="shared" si="209"/>
        <v>15.5</v>
      </c>
    </row>
    <row r="6672" spans="12:16" x14ac:dyDescent="0.35">
      <c r="L6672" s="20">
        <v>6671</v>
      </c>
      <c r="M6672" s="20">
        <v>2944</v>
      </c>
      <c r="N6672" s="21">
        <v>112</v>
      </c>
      <c r="O6672" s="22" t="str">
        <f t="shared" si="208"/>
        <v>Asian</v>
      </c>
      <c r="P6672" s="19">
        <f t="shared" si="209"/>
        <v>14.95</v>
      </c>
    </row>
    <row r="6673" spans="12:16" x14ac:dyDescent="0.35">
      <c r="L6673" s="20">
        <v>6672</v>
      </c>
      <c r="M6673" s="20">
        <v>2945</v>
      </c>
      <c r="N6673" s="21">
        <v>109</v>
      </c>
      <c r="O6673" s="22" t="str">
        <f t="shared" si="208"/>
        <v>Asian</v>
      </c>
      <c r="P6673" s="19">
        <f t="shared" si="209"/>
        <v>17.95</v>
      </c>
    </row>
    <row r="6674" spans="12:16" x14ac:dyDescent="0.35">
      <c r="L6674" s="20">
        <v>6673</v>
      </c>
      <c r="M6674" s="20">
        <v>2945</v>
      </c>
      <c r="N6674" s="21">
        <v>112</v>
      </c>
      <c r="O6674" s="22" t="str">
        <f t="shared" si="208"/>
        <v>Asian</v>
      </c>
      <c r="P6674" s="19">
        <f t="shared" si="209"/>
        <v>14.95</v>
      </c>
    </row>
    <row r="6675" spans="12:16" x14ac:dyDescent="0.35">
      <c r="L6675" s="20">
        <v>6674</v>
      </c>
      <c r="M6675" s="20">
        <v>2945</v>
      </c>
      <c r="N6675" s="21">
        <v>119</v>
      </c>
      <c r="O6675" s="22" t="str">
        <f t="shared" si="208"/>
        <v>Mexican</v>
      </c>
      <c r="P6675" s="19">
        <f t="shared" si="209"/>
        <v>11.95</v>
      </c>
    </row>
    <row r="6676" spans="12:16" x14ac:dyDescent="0.35">
      <c r="L6676" s="20">
        <v>6675</v>
      </c>
      <c r="M6676" s="20">
        <v>2946</v>
      </c>
      <c r="N6676" s="21">
        <v>122</v>
      </c>
      <c r="O6676" s="22" t="str">
        <f t="shared" si="208"/>
        <v>Mexican</v>
      </c>
      <c r="P6676" s="19">
        <f t="shared" si="209"/>
        <v>7</v>
      </c>
    </row>
    <row r="6677" spans="12:16" x14ac:dyDescent="0.35">
      <c r="L6677" s="20">
        <v>6676</v>
      </c>
      <c r="M6677" s="20">
        <v>2947</v>
      </c>
      <c r="N6677" s="21">
        <v>111</v>
      </c>
      <c r="O6677" s="22" t="str">
        <f t="shared" si="208"/>
        <v>Asian</v>
      </c>
      <c r="P6677" s="19">
        <f t="shared" si="209"/>
        <v>11.95</v>
      </c>
    </row>
    <row r="6678" spans="12:16" x14ac:dyDescent="0.35">
      <c r="L6678" s="20">
        <v>6677</v>
      </c>
      <c r="M6678" s="20">
        <v>2947</v>
      </c>
      <c r="N6678" s="21">
        <v>112</v>
      </c>
      <c r="O6678" s="22" t="str">
        <f t="shared" si="208"/>
        <v>Asian</v>
      </c>
      <c r="P6678" s="19">
        <f t="shared" si="209"/>
        <v>14.95</v>
      </c>
    </row>
    <row r="6679" spans="12:16" x14ac:dyDescent="0.35">
      <c r="L6679" s="20">
        <v>6678</v>
      </c>
      <c r="M6679" s="20">
        <v>2947</v>
      </c>
      <c r="N6679" s="21">
        <v>131</v>
      </c>
      <c r="O6679" s="22" t="str">
        <f t="shared" si="208"/>
        <v>Italian</v>
      </c>
      <c r="P6679" s="19">
        <f t="shared" si="209"/>
        <v>17.95</v>
      </c>
    </row>
    <row r="6680" spans="12:16" x14ac:dyDescent="0.35">
      <c r="L6680" s="20">
        <v>6679</v>
      </c>
      <c r="M6680" s="20">
        <v>2948</v>
      </c>
      <c r="N6680" s="21">
        <v>112</v>
      </c>
      <c r="O6680" s="22" t="str">
        <f t="shared" si="208"/>
        <v>Asian</v>
      </c>
      <c r="P6680" s="19">
        <f t="shared" si="209"/>
        <v>14.95</v>
      </c>
    </row>
    <row r="6681" spans="12:16" x14ac:dyDescent="0.35">
      <c r="L6681" s="20">
        <v>6680</v>
      </c>
      <c r="M6681" s="20">
        <v>2948</v>
      </c>
      <c r="N6681" s="21">
        <v>112</v>
      </c>
      <c r="O6681" s="22" t="str">
        <f t="shared" si="208"/>
        <v>Asian</v>
      </c>
      <c r="P6681" s="19">
        <f t="shared" si="209"/>
        <v>14.95</v>
      </c>
    </row>
    <row r="6682" spans="12:16" x14ac:dyDescent="0.35">
      <c r="L6682" s="20">
        <v>6681</v>
      </c>
      <c r="M6682" s="20">
        <v>2948</v>
      </c>
      <c r="N6682" s="21">
        <v>120</v>
      </c>
      <c r="O6682" s="22" t="str">
        <f t="shared" si="208"/>
        <v>Mexican</v>
      </c>
      <c r="P6682" s="19">
        <f t="shared" si="209"/>
        <v>13.95</v>
      </c>
    </row>
    <row r="6683" spans="12:16" x14ac:dyDescent="0.35">
      <c r="L6683" s="20">
        <v>6682</v>
      </c>
      <c r="M6683" s="20">
        <v>2948</v>
      </c>
      <c r="N6683" s="21">
        <v>121</v>
      </c>
      <c r="O6683" s="22" t="str">
        <f t="shared" si="208"/>
        <v>Mexican</v>
      </c>
      <c r="P6683" s="19">
        <f t="shared" si="209"/>
        <v>10.5</v>
      </c>
    </row>
    <row r="6684" spans="12:16" x14ac:dyDescent="0.35">
      <c r="L6684" s="20">
        <v>6683</v>
      </c>
      <c r="M6684" s="20">
        <v>2949</v>
      </c>
      <c r="N6684" s="21">
        <v>112</v>
      </c>
      <c r="O6684" s="22" t="str">
        <f t="shared" si="208"/>
        <v>Asian</v>
      </c>
      <c r="P6684" s="19">
        <f t="shared" si="209"/>
        <v>14.95</v>
      </c>
    </row>
    <row r="6685" spans="12:16" x14ac:dyDescent="0.35">
      <c r="L6685" s="20">
        <v>6684</v>
      </c>
      <c r="M6685" s="20">
        <v>2950</v>
      </c>
      <c r="N6685" s="21">
        <v>107</v>
      </c>
      <c r="O6685" s="22" t="str">
        <f t="shared" si="208"/>
        <v>Asian</v>
      </c>
      <c r="P6685" s="19">
        <f t="shared" si="209"/>
        <v>16.5</v>
      </c>
    </row>
    <row r="6686" spans="12:16" x14ac:dyDescent="0.35">
      <c r="L6686" s="20">
        <v>6685</v>
      </c>
      <c r="M6686" s="20">
        <v>2950</v>
      </c>
      <c r="N6686" s="21">
        <v>125</v>
      </c>
      <c r="O6686" s="22" t="str">
        <f t="shared" si="208"/>
        <v>Italian</v>
      </c>
      <c r="P6686" s="19">
        <f t="shared" si="209"/>
        <v>17.95</v>
      </c>
    </row>
    <row r="6687" spans="12:16" x14ac:dyDescent="0.35">
      <c r="L6687" s="20">
        <v>6686</v>
      </c>
      <c r="M6687" s="20">
        <v>2950</v>
      </c>
      <c r="N6687" s="21">
        <v>129</v>
      </c>
      <c r="O6687" s="22" t="str">
        <f t="shared" si="208"/>
        <v>Italian</v>
      </c>
      <c r="P6687" s="19">
        <f t="shared" si="209"/>
        <v>15.5</v>
      </c>
    </row>
    <row r="6688" spans="12:16" x14ac:dyDescent="0.35">
      <c r="L6688" s="20">
        <v>6687</v>
      </c>
      <c r="M6688" s="20">
        <v>2951</v>
      </c>
      <c r="N6688" s="21">
        <v>124</v>
      </c>
      <c r="O6688" s="22" t="str">
        <f t="shared" si="208"/>
        <v>Italian</v>
      </c>
      <c r="P6688" s="19">
        <f t="shared" si="209"/>
        <v>14.5</v>
      </c>
    </row>
    <row r="6689" spans="12:16" x14ac:dyDescent="0.35">
      <c r="L6689" s="20">
        <v>6688</v>
      </c>
      <c r="M6689" s="20">
        <v>2951</v>
      </c>
      <c r="N6689" s="21">
        <v>117</v>
      </c>
      <c r="O6689" s="22" t="str">
        <f t="shared" si="208"/>
        <v>Mexican</v>
      </c>
      <c r="P6689" s="19">
        <f t="shared" si="209"/>
        <v>12.95</v>
      </c>
    </row>
    <row r="6690" spans="12:16" x14ac:dyDescent="0.35">
      <c r="L6690" s="20">
        <v>6689</v>
      </c>
      <c r="M6690" s="20">
        <v>2951</v>
      </c>
      <c r="N6690" s="21">
        <v>132</v>
      </c>
      <c r="O6690" s="22" t="str">
        <f t="shared" si="208"/>
        <v>Italian</v>
      </c>
      <c r="P6690" s="19">
        <f t="shared" si="209"/>
        <v>16.95</v>
      </c>
    </row>
    <row r="6691" spans="12:16" x14ac:dyDescent="0.35">
      <c r="L6691" s="20">
        <v>6690</v>
      </c>
      <c r="M6691" s="20">
        <v>2952</v>
      </c>
      <c r="N6691" s="21">
        <v>116</v>
      </c>
      <c r="O6691" s="22" t="str">
        <f t="shared" si="208"/>
        <v>Mexican</v>
      </c>
      <c r="P6691" s="19">
        <f t="shared" si="209"/>
        <v>13.95</v>
      </c>
    </row>
    <row r="6692" spans="12:16" x14ac:dyDescent="0.35">
      <c r="L6692" s="20">
        <v>6691</v>
      </c>
      <c r="M6692" s="20">
        <v>2952</v>
      </c>
      <c r="N6692" s="21">
        <v>105</v>
      </c>
      <c r="O6692" s="22" t="str">
        <f t="shared" si="208"/>
        <v>American</v>
      </c>
      <c r="P6692" s="19">
        <f t="shared" si="209"/>
        <v>7</v>
      </c>
    </row>
    <row r="6693" spans="12:16" x14ac:dyDescent="0.35">
      <c r="L6693" s="20">
        <v>6692</v>
      </c>
      <c r="M6693" s="20">
        <v>2953</v>
      </c>
      <c r="N6693" s="21">
        <v>108</v>
      </c>
      <c r="O6693" s="22" t="str">
        <f t="shared" si="208"/>
        <v>Asian</v>
      </c>
      <c r="P6693" s="19">
        <f t="shared" si="209"/>
        <v>14.5</v>
      </c>
    </row>
    <row r="6694" spans="12:16" x14ac:dyDescent="0.35">
      <c r="L6694" s="20">
        <v>6693</v>
      </c>
      <c r="M6694" s="20">
        <v>2953</v>
      </c>
      <c r="N6694" s="21">
        <v>118</v>
      </c>
      <c r="O6694" s="22" t="str">
        <f t="shared" si="208"/>
        <v>Mexican</v>
      </c>
      <c r="P6694" s="19">
        <f t="shared" si="209"/>
        <v>14.95</v>
      </c>
    </row>
    <row r="6695" spans="12:16" x14ac:dyDescent="0.35">
      <c r="L6695" s="20">
        <v>6694</v>
      </c>
      <c r="M6695" s="20">
        <v>2954</v>
      </c>
      <c r="N6695" s="21">
        <v>108</v>
      </c>
      <c r="O6695" s="22" t="str">
        <f t="shared" si="208"/>
        <v>Asian</v>
      </c>
      <c r="P6695" s="19">
        <f t="shared" si="209"/>
        <v>14.5</v>
      </c>
    </row>
    <row r="6696" spans="12:16" x14ac:dyDescent="0.35">
      <c r="L6696" s="20">
        <v>6695</v>
      </c>
      <c r="M6696" s="20">
        <v>2955</v>
      </c>
      <c r="N6696" s="21">
        <v>124</v>
      </c>
      <c r="O6696" s="22" t="str">
        <f t="shared" si="208"/>
        <v>Italian</v>
      </c>
      <c r="P6696" s="19">
        <f t="shared" si="209"/>
        <v>14.5</v>
      </c>
    </row>
    <row r="6697" spans="12:16" x14ac:dyDescent="0.35">
      <c r="L6697" s="20">
        <v>6696</v>
      </c>
      <c r="M6697" s="20">
        <v>2956</v>
      </c>
      <c r="N6697" s="21">
        <v>125</v>
      </c>
      <c r="O6697" s="22" t="str">
        <f t="shared" si="208"/>
        <v>Italian</v>
      </c>
      <c r="P6697" s="19">
        <f t="shared" si="209"/>
        <v>17.95</v>
      </c>
    </row>
    <row r="6698" spans="12:16" x14ac:dyDescent="0.35">
      <c r="L6698" s="20">
        <v>6697</v>
      </c>
      <c r="M6698" s="20">
        <v>2956</v>
      </c>
      <c r="N6698" s="21">
        <v>117</v>
      </c>
      <c r="O6698" s="22" t="str">
        <f t="shared" si="208"/>
        <v>Mexican</v>
      </c>
      <c r="P6698" s="19">
        <f t="shared" si="209"/>
        <v>12.95</v>
      </c>
    </row>
    <row r="6699" spans="12:16" x14ac:dyDescent="0.35">
      <c r="L6699" s="20">
        <v>6698</v>
      </c>
      <c r="M6699" s="20">
        <v>2956</v>
      </c>
      <c r="N6699" s="21">
        <v>118</v>
      </c>
      <c r="O6699" s="22" t="str">
        <f t="shared" si="208"/>
        <v>Mexican</v>
      </c>
      <c r="P6699" s="19">
        <f t="shared" si="209"/>
        <v>14.95</v>
      </c>
    </row>
    <row r="6700" spans="12:16" x14ac:dyDescent="0.35">
      <c r="L6700" s="20">
        <v>6699</v>
      </c>
      <c r="M6700" s="20">
        <v>2956</v>
      </c>
      <c r="N6700" s="21">
        <v>131</v>
      </c>
      <c r="O6700" s="22" t="str">
        <f t="shared" si="208"/>
        <v>Italian</v>
      </c>
      <c r="P6700" s="19">
        <f t="shared" si="209"/>
        <v>17.95</v>
      </c>
    </row>
    <row r="6701" spans="12:16" x14ac:dyDescent="0.35">
      <c r="L6701" s="20">
        <v>6700</v>
      </c>
      <c r="M6701" s="20">
        <v>2957</v>
      </c>
      <c r="N6701" s="21">
        <v>124</v>
      </c>
      <c r="O6701" s="22" t="str">
        <f t="shared" si="208"/>
        <v>Italian</v>
      </c>
      <c r="P6701" s="19">
        <f t="shared" si="209"/>
        <v>14.5</v>
      </c>
    </row>
    <row r="6702" spans="12:16" x14ac:dyDescent="0.35">
      <c r="L6702" s="20">
        <v>6701</v>
      </c>
      <c r="M6702" s="20">
        <v>2957</v>
      </c>
      <c r="N6702" s="21">
        <v>117</v>
      </c>
      <c r="O6702" s="22" t="str">
        <f t="shared" si="208"/>
        <v>Mexican</v>
      </c>
      <c r="P6702" s="19">
        <f t="shared" si="209"/>
        <v>12.95</v>
      </c>
    </row>
    <row r="6703" spans="12:16" x14ac:dyDescent="0.35">
      <c r="L6703" s="20">
        <v>6702</v>
      </c>
      <c r="M6703" s="20">
        <v>2958</v>
      </c>
      <c r="N6703" s="21">
        <v>109</v>
      </c>
      <c r="O6703" s="22" t="str">
        <f t="shared" si="208"/>
        <v>Asian</v>
      </c>
      <c r="P6703" s="19">
        <f t="shared" si="209"/>
        <v>17.95</v>
      </c>
    </row>
    <row r="6704" spans="12:16" x14ac:dyDescent="0.35">
      <c r="L6704" s="20">
        <v>6703</v>
      </c>
      <c r="M6704" s="20">
        <v>2958</v>
      </c>
      <c r="N6704" s="21">
        <v>129</v>
      </c>
      <c r="O6704" s="22" t="str">
        <f t="shared" si="208"/>
        <v>Italian</v>
      </c>
      <c r="P6704" s="19">
        <f t="shared" si="209"/>
        <v>15.5</v>
      </c>
    </row>
    <row r="6705" spans="12:16" x14ac:dyDescent="0.35">
      <c r="L6705" s="20">
        <v>6704</v>
      </c>
      <c r="M6705" s="20">
        <v>2958</v>
      </c>
      <c r="N6705" s="21">
        <v>113</v>
      </c>
      <c r="O6705" s="22" t="str">
        <f t="shared" si="208"/>
        <v>Asian</v>
      </c>
      <c r="P6705" s="19">
        <f t="shared" si="209"/>
        <v>5</v>
      </c>
    </row>
    <row r="6706" spans="12:16" x14ac:dyDescent="0.35">
      <c r="L6706" s="20">
        <v>6705</v>
      </c>
      <c r="M6706" s="20">
        <v>2958</v>
      </c>
      <c r="N6706" s="21">
        <v>119</v>
      </c>
      <c r="O6706" s="22" t="str">
        <f t="shared" si="208"/>
        <v>Mexican</v>
      </c>
      <c r="P6706" s="19">
        <f t="shared" si="209"/>
        <v>11.95</v>
      </c>
    </row>
    <row r="6707" spans="12:16" x14ac:dyDescent="0.35">
      <c r="L6707" s="20">
        <v>6706</v>
      </c>
      <c r="M6707" s="20">
        <v>2959</v>
      </c>
      <c r="N6707" s="21">
        <v>109</v>
      </c>
      <c r="O6707" s="22" t="str">
        <f t="shared" si="208"/>
        <v>Asian</v>
      </c>
      <c r="P6707" s="19">
        <f t="shared" si="209"/>
        <v>17.95</v>
      </c>
    </row>
    <row r="6708" spans="12:16" x14ac:dyDescent="0.35">
      <c r="L6708" s="20">
        <v>6707</v>
      </c>
      <c r="M6708" s="20">
        <v>2960</v>
      </c>
      <c r="N6708" s="21">
        <v>120</v>
      </c>
      <c r="O6708" s="22" t="str">
        <f t="shared" si="208"/>
        <v>Mexican</v>
      </c>
      <c r="P6708" s="19">
        <f t="shared" si="209"/>
        <v>13.95</v>
      </c>
    </row>
    <row r="6709" spans="12:16" x14ac:dyDescent="0.35">
      <c r="L6709" s="20">
        <v>6708</v>
      </c>
      <c r="M6709" s="20">
        <v>2960</v>
      </c>
      <c r="N6709" s="21">
        <v>122</v>
      </c>
      <c r="O6709" s="22" t="str">
        <f t="shared" si="208"/>
        <v>Mexican</v>
      </c>
      <c r="P6709" s="19">
        <f t="shared" si="209"/>
        <v>7</v>
      </c>
    </row>
    <row r="6710" spans="12:16" x14ac:dyDescent="0.35">
      <c r="L6710" s="20">
        <v>6709</v>
      </c>
      <c r="M6710" s="20">
        <v>2960</v>
      </c>
      <c r="N6710" s="21">
        <v>130</v>
      </c>
      <c r="O6710" s="22" t="str">
        <f t="shared" si="208"/>
        <v>Italian</v>
      </c>
      <c r="P6710" s="19">
        <f t="shared" si="209"/>
        <v>19.95</v>
      </c>
    </row>
    <row r="6711" spans="12:16" x14ac:dyDescent="0.35">
      <c r="L6711" s="20">
        <v>6710</v>
      </c>
      <c r="M6711" s="20">
        <v>2961</v>
      </c>
      <c r="N6711" s="21">
        <v>101</v>
      </c>
      <c r="O6711" s="22" t="str">
        <f t="shared" si="208"/>
        <v>American</v>
      </c>
      <c r="P6711" s="19">
        <f t="shared" si="209"/>
        <v>12.95</v>
      </c>
    </row>
    <row r="6712" spans="12:16" x14ac:dyDescent="0.35">
      <c r="L6712" s="20">
        <v>6711</v>
      </c>
      <c r="M6712" s="20">
        <v>2961</v>
      </c>
      <c r="N6712" s="21">
        <v>107</v>
      </c>
      <c r="O6712" s="22" t="str">
        <f t="shared" si="208"/>
        <v>Asian</v>
      </c>
      <c r="P6712" s="19">
        <f t="shared" si="209"/>
        <v>16.5</v>
      </c>
    </row>
    <row r="6713" spans="12:16" x14ac:dyDescent="0.35">
      <c r="L6713" s="20">
        <v>6712</v>
      </c>
      <c r="M6713" s="20">
        <v>2961</v>
      </c>
      <c r="N6713" s="21">
        <v>109</v>
      </c>
      <c r="O6713" s="22" t="str">
        <f t="shared" si="208"/>
        <v>Asian</v>
      </c>
      <c r="P6713" s="19">
        <f t="shared" si="209"/>
        <v>17.95</v>
      </c>
    </row>
    <row r="6714" spans="12:16" x14ac:dyDescent="0.35">
      <c r="L6714" s="20">
        <v>6713</v>
      </c>
      <c r="M6714" s="20">
        <v>2961</v>
      </c>
      <c r="N6714" s="21">
        <v>117</v>
      </c>
      <c r="O6714" s="22" t="str">
        <f t="shared" si="208"/>
        <v>Mexican</v>
      </c>
      <c r="P6714" s="19">
        <f t="shared" si="209"/>
        <v>12.95</v>
      </c>
    </row>
    <row r="6715" spans="12:16" x14ac:dyDescent="0.35">
      <c r="L6715" s="20">
        <v>6714</v>
      </c>
      <c r="M6715" s="20">
        <v>2961</v>
      </c>
      <c r="N6715" s="21">
        <v>127</v>
      </c>
      <c r="O6715" s="22" t="str">
        <f t="shared" si="208"/>
        <v>Italian</v>
      </c>
      <c r="P6715" s="19">
        <f t="shared" si="209"/>
        <v>17.95</v>
      </c>
    </row>
    <row r="6716" spans="12:16" x14ac:dyDescent="0.35">
      <c r="L6716" s="20">
        <v>6715</v>
      </c>
      <c r="M6716" s="20">
        <v>2961</v>
      </c>
      <c r="N6716" s="21">
        <v>127</v>
      </c>
      <c r="O6716" s="22" t="str">
        <f t="shared" si="208"/>
        <v>Italian</v>
      </c>
      <c r="P6716" s="19">
        <f t="shared" si="209"/>
        <v>17.95</v>
      </c>
    </row>
    <row r="6717" spans="12:16" x14ac:dyDescent="0.35">
      <c r="L6717" s="20">
        <v>6716</v>
      </c>
      <c r="M6717" s="20">
        <v>2961</v>
      </c>
      <c r="N6717" s="21">
        <v>118</v>
      </c>
      <c r="O6717" s="22" t="str">
        <f t="shared" si="208"/>
        <v>Mexican</v>
      </c>
      <c r="P6717" s="19">
        <f t="shared" si="209"/>
        <v>14.95</v>
      </c>
    </row>
    <row r="6718" spans="12:16" x14ac:dyDescent="0.35">
      <c r="L6718" s="20">
        <v>6717</v>
      </c>
      <c r="M6718" s="20">
        <v>2961</v>
      </c>
      <c r="N6718" s="21">
        <v>105</v>
      </c>
      <c r="O6718" s="22" t="str">
        <f t="shared" si="208"/>
        <v>American</v>
      </c>
      <c r="P6718" s="19">
        <f t="shared" si="209"/>
        <v>7</v>
      </c>
    </row>
    <row r="6719" spans="12:16" x14ac:dyDescent="0.35">
      <c r="L6719" s="20">
        <v>6718</v>
      </c>
      <c r="M6719" s="20">
        <v>2961</v>
      </c>
      <c r="N6719" s="21">
        <v>130</v>
      </c>
      <c r="O6719" s="22" t="str">
        <f t="shared" si="208"/>
        <v>Italian</v>
      </c>
      <c r="P6719" s="19">
        <f t="shared" si="209"/>
        <v>19.95</v>
      </c>
    </row>
    <row r="6720" spans="12:16" x14ac:dyDescent="0.35">
      <c r="L6720" s="20">
        <v>6719</v>
      </c>
      <c r="M6720" s="20">
        <v>2961</v>
      </c>
      <c r="N6720" s="21">
        <v>131</v>
      </c>
      <c r="O6720" s="22" t="str">
        <f t="shared" si="208"/>
        <v>Italian</v>
      </c>
      <c r="P6720" s="19">
        <f t="shared" si="209"/>
        <v>17.95</v>
      </c>
    </row>
    <row r="6721" spans="12:16" x14ac:dyDescent="0.35">
      <c r="L6721" s="20">
        <v>6720</v>
      </c>
      <c r="M6721" s="20">
        <v>2961</v>
      </c>
      <c r="N6721" s="21">
        <v>132</v>
      </c>
      <c r="O6721" s="22" t="str">
        <f t="shared" si="208"/>
        <v>Italian</v>
      </c>
      <c r="P6721" s="19">
        <f t="shared" si="209"/>
        <v>16.95</v>
      </c>
    </row>
    <row r="6722" spans="12:16" x14ac:dyDescent="0.35">
      <c r="L6722" s="20">
        <v>6721</v>
      </c>
      <c r="M6722" s="20">
        <v>2962</v>
      </c>
      <c r="N6722" s="21">
        <v>130</v>
      </c>
      <c r="O6722" s="22" t="str">
        <f t="shared" si="208"/>
        <v>Italian</v>
      </c>
      <c r="P6722" s="19">
        <f t="shared" si="209"/>
        <v>19.95</v>
      </c>
    </row>
    <row r="6723" spans="12:16" x14ac:dyDescent="0.35">
      <c r="L6723" s="20">
        <v>6722</v>
      </c>
      <c r="M6723" s="20">
        <v>2963</v>
      </c>
      <c r="N6723" s="21">
        <v>102</v>
      </c>
      <c r="O6723" s="22" t="str">
        <f t="shared" ref="O6723:O6786" si="210">_xlfn.XLOOKUP(N6723,$A$2:$A$33,$C$2:$C$33)</f>
        <v>American</v>
      </c>
      <c r="P6723" s="19">
        <f t="shared" ref="P6723:P6786" si="211">_xlfn.XLOOKUP(N6723,$A$2:$A$33,$D$2:$D$33)</f>
        <v>13.95</v>
      </c>
    </row>
    <row r="6724" spans="12:16" x14ac:dyDescent="0.35">
      <c r="L6724" s="20">
        <v>6723</v>
      </c>
      <c r="M6724" s="20">
        <v>2963</v>
      </c>
      <c r="N6724" s="21">
        <v>109</v>
      </c>
      <c r="O6724" s="22" t="str">
        <f t="shared" si="210"/>
        <v>Asian</v>
      </c>
      <c r="P6724" s="19">
        <f t="shared" si="211"/>
        <v>17.95</v>
      </c>
    </row>
    <row r="6725" spans="12:16" x14ac:dyDescent="0.35">
      <c r="L6725" s="20">
        <v>6724</v>
      </c>
      <c r="M6725" s="20">
        <v>2963</v>
      </c>
      <c r="N6725" s="21">
        <v>113</v>
      </c>
      <c r="O6725" s="22" t="str">
        <f t="shared" si="210"/>
        <v>Asian</v>
      </c>
      <c r="P6725" s="19">
        <f t="shared" si="211"/>
        <v>5</v>
      </c>
    </row>
    <row r="6726" spans="12:16" x14ac:dyDescent="0.35">
      <c r="L6726" s="20">
        <v>6725</v>
      </c>
      <c r="M6726" s="20">
        <v>2963</v>
      </c>
      <c r="N6726" s="21">
        <v>118</v>
      </c>
      <c r="O6726" s="22" t="str">
        <f t="shared" si="210"/>
        <v>Mexican</v>
      </c>
      <c r="P6726" s="19">
        <f t="shared" si="211"/>
        <v>14.95</v>
      </c>
    </row>
    <row r="6727" spans="12:16" x14ac:dyDescent="0.35">
      <c r="L6727" s="20">
        <v>6726</v>
      </c>
      <c r="M6727" s="20">
        <v>2964</v>
      </c>
      <c r="N6727" s="21">
        <v>102</v>
      </c>
      <c r="O6727" s="22" t="str">
        <f t="shared" si="210"/>
        <v>American</v>
      </c>
      <c r="P6727" s="19">
        <f t="shared" si="211"/>
        <v>13.95</v>
      </c>
    </row>
    <row r="6728" spans="12:16" x14ac:dyDescent="0.35">
      <c r="L6728" s="20">
        <v>6727</v>
      </c>
      <c r="M6728" s="20">
        <v>2964</v>
      </c>
      <c r="N6728" s="21">
        <v>130</v>
      </c>
      <c r="O6728" s="22" t="str">
        <f t="shared" si="210"/>
        <v>Italian</v>
      </c>
      <c r="P6728" s="19">
        <f t="shared" si="211"/>
        <v>19.95</v>
      </c>
    </row>
    <row r="6729" spans="12:16" x14ac:dyDescent="0.35">
      <c r="L6729" s="20">
        <v>6728</v>
      </c>
      <c r="M6729" s="20">
        <v>2965</v>
      </c>
      <c r="N6729" s="21">
        <v>111</v>
      </c>
      <c r="O6729" s="22" t="str">
        <f t="shared" si="210"/>
        <v>Asian</v>
      </c>
      <c r="P6729" s="19">
        <f t="shared" si="211"/>
        <v>11.95</v>
      </c>
    </row>
    <row r="6730" spans="12:16" x14ac:dyDescent="0.35">
      <c r="L6730" s="20">
        <v>6729</v>
      </c>
      <c r="M6730" s="20">
        <v>2966</v>
      </c>
      <c r="N6730" s="21">
        <v>125</v>
      </c>
      <c r="O6730" s="22" t="str">
        <f t="shared" si="210"/>
        <v>Italian</v>
      </c>
      <c r="P6730" s="19">
        <f t="shared" si="211"/>
        <v>17.95</v>
      </c>
    </row>
    <row r="6731" spans="12:16" x14ac:dyDescent="0.35">
      <c r="L6731" s="20">
        <v>6730</v>
      </c>
      <c r="M6731" s="20">
        <v>2967</v>
      </c>
      <c r="N6731" s="21">
        <v>115</v>
      </c>
      <c r="O6731" s="22" t="str">
        <f t="shared" si="210"/>
        <v>Mexican</v>
      </c>
      <c r="P6731" s="19">
        <f t="shared" si="211"/>
        <v>11.95</v>
      </c>
    </row>
    <row r="6732" spans="12:16" x14ac:dyDescent="0.35">
      <c r="L6732" s="20">
        <v>6731</v>
      </c>
      <c r="M6732" s="20">
        <v>2967</v>
      </c>
      <c r="N6732" s="21">
        <v>128</v>
      </c>
      <c r="O6732" s="22" t="str">
        <f t="shared" si="210"/>
        <v>Italian</v>
      </c>
      <c r="P6732" s="19">
        <f t="shared" si="211"/>
        <v>15.5</v>
      </c>
    </row>
    <row r="6733" spans="12:16" x14ac:dyDescent="0.35">
      <c r="L6733" s="20">
        <v>6732</v>
      </c>
      <c r="M6733" s="20">
        <v>2967</v>
      </c>
      <c r="N6733" s="21">
        <v>129</v>
      </c>
      <c r="O6733" s="22" t="str">
        <f t="shared" si="210"/>
        <v>Italian</v>
      </c>
      <c r="P6733" s="19">
        <f t="shared" si="211"/>
        <v>15.5</v>
      </c>
    </row>
    <row r="6734" spans="12:16" x14ac:dyDescent="0.35">
      <c r="L6734" s="20">
        <v>6733</v>
      </c>
      <c r="M6734" s="20">
        <v>2967</v>
      </c>
      <c r="N6734" s="21">
        <v>105</v>
      </c>
      <c r="O6734" s="22" t="str">
        <f t="shared" si="210"/>
        <v>American</v>
      </c>
      <c r="P6734" s="19">
        <f t="shared" si="211"/>
        <v>7</v>
      </c>
    </row>
    <row r="6735" spans="12:16" x14ac:dyDescent="0.35">
      <c r="L6735" s="20">
        <v>6734</v>
      </c>
      <c r="M6735" s="20">
        <v>2967</v>
      </c>
      <c r="N6735" s="21">
        <v>123</v>
      </c>
      <c r="O6735" s="22" t="str">
        <f t="shared" si="210"/>
        <v>Mexican</v>
      </c>
      <c r="P6735" s="19">
        <f t="shared" si="211"/>
        <v>9</v>
      </c>
    </row>
    <row r="6736" spans="12:16" x14ac:dyDescent="0.35">
      <c r="L6736" s="20">
        <v>6735</v>
      </c>
      <c r="M6736" s="20">
        <v>2968</v>
      </c>
      <c r="N6736" s="21">
        <v>107</v>
      </c>
      <c r="O6736" s="22" t="str">
        <f t="shared" si="210"/>
        <v>Asian</v>
      </c>
      <c r="P6736" s="19">
        <f t="shared" si="211"/>
        <v>16.5</v>
      </c>
    </row>
    <row r="6737" spans="12:16" x14ac:dyDescent="0.35">
      <c r="L6737" s="20">
        <v>6736</v>
      </c>
      <c r="M6737" s="20">
        <v>2968</v>
      </c>
      <c r="N6737" s="21">
        <v>116</v>
      </c>
      <c r="O6737" s="22" t="str">
        <f t="shared" si="210"/>
        <v>Mexican</v>
      </c>
      <c r="P6737" s="19">
        <f t="shared" si="211"/>
        <v>13.95</v>
      </c>
    </row>
    <row r="6738" spans="12:16" x14ac:dyDescent="0.35">
      <c r="L6738" s="20">
        <v>6737</v>
      </c>
      <c r="M6738" s="20">
        <v>2969</v>
      </c>
      <c r="N6738" s="21">
        <v>101</v>
      </c>
      <c r="O6738" s="22" t="str">
        <f t="shared" si="210"/>
        <v>American</v>
      </c>
      <c r="P6738" s="19">
        <f t="shared" si="211"/>
        <v>12.95</v>
      </c>
    </row>
    <row r="6739" spans="12:16" x14ac:dyDescent="0.35">
      <c r="L6739" s="20">
        <v>6738</v>
      </c>
      <c r="M6739" s="20">
        <v>2970</v>
      </c>
      <c r="N6739" s="21">
        <v>104</v>
      </c>
      <c r="O6739" s="22" t="str">
        <f t="shared" si="210"/>
        <v>American</v>
      </c>
      <c r="P6739" s="19">
        <f t="shared" si="211"/>
        <v>10.5</v>
      </c>
    </row>
    <row r="6740" spans="12:16" x14ac:dyDescent="0.35">
      <c r="L6740" s="20">
        <v>6739</v>
      </c>
      <c r="M6740" s="20">
        <v>2971</v>
      </c>
      <c r="N6740" s="21">
        <v>101</v>
      </c>
      <c r="O6740" s="22" t="str">
        <f t="shared" si="210"/>
        <v>American</v>
      </c>
      <c r="P6740" s="19">
        <f t="shared" si="211"/>
        <v>12.95</v>
      </c>
    </row>
    <row r="6741" spans="12:16" x14ac:dyDescent="0.35">
      <c r="L6741" s="20">
        <v>6740</v>
      </c>
      <c r="M6741" s="20">
        <v>2972</v>
      </c>
      <c r="N6741" s="21">
        <v>127</v>
      </c>
      <c r="O6741" s="22" t="str">
        <f t="shared" si="210"/>
        <v>Italian</v>
      </c>
      <c r="P6741" s="19">
        <f t="shared" si="211"/>
        <v>17.95</v>
      </c>
    </row>
    <row r="6742" spans="12:16" x14ac:dyDescent="0.35">
      <c r="L6742" s="20">
        <v>6741</v>
      </c>
      <c r="M6742" s="20">
        <v>2973</v>
      </c>
      <c r="N6742" s="21">
        <v>108</v>
      </c>
      <c r="O6742" s="22" t="str">
        <f t="shared" si="210"/>
        <v>Asian</v>
      </c>
      <c r="P6742" s="19">
        <f t="shared" si="211"/>
        <v>14.5</v>
      </c>
    </row>
    <row r="6743" spans="12:16" x14ac:dyDescent="0.35">
      <c r="L6743" s="20">
        <v>6742</v>
      </c>
      <c r="M6743" s="20">
        <v>2974</v>
      </c>
      <c r="N6743" s="21">
        <v>106</v>
      </c>
      <c r="O6743" s="22" t="str">
        <f t="shared" si="210"/>
        <v>American</v>
      </c>
      <c r="P6743" s="19">
        <f t="shared" si="211"/>
        <v>7</v>
      </c>
    </row>
    <row r="6744" spans="12:16" x14ac:dyDescent="0.35">
      <c r="L6744" s="20">
        <v>6743</v>
      </c>
      <c r="M6744" s="20">
        <v>2975</v>
      </c>
      <c r="N6744" s="21">
        <v>107</v>
      </c>
      <c r="O6744" s="22" t="str">
        <f t="shared" si="210"/>
        <v>Asian</v>
      </c>
      <c r="P6744" s="19">
        <f t="shared" si="211"/>
        <v>16.5</v>
      </c>
    </row>
    <row r="6745" spans="12:16" x14ac:dyDescent="0.35">
      <c r="L6745" s="20">
        <v>6744</v>
      </c>
      <c r="M6745" s="20">
        <v>2975</v>
      </c>
      <c r="N6745" s="21">
        <v>121</v>
      </c>
      <c r="O6745" s="22" t="str">
        <f t="shared" si="210"/>
        <v>Mexican</v>
      </c>
      <c r="P6745" s="19">
        <f t="shared" si="211"/>
        <v>10.5</v>
      </c>
    </row>
    <row r="6746" spans="12:16" x14ac:dyDescent="0.35">
      <c r="L6746" s="20">
        <v>6745</v>
      </c>
      <c r="M6746" s="20">
        <v>2976</v>
      </c>
      <c r="N6746" s="21">
        <v>109</v>
      </c>
      <c r="O6746" s="22" t="str">
        <f t="shared" si="210"/>
        <v>Asian</v>
      </c>
      <c r="P6746" s="19">
        <f t="shared" si="211"/>
        <v>17.95</v>
      </c>
    </row>
    <row r="6747" spans="12:16" x14ac:dyDescent="0.35">
      <c r="L6747" s="20">
        <v>6746</v>
      </c>
      <c r="M6747" s="20">
        <v>2976</v>
      </c>
      <c r="N6747" s="21">
        <v>113</v>
      </c>
      <c r="O6747" s="22" t="str">
        <f t="shared" si="210"/>
        <v>Asian</v>
      </c>
      <c r="P6747" s="19">
        <f t="shared" si="211"/>
        <v>5</v>
      </c>
    </row>
    <row r="6748" spans="12:16" x14ac:dyDescent="0.35">
      <c r="L6748" s="20">
        <v>6747</v>
      </c>
      <c r="M6748" s="20">
        <v>2976</v>
      </c>
      <c r="N6748" s="21">
        <v>106</v>
      </c>
      <c r="O6748" s="22" t="str">
        <f t="shared" si="210"/>
        <v>American</v>
      </c>
      <c r="P6748" s="19">
        <f t="shared" si="211"/>
        <v>7</v>
      </c>
    </row>
    <row r="6749" spans="12:16" x14ac:dyDescent="0.35">
      <c r="L6749" s="20">
        <v>6748</v>
      </c>
      <c r="M6749" s="20">
        <v>2977</v>
      </c>
      <c r="N6749" s="21">
        <v>113</v>
      </c>
      <c r="O6749" s="22" t="str">
        <f t="shared" si="210"/>
        <v>Asian</v>
      </c>
      <c r="P6749" s="19">
        <f t="shared" si="211"/>
        <v>5</v>
      </c>
    </row>
    <row r="6750" spans="12:16" x14ac:dyDescent="0.35">
      <c r="L6750" s="20">
        <v>6749</v>
      </c>
      <c r="M6750" s="20">
        <v>2978</v>
      </c>
      <c r="N6750" s="21">
        <v>118</v>
      </c>
      <c r="O6750" s="22" t="str">
        <f t="shared" si="210"/>
        <v>Mexican</v>
      </c>
      <c r="P6750" s="19">
        <f t="shared" si="211"/>
        <v>14.95</v>
      </c>
    </row>
    <row r="6751" spans="12:16" x14ac:dyDescent="0.35">
      <c r="L6751" s="20">
        <v>6750</v>
      </c>
      <c r="M6751" s="20">
        <v>2978</v>
      </c>
      <c r="N6751" s="21">
        <v>122</v>
      </c>
      <c r="O6751" s="22" t="str">
        <f t="shared" si="210"/>
        <v>Mexican</v>
      </c>
      <c r="P6751" s="19">
        <f t="shared" si="211"/>
        <v>7</v>
      </c>
    </row>
    <row r="6752" spans="12:16" x14ac:dyDescent="0.35">
      <c r="L6752" s="20">
        <v>6751</v>
      </c>
      <c r="M6752" s="20">
        <v>2979</v>
      </c>
      <c r="N6752" s="21">
        <v>117</v>
      </c>
      <c r="O6752" s="22" t="str">
        <f t="shared" si="210"/>
        <v>Mexican</v>
      </c>
      <c r="P6752" s="19">
        <f t="shared" si="211"/>
        <v>12.95</v>
      </c>
    </row>
    <row r="6753" spans="12:16" x14ac:dyDescent="0.35">
      <c r="L6753" s="20">
        <v>6752</v>
      </c>
      <c r="M6753" s="20">
        <v>2979</v>
      </c>
      <c r="N6753" s="21">
        <v>113</v>
      </c>
      <c r="O6753" s="22" t="str">
        <f t="shared" si="210"/>
        <v>Asian</v>
      </c>
      <c r="P6753" s="19">
        <f t="shared" si="211"/>
        <v>5</v>
      </c>
    </row>
    <row r="6754" spans="12:16" x14ac:dyDescent="0.35">
      <c r="L6754" s="20">
        <v>6753</v>
      </c>
      <c r="M6754" s="20">
        <v>2980</v>
      </c>
      <c r="N6754" s="21">
        <v>108</v>
      </c>
      <c r="O6754" s="22" t="str">
        <f t="shared" si="210"/>
        <v>Asian</v>
      </c>
      <c r="P6754" s="19">
        <f t="shared" si="211"/>
        <v>14.5</v>
      </c>
    </row>
    <row r="6755" spans="12:16" x14ac:dyDescent="0.35">
      <c r="L6755" s="20">
        <v>6754</v>
      </c>
      <c r="M6755" s="20">
        <v>2980</v>
      </c>
      <c r="N6755" s="21">
        <v>129</v>
      </c>
      <c r="O6755" s="22" t="str">
        <f t="shared" si="210"/>
        <v>Italian</v>
      </c>
      <c r="P6755" s="19">
        <f t="shared" si="211"/>
        <v>15.5</v>
      </c>
    </row>
    <row r="6756" spans="12:16" x14ac:dyDescent="0.35">
      <c r="L6756" s="20">
        <v>6755</v>
      </c>
      <c r="M6756" s="20">
        <v>2980</v>
      </c>
      <c r="N6756" s="21">
        <v>132</v>
      </c>
      <c r="O6756" s="22" t="str">
        <f t="shared" si="210"/>
        <v>Italian</v>
      </c>
      <c r="P6756" s="19">
        <f t="shared" si="211"/>
        <v>16.95</v>
      </c>
    </row>
    <row r="6757" spans="12:16" x14ac:dyDescent="0.35">
      <c r="L6757" s="20">
        <v>6756</v>
      </c>
      <c r="M6757" s="20">
        <v>2981</v>
      </c>
      <c r="N6757" s="21">
        <v>101</v>
      </c>
      <c r="O6757" s="22" t="str">
        <f t="shared" si="210"/>
        <v>American</v>
      </c>
      <c r="P6757" s="19">
        <f t="shared" si="211"/>
        <v>12.95</v>
      </c>
    </row>
    <row r="6758" spans="12:16" x14ac:dyDescent="0.35">
      <c r="L6758" s="20">
        <v>6757</v>
      </c>
      <c r="M6758" s="20">
        <v>2982</v>
      </c>
      <c r="N6758" s="21">
        <v>102</v>
      </c>
      <c r="O6758" s="22" t="str">
        <f t="shared" si="210"/>
        <v>American</v>
      </c>
      <c r="P6758" s="19">
        <f t="shared" si="211"/>
        <v>13.95</v>
      </c>
    </row>
    <row r="6759" spans="12:16" x14ac:dyDescent="0.35">
      <c r="L6759" s="20">
        <v>6758</v>
      </c>
      <c r="M6759" s="20">
        <v>2983</v>
      </c>
      <c r="N6759" s="21">
        <v>128</v>
      </c>
      <c r="O6759" s="22" t="str">
        <f t="shared" si="210"/>
        <v>Italian</v>
      </c>
      <c r="P6759" s="19">
        <f t="shared" si="211"/>
        <v>15.5</v>
      </c>
    </row>
    <row r="6760" spans="12:16" x14ac:dyDescent="0.35">
      <c r="L6760" s="20">
        <v>6759</v>
      </c>
      <c r="M6760" s="20">
        <v>2984</v>
      </c>
      <c r="N6760" s="21">
        <v>109</v>
      </c>
      <c r="O6760" s="22" t="str">
        <f t="shared" si="210"/>
        <v>Asian</v>
      </c>
      <c r="P6760" s="19">
        <f t="shared" si="211"/>
        <v>17.95</v>
      </c>
    </row>
    <row r="6761" spans="12:16" x14ac:dyDescent="0.35">
      <c r="L6761" s="20">
        <v>6760</v>
      </c>
      <c r="M6761" s="20">
        <v>2984</v>
      </c>
      <c r="N6761" s="21">
        <v>129</v>
      </c>
      <c r="O6761" s="22" t="str">
        <f t="shared" si="210"/>
        <v>Italian</v>
      </c>
      <c r="P6761" s="19">
        <f t="shared" si="211"/>
        <v>15.5</v>
      </c>
    </row>
    <row r="6762" spans="12:16" x14ac:dyDescent="0.35">
      <c r="L6762" s="20">
        <v>6761</v>
      </c>
      <c r="M6762" s="20">
        <v>2985</v>
      </c>
      <c r="N6762" s="21">
        <v>122</v>
      </c>
      <c r="O6762" s="22" t="str">
        <f t="shared" si="210"/>
        <v>Mexican</v>
      </c>
      <c r="P6762" s="19">
        <f t="shared" si="211"/>
        <v>7</v>
      </c>
    </row>
    <row r="6763" spans="12:16" x14ac:dyDescent="0.35">
      <c r="L6763" s="20">
        <v>6762</v>
      </c>
      <c r="M6763" s="20">
        <v>2985</v>
      </c>
      <c r="N6763" s="21">
        <v>132</v>
      </c>
      <c r="O6763" s="22" t="str">
        <f t="shared" si="210"/>
        <v>Italian</v>
      </c>
      <c r="P6763" s="19">
        <f t="shared" si="211"/>
        <v>16.95</v>
      </c>
    </row>
    <row r="6764" spans="12:16" x14ac:dyDescent="0.35">
      <c r="L6764" s="20">
        <v>6763</v>
      </c>
      <c r="M6764" s="20">
        <v>2986</v>
      </c>
      <c r="N6764" s="21">
        <v>126</v>
      </c>
      <c r="O6764" s="22" t="str">
        <f t="shared" si="210"/>
        <v>Italian</v>
      </c>
      <c r="P6764" s="19">
        <f t="shared" si="211"/>
        <v>14.5</v>
      </c>
    </row>
    <row r="6765" spans="12:16" x14ac:dyDescent="0.35">
      <c r="L6765" s="20">
        <v>6764</v>
      </c>
      <c r="M6765" s="20">
        <v>2986</v>
      </c>
      <c r="N6765" s="21">
        <v>117</v>
      </c>
      <c r="O6765" s="22" t="str">
        <f t="shared" si="210"/>
        <v>Mexican</v>
      </c>
      <c r="P6765" s="19">
        <f t="shared" si="211"/>
        <v>12.95</v>
      </c>
    </row>
    <row r="6766" spans="12:16" x14ac:dyDescent="0.35">
      <c r="L6766" s="20">
        <v>6765</v>
      </c>
      <c r="M6766" s="20">
        <v>2987</v>
      </c>
      <c r="N6766" s="21">
        <v>102</v>
      </c>
      <c r="O6766" s="22" t="str">
        <f t="shared" si="210"/>
        <v>American</v>
      </c>
      <c r="P6766" s="19">
        <f t="shared" si="211"/>
        <v>13.95</v>
      </c>
    </row>
    <row r="6767" spans="12:16" x14ac:dyDescent="0.35">
      <c r="L6767" s="20">
        <v>6766</v>
      </c>
      <c r="M6767" s="20">
        <v>2987</v>
      </c>
      <c r="N6767" s="21">
        <v>126</v>
      </c>
      <c r="O6767" s="22" t="str">
        <f t="shared" si="210"/>
        <v>Italian</v>
      </c>
      <c r="P6767" s="19">
        <f t="shared" si="211"/>
        <v>14.5</v>
      </c>
    </row>
    <row r="6768" spans="12:16" x14ac:dyDescent="0.35">
      <c r="L6768" s="20">
        <v>6767</v>
      </c>
      <c r="M6768" s="20">
        <v>2987</v>
      </c>
      <c r="N6768" s="21">
        <v>112</v>
      </c>
      <c r="O6768" s="22" t="str">
        <f t="shared" si="210"/>
        <v>Asian</v>
      </c>
      <c r="P6768" s="19">
        <f t="shared" si="211"/>
        <v>14.95</v>
      </c>
    </row>
    <row r="6769" spans="12:16" x14ac:dyDescent="0.35">
      <c r="L6769" s="20">
        <v>6768</v>
      </c>
      <c r="M6769" s="20">
        <v>2987</v>
      </c>
      <c r="N6769" s="21">
        <v>120</v>
      </c>
      <c r="O6769" s="22" t="str">
        <f t="shared" si="210"/>
        <v>Mexican</v>
      </c>
      <c r="P6769" s="19">
        <f t="shared" si="211"/>
        <v>13.95</v>
      </c>
    </row>
    <row r="6770" spans="12:16" x14ac:dyDescent="0.35">
      <c r="L6770" s="20">
        <v>6769</v>
      </c>
      <c r="M6770" s="20">
        <v>2988</v>
      </c>
      <c r="N6770" s="21">
        <v>107</v>
      </c>
      <c r="O6770" s="22" t="str">
        <f t="shared" si="210"/>
        <v>Asian</v>
      </c>
      <c r="P6770" s="19">
        <f t="shared" si="211"/>
        <v>16.5</v>
      </c>
    </row>
    <row r="6771" spans="12:16" x14ac:dyDescent="0.35">
      <c r="L6771" s="20">
        <v>6770</v>
      </c>
      <c r="M6771" s="20">
        <v>2988</v>
      </c>
      <c r="N6771" s="21">
        <v>131</v>
      </c>
      <c r="O6771" s="22" t="str">
        <f t="shared" si="210"/>
        <v>Italian</v>
      </c>
      <c r="P6771" s="19">
        <f t="shared" si="211"/>
        <v>17.95</v>
      </c>
    </row>
    <row r="6772" spans="12:16" x14ac:dyDescent="0.35">
      <c r="L6772" s="20">
        <v>6771</v>
      </c>
      <c r="M6772" s="20">
        <v>2989</v>
      </c>
      <c r="N6772" s="21">
        <v>101</v>
      </c>
      <c r="O6772" s="22" t="str">
        <f t="shared" si="210"/>
        <v>American</v>
      </c>
      <c r="P6772" s="19">
        <f t="shared" si="211"/>
        <v>12.95</v>
      </c>
    </row>
    <row r="6773" spans="12:16" x14ac:dyDescent="0.35">
      <c r="L6773" s="20">
        <v>6772</v>
      </c>
      <c r="M6773" s="20">
        <v>2989</v>
      </c>
      <c r="N6773" s="21">
        <v>126</v>
      </c>
      <c r="O6773" s="22" t="str">
        <f t="shared" si="210"/>
        <v>Italian</v>
      </c>
      <c r="P6773" s="19">
        <f t="shared" si="211"/>
        <v>14.5</v>
      </c>
    </row>
    <row r="6774" spans="12:16" x14ac:dyDescent="0.35">
      <c r="L6774" s="20">
        <v>6773</v>
      </c>
      <c r="M6774" s="20">
        <v>2989</v>
      </c>
      <c r="N6774" s="21">
        <v>129</v>
      </c>
      <c r="O6774" s="22" t="str">
        <f t="shared" si="210"/>
        <v>Italian</v>
      </c>
      <c r="P6774" s="19">
        <f t="shared" si="211"/>
        <v>15.5</v>
      </c>
    </row>
    <row r="6775" spans="12:16" x14ac:dyDescent="0.35">
      <c r="L6775" s="20">
        <v>6774</v>
      </c>
      <c r="M6775" s="20">
        <v>2990</v>
      </c>
      <c r="N6775" s="21">
        <v>130</v>
      </c>
      <c r="O6775" s="22" t="str">
        <f t="shared" si="210"/>
        <v>Italian</v>
      </c>
      <c r="P6775" s="19">
        <f t="shared" si="211"/>
        <v>19.95</v>
      </c>
    </row>
    <row r="6776" spans="12:16" x14ac:dyDescent="0.35">
      <c r="L6776" s="20">
        <v>6775</v>
      </c>
      <c r="M6776" s="20">
        <v>2991</v>
      </c>
      <c r="N6776" s="21">
        <v>104</v>
      </c>
      <c r="O6776" s="22" t="str">
        <f t="shared" si="210"/>
        <v>American</v>
      </c>
      <c r="P6776" s="19">
        <f t="shared" si="211"/>
        <v>10.5</v>
      </c>
    </row>
    <row r="6777" spans="12:16" x14ac:dyDescent="0.35">
      <c r="L6777" s="20">
        <v>6776</v>
      </c>
      <c r="M6777" s="20">
        <v>2992</v>
      </c>
      <c r="N6777" s="21">
        <v>102</v>
      </c>
      <c r="O6777" s="22" t="str">
        <f t="shared" si="210"/>
        <v>American</v>
      </c>
      <c r="P6777" s="19">
        <f t="shared" si="211"/>
        <v>13.95</v>
      </c>
    </row>
    <row r="6778" spans="12:16" x14ac:dyDescent="0.35">
      <c r="L6778" s="20">
        <v>6777</v>
      </c>
      <c r="M6778" s="20">
        <v>2993</v>
      </c>
      <c r="N6778" s="21">
        <v>109</v>
      </c>
      <c r="O6778" s="22" t="str">
        <f t="shared" si="210"/>
        <v>Asian</v>
      </c>
      <c r="P6778" s="19">
        <f t="shared" si="211"/>
        <v>17.95</v>
      </c>
    </row>
    <row r="6779" spans="12:16" x14ac:dyDescent="0.35">
      <c r="L6779" s="20">
        <v>6778</v>
      </c>
      <c r="M6779" s="20">
        <v>2993</v>
      </c>
      <c r="N6779" s="21">
        <v>127</v>
      </c>
      <c r="O6779" s="22" t="str">
        <f t="shared" si="210"/>
        <v>Italian</v>
      </c>
      <c r="P6779" s="19">
        <f t="shared" si="211"/>
        <v>17.95</v>
      </c>
    </row>
    <row r="6780" spans="12:16" x14ac:dyDescent="0.35">
      <c r="L6780" s="20">
        <v>6779</v>
      </c>
      <c r="M6780" s="20">
        <v>2994</v>
      </c>
      <c r="N6780" s="21">
        <v>101</v>
      </c>
      <c r="O6780" s="22" t="str">
        <f t="shared" si="210"/>
        <v>American</v>
      </c>
      <c r="P6780" s="19">
        <f t="shared" si="211"/>
        <v>12.95</v>
      </c>
    </row>
    <row r="6781" spans="12:16" x14ac:dyDescent="0.35">
      <c r="L6781" s="20">
        <v>6780</v>
      </c>
      <c r="M6781" s="20">
        <v>2994</v>
      </c>
      <c r="N6781" s="21">
        <v>114</v>
      </c>
      <c r="O6781" s="22" t="str">
        <f t="shared" si="210"/>
        <v>Asian</v>
      </c>
      <c r="P6781" s="19">
        <f t="shared" si="211"/>
        <v>9</v>
      </c>
    </row>
    <row r="6782" spans="12:16" x14ac:dyDescent="0.35">
      <c r="L6782" s="20">
        <v>6781</v>
      </c>
      <c r="M6782" s="20">
        <v>2995</v>
      </c>
      <c r="N6782" s="21">
        <v>132</v>
      </c>
      <c r="O6782" s="22" t="str">
        <f t="shared" si="210"/>
        <v>Italian</v>
      </c>
      <c r="P6782" s="19">
        <f t="shared" si="211"/>
        <v>16.95</v>
      </c>
    </row>
    <row r="6783" spans="12:16" x14ac:dyDescent="0.35">
      <c r="L6783" s="20">
        <v>6782</v>
      </c>
      <c r="M6783" s="20">
        <v>2996</v>
      </c>
      <c r="N6783" s="21">
        <v>131</v>
      </c>
      <c r="O6783" s="22" t="str">
        <f t="shared" si="210"/>
        <v>Italian</v>
      </c>
      <c r="P6783" s="19">
        <f t="shared" si="211"/>
        <v>17.95</v>
      </c>
    </row>
    <row r="6784" spans="12:16" x14ac:dyDescent="0.35">
      <c r="L6784" s="20">
        <v>6783</v>
      </c>
      <c r="M6784" s="20">
        <v>2997</v>
      </c>
      <c r="N6784" s="21">
        <v>108</v>
      </c>
      <c r="O6784" s="22" t="str">
        <f t="shared" si="210"/>
        <v>Asian</v>
      </c>
      <c r="P6784" s="19">
        <f t="shared" si="211"/>
        <v>14.5</v>
      </c>
    </row>
    <row r="6785" spans="12:16" x14ac:dyDescent="0.35">
      <c r="L6785" s="20">
        <v>6784</v>
      </c>
      <c r="M6785" s="20">
        <v>2997</v>
      </c>
      <c r="N6785" s="21">
        <v>124</v>
      </c>
      <c r="O6785" s="22" t="str">
        <f t="shared" si="210"/>
        <v>Italian</v>
      </c>
      <c r="P6785" s="19">
        <f t="shared" si="211"/>
        <v>14.5</v>
      </c>
    </row>
    <row r="6786" spans="12:16" x14ac:dyDescent="0.35">
      <c r="L6786" s="20">
        <v>6785</v>
      </c>
      <c r="M6786" s="20">
        <v>2998</v>
      </c>
      <c r="N6786" s="21">
        <v>107</v>
      </c>
      <c r="O6786" s="22" t="str">
        <f t="shared" si="210"/>
        <v>Asian</v>
      </c>
      <c r="P6786" s="19">
        <f t="shared" si="211"/>
        <v>16.5</v>
      </c>
    </row>
    <row r="6787" spans="12:16" x14ac:dyDescent="0.35">
      <c r="L6787" s="20">
        <v>6786</v>
      </c>
      <c r="M6787" s="20">
        <v>2998</v>
      </c>
      <c r="N6787" s="21">
        <v>104</v>
      </c>
      <c r="O6787" s="22" t="str">
        <f t="shared" ref="O6787:O6850" si="212">_xlfn.XLOOKUP(N6787,$A$2:$A$33,$C$2:$C$33)</f>
        <v>American</v>
      </c>
      <c r="P6787" s="19">
        <f t="shared" ref="P6787:P6850" si="213">_xlfn.XLOOKUP(N6787,$A$2:$A$33,$D$2:$D$33)</f>
        <v>10.5</v>
      </c>
    </row>
    <row r="6788" spans="12:16" x14ac:dyDescent="0.35">
      <c r="L6788" s="20">
        <v>6787</v>
      </c>
      <c r="M6788" s="20">
        <v>2998</v>
      </c>
      <c r="N6788" s="21">
        <v>121</v>
      </c>
      <c r="O6788" s="22" t="str">
        <f t="shared" si="212"/>
        <v>Mexican</v>
      </c>
      <c r="P6788" s="19">
        <f t="shared" si="213"/>
        <v>10.5</v>
      </c>
    </row>
    <row r="6789" spans="12:16" x14ac:dyDescent="0.35">
      <c r="L6789" s="20">
        <v>6788</v>
      </c>
      <c r="M6789" s="20">
        <v>2998</v>
      </c>
      <c r="N6789" s="21">
        <v>105</v>
      </c>
      <c r="O6789" s="22" t="str">
        <f t="shared" si="212"/>
        <v>American</v>
      </c>
      <c r="P6789" s="19">
        <f t="shared" si="213"/>
        <v>7</v>
      </c>
    </row>
    <row r="6790" spans="12:16" x14ac:dyDescent="0.35">
      <c r="L6790" s="20">
        <v>6789</v>
      </c>
      <c r="M6790" s="20">
        <v>2999</v>
      </c>
      <c r="N6790" s="21">
        <v>116</v>
      </c>
      <c r="O6790" s="22" t="str">
        <f t="shared" si="212"/>
        <v>Mexican</v>
      </c>
      <c r="P6790" s="19">
        <f t="shared" si="213"/>
        <v>13.95</v>
      </c>
    </row>
    <row r="6791" spans="12:16" x14ac:dyDescent="0.35">
      <c r="L6791" s="20">
        <v>6790</v>
      </c>
      <c r="M6791" s="20">
        <v>2999</v>
      </c>
      <c r="N6791" s="21">
        <v>116</v>
      </c>
      <c r="O6791" s="22" t="str">
        <f t="shared" si="212"/>
        <v>Mexican</v>
      </c>
      <c r="P6791" s="19">
        <f t="shared" si="213"/>
        <v>13.95</v>
      </c>
    </row>
    <row r="6792" spans="12:16" x14ac:dyDescent="0.35">
      <c r="L6792" s="20">
        <v>6791</v>
      </c>
      <c r="M6792" s="20">
        <v>2999</v>
      </c>
      <c r="N6792" s="21">
        <v>111</v>
      </c>
      <c r="O6792" s="22" t="str">
        <f t="shared" si="212"/>
        <v>Asian</v>
      </c>
      <c r="P6792" s="19">
        <f t="shared" si="213"/>
        <v>11.95</v>
      </c>
    </row>
    <row r="6793" spans="12:16" x14ac:dyDescent="0.35">
      <c r="L6793" s="20">
        <v>6792</v>
      </c>
      <c r="M6793" s="20">
        <v>3000</v>
      </c>
      <c r="N6793" s="21">
        <v>102</v>
      </c>
      <c r="O6793" s="22" t="str">
        <f t="shared" si="212"/>
        <v>American</v>
      </c>
      <c r="P6793" s="19">
        <f t="shared" si="213"/>
        <v>13.95</v>
      </c>
    </row>
    <row r="6794" spans="12:16" x14ac:dyDescent="0.35">
      <c r="L6794" s="20">
        <v>6793</v>
      </c>
      <c r="M6794" s="20">
        <v>3000</v>
      </c>
      <c r="N6794" s="21">
        <v>119</v>
      </c>
      <c r="O6794" s="22" t="str">
        <f t="shared" si="212"/>
        <v>Mexican</v>
      </c>
      <c r="P6794" s="19">
        <f t="shared" si="213"/>
        <v>11.95</v>
      </c>
    </row>
    <row r="6795" spans="12:16" x14ac:dyDescent="0.35">
      <c r="L6795" s="20">
        <v>6794</v>
      </c>
      <c r="M6795" s="20">
        <v>3001</v>
      </c>
      <c r="N6795" s="21">
        <v>101</v>
      </c>
      <c r="O6795" s="22" t="str">
        <f t="shared" si="212"/>
        <v>American</v>
      </c>
      <c r="P6795" s="19">
        <f t="shared" si="213"/>
        <v>12.95</v>
      </c>
    </row>
    <row r="6796" spans="12:16" x14ac:dyDescent="0.35">
      <c r="L6796" s="20">
        <v>6795</v>
      </c>
      <c r="M6796" s="20">
        <v>3001</v>
      </c>
      <c r="N6796" s="21">
        <v>122</v>
      </c>
      <c r="O6796" s="22" t="str">
        <f t="shared" si="212"/>
        <v>Mexican</v>
      </c>
      <c r="P6796" s="19">
        <f t="shared" si="213"/>
        <v>7</v>
      </c>
    </row>
    <row r="6797" spans="12:16" x14ac:dyDescent="0.35">
      <c r="L6797" s="20">
        <v>6796</v>
      </c>
      <c r="M6797" s="20">
        <v>3001</v>
      </c>
      <c r="N6797" s="21">
        <v>106</v>
      </c>
      <c r="O6797" s="22" t="str">
        <f t="shared" si="212"/>
        <v>American</v>
      </c>
      <c r="P6797" s="19">
        <f t="shared" si="213"/>
        <v>7</v>
      </c>
    </row>
    <row r="6798" spans="12:16" x14ac:dyDescent="0.35">
      <c r="L6798" s="20">
        <v>6797</v>
      </c>
      <c r="M6798" s="20">
        <v>3001</v>
      </c>
      <c r="N6798" s="21">
        <v>114</v>
      </c>
      <c r="O6798" s="22" t="str">
        <f t="shared" si="212"/>
        <v>Asian</v>
      </c>
      <c r="P6798" s="19">
        <f t="shared" si="213"/>
        <v>9</v>
      </c>
    </row>
    <row r="6799" spans="12:16" x14ac:dyDescent="0.35">
      <c r="L6799" s="20">
        <v>6798</v>
      </c>
      <c r="M6799" s="20">
        <v>3002</v>
      </c>
      <c r="N6799" s="21">
        <v>125</v>
      </c>
      <c r="O6799" s="22" t="str">
        <f t="shared" si="212"/>
        <v>Italian</v>
      </c>
      <c r="P6799" s="19">
        <f t="shared" si="213"/>
        <v>17.95</v>
      </c>
    </row>
    <row r="6800" spans="12:16" x14ac:dyDescent="0.35">
      <c r="L6800" s="20">
        <v>6799</v>
      </c>
      <c r="M6800" s="20">
        <v>3002</v>
      </c>
      <c r="N6800" s="21">
        <v>117</v>
      </c>
      <c r="O6800" s="22" t="str">
        <f t="shared" si="212"/>
        <v>Mexican</v>
      </c>
      <c r="P6800" s="19">
        <f t="shared" si="213"/>
        <v>12.95</v>
      </c>
    </row>
    <row r="6801" spans="12:16" x14ac:dyDescent="0.35">
      <c r="L6801" s="20">
        <v>6800</v>
      </c>
      <c r="M6801" s="20">
        <v>3002</v>
      </c>
      <c r="N6801" s="21">
        <v>112</v>
      </c>
      <c r="O6801" s="22" t="str">
        <f t="shared" si="212"/>
        <v>Asian</v>
      </c>
      <c r="P6801" s="19">
        <f t="shared" si="213"/>
        <v>14.95</v>
      </c>
    </row>
    <row r="6802" spans="12:16" x14ac:dyDescent="0.35">
      <c r="L6802" s="20">
        <v>6801</v>
      </c>
      <c r="M6802" s="20">
        <v>3002</v>
      </c>
      <c r="N6802" s="21">
        <v>105</v>
      </c>
      <c r="O6802" s="22" t="str">
        <f t="shared" si="212"/>
        <v>American</v>
      </c>
      <c r="P6802" s="19">
        <f t="shared" si="213"/>
        <v>7</v>
      </c>
    </row>
    <row r="6803" spans="12:16" x14ac:dyDescent="0.35">
      <c r="L6803" s="20">
        <v>6802</v>
      </c>
      <c r="M6803" s="20">
        <v>3003</v>
      </c>
      <c r="N6803" s="21">
        <v>104</v>
      </c>
      <c r="O6803" s="22" t="str">
        <f t="shared" si="212"/>
        <v>American</v>
      </c>
      <c r="P6803" s="19">
        <f t="shared" si="213"/>
        <v>10.5</v>
      </c>
    </row>
    <row r="6804" spans="12:16" x14ac:dyDescent="0.35">
      <c r="L6804" s="20">
        <v>6803</v>
      </c>
      <c r="M6804" s="20">
        <v>3003</v>
      </c>
      <c r="N6804" s="21">
        <v>118</v>
      </c>
      <c r="O6804" s="22" t="str">
        <f t="shared" si="212"/>
        <v>Mexican</v>
      </c>
      <c r="P6804" s="19">
        <f t="shared" si="213"/>
        <v>14.95</v>
      </c>
    </row>
    <row r="6805" spans="12:16" x14ac:dyDescent="0.35">
      <c r="L6805" s="20">
        <v>6804</v>
      </c>
      <c r="M6805" s="20">
        <v>3004</v>
      </c>
      <c r="N6805" s="21">
        <v>120</v>
      </c>
      <c r="O6805" s="22" t="str">
        <f t="shared" si="212"/>
        <v>Mexican</v>
      </c>
      <c r="P6805" s="19">
        <f t="shared" si="213"/>
        <v>13.95</v>
      </c>
    </row>
    <row r="6806" spans="12:16" x14ac:dyDescent="0.35">
      <c r="L6806" s="20">
        <v>6805</v>
      </c>
      <c r="M6806" s="20">
        <v>3005</v>
      </c>
      <c r="N6806" s="21">
        <v>129</v>
      </c>
      <c r="O6806" s="22" t="str">
        <f t="shared" si="212"/>
        <v>Italian</v>
      </c>
      <c r="P6806" s="19">
        <f t="shared" si="213"/>
        <v>15.5</v>
      </c>
    </row>
    <row r="6807" spans="12:16" x14ac:dyDescent="0.35">
      <c r="L6807" s="20">
        <v>6806</v>
      </c>
      <c r="M6807" s="20">
        <v>3006</v>
      </c>
      <c r="N6807" s="21">
        <v>116</v>
      </c>
      <c r="O6807" s="22" t="str">
        <f t="shared" si="212"/>
        <v>Mexican</v>
      </c>
      <c r="P6807" s="19">
        <f t="shared" si="213"/>
        <v>13.95</v>
      </c>
    </row>
    <row r="6808" spans="12:16" x14ac:dyDescent="0.35">
      <c r="L6808" s="20">
        <v>6807</v>
      </c>
      <c r="M6808" s="20">
        <v>3006</v>
      </c>
      <c r="N6808" s="21">
        <v>104</v>
      </c>
      <c r="O6808" s="22" t="str">
        <f t="shared" si="212"/>
        <v>American</v>
      </c>
      <c r="P6808" s="19">
        <f t="shared" si="213"/>
        <v>10.5</v>
      </c>
    </row>
    <row r="6809" spans="12:16" x14ac:dyDescent="0.35">
      <c r="L6809" s="20">
        <v>6808</v>
      </c>
      <c r="M6809" s="20">
        <v>3006</v>
      </c>
      <c r="N6809" s="21">
        <v>126</v>
      </c>
      <c r="O6809" s="22" t="str">
        <f t="shared" si="212"/>
        <v>Italian</v>
      </c>
      <c r="P6809" s="19">
        <f t="shared" si="213"/>
        <v>14.5</v>
      </c>
    </row>
    <row r="6810" spans="12:16" x14ac:dyDescent="0.35">
      <c r="L6810" s="20">
        <v>6809</v>
      </c>
      <c r="M6810" s="20">
        <v>3006</v>
      </c>
      <c r="N6810" s="21">
        <v>113</v>
      </c>
      <c r="O6810" s="22" t="str">
        <f t="shared" si="212"/>
        <v>Asian</v>
      </c>
      <c r="P6810" s="19">
        <f t="shared" si="213"/>
        <v>5</v>
      </c>
    </row>
    <row r="6811" spans="12:16" x14ac:dyDescent="0.35">
      <c r="L6811" s="20">
        <v>6810</v>
      </c>
      <c r="M6811" s="20">
        <v>3007</v>
      </c>
      <c r="N6811" s="21">
        <v>127</v>
      </c>
      <c r="O6811" s="22" t="str">
        <f t="shared" si="212"/>
        <v>Italian</v>
      </c>
      <c r="P6811" s="19">
        <f t="shared" si="213"/>
        <v>17.95</v>
      </c>
    </row>
    <row r="6812" spans="12:16" x14ac:dyDescent="0.35">
      <c r="L6812" s="20">
        <v>6811</v>
      </c>
      <c r="M6812" s="20">
        <v>3008</v>
      </c>
      <c r="N6812" s="21">
        <v>102</v>
      </c>
      <c r="O6812" s="22" t="str">
        <f t="shared" si="212"/>
        <v>American</v>
      </c>
      <c r="P6812" s="19">
        <f t="shared" si="213"/>
        <v>13.95</v>
      </c>
    </row>
    <row r="6813" spans="12:16" x14ac:dyDescent="0.35">
      <c r="L6813" s="20">
        <v>6812</v>
      </c>
      <c r="M6813" s="20">
        <v>3009</v>
      </c>
      <c r="N6813" s="21">
        <v>107</v>
      </c>
      <c r="O6813" s="22" t="str">
        <f t="shared" si="212"/>
        <v>Asian</v>
      </c>
      <c r="P6813" s="19">
        <f t="shared" si="213"/>
        <v>16.5</v>
      </c>
    </row>
    <row r="6814" spans="12:16" x14ac:dyDescent="0.35">
      <c r="L6814" s="20">
        <v>6813</v>
      </c>
      <c r="M6814" s="20">
        <v>3009</v>
      </c>
      <c r="N6814" s="21">
        <v>117</v>
      </c>
      <c r="O6814" s="22" t="str">
        <f t="shared" si="212"/>
        <v>Mexican</v>
      </c>
      <c r="P6814" s="19">
        <f t="shared" si="213"/>
        <v>12.95</v>
      </c>
    </row>
    <row r="6815" spans="12:16" x14ac:dyDescent="0.35">
      <c r="L6815" s="20">
        <v>6814</v>
      </c>
      <c r="M6815" s="20">
        <v>3009</v>
      </c>
      <c r="N6815" s="21">
        <v>122</v>
      </c>
      <c r="O6815" s="22" t="str">
        <f t="shared" si="212"/>
        <v>Mexican</v>
      </c>
      <c r="P6815" s="19">
        <f t="shared" si="213"/>
        <v>7</v>
      </c>
    </row>
    <row r="6816" spans="12:16" x14ac:dyDescent="0.35">
      <c r="L6816" s="20">
        <v>6815</v>
      </c>
      <c r="M6816" s="20">
        <v>3010</v>
      </c>
      <c r="N6816" s="21">
        <v>115</v>
      </c>
      <c r="O6816" s="22" t="str">
        <f t="shared" si="212"/>
        <v>Mexican</v>
      </c>
      <c r="P6816" s="19">
        <f t="shared" si="213"/>
        <v>11.95</v>
      </c>
    </row>
    <row r="6817" spans="12:16" x14ac:dyDescent="0.35">
      <c r="L6817" s="20">
        <v>6816</v>
      </c>
      <c r="M6817" s="20">
        <v>3010</v>
      </c>
      <c r="N6817" s="21">
        <v>102</v>
      </c>
      <c r="O6817" s="22" t="str">
        <f t="shared" si="212"/>
        <v>American</v>
      </c>
      <c r="P6817" s="19">
        <f t="shared" si="213"/>
        <v>13.95</v>
      </c>
    </row>
    <row r="6818" spans="12:16" x14ac:dyDescent="0.35">
      <c r="L6818" s="20">
        <v>6817</v>
      </c>
      <c r="M6818" s="20">
        <v>3010</v>
      </c>
      <c r="N6818" s="21">
        <v>109</v>
      </c>
      <c r="O6818" s="22" t="str">
        <f t="shared" si="212"/>
        <v>Asian</v>
      </c>
      <c r="P6818" s="19">
        <f t="shared" si="213"/>
        <v>17.95</v>
      </c>
    </row>
    <row r="6819" spans="12:16" x14ac:dyDescent="0.35">
      <c r="L6819" s="20">
        <v>6818</v>
      </c>
      <c r="M6819" s="20">
        <v>3011</v>
      </c>
      <c r="N6819" s="21">
        <v>122</v>
      </c>
      <c r="O6819" s="22" t="str">
        <f t="shared" si="212"/>
        <v>Mexican</v>
      </c>
      <c r="P6819" s="19">
        <f t="shared" si="213"/>
        <v>7</v>
      </c>
    </row>
    <row r="6820" spans="12:16" x14ac:dyDescent="0.35">
      <c r="L6820" s="20">
        <v>6819</v>
      </c>
      <c r="M6820" s="20">
        <v>3012</v>
      </c>
      <c r="N6820" s="21">
        <v>104</v>
      </c>
      <c r="O6820" s="22" t="str">
        <f t="shared" si="212"/>
        <v>American</v>
      </c>
      <c r="P6820" s="19">
        <f t="shared" si="213"/>
        <v>10.5</v>
      </c>
    </row>
    <row r="6821" spans="12:16" x14ac:dyDescent="0.35">
      <c r="L6821" s="20">
        <v>6820</v>
      </c>
      <c r="M6821" s="20">
        <v>3012</v>
      </c>
      <c r="N6821" s="21">
        <v>111</v>
      </c>
      <c r="O6821" s="22" t="str">
        <f t="shared" si="212"/>
        <v>Asian</v>
      </c>
      <c r="P6821" s="19">
        <f t="shared" si="213"/>
        <v>11.95</v>
      </c>
    </row>
    <row r="6822" spans="12:16" x14ac:dyDescent="0.35">
      <c r="L6822" s="20">
        <v>6821</v>
      </c>
      <c r="M6822" s="20">
        <v>3012</v>
      </c>
      <c r="N6822" s="21">
        <v>113</v>
      </c>
      <c r="O6822" s="22" t="str">
        <f t="shared" si="212"/>
        <v>Asian</v>
      </c>
      <c r="P6822" s="19">
        <f t="shared" si="213"/>
        <v>5</v>
      </c>
    </row>
    <row r="6823" spans="12:16" x14ac:dyDescent="0.35">
      <c r="L6823" s="20">
        <v>6822</v>
      </c>
      <c r="M6823" s="20">
        <v>3012</v>
      </c>
      <c r="N6823" s="21">
        <v>122</v>
      </c>
      <c r="O6823" s="22" t="str">
        <f t="shared" si="212"/>
        <v>Mexican</v>
      </c>
      <c r="P6823" s="19">
        <f t="shared" si="213"/>
        <v>7</v>
      </c>
    </row>
    <row r="6824" spans="12:16" x14ac:dyDescent="0.35">
      <c r="L6824" s="20">
        <v>6823</v>
      </c>
      <c r="M6824" s="20">
        <v>3013</v>
      </c>
      <c r="N6824" s="21">
        <v>105</v>
      </c>
      <c r="O6824" s="22" t="str">
        <f t="shared" si="212"/>
        <v>American</v>
      </c>
      <c r="P6824" s="19">
        <f t="shared" si="213"/>
        <v>7</v>
      </c>
    </row>
    <row r="6825" spans="12:16" x14ac:dyDescent="0.35">
      <c r="L6825" s="20">
        <v>6824</v>
      </c>
      <c r="M6825" s="20">
        <v>3014</v>
      </c>
      <c r="N6825" s="21">
        <v>107</v>
      </c>
      <c r="O6825" s="22" t="str">
        <f t="shared" si="212"/>
        <v>Asian</v>
      </c>
      <c r="P6825" s="19">
        <f t="shared" si="213"/>
        <v>16.5</v>
      </c>
    </row>
    <row r="6826" spans="12:16" x14ac:dyDescent="0.35">
      <c r="L6826" s="20">
        <v>6825</v>
      </c>
      <c r="M6826" s="20">
        <v>3014</v>
      </c>
      <c r="N6826" s="21">
        <v>109</v>
      </c>
      <c r="O6826" s="22" t="str">
        <f t="shared" si="212"/>
        <v>Asian</v>
      </c>
      <c r="P6826" s="19">
        <f t="shared" si="213"/>
        <v>17.95</v>
      </c>
    </row>
    <row r="6827" spans="12:16" x14ac:dyDescent="0.35">
      <c r="L6827" s="20">
        <v>6826</v>
      </c>
      <c r="M6827" s="20">
        <v>3014</v>
      </c>
      <c r="N6827" s="21">
        <v>119</v>
      </c>
      <c r="O6827" s="22" t="str">
        <f t="shared" si="212"/>
        <v>Mexican</v>
      </c>
      <c r="P6827" s="19">
        <f t="shared" si="213"/>
        <v>11.95</v>
      </c>
    </row>
    <row r="6828" spans="12:16" x14ac:dyDescent="0.35">
      <c r="L6828" s="20">
        <v>6827</v>
      </c>
      <c r="M6828" s="20">
        <v>3014</v>
      </c>
      <c r="N6828" s="21">
        <v>105</v>
      </c>
      <c r="O6828" s="22" t="str">
        <f t="shared" si="212"/>
        <v>American</v>
      </c>
      <c r="P6828" s="19">
        <f t="shared" si="213"/>
        <v>7</v>
      </c>
    </row>
    <row r="6829" spans="12:16" x14ac:dyDescent="0.35">
      <c r="L6829" s="20">
        <v>6828</v>
      </c>
      <c r="M6829" s="20">
        <v>3015</v>
      </c>
      <c r="N6829" s="21">
        <v>101</v>
      </c>
      <c r="O6829" s="22" t="str">
        <f t="shared" si="212"/>
        <v>American</v>
      </c>
      <c r="P6829" s="19">
        <f t="shared" si="213"/>
        <v>12.95</v>
      </c>
    </row>
    <row r="6830" spans="12:16" x14ac:dyDescent="0.35">
      <c r="L6830" s="20">
        <v>6829</v>
      </c>
      <c r="M6830" s="20">
        <v>3016</v>
      </c>
      <c r="N6830" s="21">
        <v>126</v>
      </c>
      <c r="O6830" s="22" t="str">
        <f t="shared" si="212"/>
        <v>Italian</v>
      </c>
      <c r="P6830" s="19">
        <f t="shared" si="213"/>
        <v>14.5</v>
      </c>
    </row>
    <row r="6831" spans="12:16" x14ac:dyDescent="0.35">
      <c r="L6831" s="20">
        <v>6830</v>
      </c>
      <c r="M6831" s="20">
        <v>3016</v>
      </c>
      <c r="N6831" s="21">
        <v>113</v>
      </c>
      <c r="O6831" s="22" t="str">
        <f t="shared" si="212"/>
        <v>Asian</v>
      </c>
      <c r="P6831" s="19">
        <f t="shared" si="213"/>
        <v>5</v>
      </c>
    </row>
    <row r="6832" spans="12:16" x14ac:dyDescent="0.35">
      <c r="L6832" s="20">
        <v>6831</v>
      </c>
      <c r="M6832" s="20">
        <v>3017</v>
      </c>
      <c r="N6832" s="21">
        <v>124</v>
      </c>
      <c r="O6832" s="22" t="str">
        <f t="shared" si="212"/>
        <v>Italian</v>
      </c>
      <c r="P6832" s="19">
        <f t="shared" si="213"/>
        <v>14.5</v>
      </c>
    </row>
    <row r="6833" spans="12:16" x14ac:dyDescent="0.35">
      <c r="L6833" s="20">
        <v>6832</v>
      </c>
      <c r="M6833" s="20">
        <v>3018</v>
      </c>
      <c r="N6833" s="21">
        <v>116</v>
      </c>
      <c r="O6833" s="22" t="str">
        <f t="shared" si="212"/>
        <v>Mexican</v>
      </c>
      <c r="P6833" s="19">
        <f t="shared" si="213"/>
        <v>13.95</v>
      </c>
    </row>
    <row r="6834" spans="12:16" x14ac:dyDescent="0.35">
      <c r="L6834" s="20">
        <v>6833</v>
      </c>
      <c r="M6834" s="20">
        <v>3018</v>
      </c>
      <c r="N6834" s="21">
        <v>104</v>
      </c>
      <c r="O6834" s="22" t="str">
        <f t="shared" si="212"/>
        <v>American</v>
      </c>
      <c r="P6834" s="19">
        <f t="shared" si="213"/>
        <v>10.5</v>
      </c>
    </row>
    <row r="6835" spans="12:16" x14ac:dyDescent="0.35">
      <c r="L6835" s="20">
        <v>6834</v>
      </c>
      <c r="M6835" s="20">
        <v>3018</v>
      </c>
      <c r="N6835" s="21">
        <v>125</v>
      </c>
      <c r="O6835" s="22" t="str">
        <f t="shared" si="212"/>
        <v>Italian</v>
      </c>
      <c r="P6835" s="19">
        <f t="shared" si="213"/>
        <v>17.95</v>
      </c>
    </row>
    <row r="6836" spans="12:16" x14ac:dyDescent="0.35">
      <c r="L6836" s="20">
        <v>6835</v>
      </c>
      <c r="M6836" s="20">
        <v>3018</v>
      </c>
      <c r="N6836" s="21">
        <v>128</v>
      </c>
      <c r="O6836" s="22" t="str">
        <f t="shared" si="212"/>
        <v>Italian</v>
      </c>
      <c r="P6836" s="19">
        <f t="shared" si="213"/>
        <v>15.5</v>
      </c>
    </row>
    <row r="6837" spans="12:16" x14ac:dyDescent="0.35">
      <c r="L6837" s="20">
        <v>6836</v>
      </c>
      <c r="M6837" s="20">
        <v>3018</v>
      </c>
      <c r="N6837" s="21">
        <v>111</v>
      </c>
      <c r="O6837" s="22" t="str">
        <f t="shared" si="212"/>
        <v>Asian</v>
      </c>
      <c r="P6837" s="19">
        <f t="shared" si="213"/>
        <v>11.95</v>
      </c>
    </row>
    <row r="6838" spans="12:16" x14ac:dyDescent="0.35">
      <c r="L6838" s="20">
        <v>6837</v>
      </c>
      <c r="M6838" s="20">
        <v>3018</v>
      </c>
      <c r="N6838" s="21">
        <v>131</v>
      </c>
      <c r="O6838" s="22" t="str">
        <f t="shared" si="212"/>
        <v>Italian</v>
      </c>
      <c r="P6838" s="19">
        <f t="shared" si="213"/>
        <v>17.95</v>
      </c>
    </row>
    <row r="6839" spans="12:16" x14ac:dyDescent="0.35">
      <c r="L6839" s="20">
        <v>6838</v>
      </c>
      <c r="M6839" s="20">
        <v>3018</v>
      </c>
      <c r="N6839" s="21">
        <v>114</v>
      </c>
      <c r="O6839" s="22" t="str">
        <f t="shared" si="212"/>
        <v>Asian</v>
      </c>
      <c r="P6839" s="19">
        <f t="shared" si="213"/>
        <v>9</v>
      </c>
    </row>
    <row r="6840" spans="12:16" x14ac:dyDescent="0.35">
      <c r="L6840" s="20">
        <v>6839</v>
      </c>
      <c r="M6840" s="20">
        <v>3019</v>
      </c>
      <c r="N6840" s="21">
        <v>101</v>
      </c>
      <c r="O6840" s="22" t="str">
        <f t="shared" si="212"/>
        <v>American</v>
      </c>
      <c r="P6840" s="19">
        <f t="shared" si="213"/>
        <v>12.95</v>
      </c>
    </row>
    <row r="6841" spans="12:16" x14ac:dyDescent="0.35">
      <c r="L6841" s="20">
        <v>6840</v>
      </c>
      <c r="M6841" s="20">
        <v>3020</v>
      </c>
      <c r="N6841" s="21">
        <v>123</v>
      </c>
      <c r="O6841" s="22" t="str">
        <f t="shared" si="212"/>
        <v>Mexican</v>
      </c>
      <c r="P6841" s="19">
        <f t="shared" si="213"/>
        <v>9</v>
      </c>
    </row>
    <row r="6842" spans="12:16" x14ac:dyDescent="0.35">
      <c r="L6842" s="20">
        <v>6841</v>
      </c>
      <c r="M6842" s="20">
        <v>3021</v>
      </c>
      <c r="N6842" s="21">
        <v>106</v>
      </c>
      <c r="O6842" s="22" t="str">
        <f t="shared" si="212"/>
        <v>American</v>
      </c>
      <c r="P6842" s="19">
        <f t="shared" si="213"/>
        <v>7</v>
      </c>
    </row>
    <row r="6843" spans="12:16" x14ac:dyDescent="0.35">
      <c r="L6843" s="20">
        <v>6842</v>
      </c>
      <c r="M6843" s="20">
        <v>3022</v>
      </c>
      <c r="N6843" s="21">
        <v>116</v>
      </c>
      <c r="O6843" s="22" t="str">
        <f t="shared" si="212"/>
        <v>Mexican</v>
      </c>
      <c r="P6843" s="19">
        <f t="shared" si="213"/>
        <v>13.95</v>
      </c>
    </row>
    <row r="6844" spans="12:16" x14ac:dyDescent="0.35">
      <c r="L6844" s="20">
        <v>6843</v>
      </c>
      <c r="M6844" s="20">
        <v>3022</v>
      </c>
      <c r="N6844" s="21">
        <v>102</v>
      </c>
      <c r="O6844" s="22" t="str">
        <f t="shared" si="212"/>
        <v>American</v>
      </c>
      <c r="P6844" s="19">
        <f t="shared" si="213"/>
        <v>13.95</v>
      </c>
    </row>
    <row r="6845" spans="12:16" x14ac:dyDescent="0.35">
      <c r="L6845" s="20">
        <v>6844</v>
      </c>
      <c r="M6845" s="20">
        <v>3022</v>
      </c>
      <c r="N6845" s="21">
        <v>103</v>
      </c>
      <c r="O6845" s="22" t="str">
        <f t="shared" si="212"/>
        <v>American</v>
      </c>
      <c r="P6845" s="19">
        <f t="shared" si="213"/>
        <v>9</v>
      </c>
    </row>
    <row r="6846" spans="12:16" x14ac:dyDescent="0.35">
      <c r="L6846" s="20">
        <v>6845</v>
      </c>
      <c r="M6846" s="20">
        <v>3022</v>
      </c>
      <c r="N6846" s="21">
        <v>132</v>
      </c>
      <c r="O6846" s="22" t="str">
        <f t="shared" si="212"/>
        <v>Italian</v>
      </c>
      <c r="P6846" s="19">
        <f t="shared" si="213"/>
        <v>16.95</v>
      </c>
    </row>
    <row r="6847" spans="12:16" x14ac:dyDescent="0.35">
      <c r="L6847" s="20">
        <v>6846</v>
      </c>
      <c r="M6847" s="20">
        <v>3023</v>
      </c>
      <c r="N6847" s="21">
        <v>118</v>
      </c>
      <c r="O6847" s="22" t="str">
        <f t="shared" si="212"/>
        <v>Mexican</v>
      </c>
      <c r="P6847" s="19">
        <f t="shared" si="213"/>
        <v>14.95</v>
      </c>
    </row>
    <row r="6848" spans="12:16" x14ac:dyDescent="0.35">
      <c r="L6848" s="20">
        <v>6847</v>
      </c>
      <c r="M6848" s="20">
        <v>3023</v>
      </c>
      <c r="N6848" s="21">
        <v>120</v>
      </c>
      <c r="O6848" s="22" t="str">
        <f t="shared" si="212"/>
        <v>Mexican</v>
      </c>
      <c r="P6848" s="19">
        <f t="shared" si="213"/>
        <v>13.95</v>
      </c>
    </row>
    <row r="6849" spans="12:16" x14ac:dyDescent="0.35">
      <c r="L6849" s="20">
        <v>6848</v>
      </c>
      <c r="M6849" s="20">
        <v>3024</v>
      </c>
      <c r="N6849" s="21">
        <v>101</v>
      </c>
      <c r="O6849" s="22" t="str">
        <f t="shared" si="212"/>
        <v>American</v>
      </c>
      <c r="P6849" s="19">
        <f t="shared" si="213"/>
        <v>12.95</v>
      </c>
    </row>
    <row r="6850" spans="12:16" x14ac:dyDescent="0.35">
      <c r="L6850" s="20">
        <v>6849</v>
      </c>
      <c r="M6850" s="20">
        <v>3025</v>
      </c>
      <c r="N6850" s="21">
        <v>107</v>
      </c>
      <c r="O6850" s="22" t="str">
        <f t="shared" si="212"/>
        <v>Asian</v>
      </c>
      <c r="P6850" s="19">
        <f t="shared" si="213"/>
        <v>16.5</v>
      </c>
    </row>
    <row r="6851" spans="12:16" x14ac:dyDescent="0.35">
      <c r="L6851" s="20">
        <v>6850</v>
      </c>
      <c r="M6851" s="20">
        <v>3026</v>
      </c>
      <c r="N6851" s="21">
        <v>102</v>
      </c>
      <c r="O6851" s="22" t="str">
        <f t="shared" ref="O6851:O6914" si="214">_xlfn.XLOOKUP(N6851,$A$2:$A$33,$C$2:$C$33)</f>
        <v>American</v>
      </c>
      <c r="P6851" s="19">
        <f t="shared" ref="P6851:P6914" si="215">_xlfn.XLOOKUP(N6851,$A$2:$A$33,$D$2:$D$33)</f>
        <v>13.95</v>
      </c>
    </row>
    <row r="6852" spans="12:16" x14ac:dyDescent="0.35">
      <c r="L6852" s="20">
        <v>6851</v>
      </c>
      <c r="M6852" s="20">
        <v>3026</v>
      </c>
      <c r="N6852" s="21">
        <v>117</v>
      </c>
      <c r="O6852" s="22" t="str">
        <f t="shared" si="214"/>
        <v>Mexican</v>
      </c>
      <c r="P6852" s="19">
        <f t="shared" si="215"/>
        <v>12.95</v>
      </c>
    </row>
    <row r="6853" spans="12:16" x14ac:dyDescent="0.35">
      <c r="L6853" s="20">
        <v>6852</v>
      </c>
      <c r="M6853" s="20">
        <v>3026</v>
      </c>
      <c r="N6853" s="21">
        <v>130</v>
      </c>
      <c r="O6853" s="22" t="str">
        <f t="shared" si="214"/>
        <v>Italian</v>
      </c>
      <c r="P6853" s="19">
        <f t="shared" si="215"/>
        <v>19.95</v>
      </c>
    </row>
    <row r="6854" spans="12:16" x14ac:dyDescent="0.35">
      <c r="L6854" s="20">
        <v>6853</v>
      </c>
      <c r="M6854" s="20">
        <v>3026</v>
      </c>
      <c r="N6854" s="21" t="s">
        <v>45</v>
      </c>
      <c r="O6854" s="22" t="e">
        <f t="shared" si="214"/>
        <v>#N/A</v>
      </c>
      <c r="P6854" s="19" t="e">
        <f t="shared" si="215"/>
        <v>#N/A</v>
      </c>
    </row>
    <row r="6855" spans="12:16" x14ac:dyDescent="0.35">
      <c r="L6855" s="20">
        <v>6854</v>
      </c>
      <c r="M6855" s="20">
        <v>3027</v>
      </c>
      <c r="N6855" s="21">
        <v>108</v>
      </c>
      <c r="O6855" s="22" t="str">
        <f t="shared" si="214"/>
        <v>Asian</v>
      </c>
      <c r="P6855" s="19">
        <f t="shared" si="215"/>
        <v>14.5</v>
      </c>
    </row>
    <row r="6856" spans="12:16" x14ac:dyDescent="0.35">
      <c r="L6856" s="20">
        <v>6855</v>
      </c>
      <c r="M6856" s="20">
        <v>3027</v>
      </c>
      <c r="N6856" s="21">
        <v>129</v>
      </c>
      <c r="O6856" s="22" t="str">
        <f t="shared" si="214"/>
        <v>Italian</v>
      </c>
      <c r="P6856" s="19">
        <f t="shared" si="215"/>
        <v>15.5</v>
      </c>
    </row>
    <row r="6857" spans="12:16" x14ac:dyDescent="0.35">
      <c r="L6857" s="20">
        <v>6856</v>
      </c>
      <c r="M6857" s="20">
        <v>3027</v>
      </c>
      <c r="N6857" s="21">
        <v>123</v>
      </c>
      <c r="O6857" s="22" t="str">
        <f t="shared" si="214"/>
        <v>Mexican</v>
      </c>
      <c r="P6857" s="19">
        <f t="shared" si="215"/>
        <v>9</v>
      </c>
    </row>
    <row r="6858" spans="12:16" x14ac:dyDescent="0.35">
      <c r="L6858" s="20">
        <v>6857</v>
      </c>
      <c r="M6858" s="20">
        <v>3027</v>
      </c>
      <c r="N6858" s="21">
        <v>106</v>
      </c>
      <c r="O6858" s="22" t="str">
        <f t="shared" si="214"/>
        <v>American</v>
      </c>
      <c r="P6858" s="19">
        <f t="shared" si="215"/>
        <v>7</v>
      </c>
    </row>
    <row r="6859" spans="12:16" x14ac:dyDescent="0.35">
      <c r="L6859" s="20">
        <v>6858</v>
      </c>
      <c r="M6859" s="20">
        <v>3028</v>
      </c>
      <c r="N6859" s="21">
        <v>129</v>
      </c>
      <c r="O6859" s="22" t="str">
        <f t="shared" si="214"/>
        <v>Italian</v>
      </c>
      <c r="P6859" s="19">
        <f t="shared" si="215"/>
        <v>15.5</v>
      </c>
    </row>
    <row r="6860" spans="12:16" x14ac:dyDescent="0.35">
      <c r="L6860" s="20">
        <v>6859</v>
      </c>
      <c r="M6860" s="20">
        <v>3029</v>
      </c>
      <c r="N6860" s="21">
        <v>102</v>
      </c>
      <c r="O6860" s="22" t="str">
        <f t="shared" si="214"/>
        <v>American</v>
      </c>
      <c r="P6860" s="19">
        <f t="shared" si="215"/>
        <v>13.95</v>
      </c>
    </row>
    <row r="6861" spans="12:16" x14ac:dyDescent="0.35">
      <c r="L6861" s="20">
        <v>6860</v>
      </c>
      <c r="M6861" s="20">
        <v>3029</v>
      </c>
      <c r="N6861" s="21">
        <v>113</v>
      </c>
      <c r="O6861" s="22" t="str">
        <f t="shared" si="214"/>
        <v>Asian</v>
      </c>
      <c r="P6861" s="19">
        <f t="shared" si="215"/>
        <v>5</v>
      </c>
    </row>
    <row r="6862" spans="12:16" x14ac:dyDescent="0.35">
      <c r="L6862" s="20">
        <v>6861</v>
      </c>
      <c r="M6862" s="20">
        <v>3029</v>
      </c>
      <c r="N6862" s="21">
        <v>119</v>
      </c>
      <c r="O6862" s="22" t="str">
        <f t="shared" si="214"/>
        <v>Mexican</v>
      </c>
      <c r="P6862" s="19">
        <f t="shared" si="215"/>
        <v>11.95</v>
      </c>
    </row>
    <row r="6863" spans="12:16" x14ac:dyDescent="0.35">
      <c r="L6863" s="20">
        <v>6862</v>
      </c>
      <c r="M6863" s="20">
        <v>3029</v>
      </c>
      <c r="N6863" s="21">
        <v>130</v>
      </c>
      <c r="O6863" s="22" t="str">
        <f t="shared" si="214"/>
        <v>Italian</v>
      </c>
      <c r="P6863" s="19">
        <f t="shared" si="215"/>
        <v>19.95</v>
      </c>
    </row>
    <row r="6864" spans="12:16" x14ac:dyDescent="0.35">
      <c r="L6864" s="20">
        <v>6863</v>
      </c>
      <c r="M6864" s="20">
        <v>3030</v>
      </c>
      <c r="N6864" s="21">
        <v>102</v>
      </c>
      <c r="O6864" s="22" t="str">
        <f t="shared" si="214"/>
        <v>American</v>
      </c>
      <c r="P6864" s="19">
        <f t="shared" si="215"/>
        <v>13.95</v>
      </c>
    </row>
    <row r="6865" spans="12:16" x14ac:dyDescent="0.35">
      <c r="L6865" s="20">
        <v>6864</v>
      </c>
      <c r="M6865" s="20">
        <v>3030</v>
      </c>
      <c r="N6865" s="21">
        <v>108</v>
      </c>
      <c r="O6865" s="22" t="str">
        <f t="shared" si="214"/>
        <v>Asian</v>
      </c>
      <c r="P6865" s="19">
        <f t="shared" si="215"/>
        <v>14.5</v>
      </c>
    </row>
    <row r="6866" spans="12:16" x14ac:dyDescent="0.35">
      <c r="L6866" s="20">
        <v>6865</v>
      </c>
      <c r="M6866" s="20">
        <v>3030</v>
      </c>
      <c r="N6866" s="21">
        <v>111</v>
      </c>
      <c r="O6866" s="22" t="str">
        <f t="shared" si="214"/>
        <v>Asian</v>
      </c>
      <c r="P6866" s="19">
        <f t="shared" si="215"/>
        <v>11.95</v>
      </c>
    </row>
    <row r="6867" spans="12:16" x14ac:dyDescent="0.35">
      <c r="L6867" s="20">
        <v>6866</v>
      </c>
      <c r="M6867" s="20">
        <v>3030</v>
      </c>
      <c r="N6867" s="21">
        <v>119</v>
      </c>
      <c r="O6867" s="22" t="str">
        <f t="shared" si="214"/>
        <v>Mexican</v>
      </c>
      <c r="P6867" s="19">
        <f t="shared" si="215"/>
        <v>11.95</v>
      </c>
    </row>
    <row r="6868" spans="12:16" x14ac:dyDescent="0.35">
      <c r="L6868" s="20">
        <v>6867</v>
      </c>
      <c r="M6868" s="20">
        <v>3031</v>
      </c>
      <c r="N6868" s="21">
        <v>101</v>
      </c>
      <c r="O6868" s="22" t="str">
        <f t="shared" si="214"/>
        <v>American</v>
      </c>
      <c r="P6868" s="19">
        <f t="shared" si="215"/>
        <v>12.95</v>
      </c>
    </row>
    <row r="6869" spans="12:16" x14ac:dyDescent="0.35">
      <c r="L6869" s="20">
        <v>6868</v>
      </c>
      <c r="M6869" s="20">
        <v>3031</v>
      </c>
      <c r="N6869" s="21">
        <v>104</v>
      </c>
      <c r="O6869" s="22" t="str">
        <f t="shared" si="214"/>
        <v>American</v>
      </c>
      <c r="P6869" s="19">
        <f t="shared" si="215"/>
        <v>10.5</v>
      </c>
    </row>
    <row r="6870" spans="12:16" x14ac:dyDescent="0.35">
      <c r="L6870" s="20">
        <v>6869</v>
      </c>
      <c r="M6870" s="20">
        <v>3031</v>
      </c>
      <c r="N6870" s="21">
        <v>105</v>
      </c>
      <c r="O6870" s="22" t="str">
        <f t="shared" si="214"/>
        <v>American</v>
      </c>
      <c r="P6870" s="19">
        <f t="shared" si="215"/>
        <v>7</v>
      </c>
    </row>
    <row r="6871" spans="12:16" x14ac:dyDescent="0.35">
      <c r="L6871" s="20">
        <v>6870</v>
      </c>
      <c r="M6871" s="20">
        <v>3032</v>
      </c>
      <c r="N6871" s="21">
        <v>117</v>
      </c>
      <c r="O6871" s="22" t="str">
        <f t="shared" si="214"/>
        <v>Mexican</v>
      </c>
      <c r="P6871" s="19">
        <f t="shared" si="215"/>
        <v>12.95</v>
      </c>
    </row>
    <row r="6872" spans="12:16" x14ac:dyDescent="0.35">
      <c r="L6872" s="20">
        <v>6871</v>
      </c>
      <c r="M6872" s="20">
        <v>3032</v>
      </c>
      <c r="N6872" s="21">
        <v>119</v>
      </c>
      <c r="O6872" s="22" t="str">
        <f t="shared" si="214"/>
        <v>Mexican</v>
      </c>
      <c r="P6872" s="19">
        <f t="shared" si="215"/>
        <v>11.95</v>
      </c>
    </row>
    <row r="6873" spans="12:16" x14ac:dyDescent="0.35">
      <c r="L6873" s="20">
        <v>6872</v>
      </c>
      <c r="M6873" s="20">
        <v>3032</v>
      </c>
      <c r="N6873" s="21">
        <v>119</v>
      </c>
      <c r="O6873" s="22" t="str">
        <f t="shared" si="214"/>
        <v>Mexican</v>
      </c>
      <c r="P6873" s="19">
        <f t="shared" si="215"/>
        <v>11.95</v>
      </c>
    </row>
    <row r="6874" spans="12:16" x14ac:dyDescent="0.35">
      <c r="L6874" s="20">
        <v>6873</v>
      </c>
      <c r="M6874" s="20">
        <v>3032</v>
      </c>
      <c r="N6874" s="21">
        <v>120</v>
      </c>
      <c r="O6874" s="22" t="str">
        <f t="shared" si="214"/>
        <v>Mexican</v>
      </c>
      <c r="P6874" s="19">
        <f t="shared" si="215"/>
        <v>13.95</v>
      </c>
    </row>
    <row r="6875" spans="12:16" x14ac:dyDescent="0.35">
      <c r="L6875" s="20">
        <v>6874</v>
      </c>
      <c r="M6875" s="20">
        <v>3033</v>
      </c>
      <c r="N6875" s="21">
        <v>110</v>
      </c>
      <c r="O6875" s="22" t="str">
        <f t="shared" si="214"/>
        <v>Asian</v>
      </c>
      <c r="P6875" s="19">
        <f t="shared" si="215"/>
        <v>17.95</v>
      </c>
    </row>
    <row r="6876" spans="12:16" x14ac:dyDescent="0.35">
      <c r="L6876" s="20">
        <v>6875</v>
      </c>
      <c r="M6876" s="20">
        <v>3034</v>
      </c>
      <c r="N6876" s="21">
        <v>124</v>
      </c>
      <c r="O6876" s="22" t="str">
        <f t="shared" si="214"/>
        <v>Italian</v>
      </c>
      <c r="P6876" s="19">
        <f t="shared" si="215"/>
        <v>14.5</v>
      </c>
    </row>
    <row r="6877" spans="12:16" x14ac:dyDescent="0.35">
      <c r="L6877" s="20">
        <v>6876</v>
      </c>
      <c r="M6877" s="20">
        <v>3034</v>
      </c>
      <c r="N6877" s="21">
        <v>106</v>
      </c>
      <c r="O6877" s="22" t="str">
        <f t="shared" si="214"/>
        <v>American</v>
      </c>
      <c r="P6877" s="19">
        <f t="shared" si="215"/>
        <v>7</v>
      </c>
    </row>
    <row r="6878" spans="12:16" x14ac:dyDescent="0.35">
      <c r="L6878" s="20">
        <v>6877</v>
      </c>
      <c r="M6878" s="20">
        <v>3034</v>
      </c>
      <c r="N6878" s="21">
        <v>114</v>
      </c>
      <c r="O6878" s="22" t="str">
        <f t="shared" si="214"/>
        <v>Asian</v>
      </c>
      <c r="P6878" s="19">
        <f t="shared" si="215"/>
        <v>9</v>
      </c>
    </row>
    <row r="6879" spans="12:16" x14ac:dyDescent="0.35">
      <c r="L6879" s="20">
        <v>6878</v>
      </c>
      <c r="M6879" s="20">
        <v>3035</v>
      </c>
      <c r="N6879" s="21">
        <v>107</v>
      </c>
      <c r="O6879" s="22" t="str">
        <f t="shared" si="214"/>
        <v>Asian</v>
      </c>
      <c r="P6879" s="19">
        <f t="shared" si="215"/>
        <v>16.5</v>
      </c>
    </row>
    <row r="6880" spans="12:16" x14ac:dyDescent="0.35">
      <c r="L6880" s="20">
        <v>6879</v>
      </c>
      <c r="M6880" s="20">
        <v>3035</v>
      </c>
      <c r="N6880" s="21">
        <v>128</v>
      </c>
      <c r="O6880" s="22" t="str">
        <f t="shared" si="214"/>
        <v>Italian</v>
      </c>
      <c r="P6880" s="19">
        <f t="shared" si="215"/>
        <v>15.5</v>
      </c>
    </row>
    <row r="6881" spans="12:16" x14ac:dyDescent="0.35">
      <c r="L6881" s="20">
        <v>6880</v>
      </c>
      <c r="M6881" s="20">
        <v>3036</v>
      </c>
      <c r="N6881" s="21">
        <v>116</v>
      </c>
      <c r="O6881" s="22" t="str">
        <f t="shared" si="214"/>
        <v>Mexican</v>
      </c>
      <c r="P6881" s="19">
        <f t="shared" si="215"/>
        <v>13.95</v>
      </c>
    </row>
    <row r="6882" spans="12:16" x14ac:dyDescent="0.35">
      <c r="L6882" s="20">
        <v>6881</v>
      </c>
      <c r="M6882" s="20">
        <v>3036</v>
      </c>
      <c r="N6882" s="21">
        <v>104</v>
      </c>
      <c r="O6882" s="22" t="str">
        <f t="shared" si="214"/>
        <v>American</v>
      </c>
      <c r="P6882" s="19">
        <f t="shared" si="215"/>
        <v>10.5</v>
      </c>
    </row>
    <row r="6883" spans="12:16" x14ac:dyDescent="0.35">
      <c r="L6883" s="20">
        <v>6882</v>
      </c>
      <c r="M6883" s="20">
        <v>3037</v>
      </c>
      <c r="N6883" s="21">
        <v>101</v>
      </c>
      <c r="O6883" s="22" t="str">
        <f t="shared" si="214"/>
        <v>American</v>
      </c>
      <c r="P6883" s="19">
        <f t="shared" si="215"/>
        <v>12.95</v>
      </c>
    </row>
    <row r="6884" spans="12:16" x14ac:dyDescent="0.35">
      <c r="L6884" s="20">
        <v>6883</v>
      </c>
      <c r="M6884" s="20">
        <v>3037</v>
      </c>
      <c r="N6884" s="21">
        <v>109</v>
      </c>
      <c r="O6884" s="22" t="str">
        <f t="shared" si="214"/>
        <v>Asian</v>
      </c>
      <c r="P6884" s="19">
        <f t="shared" si="215"/>
        <v>17.95</v>
      </c>
    </row>
    <row r="6885" spans="12:16" x14ac:dyDescent="0.35">
      <c r="L6885" s="20">
        <v>6884</v>
      </c>
      <c r="M6885" s="20">
        <v>3038</v>
      </c>
      <c r="N6885" s="21">
        <v>104</v>
      </c>
      <c r="O6885" s="22" t="str">
        <f t="shared" si="214"/>
        <v>American</v>
      </c>
      <c r="P6885" s="19">
        <f t="shared" si="215"/>
        <v>10.5</v>
      </c>
    </row>
    <row r="6886" spans="12:16" x14ac:dyDescent="0.35">
      <c r="L6886" s="20">
        <v>6885</v>
      </c>
      <c r="M6886" s="20">
        <v>3038</v>
      </c>
      <c r="N6886" s="21">
        <v>113</v>
      </c>
      <c r="O6886" s="22" t="str">
        <f t="shared" si="214"/>
        <v>Asian</v>
      </c>
      <c r="P6886" s="19">
        <f t="shared" si="215"/>
        <v>5</v>
      </c>
    </row>
    <row r="6887" spans="12:16" x14ac:dyDescent="0.35">
      <c r="L6887" s="20">
        <v>6886</v>
      </c>
      <c r="M6887" s="20">
        <v>3039</v>
      </c>
      <c r="N6887" s="21">
        <v>108</v>
      </c>
      <c r="O6887" s="22" t="str">
        <f t="shared" si="214"/>
        <v>Asian</v>
      </c>
      <c r="P6887" s="19">
        <f t="shared" si="215"/>
        <v>14.5</v>
      </c>
    </row>
    <row r="6888" spans="12:16" x14ac:dyDescent="0.35">
      <c r="L6888" s="20">
        <v>6887</v>
      </c>
      <c r="M6888" s="20">
        <v>3039</v>
      </c>
      <c r="N6888" s="21">
        <v>129</v>
      </c>
      <c r="O6888" s="22" t="str">
        <f t="shared" si="214"/>
        <v>Italian</v>
      </c>
      <c r="P6888" s="19">
        <f t="shared" si="215"/>
        <v>15.5</v>
      </c>
    </row>
    <row r="6889" spans="12:16" x14ac:dyDescent="0.35">
      <c r="L6889" s="20">
        <v>6888</v>
      </c>
      <c r="M6889" s="20">
        <v>3040</v>
      </c>
      <c r="N6889" s="21">
        <v>112</v>
      </c>
      <c r="O6889" s="22" t="str">
        <f t="shared" si="214"/>
        <v>Asian</v>
      </c>
      <c r="P6889" s="19">
        <f t="shared" si="215"/>
        <v>14.95</v>
      </c>
    </row>
    <row r="6890" spans="12:16" x14ac:dyDescent="0.35">
      <c r="L6890" s="20">
        <v>6889</v>
      </c>
      <c r="M6890" s="20">
        <v>3040</v>
      </c>
      <c r="N6890" s="21">
        <v>114</v>
      </c>
      <c r="O6890" s="22" t="str">
        <f t="shared" si="214"/>
        <v>Asian</v>
      </c>
      <c r="P6890" s="19">
        <f t="shared" si="215"/>
        <v>9</v>
      </c>
    </row>
    <row r="6891" spans="12:16" x14ac:dyDescent="0.35">
      <c r="L6891" s="20">
        <v>6890</v>
      </c>
      <c r="M6891" s="20">
        <v>3041</v>
      </c>
      <c r="N6891" s="21">
        <v>101</v>
      </c>
      <c r="O6891" s="22" t="str">
        <f t="shared" si="214"/>
        <v>American</v>
      </c>
      <c r="P6891" s="19">
        <f t="shared" si="215"/>
        <v>12.95</v>
      </c>
    </row>
    <row r="6892" spans="12:16" x14ac:dyDescent="0.35">
      <c r="L6892" s="20">
        <v>6891</v>
      </c>
      <c r="M6892" s="20">
        <v>3041</v>
      </c>
      <c r="N6892" s="21">
        <v>104</v>
      </c>
      <c r="O6892" s="22" t="str">
        <f t="shared" si="214"/>
        <v>American</v>
      </c>
      <c r="P6892" s="19">
        <f t="shared" si="215"/>
        <v>10.5</v>
      </c>
    </row>
    <row r="6893" spans="12:16" x14ac:dyDescent="0.35">
      <c r="L6893" s="20">
        <v>6892</v>
      </c>
      <c r="M6893" s="20">
        <v>3041</v>
      </c>
      <c r="N6893" s="21">
        <v>113</v>
      </c>
      <c r="O6893" s="22" t="str">
        <f t="shared" si="214"/>
        <v>Asian</v>
      </c>
      <c r="P6893" s="19">
        <f t="shared" si="215"/>
        <v>5</v>
      </c>
    </row>
    <row r="6894" spans="12:16" x14ac:dyDescent="0.35">
      <c r="L6894" s="20">
        <v>6893</v>
      </c>
      <c r="M6894" s="20">
        <v>3041</v>
      </c>
      <c r="N6894" s="21">
        <v>122</v>
      </c>
      <c r="O6894" s="22" t="str">
        <f t="shared" si="214"/>
        <v>Mexican</v>
      </c>
      <c r="P6894" s="19">
        <f t="shared" si="215"/>
        <v>7</v>
      </c>
    </row>
    <row r="6895" spans="12:16" x14ac:dyDescent="0.35">
      <c r="L6895" s="20">
        <v>6894</v>
      </c>
      <c r="M6895" s="20">
        <v>3042</v>
      </c>
      <c r="N6895" s="21">
        <v>117</v>
      </c>
      <c r="O6895" s="22" t="str">
        <f t="shared" si="214"/>
        <v>Mexican</v>
      </c>
      <c r="P6895" s="19">
        <f t="shared" si="215"/>
        <v>12.95</v>
      </c>
    </row>
    <row r="6896" spans="12:16" x14ac:dyDescent="0.35">
      <c r="L6896" s="20">
        <v>6895</v>
      </c>
      <c r="M6896" s="20">
        <v>3042</v>
      </c>
      <c r="N6896" s="21">
        <v>129</v>
      </c>
      <c r="O6896" s="22" t="str">
        <f t="shared" si="214"/>
        <v>Italian</v>
      </c>
      <c r="P6896" s="19">
        <f t="shared" si="215"/>
        <v>15.5</v>
      </c>
    </row>
    <row r="6897" spans="12:16" x14ac:dyDescent="0.35">
      <c r="L6897" s="20">
        <v>6896</v>
      </c>
      <c r="M6897" s="20">
        <v>3042</v>
      </c>
      <c r="N6897" s="21">
        <v>111</v>
      </c>
      <c r="O6897" s="22" t="str">
        <f t="shared" si="214"/>
        <v>Asian</v>
      </c>
      <c r="P6897" s="19">
        <f t="shared" si="215"/>
        <v>11.95</v>
      </c>
    </row>
    <row r="6898" spans="12:16" x14ac:dyDescent="0.35">
      <c r="L6898" s="20">
        <v>6897</v>
      </c>
      <c r="M6898" s="20">
        <v>3042</v>
      </c>
      <c r="N6898" s="21">
        <v>106</v>
      </c>
      <c r="O6898" s="22" t="str">
        <f t="shared" si="214"/>
        <v>American</v>
      </c>
      <c r="P6898" s="19">
        <f t="shared" si="215"/>
        <v>7</v>
      </c>
    </row>
    <row r="6899" spans="12:16" x14ac:dyDescent="0.35">
      <c r="L6899" s="20">
        <v>6898</v>
      </c>
      <c r="M6899" s="20">
        <v>3043</v>
      </c>
      <c r="N6899" s="21">
        <v>102</v>
      </c>
      <c r="O6899" s="22" t="str">
        <f t="shared" si="214"/>
        <v>American</v>
      </c>
      <c r="P6899" s="19">
        <f t="shared" si="215"/>
        <v>13.95</v>
      </c>
    </row>
    <row r="6900" spans="12:16" x14ac:dyDescent="0.35">
      <c r="L6900" s="20">
        <v>6899</v>
      </c>
      <c r="M6900" s="20">
        <v>3043</v>
      </c>
      <c r="N6900" s="21">
        <v>109</v>
      </c>
      <c r="O6900" s="22" t="str">
        <f t="shared" si="214"/>
        <v>Asian</v>
      </c>
      <c r="P6900" s="19">
        <f t="shared" si="215"/>
        <v>17.95</v>
      </c>
    </row>
    <row r="6901" spans="12:16" x14ac:dyDescent="0.35">
      <c r="L6901" s="20">
        <v>6900</v>
      </c>
      <c r="M6901" s="20">
        <v>3044</v>
      </c>
      <c r="N6901" s="21">
        <v>102</v>
      </c>
      <c r="O6901" s="22" t="str">
        <f t="shared" si="214"/>
        <v>American</v>
      </c>
      <c r="P6901" s="19">
        <f t="shared" si="215"/>
        <v>13.95</v>
      </c>
    </row>
    <row r="6902" spans="12:16" x14ac:dyDescent="0.35">
      <c r="L6902" s="20">
        <v>6901</v>
      </c>
      <c r="M6902" s="20">
        <v>3045</v>
      </c>
      <c r="N6902" s="21">
        <v>102</v>
      </c>
      <c r="O6902" s="22" t="str">
        <f t="shared" si="214"/>
        <v>American</v>
      </c>
      <c r="P6902" s="19">
        <f t="shared" si="215"/>
        <v>13.95</v>
      </c>
    </row>
    <row r="6903" spans="12:16" x14ac:dyDescent="0.35">
      <c r="L6903" s="20">
        <v>6902</v>
      </c>
      <c r="M6903" s="20">
        <v>3045</v>
      </c>
      <c r="N6903" s="21">
        <v>113</v>
      </c>
      <c r="O6903" s="22" t="str">
        <f t="shared" si="214"/>
        <v>Asian</v>
      </c>
      <c r="P6903" s="19">
        <f t="shared" si="215"/>
        <v>5</v>
      </c>
    </row>
    <row r="6904" spans="12:16" x14ac:dyDescent="0.35">
      <c r="L6904" s="20">
        <v>6903</v>
      </c>
      <c r="M6904" s="20">
        <v>3046</v>
      </c>
      <c r="N6904" s="21">
        <v>132</v>
      </c>
      <c r="O6904" s="22" t="str">
        <f t="shared" si="214"/>
        <v>Italian</v>
      </c>
      <c r="P6904" s="19">
        <f t="shared" si="215"/>
        <v>16.95</v>
      </c>
    </row>
    <row r="6905" spans="12:16" x14ac:dyDescent="0.35">
      <c r="L6905" s="20">
        <v>6904</v>
      </c>
      <c r="M6905" s="20">
        <v>3047</v>
      </c>
      <c r="N6905" s="21">
        <v>101</v>
      </c>
      <c r="O6905" s="22" t="str">
        <f t="shared" si="214"/>
        <v>American</v>
      </c>
      <c r="P6905" s="19">
        <f t="shared" si="215"/>
        <v>12.95</v>
      </c>
    </row>
    <row r="6906" spans="12:16" x14ac:dyDescent="0.35">
      <c r="L6906" s="20">
        <v>6905</v>
      </c>
      <c r="M6906" s="20">
        <v>3047</v>
      </c>
      <c r="N6906" s="21">
        <v>116</v>
      </c>
      <c r="O6906" s="22" t="str">
        <f t="shared" si="214"/>
        <v>Mexican</v>
      </c>
      <c r="P6906" s="19">
        <f t="shared" si="215"/>
        <v>13.95</v>
      </c>
    </row>
    <row r="6907" spans="12:16" x14ac:dyDescent="0.35">
      <c r="L6907" s="20">
        <v>6906</v>
      </c>
      <c r="M6907" s="20">
        <v>3047</v>
      </c>
      <c r="N6907" s="21">
        <v>122</v>
      </c>
      <c r="O6907" s="22" t="str">
        <f t="shared" si="214"/>
        <v>Mexican</v>
      </c>
      <c r="P6907" s="19">
        <f t="shared" si="215"/>
        <v>7</v>
      </c>
    </row>
    <row r="6908" spans="12:16" x14ac:dyDescent="0.35">
      <c r="L6908" s="20">
        <v>6907</v>
      </c>
      <c r="M6908" s="20">
        <v>3047</v>
      </c>
      <c r="N6908" s="21">
        <v>132</v>
      </c>
      <c r="O6908" s="22" t="str">
        <f t="shared" si="214"/>
        <v>Italian</v>
      </c>
      <c r="P6908" s="19">
        <f t="shared" si="215"/>
        <v>16.95</v>
      </c>
    </row>
    <row r="6909" spans="12:16" x14ac:dyDescent="0.35">
      <c r="L6909" s="20">
        <v>6908</v>
      </c>
      <c r="M6909" s="20">
        <v>3048</v>
      </c>
      <c r="N6909" s="21">
        <v>113</v>
      </c>
      <c r="O6909" s="22" t="str">
        <f t="shared" si="214"/>
        <v>Asian</v>
      </c>
      <c r="P6909" s="19">
        <f t="shared" si="215"/>
        <v>5</v>
      </c>
    </row>
    <row r="6910" spans="12:16" x14ac:dyDescent="0.35">
      <c r="L6910" s="20">
        <v>6909</v>
      </c>
      <c r="M6910" s="20">
        <v>3048</v>
      </c>
      <c r="N6910" s="21">
        <v>121</v>
      </c>
      <c r="O6910" s="22" t="str">
        <f t="shared" si="214"/>
        <v>Mexican</v>
      </c>
      <c r="P6910" s="19">
        <f t="shared" si="215"/>
        <v>10.5</v>
      </c>
    </row>
    <row r="6911" spans="12:16" x14ac:dyDescent="0.35">
      <c r="L6911" s="20">
        <v>6910</v>
      </c>
      <c r="M6911" s="20">
        <v>3048</v>
      </c>
      <c r="N6911" s="21">
        <v>114</v>
      </c>
      <c r="O6911" s="22" t="str">
        <f t="shared" si="214"/>
        <v>Asian</v>
      </c>
      <c r="P6911" s="19">
        <f t="shared" si="215"/>
        <v>9</v>
      </c>
    </row>
    <row r="6912" spans="12:16" x14ac:dyDescent="0.35">
      <c r="L6912" s="20">
        <v>6911</v>
      </c>
      <c r="M6912" s="20">
        <v>3049</v>
      </c>
      <c r="N6912" s="21">
        <v>118</v>
      </c>
      <c r="O6912" s="22" t="str">
        <f t="shared" si="214"/>
        <v>Mexican</v>
      </c>
      <c r="P6912" s="19">
        <f t="shared" si="215"/>
        <v>14.95</v>
      </c>
    </row>
    <row r="6913" spans="12:16" x14ac:dyDescent="0.35">
      <c r="L6913" s="20">
        <v>6912</v>
      </c>
      <c r="M6913" s="20">
        <v>3050</v>
      </c>
      <c r="N6913" s="21">
        <v>102</v>
      </c>
      <c r="O6913" s="22" t="str">
        <f t="shared" si="214"/>
        <v>American</v>
      </c>
      <c r="P6913" s="19">
        <f t="shared" si="215"/>
        <v>13.95</v>
      </c>
    </row>
    <row r="6914" spans="12:16" x14ac:dyDescent="0.35">
      <c r="L6914" s="20">
        <v>6913</v>
      </c>
      <c r="M6914" s="20">
        <v>3050</v>
      </c>
      <c r="N6914" s="21">
        <v>117</v>
      </c>
      <c r="O6914" s="22" t="str">
        <f t="shared" si="214"/>
        <v>Mexican</v>
      </c>
      <c r="P6914" s="19">
        <f t="shared" si="215"/>
        <v>12.95</v>
      </c>
    </row>
    <row r="6915" spans="12:16" x14ac:dyDescent="0.35">
      <c r="L6915" s="20">
        <v>6914</v>
      </c>
      <c r="M6915" s="20">
        <v>3050</v>
      </c>
      <c r="N6915" s="21">
        <v>119</v>
      </c>
      <c r="O6915" s="22" t="str">
        <f t="shared" ref="O6915:O6978" si="216">_xlfn.XLOOKUP(N6915,$A$2:$A$33,$C$2:$C$33)</f>
        <v>Mexican</v>
      </c>
      <c r="P6915" s="19">
        <f t="shared" ref="P6915:P6978" si="217">_xlfn.XLOOKUP(N6915,$A$2:$A$33,$D$2:$D$33)</f>
        <v>11.95</v>
      </c>
    </row>
    <row r="6916" spans="12:16" x14ac:dyDescent="0.35">
      <c r="L6916" s="20">
        <v>6915</v>
      </c>
      <c r="M6916" s="20">
        <v>3051</v>
      </c>
      <c r="N6916" s="21">
        <v>113</v>
      </c>
      <c r="O6916" s="22" t="str">
        <f t="shared" si="216"/>
        <v>Asian</v>
      </c>
      <c r="P6916" s="19">
        <f t="shared" si="217"/>
        <v>5</v>
      </c>
    </row>
    <row r="6917" spans="12:16" x14ac:dyDescent="0.35">
      <c r="L6917" s="20">
        <v>6916</v>
      </c>
      <c r="M6917" s="20">
        <v>3051</v>
      </c>
      <c r="N6917" s="21">
        <v>120</v>
      </c>
      <c r="O6917" s="22" t="str">
        <f t="shared" si="216"/>
        <v>Mexican</v>
      </c>
      <c r="P6917" s="19">
        <f t="shared" si="217"/>
        <v>13.95</v>
      </c>
    </row>
    <row r="6918" spans="12:16" x14ac:dyDescent="0.35">
      <c r="L6918" s="20">
        <v>6917</v>
      </c>
      <c r="M6918" s="20">
        <v>3052</v>
      </c>
      <c r="N6918" s="21">
        <v>132</v>
      </c>
      <c r="O6918" s="22" t="str">
        <f t="shared" si="216"/>
        <v>Italian</v>
      </c>
      <c r="P6918" s="19">
        <f t="shared" si="217"/>
        <v>16.95</v>
      </c>
    </row>
    <row r="6919" spans="12:16" x14ac:dyDescent="0.35">
      <c r="L6919" s="20">
        <v>6918</v>
      </c>
      <c r="M6919" s="20">
        <v>3053</v>
      </c>
      <c r="N6919" s="21">
        <v>115</v>
      </c>
      <c r="O6919" s="22" t="str">
        <f t="shared" si="216"/>
        <v>Mexican</v>
      </c>
      <c r="P6919" s="19">
        <f t="shared" si="217"/>
        <v>11.95</v>
      </c>
    </row>
    <row r="6920" spans="12:16" x14ac:dyDescent="0.35">
      <c r="L6920" s="20">
        <v>6919</v>
      </c>
      <c r="M6920" s="20">
        <v>3053</v>
      </c>
      <c r="N6920" s="21">
        <v>124</v>
      </c>
      <c r="O6920" s="22" t="str">
        <f t="shared" si="216"/>
        <v>Italian</v>
      </c>
      <c r="P6920" s="19">
        <f t="shared" si="217"/>
        <v>14.5</v>
      </c>
    </row>
    <row r="6921" spans="12:16" x14ac:dyDescent="0.35">
      <c r="L6921" s="20">
        <v>6920</v>
      </c>
      <c r="M6921" s="20">
        <v>3053</v>
      </c>
      <c r="N6921" s="21">
        <v>128</v>
      </c>
      <c r="O6921" s="22" t="str">
        <f t="shared" si="216"/>
        <v>Italian</v>
      </c>
      <c r="P6921" s="19">
        <f t="shared" si="217"/>
        <v>15.5</v>
      </c>
    </row>
    <row r="6922" spans="12:16" x14ac:dyDescent="0.35">
      <c r="L6922" s="20">
        <v>6921</v>
      </c>
      <c r="M6922" s="20">
        <v>3053</v>
      </c>
      <c r="N6922" s="21">
        <v>132</v>
      </c>
      <c r="O6922" s="22" t="str">
        <f t="shared" si="216"/>
        <v>Italian</v>
      </c>
      <c r="P6922" s="19">
        <f t="shared" si="217"/>
        <v>16.95</v>
      </c>
    </row>
    <row r="6923" spans="12:16" x14ac:dyDescent="0.35">
      <c r="L6923" s="20">
        <v>6922</v>
      </c>
      <c r="M6923" s="20">
        <v>3054</v>
      </c>
      <c r="N6923" s="21">
        <v>104</v>
      </c>
      <c r="O6923" s="22" t="str">
        <f t="shared" si="216"/>
        <v>American</v>
      </c>
      <c r="P6923" s="19">
        <f t="shared" si="217"/>
        <v>10.5</v>
      </c>
    </row>
    <row r="6924" spans="12:16" x14ac:dyDescent="0.35">
      <c r="L6924" s="20">
        <v>6923</v>
      </c>
      <c r="M6924" s="20">
        <v>3054</v>
      </c>
      <c r="N6924" s="21">
        <v>126</v>
      </c>
      <c r="O6924" s="22" t="str">
        <f t="shared" si="216"/>
        <v>Italian</v>
      </c>
      <c r="P6924" s="19">
        <f t="shared" si="217"/>
        <v>14.5</v>
      </c>
    </row>
    <row r="6925" spans="12:16" x14ac:dyDescent="0.35">
      <c r="L6925" s="20">
        <v>6924</v>
      </c>
      <c r="M6925" s="20">
        <v>3055</v>
      </c>
      <c r="N6925" s="21">
        <v>129</v>
      </c>
      <c r="O6925" s="22" t="str">
        <f t="shared" si="216"/>
        <v>Italian</v>
      </c>
      <c r="P6925" s="19">
        <f t="shared" si="217"/>
        <v>15.5</v>
      </c>
    </row>
    <row r="6926" spans="12:16" x14ac:dyDescent="0.35">
      <c r="L6926" s="20">
        <v>6925</v>
      </c>
      <c r="M6926" s="20">
        <v>3055</v>
      </c>
      <c r="N6926" s="21">
        <v>111</v>
      </c>
      <c r="O6926" s="22" t="str">
        <f t="shared" si="216"/>
        <v>Asian</v>
      </c>
      <c r="P6926" s="19">
        <f t="shared" si="217"/>
        <v>11.95</v>
      </c>
    </row>
    <row r="6927" spans="12:16" x14ac:dyDescent="0.35">
      <c r="L6927" s="20">
        <v>6926</v>
      </c>
      <c r="M6927" s="20">
        <v>3055</v>
      </c>
      <c r="N6927" s="21">
        <v>131</v>
      </c>
      <c r="O6927" s="22" t="str">
        <f t="shared" si="216"/>
        <v>Italian</v>
      </c>
      <c r="P6927" s="19">
        <f t="shared" si="217"/>
        <v>17.95</v>
      </c>
    </row>
    <row r="6928" spans="12:16" x14ac:dyDescent="0.35">
      <c r="L6928" s="20">
        <v>6927</v>
      </c>
      <c r="M6928" s="20">
        <v>3056</v>
      </c>
      <c r="N6928" s="21">
        <v>123</v>
      </c>
      <c r="O6928" s="22" t="str">
        <f t="shared" si="216"/>
        <v>Mexican</v>
      </c>
      <c r="P6928" s="19">
        <f t="shared" si="217"/>
        <v>9</v>
      </c>
    </row>
    <row r="6929" spans="12:16" x14ac:dyDescent="0.35">
      <c r="L6929" s="20">
        <v>6928</v>
      </c>
      <c r="M6929" s="20">
        <v>3057</v>
      </c>
      <c r="N6929" s="21">
        <v>127</v>
      </c>
      <c r="O6929" s="22" t="str">
        <f t="shared" si="216"/>
        <v>Italian</v>
      </c>
      <c r="P6929" s="19">
        <f t="shared" si="217"/>
        <v>17.95</v>
      </c>
    </row>
    <row r="6930" spans="12:16" x14ac:dyDescent="0.35">
      <c r="L6930" s="20">
        <v>6929</v>
      </c>
      <c r="M6930" s="20">
        <v>3058</v>
      </c>
      <c r="N6930" s="21">
        <v>125</v>
      </c>
      <c r="O6930" s="22" t="str">
        <f t="shared" si="216"/>
        <v>Italian</v>
      </c>
      <c r="P6930" s="19">
        <f t="shared" si="217"/>
        <v>17.95</v>
      </c>
    </row>
    <row r="6931" spans="12:16" x14ac:dyDescent="0.35">
      <c r="L6931" s="20">
        <v>6930</v>
      </c>
      <c r="M6931" s="20">
        <v>3058</v>
      </c>
      <c r="N6931" s="21">
        <v>109</v>
      </c>
      <c r="O6931" s="22" t="str">
        <f t="shared" si="216"/>
        <v>Asian</v>
      </c>
      <c r="P6931" s="19">
        <f t="shared" si="217"/>
        <v>17.95</v>
      </c>
    </row>
    <row r="6932" spans="12:16" x14ac:dyDescent="0.35">
      <c r="L6932" s="20">
        <v>6931</v>
      </c>
      <c r="M6932" s="20">
        <v>3058</v>
      </c>
      <c r="N6932" s="21">
        <v>121</v>
      </c>
      <c r="O6932" s="22" t="str">
        <f t="shared" si="216"/>
        <v>Mexican</v>
      </c>
      <c r="P6932" s="19">
        <f t="shared" si="217"/>
        <v>10.5</v>
      </c>
    </row>
    <row r="6933" spans="12:16" x14ac:dyDescent="0.35">
      <c r="L6933" s="20">
        <v>6932</v>
      </c>
      <c r="M6933" s="20">
        <v>3059</v>
      </c>
      <c r="N6933" s="21">
        <v>107</v>
      </c>
      <c r="O6933" s="22" t="str">
        <f t="shared" si="216"/>
        <v>Asian</v>
      </c>
      <c r="P6933" s="19">
        <f t="shared" si="217"/>
        <v>16.5</v>
      </c>
    </row>
    <row r="6934" spans="12:16" x14ac:dyDescent="0.35">
      <c r="L6934" s="20">
        <v>6933</v>
      </c>
      <c r="M6934" s="20">
        <v>3059</v>
      </c>
      <c r="N6934" s="21">
        <v>102</v>
      </c>
      <c r="O6934" s="22" t="str">
        <f t="shared" si="216"/>
        <v>American</v>
      </c>
      <c r="P6934" s="19">
        <f t="shared" si="217"/>
        <v>13.95</v>
      </c>
    </row>
    <row r="6935" spans="12:16" x14ac:dyDescent="0.35">
      <c r="L6935" s="20">
        <v>6934</v>
      </c>
      <c r="M6935" s="20">
        <v>3060</v>
      </c>
      <c r="N6935" s="21">
        <v>102</v>
      </c>
      <c r="O6935" s="22" t="str">
        <f t="shared" si="216"/>
        <v>American</v>
      </c>
      <c r="P6935" s="19">
        <f t="shared" si="217"/>
        <v>13.95</v>
      </c>
    </row>
    <row r="6936" spans="12:16" x14ac:dyDescent="0.35">
      <c r="L6936" s="20">
        <v>6935</v>
      </c>
      <c r="M6936" s="20">
        <v>3060</v>
      </c>
      <c r="N6936" s="21">
        <v>113</v>
      </c>
      <c r="O6936" s="22" t="str">
        <f t="shared" si="216"/>
        <v>Asian</v>
      </c>
      <c r="P6936" s="19">
        <f t="shared" si="217"/>
        <v>5</v>
      </c>
    </row>
    <row r="6937" spans="12:16" x14ac:dyDescent="0.35">
      <c r="L6937" s="20">
        <v>6936</v>
      </c>
      <c r="M6937" s="20">
        <v>3061</v>
      </c>
      <c r="N6937" s="21">
        <v>102</v>
      </c>
      <c r="O6937" s="22" t="str">
        <f t="shared" si="216"/>
        <v>American</v>
      </c>
      <c r="P6937" s="19">
        <f t="shared" si="217"/>
        <v>13.95</v>
      </c>
    </row>
    <row r="6938" spans="12:16" x14ac:dyDescent="0.35">
      <c r="L6938" s="20">
        <v>6937</v>
      </c>
      <c r="M6938" s="20">
        <v>3061</v>
      </c>
      <c r="N6938" s="21">
        <v>131</v>
      </c>
      <c r="O6938" s="22" t="str">
        <f t="shared" si="216"/>
        <v>Italian</v>
      </c>
      <c r="P6938" s="19">
        <f t="shared" si="217"/>
        <v>17.95</v>
      </c>
    </row>
    <row r="6939" spans="12:16" x14ac:dyDescent="0.35">
      <c r="L6939" s="20">
        <v>6938</v>
      </c>
      <c r="M6939" s="20">
        <v>3062</v>
      </c>
      <c r="N6939" s="21">
        <v>130</v>
      </c>
      <c r="O6939" s="22" t="str">
        <f t="shared" si="216"/>
        <v>Italian</v>
      </c>
      <c r="P6939" s="19">
        <f t="shared" si="217"/>
        <v>19.95</v>
      </c>
    </row>
    <row r="6940" spans="12:16" x14ac:dyDescent="0.35">
      <c r="L6940" s="20">
        <v>6939</v>
      </c>
      <c r="M6940" s="20">
        <v>3063</v>
      </c>
      <c r="N6940" s="21">
        <v>125</v>
      </c>
      <c r="O6940" s="22" t="str">
        <f t="shared" si="216"/>
        <v>Italian</v>
      </c>
      <c r="P6940" s="19">
        <f t="shared" si="217"/>
        <v>17.95</v>
      </c>
    </row>
    <row r="6941" spans="12:16" x14ac:dyDescent="0.35">
      <c r="L6941" s="20">
        <v>6940</v>
      </c>
      <c r="M6941" s="20">
        <v>3063</v>
      </c>
      <c r="N6941" s="21">
        <v>128</v>
      </c>
      <c r="O6941" s="22" t="str">
        <f t="shared" si="216"/>
        <v>Italian</v>
      </c>
      <c r="P6941" s="19">
        <f t="shared" si="217"/>
        <v>15.5</v>
      </c>
    </row>
    <row r="6942" spans="12:16" x14ac:dyDescent="0.35">
      <c r="L6942" s="20">
        <v>6941</v>
      </c>
      <c r="M6942" s="20">
        <v>3063</v>
      </c>
      <c r="N6942" s="21">
        <v>132</v>
      </c>
      <c r="O6942" s="22" t="str">
        <f t="shared" si="216"/>
        <v>Italian</v>
      </c>
      <c r="P6942" s="19">
        <f t="shared" si="217"/>
        <v>16.95</v>
      </c>
    </row>
    <row r="6943" spans="12:16" x14ac:dyDescent="0.35">
      <c r="L6943" s="20">
        <v>6942</v>
      </c>
      <c r="M6943" s="20">
        <v>3064</v>
      </c>
      <c r="N6943" s="21">
        <v>119</v>
      </c>
      <c r="O6943" s="22" t="str">
        <f t="shared" si="216"/>
        <v>Mexican</v>
      </c>
      <c r="P6943" s="19">
        <f t="shared" si="217"/>
        <v>11.95</v>
      </c>
    </row>
    <row r="6944" spans="12:16" x14ac:dyDescent="0.35">
      <c r="L6944" s="20">
        <v>6943</v>
      </c>
      <c r="M6944" s="20">
        <v>3065</v>
      </c>
      <c r="N6944" s="21">
        <v>102</v>
      </c>
      <c r="O6944" s="22" t="str">
        <f t="shared" si="216"/>
        <v>American</v>
      </c>
      <c r="P6944" s="19">
        <f t="shared" si="217"/>
        <v>13.95</v>
      </c>
    </row>
    <row r="6945" spans="12:16" x14ac:dyDescent="0.35">
      <c r="L6945" s="20">
        <v>6944</v>
      </c>
      <c r="M6945" s="20">
        <v>3065</v>
      </c>
      <c r="N6945" s="21">
        <v>118</v>
      </c>
      <c r="O6945" s="22" t="str">
        <f t="shared" si="216"/>
        <v>Mexican</v>
      </c>
      <c r="P6945" s="19">
        <f t="shared" si="217"/>
        <v>14.95</v>
      </c>
    </row>
    <row r="6946" spans="12:16" x14ac:dyDescent="0.35">
      <c r="L6946" s="20">
        <v>6945</v>
      </c>
      <c r="M6946" s="20">
        <v>3065</v>
      </c>
      <c r="N6946" s="21">
        <v>123</v>
      </c>
      <c r="O6946" s="22" t="str">
        <f t="shared" si="216"/>
        <v>Mexican</v>
      </c>
      <c r="P6946" s="19">
        <f t="shared" si="217"/>
        <v>9</v>
      </c>
    </row>
    <row r="6947" spans="12:16" x14ac:dyDescent="0.35">
      <c r="L6947" s="20">
        <v>6946</v>
      </c>
      <c r="M6947" s="20">
        <v>3066</v>
      </c>
      <c r="N6947" s="21">
        <v>103</v>
      </c>
      <c r="O6947" s="22" t="str">
        <f t="shared" si="216"/>
        <v>American</v>
      </c>
      <c r="P6947" s="19">
        <f t="shared" si="217"/>
        <v>9</v>
      </c>
    </row>
    <row r="6948" spans="12:16" x14ac:dyDescent="0.35">
      <c r="L6948" s="20">
        <v>6947</v>
      </c>
      <c r="M6948" s="20">
        <v>3066</v>
      </c>
      <c r="N6948" s="21">
        <v>112</v>
      </c>
      <c r="O6948" s="22" t="str">
        <f t="shared" si="216"/>
        <v>Asian</v>
      </c>
      <c r="P6948" s="19">
        <f t="shared" si="217"/>
        <v>14.95</v>
      </c>
    </row>
    <row r="6949" spans="12:16" x14ac:dyDescent="0.35">
      <c r="L6949" s="20">
        <v>6948</v>
      </c>
      <c r="M6949" s="20">
        <v>3067</v>
      </c>
      <c r="N6949" s="21">
        <v>102</v>
      </c>
      <c r="O6949" s="22" t="str">
        <f t="shared" si="216"/>
        <v>American</v>
      </c>
      <c r="P6949" s="19">
        <f t="shared" si="217"/>
        <v>13.95</v>
      </c>
    </row>
    <row r="6950" spans="12:16" x14ac:dyDescent="0.35">
      <c r="L6950" s="20">
        <v>6949</v>
      </c>
      <c r="M6950" s="20">
        <v>3067</v>
      </c>
      <c r="N6950" s="21">
        <v>128</v>
      </c>
      <c r="O6950" s="22" t="str">
        <f t="shared" si="216"/>
        <v>Italian</v>
      </c>
      <c r="P6950" s="19">
        <f t="shared" si="217"/>
        <v>15.5</v>
      </c>
    </row>
    <row r="6951" spans="12:16" x14ac:dyDescent="0.35">
      <c r="L6951" s="20">
        <v>6950</v>
      </c>
      <c r="M6951" s="20">
        <v>3067</v>
      </c>
      <c r="N6951" s="21">
        <v>105</v>
      </c>
      <c r="O6951" s="22" t="str">
        <f t="shared" si="216"/>
        <v>American</v>
      </c>
      <c r="P6951" s="19">
        <f t="shared" si="217"/>
        <v>7</v>
      </c>
    </row>
    <row r="6952" spans="12:16" x14ac:dyDescent="0.35">
      <c r="L6952" s="20">
        <v>6951</v>
      </c>
      <c r="M6952" s="20">
        <v>3067</v>
      </c>
      <c r="N6952" s="21">
        <v>123</v>
      </c>
      <c r="O6952" s="22" t="str">
        <f t="shared" si="216"/>
        <v>Mexican</v>
      </c>
      <c r="P6952" s="19">
        <f t="shared" si="217"/>
        <v>9</v>
      </c>
    </row>
    <row r="6953" spans="12:16" x14ac:dyDescent="0.35">
      <c r="L6953" s="20">
        <v>6952</v>
      </c>
      <c r="M6953" s="20">
        <v>3068</v>
      </c>
      <c r="N6953" s="21">
        <v>108</v>
      </c>
      <c r="O6953" s="22" t="str">
        <f t="shared" si="216"/>
        <v>Asian</v>
      </c>
      <c r="P6953" s="19">
        <f t="shared" si="217"/>
        <v>14.5</v>
      </c>
    </row>
    <row r="6954" spans="12:16" x14ac:dyDescent="0.35">
      <c r="L6954" s="20">
        <v>6953</v>
      </c>
      <c r="M6954" s="20">
        <v>3069</v>
      </c>
      <c r="N6954" s="21">
        <v>110</v>
      </c>
      <c r="O6954" s="22" t="str">
        <f t="shared" si="216"/>
        <v>Asian</v>
      </c>
      <c r="P6954" s="19">
        <f t="shared" si="217"/>
        <v>17.95</v>
      </c>
    </row>
    <row r="6955" spans="12:16" x14ac:dyDescent="0.35">
      <c r="L6955" s="20">
        <v>6954</v>
      </c>
      <c r="M6955" s="20">
        <v>3069</v>
      </c>
      <c r="N6955" s="21">
        <v>113</v>
      </c>
      <c r="O6955" s="22" t="str">
        <f t="shared" si="216"/>
        <v>Asian</v>
      </c>
      <c r="P6955" s="19">
        <f t="shared" si="217"/>
        <v>5</v>
      </c>
    </row>
    <row r="6956" spans="12:16" x14ac:dyDescent="0.35">
      <c r="L6956" s="20">
        <v>6955</v>
      </c>
      <c r="M6956" s="20">
        <v>3070</v>
      </c>
      <c r="N6956" s="21">
        <v>113</v>
      </c>
      <c r="O6956" s="22" t="str">
        <f t="shared" si="216"/>
        <v>Asian</v>
      </c>
      <c r="P6956" s="19">
        <f t="shared" si="217"/>
        <v>5</v>
      </c>
    </row>
    <row r="6957" spans="12:16" x14ac:dyDescent="0.35">
      <c r="L6957" s="20">
        <v>6956</v>
      </c>
      <c r="M6957" s="20">
        <v>3071</v>
      </c>
      <c r="N6957" s="21">
        <v>108</v>
      </c>
      <c r="O6957" s="22" t="str">
        <f t="shared" si="216"/>
        <v>Asian</v>
      </c>
      <c r="P6957" s="19">
        <f t="shared" si="217"/>
        <v>14.5</v>
      </c>
    </row>
    <row r="6958" spans="12:16" x14ac:dyDescent="0.35">
      <c r="L6958" s="20">
        <v>6957</v>
      </c>
      <c r="M6958" s="20">
        <v>3071</v>
      </c>
      <c r="N6958" s="21">
        <v>109</v>
      </c>
      <c r="O6958" s="22" t="str">
        <f t="shared" si="216"/>
        <v>Asian</v>
      </c>
      <c r="P6958" s="19">
        <f t="shared" si="217"/>
        <v>17.95</v>
      </c>
    </row>
    <row r="6959" spans="12:16" x14ac:dyDescent="0.35">
      <c r="L6959" s="20">
        <v>6958</v>
      </c>
      <c r="M6959" s="20">
        <v>3071</v>
      </c>
      <c r="N6959" s="21">
        <v>113</v>
      </c>
      <c r="O6959" s="22" t="str">
        <f t="shared" si="216"/>
        <v>Asian</v>
      </c>
      <c r="P6959" s="19">
        <f t="shared" si="217"/>
        <v>5</v>
      </c>
    </row>
    <row r="6960" spans="12:16" x14ac:dyDescent="0.35">
      <c r="L6960" s="20">
        <v>6959</v>
      </c>
      <c r="M6960" s="20">
        <v>3071</v>
      </c>
      <c r="N6960" s="21">
        <v>118</v>
      </c>
      <c r="O6960" s="22" t="str">
        <f t="shared" si="216"/>
        <v>Mexican</v>
      </c>
      <c r="P6960" s="19">
        <f t="shared" si="217"/>
        <v>14.95</v>
      </c>
    </row>
    <row r="6961" spans="12:16" x14ac:dyDescent="0.35">
      <c r="L6961" s="20">
        <v>6960</v>
      </c>
      <c r="M6961" s="20">
        <v>3072</v>
      </c>
      <c r="N6961" s="21">
        <v>108</v>
      </c>
      <c r="O6961" s="22" t="str">
        <f t="shared" si="216"/>
        <v>Asian</v>
      </c>
      <c r="P6961" s="19">
        <f t="shared" si="217"/>
        <v>14.5</v>
      </c>
    </row>
    <row r="6962" spans="12:16" x14ac:dyDescent="0.35">
      <c r="L6962" s="20">
        <v>6961</v>
      </c>
      <c r="M6962" s="20">
        <v>3072</v>
      </c>
      <c r="N6962" s="21">
        <v>108</v>
      </c>
      <c r="O6962" s="22" t="str">
        <f t="shared" si="216"/>
        <v>Asian</v>
      </c>
      <c r="P6962" s="19">
        <f t="shared" si="217"/>
        <v>14.5</v>
      </c>
    </row>
    <row r="6963" spans="12:16" x14ac:dyDescent="0.35">
      <c r="L6963" s="20">
        <v>6962</v>
      </c>
      <c r="M6963" s="20">
        <v>3072</v>
      </c>
      <c r="N6963" s="21">
        <v>130</v>
      </c>
      <c r="O6963" s="22" t="str">
        <f t="shared" si="216"/>
        <v>Italian</v>
      </c>
      <c r="P6963" s="19">
        <f t="shared" si="217"/>
        <v>19.95</v>
      </c>
    </row>
    <row r="6964" spans="12:16" x14ac:dyDescent="0.35">
      <c r="L6964" s="20">
        <v>6963</v>
      </c>
      <c r="M6964" s="20">
        <v>3072</v>
      </c>
      <c r="N6964" s="21">
        <v>106</v>
      </c>
      <c r="O6964" s="22" t="str">
        <f t="shared" si="216"/>
        <v>American</v>
      </c>
      <c r="P6964" s="19">
        <f t="shared" si="217"/>
        <v>7</v>
      </c>
    </row>
    <row r="6965" spans="12:16" x14ac:dyDescent="0.35">
      <c r="L6965" s="20">
        <v>6964</v>
      </c>
      <c r="M6965" s="20">
        <v>3073</v>
      </c>
      <c r="N6965" s="21">
        <v>125</v>
      </c>
      <c r="O6965" s="22" t="str">
        <f t="shared" si="216"/>
        <v>Italian</v>
      </c>
      <c r="P6965" s="19">
        <f t="shared" si="217"/>
        <v>17.95</v>
      </c>
    </row>
    <row r="6966" spans="12:16" x14ac:dyDescent="0.35">
      <c r="L6966" s="20">
        <v>6965</v>
      </c>
      <c r="M6966" s="20">
        <v>3074</v>
      </c>
      <c r="N6966" s="21">
        <v>101</v>
      </c>
      <c r="O6966" s="22" t="str">
        <f t="shared" si="216"/>
        <v>American</v>
      </c>
      <c r="P6966" s="19">
        <f t="shared" si="217"/>
        <v>12.95</v>
      </c>
    </row>
    <row r="6967" spans="12:16" x14ac:dyDescent="0.35">
      <c r="L6967" s="20">
        <v>6966</v>
      </c>
      <c r="M6967" s="20">
        <v>3074</v>
      </c>
      <c r="N6967" s="21">
        <v>102</v>
      </c>
      <c r="O6967" s="22" t="str">
        <f t="shared" si="216"/>
        <v>American</v>
      </c>
      <c r="P6967" s="19">
        <f t="shared" si="217"/>
        <v>13.95</v>
      </c>
    </row>
    <row r="6968" spans="12:16" x14ac:dyDescent="0.35">
      <c r="L6968" s="20">
        <v>6967</v>
      </c>
      <c r="M6968" s="20">
        <v>3075</v>
      </c>
      <c r="N6968" s="21">
        <v>116</v>
      </c>
      <c r="O6968" s="22" t="str">
        <f t="shared" si="216"/>
        <v>Mexican</v>
      </c>
      <c r="P6968" s="19">
        <f t="shared" si="217"/>
        <v>13.95</v>
      </c>
    </row>
    <row r="6969" spans="12:16" x14ac:dyDescent="0.35">
      <c r="L6969" s="20">
        <v>6968</v>
      </c>
      <c r="M6969" s="20">
        <v>3075</v>
      </c>
      <c r="N6969" s="21">
        <v>117</v>
      </c>
      <c r="O6969" s="22" t="str">
        <f t="shared" si="216"/>
        <v>Mexican</v>
      </c>
      <c r="P6969" s="19">
        <f t="shared" si="217"/>
        <v>12.95</v>
      </c>
    </row>
    <row r="6970" spans="12:16" x14ac:dyDescent="0.35">
      <c r="L6970" s="20">
        <v>6969</v>
      </c>
      <c r="M6970" s="20">
        <v>3075</v>
      </c>
      <c r="N6970" s="21">
        <v>128</v>
      </c>
      <c r="O6970" s="22" t="str">
        <f t="shared" si="216"/>
        <v>Italian</v>
      </c>
      <c r="P6970" s="19">
        <f t="shared" si="217"/>
        <v>15.5</v>
      </c>
    </row>
    <row r="6971" spans="12:16" x14ac:dyDescent="0.35">
      <c r="L6971" s="20">
        <v>6970</v>
      </c>
      <c r="M6971" s="20">
        <v>3076</v>
      </c>
      <c r="N6971" s="21">
        <v>125</v>
      </c>
      <c r="O6971" s="22" t="str">
        <f t="shared" si="216"/>
        <v>Italian</v>
      </c>
      <c r="P6971" s="19">
        <f t="shared" si="217"/>
        <v>17.95</v>
      </c>
    </row>
    <row r="6972" spans="12:16" x14ac:dyDescent="0.35">
      <c r="L6972" s="20">
        <v>6971</v>
      </c>
      <c r="M6972" s="20">
        <v>3076</v>
      </c>
      <c r="N6972" s="21">
        <v>110</v>
      </c>
      <c r="O6972" s="22" t="str">
        <f t="shared" si="216"/>
        <v>Asian</v>
      </c>
      <c r="P6972" s="19">
        <f t="shared" si="217"/>
        <v>17.95</v>
      </c>
    </row>
    <row r="6973" spans="12:16" x14ac:dyDescent="0.35">
      <c r="L6973" s="20">
        <v>6972</v>
      </c>
      <c r="M6973" s="20">
        <v>3076</v>
      </c>
      <c r="N6973" s="21">
        <v>117</v>
      </c>
      <c r="O6973" s="22" t="str">
        <f t="shared" si="216"/>
        <v>Mexican</v>
      </c>
      <c r="P6973" s="19">
        <f t="shared" si="217"/>
        <v>12.95</v>
      </c>
    </row>
    <row r="6974" spans="12:16" x14ac:dyDescent="0.35">
      <c r="L6974" s="20">
        <v>6973</v>
      </c>
      <c r="M6974" s="20">
        <v>3077</v>
      </c>
      <c r="N6974" s="21">
        <v>106</v>
      </c>
      <c r="O6974" s="22" t="str">
        <f t="shared" si="216"/>
        <v>American</v>
      </c>
      <c r="P6974" s="19">
        <f t="shared" si="217"/>
        <v>7</v>
      </c>
    </row>
    <row r="6975" spans="12:16" x14ac:dyDescent="0.35">
      <c r="L6975" s="20">
        <v>6974</v>
      </c>
      <c r="M6975" s="20">
        <v>3078</v>
      </c>
      <c r="N6975" s="21">
        <v>128</v>
      </c>
      <c r="O6975" s="22" t="str">
        <f t="shared" si="216"/>
        <v>Italian</v>
      </c>
      <c r="P6975" s="19">
        <f t="shared" si="217"/>
        <v>15.5</v>
      </c>
    </row>
    <row r="6976" spans="12:16" x14ac:dyDescent="0.35">
      <c r="L6976" s="20">
        <v>6975</v>
      </c>
      <c r="M6976" s="20">
        <v>3079</v>
      </c>
      <c r="N6976" s="21">
        <v>107</v>
      </c>
      <c r="O6976" s="22" t="str">
        <f t="shared" si="216"/>
        <v>Asian</v>
      </c>
      <c r="P6976" s="19">
        <f t="shared" si="217"/>
        <v>16.5</v>
      </c>
    </row>
    <row r="6977" spans="12:16" x14ac:dyDescent="0.35">
      <c r="L6977" s="20">
        <v>6976</v>
      </c>
      <c r="M6977" s="20">
        <v>3080</v>
      </c>
      <c r="N6977" s="21">
        <v>107</v>
      </c>
      <c r="O6977" s="22" t="str">
        <f t="shared" si="216"/>
        <v>Asian</v>
      </c>
      <c r="P6977" s="19">
        <f t="shared" si="217"/>
        <v>16.5</v>
      </c>
    </row>
    <row r="6978" spans="12:16" x14ac:dyDescent="0.35">
      <c r="L6978" s="20">
        <v>6977</v>
      </c>
      <c r="M6978" s="20">
        <v>3080</v>
      </c>
      <c r="N6978" s="21">
        <v>111</v>
      </c>
      <c r="O6978" s="22" t="str">
        <f t="shared" si="216"/>
        <v>Asian</v>
      </c>
      <c r="P6978" s="19">
        <f t="shared" si="217"/>
        <v>11.95</v>
      </c>
    </row>
    <row r="6979" spans="12:16" x14ac:dyDescent="0.35">
      <c r="L6979" s="20">
        <v>6978</v>
      </c>
      <c r="M6979" s="20">
        <v>3080</v>
      </c>
      <c r="N6979" s="21">
        <v>113</v>
      </c>
      <c r="O6979" s="22" t="str">
        <f t="shared" ref="O6979:O7042" si="218">_xlfn.XLOOKUP(N6979,$A$2:$A$33,$C$2:$C$33)</f>
        <v>Asian</v>
      </c>
      <c r="P6979" s="19">
        <f t="shared" ref="P6979:P7042" si="219">_xlfn.XLOOKUP(N6979,$A$2:$A$33,$D$2:$D$33)</f>
        <v>5</v>
      </c>
    </row>
    <row r="6980" spans="12:16" x14ac:dyDescent="0.35">
      <c r="L6980" s="20">
        <v>6979</v>
      </c>
      <c r="M6980" s="20">
        <v>3080</v>
      </c>
      <c r="N6980" s="21">
        <v>105</v>
      </c>
      <c r="O6980" s="22" t="str">
        <f t="shared" si="218"/>
        <v>American</v>
      </c>
      <c r="P6980" s="19">
        <f t="shared" si="219"/>
        <v>7</v>
      </c>
    </row>
    <row r="6981" spans="12:16" x14ac:dyDescent="0.35">
      <c r="L6981" s="20">
        <v>6980</v>
      </c>
      <c r="M6981" s="20">
        <v>3081</v>
      </c>
      <c r="N6981" s="21">
        <v>111</v>
      </c>
      <c r="O6981" s="22" t="str">
        <f t="shared" si="218"/>
        <v>Asian</v>
      </c>
      <c r="P6981" s="19">
        <f t="shared" si="219"/>
        <v>11.95</v>
      </c>
    </row>
    <row r="6982" spans="12:16" x14ac:dyDescent="0.35">
      <c r="L6982" s="20">
        <v>6981</v>
      </c>
      <c r="M6982" s="20">
        <v>3082</v>
      </c>
      <c r="N6982" s="21">
        <v>101</v>
      </c>
      <c r="O6982" s="22" t="str">
        <f t="shared" si="218"/>
        <v>American</v>
      </c>
      <c r="P6982" s="19">
        <f t="shared" si="219"/>
        <v>12.95</v>
      </c>
    </row>
    <row r="6983" spans="12:16" x14ac:dyDescent="0.35">
      <c r="L6983" s="20">
        <v>6982</v>
      </c>
      <c r="M6983" s="20">
        <v>3082</v>
      </c>
      <c r="N6983" s="21">
        <v>101</v>
      </c>
      <c r="O6983" s="22" t="str">
        <f t="shared" si="218"/>
        <v>American</v>
      </c>
      <c r="P6983" s="19">
        <f t="shared" si="219"/>
        <v>12.95</v>
      </c>
    </row>
    <row r="6984" spans="12:16" x14ac:dyDescent="0.35">
      <c r="L6984" s="20">
        <v>6983</v>
      </c>
      <c r="M6984" s="20">
        <v>3082</v>
      </c>
      <c r="N6984" s="21">
        <v>116</v>
      </c>
      <c r="O6984" s="22" t="str">
        <f t="shared" si="218"/>
        <v>Mexican</v>
      </c>
      <c r="P6984" s="19">
        <f t="shared" si="219"/>
        <v>13.95</v>
      </c>
    </row>
    <row r="6985" spans="12:16" x14ac:dyDescent="0.35">
      <c r="L6985" s="20">
        <v>6984</v>
      </c>
      <c r="M6985" s="20">
        <v>3082</v>
      </c>
      <c r="N6985" s="21">
        <v>109</v>
      </c>
      <c r="O6985" s="22" t="str">
        <f t="shared" si="218"/>
        <v>Asian</v>
      </c>
      <c r="P6985" s="19">
        <f t="shared" si="219"/>
        <v>17.95</v>
      </c>
    </row>
    <row r="6986" spans="12:16" x14ac:dyDescent="0.35">
      <c r="L6986" s="20">
        <v>6985</v>
      </c>
      <c r="M6986" s="20">
        <v>3082</v>
      </c>
      <c r="N6986" s="21">
        <v>127</v>
      </c>
      <c r="O6986" s="22" t="str">
        <f t="shared" si="218"/>
        <v>Italian</v>
      </c>
      <c r="P6986" s="19">
        <f t="shared" si="219"/>
        <v>17.95</v>
      </c>
    </row>
    <row r="6987" spans="12:16" x14ac:dyDescent="0.35">
      <c r="L6987" s="20">
        <v>6986</v>
      </c>
      <c r="M6987" s="20">
        <v>3082</v>
      </c>
      <c r="N6987" s="21">
        <v>111</v>
      </c>
      <c r="O6987" s="22" t="str">
        <f t="shared" si="218"/>
        <v>Asian</v>
      </c>
      <c r="P6987" s="19">
        <f t="shared" si="219"/>
        <v>11.95</v>
      </c>
    </row>
    <row r="6988" spans="12:16" x14ac:dyDescent="0.35">
      <c r="L6988" s="20">
        <v>6987</v>
      </c>
      <c r="M6988" s="20">
        <v>3082</v>
      </c>
      <c r="N6988" s="21">
        <v>105</v>
      </c>
      <c r="O6988" s="22" t="str">
        <f t="shared" si="218"/>
        <v>American</v>
      </c>
      <c r="P6988" s="19">
        <f t="shared" si="219"/>
        <v>7</v>
      </c>
    </row>
    <row r="6989" spans="12:16" x14ac:dyDescent="0.35">
      <c r="L6989" s="20">
        <v>6988</v>
      </c>
      <c r="M6989" s="20">
        <v>3082</v>
      </c>
      <c r="N6989" s="21">
        <v>122</v>
      </c>
      <c r="O6989" s="22" t="str">
        <f t="shared" si="218"/>
        <v>Mexican</v>
      </c>
      <c r="P6989" s="19">
        <f t="shared" si="219"/>
        <v>7</v>
      </c>
    </row>
    <row r="6990" spans="12:16" x14ac:dyDescent="0.35">
      <c r="L6990" s="20">
        <v>6989</v>
      </c>
      <c r="M6990" s="20">
        <v>3082</v>
      </c>
      <c r="N6990" s="21">
        <v>106</v>
      </c>
      <c r="O6990" s="22" t="str">
        <f t="shared" si="218"/>
        <v>American</v>
      </c>
      <c r="P6990" s="19">
        <f t="shared" si="219"/>
        <v>7</v>
      </c>
    </row>
    <row r="6991" spans="12:16" x14ac:dyDescent="0.35">
      <c r="L6991" s="20">
        <v>6990</v>
      </c>
      <c r="M6991" s="20">
        <v>3083</v>
      </c>
      <c r="N6991" s="21">
        <v>124</v>
      </c>
      <c r="O6991" s="22" t="str">
        <f t="shared" si="218"/>
        <v>Italian</v>
      </c>
      <c r="P6991" s="19">
        <f t="shared" si="219"/>
        <v>14.5</v>
      </c>
    </row>
    <row r="6992" spans="12:16" x14ac:dyDescent="0.35">
      <c r="L6992" s="20">
        <v>6991</v>
      </c>
      <c r="M6992" s="20">
        <v>3083</v>
      </c>
      <c r="N6992" s="21">
        <v>125</v>
      </c>
      <c r="O6992" s="22" t="str">
        <f t="shared" si="218"/>
        <v>Italian</v>
      </c>
      <c r="P6992" s="19">
        <f t="shared" si="219"/>
        <v>17.95</v>
      </c>
    </row>
    <row r="6993" spans="12:16" x14ac:dyDescent="0.35">
      <c r="L6993" s="20">
        <v>6992</v>
      </c>
      <c r="M6993" s="20">
        <v>3083</v>
      </c>
      <c r="N6993" s="21">
        <v>125</v>
      </c>
      <c r="O6993" s="22" t="str">
        <f t="shared" si="218"/>
        <v>Italian</v>
      </c>
      <c r="P6993" s="19">
        <f t="shared" si="219"/>
        <v>17.95</v>
      </c>
    </row>
    <row r="6994" spans="12:16" x14ac:dyDescent="0.35">
      <c r="L6994" s="20">
        <v>6993</v>
      </c>
      <c r="M6994" s="20">
        <v>3084</v>
      </c>
      <c r="N6994" s="21">
        <v>102</v>
      </c>
      <c r="O6994" s="22" t="str">
        <f t="shared" si="218"/>
        <v>American</v>
      </c>
      <c r="P6994" s="19">
        <f t="shared" si="219"/>
        <v>13.95</v>
      </c>
    </row>
    <row r="6995" spans="12:16" x14ac:dyDescent="0.35">
      <c r="L6995" s="20">
        <v>6994</v>
      </c>
      <c r="M6995" s="20">
        <v>3084</v>
      </c>
      <c r="N6995" s="21">
        <v>127</v>
      </c>
      <c r="O6995" s="22" t="str">
        <f t="shared" si="218"/>
        <v>Italian</v>
      </c>
      <c r="P6995" s="19">
        <f t="shared" si="219"/>
        <v>17.95</v>
      </c>
    </row>
    <row r="6996" spans="12:16" x14ac:dyDescent="0.35">
      <c r="L6996" s="20">
        <v>6995</v>
      </c>
      <c r="M6996" s="20">
        <v>3085</v>
      </c>
      <c r="N6996" s="21">
        <v>112</v>
      </c>
      <c r="O6996" s="22" t="str">
        <f t="shared" si="218"/>
        <v>Asian</v>
      </c>
      <c r="P6996" s="19">
        <f t="shared" si="219"/>
        <v>14.95</v>
      </c>
    </row>
    <row r="6997" spans="12:16" x14ac:dyDescent="0.35">
      <c r="L6997" s="20">
        <v>6996</v>
      </c>
      <c r="M6997" s="20">
        <v>3086</v>
      </c>
      <c r="N6997" s="21">
        <v>128</v>
      </c>
      <c r="O6997" s="22" t="str">
        <f t="shared" si="218"/>
        <v>Italian</v>
      </c>
      <c r="P6997" s="19">
        <f t="shared" si="219"/>
        <v>15.5</v>
      </c>
    </row>
    <row r="6998" spans="12:16" x14ac:dyDescent="0.35">
      <c r="L6998" s="20">
        <v>6997</v>
      </c>
      <c r="M6998" s="20">
        <v>3087</v>
      </c>
      <c r="N6998" s="21">
        <v>108</v>
      </c>
      <c r="O6998" s="22" t="str">
        <f t="shared" si="218"/>
        <v>Asian</v>
      </c>
      <c r="P6998" s="19">
        <f t="shared" si="219"/>
        <v>14.5</v>
      </c>
    </row>
    <row r="6999" spans="12:16" x14ac:dyDescent="0.35">
      <c r="L6999" s="20">
        <v>6998</v>
      </c>
      <c r="M6999" s="20">
        <v>3087</v>
      </c>
      <c r="N6999" s="21">
        <v>126</v>
      </c>
      <c r="O6999" s="22" t="str">
        <f t="shared" si="218"/>
        <v>Italian</v>
      </c>
      <c r="P6999" s="19">
        <f t="shared" si="219"/>
        <v>14.5</v>
      </c>
    </row>
    <row r="7000" spans="12:16" x14ac:dyDescent="0.35">
      <c r="L7000" s="20">
        <v>6999</v>
      </c>
      <c r="M7000" s="20">
        <v>3088</v>
      </c>
      <c r="N7000" s="21">
        <v>121</v>
      </c>
      <c r="O7000" s="22" t="str">
        <f t="shared" si="218"/>
        <v>Mexican</v>
      </c>
      <c r="P7000" s="19">
        <f t="shared" si="219"/>
        <v>10.5</v>
      </c>
    </row>
    <row r="7001" spans="12:16" x14ac:dyDescent="0.35">
      <c r="L7001" s="20">
        <v>7000</v>
      </c>
      <c r="M7001" s="20">
        <v>3088</v>
      </c>
      <c r="N7001" s="21">
        <v>114</v>
      </c>
      <c r="O7001" s="22" t="str">
        <f t="shared" si="218"/>
        <v>Asian</v>
      </c>
      <c r="P7001" s="19">
        <f t="shared" si="219"/>
        <v>9</v>
      </c>
    </row>
    <row r="7002" spans="12:16" x14ac:dyDescent="0.35">
      <c r="L7002" s="20">
        <v>7001</v>
      </c>
      <c r="M7002" s="20">
        <v>3089</v>
      </c>
      <c r="N7002" s="21">
        <v>107</v>
      </c>
      <c r="O7002" s="22" t="str">
        <f t="shared" si="218"/>
        <v>Asian</v>
      </c>
      <c r="P7002" s="19">
        <f t="shared" si="219"/>
        <v>16.5</v>
      </c>
    </row>
    <row r="7003" spans="12:16" x14ac:dyDescent="0.35">
      <c r="L7003" s="20">
        <v>7002</v>
      </c>
      <c r="M7003" s="20">
        <v>3089</v>
      </c>
      <c r="N7003" s="21">
        <v>106</v>
      </c>
      <c r="O7003" s="22" t="str">
        <f t="shared" si="218"/>
        <v>American</v>
      </c>
      <c r="P7003" s="19">
        <f t="shared" si="219"/>
        <v>7</v>
      </c>
    </row>
    <row r="7004" spans="12:16" x14ac:dyDescent="0.35">
      <c r="L7004" s="20">
        <v>7003</v>
      </c>
      <c r="M7004" s="20">
        <v>3089</v>
      </c>
      <c r="N7004" s="21">
        <v>114</v>
      </c>
      <c r="O7004" s="22" t="str">
        <f t="shared" si="218"/>
        <v>Asian</v>
      </c>
      <c r="P7004" s="19">
        <f t="shared" si="219"/>
        <v>9</v>
      </c>
    </row>
    <row r="7005" spans="12:16" x14ac:dyDescent="0.35">
      <c r="L7005" s="20">
        <v>7004</v>
      </c>
      <c r="M7005" s="20">
        <v>3090</v>
      </c>
      <c r="N7005" s="21">
        <v>108</v>
      </c>
      <c r="O7005" s="22" t="str">
        <f t="shared" si="218"/>
        <v>Asian</v>
      </c>
      <c r="P7005" s="19">
        <f t="shared" si="219"/>
        <v>14.5</v>
      </c>
    </row>
    <row r="7006" spans="12:16" x14ac:dyDescent="0.35">
      <c r="L7006" s="20">
        <v>7005</v>
      </c>
      <c r="M7006" s="20">
        <v>3090</v>
      </c>
      <c r="N7006" s="21">
        <v>124</v>
      </c>
      <c r="O7006" s="22" t="str">
        <f t="shared" si="218"/>
        <v>Italian</v>
      </c>
      <c r="P7006" s="19">
        <f t="shared" si="219"/>
        <v>14.5</v>
      </c>
    </row>
    <row r="7007" spans="12:16" x14ac:dyDescent="0.35">
      <c r="L7007" s="20">
        <v>7006</v>
      </c>
      <c r="M7007" s="20">
        <v>3090</v>
      </c>
      <c r="N7007" s="21">
        <v>109</v>
      </c>
      <c r="O7007" s="22" t="str">
        <f t="shared" si="218"/>
        <v>Asian</v>
      </c>
      <c r="P7007" s="19">
        <f t="shared" si="219"/>
        <v>17.95</v>
      </c>
    </row>
    <row r="7008" spans="12:16" x14ac:dyDescent="0.35">
      <c r="L7008" s="20">
        <v>7007</v>
      </c>
      <c r="M7008" s="20">
        <v>3090</v>
      </c>
      <c r="N7008" s="21">
        <v>111</v>
      </c>
      <c r="O7008" s="22" t="str">
        <f t="shared" si="218"/>
        <v>Asian</v>
      </c>
      <c r="P7008" s="19">
        <f t="shared" si="219"/>
        <v>11.95</v>
      </c>
    </row>
    <row r="7009" spans="12:16" x14ac:dyDescent="0.35">
      <c r="L7009" s="20">
        <v>7008</v>
      </c>
      <c r="M7009" s="20">
        <v>3091</v>
      </c>
      <c r="N7009" s="21">
        <v>130</v>
      </c>
      <c r="O7009" s="22" t="str">
        <f t="shared" si="218"/>
        <v>Italian</v>
      </c>
      <c r="P7009" s="19">
        <f t="shared" si="219"/>
        <v>19.95</v>
      </c>
    </row>
    <row r="7010" spans="12:16" x14ac:dyDescent="0.35">
      <c r="L7010" s="20">
        <v>7009</v>
      </c>
      <c r="M7010" s="20">
        <v>3091</v>
      </c>
      <c r="N7010" s="21">
        <v>106</v>
      </c>
      <c r="O7010" s="22" t="str">
        <f t="shared" si="218"/>
        <v>American</v>
      </c>
      <c r="P7010" s="19">
        <f t="shared" si="219"/>
        <v>7</v>
      </c>
    </row>
    <row r="7011" spans="12:16" x14ac:dyDescent="0.35">
      <c r="L7011" s="20">
        <v>7010</v>
      </c>
      <c r="M7011" s="20">
        <v>3092</v>
      </c>
      <c r="N7011" s="21">
        <v>126</v>
      </c>
      <c r="O7011" s="22" t="str">
        <f t="shared" si="218"/>
        <v>Italian</v>
      </c>
      <c r="P7011" s="19">
        <f t="shared" si="219"/>
        <v>14.5</v>
      </c>
    </row>
    <row r="7012" spans="12:16" x14ac:dyDescent="0.35">
      <c r="L7012" s="20">
        <v>7011</v>
      </c>
      <c r="M7012" s="20">
        <v>3092</v>
      </c>
      <c r="N7012" s="21">
        <v>127</v>
      </c>
      <c r="O7012" s="22" t="str">
        <f t="shared" si="218"/>
        <v>Italian</v>
      </c>
      <c r="P7012" s="19">
        <f t="shared" si="219"/>
        <v>17.95</v>
      </c>
    </row>
    <row r="7013" spans="12:16" x14ac:dyDescent="0.35">
      <c r="L7013" s="20">
        <v>7012</v>
      </c>
      <c r="M7013" s="20">
        <v>3092</v>
      </c>
      <c r="N7013" s="21">
        <v>105</v>
      </c>
      <c r="O7013" s="22" t="str">
        <f t="shared" si="218"/>
        <v>American</v>
      </c>
      <c r="P7013" s="19">
        <f t="shared" si="219"/>
        <v>7</v>
      </c>
    </row>
    <row r="7014" spans="12:16" x14ac:dyDescent="0.35">
      <c r="L7014" s="20">
        <v>7013</v>
      </c>
      <c r="M7014" s="20">
        <v>3093</v>
      </c>
      <c r="N7014" s="21">
        <v>109</v>
      </c>
      <c r="O7014" s="22" t="str">
        <f t="shared" si="218"/>
        <v>Asian</v>
      </c>
      <c r="P7014" s="19">
        <f t="shared" si="219"/>
        <v>17.95</v>
      </c>
    </row>
    <row r="7015" spans="12:16" x14ac:dyDescent="0.35">
      <c r="L7015" s="20">
        <v>7014</v>
      </c>
      <c r="M7015" s="20">
        <v>3094</v>
      </c>
      <c r="N7015" s="21">
        <v>107</v>
      </c>
      <c r="O7015" s="22" t="str">
        <f t="shared" si="218"/>
        <v>Asian</v>
      </c>
      <c r="P7015" s="19">
        <f t="shared" si="219"/>
        <v>16.5</v>
      </c>
    </row>
    <row r="7016" spans="12:16" x14ac:dyDescent="0.35">
      <c r="L7016" s="20">
        <v>7015</v>
      </c>
      <c r="M7016" s="20">
        <v>3095</v>
      </c>
      <c r="N7016" s="21">
        <v>101</v>
      </c>
      <c r="O7016" s="22" t="str">
        <f t="shared" si="218"/>
        <v>American</v>
      </c>
      <c r="P7016" s="19">
        <f t="shared" si="219"/>
        <v>12.95</v>
      </c>
    </row>
    <row r="7017" spans="12:16" x14ac:dyDescent="0.35">
      <c r="L7017" s="20">
        <v>7016</v>
      </c>
      <c r="M7017" s="20">
        <v>3095</v>
      </c>
      <c r="N7017" s="21">
        <v>115</v>
      </c>
      <c r="O7017" s="22" t="str">
        <f t="shared" si="218"/>
        <v>Mexican</v>
      </c>
      <c r="P7017" s="19">
        <f t="shared" si="219"/>
        <v>11.95</v>
      </c>
    </row>
    <row r="7018" spans="12:16" x14ac:dyDescent="0.35">
      <c r="L7018" s="20">
        <v>7017</v>
      </c>
      <c r="M7018" s="20">
        <v>3095</v>
      </c>
      <c r="N7018" s="21">
        <v>104</v>
      </c>
      <c r="O7018" s="22" t="str">
        <f t="shared" si="218"/>
        <v>American</v>
      </c>
      <c r="P7018" s="19">
        <f t="shared" si="219"/>
        <v>10.5</v>
      </c>
    </row>
    <row r="7019" spans="12:16" x14ac:dyDescent="0.35">
      <c r="L7019" s="20">
        <v>7018</v>
      </c>
      <c r="M7019" s="20">
        <v>3095</v>
      </c>
      <c r="N7019" s="21">
        <v>125</v>
      </c>
      <c r="O7019" s="22" t="str">
        <f t="shared" si="218"/>
        <v>Italian</v>
      </c>
      <c r="P7019" s="19">
        <f t="shared" si="219"/>
        <v>17.95</v>
      </c>
    </row>
    <row r="7020" spans="12:16" x14ac:dyDescent="0.35">
      <c r="L7020" s="20">
        <v>7019</v>
      </c>
      <c r="M7020" s="20">
        <v>3095</v>
      </c>
      <c r="N7020" s="21">
        <v>120</v>
      </c>
      <c r="O7020" s="22" t="str">
        <f t="shared" si="218"/>
        <v>Mexican</v>
      </c>
      <c r="P7020" s="19">
        <f t="shared" si="219"/>
        <v>13.95</v>
      </c>
    </row>
    <row r="7021" spans="12:16" x14ac:dyDescent="0.35">
      <c r="L7021" s="20">
        <v>7020</v>
      </c>
      <c r="M7021" s="20">
        <v>3095</v>
      </c>
      <c r="N7021" s="21">
        <v>106</v>
      </c>
      <c r="O7021" s="22" t="str">
        <f t="shared" si="218"/>
        <v>American</v>
      </c>
      <c r="P7021" s="19">
        <f t="shared" si="219"/>
        <v>7</v>
      </c>
    </row>
    <row r="7022" spans="12:16" x14ac:dyDescent="0.35">
      <c r="L7022" s="20">
        <v>7021</v>
      </c>
      <c r="M7022" s="20">
        <v>3095</v>
      </c>
      <c r="N7022" s="21">
        <v>106</v>
      </c>
      <c r="O7022" s="22" t="str">
        <f t="shared" si="218"/>
        <v>American</v>
      </c>
      <c r="P7022" s="19">
        <f t="shared" si="219"/>
        <v>7</v>
      </c>
    </row>
    <row r="7023" spans="12:16" x14ac:dyDescent="0.35">
      <c r="L7023" s="20">
        <v>7022</v>
      </c>
      <c r="M7023" s="20">
        <v>3096</v>
      </c>
      <c r="N7023" s="21">
        <v>125</v>
      </c>
      <c r="O7023" s="22" t="str">
        <f t="shared" si="218"/>
        <v>Italian</v>
      </c>
      <c r="P7023" s="19">
        <f t="shared" si="219"/>
        <v>17.95</v>
      </c>
    </row>
    <row r="7024" spans="12:16" x14ac:dyDescent="0.35">
      <c r="L7024" s="20">
        <v>7023</v>
      </c>
      <c r="M7024" s="20">
        <v>3096</v>
      </c>
      <c r="N7024" s="21">
        <v>128</v>
      </c>
      <c r="O7024" s="22" t="str">
        <f t="shared" si="218"/>
        <v>Italian</v>
      </c>
      <c r="P7024" s="19">
        <f t="shared" si="219"/>
        <v>15.5</v>
      </c>
    </row>
    <row r="7025" spans="12:16" x14ac:dyDescent="0.35">
      <c r="L7025" s="20">
        <v>7024</v>
      </c>
      <c r="M7025" s="20">
        <v>3097</v>
      </c>
      <c r="N7025" s="21">
        <v>101</v>
      </c>
      <c r="O7025" s="22" t="str">
        <f t="shared" si="218"/>
        <v>American</v>
      </c>
      <c r="P7025" s="19">
        <f t="shared" si="219"/>
        <v>12.95</v>
      </c>
    </row>
    <row r="7026" spans="12:16" x14ac:dyDescent="0.35">
      <c r="L7026" s="20">
        <v>7025</v>
      </c>
      <c r="M7026" s="20">
        <v>3097</v>
      </c>
      <c r="N7026" s="21">
        <v>115</v>
      </c>
      <c r="O7026" s="22" t="str">
        <f t="shared" si="218"/>
        <v>Mexican</v>
      </c>
      <c r="P7026" s="19">
        <f t="shared" si="219"/>
        <v>11.95</v>
      </c>
    </row>
    <row r="7027" spans="12:16" x14ac:dyDescent="0.35">
      <c r="L7027" s="20">
        <v>7026</v>
      </c>
      <c r="M7027" s="20">
        <v>3097</v>
      </c>
      <c r="N7027" s="21">
        <v>119</v>
      </c>
      <c r="O7027" s="22" t="str">
        <f t="shared" si="218"/>
        <v>Mexican</v>
      </c>
      <c r="P7027" s="19">
        <f t="shared" si="219"/>
        <v>11.95</v>
      </c>
    </row>
    <row r="7028" spans="12:16" x14ac:dyDescent="0.35">
      <c r="L7028" s="20">
        <v>7027</v>
      </c>
      <c r="M7028" s="20">
        <v>3098</v>
      </c>
      <c r="N7028" s="21">
        <v>127</v>
      </c>
      <c r="O7028" s="22" t="str">
        <f t="shared" si="218"/>
        <v>Italian</v>
      </c>
      <c r="P7028" s="19">
        <f t="shared" si="219"/>
        <v>17.95</v>
      </c>
    </row>
    <row r="7029" spans="12:16" x14ac:dyDescent="0.35">
      <c r="L7029" s="20">
        <v>7028</v>
      </c>
      <c r="M7029" s="20">
        <v>3098</v>
      </c>
      <c r="N7029" s="21">
        <v>122</v>
      </c>
      <c r="O7029" s="22" t="str">
        <f t="shared" si="218"/>
        <v>Mexican</v>
      </c>
      <c r="P7029" s="19">
        <f t="shared" si="219"/>
        <v>7</v>
      </c>
    </row>
    <row r="7030" spans="12:16" x14ac:dyDescent="0.35">
      <c r="L7030" s="20">
        <v>7029</v>
      </c>
      <c r="M7030" s="20">
        <v>3099</v>
      </c>
      <c r="N7030" s="21">
        <v>127</v>
      </c>
      <c r="O7030" s="22" t="str">
        <f t="shared" si="218"/>
        <v>Italian</v>
      </c>
      <c r="P7030" s="19">
        <f t="shared" si="219"/>
        <v>17.95</v>
      </c>
    </row>
    <row r="7031" spans="12:16" x14ac:dyDescent="0.35">
      <c r="L7031" s="20">
        <v>7030</v>
      </c>
      <c r="M7031" s="20">
        <v>3100</v>
      </c>
      <c r="N7031" s="21">
        <v>114</v>
      </c>
      <c r="O7031" s="22" t="str">
        <f t="shared" si="218"/>
        <v>Asian</v>
      </c>
      <c r="P7031" s="19">
        <f t="shared" si="219"/>
        <v>9</v>
      </c>
    </row>
    <row r="7032" spans="12:16" x14ac:dyDescent="0.35">
      <c r="L7032" s="20">
        <v>7031</v>
      </c>
      <c r="M7032" s="20">
        <v>3101</v>
      </c>
      <c r="N7032" s="21">
        <v>107</v>
      </c>
      <c r="O7032" s="22" t="str">
        <f t="shared" si="218"/>
        <v>Asian</v>
      </c>
      <c r="P7032" s="19">
        <f t="shared" si="219"/>
        <v>16.5</v>
      </c>
    </row>
    <row r="7033" spans="12:16" x14ac:dyDescent="0.35">
      <c r="L7033" s="20">
        <v>7032</v>
      </c>
      <c r="M7033" s="20">
        <v>3101</v>
      </c>
      <c r="N7033" s="21">
        <v>116</v>
      </c>
      <c r="O7033" s="22" t="str">
        <f t="shared" si="218"/>
        <v>Mexican</v>
      </c>
      <c r="P7033" s="19">
        <f t="shared" si="219"/>
        <v>13.95</v>
      </c>
    </row>
    <row r="7034" spans="12:16" x14ac:dyDescent="0.35">
      <c r="L7034" s="20">
        <v>7033</v>
      </c>
      <c r="M7034" s="20">
        <v>3101</v>
      </c>
      <c r="N7034" s="21">
        <v>125</v>
      </c>
      <c r="O7034" s="22" t="str">
        <f t="shared" si="218"/>
        <v>Italian</v>
      </c>
      <c r="P7034" s="19">
        <f t="shared" si="219"/>
        <v>17.95</v>
      </c>
    </row>
    <row r="7035" spans="12:16" x14ac:dyDescent="0.35">
      <c r="L7035" s="20">
        <v>7034</v>
      </c>
      <c r="M7035" s="20">
        <v>3101</v>
      </c>
      <c r="N7035" s="21">
        <v>122</v>
      </c>
      <c r="O7035" s="22" t="str">
        <f t="shared" si="218"/>
        <v>Mexican</v>
      </c>
      <c r="P7035" s="19">
        <f t="shared" si="219"/>
        <v>7</v>
      </c>
    </row>
    <row r="7036" spans="12:16" x14ac:dyDescent="0.35">
      <c r="L7036" s="20">
        <v>7035</v>
      </c>
      <c r="M7036" s="20">
        <v>3102</v>
      </c>
      <c r="N7036" s="21">
        <v>107</v>
      </c>
      <c r="O7036" s="22" t="str">
        <f t="shared" si="218"/>
        <v>Asian</v>
      </c>
      <c r="P7036" s="19">
        <f t="shared" si="219"/>
        <v>16.5</v>
      </c>
    </row>
    <row r="7037" spans="12:16" x14ac:dyDescent="0.35">
      <c r="L7037" s="20">
        <v>7036</v>
      </c>
      <c r="M7037" s="20">
        <v>3102</v>
      </c>
      <c r="N7037" s="21">
        <v>108</v>
      </c>
      <c r="O7037" s="22" t="str">
        <f t="shared" si="218"/>
        <v>Asian</v>
      </c>
      <c r="P7037" s="19">
        <f t="shared" si="219"/>
        <v>14.5</v>
      </c>
    </row>
    <row r="7038" spans="12:16" x14ac:dyDescent="0.35">
      <c r="L7038" s="20">
        <v>7037</v>
      </c>
      <c r="M7038" s="20">
        <v>3102</v>
      </c>
      <c r="N7038" s="21">
        <v>130</v>
      </c>
      <c r="O7038" s="22" t="str">
        <f t="shared" si="218"/>
        <v>Italian</v>
      </c>
      <c r="P7038" s="19">
        <f t="shared" si="219"/>
        <v>19.95</v>
      </c>
    </row>
    <row r="7039" spans="12:16" x14ac:dyDescent="0.35">
      <c r="L7039" s="20">
        <v>7038</v>
      </c>
      <c r="M7039" s="20">
        <v>3103</v>
      </c>
      <c r="N7039" s="21">
        <v>101</v>
      </c>
      <c r="O7039" s="22" t="str">
        <f t="shared" si="218"/>
        <v>American</v>
      </c>
      <c r="P7039" s="19">
        <f t="shared" si="219"/>
        <v>12.95</v>
      </c>
    </row>
    <row r="7040" spans="12:16" x14ac:dyDescent="0.35">
      <c r="L7040" s="20">
        <v>7039</v>
      </c>
      <c r="M7040" s="20">
        <v>3104</v>
      </c>
      <c r="N7040" s="21">
        <v>106</v>
      </c>
      <c r="O7040" s="22" t="str">
        <f t="shared" si="218"/>
        <v>American</v>
      </c>
      <c r="P7040" s="19">
        <f t="shared" si="219"/>
        <v>7</v>
      </c>
    </row>
    <row r="7041" spans="12:16" x14ac:dyDescent="0.35">
      <c r="L7041" s="20">
        <v>7040</v>
      </c>
      <c r="M7041" s="20">
        <v>3105</v>
      </c>
      <c r="N7041" s="21">
        <v>107</v>
      </c>
      <c r="O7041" s="22" t="str">
        <f t="shared" si="218"/>
        <v>Asian</v>
      </c>
      <c r="P7041" s="19">
        <f t="shared" si="219"/>
        <v>16.5</v>
      </c>
    </row>
    <row r="7042" spans="12:16" x14ac:dyDescent="0.35">
      <c r="L7042" s="20">
        <v>7041</v>
      </c>
      <c r="M7042" s="20">
        <v>3105</v>
      </c>
      <c r="N7042" s="21">
        <v>125</v>
      </c>
      <c r="O7042" s="22" t="str">
        <f t="shared" si="218"/>
        <v>Italian</v>
      </c>
      <c r="P7042" s="19">
        <f t="shared" si="219"/>
        <v>17.95</v>
      </c>
    </row>
    <row r="7043" spans="12:16" x14ac:dyDescent="0.35">
      <c r="L7043" s="20">
        <v>7042</v>
      </c>
      <c r="M7043" s="20">
        <v>3105</v>
      </c>
      <c r="N7043" s="21">
        <v>127</v>
      </c>
      <c r="O7043" s="22" t="str">
        <f t="shared" ref="O7043:O7106" si="220">_xlfn.XLOOKUP(N7043,$A$2:$A$33,$C$2:$C$33)</f>
        <v>Italian</v>
      </c>
      <c r="P7043" s="19">
        <f t="shared" ref="P7043:P7106" si="221">_xlfn.XLOOKUP(N7043,$A$2:$A$33,$D$2:$D$33)</f>
        <v>17.95</v>
      </c>
    </row>
    <row r="7044" spans="12:16" x14ac:dyDescent="0.35">
      <c r="L7044" s="20">
        <v>7043</v>
      </c>
      <c r="M7044" s="20">
        <v>3106</v>
      </c>
      <c r="N7044" s="21">
        <v>117</v>
      </c>
      <c r="O7044" s="22" t="str">
        <f t="shared" si="220"/>
        <v>Mexican</v>
      </c>
      <c r="P7044" s="19">
        <f t="shared" si="221"/>
        <v>12.95</v>
      </c>
    </row>
    <row r="7045" spans="12:16" x14ac:dyDescent="0.35">
      <c r="L7045" s="20">
        <v>7044</v>
      </c>
      <c r="M7045" s="20">
        <v>3107</v>
      </c>
      <c r="N7045" s="21">
        <v>120</v>
      </c>
      <c r="O7045" s="22" t="str">
        <f t="shared" si="220"/>
        <v>Mexican</v>
      </c>
      <c r="P7045" s="19">
        <f t="shared" si="221"/>
        <v>13.95</v>
      </c>
    </row>
    <row r="7046" spans="12:16" x14ac:dyDescent="0.35">
      <c r="L7046" s="20">
        <v>7045</v>
      </c>
      <c r="M7046" s="20">
        <v>3107</v>
      </c>
      <c r="N7046" s="21">
        <v>105</v>
      </c>
      <c r="O7046" s="22" t="str">
        <f t="shared" si="220"/>
        <v>American</v>
      </c>
      <c r="P7046" s="19">
        <f t="shared" si="221"/>
        <v>7</v>
      </c>
    </row>
    <row r="7047" spans="12:16" x14ac:dyDescent="0.35">
      <c r="L7047" s="20">
        <v>7046</v>
      </c>
      <c r="M7047" s="20">
        <v>3108</v>
      </c>
      <c r="N7047" s="21">
        <v>101</v>
      </c>
      <c r="O7047" s="22" t="str">
        <f t="shared" si="220"/>
        <v>American</v>
      </c>
      <c r="P7047" s="19">
        <f t="shared" si="221"/>
        <v>12.95</v>
      </c>
    </row>
    <row r="7048" spans="12:16" x14ac:dyDescent="0.35">
      <c r="L7048" s="20">
        <v>7047</v>
      </c>
      <c r="M7048" s="20">
        <v>3108</v>
      </c>
      <c r="N7048" s="21">
        <v>112</v>
      </c>
      <c r="O7048" s="22" t="str">
        <f t="shared" si="220"/>
        <v>Asian</v>
      </c>
      <c r="P7048" s="19">
        <f t="shared" si="221"/>
        <v>14.95</v>
      </c>
    </row>
    <row r="7049" spans="12:16" x14ac:dyDescent="0.35">
      <c r="L7049" s="20">
        <v>7048</v>
      </c>
      <c r="M7049" s="20">
        <v>3108</v>
      </c>
      <c r="N7049" s="21">
        <v>122</v>
      </c>
      <c r="O7049" s="22" t="str">
        <f t="shared" si="220"/>
        <v>Mexican</v>
      </c>
      <c r="P7049" s="19">
        <f t="shared" si="221"/>
        <v>7</v>
      </c>
    </row>
    <row r="7050" spans="12:16" x14ac:dyDescent="0.35">
      <c r="L7050" s="20">
        <v>7049</v>
      </c>
      <c r="M7050" s="20">
        <v>3108</v>
      </c>
      <c r="N7050" s="21">
        <v>106</v>
      </c>
      <c r="O7050" s="22" t="str">
        <f t="shared" si="220"/>
        <v>American</v>
      </c>
      <c r="P7050" s="19">
        <f t="shared" si="221"/>
        <v>7</v>
      </c>
    </row>
    <row r="7051" spans="12:16" x14ac:dyDescent="0.35">
      <c r="L7051" s="20">
        <v>7050</v>
      </c>
      <c r="M7051" s="20">
        <v>3109</v>
      </c>
      <c r="N7051" s="21">
        <v>102</v>
      </c>
      <c r="O7051" s="22" t="str">
        <f t="shared" si="220"/>
        <v>American</v>
      </c>
      <c r="P7051" s="19">
        <f t="shared" si="221"/>
        <v>13.95</v>
      </c>
    </row>
    <row r="7052" spans="12:16" x14ac:dyDescent="0.35">
      <c r="L7052" s="20">
        <v>7051</v>
      </c>
      <c r="M7052" s="20">
        <v>3109</v>
      </c>
      <c r="N7052" s="21">
        <v>125</v>
      </c>
      <c r="O7052" s="22" t="str">
        <f t="shared" si="220"/>
        <v>Italian</v>
      </c>
      <c r="P7052" s="19">
        <f t="shared" si="221"/>
        <v>17.95</v>
      </c>
    </row>
    <row r="7053" spans="12:16" x14ac:dyDescent="0.35">
      <c r="L7053" s="20">
        <v>7052</v>
      </c>
      <c r="M7053" s="20">
        <v>3109</v>
      </c>
      <c r="N7053" s="21">
        <v>132</v>
      </c>
      <c r="O7053" s="22" t="str">
        <f t="shared" si="220"/>
        <v>Italian</v>
      </c>
      <c r="P7053" s="19">
        <f t="shared" si="221"/>
        <v>16.95</v>
      </c>
    </row>
    <row r="7054" spans="12:16" x14ac:dyDescent="0.35">
      <c r="L7054" s="20">
        <v>7053</v>
      </c>
      <c r="M7054" s="20">
        <v>3110</v>
      </c>
      <c r="N7054" s="21">
        <v>108</v>
      </c>
      <c r="O7054" s="22" t="str">
        <f t="shared" si="220"/>
        <v>Asian</v>
      </c>
      <c r="P7054" s="19">
        <f t="shared" si="221"/>
        <v>14.5</v>
      </c>
    </row>
    <row r="7055" spans="12:16" x14ac:dyDescent="0.35">
      <c r="L7055" s="20">
        <v>7054</v>
      </c>
      <c r="M7055" s="20">
        <v>3111</v>
      </c>
      <c r="N7055" s="21">
        <v>116</v>
      </c>
      <c r="O7055" s="22" t="str">
        <f t="shared" si="220"/>
        <v>Mexican</v>
      </c>
      <c r="P7055" s="19">
        <f t="shared" si="221"/>
        <v>13.95</v>
      </c>
    </row>
    <row r="7056" spans="12:16" x14ac:dyDescent="0.35">
      <c r="L7056" s="20">
        <v>7055</v>
      </c>
      <c r="M7056" s="20">
        <v>3111</v>
      </c>
      <c r="N7056" s="21">
        <v>106</v>
      </c>
      <c r="O7056" s="22" t="str">
        <f t="shared" si="220"/>
        <v>American</v>
      </c>
      <c r="P7056" s="19">
        <f t="shared" si="221"/>
        <v>7</v>
      </c>
    </row>
    <row r="7057" spans="12:16" x14ac:dyDescent="0.35">
      <c r="L7057" s="20">
        <v>7056</v>
      </c>
      <c r="M7057" s="20">
        <v>3112</v>
      </c>
      <c r="N7057" s="21">
        <v>115</v>
      </c>
      <c r="O7057" s="22" t="str">
        <f t="shared" si="220"/>
        <v>Mexican</v>
      </c>
      <c r="P7057" s="19">
        <f t="shared" si="221"/>
        <v>11.95</v>
      </c>
    </row>
    <row r="7058" spans="12:16" x14ac:dyDescent="0.35">
      <c r="L7058" s="20">
        <v>7057</v>
      </c>
      <c r="M7058" s="20">
        <v>3112</v>
      </c>
      <c r="N7058" s="21">
        <v>125</v>
      </c>
      <c r="O7058" s="22" t="str">
        <f t="shared" si="220"/>
        <v>Italian</v>
      </c>
      <c r="P7058" s="19">
        <f t="shared" si="221"/>
        <v>17.95</v>
      </c>
    </row>
    <row r="7059" spans="12:16" x14ac:dyDescent="0.35">
      <c r="L7059" s="20">
        <v>7058</v>
      </c>
      <c r="M7059" s="20">
        <v>3112</v>
      </c>
      <c r="N7059" s="21">
        <v>127</v>
      </c>
      <c r="O7059" s="22" t="str">
        <f t="shared" si="220"/>
        <v>Italian</v>
      </c>
      <c r="P7059" s="19">
        <f t="shared" si="221"/>
        <v>17.95</v>
      </c>
    </row>
    <row r="7060" spans="12:16" x14ac:dyDescent="0.35">
      <c r="L7060" s="20">
        <v>7059</v>
      </c>
      <c r="M7060" s="20">
        <v>3112</v>
      </c>
      <c r="N7060" s="21">
        <v>132</v>
      </c>
      <c r="O7060" s="22" t="str">
        <f t="shared" si="220"/>
        <v>Italian</v>
      </c>
      <c r="P7060" s="19">
        <f t="shared" si="221"/>
        <v>16.95</v>
      </c>
    </row>
    <row r="7061" spans="12:16" x14ac:dyDescent="0.35">
      <c r="L7061" s="20">
        <v>7060</v>
      </c>
      <c r="M7061" s="20">
        <v>3113</v>
      </c>
      <c r="N7061" s="21">
        <v>116</v>
      </c>
      <c r="O7061" s="22" t="str">
        <f t="shared" si="220"/>
        <v>Mexican</v>
      </c>
      <c r="P7061" s="19">
        <f t="shared" si="221"/>
        <v>13.95</v>
      </c>
    </row>
    <row r="7062" spans="12:16" x14ac:dyDescent="0.35">
      <c r="L7062" s="20">
        <v>7061</v>
      </c>
      <c r="M7062" s="20">
        <v>3113</v>
      </c>
      <c r="N7062" s="21">
        <v>108</v>
      </c>
      <c r="O7062" s="22" t="str">
        <f t="shared" si="220"/>
        <v>Asian</v>
      </c>
      <c r="P7062" s="19">
        <f t="shared" si="221"/>
        <v>14.5</v>
      </c>
    </row>
    <row r="7063" spans="12:16" x14ac:dyDescent="0.35">
      <c r="L7063" s="20">
        <v>7062</v>
      </c>
      <c r="M7063" s="20">
        <v>3114</v>
      </c>
      <c r="N7063" s="21">
        <v>102</v>
      </c>
      <c r="O7063" s="22" t="str">
        <f t="shared" si="220"/>
        <v>American</v>
      </c>
      <c r="P7063" s="19">
        <f t="shared" si="221"/>
        <v>13.95</v>
      </c>
    </row>
    <row r="7064" spans="12:16" x14ac:dyDescent="0.35">
      <c r="L7064" s="20">
        <v>7063</v>
      </c>
      <c r="M7064" s="20">
        <v>3115</v>
      </c>
      <c r="N7064" s="21">
        <v>132</v>
      </c>
      <c r="O7064" s="22" t="str">
        <f t="shared" si="220"/>
        <v>Italian</v>
      </c>
      <c r="P7064" s="19">
        <f t="shared" si="221"/>
        <v>16.95</v>
      </c>
    </row>
    <row r="7065" spans="12:16" x14ac:dyDescent="0.35">
      <c r="L7065" s="20">
        <v>7064</v>
      </c>
      <c r="M7065" s="20">
        <v>3116</v>
      </c>
      <c r="N7065" s="21">
        <v>124</v>
      </c>
      <c r="O7065" s="22" t="str">
        <f t="shared" si="220"/>
        <v>Italian</v>
      </c>
      <c r="P7065" s="19">
        <f t="shared" si="221"/>
        <v>14.5</v>
      </c>
    </row>
    <row r="7066" spans="12:16" x14ac:dyDescent="0.35">
      <c r="L7066" s="20">
        <v>7065</v>
      </c>
      <c r="M7066" s="20">
        <v>3116</v>
      </c>
      <c r="N7066" s="21">
        <v>110</v>
      </c>
      <c r="O7066" s="22" t="str">
        <f t="shared" si="220"/>
        <v>Asian</v>
      </c>
      <c r="P7066" s="19">
        <f t="shared" si="221"/>
        <v>17.95</v>
      </c>
    </row>
    <row r="7067" spans="12:16" x14ac:dyDescent="0.35">
      <c r="L7067" s="20">
        <v>7066</v>
      </c>
      <c r="M7067" s="20">
        <v>3117</v>
      </c>
      <c r="N7067" s="21">
        <v>113</v>
      </c>
      <c r="O7067" s="22" t="str">
        <f t="shared" si="220"/>
        <v>Asian</v>
      </c>
      <c r="P7067" s="19">
        <f t="shared" si="221"/>
        <v>5</v>
      </c>
    </row>
    <row r="7068" spans="12:16" x14ac:dyDescent="0.35">
      <c r="L7068" s="20">
        <v>7067</v>
      </c>
      <c r="M7068" s="20">
        <v>3118</v>
      </c>
      <c r="N7068" s="21">
        <v>116</v>
      </c>
      <c r="O7068" s="22" t="str">
        <f t="shared" si="220"/>
        <v>Mexican</v>
      </c>
      <c r="P7068" s="19">
        <f t="shared" si="221"/>
        <v>13.95</v>
      </c>
    </row>
    <row r="7069" spans="12:16" x14ac:dyDescent="0.35">
      <c r="L7069" s="20">
        <v>7068</v>
      </c>
      <c r="M7069" s="20">
        <v>3118</v>
      </c>
      <c r="N7069" s="21">
        <v>118</v>
      </c>
      <c r="O7069" s="22" t="str">
        <f t="shared" si="220"/>
        <v>Mexican</v>
      </c>
      <c r="P7069" s="19">
        <f t="shared" si="221"/>
        <v>14.95</v>
      </c>
    </row>
    <row r="7070" spans="12:16" x14ac:dyDescent="0.35">
      <c r="L7070" s="20">
        <v>7069</v>
      </c>
      <c r="M7070" s="20">
        <v>3119</v>
      </c>
      <c r="N7070" s="21">
        <v>126</v>
      </c>
      <c r="O7070" s="22" t="str">
        <f t="shared" si="220"/>
        <v>Italian</v>
      </c>
      <c r="P7070" s="19">
        <f t="shared" si="221"/>
        <v>14.5</v>
      </c>
    </row>
    <row r="7071" spans="12:16" x14ac:dyDescent="0.35">
      <c r="L7071" s="20">
        <v>7070</v>
      </c>
      <c r="M7071" s="20">
        <v>3120</v>
      </c>
      <c r="N7071" s="21">
        <v>101</v>
      </c>
      <c r="O7071" s="22" t="str">
        <f t="shared" si="220"/>
        <v>American</v>
      </c>
      <c r="P7071" s="19">
        <f t="shared" si="221"/>
        <v>12.95</v>
      </c>
    </row>
    <row r="7072" spans="12:16" x14ac:dyDescent="0.35">
      <c r="L7072" s="20">
        <v>7071</v>
      </c>
      <c r="M7072" s="20">
        <v>3120</v>
      </c>
      <c r="N7072" s="21">
        <v>113</v>
      </c>
      <c r="O7072" s="22" t="str">
        <f t="shared" si="220"/>
        <v>Asian</v>
      </c>
      <c r="P7072" s="19">
        <f t="shared" si="221"/>
        <v>5</v>
      </c>
    </row>
    <row r="7073" spans="12:16" x14ac:dyDescent="0.35">
      <c r="L7073" s="20">
        <v>7072</v>
      </c>
      <c r="M7073" s="20">
        <v>3121</v>
      </c>
      <c r="N7073" s="21">
        <v>110</v>
      </c>
      <c r="O7073" s="22" t="str">
        <f t="shared" si="220"/>
        <v>Asian</v>
      </c>
      <c r="P7073" s="19">
        <f t="shared" si="221"/>
        <v>17.95</v>
      </c>
    </row>
    <row r="7074" spans="12:16" x14ac:dyDescent="0.35">
      <c r="L7074" s="20">
        <v>7073</v>
      </c>
      <c r="M7074" s="20">
        <v>3122</v>
      </c>
      <c r="N7074" s="21">
        <v>108</v>
      </c>
      <c r="O7074" s="22" t="str">
        <f t="shared" si="220"/>
        <v>Asian</v>
      </c>
      <c r="P7074" s="19">
        <f t="shared" si="221"/>
        <v>14.5</v>
      </c>
    </row>
    <row r="7075" spans="12:16" x14ac:dyDescent="0.35">
      <c r="L7075" s="20">
        <v>7074</v>
      </c>
      <c r="M7075" s="20">
        <v>3122</v>
      </c>
      <c r="N7075" s="21">
        <v>126</v>
      </c>
      <c r="O7075" s="22" t="str">
        <f t="shared" si="220"/>
        <v>Italian</v>
      </c>
      <c r="P7075" s="19">
        <f t="shared" si="221"/>
        <v>14.5</v>
      </c>
    </row>
    <row r="7076" spans="12:16" x14ac:dyDescent="0.35">
      <c r="L7076" s="20">
        <v>7075</v>
      </c>
      <c r="M7076" s="20">
        <v>3123</v>
      </c>
      <c r="N7076" s="21">
        <v>126</v>
      </c>
      <c r="O7076" s="22" t="str">
        <f t="shared" si="220"/>
        <v>Italian</v>
      </c>
      <c r="P7076" s="19">
        <f t="shared" si="221"/>
        <v>14.5</v>
      </c>
    </row>
    <row r="7077" spans="12:16" x14ac:dyDescent="0.35">
      <c r="L7077" s="20">
        <v>7076</v>
      </c>
      <c r="M7077" s="20">
        <v>3123</v>
      </c>
      <c r="N7077" s="21">
        <v>105</v>
      </c>
      <c r="O7077" s="22" t="str">
        <f t="shared" si="220"/>
        <v>American</v>
      </c>
      <c r="P7077" s="19">
        <f t="shared" si="221"/>
        <v>7</v>
      </c>
    </row>
    <row r="7078" spans="12:16" x14ac:dyDescent="0.35">
      <c r="L7078" s="20">
        <v>7077</v>
      </c>
      <c r="M7078" s="20">
        <v>3124</v>
      </c>
      <c r="N7078" s="21">
        <v>125</v>
      </c>
      <c r="O7078" s="22" t="str">
        <f t="shared" si="220"/>
        <v>Italian</v>
      </c>
      <c r="P7078" s="19">
        <f t="shared" si="221"/>
        <v>17.95</v>
      </c>
    </row>
    <row r="7079" spans="12:16" x14ac:dyDescent="0.35">
      <c r="L7079" s="20">
        <v>7078</v>
      </c>
      <c r="M7079" s="20">
        <v>3124</v>
      </c>
      <c r="N7079" s="21">
        <v>113</v>
      </c>
      <c r="O7079" s="22" t="str">
        <f t="shared" si="220"/>
        <v>Asian</v>
      </c>
      <c r="P7079" s="19">
        <f t="shared" si="221"/>
        <v>5</v>
      </c>
    </row>
    <row r="7080" spans="12:16" x14ac:dyDescent="0.35">
      <c r="L7080" s="20">
        <v>7079</v>
      </c>
      <c r="M7080" s="20">
        <v>3124</v>
      </c>
      <c r="N7080" s="21">
        <v>131</v>
      </c>
      <c r="O7080" s="22" t="str">
        <f t="shared" si="220"/>
        <v>Italian</v>
      </c>
      <c r="P7080" s="19">
        <f t="shared" si="221"/>
        <v>17.95</v>
      </c>
    </row>
    <row r="7081" spans="12:16" x14ac:dyDescent="0.35">
      <c r="L7081" s="20">
        <v>7080</v>
      </c>
      <c r="M7081" s="20">
        <v>3125</v>
      </c>
      <c r="N7081" s="21">
        <v>124</v>
      </c>
      <c r="O7081" s="22" t="str">
        <f t="shared" si="220"/>
        <v>Italian</v>
      </c>
      <c r="P7081" s="19">
        <f t="shared" si="221"/>
        <v>14.5</v>
      </c>
    </row>
    <row r="7082" spans="12:16" x14ac:dyDescent="0.35">
      <c r="L7082" s="20">
        <v>7081</v>
      </c>
      <c r="M7082" s="20">
        <v>3125</v>
      </c>
      <c r="N7082" s="21">
        <v>109</v>
      </c>
      <c r="O7082" s="22" t="str">
        <f t="shared" si="220"/>
        <v>Asian</v>
      </c>
      <c r="P7082" s="19">
        <f t="shared" si="221"/>
        <v>17.95</v>
      </c>
    </row>
    <row r="7083" spans="12:16" x14ac:dyDescent="0.35">
      <c r="L7083" s="20">
        <v>7082</v>
      </c>
      <c r="M7083" s="20">
        <v>3125</v>
      </c>
      <c r="N7083" s="21">
        <v>132</v>
      </c>
      <c r="O7083" s="22" t="str">
        <f t="shared" si="220"/>
        <v>Italian</v>
      </c>
      <c r="P7083" s="19">
        <f t="shared" si="221"/>
        <v>16.95</v>
      </c>
    </row>
    <row r="7084" spans="12:16" x14ac:dyDescent="0.35">
      <c r="L7084" s="20">
        <v>7083</v>
      </c>
      <c r="M7084" s="20">
        <v>3126</v>
      </c>
      <c r="N7084" s="21">
        <v>102</v>
      </c>
      <c r="O7084" s="22" t="str">
        <f t="shared" si="220"/>
        <v>American</v>
      </c>
      <c r="P7084" s="19">
        <f t="shared" si="221"/>
        <v>13.95</v>
      </c>
    </row>
    <row r="7085" spans="12:16" x14ac:dyDescent="0.35">
      <c r="L7085" s="20">
        <v>7084</v>
      </c>
      <c r="M7085" s="20">
        <v>3127</v>
      </c>
      <c r="N7085" s="21">
        <v>103</v>
      </c>
      <c r="O7085" s="22" t="str">
        <f t="shared" si="220"/>
        <v>American</v>
      </c>
      <c r="P7085" s="19">
        <f t="shared" si="221"/>
        <v>9</v>
      </c>
    </row>
    <row r="7086" spans="12:16" x14ac:dyDescent="0.35">
      <c r="L7086" s="20">
        <v>7085</v>
      </c>
      <c r="M7086" s="20">
        <v>3127</v>
      </c>
      <c r="N7086" s="21">
        <v>110</v>
      </c>
      <c r="O7086" s="22" t="str">
        <f t="shared" si="220"/>
        <v>Asian</v>
      </c>
      <c r="P7086" s="19">
        <f t="shared" si="221"/>
        <v>17.95</v>
      </c>
    </row>
    <row r="7087" spans="12:16" x14ac:dyDescent="0.35">
      <c r="L7087" s="20">
        <v>7086</v>
      </c>
      <c r="M7087" s="20">
        <v>3127</v>
      </c>
      <c r="N7087" s="21">
        <v>132</v>
      </c>
      <c r="O7087" s="22" t="str">
        <f t="shared" si="220"/>
        <v>Italian</v>
      </c>
      <c r="P7087" s="19">
        <f t="shared" si="221"/>
        <v>16.95</v>
      </c>
    </row>
    <row r="7088" spans="12:16" x14ac:dyDescent="0.35">
      <c r="L7088" s="20">
        <v>7087</v>
      </c>
      <c r="M7088" s="20">
        <v>3128</v>
      </c>
      <c r="N7088" s="21">
        <v>109</v>
      </c>
      <c r="O7088" s="22" t="str">
        <f t="shared" si="220"/>
        <v>Asian</v>
      </c>
      <c r="P7088" s="19">
        <f t="shared" si="221"/>
        <v>17.95</v>
      </c>
    </row>
    <row r="7089" spans="12:16" x14ac:dyDescent="0.35">
      <c r="L7089" s="20">
        <v>7088</v>
      </c>
      <c r="M7089" s="20">
        <v>3129</v>
      </c>
      <c r="N7089" s="21">
        <v>111</v>
      </c>
      <c r="O7089" s="22" t="str">
        <f t="shared" si="220"/>
        <v>Asian</v>
      </c>
      <c r="P7089" s="19">
        <f t="shared" si="221"/>
        <v>11.95</v>
      </c>
    </row>
    <row r="7090" spans="12:16" x14ac:dyDescent="0.35">
      <c r="L7090" s="20">
        <v>7089</v>
      </c>
      <c r="M7090" s="20">
        <v>3130</v>
      </c>
      <c r="N7090" s="21">
        <v>111</v>
      </c>
      <c r="O7090" s="22" t="str">
        <f t="shared" si="220"/>
        <v>Asian</v>
      </c>
      <c r="P7090" s="19">
        <f t="shared" si="221"/>
        <v>11.95</v>
      </c>
    </row>
    <row r="7091" spans="12:16" x14ac:dyDescent="0.35">
      <c r="L7091" s="20">
        <v>7090</v>
      </c>
      <c r="M7091" s="20">
        <v>3130</v>
      </c>
      <c r="N7091" s="21">
        <v>112</v>
      </c>
      <c r="O7091" s="22" t="str">
        <f t="shared" si="220"/>
        <v>Asian</v>
      </c>
      <c r="P7091" s="19">
        <f t="shared" si="221"/>
        <v>14.95</v>
      </c>
    </row>
    <row r="7092" spans="12:16" x14ac:dyDescent="0.35">
      <c r="L7092" s="20">
        <v>7091</v>
      </c>
      <c r="M7092" s="20">
        <v>3131</v>
      </c>
      <c r="N7092" s="21">
        <v>105</v>
      </c>
      <c r="O7092" s="22" t="str">
        <f t="shared" si="220"/>
        <v>American</v>
      </c>
      <c r="P7092" s="19">
        <f t="shared" si="221"/>
        <v>7</v>
      </c>
    </row>
    <row r="7093" spans="12:16" x14ac:dyDescent="0.35">
      <c r="L7093" s="20">
        <v>7092</v>
      </c>
      <c r="M7093" s="20">
        <v>3132</v>
      </c>
      <c r="N7093" s="21">
        <v>101</v>
      </c>
      <c r="O7093" s="22" t="str">
        <f t="shared" si="220"/>
        <v>American</v>
      </c>
      <c r="P7093" s="19">
        <f t="shared" si="221"/>
        <v>12.95</v>
      </c>
    </row>
    <row r="7094" spans="12:16" x14ac:dyDescent="0.35">
      <c r="L7094" s="20">
        <v>7093</v>
      </c>
      <c r="M7094" s="20">
        <v>3132</v>
      </c>
      <c r="N7094" s="21">
        <v>102</v>
      </c>
      <c r="O7094" s="22" t="str">
        <f t="shared" si="220"/>
        <v>American</v>
      </c>
      <c r="P7094" s="19">
        <f t="shared" si="221"/>
        <v>13.95</v>
      </c>
    </row>
    <row r="7095" spans="12:16" x14ac:dyDescent="0.35">
      <c r="L7095" s="20">
        <v>7094</v>
      </c>
      <c r="M7095" s="20">
        <v>3132</v>
      </c>
      <c r="N7095" s="21">
        <v>125</v>
      </c>
      <c r="O7095" s="22" t="str">
        <f t="shared" si="220"/>
        <v>Italian</v>
      </c>
      <c r="P7095" s="19">
        <f t="shared" si="221"/>
        <v>17.95</v>
      </c>
    </row>
    <row r="7096" spans="12:16" x14ac:dyDescent="0.35">
      <c r="L7096" s="20">
        <v>7095</v>
      </c>
      <c r="M7096" s="20">
        <v>3133</v>
      </c>
      <c r="N7096" s="21">
        <v>128</v>
      </c>
      <c r="O7096" s="22" t="str">
        <f t="shared" si="220"/>
        <v>Italian</v>
      </c>
      <c r="P7096" s="19">
        <f t="shared" si="221"/>
        <v>15.5</v>
      </c>
    </row>
    <row r="7097" spans="12:16" x14ac:dyDescent="0.35">
      <c r="L7097" s="20">
        <v>7096</v>
      </c>
      <c r="M7097" s="20">
        <v>3133</v>
      </c>
      <c r="N7097" s="21">
        <v>111</v>
      </c>
      <c r="O7097" s="22" t="str">
        <f t="shared" si="220"/>
        <v>Asian</v>
      </c>
      <c r="P7097" s="19">
        <f t="shared" si="221"/>
        <v>11.95</v>
      </c>
    </row>
    <row r="7098" spans="12:16" x14ac:dyDescent="0.35">
      <c r="L7098" s="20">
        <v>7097</v>
      </c>
      <c r="M7098" s="20">
        <v>3133</v>
      </c>
      <c r="N7098" s="21">
        <v>121</v>
      </c>
      <c r="O7098" s="22" t="str">
        <f t="shared" si="220"/>
        <v>Mexican</v>
      </c>
      <c r="P7098" s="19">
        <f t="shared" si="221"/>
        <v>10.5</v>
      </c>
    </row>
    <row r="7099" spans="12:16" x14ac:dyDescent="0.35">
      <c r="L7099" s="20">
        <v>7098</v>
      </c>
      <c r="M7099" s="20">
        <v>3134</v>
      </c>
      <c r="N7099" s="21">
        <v>107</v>
      </c>
      <c r="O7099" s="22" t="str">
        <f t="shared" si="220"/>
        <v>Asian</v>
      </c>
      <c r="P7099" s="19">
        <f t="shared" si="221"/>
        <v>16.5</v>
      </c>
    </row>
    <row r="7100" spans="12:16" x14ac:dyDescent="0.35">
      <c r="L7100" s="20">
        <v>7099</v>
      </c>
      <c r="M7100" s="20">
        <v>3134</v>
      </c>
      <c r="N7100" s="21">
        <v>108</v>
      </c>
      <c r="O7100" s="22" t="str">
        <f t="shared" si="220"/>
        <v>Asian</v>
      </c>
      <c r="P7100" s="19">
        <f t="shared" si="221"/>
        <v>14.5</v>
      </c>
    </row>
    <row r="7101" spans="12:16" x14ac:dyDescent="0.35">
      <c r="L7101" s="20">
        <v>7100</v>
      </c>
      <c r="M7101" s="20">
        <v>3135</v>
      </c>
      <c r="N7101" s="21">
        <v>101</v>
      </c>
      <c r="O7101" s="22" t="str">
        <f t="shared" si="220"/>
        <v>American</v>
      </c>
      <c r="P7101" s="19">
        <f t="shared" si="221"/>
        <v>12.95</v>
      </c>
    </row>
    <row r="7102" spans="12:16" x14ac:dyDescent="0.35">
      <c r="L7102" s="20">
        <v>7101</v>
      </c>
      <c r="M7102" s="20">
        <v>3136</v>
      </c>
      <c r="N7102" s="21">
        <v>102</v>
      </c>
      <c r="O7102" s="22" t="str">
        <f t="shared" si="220"/>
        <v>American</v>
      </c>
      <c r="P7102" s="19">
        <f t="shared" si="221"/>
        <v>13.95</v>
      </c>
    </row>
    <row r="7103" spans="12:16" x14ac:dyDescent="0.35">
      <c r="L7103" s="20">
        <v>7102</v>
      </c>
      <c r="M7103" s="20">
        <v>3136</v>
      </c>
      <c r="N7103" s="21">
        <v>109</v>
      </c>
      <c r="O7103" s="22" t="str">
        <f t="shared" si="220"/>
        <v>Asian</v>
      </c>
      <c r="P7103" s="19">
        <f t="shared" si="221"/>
        <v>17.95</v>
      </c>
    </row>
    <row r="7104" spans="12:16" x14ac:dyDescent="0.35">
      <c r="L7104" s="20">
        <v>7103</v>
      </c>
      <c r="M7104" s="20">
        <v>3136</v>
      </c>
      <c r="N7104" s="21">
        <v>113</v>
      </c>
      <c r="O7104" s="22" t="str">
        <f t="shared" si="220"/>
        <v>Asian</v>
      </c>
      <c r="P7104" s="19">
        <f t="shared" si="221"/>
        <v>5</v>
      </c>
    </row>
    <row r="7105" spans="12:16" x14ac:dyDescent="0.35">
      <c r="L7105" s="20">
        <v>7104</v>
      </c>
      <c r="M7105" s="20">
        <v>3136</v>
      </c>
      <c r="N7105" s="21">
        <v>118</v>
      </c>
      <c r="O7105" s="22" t="str">
        <f t="shared" si="220"/>
        <v>Mexican</v>
      </c>
      <c r="P7105" s="19">
        <f t="shared" si="221"/>
        <v>14.95</v>
      </c>
    </row>
    <row r="7106" spans="12:16" x14ac:dyDescent="0.35">
      <c r="L7106" s="20">
        <v>7105</v>
      </c>
      <c r="M7106" s="20">
        <v>3136</v>
      </c>
      <c r="N7106" s="21">
        <v>120</v>
      </c>
      <c r="O7106" s="22" t="str">
        <f t="shared" si="220"/>
        <v>Mexican</v>
      </c>
      <c r="P7106" s="19">
        <f t="shared" si="221"/>
        <v>13.95</v>
      </c>
    </row>
    <row r="7107" spans="12:16" x14ac:dyDescent="0.35">
      <c r="L7107" s="20">
        <v>7106</v>
      </c>
      <c r="M7107" s="20">
        <v>3136</v>
      </c>
      <c r="N7107" s="21">
        <v>122</v>
      </c>
      <c r="O7107" s="22" t="str">
        <f t="shared" ref="O7107:O7170" si="222">_xlfn.XLOOKUP(N7107,$A$2:$A$33,$C$2:$C$33)</f>
        <v>Mexican</v>
      </c>
      <c r="P7107" s="19">
        <f t="shared" ref="P7107:P7170" si="223">_xlfn.XLOOKUP(N7107,$A$2:$A$33,$D$2:$D$33)</f>
        <v>7</v>
      </c>
    </row>
    <row r="7108" spans="12:16" x14ac:dyDescent="0.35">
      <c r="L7108" s="20">
        <v>7107</v>
      </c>
      <c r="M7108" s="20">
        <v>3136</v>
      </c>
      <c r="N7108" s="21">
        <v>131</v>
      </c>
      <c r="O7108" s="22" t="str">
        <f t="shared" si="222"/>
        <v>Italian</v>
      </c>
      <c r="P7108" s="19">
        <f t="shared" si="223"/>
        <v>17.95</v>
      </c>
    </row>
    <row r="7109" spans="12:16" x14ac:dyDescent="0.35">
      <c r="L7109" s="20">
        <v>7108</v>
      </c>
      <c r="M7109" s="20">
        <v>3136</v>
      </c>
      <c r="N7109" s="21">
        <v>106</v>
      </c>
      <c r="O7109" s="22" t="str">
        <f t="shared" si="222"/>
        <v>American</v>
      </c>
      <c r="P7109" s="19">
        <f t="shared" si="223"/>
        <v>7</v>
      </c>
    </row>
    <row r="7110" spans="12:16" x14ac:dyDescent="0.35">
      <c r="L7110" s="20">
        <v>7109</v>
      </c>
      <c r="M7110" s="20">
        <v>3137</v>
      </c>
      <c r="N7110" s="21">
        <v>112</v>
      </c>
      <c r="O7110" s="22" t="str">
        <f t="shared" si="222"/>
        <v>Asian</v>
      </c>
      <c r="P7110" s="19">
        <f t="shared" si="223"/>
        <v>14.95</v>
      </c>
    </row>
    <row r="7111" spans="12:16" x14ac:dyDescent="0.35">
      <c r="L7111" s="20">
        <v>7110</v>
      </c>
      <c r="M7111" s="20">
        <v>3138</v>
      </c>
      <c r="N7111" s="21">
        <v>101</v>
      </c>
      <c r="O7111" s="22" t="str">
        <f t="shared" si="222"/>
        <v>American</v>
      </c>
      <c r="P7111" s="19">
        <f t="shared" si="223"/>
        <v>12.95</v>
      </c>
    </row>
    <row r="7112" spans="12:16" x14ac:dyDescent="0.35">
      <c r="L7112" s="20">
        <v>7111</v>
      </c>
      <c r="M7112" s="20">
        <v>3138</v>
      </c>
      <c r="N7112" s="21">
        <v>102</v>
      </c>
      <c r="O7112" s="22" t="str">
        <f t="shared" si="222"/>
        <v>American</v>
      </c>
      <c r="P7112" s="19">
        <f t="shared" si="223"/>
        <v>13.95</v>
      </c>
    </row>
    <row r="7113" spans="12:16" x14ac:dyDescent="0.35">
      <c r="L7113" s="20">
        <v>7112</v>
      </c>
      <c r="M7113" s="20">
        <v>3138</v>
      </c>
      <c r="N7113" s="21">
        <v>103</v>
      </c>
      <c r="O7113" s="22" t="str">
        <f t="shared" si="222"/>
        <v>American</v>
      </c>
      <c r="P7113" s="19">
        <f t="shared" si="223"/>
        <v>9</v>
      </c>
    </row>
    <row r="7114" spans="12:16" x14ac:dyDescent="0.35">
      <c r="L7114" s="20">
        <v>7113</v>
      </c>
      <c r="M7114" s="20">
        <v>3138</v>
      </c>
      <c r="N7114" s="21">
        <v>104</v>
      </c>
      <c r="O7114" s="22" t="str">
        <f t="shared" si="222"/>
        <v>American</v>
      </c>
      <c r="P7114" s="19">
        <f t="shared" si="223"/>
        <v>10.5</v>
      </c>
    </row>
    <row r="7115" spans="12:16" x14ac:dyDescent="0.35">
      <c r="L7115" s="20">
        <v>7114</v>
      </c>
      <c r="M7115" s="20">
        <v>3138</v>
      </c>
      <c r="N7115" s="21">
        <v>108</v>
      </c>
      <c r="O7115" s="22" t="str">
        <f t="shared" si="222"/>
        <v>Asian</v>
      </c>
      <c r="P7115" s="19">
        <f t="shared" si="223"/>
        <v>14.5</v>
      </c>
    </row>
    <row r="7116" spans="12:16" x14ac:dyDescent="0.35">
      <c r="L7116" s="20">
        <v>7115</v>
      </c>
      <c r="M7116" s="20">
        <v>3138</v>
      </c>
      <c r="N7116" s="21">
        <v>112</v>
      </c>
      <c r="O7116" s="22" t="str">
        <f t="shared" si="222"/>
        <v>Asian</v>
      </c>
      <c r="P7116" s="19">
        <f t="shared" si="223"/>
        <v>14.95</v>
      </c>
    </row>
    <row r="7117" spans="12:16" x14ac:dyDescent="0.35">
      <c r="L7117" s="20">
        <v>7116</v>
      </c>
      <c r="M7117" s="20">
        <v>3138</v>
      </c>
      <c r="N7117" s="21">
        <v>113</v>
      </c>
      <c r="O7117" s="22" t="str">
        <f t="shared" si="222"/>
        <v>Asian</v>
      </c>
      <c r="P7117" s="19">
        <f t="shared" si="223"/>
        <v>5</v>
      </c>
    </row>
    <row r="7118" spans="12:16" x14ac:dyDescent="0.35">
      <c r="L7118" s="20">
        <v>7117</v>
      </c>
      <c r="M7118" s="20">
        <v>3138</v>
      </c>
      <c r="N7118" s="21">
        <v>105</v>
      </c>
      <c r="O7118" s="22" t="str">
        <f t="shared" si="222"/>
        <v>American</v>
      </c>
      <c r="P7118" s="19">
        <f t="shared" si="223"/>
        <v>7</v>
      </c>
    </row>
    <row r="7119" spans="12:16" x14ac:dyDescent="0.35">
      <c r="L7119" s="20">
        <v>7118</v>
      </c>
      <c r="M7119" s="20">
        <v>3139</v>
      </c>
      <c r="N7119" s="21">
        <v>110</v>
      </c>
      <c r="O7119" s="22" t="str">
        <f t="shared" si="222"/>
        <v>Asian</v>
      </c>
      <c r="P7119" s="19">
        <f t="shared" si="223"/>
        <v>17.95</v>
      </c>
    </row>
    <row r="7120" spans="12:16" x14ac:dyDescent="0.35">
      <c r="L7120" s="20">
        <v>7119</v>
      </c>
      <c r="M7120" s="20">
        <v>3140</v>
      </c>
      <c r="N7120" s="21">
        <v>119</v>
      </c>
      <c r="O7120" s="22" t="str">
        <f t="shared" si="222"/>
        <v>Mexican</v>
      </c>
      <c r="P7120" s="19">
        <f t="shared" si="223"/>
        <v>11.95</v>
      </c>
    </row>
    <row r="7121" spans="12:16" x14ac:dyDescent="0.35">
      <c r="L7121" s="20">
        <v>7120</v>
      </c>
      <c r="M7121" s="20">
        <v>3141</v>
      </c>
      <c r="N7121" s="21" t="s">
        <v>45</v>
      </c>
      <c r="O7121" s="22" t="e">
        <f t="shared" si="222"/>
        <v>#N/A</v>
      </c>
      <c r="P7121" s="19" t="e">
        <f t="shared" si="223"/>
        <v>#N/A</v>
      </c>
    </row>
    <row r="7122" spans="12:16" x14ac:dyDescent="0.35">
      <c r="L7122" s="20">
        <v>7121</v>
      </c>
      <c r="M7122" s="20">
        <v>3142</v>
      </c>
      <c r="N7122" s="21">
        <v>102</v>
      </c>
      <c r="O7122" s="22" t="str">
        <f t="shared" si="222"/>
        <v>American</v>
      </c>
      <c r="P7122" s="19">
        <f t="shared" si="223"/>
        <v>13.95</v>
      </c>
    </row>
    <row r="7123" spans="12:16" x14ac:dyDescent="0.35">
      <c r="L7123" s="20">
        <v>7122</v>
      </c>
      <c r="M7123" s="20">
        <v>3142</v>
      </c>
      <c r="N7123" s="21">
        <v>110</v>
      </c>
      <c r="O7123" s="22" t="str">
        <f t="shared" si="222"/>
        <v>Asian</v>
      </c>
      <c r="P7123" s="19">
        <f t="shared" si="223"/>
        <v>17.95</v>
      </c>
    </row>
    <row r="7124" spans="12:16" x14ac:dyDescent="0.35">
      <c r="L7124" s="20">
        <v>7123</v>
      </c>
      <c r="M7124" s="20">
        <v>3142</v>
      </c>
      <c r="N7124" s="21">
        <v>130</v>
      </c>
      <c r="O7124" s="22" t="str">
        <f t="shared" si="222"/>
        <v>Italian</v>
      </c>
      <c r="P7124" s="19">
        <f t="shared" si="223"/>
        <v>19.95</v>
      </c>
    </row>
    <row r="7125" spans="12:16" x14ac:dyDescent="0.35">
      <c r="L7125" s="20">
        <v>7124</v>
      </c>
      <c r="M7125" s="20">
        <v>3142</v>
      </c>
      <c r="N7125" s="21">
        <v>131</v>
      </c>
      <c r="O7125" s="22" t="str">
        <f t="shared" si="222"/>
        <v>Italian</v>
      </c>
      <c r="P7125" s="19">
        <f t="shared" si="223"/>
        <v>17.95</v>
      </c>
    </row>
    <row r="7126" spans="12:16" x14ac:dyDescent="0.35">
      <c r="L7126" s="20">
        <v>7125</v>
      </c>
      <c r="M7126" s="20">
        <v>3143</v>
      </c>
      <c r="N7126" s="21">
        <v>107</v>
      </c>
      <c r="O7126" s="22" t="str">
        <f t="shared" si="222"/>
        <v>Asian</v>
      </c>
      <c r="P7126" s="19">
        <f t="shared" si="223"/>
        <v>16.5</v>
      </c>
    </row>
    <row r="7127" spans="12:16" x14ac:dyDescent="0.35">
      <c r="L7127" s="20">
        <v>7126</v>
      </c>
      <c r="M7127" s="20">
        <v>3143</v>
      </c>
      <c r="N7127" s="21">
        <v>119</v>
      </c>
      <c r="O7127" s="22" t="str">
        <f t="shared" si="222"/>
        <v>Mexican</v>
      </c>
      <c r="P7127" s="19">
        <f t="shared" si="223"/>
        <v>11.95</v>
      </c>
    </row>
    <row r="7128" spans="12:16" x14ac:dyDescent="0.35">
      <c r="L7128" s="20">
        <v>7127</v>
      </c>
      <c r="M7128" s="20">
        <v>3144</v>
      </c>
      <c r="N7128" s="21">
        <v>124</v>
      </c>
      <c r="O7128" s="22" t="str">
        <f t="shared" si="222"/>
        <v>Italian</v>
      </c>
      <c r="P7128" s="19">
        <f t="shared" si="223"/>
        <v>14.5</v>
      </c>
    </row>
    <row r="7129" spans="12:16" x14ac:dyDescent="0.35">
      <c r="L7129" s="20">
        <v>7128</v>
      </c>
      <c r="M7129" s="20">
        <v>3144</v>
      </c>
      <c r="N7129" s="21">
        <v>127</v>
      </c>
      <c r="O7129" s="22" t="str">
        <f t="shared" si="222"/>
        <v>Italian</v>
      </c>
      <c r="P7129" s="19">
        <f t="shared" si="223"/>
        <v>17.95</v>
      </c>
    </row>
    <row r="7130" spans="12:16" x14ac:dyDescent="0.35">
      <c r="L7130" s="20">
        <v>7129</v>
      </c>
      <c r="M7130" s="20">
        <v>3144</v>
      </c>
      <c r="N7130" s="21">
        <v>112</v>
      </c>
      <c r="O7130" s="22" t="str">
        <f t="shared" si="222"/>
        <v>Asian</v>
      </c>
      <c r="P7130" s="19">
        <f t="shared" si="223"/>
        <v>14.95</v>
      </c>
    </row>
    <row r="7131" spans="12:16" x14ac:dyDescent="0.35">
      <c r="L7131" s="20">
        <v>7130</v>
      </c>
      <c r="M7131" s="20">
        <v>3144</v>
      </c>
      <c r="N7131" s="21">
        <v>105</v>
      </c>
      <c r="O7131" s="22" t="str">
        <f t="shared" si="222"/>
        <v>American</v>
      </c>
      <c r="P7131" s="19">
        <f t="shared" si="223"/>
        <v>7</v>
      </c>
    </row>
    <row r="7132" spans="12:16" x14ac:dyDescent="0.35">
      <c r="L7132" s="20">
        <v>7131</v>
      </c>
      <c r="M7132" s="20">
        <v>3145</v>
      </c>
      <c r="N7132" s="21">
        <v>101</v>
      </c>
      <c r="O7132" s="22" t="str">
        <f t="shared" si="222"/>
        <v>American</v>
      </c>
      <c r="P7132" s="19">
        <f t="shared" si="223"/>
        <v>12.95</v>
      </c>
    </row>
    <row r="7133" spans="12:16" x14ac:dyDescent="0.35">
      <c r="L7133" s="20">
        <v>7132</v>
      </c>
      <c r="M7133" s="20">
        <v>3145</v>
      </c>
      <c r="N7133" s="21">
        <v>108</v>
      </c>
      <c r="O7133" s="22" t="str">
        <f t="shared" si="222"/>
        <v>Asian</v>
      </c>
      <c r="P7133" s="19">
        <f t="shared" si="223"/>
        <v>14.5</v>
      </c>
    </row>
    <row r="7134" spans="12:16" x14ac:dyDescent="0.35">
      <c r="L7134" s="20">
        <v>7133</v>
      </c>
      <c r="M7134" s="20">
        <v>3145</v>
      </c>
      <c r="N7134" s="21">
        <v>109</v>
      </c>
      <c r="O7134" s="22" t="str">
        <f t="shared" si="222"/>
        <v>Asian</v>
      </c>
      <c r="P7134" s="19">
        <f t="shared" si="223"/>
        <v>17.95</v>
      </c>
    </row>
    <row r="7135" spans="12:16" x14ac:dyDescent="0.35">
      <c r="L7135" s="20">
        <v>7134</v>
      </c>
      <c r="M7135" s="20">
        <v>3145</v>
      </c>
      <c r="N7135" s="21">
        <v>113</v>
      </c>
      <c r="O7135" s="22" t="str">
        <f t="shared" si="222"/>
        <v>Asian</v>
      </c>
      <c r="P7135" s="19">
        <f t="shared" si="223"/>
        <v>5</v>
      </c>
    </row>
    <row r="7136" spans="12:16" x14ac:dyDescent="0.35">
      <c r="L7136" s="20">
        <v>7135</v>
      </c>
      <c r="M7136" s="20">
        <v>3146</v>
      </c>
      <c r="N7136" s="21">
        <v>125</v>
      </c>
      <c r="O7136" s="22" t="str">
        <f t="shared" si="222"/>
        <v>Italian</v>
      </c>
      <c r="P7136" s="19">
        <f t="shared" si="223"/>
        <v>17.95</v>
      </c>
    </row>
    <row r="7137" spans="12:16" x14ac:dyDescent="0.35">
      <c r="L7137" s="20">
        <v>7136</v>
      </c>
      <c r="M7137" s="20">
        <v>3146</v>
      </c>
      <c r="N7137" s="21">
        <v>118</v>
      </c>
      <c r="O7137" s="22" t="str">
        <f t="shared" si="222"/>
        <v>Mexican</v>
      </c>
      <c r="P7137" s="19">
        <f t="shared" si="223"/>
        <v>14.95</v>
      </c>
    </row>
    <row r="7138" spans="12:16" x14ac:dyDescent="0.35">
      <c r="L7138" s="20">
        <v>7137</v>
      </c>
      <c r="M7138" s="20">
        <v>3146</v>
      </c>
      <c r="N7138" s="21">
        <v>122</v>
      </c>
      <c r="O7138" s="22" t="str">
        <f t="shared" si="222"/>
        <v>Mexican</v>
      </c>
      <c r="P7138" s="19">
        <f t="shared" si="223"/>
        <v>7</v>
      </c>
    </row>
    <row r="7139" spans="12:16" x14ac:dyDescent="0.35">
      <c r="L7139" s="20">
        <v>7138</v>
      </c>
      <c r="M7139" s="20">
        <v>3147</v>
      </c>
      <c r="N7139" s="21">
        <v>108</v>
      </c>
      <c r="O7139" s="22" t="str">
        <f t="shared" si="222"/>
        <v>Asian</v>
      </c>
      <c r="P7139" s="19">
        <f t="shared" si="223"/>
        <v>14.5</v>
      </c>
    </row>
    <row r="7140" spans="12:16" x14ac:dyDescent="0.35">
      <c r="L7140" s="20">
        <v>7139</v>
      </c>
      <c r="M7140" s="20">
        <v>3147</v>
      </c>
      <c r="N7140" s="21">
        <v>120</v>
      </c>
      <c r="O7140" s="22" t="str">
        <f t="shared" si="222"/>
        <v>Mexican</v>
      </c>
      <c r="P7140" s="19">
        <f t="shared" si="223"/>
        <v>13.95</v>
      </c>
    </row>
    <row r="7141" spans="12:16" x14ac:dyDescent="0.35">
      <c r="L7141" s="20">
        <v>7140</v>
      </c>
      <c r="M7141" s="20">
        <v>3147</v>
      </c>
      <c r="N7141" s="21">
        <v>121</v>
      </c>
      <c r="O7141" s="22" t="str">
        <f t="shared" si="222"/>
        <v>Mexican</v>
      </c>
      <c r="P7141" s="19">
        <f t="shared" si="223"/>
        <v>10.5</v>
      </c>
    </row>
    <row r="7142" spans="12:16" x14ac:dyDescent="0.35">
      <c r="L7142" s="20">
        <v>7141</v>
      </c>
      <c r="M7142" s="20">
        <v>3147</v>
      </c>
      <c r="N7142" s="21">
        <v>123</v>
      </c>
      <c r="O7142" s="22" t="str">
        <f t="shared" si="222"/>
        <v>Mexican</v>
      </c>
      <c r="P7142" s="19">
        <f t="shared" si="223"/>
        <v>9</v>
      </c>
    </row>
    <row r="7143" spans="12:16" x14ac:dyDescent="0.35">
      <c r="L7143" s="20">
        <v>7142</v>
      </c>
      <c r="M7143" s="20">
        <v>3148</v>
      </c>
      <c r="N7143" s="21">
        <v>120</v>
      </c>
      <c r="O7143" s="22" t="str">
        <f t="shared" si="222"/>
        <v>Mexican</v>
      </c>
      <c r="P7143" s="19">
        <f t="shared" si="223"/>
        <v>13.95</v>
      </c>
    </row>
    <row r="7144" spans="12:16" x14ac:dyDescent="0.35">
      <c r="L7144" s="20">
        <v>7143</v>
      </c>
      <c r="M7144" s="20">
        <v>3149</v>
      </c>
      <c r="N7144" s="21">
        <v>120</v>
      </c>
      <c r="O7144" s="22" t="str">
        <f t="shared" si="222"/>
        <v>Mexican</v>
      </c>
      <c r="P7144" s="19">
        <f t="shared" si="223"/>
        <v>13.95</v>
      </c>
    </row>
    <row r="7145" spans="12:16" x14ac:dyDescent="0.35">
      <c r="L7145" s="20">
        <v>7144</v>
      </c>
      <c r="M7145" s="20">
        <v>3149</v>
      </c>
      <c r="N7145" s="21">
        <v>122</v>
      </c>
      <c r="O7145" s="22" t="str">
        <f t="shared" si="222"/>
        <v>Mexican</v>
      </c>
      <c r="P7145" s="19">
        <f t="shared" si="223"/>
        <v>7</v>
      </c>
    </row>
    <row r="7146" spans="12:16" x14ac:dyDescent="0.35">
      <c r="L7146" s="20">
        <v>7145</v>
      </c>
      <c r="M7146" s="20">
        <v>3149</v>
      </c>
      <c r="N7146" s="21">
        <v>123</v>
      </c>
      <c r="O7146" s="22" t="str">
        <f t="shared" si="222"/>
        <v>Mexican</v>
      </c>
      <c r="P7146" s="19">
        <f t="shared" si="223"/>
        <v>9</v>
      </c>
    </row>
    <row r="7147" spans="12:16" x14ac:dyDescent="0.35">
      <c r="L7147" s="20">
        <v>7146</v>
      </c>
      <c r="M7147" s="20">
        <v>3150</v>
      </c>
      <c r="N7147" s="21">
        <v>124</v>
      </c>
      <c r="O7147" s="22" t="str">
        <f t="shared" si="222"/>
        <v>Italian</v>
      </c>
      <c r="P7147" s="19">
        <f t="shared" si="223"/>
        <v>14.5</v>
      </c>
    </row>
    <row r="7148" spans="12:16" x14ac:dyDescent="0.35">
      <c r="L7148" s="20">
        <v>7147</v>
      </c>
      <c r="M7148" s="20">
        <v>3151</v>
      </c>
      <c r="N7148" s="21">
        <v>126</v>
      </c>
      <c r="O7148" s="22" t="str">
        <f t="shared" si="222"/>
        <v>Italian</v>
      </c>
      <c r="P7148" s="19">
        <f t="shared" si="223"/>
        <v>14.5</v>
      </c>
    </row>
    <row r="7149" spans="12:16" x14ac:dyDescent="0.35">
      <c r="L7149" s="20">
        <v>7148</v>
      </c>
      <c r="M7149" s="20">
        <v>3151</v>
      </c>
      <c r="N7149" s="21">
        <v>131</v>
      </c>
      <c r="O7149" s="22" t="str">
        <f t="shared" si="222"/>
        <v>Italian</v>
      </c>
      <c r="P7149" s="19">
        <f t="shared" si="223"/>
        <v>17.95</v>
      </c>
    </row>
    <row r="7150" spans="12:16" x14ac:dyDescent="0.35">
      <c r="L7150" s="20">
        <v>7149</v>
      </c>
      <c r="M7150" s="20">
        <v>3151</v>
      </c>
      <c r="N7150" s="21">
        <v>132</v>
      </c>
      <c r="O7150" s="22" t="str">
        <f t="shared" si="222"/>
        <v>Italian</v>
      </c>
      <c r="P7150" s="19">
        <f t="shared" si="223"/>
        <v>16.95</v>
      </c>
    </row>
    <row r="7151" spans="12:16" x14ac:dyDescent="0.35">
      <c r="L7151" s="20">
        <v>7150</v>
      </c>
      <c r="M7151" s="20">
        <v>3152</v>
      </c>
      <c r="N7151" s="21">
        <v>110</v>
      </c>
      <c r="O7151" s="22" t="str">
        <f t="shared" si="222"/>
        <v>Asian</v>
      </c>
      <c r="P7151" s="19">
        <f t="shared" si="223"/>
        <v>17.95</v>
      </c>
    </row>
    <row r="7152" spans="12:16" x14ac:dyDescent="0.35">
      <c r="L7152" s="20">
        <v>7151</v>
      </c>
      <c r="M7152" s="20">
        <v>3152</v>
      </c>
      <c r="N7152" s="21">
        <v>129</v>
      </c>
      <c r="O7152" s="22" t="str">
        <f t="shared" si="222"/>
        <v>Italian</v>
      </c>
      <c r="P7152" s="19">
        <f t="shared" si="223"/>
        <v>15.5</v>
      </c>
    </row>
    <row r="7153" spans="12:16" x14ac:dyDescent="0.35">
      <c r="L7153" s="20">
        <v>7152</v>
      </c>
      <c r="M7153" s="20">
        <v>3152</v>
      </c>
      <c r="N7153" s="21">
        <v>112</v>
      </c>
      <c r="O7153" s="22" t="str">
        <f t="shared" si="222"/>
        <v>Asian</v>
      </c>
      <c r="P7153" s="19">
        <f t="shared" si="223"/>
        <v>14.95</v>
      </c>
    </row>
    <row r="7154" spans="12:16" x14ac:dyDescent="0.35">
      <c r="L7154" s="20">
        <v>7153</v>
      </c>
      <c r="M7154" s="20">
        <v>3152</v>
      </c>
      <c r="N7154" s="21" t="s">
        <v>45</v>
      </c>
      <c r="O7154" s="22" t="e">
        <f t="shared" si="222"/>
        <v>#N/A</v>
      </c>
      <c r="P7154" s="19" t="e">
        <f t="shared" si="223"/>
        <v>#N/A</v>
      </c>
    </row>
    <row r="7155" spans="12:16" x14ac:dyDescent="0.35">
      <c r="L7155" s="20">
        <v>7154</v>
      </c>
      <c r="M7155" s="20">
        <v>3153</v>
      </c>
      <c r="N7155" s="21">
        <v>112</v>
      </c>
      <c r="O7155" s="22" t="str">
        <f t="shared" si="222"/>
        <v>Asian</v>
      </c>
      <c r="P7155" s="19">
        <f t="shared" si="223"/>
        <v>14.95</v>
      </c>
    </row>
    <row r="7156" spans="12:16" x14ac:dyDescent="0.35">
      <c r="L7156" s="20">
        <v>7155</v>
      </c>
      <c r="M7156" s="20">
        <v>3153</v>
      </c>
      <c r="N7156" s="21">
        <v>132</v>
      </c>
      <c r="O7156" s="22" t="str">
        <f t="shared" si="222"/>
        <v>Italian</v>
      </c>
      <c r="P7156" s="19">
        <f t="shared" si="223"/>
        <v>16.95</v>
      </c>
    </row>
    <row r="7157" spans="12:16" x14ac:dyDescent="0.35">
      <c r="L7157" s="20">
        <v>7156</v>
      </c>
      <c r="M7157" s="20">
        <v>3154</v>
      </c>
      <c r="N7157" s="21">
        <v>114</v>
      </c>
      <c r="O7157" s="22" t="str">
        <f t="shared" si="222"/>
        <v>Asian</v>
      </c>
      <c r="P7157" s="19">
        <f t="shared" si="223"/>
        <v>9</v>
      </c>
    </row>
    <row r="7158" spans="12:16" x14ac:dyDescent="0.35">
      <c r="L7158" s="20">
        <v>7157</v>
      </c>
      <c r="M7158" s="20">
        <v>3155</v>
      </c>
      <c r="N7158" s="21">
        <v>106</v>
      </c>
      <c r="O7158" s="22" t="str">
        <f t="shared" si="222"/>
        <v>American</v>
      </c>
      <c r="P7158" s="19">
        <f t="shared" si="223"/>
        <v>7</v>
      </c>
    </row>
    <row r="7159" spans="12:16" x14ac:dyDescent="0.35">
      <c r="L7159" s="20">
        <v>7158</v>
      </c>
      <c r="M7159" s="20">
        <v>3156</v>
      </c>
      <c r="N7159" s="21">
        <v>102</v>
      </c>
      <c r="O7159" s="22" t="str">
        <f t="shared" si="222"/>
        <v>American</v>
      </c>
      <c r="P7159" s="19">
        <f t="shared" si="223"/>
        <v>13.95</v>
      </c>
    </row>
    <row r="7160" spans="12:16" x14ac:dyDescent="0.35">
      <c r="L7160" s="20">
        <v>7159</v>
      </c>
      <c r="M7160" s="20">
        <v>3156</v>
      </c>
      <c r="N7160" s="21">
        <v>106</v>
      </c>
      <c r="O7160" s="22" t="str">
        <f t="shared" si="222"/>
        <v>American</v>
      </c>
      <c r="P7160" s="19">
        <f t="shared" si="223"/>
        <v>7</v>
      </c>
    </row>
    <row r="7161" spans="12:16" x14ac:dyDescent="0.35">
      <c r="L7161" s="20">
        <v>7160</v>
      </c>
      <c r="M7161" s="20">
        <v>3157</v>
      </c>
      <c r="N7161" s="21">
        <v>102</v>
      </c>
      <c r="O7161" s="22" t="str">
        <f t="shared" si="222"/>
        <v>American</v>
      </c>
      <c r="P7161" s="19">
        <f t="shared" si="223"/>
        <v>13.95</v>
      </c>
    </row>
    <row r="7162" spans="12:16" x14ac:dyDescent="0.35">
      <c r="L7162" s="20">
        <v>7161</v>
      </c>
      <c r="M7162" s="20">
        <v>3157</v>
      </c>
      <c r="N7162" s="21">
        <v>108</v>
      </c>
      <c r="O7162" s="22" t="str">
        <f t="shared" si="222"/>
        <v>Asian</v>
      </c>
      <c r="P7162" s="19">
        <f t="shared" si="223"/>
        <v>14.5</v>
      </c>
    </row>
    <row r="7163" spans="12:16" x14ac:dyDescent="0.35">
      <c r="L7163" s="20">
        <v>7162</v>
      </c>
      <c r="M7163" s="20">
        <v>3158</v>
      </c>
      <c r="N7163" s="21">
        <v>109</v>
      </c>
      <c r="O7163" s="22" t="str">
        <f t="shared" si="222"/>
        <v>Asian</v>
      </c>
      <c r="P7163" s="19">
        <f t="shared" si="223"/>
        <v>17.95</v>
      </c>
    </row>
    <row r="7164" spans="12:16" x14ac:dyDescent="0.35">
      <c r="L7164" s="20">
        <v>7163</v>
      </c>
      <c r="M7164" s="20">
        <v>3159</v>
      </c>
      <c r="N7164" s="21">
        <v>118</v>
      </c>
      <c r="O7164" s="22" t="str">
        <f t="shared" si="222"/>
        <v>Mexican</v>
      </c>
      <c r="P7164" s="19">
        <f t="shared" si="223"/>
        <v>14.95</v>
      </c>
    </row>
    <row r="7165" spans="12:16" x14ac:dyDescent="0.35">
      <c r="L7165" s="20">
        <v>7164</v>
      </c>
      <c r="M7165" s="20">
        <v>3159</v>
      </c>
      <c r="N7165" s="21">
        <v>132</v>
      </c>
      <c r="O7165" s="22" t="str">
        <f t="shared" si="222"/>
        <v>Italian</v>
      </c>
      <c r="P7165" s="19">
        <f t="shared" si="223"/>
        <v>16.95</v>
      </c>
    </row>
    <row r="7166" spans="12:16" x14ac:dyDescent="0.35">
      <c r="L7166" s="20">
        <v>7165</v>
      </c>
      <c r="M7166" s="20">
        <v>3160</v>
      </c>
      <c r="N7166" s="21">
        <v>116</v>
      </c>
      <c r="O7166" s="22" t="str">
        <f t="shared" si="222"/>
        <v>Mexican</v>
      </c>
      <c r="P7166" s="19">
        <f t="shared" si="223"/>
        <v>13.95</v>
      </c>
    </row>
    <row r="7167" spans="12:16" x14ac:dyDescent="0.35">
      <c r="L7167" s="20">
        <v>7166</v>
      </c>
      <c r="M7167" s="20">
        <v>3160</v>
      </c>
      <c r="N7167" s="21">
        <v>102</v>
      </c>
      <c r="O7167" s="22" t="str">
        <f t="shared" si="222"/>
        <v>American</v>
      </c>
      <c r="P7167" s="19">
        <f t="shared" si="223"/>
        <v>13.95</v>
      </c>
    </row>
    <row r="7168" spans="12:16" x14ac:dyDescent="0.35">
      <c r="L7168" s="20">
        <v>7167</v>
      </c>
      <c r="M7168" s="20">
        <v>3161</v>
      </c>
      <c r="N7168" s="21">
        <v>124</v>
      </c>
      <c r="O7168" s="22" t="str">
        <f t="shared" si="222"/>
        <v>Italian</v>
      </c>
      <c r="P7168" s="19">
        <f t="shared" si="223"/>
        <v>14.5</v>
      </c>
    </row>
    <row r="7169" spans="12:16" x14ac:dyDescent="0.35">
      <c r="L7169" s="20">
        <v>7168</v>
      </c>
      <c r="M7169" s="20">
        <v>3161</v>
      </c>
      <c r="N7169" s="21">
        <v>112</v>
      </c>
      <c r="O7169" s="22" t="str">
        <f t="shared" si="222"/>
        <v>Asian</v>
      </c>
      <c r="P7169" s="19">
        <f t="shared" si="223"/>
        <v>14.95</v>
      </c>
    </row>
    <row r="7170" spans="12:16" x14ac:dyDescent="0.35">
      <c r="L7170" s="20">
        <v>7169</v>
      </c>
      <c r="M7170" s="20">
        <v>3161</v>
      </c>
      <c r="N7170" s="21">
        <v>120</v>
      </c>
      <c r="O7170" s="22" t="str">
        <f t="shared" si="222"/>
        <v>Mexican</v>
      </c>
      <c r="P7170" s="19">
        <f t="shared" si="223"/>
        <v>13.95</v>
      </c>
    </row>
    <row r="7171" spans="12:16" x14ac:dyDescent="0.35">
      <c r="L7171" s="20">
        <v>7170</v>
      </c>
      <c r="M7171" s="20">
        <v>3161</v>
      </c>
      <c r="N7171" s="21">
        <v>120</v>
      </c>
      <c r="O7171" s="22" t="str">
        <f t="shared" ref="O7171:O7234" si="224">_xlfn.XLOOKUP(N7171,$A$2:$A$33,$C$2:$C$33)</f>
        <v>Mexican</v>
      </c>
      <c r="P7171" s="19">
        <f t="shared" ref="P7171:P7234" si="225">_xlfn.XLOOKUP(N7171,$A$2:$A$33,$D$2:$D$33)</f>
        <v>13.95</v>
      </c>
    </row>
    <row r="7172" spans="12:16" x14ac:dyDescent="0.35">
      <c r="L7172" s="20">
        <v>7171</v>
      </c>
      <c r="M7172" s="20">
        <v>3162</v>
      </c>
      <c r="N7172" s="21">
        <v>124</v>
      </c>
      <c r="O7172" s="22" t="str">
        <f t="shared" si="224"/>
        <v>Italian</v>
      </c>
      <c r="P7172" s="19">
        <f t="shared" si="225"/>
        <v>14.5</v>
      </c>
    </row>
    <row r="7173" spans="12:16" x14ac:dyDescent="0.35">
      <c r="L7173" s="20">
        <v>7172</v>
      </c>
      <c r="M7173" s="20">
        <v>3162</v>
      </c>
      <c r="N7173" s="21">
        <v>112</v>
      </c>
      <c r="O7173" s="22" t="str">
        <f t="shared" si="224"/>
        <v>Asian</v>
      </c>
      <c r="P7173" s="19">
        <f t="shared" si="225"/>
        <v>14.95</v>
      </c>
    </row>
    <row r="7174" spans="12:16" x14ac:dyDescent="0.35">
      <c r="L7174" s="20">
        <v>7173</v>
      </c>
      <c r="M7174" s="20">
        <v>3162</v>
      </c>
      <c r="N7174" s="21">
        <v>105</v>
      </c>
      <c r="O7174" s="22" t="str">
        <f t="shared" si="224"/>
        <v>American</v>
      </c>
      <c r="P7174" s="19">
        <f t="shared" si="225"/>
        <v>7</v>
      </c>
    </row>
    <row r="7175" spans="12:16" x14ac:dyDescent="0.35">
      <c r="L7175" s="20">
        <v>7174</v>
      </c>
      <c r="M7175" s="20">
        <v>3163</v>
      </c>
      <c r="N7175" s="21">
        <v>107</v>
      </c>
      <c r="O7175" s="22" t="str">
        <f t="shared" si="224"/>
        <v>Asian</v>
      </c>
      <c r="P7175" s="19">
        <f t="shared" si="225"/>
        <v>16.5</v>
      </c>
    </row>
    <row r="7176" spans="12:16" x14ac:dyDescent="0.35">
      <c r="L7176" s="20">
        <v>7175</v>
      </c>
      <c r="M7176" s="20">
        <v>3164</v>
      </c>
      <c r="N7176" s="21">
        <v>130</v>
      </c>
      <c r="O7176" s="22" t="str">
        <f t="shared" si="224"/>
        <v>Italian</v>
      </c>
      <c r="P7176" s="19">
        <f t="shared" si="225"/>
        <v>19.95</v>
      </c>
    </row>
    <row r="7177" spans="12:16" x14ac:dyDescent="0.35">
      <c r="L7177" s="20">
        <v>7176</v>
      </c>
      <c r="M7177" s="20">
        <v>3165</v>
      </c>
      <c r="N7177" s="21">
        <v>106</v>
      </c>
      <c r="O7177" s="22" t="str">
        <f t="shared" si="224"/>
        <v>American</v>
      </c>
      <c r="P7177" s="19">
        <f t="shared" si="225"/>
        <v>7</v>
      </c>
    </row>
    <row r="7178" spans="12:16" x14ac:dyDescent="0.35">
      <c r="L7178" s="20">
        <v>7177</v>
      </c>
      <c r="M7178" s="20">
        <v>3165</v>
      </c>
      <c r="N7178" s="21">
        <v>114</v>
      </c>
      <c r="O7178" s="22" t="str">
        <f t="shared" si="224"/>
        <v>Asian</v>
      </c>
      <c r="P7178" s="19">
        <f t="shared" si="225"/>
        <v>9</v>
      </c>
    </row>
    <row r="7179" spans="12:16" x14ac:dyDescent="0.35">
      <c r="L7179" s="20">
        <v>7178</v>
      </c>
      <c r="M7179" s="20">
        <v>3166</v>
      </c>
      <c r="N7179" s="21">
        <v>102</v>
      </c>
      <c r="O7179" s="22" t="str">
        <f t="shared" si="224"/>
        <v>American</v>
      </c>
      <c r="P7179" s="19">
        <f t="shared" si="225"/>
        <v>13.95</v>
      </c>
    </row>
    <row r="7180" spans="12:16" x14ac:dyDescent="0.35">
      <c r="L7180" s="20">
        <v>7179</v>
      </c>
      <c r="M7180" s="20">
        <v>3167</v>
      </c>
      <c r="N7180" s="21">
        <v>103</v>
      </c>
      <c r="O7180" s="22" t="str">
        <f t="shared" si="224"/>
        <v>American</v>
      </c>
      <c r="P7180" s="19">
        <f t="shared" si="225"/>
        <v>9</v>
      </c>
    </row>
    <row r="7181" spans="12:16" x14ac:dyDescent="0.35">
      <c r="L7181" s="20">
        <v>7180</v>
      </c>
      <c r="M7181" s="20">
        <v>3167</v>
      </c>
      <c r="N7181" s="21">
        <v>120</v>
      </c>
      <c r="O7181" s="22" t="str">
        <f t="shared" si="224"/>
        <v>Mexican</v>
      </c>
      <c r="P7181" s="19">
        <f t="shared" si="225"/>
        <v>13.95</v>
      </c>
    </row>
    <row r="7182" spans="12:16" x14ac:dyDescent="0.35">
      <c r="L7182" s="20">
        <v>7181</v>
      </c>
      <c r="M7182" s="20">
        <v>3167</v>
      </c>
      <c r="N7182" s="21">
        <v>122</v>
      </c>
      <c r="O7182" s="22" t="str">
        <f t="shared" si="224"/>
        <v>Mexican</v>
      </c>
      <c r="P7182" s="19">
        <f t="shared" si="225"/>
        <v>7</v>
      </c>
    </row>
    <row r="7183" spans="12:16" x14ac:dyDescent="0.35">
      <c r="L7183" s="20">
        <v>7182</v>
      </c>
      <c r="M7183" s="20">
        <v>3167</v>
      </c>
      <c r="N7183" s="21">
        <v>130</v>
      </c>
      <c r="O7183" s="22" t="str">
        <f t="shared" si="224"/>
        <v>Italian</v>
      </c>
      <c r="P7183" s="19">
        <f t="shared" si="225"/>
        <v>19.95</v>
      </c>
    </row>
    <row r="7184" spans="12:16" x14ac:dyDescent="0.35">
      <c r="L7184" s="20">
        <v>7183</v>
      </c>
      <c r="M7184" s="20">
        <v>3168</v>
      </c>
      <c r="N7184" s="21">
        <v>107</v>
      </c>
      <c r="O7184" s="22" t="str">
        <f t="shared" si="224"/>
        <v>Asian</v>
      </c>
      <c r="P7184" s="19">
        <f t="shared" si="225"/>
        <v>16.5</v>
      </c>
    </row>
    <row r="7185" spans="12:16" x14ac:dyDescent="0.35">
      <c r="L7185" s="20">
        <v>7184</v>
      </c>
      <c r="M7185" s="20">
        <v>3169</v>
      </c>
      <c r="N7185" s="21">
        <v>101</v>
      </c>
      <c r="O7185" s="22" t="str">
        <f t="shared" si="224"/>
        <v>American</v>
      </c>
      <c r="P7185" s="19">
        <f t="shared" si="225"/>
        <v>12.95</v>
      </c>
    </row>
    <row r="7186" spans="12:16" x14ac:dyDescent="0.35">
      <c r="L7186" s="20">
        <v>7185</v>
      </c>
      <c r="M7186" s="20">
        <v>3169</v>
      </c>
      <c r="N7186" s="21">
        <v>107</v>
      </c>
      <c r="O7186" s="22" t="str">
        <f t="shared" si="224"/>
        <v>Asian</v>
      </c>
      <c r="P7186" s="19">
        <f t="shared" si="225"/>
        <v>16.5</v>
      </c>
    </row>
    <row r="7187" spans="12:16" x14ac:dyDescent="0.35">
      <c r="L7187" s="20">
        <v>7186</v>
      </c>
      <c r="M7187" s="20">
        <v>3169</v>
      </c>
      <c r="N7187" s="21">
        <v>109</v>
      </c>
      <c r="O7187" s="22" t="str">
        <f t="shared" si="224"/>
        <v>Asian</v>
      </c>
      <c r="P7187" s="19">
        <f t="shared" si="225"/>
        <v>17.95</v>
      </c>
    </row>
    <row r="7188" spans="12:16" x14ac:dyDescent="0.35">
      <c r="L7188" s="20">
        <v>7187</v>
      </c>
      <c r="M7188" s="20">
        <v>3169</v>
      </c>
      <c r="N7188" s="21">
        <v>131</v>
      </c>
      <c r="O7188" s="22" t="str">
        <f t="shared" si="224"/>
        <v>Italian</v>
      </c>
      <c r="P7188" s="19">
        <f t="shared" si="225"/>
        <v>17.95</v>
      </c>
    </row>
    <row r="7189" spans="12:16" x14ac:dyDescent="0.35">
      <c r="L7189" s="20">
        <v>7188</v>
      </c>
      <c r="M7189" s="20">
        <v>3170</v>
      </c>
      <c r="N7189" s="21">
        <v>108</v>
      </c>
      <c r="O7189" s="22" t="str">
        <f t="shared" si="224"/>
        <v>Asian</v>
      </c>
      <c r="P7189" s="19">
        <f t="shared" si="225"/>
        <v>14.5</v>
      </c>
    </row>
    <row r="7190" spans="12:16" x14ac:dyDescent="0.35">
      <c r="L7190" s="20">
        <v>7189</v>
      </c>
      <c r="M7190" s="20">
        <v>3170</v>
      </c>
      <c r="N7190" s="21">
        <v>130</v>
      </c>
      <c r="O7190" s="22" t="str">
        <f t="shared" si="224"/>
        <v>Italian</v>
      </c>
      <c r="P7190" s="19">
        <f t="shared" si="225"/>
        <v>19.95</v>
      </c>
    </row>
    <row r="7191" spans="12:16" x14ac:dyDescent="0.35">
      <c r="L7191" s="20">
        <v>7190</v>
      </c>
      <c r="M7191" s="20">
        <v>3170</v>
      </c>
      <c r="N7191" s="21">
        <v>106</v>
      </c>
      <c r="O7191" s="22" t="str">
        <f t="shared" si="224"/>
        <v>American</v>
      </c>
      <c r="P7191" s="19">
        <f t="shared" si="225"/>
        <v>7</v>
      </c>
    </row>
    <row r="7192" spans="12:16" x14ac:dyDescent="0.35">
      <c r="L7192" s="20">
        <v>7191</v>
      </c>
      <c r="M7192" s="20">
        <v>3171</v>
      </c>
      <c r="N7192" s="21">
        <v>121</v>
      </c>
      <c r="O7192" s="22" t="str">
        <f t="shared" si="224"/>
        <v>Mexican</v>
      </c>
      <c r="P7192" s="19">
        <f t="shared" si="225"/>
        <v>10.5</v>
      </c>
    </row>
    <row r="7193" spans="12:16" x14ac:dyDescent="0.35">
      <c r="L7193" s="20">
        <v>7192</v>
      </c>
      <c r="M7193" s="20">
        <v>3172</v>
      </c>
      <c r="N7193" s="21">
        <v>101</v>
      </c>
      <c r="O7193" s="22" t="str">
        <f t="shared" si="224"/>
        <v>American</v>
      </c>
      <c r="P7193" s="19">
        <f t="shared" si="225"/>
        <v>12.95</v>
      </c>
    </row>
    <row r="7194" spans="12:16" x14ac:dyDescent="0.35">
      <c r="L7194" s="20">
        <v>7193</v>
      </c>
      <c r="M7194" s="20">
        <v>3172</v>
      </c>
      <c r="N7194" s="21">
        <v>108</v>
      </c>
      <c r="O7194" s="22" t="str">
        <f t="shared" si="224"/>
        <v>Asian</v>
      </c>
      <c r="P7194" s="19">
        <f t="shared" si="225"/>
        <v>14.5</v>
      </c>
    </row>
    <row r="7195" spans="12:16" x14ac:dyDescent="0.35">
      <c r="L7195" s="20">
        <v>7194</v>
      </c>
      <c r="M7195" s="20">
        <v>3173</v>
      </c>
      <c r="N7195" s="21">
        <v>102</v>
      </c>
      <c r="O7195" s="22" t="str">
        <f t="shared" si="224"/>
        <v>American</v>
      </c>
      <c r="P7195" s="19">
        <f t="shared" si="225"/>
        <v>13.95</v>
      </c>
    </row>
    <row r="7196" spans="12:16" x14ac:dyDescent="0.35">
      <c r="L7196" s="20">
        <v>7195</v>
      </c>
      <c r="M7196" s="20">
        <v>3173</v>
      </c>
      <c r="N7196" s="21">
        <v>111</v>
      </c>
      <c r="O7196" s="22" t="str">
        <f t="shared" si="224"/>
        <v>Asian</v>
      </c>
      <c r="P7196" s="19">
        <f t="shared" si="225"/>
        <v>11.95</v>
      </c>
    </row>
    <row r="7197" spans="12:16" x14ac:dyDescent="0.35">
      <c r="L7197" s="20">
        <v>7196</v>
      </c>
      <c r="M7197" s="20">
        <v>3173</v>
      </c>
      <c r="N7197" s="21">
        <v>112</v>
      </c>
      <c r="O7197" s="22" t="str">
        <f t="shared" si="224"/>
        <v>Asian</v>
      </c>
      <c r="P7197" s="19">
        <f t="shared" si="225"/>
        <v>14.95</v>
      </c>
    </row>
    <row r="7198" spans="12:16" x14ac:dyDescent="0.35">
      <c r="L7198" s="20">
        <v>7197</v>
      </c>
      <c r="M7198" s="20">
        <v>3174</v>
      </c>
      <c r="N7198" s="21">
        <v>104</v>
      </c>
      <c r="O7198" s="22" t="str">
        <f t="shared" si="224"/>
        <v>American</v>
      </c>
      <c r="P7198" s="19">
        <f t="shared" si="225"/>
        <v>10.5</v>
      </c>
    </row>
    <row r="7199" spans="12:16" x14ac:dyDescent="0.35">
      <c r="L7199" s="20">
        <v>7198</v>
      </c>
      <c r="M7199" s="20">
        <v>3175</v>
      </c>
      <c r="N7199" s="21">
        <v>109</v>
      </c>
      <c r="O7199" s="22" t="str">
        <f t="shared" si="224"/>
        <v>Asian</v>
      </c>
      <c r="P7199" s="19">
        <f t="shared" si="225"/>
        <v>17.95</v>
      </c>
    </row>
    <row r="7200" spans="12:16" x14ac:dyDescent="0.35">
      <c r="L7200" s="20">
        <v>7199</v>
      </c>
      <c r="M7200" s="20">
        <v>3175</v>
      </c>
      <c r="N7200" s="21">
        <v>117</v>
      </c>
      <c r="O7200" s="22" t="str">
        <f t="shared" si="224"/>
        <v>Mexican</v>
      </c>
      <c r="P7200" s="19">
        <f t="shared" si="225"/>
        <v>12.95</v>
      </c>
    </row>
    <row r="7201" spans="12:16" x14ac:dyDescent="0.35">
      <c r="L7201" s="20">
        <v>7200</v>
      </c>
      <c r="M7201" s="20">
        <v>3175</v>
      </c>
      <c r="N7201" s="21">
        <v>121</v>
      </c>
      <c r="O7201" s="22" t="str">
        <f t="shared" si="224"/>
        <v>Mexican</v>
      </c>
      <c r="P7201" s="19">
        <f t="shared" si="225"/>
        <v>10.5</v>
      </c>
    </row>
    <row r="7202" spans="12:16" x14ac:dyDescent="0.35">
      <c r="L7202" s="20">
        <v>7201</v>
      </c>
      <c r="M7202" s="20">
        <v>3176</v>
      </c>
      <c r="N7202" s="21">
        <v>102</v>
      </c>
      <c r="O7202" s="22" t="str">
        <f t="shared" si="224"/>
        <v>American</v>
      </c>
      <c r="P7202" s="19">
        <f t="shared" si="225"/>
        <v>13.95</v>
      </c>
    </row>
    <row r="7203" spans="12:16" x14ac:dyDescent="0.35">
      <c r="L7203" s="20">
        <v>7202</v>
      </c>
      <c r="M7203" s="20">
        <v>3176</v>
      </c>
      <c r="N7203" s="21">
        <v>128</v>
      </c>
      <c r="O7203" s="22" t="str">
        <f t="shared" si="224"/>
        <v>Italian</v>
      </c>
      <c r="P7203" s="19">
        <f t="shared" si="225"/>
        <v>15.5</v>
      </c>
    </row>
    <row r="7204" spans="12:16" x14ac:dyDescent="0.35">
      <c r="L7204" s="20">
        <v>7203</v>
      </c>
      <c r="M7204" s="20">
        <v>3177</v>
      </c>
      <c r="N7204" s="21">
        <v>104</v>
      </c>
      <c r="O7204" s="22" t="str">
        <f t="shared" si="224"/>
        <v>American</v>
      </c>
      <c r="P7204" s="19">
        <f t="shared" si="225"/>
        <v>10.5</v>
      </c>
    </row>
    <row r="7205" spans="12:16" x14ac:dyDescent="0.35">
      <c r="L7205" s="20">
        <v>7204</v>
      </c>
      <c r="M7205" s="20">
        <v>3177</v>
      </c>
      <c r="N7205" s="21">
        <v>113</v>
      </c>
      <c r="O7205" s="22" t="str">
        <f t="shared" si="224"/>
        <v>Asian</v>
      </c>
      <c r="P7205" s="19">
        <f t="shared" si="225"/>
        <v>5</v>
      </c>
    </row>
    <row r="7206" spans="12:16" x14ac:dyDescent="0.35">
      <c r="L7206" s="20">
        <v>7205</v>
      </c>
      <c r="M7206" s="20">
        <v>3178</v>
      </c>
      <c r="N7206" s="21">
        <v>122</v>
      </c>
      <c r="O7206" s="22" t="str">
        <f t="shared" si="224"/>
        <v>Mexican</v>
      </c>
      <c r="P7206" s="19">
        <f t="shared" si="225"/>
        <v>7</v>
      </c>
    </row>
    <row r="7207" spans="12:16" x14ac:dyDescent="0.35">
      <c r="L7207" s="20">
        <v>7206</v>
      </c>
      <c r="M7207" s="20">
        <v>3179</v>
      </c>
      <c r="N7207" s="21">
        <v>101</v>
      </c>
      <c r="O7207" s="22" t="str">
        <f t="shared" si="224"/>
        <v>American</v>
      </c>
      <c r="P7207" s="19">
        <f t="shared" si="225"/>
        <v>12.95</v>
      </c>
    </row>
    <row r="7208" spans="12:16" x14ac:dyDescent="0.35">
      <c r="L7208" s="20">
        <v>7207</v>
      </c>
      <c r="M7208" s="20">
        <v>3179</v>
      </c>
      <c r="N7208" s="21">
        <v>127</v>
      </c>
      <c r="O7208" s="22" t="str">
        <f t="shared" si="224"/>
        <v>Italian</v>
      </c>
      <c r="P7208" s="19">
        <f t="shared" si="225"/>
        <v>17.95</v>
      </c>
    </row>
    <row r="7209" spans="12:16" x14ac:dyDescent="0.35">
      <c r="L7209" s="20">
        <v>7208</v>
      </c>
      <c r="M7209" s="20">
        <v>3179</v>
      </c>
      <c r="N7209" s="21">
        <v>127</v>
      </c>
      <c r="O7209" s="22" t="str">
        <f t="shared" si="224"/>
        <v>Italian</v>
      </c>
      <c r="P7209" s="19">
        <f t="shared" si="225"/>
        <v>17.95</v>
      </c>
    </row>
    <row r="7210" spans="12:16" x14ac:dyDescent="0.35">
      <c r="L7210" s="20">
        <v>7209</v>
      </c>
      <c r="M7210" s="20">
        <v>3179</v>
      </c>
      <c r="N7210" s="21">
        <v>105</v>
      </c>
      <c r="O7210" s="22" t="str">
        <f t="shared" si="224"/>
        <v>American</v>
      </c>
      <c r="P7210" s="19">
        <f t="shared" si="225"/>
        <v>7</v>
      </c>
    </row>
    <row r="7211" spans="12:16" x14ac:dyDescent="0.35">
      <c r="L7211" s="20">
        <v>7210</v>
      </c>
      <c r="M7211" s="20">
        <v>3180</v>
      </c>
      <c r="N7211" s="21">
        <v>119</v>
      </c>
      <c r="O7211" s="22" t="str">
        <f t="shared" si="224"/>
        <v>Mexican</v>
      </c>
      <c r="P7211" s="19">
        <f t="shared" si="225"/>
        <v>11.95</v>
      </c>
    </row>
    <row r="7212" spans="12:16" x14ac:dyDescent="0.35">
      <c r="L7212" s="20">
        <v>7211</v>
      </c>
      <c r="M7212" s="20">
        <v>3181</v>
      </c>
      <c r="N7212" s="21">
        <v>102</v>
      </c>
      <c r="O7212" s="22" t="str">
        <f t="shared" si="224"/>
        <v>American</v>
      </c>
      <c r="P7212" s="19">
        <f t="shared" si="225"/>
        <v>13.95</v>
      </c>
    </row>
    <row r="7213" spans="12:16" x14ac:dyDescent="0.35">
      <c r="L7213" s="20">
        <v>7212</v>
      </c>
      <c r="M7213" s="20">
        <v>3181</v>
      </c>
      <c r="N7213" s="21">
        <v>132</v>
      </c>
      <c r="O7213" s="22" t="str">
        <f t="shared" si="224"/>
        <v>Italian</v>
      </c>
      <c r="P7213" s="19">
        <f t="shared" si="225"/>
        <v>16.95</v>
      </c>
    </row>
    <row r="7214" spans="12:16" x14ac:dyDescent="0.35">
      <c r="L7214" s="20">
        <v>7213</v>
      </c>
      <c r="M7214" s="20">
        <v>3182</v>
      </c>
      <c r="N7214" s="21">
        <v>127</v>
      </c>
      <c r="O7214" s="22" t="str">
        <f t="shared" si="224"/>
        <v>Italian</v>
      </c>
      <c r="P7214" s="19">
        <f t="shared" si="225"/>
        <v>17.95</v>
      </c>
    </row>
    <row r="7215" spans="12:16" x14ac:dyDescent="0.35">
      <c r="L7215" s="20">
        <v>7214</v>
      </c>
      <c r="M7215" s="20">
        <v>3183</v>
      </c>
      <c r="N7215" s="21">
        <v>117</v>
      </c>
      <c r="O7215" s="22" t="str">
        <f t="shared" si="224"/>
        <v>Mexican</v>
      </c>
      <c r="P7215" s="19">
        <f t="shared" si="225"/>
        <v>12.95</v>
      </c>
    </row>
    <row r="7216" spans="12:16" x14ac:dyDescent="0.35">
      <c r="L7216" s="20">
        <v>7215</v>
      </c>
      <c r="M7216" s="20">
        <v>3184</v>
      </c>
      <c r="N7216" s="21">
        <v>126</v>
      </c>
      <c r="O7216" s="22" t="str">
        <f t="shared" si="224"/>
        <v>Italian</v>
      </c>
      <c r="P7216" s="19">
        <f t="shared" si="225"/>
        <v>14.5</v>
      </c>
    </row>
    <row r="7217" spans="12:16" x14ac:dyDescent="0.35">
      <c r="L7217" s="20">
        <v>7216</v>
      </c>
      <c r="M7217" s="20">
        <v>3185</v>
      </c>
      <c r="N7217" s="21">
        <v>117</v>
      </c>
      <c r="O7217" s="22" t="str">
        <f t="shared" si="224"/>
        <v>Mexican</v>
      </c>
      <c r="P7217" s="19">
        <f t="shared" si="225"/>
        <v>12.95</v>
      </c>
    </row>
    <row r="7218" spans="12:16" x14ac:dyDescent="0.35">
      <c r="L7218" s="20">
        <v>7217</v>
      </c>
      <c r="M7218" s="20">
        <v>3185</v>
      </c>
      <c r="N7218" s="21">
        <v>111</v>
      </c>
      <c r="O7218" s="22" t="str">
        <f t="shared" si="224"/>
        <v>Asian</v>
      </c>
      <c r="P7218" s="19">
        <f t="shared" si="225"/>
        <v>11.95</v>
      </c>
    </row>
    <row r="7219" spans="12:16" x14ac:dyDescent="0.35">
      <c r="L7219" s="20">
        <v>7218</v>
      </c>
      <c r="M7219" s="20">
        <v>3185</v>
      </c>
      <c r="N7219" s="21">
        <v>132</v>
      </c>
      <c r="O7219" s="22" t="str">
        <f t="shared" si="224"/>
        <v>Italian</v>
      </c>
      <c r="P7219" s="19">
        <f t="shared" si="225"/>
        <v>16.95</v>
      </c>
    </row>
    <row r="7220" spans="12:16" x14ac:dyDescent="0.35">
      <c r="L7220" s="20">
        <v>7219</v>
      </c>
      <c r="M7220" s="20">
        <v>3186</v>
      </c>
      <c r="N7220" s="21">
        <v>102</v>
      </c>
      <c r="O7220" s="22" t="str">
        <f t="shared" si="224"/>
        <v>American</v>
      </c>
      <c r="P7220" s="19">
        <f t="shared" si="225"/>
        <v>13.95</v>
      </c>
    </row>
    <row r="7221" spans="12:16" x14ac:dyDescent="0.35">
      <c r="L7221" s="20">
        <v>7220</v>
      </c>
      <c r="M7221" s="20">
        <v>3186</v>
      </c>
      <c r="N7221" s="21">
        <v>111</v>
      </c>
      <c r="O7221" s="22" t="str">
        <f t="shared" si="224"/>
        <v>Asian</v>
      </c>
      <c r="P7221" s="19">
        <f t="shared" si="225"/>
        <v>11.95</v>
      </c>
    </row>
    <row r="7222" spans="12:16" x14ac:dyDescent="0.35">
      <c r="L7222" s="20">
        <v>7221</v>
      </c>
      <c r="M7222" s="20">
        <v>3186</v>
      </c>
      <c r="N7222" s="21">
        <v>112</v>
      </c>
      <c r="O7222" s="22" t="str">
        <f t="shared" si="224"/>
        <v>Asian</v>
      </c>
      <c r="P7222" s="19">
        <f t="shared" si="225"/>
        <v>14.95</v>
      </c>
    </row>
    <row r="7223" spans="12:16" x14ac:dyDescent="0.35">
      <c r="L7223" s="20">
        <v>7222</v>
      </c>
      <c r="M7223" s="20">
        <v>3187</v>
      </c>
      <c r="N7223" s="21">
        <v>101</v>
      </c>
      <c r="O7223" s="22" t="str">
        <f t="shared" si="224"/>
        <v>American</v>
      </c>
      <c r="P7223" s="19">
        <f t="shared" si="225"/>
        <v>12.95</v>
      </c>
    </row>
    <row r="7224" spans="12:16" x14ac:dyDescent="0.35">
      <c r="L7224" s="20">
        <v>7223</v>
      </c>
      <c r="M7224" s="20">
        <v>3187</v>
      </c>
      <c r="N7224" s="21">
        <v>102</v>
      </c>
      <c r="O7224" s="22" t="str">
        <f t="shared" si="224"/>
        <v>American</v>
      </c>
      <c r="P7224" s="19">
        <f t="shared" si="225"/>
        <v>13.95</v>
      </c>
    </row>
    <row r="7225" spans="12:16" x14ac:dyDescent="0.35">
      <c r="L7225" s="20">
        <v>7224</v>
      </c>
      <c r="M7225" s="20">
        <v>3187</v>
      </c>
      <c r="N7225" s="21">
        <v>108</v>
      </c>
      <c r="O7225" s="22" t="str">
        <f t="shared" si="224"/>
        <v>Asian</v>
      </c>
      <c r="P7225" s="19">
        <f t="shared" si="225"/>
        <v>14.5</v>
      </c>
    </row>
    <row r="7226" spans="12:16" x14ac:dyDescent="0.35">
      <c r="L7226" s="20">
        <v>7225</v>
      </c>
      <c r="M7226" s="20">
        <v>3187</v>
      </c>
      <c r="N7226" s="21">
        <v>124</v>
      </c>
      <c r="O7226" s="22" t="str">
        <f t="shared" si="224"/>
        <v>Italian</v>
      </c>
      <c r="P7226" s="19">
        <f t="shared" si="225"/>
        <v>14.5</v>
      </c>
    </row>
    <row r="7227" spans="12:16" x14ac:dyDescent="0.35">
      <c r="L7227" s="20">
        <v>7226</v>
      </c>
      <c r="M7227" s="20">
        <v>3187</v>
      </c>
      <c r="N7227" s="21">
        <v>110</v>
      </c>
      <c r="O7227" s="22" t="str">
        <f t="shared" si="224"/>
        <v>Asian</v>
      </c>
      <c r="P7227" s="19">
        <f t="shared" si="225"/>
        <v>17.95</v>
      </c>
    </row>
    <row r="7228" spans="12:16" x14ac:dyDescent="0.35">
      <c r="L7228" s="20">
        <v>7227</v>
      </c>
      <c r="M7228" s="20">
        <v>3187</v>
      </c>
      <c r="N7228" s="21">
        <v>113</v>
      </c>
      <c r="O7228" s="22" t="str">
        <f t="shared" si="224"/>
        <v>Asian</v>
      </c>
      <c r="P7228" s="19">
        <f t="shared" si="225"/>
        <v>5</v>
      </c>
    </row>
    <row r="7229" spans="12:16" x14ac:dyDescent="0.35">
      <c r="L7229" s="20">
        <v>7228</v>
      </c>
      <c r="M7229" s="20">
        <v>3187</v>
      </c>
      <c r="N7229" s="21">
        <v>113</v>
      </c>
      <c r="O7229" s="22" t="str">
        <f t="shared" si="224"/>
        <v>Asian</v>
      </c>
      <c r="P7229" s="19">
        <f t="shared" si="225"/>
        <v>5</v>
      </c>
    </row>
    <row r="7230" spans="12:16" x14ac:dyDescent="0.35">
      <c r="L7230" s="20">
        <v>7229</v>
      </c>
      <c r="M7230" s="20">
        <v>3187</v>
      </c>
      <c r="N7230" s="21">
        <v>120</v>
      </c>
      <c r="O7230" s="22" t="str">
        <f t="shared" si="224"/>
        <v>Mexican</v>
      </c>
      <c r="P7230" s="19">
        <f t="shared" si="225"/>
        <v>13.95</v>
      </c>
    </row>
    <row r="7231" spans="12:16" x14ac:dyDescent="0.35">
      <c r="L7231" s="20">
        <v>7230</v>
      </c>
      <c r="M7231" s="20">
        <v>3187</v>
      </c>
      <c r="N7231" s="21">
        <v>105</v>
      </c>
      <c r="O7231" s="22" t="str">
        <f t="shared" si="224"/>
        <v>American</v>
      </c>
      <c r="P7231" s="19">
        <f t="shared" si="225"/>
        <v>7</v>
      </c>
    </row>
    <row r="7232" spans="12:16" x14ac:dyDescent="0.35">
      <c r="L7232" s="20">
        <v>7231</v>
      </c>
      <c r="M7232" s="20">
        <v>3187</v>
      </c>
      <c r="N7232" s="21">
        <v>122</v>
      </c>
      <c r="O7232" s="22" t="str">
        <f t="shared" si="224"/>
        <v>Mexican</v>
      </c>
      <c r="P7232" s="19">
        <f t="shared" si="225"/>
        <v>7</v>
      </c>
    </row>
    <row r="7233" spans="12:16" x14ac:dyDescent="0.35">
      <c r="L7233" s="20">
        <v>7232</v>
      </c>
      <c r="M7233" s="20">
        <v>3187</v>
      </c>
      <c r="N7233" s="21">
        <v>122</v>
      </c>
      <c r="O7233" s="22" t="str">
        <f t="shared" si="224"/>
        <v>Mexican</v>
      </c>
      <c r="P7233" s="19">
        <f t="shared" si="225"/>
        <v>7</v>
      </c>
    </row>
    <row r="7234" spans="12:16" x14ac:dyDescent="0.35">
      <c r="L7234" s="20">
        <v>7233</v>
      </c>
      <c r="M7234" s="20">
        <v>3187</v>
      </c>
      <c r="N7234" s="21">
        <v>131</v>
      </c>
      <c r="O7234" s="22" t="str">
        <f t="shared" si="224"/>
        <v>Italian</v>
      </c>
      <c r="P7234" s="19">
        <f t="shared" si="225"/>
        <v>17.95</v>
      </c>
    </row>
    <row r="7235" spans="12:16" x14ac:dyDescent="0.35">
      <c r="L7235" s="20">
        <v>7234</v>
      </c>
      <c r="M7235" s="20">
        <v>3188</v>
      </c>
      <c r="N7235" s="21">
        <v>121</v>
      </c>
      <c r="O7235" s="22" t="str">
        <f t="shared" ref="O7235:O7298" si="226">_xlfn.XLOOKUP(N7235,$A$2:$A$33,$C$2:$C$33)</f>
        <v>Mexican</v>
      </c>
      <c r="P7235" s="19">
        <f t="shared" ref="P7235:P7298" si="227">_xlfn.XLOOKUP(N7235,$A$2:$A$33,$D$2:$D$33)</f>
        <v>10.5</v>
      </c>
    </row>
    <row r="7236" spans="12:16" x14ac:dyDescent="0.35">
      <c r="L7236" s="20">
        <v>7235</v>
      </c>
      <c r="M7236" s="20">
        <v>3189</v>
      </c>
      <c r="N7236" s="21">
        <v>102</v>
      </c>
      <c r="O7236" s="22" t="str">
        <f t="shared" si="226"/>
        <v>American</v>
      </c>
      <c r="P7236" s="19">
        <f t="shared" si="227"/>
        <v>13.95</v>
      </c>
    </row>
    <row r="7237" spans="12:16" x14ac:dyDescent="0.35">
      <c r="L7237" s="20">
        <v>7236</v>
      </c>
      <c r="M7237" s="20">
        <v>3189</v>
      </c>
      <c r="N7237" s="21">
        <v>103</v>
      </c>
      <c r="O7237" s="22" t="str">
        <f t="shared" si="226"/>
        <v>American</v>
      </c>
      <c r="P7237" s="19">
        <f t="shared" si="227"/>
        <v>9</v>
      </c>
    </row>
    <row r="7238" spans="12:16" x14ac:dyDescent="0.35">
      <c r="L7238" s="20">
        <v>7237</v>
      </c>
      <c r="M7238" s="20">
        <v>3189</v>
      </c>
      <c r="N7238" s="21">
        <v>109</v>
      </c>
      <c r="O7238" s="22" t="str">
        <f t="shared" si="226"/>
        <v>Asian</v>
      </c>
      <c r="P7238" s="19">
        <f t="shared" si="227"/>
        <v>17.95</v>
      </c>
    </row>
    <row r="7239" spans="12:16" x14ac:dyDescent="0.35">
      <c r="L7239" s="20">
        <v>7238</v>
      </c>
      <c r="M7239" s="20">
        <v>3189</v>
      </c>
      <c r="N7239" s="21">
        <v>110</v>
      </c>
      <c r="O7239" s="22" t="str">
        <f t="shared" si="226"/>
        <v>Asian</v>
      </c>
      <c r="P7239" s="19">
        <f t="shared" si="227"/>
        <v>17.95</v>
      </c>
    </row>
    <row r="7240" spans="12:16" x14ac:dyDescent="0.35">
      <c r="L7240" s="20">
        <v>7239</v>
      </c>
      <c r="M7240" s="20">
        <v>3189</v>
      </c>
      <c r="N7240" s="21">
        <v>113</v>
      </c>
      <c r="O7240" s="22" t="str">
        <f t="shared" si="226"/>
        <v>Asian</v>
      </c>
      <c r="P7240" s="19">
        <f t="shared" si="227"/>
        <v>5</v>
      </c>
    </row>
    <row r="7241" spans="12:16" x14ac:dyDescent="0.35">
      <c r="L7241" s="20">
        <v>7240</v>
      </c>
      <c r="M7241" s="20">
        <v>3189</v>
      </c>
      <c r="N7241" s="21">
        <v>105</v>
      </c>
      <c r="O7241" s="22" t="str">
        <f t="shared" si="226"/>
        <v>American</v>
      </c>
      <c r="P7241" s="19">
        <f t="shared" si="227"/>
        <v>7</v>
      </c>
    </row>
    <row r="7242" spans="12:16" x14ac:dyDescent="0.35">
      <c r="L7242" s="20">
        <v>7241</v>
      </c>
      <c r="M7242" s="20">
        <v>3189</v>
      </c>
      <c r="N7242" s="21">
        <v>106</v>
      </c>
      <c r="O7242" s="22" t="str">
        <f t="shared" si="226"/>
        <v>American</v>
      </c>
      <c r="P7242" s="19">
        <f t="shared" si="227"/>
        <v>7</v>
      </c>
    </row>
    <row r="7243" spans="12:16" x14ac:dyDescent="0.35">
      <c r="L7243" s="20">
        <v>7242</v>
      </c>
      <c r="M7243" s="20">
        <v>3189</v>
      </c>
      <c r="N7243" s="21" t="s">
        <v>45</v>
      </c>
      <c r="O7243" s="22" t="e">
        <f t="shared" si="226"/>
        <v>#N/A</v>
      </c>
      <c r="P7243" s="19" t="e">
        <f t="shared" si="227"/>
        <v>#N/A</v>
      </c>
    </row>
    <row r="7244" spans="12:16" x14ac:dyDescent="0.35">
      <c r="L7244" s="20">
        <v>7243</v>
      </c>
      <c r="M7244" s="20">
        <v>3190</v>
      </c>
      <c r="N7244" s="21">
        <v>124</v>
      </c>
      <c r="O7244" s="22" t="str">
        <f t="shared" si="226"/>
        <v>Italian</v>
      </c>
      <c r="P7244" s="19">
        <f t="shared" si="227"/>
        <v>14.5</v>
      </c>
    </row>
    <row r="7245" spans="12:16" x14ac:dyDescent="0.35">
      <c r="L7245" s="20">
        <v>7244</v>
      </c>
      <c r="M7245" s="20">
        <v>3190</v>
      </c>
      <c r="N7245" s="21">
        <v>132</v>
      </c>
      <c r="O7245" s="22" t="str">
        <f t="shared" si="226"/>
        <v>Italian</v>
      </c>
      <c r="P7245" s="19">
        <f t="shared" si="227"/>
        <v>16.95</v>
      </c>
    </row>
    <row r="7246" spans="12:16" x14ac:dyDescent="0.35">
      <c r="L7246" s="20">
        <v>7245</v>
      </c>
      <c r="M7246" s="20">
        <v>3191</v>
      </c>
      <c r="N7246" s="21">
        <v>117</v>
      </c>
      <c r="O7246" s="22" t="str">
        <f t="shared" si="226"/>
        <v>Mexican</v>
      </c>
      <c r="P7246" s="19">
        <f t="shared" si="227"/>
        <v>12.95</v>
      </c>
    </row>
    <row r="7247" spans="12:16" x14ac:dyDescent="0.35">
      <c r="L7247" s="20">
        <v>7246</v>
      </c>
      <c r="M7247" s="20">
        <v>3191</v>
      </c>
      <c r="N7247" s="21">
        <v>132</v>
      </c>
      <c r="O7247" s="22" t="str">
        <f t="shared" si="226"/>
        <v>Italian</v>
      </c>
      <c r="P7247" s="19">
        <f t="shared" si="227"/>
        <v>16.95</v>
      </c>
    </row>
    <row r="7248" spans="12:16" x14ac:dyDescent="0.35">
      <c r="L7248" s="20">
        <v>7247</v>
      </c>
      <c r="M7248" s="20">
        <v>3192</v>
      </c>
      <c r="N7248" s="21">
        <v>112</v>
      </c>
      <c r="O7248" s="22" t="str">
        <f t="shared" si="226"/>
        <v>Asian</v>
      </c>
      <c r="P7248" s="19">
        <f t="shared" si="227"/>
        <v>14.95</v>
      </c>
    </row>
    <row r="7249" spans="12:16" x14ac:dyDescent="0.35">
      <c r="L7249" s="20">
        <v>7248</v>
      </c>
      <c r="M7249" s="20">
        <v>3193</v>
      </c>
      <c r="N7249" s="21">
        <v>123</v>
      </c>
      <c r="O7249" s="22" t="str">
        <f t="shared" si="226"/>
        <v>Mexican</v>
      </c>
      <c r="P7249" s="19">
        <f t="shared" si="227"/>
        <v>9</v>
      </c>
    </row>
    <row r="7250" spans="12:16" x14ac:dyDescent="0.35">
      <c r="L7250" s="20">
        <v>7249</v>
      </c>
      <c r="M7250" s="20">
        <v>3194</v>
      </c>
      <c r="N7250" s="21">
        <v>125</v>
      </c>
      <c r="O7250" s="22" t="str">
        <f t="shared" si="226"/>
        <v>Italian</v>
      </c>
      <c r="P7250" s="19">
        <f t="shared" si="227"/>
        <v>17.95</v>
      </c>
    </row>
    <row r="7251" spans="12:16" x14ac:dyDescent="0.35">
      <c r="L7251" s="20">
        <v>7250</v>
      </c>
      <c r="M7251" s="20">
        <v>3195</v>
      </c>
      <c r="N7251" s="21">
        <v>103</v>
      </c>
      <c r="O7251" s="22" t="str">
        <f t="shared" si="226"/>
        <v>American</v>
      </c>
      <c r="P7251" s="19">
        <f t="shared" si="227"/>
        <v>9</v>
      </c>
    </row>
    <row r="7252" spans="12:16" x14ac:dyDescent="0.35">
      <c r="L7252" s="20">
        <v>7251</v>
      </c>
      <c r="M7252" s="20">
        <v>3195</v>
      </c>
      <c r="N7252" s="21">
        <v>112</v>
      </c>
      <c r="O7252" s="22" t="str">
        <f t="shared" si="226"/>
        <v>Asian</v>
      </c>
      <c r="P7252" s="19">
        <f t="shared" si="227"/>
        <v>14.95</v>
      </c>
    </row>
    <row r="7253" spans="12:16" x14ac:dyDescent="0.35">
      <c r="L7253" s="20">
        <v>7252</v>
      </c>
      <c r="M7253" s="20">
        <v>3195</v>
      </c>
      <c r="N7253" s="21">
        <v>114</v>
      </c>
      <c r="O7253" s="22" t="str">
        <f t="shared" si="226"/>
        <v>Asian</v>
      </c>
      <c r="P7253" s="19">
        <f t="shared" si="227"/>
        <v>9</v>
      </c>
    </row>
    <row r="7254" spans="12:16" x14ac:dyDescent="0.35">
      <c r="L7254" s="20">
        <v>7253</v>
      </c>
      <c r="M7254" s="20">
        <v>3196</v>
      </c>
      <c r="N7254" s="21">
        <v>111</v>
      </c>
      <c r="O7254" s="22" t="str">
        <f t="shared" si="226"/>
        <v>Asian</v>
      </c>
      <c r="P7254" s="19">
        <f t="shared" si="227"/>
        <v>11.95</v>
      </c>
    </row>
    <row r="7255" spans="12:16" x14ac:dyDescent="0.35">
      <c r="L7255" s="20">
        <v>7254</v>
      </c>
      <c r="M7255" s="20">
        <v>3196</v>
      </c>
      <c r="N7255" s="21">
        <v>122</v>
      </c>
      <c r="O7255" s="22" t="str">
        <f t="shared" si="226"/>
        <v>Mexican</v>
      </c>
      <c r="P7255" s="19">
        <f t="shared" si="227"/>
        <v>7</v>
      </c>
    </row>
    <row r="7256" spans="12:16" x14ac:dyDescent="0.35">
      <c r="L7256" s="20">
        <v>7255</v>
      </c>
      <c r="M7256" s="20">
        <v>3197</v>
      </c>
      <c r="N7256" s="21">
        <v>108</v>
      </c>
      <c r="O7256" s="22" t="str">
        <f t="shared" si="226"/>
        <v>Asian</v>
      </c>
      <c r="P7256" s="19">
        <f t="shared" si="227"/>
        <v>14.5</v>
      </c>
    </row>
    <row r="7257" spans="12:16" x14ac:dyDescent="0.35">
      <c r="L7257" s="20">
        <v>7256</v>
      </c>
      <c r="M7257" s="20">
        <v>3198</v>
      </c>
      <c r="N7257" s="21">
        <v>126</v>
      </c>
      <c r="O7257" s="22" t="str">
        <f t="shared" si="226"/>
        <v>Italian</v>
      </c>
      <c r="P7257" s="19">
        <f t="shared" si="227"/>
        <v>14.5</v>
      </c>
    </row>
    <row r="7258" spans="12:16" x14ac:dyDescent="0.35">
      <c r="L7258" s="20">
        <v>7257</v>
      </c>
      <c r="M7258" s="20">
        <v>3198</v>
      </c>
      <c r="N7258" s="21">
        <v>132</v>
      </c>
      <c r="O7258" s="22" t="str">
        <f t="shared" si="226"/>
        <v>Italian</v>
      </c>
      <c r="P7258" s="19">
        <f t="shared" si="227"/>
        <v>16.95</v>
      </c>
    </row>
    <row r="7259" spans="12:16" x14ac:dyDescent="0.35">
      <c r="L7259" s="20">
        <v>7258</v>
      </c>
      <c r="M7259" s="20">
        <v>3199</v>
      </c>
      <c r="N7259" s="21">
        <v>115</v>
      </c>
      <c r="O7259" s="22" t="str">
        <f t="shared" si="226"/>
        <v>Mexican</v>
      </c>
      <c r="P7259" s="19">
        <f t="shared" si="227"/>
        <v>11.95</v>
      </c>
    </row>
    <row r="7260" spans="12:16" x14ac:dyDescent="0.35">
      <c r="L7260" s="20">
        <v>7259</v>
      </c>
      <c r="M7260" s="20">
        <v>3199</v>
      </c>
      <c r="N7260" s="21">
        <v>106</v>
      </c>
      <c r="O7260" s="22" t="str">
        <f t="shared" si="226"/>
        <v>American</v>
      </c>
      <c r="P7260" s="19">
        <f t="shared" si="227"/>
        <v>7</v>
      </c>
    </row>
    <row r="7261" spans="12:16" x14ac:dyDescent="0.35">
      <c r="L7261" s="20">
        <v>7260</v>
      </c>
      <c r="M7261" s="20">
        <v>3200</v>
      </c>
      <c r="N7261" s="21">
        <v>109</v>
      </c>
      <c r="O7261" s="22" t="str">
        <f t="shared" si="226"/>
        <v>Asian</v>
      </c>
      <c r="P7261" s="19">
        <f t="shared" si="227"/>
        <v>17.95</v>
      </c>
    </row>
    <row r="7262" spans="12:16" x14ac:dyDescent="0.35">
      <c r="L7262" s="20">
        <v>7261</v>
      </c>
      <c r="M7262" s="20">
        <v>3200</v>
      </c>
      <c r="N7262" s="21">
        <v>123</v>
      </c>
      <c r="O7262" s="22" t="str">
        <f t="shared" si="226"/>
        <v>Mexican</v>
      </c>
      <c r="P7262" s="19">
        <f t="shared" si="227"/>
        <v>9</v>
      </c>
    </row>
    <row r="7263" spans="12:16" x14ac:dyDescent="0.35">
      <c r="L7263" s="20">
        <v>7262</v>
      </c>
      <c r="M7263" s="20">
        <v>3201</v>
      </c>
      <c r="N7263" s="21">
        <v>104</v>
      </c>
      <c r="O7263" s="22" t="str">
        <f t="shared" si="226"/>
        <v>American</v>
      </c>
      <c r="P7263" s="19">
        <f t="shared" si="227"/>
        <v>10.5</v>
      </c>
    </row>
    <row r="7264" spans="12:16" x14ac:dyDescent="0.35">
      <c r="L7264" s="20">
        <v>7263</v>
      </c>
      <c r="M7264" s="20">
        <v>3201</v>
      </c>
      <c r="N7264" s="21">
        <v>110</v>
      </c>
      <c r="O7264" s="22" t="str">
        <f t="shared" si="226"/>
        <v>Asian</v>
      </c>
      <c r="P7264" s="19">
        <f t="shared" si="227"/>
        <v>17.95</v>
      </c>
    </row>
    <row r="7265" spans="12:16" x14ac:dyDescent="0.35">
      <c r="L7265" s="20">
        <v>7264</v>
      </c>
      <c r="M7265" s="20">
        <v>3201</v>
      </c>
      <c r="N7265" s="21">
        <v>123</v>
      </c>
      <c r="O7265" s="22" t="str">
        <f t="shared" si="226"/>
        <v>Mexican</v>
      </c>
      <c r="P7265" s="19">
        <f t="shared" si="227"/>
        <v>9</v>
      </c>
    </row>
    <row r="7266" spans="12:16" x14ac:dyDescent="0.35">
      <c r="L7266" s="20">
        <v>7265</v>
      </c>
      <c r="M7266" s="20">
        <v>3201</v>
      </c>
      <c r="N7266" s="21">
        <v>132</v>
      </c>
      <c r="O7266" s="22" t="str">
        <f t="shared" si="226"/>
        <v>Italian</v>
      </c>
      <c r="P7266" s="19">
        <f t="shared" si="227"/>
        <v>16.95</v>
      </c>
    </row>
    <row r="7267" spans="12:16" x14ac:dyDescent="0.35">
      <c r="L7267" s="20">
        <v>7266</v>
      </c>
      <c r="M7267" s="20">
        <v>3202</v>
      </c>
      <c r="N7267" s="21">
        <v>104</v>
      </c>
      <c r="O7267" s="22" t="str">
        <f t="shared" si="226"/>
        <v>American</v>
      </c>
      <c r="P7267" s="19">
        <f t="shared" si="227"/>
        <v>10.5</v>
      </c>
    </row>
    <row r="7268" spans="12:16" x14ac:dyDescent="0.35">
      <c r="L7268" s="20">
        <v>7267</v>
      </c>
      <c r="M7268" s="20">
        <v>3202</v>
      </c>
      <c r="N7268" s="21">
        <v>110</v>
      </c>
      <c r="O7268" s="22" t="str">
        <f t="shared" si="226"/>
        <v>Asian</v>
      </c>
      <c r="P7268" s="19">
        <f t="shared" si="227"/>
        <v>17.95</v>
      </c>
    </row>
    <row r="7269" spans="12:16" x14ac:dyDescent="0.35">
      <c r="L7269" s="20">
        <v>7268</v>
      </c>
      <c r="M7269" s="20">
        <v>3202</v>
      </c>
      <c r="N7269" s="21">
        <v>131</v>
      </c>
      <c r="O7269" s="22" t="str">
        <f t="shared" si="226"/>
        <v>Italian</v>
      </c>
      <c r="P7269" s="19">
        <f t="shared" si="227"/>
        <v>17.95</v>
      </c>
    </row>
    <row r="7270" spans="12:16" x14ac:dyDescent="0.35">
      <c r="L7270" s="20">
        <v>7269</v>
      </c>
      <c r="M7270" s="20">
        <v>3202</v>
      </c>
      <c r="N7270" s="21" t="s">
        <v>45</v>
      </c>
      <c r="O7270" s="22" t="e">
        <f t="shared" si="226"/>
        <v>#N/A</v>
      </c>
      <c r="P7270" s="19" t="e">
        <f t="shared" si="227"/>
        <v>#N/A</v>
      </c>
    </row>
    <row r="7271" spans="12:16" x14ac:dyDescent="0.35">
      <c r="L7271" s="20">
        <v>7270</v>
      </c>
      <c r="M7271" s="20">
        <v>3203</v>
      </c>
      <c r="N7271" s="21">
        <v>106</v>
      </c>
      <c r="O7271" s="22" t="str">
        <f t="shared" si="226"/>
        <v>American</v>
      </c>
      <c r="P7271" s="19">
        <f t="shared" si="227"/>
        <v>7</v>
      </c>
    </row>
    <row r="7272" spans="12:16" x14ac:dyDescent="0.35">
      <c r="L7272" s="20">
        <v>7271</v>
      </c>
      <c r="M7272" s="20">
        <v>3203</v>
      </c>
      <c r="N7272" s="21">
        <v>132</v>
      </c>
      <c r="O7272" s="22" t="str">
        <f t="shared" si="226"/>
        <v>Italian</v>
      </c>
      <c r="P7272" s="19">
        <f t="shared" si="227"/>
        <v>16.95</v>
      </c>
    </row>
    <row r="7273" spans="12:16" x14ac:dyDescent="0.35">
      <c r="L7273" s="20">
        <v>7272</v>
      </c>
      <c r="M7273" s="20">
        <v>3204</v>
      </c>
      <c r="N7273" s="21">
        <v>111</v>
      </c>
      <c r="O7273" s="22" t="str">
        <f t="shared" si="226"/>
        <v>Asian</v>
      </c>
      <c r="P7273" s="19">
        <f t="shared" si="227"/>
        <v>11.95</v>
      </c>
    </row>
    <row r="7274" spans="12:16" x14ac:dyDescent="0.35">
      <c r="L7274" s="20">
        <v>7273</v>
      </c>
      <c r="M7274" s="20">
        <v>3204</v>
      </c>
      <c r="N7274" s="21">
        <v>119</v>
      </c>
      <c r="O7274" s="22" t="str">
        <f t="shared" si="226"/>
        <v>Mexican</v>
      </c>
      <c r="P7274" s="19">
        <f t="shared" si="227"/>
        <v>11.95</v>
      </c>
    </row>
    <row r="7275" spans="12:16" x14ac:dyDescent="0.35">
      <c r="L7275" s="20">
        <v>7274</v>
      </c>
      <c r="M7275" s="20">
        <v>3205</v>
      </c>
      <c r="N7275" s="21">
        <v>102</v>
      </c>
      <c r="O7275" s="22" t="str">
        <f t="shared" si="226"/>
        <v>American</v>
      </c>
      <c r="P7275" s="19">
        <f t="shared" si="227"/>
        <v>13.95</v>
      </c>
    </row>
    <row r="7276" spans="12:16" x14ac:dyDescent="0.35">
      <c r="L7276" s="20">
        <v>7275</v>
      </c>
      <c r="M7276" s="20">
        <v>3205</v>
      </c>
      <c r="N7276" s="21">
        <v>111</v>
      </c>
      <c r="O7276" s="22" t="str">
        <f t="shared" si="226"/>
        <v>Asian</v>
      </c>
      <c r="P7276" s="19">
        <f t="shared" si="227"/>
        <v>11.95</v>
      </c>
    </row>
    <row r="7277" spans="12:16" x14ac:dyDescent="0.35">
      <c r="L7277" s="20">
        <v>7276</v>
      </c>
      <c r="M7277" s="20">
        <v>3205</v>
      </c>
      <c r="N7277" s="21">
        <v>106</v>
      </c>
      <c r="O7277" s="22" t="str">
        <f t="shared" si="226"/>
        <v>American</v>
      </c>
      <c r="P7277" s="19">
        <f t="shared" si="227"/>
        <v>7</v>
      </c>
    </row>
    <row r="7278" spans="12:16" x14ac:dyDescent="0.35">
      <c r="L7278" s="20">
        <v>7277</v>
      </c>
      <c r="M7278" s="20">
        <v>3206</v>
      </c>
      <c r="N7278" s="21">
        <v>107</v>
      </c>
      <c r="O7278" s="22" t="str">
        <f t="shared" si="226"/>
        <v>Asian</v>
      </c>
      <c r="P7278" s="19">
        <f t="shared" si="227"/>
        <v>16.5</v>
      </c>
    </row>
    <row r="7279" spans="12:16" x14ac:dyDescent="0.35">
      <c r="L7279" s="20">
        <v>7278</v>
      </c>
      <c r="M7279" s="20">
        <v>3206</v>
      </c>
      <c r="N7279" s="21">
        <v>113</v>
      </c>
      <c r="O7279" s="22" t="str">
        <f t="shared" si="226"/>
        <v>Asian</v>
      </c>
      <c r="P7279" s="19">
        <f t="shared" si="227"/>
        <v>5</v>
      </c>
    </row>
    <row r="7280" spans="12:16" x14ac:dyDescent="0.35">
      <c r="L7280" s="20">
        <v>7279</v>
      </c>
      <c r="M7280" s="20">
        <v>3206</v>
      </c>
      <c r="N7280" s="21">
        <v>130</v>
      </c>
      <c r="O7280" s="22" t="str">
        <f t="shared" si="226"/>
        <v>Italian</v>
      </c>
      <c r="P7280" s="19">
        <f t="shared" si="227"/>
        <v>19.95</v>
      </c>
    </row>
    <row r="7281" spans="12:16" x14ac:dyDescent="0.35">
      <c r="L7281" s="20">
        <v>7280</v>
      </c>
      <c r="M7281" s="20">
        <v>3206</v>
      </c>
      <c r="N7281" s="21">
        <v>123</v>
      </c>
      <c r="O7281" s="22" t="str">
        <f t="shared" si="226"/>
        <v>Mexican</v>
      </c>
      <c r="P7281" s="19">
        <f t="shared" si="227"/>
        <v>9</v>
      </c>
    </row>
    <row r="7282" spans="12:16" x14ac:dyDescent="0.35">
      <c r="L7282" s="20">
        <v>7281</v>
      </c>
      <c r="M7282" s="20">
        <v>3207</v>
      </c>
      <c r="N7282" s="21">
        <v>108</v>
      </c>
      <c r="O7282" s="22" t="str">
        <f t="shared" si="226"/>
        <v>Asian</v>
      </c>
      <c r="P7282" s="19">
        <f t="shared" si="227"/>
        <v>14.5</v>
      </c>
    </row>
    <row r="7283" spans="12:16" x14ac:dyDescent="0.35">
      <c r="L7283" s="20">
        <v>7282</v>
      </c>
      <c r="M7283" s="20">
        <v>3207</v>
      </c>
      <c r="N7283" s="21">
        <v>109</v>
      </c>
      <c r="O7283" s="22" t="str">
        <f t="shared" si="226"/>
        <v>Asian</v>
      </c>
      <c r="P7283" s="19">
        <f t="shared" si="227"/>
        <v>17.95</v>
      </c>
    </row>
    <row r="7284" spans="12:16" x14ac:dyDescent="0.35">
      <c r="L7284" s="20">
        <v>7283</v>
      </c>
      <c r="M7284" s="20">
        <v>3208</v>
      </c>
      <c r="N7284" s="21">
        <v>108</v>
      </c>
      <c r="O7284" s="22" t="str">
        <f t="shared" si="226"/>
        <v>Asian</v>
      </c>
      <c r="P7284" s="19">
        <f t="shared" si="227"/>
        <v>14.5</v>
      </c>
    </row>
    <row r="7285" spans="12:16" x14ac:dyDescent="0.35">
      <c r="L7285" s="20">
        <v>7284</v>
      </c>
      <c r="M7285" s="20">
        <v>3209</v>
      </c>
      <c r="N7285" s="21">
        <v>107</v>
      </c>
      <c r="O7285" s="22" t="str">
        <f t="shared" si="226"/>
        <v>Asian</v>
      </c>
      <c r="P7285" s="19">
        <f t="shared" si="227"/>
        <v>16.5</v>
      </c>
    </row>
    <row r="7286" spans="12:16" x14ac:dyDescent="0.35">
      <c r="L7286" s="20">
        <v>7285</v>
      </c>
      <c r="M7286" s="20">
        <v>3210</v>
      </c>
      <c r="N7286" s="21">
        <v>108</v>
      </c>
      <c r="O7286" s="22" t="str">
        <f t="shared" si="226"/>
        <v>Asian</v>
      </c>
      <c r="P7286" s="19">
        <f t="shared" si="227"/>
        <v>14.5</v>
      </c>
    </row>
    <row r="7287" spans="12:16" x14ac:dyDescent="0.35">
      <c r="L7287" s="20">
        <v>7286</v>
      </c>
      <c r="M7287" s="20">
        <v>3210</v>
      </c>
      <c r="N7287" s="21">
        <v>110</v>
      </c>
      <c r="O7287" s="22" t="str">
        <f t="shared" si="226"/>
        <v>Asian</v>
      </c>
      <c r="P7287" s="19">
        <f t="shared" si="227"/>
        <v>17.95</v>
      </c>
    </row>
    <row r="7288" spans="12:16" x14ac:dyDescent="0.35">
      <c r="L7288" s="20">
        <v>7287</v>
      </c>
      <c r="M7288" s="20">
        <v>3210</v>
      </c>
      <c r="N7288" s="21">
        <v>129</v>
      </c>
      <c r="O7288" s="22" t="str">
        <f t="shared" si="226"/>
        <v>Italian</v>
      </c>
      <c r="P7288" s="19">
        <f t="shared" si="227"/>
        <v>15.5</v>
      </c>
    </row>
    <row r="7289" spans="12:16" x14ac:dyDescent="0.35">
      <c r="L7289" s="20">
        <v>7288</v>
      </c>
      <c r="M7289" s="20">
        <v>3210</v>
      </c>
      <c r="N7289" s="21">
        <v>131</v>
      </c>
      <c r="O7289" s="22" t="str">
        <f t="shared" si="226"/>
        <v>Italian</v>
      </c>
      <c r="P7289" s="19">
        <f t="shared" si="227"/>
        <v>17.95</v>
      </c>
    </row>
    <row r="7290" spans="12:16" x14ac:dyDescent="0.35">
      <c r="L7290" s="20">
        <v>7289</v>
      </c>
      <c r="M7290" s="20">
        <v>3211</v>
      </c>
      <c r="N7290" s="21">
        <v>116</v>
      </c>
      <c r="O7290" s="22" t="str">
        <f t="shared" si="226"/>
        <v>Mexican</v>
      </c>
      <c r="P7290" s="19">
        <f t="shared" si="227"/>
        <v>13.95</v>
      </c>
    </row>
    <row r="7291" spans="12:16" x14ac:dyDescent="0.35">
      <c r="L7291" s="20">
        <v>7290</v>
      </c>
      <c r="M7291" s="20">
        <v>3211</v>
      </c>
      <c r="N7291" s="21">
        <v>108</v>
      </c>
      <c r="O7291" s="22" t="str">
        <f t="shared" si="226"/>
        <v>Asian</v>
      </c>
      <c r="P7291" s="19">
        <f t="shared" si="227"/>
        <v>14.5</v>
      </c>
    </row>
    <row r="7292" spans="12:16" x14ac:dyDescent="0.35">
      <c r="L7292" s="20">
        <v>7291</v>
      </c>
      <c r="M7292" s="20">
        <v>3212</v>
      </c>
      <c r="N7292" s="21">
        <v>101</v>
      </c>
      <c r="O7292" s="22" t="str">
        <f t="shared" si="226"/>
        <v>American</v>
      </c>
      <c r="P7292" s="19">
        <f t="shared" si="227"/>
        <v>12.95</v>
      </c>
    </row>
    <row r="7293" spans="12:16" x14ac:dyDescent="0.35">
      <c r="L7293" s="20">
        <v>7292</v>
      </c>
      <c r="M7293" s="20">
        <v>3212</v>
      </c>
      <c r="N7293" s="21">
        <v>129</v>
      </c>
      <c r="O7293" s="22" t="str">
        <f t="shared" si="226"/>
        <v>Italian</v>
      </c>
      <c r="P7293" s="19">
        <f t="shared" si="227"/>
        <v>15.5</v>
      </c>
    </row>
    <row r="7294" spans="12:16" x14ac:dyDescent="0.35">
      <c r="L7294" s="20">
        <v>7293</v>
      </c>
      <c r="M7294" s="20">
        <v>3213</v>
      </c>
      <c r="N7294" s="21">
        <v>102</v>
      </c>
      <c r="O7294" s="22" t="str">
        <f t="shared" si="226"/>
        <v>American</v>
      </c>
      <c r="P7294" s="19">
        <f t="shared" si="227"/>
        <v>13.95</v>
      </c>
    </row>
    <row r="7295" spans="12:16" x14ac:dyDescent="0.35">
      <c r="L7295" s="20">
        <v>7294</v>
      </c>
      <c r="M7295" s="20">
        <v>3214</v>
      </c>
      <c r="N7295" s="21">
        <v>119</v>
      </c>
      <c r="O7295" s="22" t="str">
        <f t="shared" si="226"/>
        <v>Mexican</v>
      </c>
      <c r="P7295" s="19">
        <f t="shared" si="227"/>
        <v>11.95</v>
      </c>
    </row>
    <row r="7296" spans="12:16" x14ac:dyDescent="0.35">
      <c r="L7296" s="20">
        <v>7295</v>
      </c>
      <c r="M7296" s="20">
        <v>3215</v>
      </c>
      <c r="N7296" s="21">
        <v>113</v>
      </c>
      <c r="O7296" s="22" t="str">
        <f t="shared" si="226"/>
        <v>Asian</v>
      </c>
      <c r="P7296" s="19">
        <f t="shared" si="227"/>
        <v>5</v>
      </c>
    </row>
    <row r="7297" spans="12:16" x14ac:dyDescent="0.35">
      <c r="L7297" s="20">
        <v>7296</v>
      </c>
      <c r="M7297" s="20">
        <v>3216</v>
      </c>
      <c r="N7297" s="21">
        <v>125</v>
      </c>
      <c r="O7297" s="22" t="str">
        <f t="shared" si="226"/>
        <v>Italian</v>
      </c>
      <c r="P7297" s="19">
        <f t="shared" si="227"/>
        <v>17.95</v>
      </c>
    </row>
    <row r="7298" spans="12:16" x14ac:dyDescent="0.35">
      <c r="L7298" s="20">
        <v>7297</v>
      </c>
      <c r="M7298" s="20">
        <v>3216</v>
      </c>
      <c r="N7298" s="21">
        <v>117</v>
      </c>
      <c r="O7298" s="22" t="str">
        <f t="shared" si="226"/>
        <v>Mexican</v>
      </c>
      <c r="P7298" s="19">
        <f t="shared" si="227"/>
        <v>12.95</v>
      </c>
    </row>
    <row r="7299" spans="12:16" x14ac:dyDescent="0.35">
      <c r="L7299" s="20">
        <v>7298</v>
      </c>
      <c r="M7299" s="20">
        <v>3216</v>
      </c>
      <c r="N7299" s="21">
        <v>127</v>
      </c>
      <c r="O7299" s="22" t="str">
        <f t="shared" ref="O7299:O7362" si="228">_xlfn.XLOOKUP(N7299,$A$2:$A$33,$C$2:$C$33)</f>
        <v>Italian</v>
      </c>
      <c r="P7299" s="19">
        <f t="shared" ref="P7299:P7362" si="229">_xlfn.XLOOKUP(N7299,$A$2:$A$33,$D$2:$D$33)</f>
        <v>17.95</v>
      </c>
    </row>
    <row r="7300" spans="12:16" x14ac:dyDescent="0.35">
      <c r="L7300" s="20">
        <v>7299</v>
      </c>
      <c r="M7300" s="20">
        <v>3216</v>
      </c>
      <c r="N7300" s="21">
        <v>129</v>
      </c>
      <c r="O7300" s="22" t="str">
        <f t="shared" si="228"/>
        <v>Italian</v>
      </c>
      <c r="P7300" s="19">
        <f t="shared" si="229"/>
        <v>15.5</v>
      </c>
    </row>
    <row r="7301" spans="12:16" x14ac:dyDescent="0.35">
      <c r="L7301" s="20">
        <v>7300</v>
      </c>
      <c r="M7301" s="20">
        <v>3217</v>
      </c>
      <c r="N7301" s="21">
        <v>102</v>
      </c>
      <c r="O7301" s="22" t="str">
        <f t="shared" si="228"/>
        <v>American</v>
      </c>
      <c r="P7301" s="19">
        <f t="shared" si="229"/>
        <v>13.95</v>
      </c>
    </row>
    <row r="7302" spans="12:16" x14ac:dyDescent="0.35">
      <c r="L7302" s="20">
        <v>7301</v>
      </c>
      <c r="M7302" s="20">
        <v>3217</v>
      </c>
      <c r="N7302" s="21">
        <v>103</v>
      </c>
      <c r="O7302" s="22" t="str">
        <f t="shared" si="228"/>
        <v>American</v>
      </c>
      <c r="P7302" s="19">
        <f t="shared" si="229"/>
        <v>9</v>
      </c>
    </row>
    <row r="7303" spans="12:16" x14ac:dyDescent="0.35">
      <c r="L7303" s="20">
        <v>7302</v>
      </c>
      <c r="M7303" s="20">
        <v>3217</v>
      </c>
      <c r="N7303" s="21">
        <v>125</v>
      </c>
      <c r="O7303" s="22" t="str">
        <f t="shared" si="228"/>
        <v>Italian</v>
      </c>
      <c r="P7303" s="19">
        <f t="shared" si="229"/>
        <v>17.95</v>
      </c>
    </row>
    <row r="7304" spans="12:16" x14ac:dyDescent="0.35">
      <c r="L7304" s="20">
        <v>7303</v>
      </c>
      <c r="M7304" s="20">
        <v>3217</v>
      </c>
      <c r="N7304" s="21">
        <v>119</v>
      </c>
      <c r="O7304" s="22" t="str">
        <f t="shared" si="228"/>
        <v>Mexican</v>
      </c>
      <c r="P7304" s="19">
        <f t="shared" si="229"/>
        <v>11.95</v>
      </c>
    </row>
    <row r="7305" spans="12:16" x14ac:dyDescent="0.35">
      <c r="L7305" s="20">
        <v>7304</v>
      </c>
      <c r="M7305" s="20">
        <v>3218</v>
      </c>
      <c r="N7305" s="21">
        <v>108</v>
      </c>
      <c r="O7305" s="22" t="str">
        <f t="shared" si="228"/>
        <v>Asian</v>
      </c>
      <c r="P7305" s="19">
        <f t="shared" si="229"/>
        <v>14.5</v>
      </c>
    </row>
    <row r="7306" spans="12:16" x14ac:dyDescent="0.35">
      <c r="L7306" s="20">
        <v>7305</v>
      </c>
      <c r="M7306" s="20">
        <v>3219</v>
      </c>
      <c r="N7306" s="21">
        <v>116</v>
      </c>
      <c r="O7306" s="22" t="str">
        <f t="shared" si="228"/>
        <v>Mexican</v>
      </c>
      <c r="P7306" s="19">
        <f t="shared" si="229"/>
        <v>13.95</v>
      </c>
    </row>
    <row r="7307" spans="12:16" x14ac:dyDescent="0.35">
      <c r="L7307" s="20">
        <v>7306</v>
      </c>
      <c r="M7307" s="20">
        <v>3219</v>
      </c>
      <c r="N7307" s="21">
        <v>119</v>
      </c>
      <c r="O7307" s="22" t="str">
        <f t="shared" si="228"/>
        <v>Mexican</v>
      </c>
      <c r="P7307" s="19">
        <f t="shared" si="229"/>
        <v>11.95</v>
      </c>
    </row>
    <row r="7308" spans="12:16" x14ac:dyDescent="0.35">
      <c r="L7308" s="20">
        <v>7307</v>
      </c>
      <c r="M7308" s="20">
        <v>3220</v>
      </c>
      <c r="N7308" s="21">
        <v>109</v>
      </c>
      <c r="O7308" s="22" t="str">
        <f t="shared" si="228"/>
        <v>Asian</v>
      </c>
      <c r="P7308" s="19">
        <f t="shared" si="229"/>
        <v>17.95</v>
      </c>
    </row>
    <row r="7309" spans="12:16" x14ac:dyDescent="0.35">
      <c r="L7309" s="20">
        <v>7308</v>
      </c>
      <c r="M7309" s="20">
        <v>3221</v>
      </c>
      <c r="N7309" s="21">
        <v>108</v>
      </c>
      <c r="O7309" s="22" t="str">
        <f t="shared" si="228"/>
        <v>Asian</v>
      </c>
      <c r="P7309" s="19">
        <f t="shared" si="229"/>
        <v>14.5</v>
      </c>
    </row>
    <row r="7310" spans="12:16" x14ac:dyDescent="0.35">
      <c r="L7310" s="20">
        <v>7309</v>
      </c>
      <c r="M7310" s="20">
        <v>3222</v>
      </c>
      <c r="N7310" s="21">
        <v>109</v>
      </c>
      <c r="O7310" s="22" t="str">
        <f t="shared" si="228"/>
        <v>Asian</v>
      </c>
      <c r="P7310" s="19">
        <f t="shared" si="229"/>
        <v>17.95</v>
      </c>
    </row>
    <row r="7311" spans="12:16" x14ac:dyDescent="0.35">
      <c r="L7311" s="20">
        <v>7310</v>
      </c>
      <c r="M7311" s="20">
        <v>3222</v>
      </c>
      <c r="N7311" s="21">
        <v>118</v>
      </c>
      <c r="O7311" s="22" t="str">
        <f t="shared" si="228"/>
        <v>Mexican</v>
      </c>
      <c r="P7311" s="19">
        <f t="shared" si="229"/>
        <v>14.95</v>
      </c>
    </row>
    <row r="7312" spans="12:16" x14ac:dyDescent="0.35">
      <c r="L7312" s="20">
        <v>7311</v>
      </c>
      <c r="M7312" s="20">
        <v>3222</v>
      </c>
      <c r="N7312" s="21">
        <v>123</v>
      </c>
      <c r="O7312" s="22" t="str">
        <f t="shared" si="228"/>
        <v>Mexican</v>
      </c>
      <c r="P7312" s="19">
        <f t="shared" si="229"/>
        <v>9</v>
      </c>
    </row>
    <row r="7313" spans="12:16" x14ac:dyDescent="0.35">
      <c r="L7313" s="20">
        <v>7312</v>
      </c>
      <c r="M7313" s="20">
        <v>3223</v>
      </c>
      <c r="N7313" s="21">
        <v>116</v>
      </c>
      <c r="O7313" s="22" t="str">
        <f t="shared" si="228"/>
        <v>Mexican</v>
      </c>
      <c r="P7313" s="19">
        <f t="shared" si="229"/>
        <v>13.95</v>
      </c>
    </row>
    <row r="7314" spans="12:16" x14ac:dyDescent="0.35">
      <c r="L7314" s="20">
        <v>7313</v>
      </c>
      <c r="M7314" s="20">
        <v>3223</v>
      </c>
      <c r="N7314" s="21">
        <v>126</v>
      </c>
      <c r="O7314" s="22" t="str">
        <f t="shared" si="228"/>
        <v>Italian</v>
      </c>
      <c r="P7314" s="19">
        <f t="shared" si="229"/>
        <v>14.5</v>
      </c>
    </row>
    <row r="7315" spans="12:16" x14ac:dyDescent="0.35">
      <c r="L7315" s="20">
        <v>7314</v>
      </c>
      <c r="M7315" s="20">
        <v>3223</v>
      </c>
      <c r="N7315" s="21">
        <v>132</v>
      </c>
      <c r="O7315" s="22" t="str">
        <f t="shared" si="228"/>
        <v>Italian</v>
      </c>
      <c r="P7315" s="19">
        <f t="shared" si="229"/>
        <v>16.95</v>
      </c>
    </row>
    <row r="7316" spans="12:16" x14ac:dyDescent="0.35">
      <c r="L7316" s="20">
        <v>7315</v>
      </c>
      <c r="M7316" s="20">
        <v>3224</v>
      </c>
      <c r="N7316" s="21">
        <v>107</v>
      </c>
      <c r="O7316" s="22" t="str">
        <f t="shared" si="228"/>
        <v>Asian</v>
      </c>
      <c r="P7316" s="19">
        <f t="shared" si="229"/>
        <v>16.5</v>
      </c>
    </row>
    <row r="7317" spans="12:16" x14ac:dyDescent="0.35">
      <c r="L7317" s="20">
        <v>7316</v>
      </c>
      <c r="M7317" s="20">
        <v>3225</v>
      </c>
      <c r="N7317" s="21">
        <v>108</v>
      </c>
      <c r="O7317" s="22" t="str">
        <f t="shared" si="228"/>
        <v>Asian</v>
      </c>
      <c r="P7317" s="19">
        <f t="shared" si="229"/>
        <v>14.5</v>
      </c>
    </row>
    <row r="7318" spans="12:16" x14ac:dyDescent="0.35">
      <c r="L7318" s="20">
        <v>7317</v>
      </c>
      <c r="M7318" s="20">
        <v>3226</v>
      </c>
      <c r="N7318" s="21">
        <v>108</v>
      </c>
      <c r="O7318" s="22" t="str">
        <f t="shared" si="228"/>
        <v>Asian</v>
      </c>
      <c r="P7318" s="19">
        <f t="shared" si="229"/>
        <v>14.5</v>
      </c>
    </row>
    <row r="7319" spans="12:16" x14ac:dyDescent="0.35">
      <c r="L7319" s="20">
        <v>7318</v>
      </c>
      <c r="M7319" s="20">
        <v>3226</v>
      </c>
      <c r="N7319" s="21">
        <v>129</v>
      </c>
      <c r="O7319" s="22" t="str">
        <f t="shared" si="228"/>
        <v>Italian</v>
      </c>
      <c r="P7319" s="19">
        <f t="shared" si="229"/>
        <v>15.5</v>
      </c>
    </row>
    <row r="7320" spans="12:16" x14ac:dyDescent="0.35">
      <c r="L7320" s="20">
        <v>7319</v>
      </c>
      <c r="M7320" s="20">
        <v>3226</v>
      </c>
      <c r="N7320" s="21">
        <v>113</v>
      </c>
      <c r="O7320" s="22" t="str">
        <f t="shared" si="228"/>
        <v>Asian</v>
      </c>
      <c r="P7320" s="19">
        <f t="shared" si="229"/>
        <v>5</v>
      </c>
    </row>
    <row r="7321" spans="12:16" x14ac:dyDescent="0.35">
      <c r="L7321" s="20">
        <v>7320</v>
      </c>
      <c r="M7321" s="20">
        <v>3226</v>
      </c>
      <c r="N7321" s="21">
        <v>118</v>
      </c>
      <c r="O7321" s="22" t="str">
        <f t="shared" si="228"/>
        <v>Mexican</v>
      </c>
      <c r="P7321" s="19">
        <f t="shared" si="229"/>
        <v>14.95</v>
      </c>
    </row>
    <row r="7322" spans="12:16" x14ac:dyDescent="0.35">
      <c r="L7322" s="20">
        <v>7321</v>
      </c>
      <c r="M7322" s="20">
        <v>3226</v>
      </c>
      <c r="N7322" s="21">
        <v>121</v>
      </c>
      <c r="O7322" s="22" t="str">
        <f t="shared" si="228"/>
        <v>Mexican</v>
      </c>
      <c r="P7322" s="19">
        <f t="shared" si="229"/>
        <v>10.5</v>
      </c>
    </row>
    <row r="7323" spans="12:16" x14ac:dyDescent="0.35">
      <c r="L7323" s="20">
        <v>7322</v>
      </c>
      <c r="M7323" s="20">
        <v>3227</v>
      </c>
      <c r="N7323" s="21">
        <v>103</v>
      </c>
      <c r="O7323" s="22" t="str">
        <f t="shared" si="228"/>
        <v>American</v>
      </c>
      <c r="P7323" s="19">
        <f t="shared" si="229"/>
        <v>9</v>
      </c>
    </row>
    <row r="7324" spans="12:16" x14ac:dyDescent="0.35">
      <c r="L7324" s="20">
        <v>7323</v>
      </c>
      <c r="M7324" s="20">
        <v>3227</v>
      </c>
      <c r="N7324" s="21">
        <v>122</v>
      </c>
      <c r="O7324" s="22" t="str">
        <f t="shared" si="228"/>
        <v>Mexican</v>
      </c>
      <c r="P7324" s="19">
        <f t="shared" si="229"/>
        <v>7</v>
      </c>
    </row>
    <row r="7325" spans="12:16" x14ac:dyDescent="0.35">
      <c r="L7325" s="20">
        <v>7324</v>
      </c>
      <c r="M7325" s="20">
        <v>3228</v>
      </c>
      <c r="N7325" s="21">
        <v>109</v>
      </c>
      <c r="O7325" s="22" t="str">
        <f t="shared" si="228"/>
        <v>Asian</v>
      </c>
      <c r="P7325" s="19">
        <f t="shared" si="229"/>
        <v>17.95</v>
      </c>
    </row>
    <row r="7326" spans="12:16" x14ac:dyDescent="0.35">
      <c r="L7326" s="20">
        <v>7325</v>
      </c>
      <c r="M7326" s="20">
        <v>3228</v>
      </c>
      <c r="N7326" s="21">
        <v>111</v>
      </c>
      <c r="O7326" s="22" t="str">
        <f t="shared" si="228"/>
        <v>Asian</v>
      </c>
      <c r="P7326" s="19">
        <f t="shared" si="229"/>
        <v>11.95</v>
      </c>
    </row>
    <row r="7327" spans="12:16" x14ac:dyDescent="0.35">
      <c r="L7327" s="20">
        <v>7326</v>
      </c>
      <c r="M7327" s="20">
        <v>3229</v>
      </c>
      <c r="N7327" s="21">
        <v>124</v>
      </c>
      <c r="O7327" s="22" t="str">
        <f t="shared" si="228"/>
        <v>Italian</v>
      </c>
      <c r="P7327" s="19">
        <f t="shared" si="229"/>
        <v>14.5</v>
      </c>
    </row>
    <row r="7328" spans="12:16" x14ac:dyDescent="0.35">
      <c r="L7328" s="20">
        <v>7327</v>
      </c>
      <c r="M7328" s="20">
        <v>3229</v>
      </c>
      <c r="N7328" s="21">
        <v>120</v>
      </c>
      <c r="O7328" s="22" t="str">
        <f t="shared" si="228"/>
        <v>Mexican</v>
      </c>
      <c r="P7328" s="19">
        <f t="shared" si="229"/>
        <v>13.95</v>
      </c>
    </row>
    <row r="7329" spans="12:16" x14ac:dyDescent="0.35">
      <c r="L7329" s="20">
        <v>7328</v>
      </c>
      <c r="M7329" s="20">
        <v>3230</v>
      </c>
      <c r="N7329" s="21">
        <v>121</v>
      </c>
      <c r="O7329" s="22" t="str">
        <f t="shared" si="228"/>
        <v>Mexican</v>
      </c>
      <c r="P7329" s="19">
        <f t="shared" si="229"/>
        <v>10.5</v>
      </c>
    </row>
    <row r="7330" spans="12:16" x14ac:dyDescent="0.35">
      <c r="L7330" s="20">
        <v>7329</v>
      </c>
      <c r="M7330" s="20">
        <v>3230</v>
      </c>
      <c r="N7330" s="21">
        <v>106</v>
      </c>
      <c r="O7330" s="22" t="str">
        <f t="shared" si="228"/>
        <v>American</v>
      </c>
      <c r="P7330" s="19">
        <f t="shared" si="229"/>
        <v>7</v>
      </c>
    </row>
    <row r="7331" spans="12:16" x14ac:dyDescent="0.35">
      <c r="L7331" s="20">
        <v>7330</v>
      </c>
      <c r="M7331" s="20">
        <v>3231</v>
      </c>
      <c r="N7331" s="21">
        <v>125</v>
      </c>
      <c r="O7331" s="22" t="str">
        <f t="shared" si="228"/>
        <v>Italian</v>
      </c>
      <c r="P7331" s="19">
        <f t="shared" si="229"/>
        <v>17.95</v>
      </c>
    </row>
    <row r="7332" spans="12:16" x14ac:dyDescent="0.35">
      <c r="L7332" s="20">
        <v>7331</v>
      </c>
      <c r="M7332" s="20">
        <v>3231</v>
      </c>
      <c r="N7332" s="21">
        <v>130</v>
      </c>
      <c r="O7332" s="22" t="str">
        <f t="shared" si="228"/>
        <v>Italian</v>
      </c>
      <c r="P7332" s="19">
        <f t="shared" si="229"/>
        <v>19.95</v>
      </c>
    </row>
    <row r="7333" spans="12:16" x14ac:dyDescent="0.35">
      <c r="L7333" s="20">
        <v>7332</v>
      </c>
      <c r="M7333" s="20">
        <v>3232</v>
      </c>
      <c r="N7333" s="21">
        <v>124</v>
      </c>
      <c r="O7333" s="22" t="str">
        <f t="shared" si="228"/>
        <v>Italian</v>
      </c>
      <c r="P7333" s="19">
        <f t="shared" si="229"/>
        <v>14.5</v>
      </c>
    </row>
    <row r="7334" spans="12:16" x14ac:dyDescent="0.35">
      <c r="L7334" s="20">
        <v>7333</v>
      </c>
      <c r="M7334" s="20">
        <v>3232</v>
      </c>
      <c r="N7334" s="21">
        <v>125</v>
      </c>
      <c r="O7334" s="22" t="str">
        <f t="shared" si="228"/>
        <v>Italian</v>
      </c>
      <c r="P7334" s="19">
        <f t="shared" si="229"/>
        <v>17.95</v>
      </c>
    </row>
    <row r="7335" spans="12:16" x14ac:dyDescent="0.35">
      <c r="L7335" s="20">
        <v>7334</v>
      </c>
      <c r="M7335" s="20">
        <v>3232</v>
      </c>
      <c r="N7335" s="21">
        <v>126</v>
      </c>
      <c r="O7335" s="22" t="str">
        <f t="shared" si="228"/>
        <v>Italian</v>
      </c>
      <c r="P7335" s="19">
        <f t="shared" si="229"/>
        <v>14.5</v>
      </c>
    </row>
    <row r="7336" spans="12:16" x14ac:dyDescent="0.35">
      <c r="L7336" s="20">
        <v>7335</v>
      </c>
      <c r="M7336" s="20">
        <v>3232</v>
      </c>
      <c r="N7336" s="21">
        <v>122</v>
      </c>
      <c r="O7336" s="22" t="str">
        <f t="shared" si="228"/>
        <v>Mexican</v>
      </c>
      <c r="P7336" s="19">
        <f t="shared" si="229"/>
        <v>7</v>
      </c>
    </row>
    <row r="7337" spans="12:16" x14ac:dyDescent="0.35">
      <c r="L7337" s="20">
        <v>7336</v>
      </c>
      <c r="M7337" s="20">
        <v>3233</v>
      </c>
      <c r="N7337" s="21">
        <v>106</v>
      </c>
      <c r="O7337" s="22" t="str">
        <f t="shared" si="228"/>
        <v>American</v>
      </c>
      <c r="P7337" s="19">
        <f t="shared" si="229"/>
        <v>7</v>
      </c>
    </row>
    <row r="7338" spans="12:16" x14ac:dyDescent="0.35">
      <c r="L7338" s="20">
        <v>7337</v>
      </c>
      <c r="M7338" s="20">
        <v>3234</v>
      </c>
      <c r="N7338" s="21">
        <v>101</v>
      </c>
      <c r="O7338" s="22" t="str">
        <f t="shared" si="228"/>
        <v>American</v>
      </c>
      <c r="P7338" s="19">
        <f t="shared" si="229"/>
        <v>12.95</v>
      </c>
    </row>
    <row r="7339" spans="12:16" x14ac:dyDescent="0.35">
      <c r="L7339" s="20">
        <v>7338</v>
      </c>
      <c r="M7339" s="20">
        <v>3234</v>
      </c>
      <c r="N7339" s="21">
        <v>101</v>
      </c>
      <c r="O7339" s="22" t="str">
        <f t="shared" si="228"/>
        <v>American</v>
      </c>
      <c r="P7339" s="19">
        <f t="shared" si="229"/>
        <v>12.95</v>
      </c>
    </row>
    <row r="7340" spans="12:16" x14ac:dyDescent="0.35">
      <c r="L7340" s="20">
        <v>7339</v>
      </c>
      <c r="M7340" s="20">
        <v>3234</v>
      </c>
      <c r="N7340" s="21">
        <v>115</v>
      </c>
      <c r="O7340" s="22" t="str">
        <f t="shared" si="228"/>
        <v>Mexican</v>
      </c>
      <c r="P7340" s="19">
        <f t="shared" si="229"/>
        <v>11.95</v>
      </c>
    </row>
    <row r="7341" spans="12:16" x14ac:dyDescent="0.35">
      <c r="L7341" s="20">
        <v>7340</v>
      </c>
      <c r="M7341" s="20">
        <v>3234</v>
      </c>
      <c r="N7341" s="21">
        <v>102</v>
      </c>
      <c r="O7341" s="22" t="str">
        <f t="shared" si="228"/>
        <v>American</v>
      </c>
      <c r="P7341" s="19">
        <f t="shared" si="229"/>
        <v>13.95</v>
      </c>
    </row>
    <row r="7342" spans="12:16" x14ac:dyDescent="0.35">
      <c r="L7342" s="20">
        <v>7341</v>
      </c>
      <c r="M7342" s="20">
        <v>3234</v>
      </c>
      <c r="N7342" s="21">
        <v>102</v>
      </c>
      <c r="O7342" s="22" t="str">
        <f t="shared" si="228"/>
        <v>American</v>
      </c>
      <c r="P7342" s="19">
        <f t="shared" si="229"/>
        <v>13.95</v>
      </c>
    </row>
    <row r="7343" spans="12:16" x14ac:dyDescent="0.35">
      <c r="L7343" s="20">
        <v>7342</v>
      </c>
      <c r="M7343" s="20">
        <v>3234</v>
      </c>
      <c r="N7343" s="21">
        <v>124</v>
      </c>
      <c r="O7343" s="22" t="str">
        <f t="shared" si="228"/>
        <v>Italian</v>
      </c>
      <c r="P7343" s="19">
        <f t="shared" si="229"/>
        <v>14.5</v>
      </c>
    </row>
    <row r="7344" spans="12:16" x14ac:dyDescent="0.35">
      <c r="L7344" s="20">
        <v>7343</v>
      </c>
      <c r="M7344" s="20">
        <v>3234</v>
      </c>
      <c r="N7344" s="21">
        <v>109</v>
      </c>
      <c r="O7344" s="22" t="str">
        <f t="shared" si="228"/>
        <v>Asian</v>
      </c>
      <c r="P7344" s="19">
        <f t="shared" si="229"/>
        <v>17.95</v>
      </c>
    </row>
    <row r="7345" spans="12:16" x14ac:dyDescent="0.35">
      <c r="L7345" s="20">
        <v>7344</v>
      </c>
      <c r="M7345" s="20">
        <v>3234</v>
      </c>
      <c r="N7345" s="21">
        <v>113</v>
      </c>
      <c r="O7345" s="22" t="str">
        <f t="shared" si="228"/>
        <v>Asian</v>
      </c>
      <c r="P7345" s="19">
        <f t="shared" si="229"/>
        <v>5</v>
      </c>
    </row>
    <row r="7346" spans="12:16" x14ac:dyDescent="0.35">
      <c r="L7346" s="20">
        <v>7345</v>
      </c>
      <c r="M7346" s="20">
        <v>3234</v>
      </c>
      <c r="N7346" s="21">
        <v>121</v>
      </c>
      <c r="O7346" s="22" t="str">
        <f t="shared" si="228"/>
        <v>Mexican</v>
      </c>
      <c r="P7346" s="19">
        <f t="shared" si="229"/>
        <v>10.5</v>
      </c>
    </row>
    <row r="7347" spans="12:16" x14ac:dyDescent="0.35">
      <c r="L7347" s="20">
        <v>7346</v>
      </c>
      <c r="M7347" s="20">
        <v>3234</v>
      </c>
      <c r="N7347" s="21">
        <v>105</v>
      </c>
      <c r="O7347" s="22" t="str">
        <f t="shared" si="228"/>
        <v>American</v>
      </c>
      <c r="P7347" s="19">
        <f t="shared" si="229"/>
        <v>7</v>
      </c>
    </row>
    <row r="7348" spans="12:16" x14ac:dyDescent="0.35">
      <c r="L7348" s="20">
        <v>7347</v>
      </c>
      <c r="M7348" s="20">
        <v>3235</v>
      </c>
      <c r="N7348" s="21">
        <v>118</v>
      </c>
      <c r="O7348" s="22" t="str">
        <f t="shared" si="228"/>
        <v>Mexican</v>
      </c>
      <c r="P7348" s="19">
        <f t="shared" si="229"/>
        <v>14.95</v>
      </c>
    </row>
    <row r="7349" spans="12:16" x14ac:dyDescent="0.35">
      <c r="L7349" s="20">
        <v>7348</v>
      </c>
      <c r="M7349" s="20">
        <v>3236</v>
      </c>
      <c r="N7349" s="21">
        <v>101</v>
      </c>
      <c r="O7349" s="22" t="str">
        <f t="shared" si="228"/>
        <v>American</v>
      </c>
      <c r="P7349" s="19">
        <f t="shared" si="229"/>
        <v>12.95</v>
      </c>
    </row>
    <row r="7350" spans="12:16" x14ac:dyDescent="0.35">
      <c r="L7350" s="20">
        <v>7349</v>
      </c>
      <c r="M7350" s="20">
        <v>3236</v>
      </c>
      <c r="N7350" s="21">
        <v>115</v>
      </c>
      <c r="O7350" s="22" t="str">
        <f t="shared" si="228"/>
        <v>Mexican</v>
      </c>
      <c r="P7350" s="19">
        <f t="shared" si="229"/>
        <v>11.95</v>
      </c>
    </row>
    <row r="7351" spans="12:16" x14ac:dyDescent="0.35">
      <c r="L7351" s="20">
        <v>7350</v>
      </c>
      <c r="M7351" s="20">
        <v>3236</v>
      </c>
      <c r="N7351" s="21">
        <v>105</v>
      </c>
      <c r="O7351" s="22" t="str">
        <f t="shared" si="228"/>
        <v>American</v>
      </c>
      <c r="P7351" s="19">
        <f t="shared" si="229"/>
        <v>7</v>
      </c>
    </row>
    <row r="7352" spans="12:16" x14ac:dyDescent="0.35">
      <c r="L7352" s="20">
        <v>7351</v>
      </c>
      <c r="M7352" s="20">
        <v>3236</v>
      </c>
      <c r="N7352" s="21">
        <v>123</v>
      </c>
      <c r="O7352" s="22" t="str">
        <f t="shared" si="228"/>
        <v>Mexican</v>
      </c>
      <c r="P7352" s="19">
        <f t="shared" si="229"/>
        <v>9</v>
      </c>
    </row>
    <row r="7353" spans="12:16" x14ac:dyDescent="0.35">
      <c r="L7353" s="20">
        <v>7352</v>
      </c>
      <c r="M7353" s="20">
        <v>3237</v>
      </c>
      <c r="N7353" s="21">
        <v>102</v>
      </c>
      <c r="O7353" s="22" t="str">
        <f t="shared" si="228"/>
        <v>American</v>
      </c>
      <c r="P7353" s="19">
        <f t="shared" si="229"/>
        <v>13.95</v>
      </c>
    </row>
    <row r="7354" spans="12:16" x14ac:dyDescent="0.35">
      <c r="L7354" s="20">
        <v>7353</v>
      </c>
      <c r="M7354" s="20">
        <v>3238</v>
      </c>
      <c r="N7354" s="21">
        <v>122</v>
      </c>
      <c r="O7354" s="22" t="str">
        <f t="shared" si="228"/>
        <v>Mexican</v>
      </c>
      <c r="P7354" s="19">
        <f t="shared" si="229"/>
        <v>7</v>
      </c>
    </row>
    <row r="7355" spans="12:16" x14ac:dyDescent="0.35">
      <c r="L7355" s="20">
        <v>7354</v>
      </c>
      <c r="M7355" s="20">
        <v>3239</v>
      </c>
      <c r="N7355" s="21">
        <v>118</v>
      </c>
      <c r="O7355" s="22" t="str">
        <f t="shared" si="228"/>
        <v>Mexican</v>
      </c>
      <c r="P7355" s="19">
        <f t="shared" si="229"/>
        <v>14.95</v>
      </c>
    </row>
    <row r="7356" spans="12:16" x14ac:dyDescent="0.35">
      <c r="L7356" s="20">
        <v>7355</v>
      </c>
      <c r="M7356" s="20">
        <v>3240</v>
      </c>
      <c r="N7356" s="21">
        <v>107</v>
      </c>
      <c r="O7356" s="22" t="str">
        <f t="shared" si="228"/>
        <v>Asian</v>
      </c>
      <c r="P7356" s="19">
        <f t="shared" si="229"/>
        <v>16.5</v>
      </c>
    </row>
    <row r="7357" spans="12:16" x14ac:dyDescent="0.35">
      <c r="L7357" s="20">
        <v>7356</v>
      </c>
      <c r="M7357" s="20">
        <v>3240</v>
      </c>
      <c r="N7357" s="21">
        <v>127</v>
      </c>
      <c r="O7357" s="22" t="str">
        <f t="shared" si="228"/>
        <v>Italian</v>
      </c>
      <c r="P7357" s="19">
        <f t="shared" si="229"/>
        <v>17.95</v>
      </c>
    </row>
    <row r="7358" spans="12:16" x14ac:dyDescent="0.35">
      <c r="L7358" s="20">
        <v>7357</v>
      </c>
      <c r="M7358" s="20">
        <v>3240</v>
      </c>
      <c r="N7358" s="21">
        <v>122</v>
      </c>
      <c r="O7358" s="22" t="str">
        <f t="shared" si="228"/>
        <v>Mexican</v>
      </c>
      <c r="P7358" s="19">
        <f t="shared" si="229"/>
        <v>7</v>
      </c>
    </row>
    <row r="7359" spans="12:16" x14ac:dyDescent="0.35">
      <c r="L7359" s="20">
        <v>7358</v>
      </c>
      <c r="M7359" s="20">
        <v>3241</v>
      </c>
      <c r="N7359" s="21">
        <v>107</v>
      </c>
      <c r="O7359" s="22" t="str">
        <f t="shared" si="228"/>
        <v>Asian</v>
      </c>
      <c r="P7359" s="19">
        <f t="shared" si="229"/>
        <v>16.5</v>
      </c>
    </row>
    <row r="7360" spans="12:16" x14ac:dyDescent="0.35">
      <c r="L7360" s="20">
        <v>7359</v>
      </c>
      <c r="M7360" s="20">
        <v>3242</v>
      </c>
      <c r="N7360" s="21">
        <v>116</v>
      </c>
      <c r="O7360" s="22" t="str">
        <f t="shared" si="228"/>
        <v>Mexican</v>
      </c>
      <c r="P7360" s="19">
        <f t="shared" si="229"/>
        <v>13.95</v>
      </c>
    </row>
    <row r="7361" spans="12:16" x14ac:dyDescent="0.35">
      <c r="L7361" s="20">
        <v>7360</v>
      </c>
      <c r="M7361" s="20">
        <v>3242</v>
      </c>
      <c r="N7361" s="21">
        <v>120</v>
      </c>
      <c r="O7361" s="22" t="str">
        <f t="shared" si="228"/>
        <v>Mexican</v>
      </c>
      <c r="P7361" s="19">
        <f t="shared" si="229"/>
        <v>13.95</v>
      </c>
    </row>
    <row r="7362" spans="12:16" x14ac:dyDescent="0.35">
      <c r="L7362" s="20">
        <v>7361</v>
      </c>
      <c r="M7362" s="20">
        <v>3242</v>
      </c>
      <c r="N7362" s="21">
        <v>123</v>
      </c>
      <c r="O7362" s="22" t="str">
        <f t="shared" si="228"/>
        <v>Mexican</v>
      </c>
      <c r="P7362" s="19">
        <f t="shared" si="229"/>
        <v>9</v>
      </c>
    </row>
    <row r="7363" spans="12:16" x14ac:dyDescent="0.35">
      <c r="L7363" s="20">
        <v>7362</v>
      </c>
      <c r="M7363" s="20">
        <v>3243</v>
      </c>
      <c r="N7363" s="21">
        <v>118</v>
      </c>
      <c r="O7363" s="22" t="str">
        <f t="shared" ref="O7363:O7426" si="230">_xlfn.XLOOKUP(N7363,$A$2:$A$33,$C$2:$C$33)</f>
        <v>Mexican</v>
      </c>
      <c r="P7363" s="19">
        <f t="shared" ref="P7363:P7426" si="231">_xlfn.XLOOKUP(N7363,$A$2:$A$33,$D$2:$D$33)</f>
        <v>14.95</v>
      </c>
    </row>
    <row r="7364" spans="12:16" x14ac:dyDescent="0.35">
      <c r="L7364" s="20">
        <v>7363</v>
      </c>
      <c r="M7364" s="20">
        <v>3243</v>
      </c>
      <c r="N7364" s="21">
        <v>123</v>
      </c>
      <c r="O7364" s="22" t="str">
        <f t="shared" si="230"/>
        <v>Mexican</v>
      </c>
      <c r="P7364" s="19">
        <f t="shared" si="231"/>
        <v>9</v>
      </c>
    </row>
    <row r="7365" spans="12:16" x14ac:dyDescent="0.35">
      <c r="L7365" s="20">
        <v>7364</v>
      </c>
      <c r="M7365" s="20">
        <v>3244</v>
      </c>
      <c r="N7365" s="21">
        <v>116</v>
      </c>
      <c r="O7365" s="22" t="str">
        <f t="shared" si="230"/>
        <v>Mexican</v>
      </c>
      <c r="P7365" s="19">
        <f t="shared" si="231"/>
        <v>13.95</v>
      </c>
    </row>
    <row r="7366" spans="12:16" x14ac:dyDescent="0.35">
      <c r="L7366" s="20">
        <v>7365</v>
      </c>
      <c r="M7366" s="20">
        <v>3244</v>
      </c>
      <c r="N7366" s="21">
        <v>117</v>
      </c>
      <c r="O7366" s="22" t="str">
        <f t="shared" si="230"/>
        <v>Mexican</v>
      </c>
      <c r="P7366" s="19">
        <f t="shared" si="231"/>
        <v>12.95</v>
      </c>
    </row>
    <row r="7367" spans="12:16" x14ac:dyDescent="0.35">
      <c r="L7367" s="20">
        <v>7366</v>
      </c>
      <c r="M7367" s="20">
        <v>3245</v>
      </c>
      <c r="N7367" s="21">
        <v>132</v>
      </c>
      <c r="O7367" s="22" t="str">
        <f t="shared" si="230"/>
        <v>Italian</v>
      </c>
      <c r="P7367" s="19">
        <f t="shared" si="231"/>
        <v>16.95</v>
      </c>
    </row>
    <row r="7368" spans="12:16" x14ac:dyDescent="0.35">
      <c r="L7368" s="20">
        <v>7367</v>
      </c>
      <c r="M7368" s="20">
        <v>3246</v>
      </c>
      <c r="N7368" s="21">
        <v>116</v>
      </c>
      <c r="O7368" s="22" t="str">
        <f t="shared" si="230"/>
        <v>Mexican</v>
      </c>
      <c r="P7368" s="19">
        <f t="shared" si="231"/>
        <v>13.95</v>
      </c>
    </row>
    <row r="7369" spans="12:16" x14ac:dyDescent="0.35">
      <c r="L7369" s="20">
        <v>7368</v>
      </c>
      <c r="M7369" s="20">
        <v>3246</v>
      </c>
      <c r="N7369" s="21">
        <v>124</v>
      </c>
      <c r="O7369" s="22" t="str">
        <f t="shared" si="230"/>
        <v>Italian</v>
      </c>
      <c r="P7369" s="19">
        <f t="shared" si="231"/>
        <v>14.5</v>
      </c>
    </row>
    <row r="7370" spans="12:16" x14ac:dyDescent="0.35">
      <c r="L7370" s="20">
        <v>7369</v>
      </c>
      <c r="M7370" s="20">
        <v>3246</v>
      </c>
      <c r="N7370" s="21">
        <v>117</v>
      </c>
      <c r="O7370" s="22" t="str">
        <f t="shared" si="230"/>
        <v>Mexican</v>
      </c>
      <c r="P7370" s="19">
        <f t="shared" si="231"/>
        <v>12.95</v>
      </c>
    </row>
    <row r="7371" spans="12:16" x14ac:dyDescent="0.35">
      <c r="L7371" s="20">
        <v>7370</v>
      </c>
      <c r="M7371" s="20">
        <v>3247</v>
      </c>
      <c r="N7371" s="21">
        <v>117</v>
      </c>
      <c r="O7371" s="22" t="str">
        <f t="shared" si="230"/>
        <v>Mexican</v>
      </c>
      <c r="P7371" s="19">
        <f t="shared" si="231"/>
        <v>12.95</v>
      </c>
    </row>
    <row r="7372" spans="12:16" x14ac:dyDescent="0.35">
      <c r="L7372" s="20">
        <v>7371</v>
      </c>
      <c r="M7372" s="20">
        <v>3248</v>
      </c>
      <c r="N7372" s="21">
        <v>112</v>
      </c>
      <c r="O7372" s="22" t="str">
        <f t="shared" si="230"/>
        <v>Asian</v>
      </c>
      <c r="P7372" s="19">
        <f t="shared" si="231"/>
        <v>14.95</v>
      </c>
    </row>
    <row r="7373" spans="12:16" x14ac:dyDescent="0.35">
      <c r="L7373" s="20">
        <v>7372</v>
      </c>
      <c r="M7373" s="20">
        <v>3249</v>
      </c>
      <c r="N7373" s="21">
        <v>108</v>
      </c>
      <c r="O7373" s="22" t="str">
        <f t="shared" si="230"/>
        <v>Asian</v>
      </c>
      <c r="P7373" s="19">
        <f t="shared" si="231"/>
        <v>14.5</v>
      </c>
    </row>
    <row r="7374" spans="12:16" x14ac:dyDescent="0.35">
      <c r="L7374" s="20">
        <v>7373</v>
      </c>
      <c r="M7374" s="20">
        <v>3249</v>
      </c>
      <c r="N7374" s="21">
        <v>109</v>
      </c>
      <c r="O7374" s="22" t="str">
        <f t="shared" si="230"/>
        <v>Asian</v>
      </c>
      <c r="P7374" s="19">
        <f t="shared" si="231"/>
        <v>17.95</v>
      </c>
    </row>
    <row r="7375" spans="12:16" x14ac:dyDescent="0.35">
      <c r="L7375" s="20">
        <v>7374</v>
      </c>
      <c r="M7375" s="20">
        <v>3249</v>
      </c>
      <c r="N7375" s="21">
        <v>118</v>
      </c>
      <c r="O7375" s="22" t="str">
        <f t="shared" si="230"/>
        <v>Mexican</v>
      </c>
      <c r="P7375" s="19">
        <f t="shared" si="231"/>
        <v>14.95</v>
      </c>
    </row>
    <row r="7376" spans="12:16" x14ac:dyDescent="0.35">
      <c r="L7376" s="20">
        <v>7375</v>
      </c>
      <c r="M7376" s="20">
        <v>3250</v>
      </c>
      <c r="N7376" s="21">
        <v>101</v>
      </c>
      <c r="O7376" s="22" t="str">
        <f t="shared" si="230"/>
        <v>American</v>
      </c>
      <c r="P7376" s="19">
        <f t="shared" si="231"/>
        <v>12.95</v>
      </c>
    </row>
    <row r="7377" spans="12:16" x14ac:dyDescent="0.35">
      <c r="L7377" s="20">
        <v>7376</v>
      </c>
      <c r="M7377" s="20">
        <v>3250</v>
      </c>
      <c r="N7377" s="21">
        <v>109</v>
      </c>
      <c r="O7377" s="22" t="str">
        <f t="shared" si="230"/>
        <v>Asian</v>
      </c>
      <c r="P7377" s="19">
        <f t="shared" si="231"/>
        <v>17.95</v>
      </c>
    </row>
    <row r="7378" spans="12:16" x14ac:dyDescent="0.35">
      <c r="L7378" s="20">
        <v>7377</v>
      </c>
      <c r="M7378" s="20">
        <v>3250</v>
      </c>
      <c r="N7378" s="21">
        <v>119</v>
      </c>
      <c r="O7378" s="22" t="str">
        <f t="shared" si="230"/>
        <v>Mexican</v>
      </c>
      <c r="P7378" s="19">
        <f t="shared" si="231"/>
        <v>11.95</v>
      </c>
    </row>
    <row r="7379" spans="12:16" x14ac:dyDescent="0.35">
      <c r="L7379" s="20">
        <v>7378</v>
      </c>
      <c r="M7379" s="20">
        <v>3250</v>
      </c>
      <c r="N7379" s="21">
        <v>106</v>
      </c>
      <c r="O7379" s="22" t="str">
        <f t="shared" si="230"/>
        <v>American</v>
      </c>
      <c r="P7379" s="19">
        <f t="shared" si="231"/>
        <v>7</v>
      </c>
    </row>
    <row r="7380" spans="12:16" x14ac:dyDescent="0.35">
      <c r="L7380" s="20">
        <v>7379</v>
      </c>
      <c r="M7380" s="20">
        <v>3251</v>
      </c>
      <c r="N7380" s="21">
        <v>117</v>
      </c>
      <c r="O7380" s="22" t="str">
        <f t="shared" si="230"/>
        <v>Mexican</v>
      </c>
      <c r="P7380" s="19">
        <f t="shared" si="231"/>
        <v>12.95</v>
      </c>
    </row>
    <row r="7381" spans="12:16" x14ac:dyDescent="0.35">
      <c r="L7381" s="20">
        <v>7380</v>
      </c>
      <c r="M7381" s="20">
        <v>3252</v>
      </c>
      <c r="N7381" s="21">
        <v>118</v>
      </c>
      <c r="O7381" s="22" t="str">
        <f t="shared" si="230"/>
        <v>Mexican</v>
      </c>
      <c r="P7381" s="19">
        <f t="shared" si="231"/>
        <v>14.95</v>
      </c>
    </row>
    <row r="7382" spans="12:16" x14ac:dyDescent="0.35">
      <c r="L7382" s="20">
        <v>7381</v>
      </c>
      <c r="M7382" s="20">
        <v>3253</v>
      </c>
      <c r="N7382" s="21">
        <v>112</v>
      </c>
      <c r="O7382" s="22" t="str">
        <f t="shared" si="230"/>
        <v>Asian</v>
      </c>
      <c r="P7382" s="19">
        <f t="shared" si="231"/>
        <v>14.95</v>
      </c>
    </row>
    <row r="7383" spans="12:16" x14ac:dyDescent="0.35">
      <c r="L7383" s="20">
        <v>7382</v>
      </c>
      <c r="M7383" s="20">
        <v>3254</v>
      </c>
      <c r="N7383" s="21">
        <v>109</v>
      </c>
      <c r="O7383" s="22" t="str">
        <f t="shared" si="230"/>
        <v>Asian</v>
      </c>
      <c r="P7383" s="19">
        <f t="shared" si="231"/>
        <v>17.95</v>
      </c>
    </row>
    <row r="7384" spans="12:16" x14ac:dyDescent="0.35">
      <c r="L7384" s="20">
        <v>7383</v>
      </c>
      <c r="M7384" s="20">
        <v>3254</v>
      </c>
      <c r="N7384" s="21">
        <v>129</v>
      </c>
      <c r="O7384" s="22" t="str">
        <f t="shared" si="230"/>
        <v>Italian</v>
      </c>
      <c r="P7384" s="19">
        <f t="shared" si="231"/>
        <v>15.5</v>
      </c>
    </row>
    <row r="7385" spans="12:16" x14ac:dyDescent="0.35">
      <c r="L7385" s="20">
        <v>7384</v>
      </c>
      <c r="M7385" s="20">
        <v>3254</v>
      </c>
      <c r="N7385" s="21">
        <v>111</v>
      </c>
      <c r="O7385" s="22" t="str">
        <f t="shared" si="230"/>
        <v>Asian</v>
      </c>
      <c r="P7385" s="19">
        <f t="shared" si="231"/>
        <v>11.95</v>
      </c>
    </row>
    <row r="7386" spans="12:16" x14ac:dyDescent="0.35">
      <c r="L7386" s="20">
        <v>7385</v>
      </c>
      <c r="M7386" s="20">
        <v>3255</v>
      </c>
      <c r="N7386" s="21">
        <v>105</v>
      </c>
      <c r="O7386" s="22" t="str">
        <f t="shared" si="230"/>
        <v>American</v>
      </c>
      <c r="P7386" s="19">
        <f t="shared" si="231"/>
        <v>7</v>
      </c>
    </row>
    <row r="7387" spans="12:16" x14ac:dyDescent="0.35">
      <c r="L7387" s="20">
        <v>7386</v>
      </c>
      <c r="M7387" s="20">
        <v>3255</v>
      </c>
      <c r="N7387" s="21">
        <v>105</v>
      </c>
      <c r="O7387" s="22" t="str">
        <f t="shared" si="230"/>
        <v>American</v>
      </c>
      <c r="P7387" s="19">
        <f t="shared" si="231"/>
        <v>7</v>
      </c>
    </row>
    <row r="7388" spans="12:16" x14ac:dyDescent="0.35">
      <c r="L7388" s="20">
        <v>7387</v>
      </c>
      <c r="M7388" s="20">
        <v>3255</v>
      </c>
      <c r="N7388" s="21">
        <v>132</v>
      </c>
      <c r="O7388" s="22" t="str">
        <f t="shared" si="230"/>
        <v>Italian</v>
      </c>
      <c r="P7388" s="19">
        <f t="shared" si="231"/>
        <v>16.95</v>
      </c>
    </row>
    <row r="7389" spans="12:16" x14ac:dyDescent="0.35">
      <c r="L7389" s="20">
        <v>7388</v>
      </c>
      <c r="M7389" s="20">
        <v>3256</v>
      </c>
      <c r="N7389" s="21">
        <v>104</v>
      </c>
      <c r="O7389" s="22" t="str">
        <f t="shared" si="230"/>
        <v>American</v>
      </c>
      <c r="P7389" s="19">
        <f t="shared" si="231"/>
        <v>10.5</v>
      </c>
    </row>
    <row r="7390" spans="12:16" x14ac:dyDescent="0.35">
      <c r="L7390" s="20">
        <v>7389</v>
      </c>
      <c r="M7390" s="20">
        <v>3256</v>
      </c>
      <c r="N7390" s="21">
        <v>108</v>
      </c>
      <c r="O7390" s="22" t="str">
        <f t="shared" si="230"/>
        <v>Asian</v>
      </c>
      <c r="P7390" s="19">
        <f t="shared" si="231"/>
        <v>14.5</v>
      </c>
    </row>
    <row r="7391" spans="12:16" x14ac:dyDescent="0.35">
      <c r="L7391" s="20">
        <v>7390</v>
      </c>
      <c r="M7391" s="20">
        <v>3256</v>
      </c>
      <c r="N7391" s="21">
        <v>113</v>
      </c>
      <c r="O7391" s="22" t="str">
        <f t="shared" si="230"/>
        <v>Asian</v>
      </c>
      <c r="P7391" s="19">
        <f t="shared" si="231"/>
        <v>5</v>
      </c>
    </row>
    <row r="7392" spans="12:16" x14ac:dyDescent="0.35">
      <c r="L7392" s="20">
        <v>7391</v>
      </c>
      <c r="M7392" s="20">
        <v>3256</v>
      </c>
      <c r="N7392" s="21">
        <v>113</v>
      </c>
      <c r="O7392" s="22" t="str">
        <f t="shared" si="230"/>
        <v>Asian</v>
      </c>
      <c r="P7392" s="19">
        <f t="shared" si="231"/>
        <v>5</v>
      </c>
    </row>
    <row r="7393" spans="12:16" x14ac:dyDescent="0.35">
      <c r="L7393" s="20">
        <v>7392</v>
      </c>
      <c r="M7393" s="20">
        <v>3257</v>
      </c>
      <c r="N7393" s="21">
        <v>111</v>
      </c>
      <c r="O7393" s="22" t="str">
        <f t="shared" si="230"/>
        <v>Asian</v>
      </c>
      <c r="P7393" s="19">
        <f t="shared" si="231"/>
        <v>11.95</v>
      </c>
    </row>
    <row r="7394" spans="12:16" x14ac:dyDescent="0.35">
      <c r="L7394" s="20">
        <v>7393</v>
      </c>
      <c r="M7394" s="20">
        <v>3257</v>
      </c>
      <c r="N7394" s="21">
        <v>105</v>
      </c>
      <c r="O7394" s="22" t="str">
        <f t="shared" si="230"/>
        <v>American</v>
      </c>
      <c r="P7394" s="19">
        <f t="shared" si="231"/>
        <v>7</v>
      </c>
    </row>
    <row r="7395" spans="12:16" x14ac:dyDescent="0.35">
      <c r="L7395" s="20">
        <v>7394</v>
      </c>
      <c r="M7395" s="20">
        <v>3258</v>
      </c>
      <c r="N7395" s="21">
        <v>125</v>
      </c>
      <c r="O7395" s="22" t="str">
        <f t="shared" si="230"/>
        <v>Italian</v>
      </c>
      <c r="P7395" s="19">
        <f t="shared" si="231"/>
        <v>17.95</v>
      </c>
    </row>
    <row r="7396" spans="12:16" x14ac:dyDescent="0.35">
      <c r="L7396" s="20">
        <v>7395</v>
      </c>
      <c r="M7396" s="20">
        <v>3258</v>
      </c>
      <c r="N7396" s="21">
        <v>109</v>
      </c>
      <c r="O7396" s="22" t="str">
        <f t="shared" si="230"/>
        <v>Asian</v>
      </c>
      <c r="P7396" s="19">
        <f t="shared" si="231"/>
        <v>17.95</v>
      </c>
    </row>
    <row r="7397" spans="12:16" x14ac:dyDescent="0.35">
      <c r="L7397" s="20">
        <v>7396</v>
      </c>
      <c r="M7397" s="20">
        <v>3258</v>
      </c>
      <c r="N7397" s="21">
        <v>130</v>
      </c>
      <c r="O7397" s="22" t="str">
        <f t="shared" si="230"/>
        <v>Italian</v>
      </c>
      <c r="P7397" s="19">
        <f t="shared" si="231"/>
        <v>19.95</v>
      </c>
    </row>
    <row r="7398" spans="12:16" x14ac:dyDescent="0.35">
      <c r="L7398" s="20">
        <v>7397</v>
      </c>
      <c r="M7398" s="20">
        <v>3259</v>
      </c>
      <c r="N7398" s="21">
        <v>116</v>
      </c>
      <c r="O7398" s="22" t="str">
        <f t="shared" si="230"/>
        <v>Mexican</v>
      </c>
      <c r="P7398" s="19">
        <f t="shared" si="231"/>
        <v>13.95</v>
      </c>
    </row>
    <row r="7399" spans="12:16" x14ac:dyDescent="0.35">
      <c r="L7399" s="20">
        <v>7398</v>
      </c>
      <c r="M7399" s="20">
        <v>3260</v>
      </c>
      <c r="N7399" s="21">
        <v>105</v>
      </c>
      <c r="O7399" s="22" t="str">
        <f t="shared" si="230"/>
        <v>American</v>
      </c>
      <c r="P7399" s="19">
        <f t="shared" si="231"/>
        <v>7</v>
      </c>
    </row>
    <row r="7400" spans="12:16" x14ac:dyDescent="0.35">
      <c r="L7400" s="20">
        <v>7399</v>
      </c>
      <c r="M7400" s="20">
        <v>3260</v>
      </c>
      <c r="N7400" s="21">
        <v>132</v>
      </c>
      <c r="O7400" s="22" t="str">
        <f t="shared" si="230"/>
        <v>Italian</v>
      </c>
      <c r="P7400" s="19">
        <f t="shared" si="231"/>
        <v>16.95</v>
      </c>
    </row>
    <row r="7401" spans="12:16" x14ac:dyDescent="0.35">
      <c r="L7401" s="20">
        <v>7400</v>
      </c>
      <c r="M7401" s="20">
        <v>3261</v>
      </c>
      <c r="N7401" s="21">
        <v>101</v>
      </c>
      <c r="O7401" s="22" t="str">
        <f t="shared" si="230"/>
        <v>American</v>
      </c>
      <c r="P7401" s="19">
        <f t="shared" si="231"/>
        <v>12.95</v>
      </c>
    </row>
    <row r="7402" spans="12:16" x14ac:dyDescent="0.35">
      <c r="L7402" s="20">
        <v>7401</v>
      </c>
      <c r="M7402" s="20">
        <v>3261</v>
      </c>
      <c r="N7402" s="21">
        <v>124</v>
      </c>
      <c r="O7402" s="22" t="str">
        <f t="shared" si="230"/>
        <v>Italian</v>
      </c>
      <c r="P7402" s="19">
        <f t="shared" si="231"/>
        <v>14.5</v>
      </c>
    </row>
    <row r="7403" spans="12:16" x14ac:dyDescent="0.35">
      <c r="L7403" s="20">
        <v>7402</v>
      </c>
      <c r="M7403" s="20">
        <v>3261</v>
      </c>
      <c r="N7403" s="21">
        <v>113</v>
      </c>
      <c r="O7403" s="22" t="str">
        <f t="shared" si="230"/>
        <v>Asian</v>
      </c>
      <c r="P7403" s="19">
        <f t="shared" si="231"/>
        <v>5</v>
      </c>
    </row>
    <row r="7404" spans="12:16" x14ac:dyDescent="0.35">
      <c r="L7404" s="20">
        <v>7403</v>
      </c>
      <c r="M7404" s="20">
        <v>3261</v>
      </c>
      <c r="N7404" s="21">
        <v>119</v>
      </c>
      <c r="O7404" s="22" t="str">
        <f t="shared" si="230"/>
        <v>Mexican</v>
      </c>
      <c r="P7404" s="19">
        <f t="shared" si="231"/>
        <v>11.95</v>
      </c>
    </row>
    <row r="7405" spans="12:16" x14ac:dyDescent="0.35">
      <c r="L7405" s="20">
        <v>7404</v>
      </c>
      <c r="M7405" s="20">
        <v>3262</v>
      </c>
      <c r="N7405" s="21">
        <v>102</v>
      </c>
      <c r="O7405" s="22" t="str">
        <f t="shared" si="230"/>
        <v>American</v>
      </c>
      <c r="P7405" s="19">
        <f t="shared" si="231"/>
        <v>13.95</v>
      </c>
    </row>
    <row r="7406" spans="12:16" x14ac:dyDescent="0.35">
      <c r="L7406" s="20">
        <v>7405</v>
      </c>
      <c r="M7406" s="20">
        <v>3262</v>
      </c>
      <c r="N7406" s="21">
        <v>112</v>
      </c>
      <c r="O7406" s="22" t="str">
        <f t="shared" si="230"/>
        <v>Asian</v>
      </c>
      <c r="P7406" s="19">
        <f t="shared" si="231"/>
        <v>14.95</v>
      </c>
    </row>
    <row r="7407" spans="12:16" x14ac:dyDescent="0.35">
      <c r="L7407" s="20">
        <v>7406</v>
      </c>
      <c r="M7407" s="20">
        <v>3262</v>
      </c>
      <c r="N7407" s="21">
        <v>130</v>
      </c>
      <c r="O7407" s="22" t="str">
        <f t="shared" si="230"/>
        <v>Italian</v>
      </c>
      <c r="P7407" s="19">
        <f t="shared" si="231"/>
        <v>19.95</v>
      </c>
    </row>
    <row r="7408" spans="12:16" x14ac:dyDescent="0.35">
      <c r="L7408" s="20">
        <v>7407</v>
      </c>
      <c r="M7408" s="20">
        <v>3263</v>
      </c>
      <c r="N7408" s="21">
        <v>101</v>
      </c>
      <c r="O7408" s="22" t="str">
        <f t="shared" si="230"/>
        <v>American</v>
      </c>
      <c r="P7408" s="19">
        <f t="shared" si="231"/>
        <v>12.95</v>
      </c>
    </row>
    <row r="7409" spans="12:16" x14ac:dyDescent="0.35">
      <c r="L7409" s="20">
        <v>7408</v>
      </c>
      <c r="M7409" s="20">
        <v>3264</v>
      </c>
      <c r="N7409" s="21">
        <v>108</v>
      </c>
      <c r="O7409" s="22" t="str">
        <f t="shared" si="230"/>
        <v>Asian</v>
      </c>
      <c r="P7409" s="19">
        <f t="shared" si="231"/>
        <v>14.5</v>
      </c>
    </row>
    <row r="7410" spans="12:16" x14ac:dyDescent="0.35">
      <c r="L7410" s="20">
        <v>7409</v>
      </c>
      <c r="M7410" s="20">
        <v>3264</v>
      </c>
      <c r="N7410" s="21">
        <v>131</v>
      </c>
      <c r="O7410" s="22" t="str">
        <f t="shared" si="230"/>
        <v>Italian</v>
      </c>
      <c r="P7410" s="19">
        <f t="shared" si="231"/>
        <v>17.95</v>
      </c>
    </row>
    <row r="7411" spans="12:16" x14ac:dyDescent="0.35">
      <c r="L7411" s="20">
        <v>7410</v>
      </c>
      <c r="M7411" s="20">
        <v>3265</v>
      </c>
      <c r="N7411" s="21">
        <v>116</v>
      </c>
      <c r="O7411" s="22" t="str">
        <f t="shared" si="230"/>
        <v>Mexican</v>
      </c>
      <c r="P7411" s="19">
        <f t="shared" si="231"/>
        <v>13.95</v>
      </c>
    </row>
    <row r="7412" spans="12:16" x14ac:dyDescent="0.35">
      <c r="L7412" s="20">
        <v>7411</v>
      </c>
      <c r="M7412" s="20">
        <v>3265</v>
      </c>
      <c r="N7412" s="21">
        <v>110</v>
      </c>
      <c r="O7412" s="22" t="str">
        <f t="shared" si="230"/>
        <v>Asian</v>
      </c>
      <c r="P7412" s="19">
        <f t="shared" si="231"/>
        <v>17.95</v>
      </c>
    </row>
    <row r="7413" spans="12:16" x14ac:dyDescent="0.35">
      <c r="L7413" s="20">
        <v>7412</v>
      </c>
      <c r="M7413" s="20">
        <v>3265</v>
      </c>
      <c r="N7413" s="21">
        <v>113</v>
      </c>
      <c r="O7413" s="22" t="str">
        <f t="shared" si="230"/>
        <v>Asian</v>
      </c>
      <c r="P7413" s="19">
        <f t="shared" si="231"/>
        <v>5</v>
      </c>
    </row>
    <row r="7414" spans="12:16" x14ac:dyDescent="0.35">
      <c r="L7414" s="20">
        <v>7413</v>
      </c>
      <c r="M7414" s="20">
        <v>3266</v>
      </c>
      <c r="N7414" s="21">
        <v>115</v>
      </c>
      <c r="O7414" s="22" t="str">
        <f t="shared" si="230"/>
        <v>Mexican</v>
      </c>
      <c r="P7414" s="19">
        <f t="shared" si="231"/>
        <v>11.95</v>
      </c>
    </row>
    <row r="7415" spans="12:16" x14ac:dyDescent="0.35">
      <c r="L7415" s="20">
        <v>7414</v>
      </c>
      <c r="M7415" s="20">
        <v>3266</v>
      </c>
      <c r="N7415" s="21">
        <v>126</v>
      </c>
      <c r="O7415" s="22" t="str">
        <f t="shared" si="230"/>
        <v>Italian</v>
      </c>
      <c r="P7415" s="19">
        <f t="shared" si="231"/>
        <v>14.5</v>
      </c>
    </row>
    <row r="7416" spans="12:16" x14ac:dyDescent="0.35">
      <c r="L7416" s="20">
        <v>7415</v>
      </c>
      <c r="M7416" s="20">
        <v>3267</v>
      </c>
      <c r="N7416" s="21">
        <v>126</v>
      </c>
      <c r="O7416" s="22" t="str">
        <f t="shared" si="230"/>
        <v>Italian</v>
      </c>
      <c r="P7416" s="19">
        <f t="shared" si="231"/>
        <v>14.5</v>
      </c>
    </row>
    <row r="7417" spans="12:16" x14ac:dyDescent="0.35">
      <c r="L7417" s="20">
        <v>7416</v>
      </c>
      <c r="M7417" s="20">
        <v>3267</v>
      </c>
      <c r="N7417" s="21">
        <v>113</v>
      </c>
      <c r="O7417" s="22" t="str">
        <f t="shared" si="230"/>
        <v>Asian</v>
      </c>
      <c r="P7417" s="19">
        <f t="shared" si="231"/>
        <v>5</v>
      </c>
    </row>
    <row r="7418" spans="12:16" x14ac:dyDescent="0.35">
      <c r="L7418" s="20">
        <v>7417</v>
      </c>
      <c r="M7418" s="20">
        <v>3268</v>
      </c>
      <c r="N7418" s="21">
        <v>118</v>
      </c>
      <c r="O7418" s="22" t="str">
        <f t="shared" si="230"/>
        <v>Mexican</v>
      </c>
      <c r="P7418" s="19">
        <f t="shared" si="231"/>
        <v>14.95</v>
      </c>
    </row>
    <row r="7419" spans="12:16" x14ac:dyDescent="0.35">
      <c r="L7419" s="20">
        <v>7418</v>
      </c>
      <c r="M7419" s="20">
        <v>3268</v>
      </c>
      <c r="N7419" s="21">
        <v>122</v>
      </c>
      <c r="O7419" s="22" t="str">
        <f t="shared" si="230"/>
        <v>Mexican</v>
      </c>
      <c r="P7419" s="19">
        <f t="shared" si="231"/>
        <v>7</v>
      </c>
    </row>
    <row r="7420" spans="12:16" x14ac:dyDescent="0.35">
      <c r="L7420" s="20">
        <v>7419</v>
      </c>
      <c r="M7420" s="20">
        <v>3269</v>
      </c>
      <c r="N7420" s="21">
        <v>109</v>
      </c>
      <c r="O7420" s="22" t="str">
        <f t="shared" si="230"/>
        <v>Asian</v>
      </c>
      <c r="P7420" s="19">
        <f t="shared" si="231"/>
        <v>17.95</v>
      </c>
    </row>
    <row r="7421" spans="12:16" x14ac:dyDescent="0.35">
      <c r="L7421" s="20">
        <v>7420</v>
      </c>
      <c r="M7421" s="20">
        <v>3269</v>
      </c>
      <c r="N7421" s="21">
        <v>120</v>
      </c>
      <c r="O7421" s="22" t="str">
        <f t="shared" si="230"/>
        <v>Mexican</v>
      </c>
      <c r="P7421" s="19">
        <f t="shared" si="231"/>
        <v>13.95</v>
      </c>
    </row>
    <row r="7422" spans="12:16" x14ac:dyDescent="0.35">
      <c r="L7422" s="20">
        <v>7421</v>
      </c>
      <c r="M7422" s="20">
        <v>3269</v>
      </c>
      <c r="N7422" s="21">
        <v>106</v>
      </c>
      <c r="O7422" s="22" t="str">
        <f t="shared" si="230"/>
        <v>American</v>
      </c>
      <c r="P7422" s="19">
        <f t="shared" si="231"/>
        <v>7</v>
      </c>
    </row>
    <row r="7423" spans="12:16" x14ac:dyDescent="0.35">
      <c r="L7423" s="20">
        <v>7422</v>
      </c>
      <c r="M7423" s="20">
        <v>3270</v>
      </c>
      <c r="N7423" s="21">
        <v>129</v>
      </c>
      <c r="O7423" s="22" t="str">
        <f t="shared" si="230"/>
        <v>Italian</v>
      </c>
      <c r="P7423" s="19">
        <f t="shared" si="231"/>
        <v>15.5</v>
      </c>
    </row>
    <row r="7424" spans="12:16" x14ac:dyDescent="0.35">
      <c r="L7424" s="20">
        <v>7423</v>
      </c>
      <c r="M7424" s="20">
        <v>3271</v>
      </c>
      <c r="N7424" s="21">
        <v>117</v>
      </c>
      <c r="O7424" s="22" t="str">
        <f t="shared" si="230"/>
        <v>Mexican</v>
      </c>
      <c r="P7424" s="19">
        <f t="shared" si="231"/>
        <v>12.95</v>
      </c>
    </row>
    <row r="7425" spans="12:16" x14ac:dyDescent="0.35">
      <c r="L7425" s="20">
        <v>7424</v>
      </c>
      <c r="M7425" s="20">
        <v>3272</v>
      </c>
      <c r="N7425" s="21">
        <v>125</v>
      </c>
      <c r="O7425" s="22" t="str">
        <f t="shared" si="230"/>
        <v>Italian</v>
      </c>
      <c r="P7425" s="19">
        <f t="shared" si="231"/>
        <v>17.95</v>
      </c>
    </row>
    <row r="7426" spans="12:16" x14ac:dyDescent="0.35">
      <c r="L7426" s="20">
        <v>7425</v>
      </c>
      <c r="M7426" s="20">
        <v>3272</v>
      </c>
      <c r="N7426" s="21">
        <v>110</v>
      </c>
      <c r="O7426" s="22" t="str">
        <f t="shared" si="230"/>
        <v>Asian</v>
      </c>
      <c r="P7426" s="19">
        <f t="shared" si="231"/>
        <v>17.95</v>
      </c>
    </row>
    <row r="7427" spans="12:16" x14ac:dyDescent="0.35">
      <c r="L7427" s="20">
        <v>7426</v>
      </c>
      <c r="M7427" s="20">
        <v>3273</v>
      </c>
      <c r="N7427" s="21">
        <v>124</v>
      </c>
      <c r="O7427" s="22" t="str">
        <f t="shared" ref="O7427:O7490" si="232">_xlfn.XLOOKUP(N7427,$A$2:$A$33,$C$2:$C$33)</f>
        <v>Italian</v>
      </c>
      <c r="P7427" s="19">
        <f t="shared" ref="P7427:P7490" si="233">_xlfn.XLOOKUP(N7427,$A$2:$A$33,$D$2:$D$33)</f>
        <v>14.5</v>
      </c>
    </row>
    <row r="7428" spans="12:16" x14ac:dyDescent="0.35">
      <c r="L7428" s="20">
        <v>7427</v>
      </c>
      <c r="M7428" s="20">
        <v>3273</v>
      </c>
      <c r="N7428" s="21">
        <v>110</v>
      </c>
      <c r="O7428" s="22" t="str">
        <f t="shared" si="232"/>
        <v>Asian</v>
      </c>
      <c r="P7428" s="19">
        <f t="shared" si="233"/>
        <v>17.95</v>
      </c>
    </row>
    <row r="7429" spans="12:16" x14ac:dyDescent="0.35">
      <c r="L7429" s="20">
        <v>7428</v>
      </c>
      <c r="M7429" s="20">
        <v>3274</v>
      </c>
      <c r="N7429" s="21">
        <v>113</v>
      </c>
      <c r="O7429" s="22" t="str">
        <f t="shared" si="232"/>
        <v>Asian</v>
      </c>
      <c r="P7429" s="19">
        <f t="shared" si="233"/>
        <v>5</v>
      </c>
    </row>
    <row r="7430" spans="12:16" x14ac:dyDescent="0.35">
      <c r="L7430" s="20">
        <v>7429</v>
      </c>
      <c r="M7430" s="20">
        <v>3274</v>
      </c>
      <c r="N7430" s="21">
        <v>106</v>
      </c>
      <c r="O7430" s="22" t="str">
        <f t="shared" si="232"/>
        <v>American</v>
      </c>
      <c r="P7430" s="19">
        <f t="shared" si="233"/>
        <v>7</v>
      </c>
    </row>
    <row r="7431" spans="12:16" x14ac:dyDescent="0.35">
      <c r="L7431" s="20">
        <v>7430</v>
      </c>
      <c r="M7431" s="20">
        <v>3275</v>
      </c>
      <c r="N7431" s="21" t="s">
        <v>45</v>
      </c>
      <c r="O7431" s="22" t="e">
        <f t="shared" si="232"/>
        <v>#N/A</v>
      </c>
      <c r="P7431" s="19" t="e">
        <f t="shared" si="233"/>
        <v>#N/A</v>
      </c>
    </row>
    <row r="7432" spans="12:16" x14ac:dyDescent="0.35">
      <c r="L7432" s="20">
        <v>7431</v>
      </c>
      <c r="M7432" s="20">
        <v>3276</v>
      </c>
      <c r="N7432" s="21">
        <v>109</v>
      </c>
      <c r="O7432" s="22" t="str">
        <f t="shared" si="232"/>
        <v>Asian</v>
      </c>
      <c r="P7432" s="19">
        <f t="shared" si="233"/>
        <v>17.95</v>
      </c>
    </row>
    <row r="7433" spans="12:16" x14ac:dyDescent="0.35">
      <c r="L7433" s="20">
        <v>7432</v>
      </c>
      <c r="M7433" s="20">
        <v>3276</v>
      </c>
      <c r="N7433" s="21">
        <v>114</v>
      </c>
      <c r="O7433" s="22" t="str">
        <f t="shared" si="232"/>
        <v>Asian</v>
      </c>
      <c r="P7433" s="19">
        <f t="shared" si="233"/>
        <v>9</v>
      </c>
    </row>
    <row r="7434" spans="12:16" x14ac:dyDescent="0.35">
      <c r="L7434" s="20">
        <v>7433</v>
      </c>
      <c r="M7434" s="20">
        <v>3277</v>
      </c>
      <c r="N7434" s="21">
        <v>124</v>
      </c>
      <c r="O7434" s="22" t="str">
        <f t="shared" si="232"/>
        <v>Italian</v>
      </c>
      <c r="P7434" s="19">
        <f t="shared" si="233"/>
        <v>14.5</v>
      </c>
    </row>
    <row r="7435" spans="12:16" x14ac:dyDescent="0.35">
      <c r="L7435" s="20">
        <v>7434</v>
      </c>
      <c r="M7435" s="20">
        <v>3278</v>
      </c>
      <c r="N7435" s="21">
        <v>102</v>
      </c>
      <c r="O7435" s="22" t="str">
        <f t="shared" si="232"/>
        <v>American</v>
      </c>
      <c r="P7435" s="19">
        <f t="shared" si="233"/>
        <v>13.95</v>
      </c>
    </row>
    <row r="7436" spans="12:16" x14ac:dyDescent="0.35">
      <c r="L7436" s="20">
        <v>7435</v>
      </c>
      <c r="M7436" s="20">
        <v>3278</v>
      </c>
      <c r="N7436" s="21">
        <v>109</v>
      </c>
      <c r="O7436" s="22" t="str">
        <f t="shared" si="232"/>
        <v>Asian</v>
      </c>
      <c r="P7436" s="19">
        <f t="shared" si="233"/>
        <v>17.95</v>
      </c>
    </row>
    <row r="7437" spans="12:16" x14ac:dyDescent="0.35">
      <c r="L7437" s="20">
        <v>7436</v>
      </c>
      <c r="M7437" s="20">
        <v>3278</v>
      </c>
      <c r="N7437" s="21">
        <v>111</v>
      </c>
      <c r="O7437" s="22" t="str">
        <f t="shared" si="232"/>
        <v>Asian</v>
      </c>
      <c r="P7437" s="19">
        <f t="shared" si="233"/>
        <v>11.95</v>
      </c>
    </row>
    <row r="7438" spans="12:16" x14ac:dyDescent="0.35">
      <c r="L7438" s="20">
        <v>7437</v>
      </c>
      <c r="M7438" s="20">
        <v>3278</v>
      </c>
      <c r="N7438" s="21">
        <v>120</v>
      </c>
      <c r="O7438" s="22" t="str">
        <f t="shared" si="232"/>
        <v>Mexican</v>
      </c>
      <c r="P7438" s="19">
        <f t="shared" si="233"/>
        <v>13.95</v>
      </c>
    </row>
    <row r="7439" spans="12:16" x14ac:dyDescent="0.35">
      <c r="L7439" s="20">
        <v>7438</v>
      </c>
      <c r="M7439" s="20">
        <v>3279</v>
      </c>
      <c r="N7439" s="21">
        <v>101</v>
      </c>
      <c r="O7439" s="22" t="str">
        <f t="shared" si="232"/>
        <v>American</v>
      </c>
      <c r="P7439" s="19">
        <f t="shared" si="233"/>
        <v>12.95</v>
      </c>
    </row>
    <row r="7440" spans="12:16" x14ac:dyDescent="0.35">
      <c r="L7440" s="20">
        <v>7439</v>
      </c>
      <c r="M7440" s="20">
        <v>3279</v>
      </c>
      <c r="N7440" s="21">
        <v>106</v>
      </c>
      <c r="O7440" s="22" t="str">
        <f t="shared" si="232"/>
        <v>American</v>
      </c>
      <c r="P7440" s="19">
        <f t="shared" si="233"/>
        <v>7</v>
      </c>
    </row>
    <row r="7441" spans="12:16" x14ac:dyDescent="0.35">
      <c r="L7441" s="20">
        <v>7440</v>
      </c>
      <c r="M7441" s="20">
        <v>3280</v>
      </c>
      <c r="N7441" s="21">
        <v>102</v>
      </c>
      <c r="O7441" s="22" t="str">
        <f t="shared" si="232"/>
        <v>American</v>
      </c>
      <c r="P7441" s="19">
        <f t="shared" si="233"/>
        <v>13.95</v>
      </c>
    </row>
    <row r="7442" spans="12:16" x14ac:dyDescent="0.35">
      <c r="L7442" s="20">
        <v>7441</v>
      </c>
      <c r="M7442" s="20">
        <v>3280</v>
      </c>
      <c r="N7442" s="21">
        <v>124</v>
      </c>
      <c r="O7442" s="22" t="str">
        <f t="shared" si="232"/>
        <v>Italian</v>
      </c>
      <c r="P7442" s="19">
        <f t="shared" si="233"/>
        <v>14.5</v>
      </c>
    </row>
    <row r="7443" spans="12:16" x14ac:dyDescent="0.35">
      <c r="L7443" s="20">
        <v>7442</v>
      </c>
      <c r="M7443" s="20">
        <v>3280</v>
      </c>
      <c r="N7443" s="21">
        <v>113</v>
      </c>
      <c r="O7443" s="22" t="str">
        <f t="shared" si="232"/>
        <v>Asian</v>
      </c>
      <c r="P7443" s="19">
        <f t="shared" si="233"/>
        <v>5</v>
      </c>
    </row>
    <row r="7444" spans="12:16" x14ac:dyDescent="0.35">
      <c r="L7444" s="20">
        <v>7443</v>
      </c>
      <c r="M7444" s="20">
        <v>3280</v>
      </c>
      <c r="N7444" s="21">
        <v>119</v>
      </c>
      <c r="O7444" s="22" t="str">
        <f t="shared" si="232"/>
        <v>Mexican</v>
      </c>
      <c r="P7444" s="19">
        <f t="shared" si="233"/>
        <v>11.95</v>
      </c>
    </row>
    <row r="7445" spans="12:16" x14ac:dyDescent="0.35">
      <c r="L7445" s="20">
        <v>7444</v>
      </c>
      <c r="M7445" s="20">
        <v>3281</v>
      </c>
      <c r="N7445" s="21">
        <v>124</v>
      </c>
      <c r="O7445" s="22" t="str">
        <f t="shared" si="232"/>
        <v>Italian</v>
      </c>
      <c r="P7445" s="19">
        <f t="shared" si="233"/>
        <v>14.5</v>
      </c>
    </row>
    <row r="7446" spans="12:16" x14ac:dyDescent="0.35">
      <c r="L7446" s="20">
        <v>7445</v>
      </c>
      <c r="M7446" s="20">
        <v>3281</v>
      </c>
      <c r="N7446" s="21">
        <v>113</v>
      </c>
      <c r="O7446" s="22" t="str">
        <f t="shared" si="232"/>
        <v>Asian</v>
      </c>
      <c r="P7446" s="19">
        <f t="shared" si="233"/>
        <v>5</v>
      </c>
    </row>
    <row r="7447" spans="12:16" x14ac:dyDescent="0.35">
      <c r="L7447" s="20">
        <v>7446</v>
      </c>
      <c r="M7447" s="20">
        <v>3281</v>
      </c>
      <c r="N7447" s="21">
        <v>123</v>
      </c>
      <c r="O7447" s="22" t="str">
        <f t="shared" si="232"/>
        <v>Mexican</v>
      </c>
      <c r="P7447" s="19">
        <f t="shared" si="233"/>
        <v>9</v>
      </c>
    </row>
    <row r="7448" spans="12:16" x14ac:dyDescent="0.35">
      <c r="L7448" s="20">
        <v>7447</v>
      </c>
      <c r="M7448" s="20">
        <v>3282</v>
      </c>
      <c r="N7448" s="21">
        <v>123</v>
      </c>
      <c r="O7448" s="22" t="str">
        <f t="shared" si="232"/>
        <v>Mexican</v>
      </c>
      <c r="P7448" s="19">
        <f t="shared" si="233"/>
        <v>9</v>
      </c>
    </row>
    <row r="7449" spans="12:16" x14ac:dyDescent="0.35">
      <c r="L7449" s="20">
        <v>7448</v>
      </c>
      <c r="M7449" s="20">
        <v>3283</v>
      </c>
      <c r="N7449" s="21">
        <v>125</v>
      </c>
      <c r="O7449" s="22" t="str">
        <f t="shared" si="232"/>
        <v>Italian</v>
      </c>
      <c r="P7449" s="19">
        <f t="shared" si="233"/>
        <v>17.95</v>
      </c>
    </row>
    <row r="7450" spans="12:16" x14ac:dyDescent="0.35">
      <c r="L7450" s="20">
        <v>7449</v>
      </c>
      <c r="M7450" s="20">
        <v>3283</v>
      </c>
      <c r="N7450" s="21">
        <v>111</v>
      </c>
      <c r="O7450" s="22" t="str">
        <f t="shared" si="232"/>
        <v>Asian</v>
      </c>
      <c r="P7450" s="19">
        <f t="shared" si="233"/>
        <v>11.95</v>
      </c>
    </row>
    <row r="7451" spans="12:16" x14ac:dyDescent="0.35">
      <c r="L7451" s="20">
        <v>7450</v>
      </c>
      <c r="M7451" s="20">
        <v>3284</v>
      </c>
      <c r="N7451" s="21">
        <v>109</v>
      </c>
      <c r="O7451" s="22" t="str">
        <f t="shared" si="232"/>
        <v>Asian</v>
      </c>
      <c r="P7451" s="19">
        <f t="shared" si="233"/>
        <v>17.95</v>
      </c>
    </row>
    <row r="7452" spans="12:16" x14ac:dyDescent="0.35">
      <c r="L7452" s="20">
        <v>7451</v>
      </c>
      <c r="M7452" s="20">
        <v>3285</v>
      </c>
      <c r="N7452" s="21">
        <v>101</v>
      </c>
      <c r="O7452" s="22" t="str">
        <f t="shared" si="232"/>
        <v>American</v>
      </c>
      <c r="P7452" s="19">
        <f t="shared" si="233"/>
        <v>12.95</v>
      </c>
    </row>
    <row r="7453" spans="12:16" x14ac:dyDescent="0.35">
      <c r="L7453" s="20">
        <v>7452</v>
      </c>
      <c r="M7453" s="20">
        <v>3286</v>
      </c>
      <c r="N7453" s="21">
        <v>107</v>
      </c>
      <c r="O7453" s="22" t="str">
        <f t="shared" si="232"/>
        <v>Asian</v>
      </c>
      <c r="P7453" s="19">
        <f t="shared" si="233"/>
        <v>16.5</v>
      </c>
    </row>
    <row r="7454" spans="12:16" x14ac:dyDescent="0.35">
      <c r="L7454" s="20">
        <v>7453</v>
      </c>
      <c r="M7454" s="20">
        <v>3286</v>
      </c>
      <c r="N7454" s="21">
        <v>104</v>
      </c>
      <c r="O7454" s="22" t="str">
        <f t="shared" si="232"/>
        <v>American</v>
      </c>
      <c r="P7454" s="19">
        <f t="shared" si="233"/>
        <v>10.5</v>
      </c>
    </row>
    <row r="7455" spans="12:16" x14ac:dyDescent="0.35">
      <c r="L7455" s="20">
        <v>7454</v>
      </c>
      <c r="M7455" s="20">
        <v>3286</v>
      </c>
      <c r="N7455" s="21">
        <v>106</v>
      </c>
      <c r="O7455" s="22" t="str">
        <f t="shared" si="232"/>
        <v>American</v>
      </c>
      <c r="P7455" s="19">
        <f t="shared" si="233"/>
        <v>7</v>
      </c>
    </row>
    <row r="7456" spans="12:16" x14ac:dyDescent="0.35">
      <c r="L7456" s="20">
        <v>7455</v>
      </c>
      <c r="M7456" s="20">
        <v>3286</v>
      </c>
      <c r="N7456" s="21">
        <v>132</v>
      </c>
      <c r="O7456" s="22" t="str">
        <f t="shared" si="232"/>
        <v>Italian</v>
      </c>
      <c r="P7456" s="19">
        <f t="shared" si="233"/>
        <v>16.95</v>
      </c>
    </row>
    <row r="7457" spans="12:16" x14ac:dyDescent="0.35">
      <c r="L7457" s="20">
        <v>7456</v>
      </c>
      <c r="M7457" s="20">
        <v>3287</v>
      </c>
      <c r="N7457" s="21">
        <v>101</v>
      </c>
      <c r="O7457" s="22" t="str">
        <f t="shared" si="232"/>
        <v>American</v>
      </c>
      <c r="P7457" s="19">
        <f t="shared" si="233"/>
        <v>12.95</v>
      </c>
    </row>
    <row r="7458" spans="12:16" x14ac:dyDescent="0.35">
      <c r="L7458" s="20">
        <v>7457</v>
      </c>
      <c r="M7458" s="20">
        <v>3287</v>
      </c>
      <c r="N7458" s="21">
        <v>125</v>
      </c>
      <c r="O7458" s="22" t="str">
        <f t="shared" si="232"/>
        <v>Italian</v>
      </c>
      <c r="P7458" s="19">
        <f t="shared" si="233"/>
        <v>17.95</v>
      </c>
    </row>
    <row r="7459" spans="12:16" x14ac:dyDescent="0.35">
      <c r="L7459" s="20">
        <v>7458</v>
      </c>
      <c r="M7459" s="20">
        <v>3288</v>
      </c>
      <c r="N7459" s="21">
        <v>102</v>
      </c>
      <c r="O7459" s="22" t="str">
        <f t="shared" si="232"/>
        <v>American</v>
      </c>
      <c r="P7459" s="19">
        <f t="shared" si="233"/>
        <v>13.95</v>
      </c>
    </row>
    <row r="7460" spans="12:16" x14ac:dyDescent="0.35">
      <c r="L7460" s="20">
        <v>7459</v>
      </c>
      <c r="M7460" s="20">
        <v>3288</v>
      </c>
      <c r="N7460" s="21">
        <v>104</v>
      </c>
      <c r="O7460" s="22" t="str">
        <f t="shared" si="232"/>
        <v>American</v>
      </c>
      <c r="P7460" s="19">
        <f t="shared" si="233"/>
        <v>10.5</v>
      </c>
    </row>
    <row r="7461" spans="12:16" x14ac:dyDescent="0.35">
      <c r="L7461" s="20">
        <v>7460</v>
      </c>
      <c r="M7461" s="20">
        <v>3288</v>
      </c>
      <c r="N7461" s="21">
        <v>110</v>
      </c>
      <c r="O7461" s="22" t="str">
        <f t="shared" si="232"/>
        <v>Asian</v>
      </c>
      <c r="P7461" s="19">
        <f t="shared" si="233"/>
        <v>17.95</v>
      </c>
    </row>
    <row r="7462" spans="12:16" x14ac:dyDescent="0.35">
      <c r="L7462" s="20">
        <v>7461</v>
      </c>
      <c r="M7462" s="20">
        <v>3289</v>
      </c>
      <c r="N7462" s="21">
        <v>102</v>
      </c>
      <c r="O7462" s="22" t="str">
        <f t="shared" si="232"/>
        <v>American</v>
      </c>
      <c r="P7462" s="19">
        <f t="shared" si="233"/>
        <v>13.95</v>
      </c>
    </row>
    <row r="7463" spans="12:16" x14ac:dyDescent="0.35">
      <c r="L7463" s="20">
        <v>7462</v>
      </c>
      <c r="M7463" s="20">
        <v>3289</v>
      </c>
      <c r="N7463" s="21">
        <v>125</v>
      </c>
      <c r="O7463" s="22" t="str">
        <f t="shared" si="232"/>
        <v>Italian</v>
      </c>
      <c r="P7463" s="19">
        <f t="shared" si="233"/>
        <v>17.95</v>
      </c>
    </row>
    <row r="7464" spans="12:16" x14ac:dyDescent="0.35">
      <c r="L7464" s="20">
        <v>7463</v>
      </c>
      <c r="M7464" s="20">
        <v>3289</v>
      </c>
      <c r="N7464" s="21">
        <v>113</v>
      </c>
      <c r="O7464" s="22" t="str">
        <f t="shared" si="232"/>
        <v>Asian</v>
      </c>
      <c r="P7464" s="19">
        <f t="shared" si="233"/>
        <v>5</v>
      </c>
    </row>
    <row r="7465" spans="12:16" x14ac:dyDescent="0.35">
      <c r="L7465" s="20">
        <v>7464</v>
      </c>
      <c r="M7465" s="20">
        <v>3289</v>
      </c>
      <c r="N7465" s="21">
        <v>118</v>
      </c>
      <c r="O7465" s="22" t="str">
        <f t="shared" si="232"/>
        <v>Mexican</v>
      </c>
      <c r="P7465" s="19">
        <f t="shared" si="233"/>
        <v>14.95</v>
      </c>
    </row>
    <row r="7466" spans="12:16" x14ac:dyDescent="0.35">
      <c r="L7466" s="20">
        <v>7465</v>
      </c>
      <c r="M7466" s="20">
        <v>3289</v>
      </c>
      <c r="N7466" s="21">
        <v>132</v>
      </c>
      <c r="O7466" s="22" t="str">
        <f t="shared" si="232"/>
        <v>Italian</v>
      </c>
      <c r="P7466" s="19">
        <f t="shared" si="233"/>
        <v>16.95</v>
      </c>
    </row>
    <row r="7467" spans="12:16" x14ac:dyDescent="0.35">
      <c r="L7467" s="20">
        <v>7466</v>
      </c>
      <c r="M7467" s="20">
        <v>3290</v>
      </c>
      <c r="N7467" s="21">
        <v>127</v>
      </c>
      <c r="O7467" s="22" t="str">
        <f t="shared" si="232"/>
        <v>Italian</v>
      </c>
      <c r="P7467" s="19">
        <f t="shared" si="233"/>
        <v>17.95</v>
      </c>
    </row>
    <row r="7468" spans="12:16" x14ac:dyDescent="0.35">
      <c r="L7468" s="20">
        <v>7467</v>
      </c>
      <c r="M7468" s="20">
        <v>3290</v>
      </c>
      <c r="N7468" s="21">
        <v>121</v>
      </c>
      <c r="O7468" s="22" t="str">
        <f t="shared" si="232"/>
        <v>Mexican</v>
      </c>
      <c r="P7468" s="19">
        <f t="shared" si="233"/>
        <v>10.5</v>
      </c>
    </row>
    <row r="7469" spans="12:16" x14ac:dyDescent="0.35">
      <c r="L7469" s="20">
        <v>7468</v>
      </c>
      <c r="M7469" s="20">
        <v>3290</v>
      </c>
      <c r="N7469" s="21">
        <v>106</v>
      </c>
      <c r="O7469" s="22" t="str">
        <f t="shared" si="232"/>
        <v>American</v>
      </c>
      <c r="P7469" s="19">
        <f t="shared" si="233"/>
        <v>7</v>
      </c>
    </row>
    <row r="7470" spans="12:16" x14ac:dyDescent="0.35">
      <c r="L7470" s="20">
        <v>7469</v>
      </c>
      <c r="M7470" s="20">
        <v>3291</v>
      </c>
      <c r="N7470" s="21">
        <v>107</v>
      </c>
      <c r="O7470" s="22" t="str">
        <f t="shared" si="232"/>
        <v>Asian</v>
      </c>
      <c r="P7470" s="19">
        <f t="shared" si="233"/>
        <v>16.5</v>
      </c>
    </row>
    <row r="7471" spans="12:16" x14ac:dyDescent="0.35">
      <c r="L7471" s="20">
        <v>7470</v>
      </c>
      <c r="M7471" s="20">
        <v>3292</v>
      </c>
      <c r="N7471" s="21">
        <v>107</v>
      </c>
      <c r="O7471" s="22" t="str">
        <f t="shared" si="232"/>
        <v>Asian</v>
      </c>
      <c r="P7471" s="19">
        <f t="shared" si="233"/>
        <v>16.5</v>
      </c>
    </row>
    <row r="7472" spans="12:16" x14ac:dyDescent="0.35">
      <c r="L7472" s="20">
        <v>7471</v>
      </c>
      <c r="M7472" s="20">
        <v>3292</v>
      </c>
      <c r="N7472" s="21">
        <v>116</v>
      </c>
      <c r="O7472" s="22" t="str">
        <f t="shared" si="232"/>
        <v>Mexican</v>
      </c>
      <c r="P7472" s="19">
        <f t="shared" si="233"/>
        <v>13.95</v>
      </c>
    </row>
    <row r="7473" spans="12:16" x14ac:dyDescent="0.35">
      <c r="L7473" s="20">
        <v>7472</v>
      </c>
      <c r="M7473" s="20">
        <v>3292</v>
      </c>
      <c r="N7473" s="21">
        <v>124</v>
      </c>
      <c r="O7473" s="22" t="str">
        <f t="shared" si="232"/>
        <v>Italian</v>
      </c>
      <c r="P7473" s="19">
        <f t="shared" si="233"/>
        <v>14.5</v>
      </c>
    </row>
    <row r="7474" spans="12:16" x14ac:dyDescent="0.35">
      <c r="L7474" s="20">
        <v>7473</v>
      </c>
      <c r="M7474" s="20">
        <v>3292</v>
      </c>
      <c r="N7474" s="21">
        <v>125</v>
      </c>
      <c r="O7474" s="22" t="str">
        <f t="shared" si="232"/>
        <v>Italian</v>
      </c>
      <c r="P7474" s="19">
        <f t="shared" si="233"/>
        <v>17.95</v>
      </c>
    </row>
    <row r="7475" spans="12:16" x14ac:dyDescent="0.35">
      <c r="L7475" s="20">
        <v>7474</v>
      </c>
      <c r="M7475" s="20">
        <v>3292</v>
      </c>
      <c r="N7475" s="21">
        <v>112</v>
      </c>
      <c r="O7475" s="22" t="str">
        <f t="shared" si="232"/>
        <v>Asian</v>
      </c>
      <c r="P7475" s="19">
        <f t="shared" si="233"/>
        <v>14.95</v>
      </c>
    </row>
    <row r="7476" spans="12:16" x14ac:dyDescent="0.35">
      <c r="L7476" s="20">
        <v>7475</v>
      </c>
      <c r="M7476" s="20">
        <v>3292</v>
      </c>
      <c r="N7476" s="21">
        <v>113</v>
      </c>
      <c r="O7476" s="22" t="str">
        <f t="shared" si="232"/>
        <v>Asian</v>
      </c>
      <c r="P7476" s="19">
        <f t="shared" si="233"/>
        <v>5</v>
      </c>
    </row>
    <row r="7477" spans="12:16" x14ac:dyDescent="0.35">
      <c r="L7477" s="20">
        <v>7476</v>
      </c>
      <c r="M7477" s="20">
        <v>3292</v>
      </c>
      <c r="N7477" s="21">
        <v>113</v>
      </c>
      <c r="O7477" s="22" t="str">
        <f t="shared" si="232"/>
        <v>Asian</v>
      </c>
      <c r="P7477" s="19">
        <f t="shared" si="233"/>
        <v>5</v>
      </c>
    </row>
    <row r="7478" spans="12:16" x14ac:dyDescent="0.35">
      <c r="L7478" s="20">
        <v>7477</v>
      </c>
      <c r="M7478" s="20">
        <v>3292</v>
      </c>
      <c r="N7478" s="21">
        <v>119</v>
      </c>
      <c r="O7478" s="22" t="str">
        <f t="shared" si="232"/>
        <v>Mexican</v>
      </c>
      <c r="P7478" s="19">
        <f t="shared" si="233"/>
        <v>11.95</v>
      </c>
    </row>
    <row r="7479" spans="12:16" x14ac:dyDescent="0.35">
      <c r="L7479" s="20">
        <v>7478</v>
      </c>
      <c r="M7479" s="20">
        <v>3292</v>
      </c>
      <c r="N7479" s="21">
        <v>120</v>
      </c>
      <c r="O7479" s="22" t="str">
        <f t="shared" si="232"/>
        <v>Mexican</v>
      </c>
      <c r="P7479" s="19">
        <f t="shared" si="233"/>
        <v>13.95</v>
      </c>
    </row>
    <row r="7480" spans="12:16" x14ac:dyDescent="0.35">
      <c r="L7480" s="20">
        <v>7479</v>
      </c>
      <c r="M7480" s="20">
        <v>3292</v>
      </c>
      <c r="N7480" s="21">
        <v>105</v>
      </c>
      <c r="O7480" s="22" t="str">
        <f t="shared" si="232"/>
        <v>American</v>
      </c>
      <c r="P7480" s="19">
        <f t="shared" si="233"/>
        <v>7</v>
      </c>
    </row>
    <row r="7481" spans="12:16" x14ac:dyDescent="0.35">
      <c r="L7481" s="20">
        <v>7480</v>
      </c>
      <c r="M7481" s="20">
        <v>3292</v>
      </c>
      <c r="N7481" s="21">
        <v>130</v>
      </c>
      <c r="O7481" s="22" t="str">
        <f t="shared" si="232"/>
        <v>Italian</v>
      </c>
      <c r="P7481" s="19">
        <f t="shared" si="233"/>
        <v>19.95</v>
      </c>
    </row>
    <row r="7482" spans="12:16" x14ac:dyDescent="0.35">
      <c r="L7482" s="20">
        <v>7481</v>
      </c>
      <c r="M7482" s="20">
        <v>3292</v>
      </c>
      <c r="N7482" s="21">
        <v>123</v>
      </c>
      <c r="O7482" s="22" t="str">
        <f t="shared" si="232"/>
        <v>Mexican</v>
      </c>
      <c r="P7482" s="19">
        <f t="shared" si="233"/>
        <v>9</v>
      </c>
    </row>
    <row r="7483" spans="12:16" x14ac:dyDescent="0.35">
      <c r="L7483" s="20">
        <v>7482</v>
      </c>
      <c r="M7483" s="20">
        <v>3292</v>
      </c>
      <c r="N7483" s="21" t="s">
        <v>45</v>
      </c>
      <c r="O7483" s="22" t="e">
        <f t="shared" si="232"/>
        <v>#N/A</v>
      </c>
      <c r="P7483" s="19" t="e">
        <f t="shared" si="233"/>
        <v>#N/A</v>
      </c>
    </row>
    <row r="7484" spans="12:16" x14ac:dyDescent="0.35">
      <c r="L7484" s="20">
        <v>7483</v>
      </c>
      <c r="M7484" s="20">
        <v>3293</v>
      </c>
      <c r="N7484" s="21">
        <v>103</v>
      </c>
      <c r="O7484" s="22" t="str">
        <f t="shared" si="232"/>
        <v>American</v>
      </c>
      <c r="P7484" s="19">
        <f t="shared" si="233"/>
        <v>9</v>
      </c>
    </row>
    <row r="7485" spans="12:16" x14ac:dyDescent="0.35">
      <c r="L7485" s="20">
        <v>7484</v>
      </c>
      <c r="M7485" s="20">
        <v>3294</v>
      </c>
      <c r="N7485" s="21">
        <v>112</v>
      </c>
      <c r="O7485" s="22" t="str">
        <f t="shared" si="232"/>
        <v>Asian</v>
      </c>
      <c r="P7485" s="19">
        <f t="shared" si="233"/>
        <v>14.95</v>
      </c>
    </row>
    <row r="7486" spans="12:16" x14ac:dyDescent="0.35">
      <c r="L7486" s="20">
        <v>7485</v>
      </c>
      <c r="M7486" s="20">
        <v>3294</v>
      </c>
      <c r="N7486" s="21">
        <v>132</v>
      </c>
      <c r="O7486" s="22" t="str">
        <f t="shared" si="232"/>
        <v>Italian</v>
      </c>
      <c r="P7486" s="19">
        <f t="shared" si="233"/>
        <v>16.95</v>
      </c>
    </row>
    <row r="7487" spans="12:16" x14ac:dyDescent="0.35">
      <c r="L7487" s="20">
        <v>7486</v>
      </c>
      <c r="M7487" s="20">
        <v>3295</v>
      </c>
      <c r="N7487" s="21">
        <v>110</v>
      </c>
      <c r="O7487" s="22" t="str">
        <f t="shared" si="232"/>
        <v>Asian</v>
      </c>
      <c r="P7487" s="19">
        <f t="shared" si="233"/>
        <v>17.95</v>
      </c>
    </row>
    <row r="7488" spans="12:16" x14ac:dyDescent="0.35">
      <c r="L7488" s="20">
        <v>7487</v>
      </c>
      <c r="M7488" s="20">
        <v>3296</v>
      </c>
      <c r="N7488" s="21">
        <v>101</v>
      </c>
      <c r="O7488" s="22" t="str">
        <f t="shared" si="232"/>
        <v>American</v>
      </c>
      <c r="P7488" s="19">
        <f t="shared" si="233"/>
        <v>12.95</v>
      </c>
    </row>
    <row r="7489" spans="12:16" x14ac:dyDescent="0.35">
      <c r="L7489" s="20">
        <v>7488</v>
      </c>
      <c r="M7489" s="20">
        <v>3296</v>
      </c>
      <c r="N7489" s="21">
        <v>107</v>
      </c>
      <c r="O7489" s="22" t="str">
        <f t="shared" si="232"/>
        <v>Asian</v>
      </c>
      <c r="P7489" s="19">
        <f t="shared" si="233"/>
        <v>16.5</v>
      </c>
    </row>
    <row r="7490" spans="12:16" x14ac:dyDescent="0.35">
      <c r="L7490" s="20">
        <v>7489</v>
      </c>
      <c r="M7490" s="20">
        <v>3296</v>
      </c>
      <c r="N7490" s="21">
        <v>108</v>
      </c>
      <c r="O7490" s="22" t="str">
        <f t="shared" si="232"/>
        <v>Asian</v>
      </c>
      <c r="P7490" s="19">
        <f t="shared" si="233"/>
        <v>14.5</v>
      </c>
    </row>
    <row r="7491" spans="12:16" x14ac:dyDescent="0.35">
      <c r="L7491" s="20">
        <v>7490</v>
      </c>
      <c r="M7491" s="20">
        <v>3297</v>
      </c>
      <c r="N7491" s="21">
        <v>117</v>
      </c>
      <c r="O7491" s="22" t="str">
        <f t="shared" ref="O7491:O7554" si="234">_xlfn.XLOOKUP(N7491,$A$2:$A$33,$C$2:$C$33)</f>
        <v>Mexican</v>
      </c>
      <c r="P7491" s="19">
        <f t="shared" ref="P7491:P7554" si="235">_xlfn.XLOOKUP(N7491,$A$2:$A$33,$D$2:$D$33)</f>
        <v>12.95</v>
      </c>
    </row>
    <row r="7492" spans="12:16" x14ac:dyDescent="0.35">
      <c r="L7492" s="20">
        <v>7491</v>
      </c>
      <c r="M7492" s="20">
        <v>3297</v>
      </c>
      <c r="N7492" s="21" t="s">
        <v>45</v>
      </c>
      <c r="O7492" s="22" t="e">
        <f t="shared" si="234"/>
        <v>#N/A</v>
      </c>
      <c r="P7492" s="19" t="e">
        <f t="shared" si="235"/>
        <v>#N/A</v>
      </c>
    </row>
    <row r="7493" spans="12:16" x14ac:dyDescent="0.35">
      <c r="L7493" s="20">
        <v>7492</v>
      </c>
      <c r="M7493" s="20">
        <v>3298</v>
      </c>
      <c r="N7493" s="21">
        <v>104</v>
      </c>
      <c r="O7493" s="22" t="str">
        <f t="shared" si="234"/>
        <v>American</v>
      </c>
      <c r="P7493" s="19">
        <f t="shared" si="235"/>
        <v>10.5</v>
      </c>
    </row>
    <row r="7494" spans="12:16" x14ac:dyDescent="0.35">
      <c r="L7494" s="20">
        <v>7493</v>
      </c>
      <c r="M7494" s="20">
        <v>3299</v>
      </c>
      <c r="N7494" s="21">
        <v>125</v>
      </c>
      <c r="O7494" s="22" t="str">
        <f t="shared" si="234"/>
        <v>Italian</v>
      </c>
      <c r="P7494" s="19">
        <f t="shared" si="235"/>
        <v>17.95</v>
      </c>
    </row>
    <row r="7495" spans="12:16" x14ac:dyDescent="0.35">
      <c r="L7495" s="20">
        <v>7494</v>
      </c>
      <c r="M7495" s="20">
        <v>3299</v>
      </c>
      <c r="N7495" s="21">
        <v>131</v>
      </c>
      <c r="O7495" s="22" t="str">
        <f t="shared" si="234"/>
        <v>Italian</v>
      </c>
      <c r="P7495" s="19">
        <f t="shared" si="235"/>
        <v>17.95</v>
      </c>
    </row>
    <row r="7496" spans="12:16" x14ac:dyDescent="0.35">
      <c r="L7496" s="20">
        <v>7495</v>
      </c>
      <c r="M7496" s="20">
        <v>3300</v>
      </c>
      <c r="N7496" s="21">
        <v>109</v>
      </c>
      <c r="O7496" s="22" t="str">
        <f t="shared" si="234"/>
        <v>Asian</v>
      </c>
      <c r="P7496" s="19">
        <f t="shared" si="235"/>
        <v>17.95</v>
      </c>
    </row>
    <row r="7497" spans="12:16" x14ac:dyDescent="0.35">
      <c r="L7497" s="20">
        <v>7496</v>
      </c>
      <c r="M7497" s="20">
        <v>3301</v>
      </c>
      <c r="N7497" s="21">
        <v>131</v>
      </c>
      <c r="O7497" s="22" t="str">
        <f t="shared" si="234"/>
        <v>Italian</v>
      </c>
      <c r="P7497" s="19">
        <f t="shared" si="235"/>
        <v>17.95</v>
      </c>
    </row>
    <row r="7498" spans="12:16" x14ac:dyDescent="0.35">
      <c r="L7498" s="20">
        <v>7497</v>
      </c>
      <c r="M7498" s="20">
        <v>3302</v>
      </c>
      <c r="N7498" s="21">
        <v>104</v>
      </c>
      <c r="O7498" s="22" t="str">
        <f t="shared" si="234"/>
        <v>American</v>
      </c>
      <c r="P7498" s="19">
        <f t="shared" si="235"/>
        <v>10.5</v>
      </c>
    </row>
    <row r="7499" spans="12:16" x14ac:dyDescent="0.35">
      <c r="L7499" s="20">
        <v>7498</v>
      </c>
      <c r="M7499" s="20">
        <v>3302</v>
      </c>
      <c r="N7499" s="21">
        <v>108</v>
      </c>
      <c r="O7499" s="22" t="str">
        <f t="shared" si="234"/>
        <v>Asian</v>
      </c>
      <c r="P7499" s="19">
        <f t="shared" si="235"/>
        <v>14.5</v>
      </c>
    </row>
    <row r="7500" spans="12:16" x14ac:dyDescent="0.35">
      <c r="L7500" s="20">
        <v>7499</v>
      </c>
      <c r="M7500" s="20">
        <v>3303</v>
      </c>
      <c r="N7500" s="21">
        <v>121</v>
      </c>
      <c r="O7500" s="22" t="str">
        <f t="shared" si="234"/>
        <v>Mexican</v>
      </c>
      <c r="P7500" s="19">
        <f t="shared" si="235"/>
        <v>10.5</v>
      </c>
    </row>
    <row r="7501" spans="12:16" x14ac:dyDescent="0.35">
      <c r="L7501" s="20">
        <v>7500</v>
      </c>
      <c r="M7501" s="20">
        <v>3304</v>
      </c>
      <c r="N7501" s="21">
        <v>107</v>
      </c>
      <c r="O7501" s="22" t="str">
        <f t="shared" si="234"/>
        <v>Asian</v>
      </c>
      <c r="P7501" s="19">
        <f t="shared" si="235"/>
        <v>16.5</v>
      </c>
    </row>
    <row r="7502" spans="12:16" x14ac:dyDescent="0.35">
      <c r="L7502" s="20">
        <v>7501</v>
      </c>
      <c r="M7502" s="20">
        <v>3304</v>
      </c>
      <c r="N7502" s="21">
        <v>103</v>
      </c>
      <c r="O7502" s="22" t="str">
        <f t="shared" si="234"/>
        <v>American</v>
      </c>
      <c r="P7502" s="19">
        <f t="shared" si="235"/>
        <v>9</v>
      </c>
    </row>
    <row r="7503" spans="12:16" x14ac:dyDescent="0.35">
      <c r="L7503" s="20">
        <v>7502</v>
      </c>
      <c r="M7503" s="20">
        <v>3304</v>
      </c>
      <c r="N7503" s="21">
        <v>108</v>
      </c>
      <c r="O7503" s="22" t="str">
        <f t="shared" si="234"/>
        <v>Asian</v>
      </c>
      <c r="P7503" s="19">
        <f t="shared" si="235"/>
        <v>14.5</v>
      </c>
    </row>
    <row r="7504" spans="12:16" x14ac:dyDescent="0.35">
      <c r="L7504" s="20">
        <v>7503</v>
      </c>
      <c r="M7504" s="20">
        <v>3304</v>
      </c>
      <c r="N7504" s="21">
        <v>109</v>
      </c>
      <c r="O7504" s="22" t="str">
        <f t="shared" si="234"/>
        <v>Asian</v>
      </c>
      <c r="P7504" s="19">
        <f t="shared" si="235"/>
        <v>17.95</v>
      </c>
    </row>
    <row r="7505" spans="12:16" x14ac:dyDescent="0.35">
      <c r="L7505" s="20">
        <v>7504</v>
      </c>
      <c r="M7505" s="20">
        <v>3304</v>
      </c>
      <c r="N7505" s="21">
        <v>129</v>
      </c>
      <c r="O7505" s="22" t="str">
        <f t="shared" si="234"/>
        <v>Italian</v>
      </c>
      <c r="P7505" s="19">
        <f t="shared" si="235"/>
        <v>15.5</v>
      </c>
    </row>
    <row r="7506" spans="12:16" x14ac:dyDescent="0.35">
      <c r="L7506" s="20">
        <v>7505</v>
      </c>
      <c r="M7506" s="20">
        <v>3304</v>
      </c>
      <c r="N7506" s="21">
        <v>105</v>
      </c>
      <c r="O7506" s="22" t="str">
        <f t="shared" si="234"/>
        <v>American</v>
      </c>
      <c r="P7506" s="19">
        <f t="shared" si="235"/>
        <v>7</v>
      </c>
    </row>
    <row r="7507" spans="12:16" x14ac:dyDescent="0.35">
      <c r="L7507" s="20">
        <v>7506</v>
      </c>
      <c r="M7507" s="20">
        <v>3304</v>
      </c>
      <c r="N7507" s="21">
        <v>131</v>
      </c>
      <c r="O7507" s="22" t="str">
        <f t="shared" si="234"/>
        <v>Italian</v>
      </c>
      <c r="P7507" s="19">
        <f t="shared" si="235"/>
        <v>17.95</v>
      </c>
    </row>
    <row r="7508" spans="12:16" x14ac:dyDescent="0.35">
      <c r="L7508" s="20">
        <v>7507</v>
      </c>
      <c r="M7508" s="20">
        <v>3305</v>
      </c>
      <c r="N7508" s="21">
        <v>127</v>
      </c>
      <c r="O7508" s="22" t="str">
        <f t="shared" si="234"/>
        <v>Italian</v>
      </c>
      <c r="P7508" s="19">
        <f t="shared" si="235"/>
        <v>17.95</v>
      </c>
    </row>
    <row r="7509" spans="12:16" x14ac:dyDescent="0.35">
      <c r="L7509" s="20">
        <v>7508</v>
      </c>
      <c r="M7509" s="20">
        <v>3306</v>
      </c>
      <c r="N7509" s="21">
        <v>122</v>
      </c>
      <c r="O7509" s="22" t="str">
        <f t="shared" si="234"/>
        <v>Mexican</v>
      </c>
      <c r="P7509" s="19">
        <f t="shared" si="235"/>
        <v>7</v>
      </c>
    </row>
    <row r="7510" spans="12:16" x14ac:dyDescent="0.35">
      <c r="L7510" s="20">
        <v>7509</v>
      </c>
      <c r="M7510" s="20">
        <v>3307</v>
      </c>
      <c r="N7510" s="21">
        <v>112</v>
      </c>
      <c r="O7510" s="22" t="str">
        <f t="shared" si="234"/>
        <v>Asian</v>
      </c>
      <c r="P7510" s="19">
        <f t="shared" si="235"/>
        <v>14.95</v>
      </c>
    </row>
    <row r="7511" spans="12:16" x14ac:dyDescent="0.35">
      <c r="L7511" s="20">
        <v>7510</v>
      </c>
      <c r="M7511" s="20">
        <v>3307</v>
      </c>
      <c r="N7511" s="21">
        <v>121</v>
      </c>
      <c r="O7511" s="22" t="str">
        <f t="shared" si="234"/>
        <v>Mexican</v>
      </c>
      <c r="P7511" s="19">
        <f t="shared" si="235"/>
        <v>10.5</v>
      </c>
    </row>
    <row r="7512" spans="12:16" x14ac:dyDescent="0.35">
      <c r="L7512" s="20">
        <v>7511</v>
      </c>
      <c r="M7512" s="20">
        <v>3307</v>
      </c>
      <c r="N7512" s="21">
        <v>121</v>
      </c>
      <c r="O7512" s="22" t="str">
        <f t="shared" si="234"/>
        <v>Mexican</v>
      </c>
      <c r="P7512" s="19">
        <f t="shared" si="235"/>
        <v>10.5</v>
      </c>
    </row>
    <row r="7513" spans="12:16" x14ac:dyDescent="0.35">
      <c r="L7513" s="20">
        <v>7512</v>
      </c>
      <c r="M7513" s="20">
        <v>3308</v>
      </c>
      <c r="N7513" s="21">
        <v>117</v>
      </c>
      <c r="O7513" s="22" t="str">
        <f t="shared" si="234"/>
        <v>Mexican</v>
      </c>
      <c r="P7513" s="19">
        <f t="shared" si="235"/>
        <v>12.95</v>
      </c>
    </row>
    <row r="7514" spans="12:16" x14ac:dyDescent="0.35">
      <c r="L7514" s="20">
        <v>7513</v>
      </c>
      <c r="M7514" s="20">
        <v>3308</v>
      </c>
      <c r="N7514" s="21">
        <v>120</v>
      </c>
      <c r="O7514" s="22" t="str">
        <f t="shared" si="234"/>
        <v>Mexican</v>
      </c>
      <c r="P7514" s="19">
        <f t="shared" si="235"/>
        <v>13.95</v>
      </c>
    </row>
    <row r="7515" spans="12:16" x14ac:dyDescent="0.35">
      <c r="L7515" s="20">
        <v>7514</v>
      </c>
      <c r="M7515" s="20">
        <v>3309</v>
      </c>
      <c r="N7515" s="21">
        <v>108</v>
      </c>
      <c r="O7515" s="22" t="str">
        <f t="shared" si="234"/>
        <v>Asian</v>
      </c>
      <c r="P7515" s="19">
        <f t="shared" si="235"/>
        <v>14.5</v>
      </c>
    </row>
    <row r="7516" spans="12:16" x14ac:dyDescent="0.35">
      <c r="L7516" s="20">
        <v>7515</v>
      </c>
      <c r="M7516" s="20">
        <v>3309</v>
      </c>
      <c r="N7516" s="21">
        <v>118</v>
      </c>
      <c r="O7516" s="22" t="str">
        <f t="shared" si="234"/>
        <v>Mexican</v>
      </c>
      <c r="P7516" s="19">
        <f t="shared" si="235"/>
        <v>14.95</v>
      </c>
    </row>
    <row r="7517" spans="12:16" x14ac:dyDescent="0.35">
      <c r="L7517" s="20">
        <v>7516</v>
      </c>
      <c r="M7517" s="20">
        <v>3310</v>
      </c>
      <c r="N7517" s="21">
        <v>101</v>
      </c>
      <c r="O7517" s="22" t="str">
        <f t="shared" si="234"/>
        <v>American</v>
      </c>
      <c r="P7517" s="19">
        <f t="shared" si="235"/>
        <v>12.95</v>
      </c>
    </row>
    <row r="7518" spans="12:16" x14ac:dyDescent="0.35">
      <c r="L7518" s="20">
        <v>7517</v>
      </c>
      <c r="M7518" s="20">
        <v>3310</v>
      </c>
      <c r="N7518" s="21">
        <v>127</v>
      </c>
      <c r="O7518" s="22" t="str">
        <f t="shared" si="234"/>
        <v>Italian</v>
      </c>
      <c r="P7518" s="19">
        <f t="shared" si="235"/>
        <v>17.95</v>
      </c>
    </row>
    <row r="7519" spans="12:16" x14ac:dyDescent="0.35">
      <c r="L7519" s="20">
        <v>7518</v>
      </c>
      <c r="M7519" s="20">
        <v>3310</v>
      </c>
      <c r="N7519" s="21">
        <v>131</v>
      </c>
      <c r="O7519" s="22" t="str">
        <f t="shared" si="234"/>
        <v>Italian</v>
      </c>
      <c r="P7519" s="19">
        <f t="shared" si="235"/>
        <v>17.95</v>
      </c>
    </row>
    <row r="7520" spans="12:16" x14ac:dyDescent="0.35">
      <c r="L7520" s="20">
        <v>7519</v>
      </c>
      <c r="M7520" s="20">
        <v>3311</v>
      </c>
      <c r="N7520" s="21">
        <v>124</v>
      </c>
      <c r="O7520" s="22" t="str">
        <f t="shared" si="234"/>
        <v>Italian</v>
      </c>
      <c r="P7520" s="19">
        <f t="shared" si="235"/>
        <v>14.5</v>
      </c>
    </row>
    <row r="7521" spans="12:16" x14ac:dyDescent="0.35">
      <c r="L7521" s="20">
        <v>7520</v>
      </c>
      <c r="M7521" s="20">
        <v>3311</v>
      </c>
      <c r="N7521" s="21">
        <v>120</v>
      </c>
      <c r="O7521" s="22" t="str">
        <f t="shared" si="234"/>
        <v>Mexican</v>
      </c>
      <c r="P7521" s="19">
        <f t="shared" si="235"/>
        <v>13.95</v>
      </c>
    </row>
    <row r="7522" spans="12:16" x14ac:dyDescent="0.35">
      <c r="L7522" s="20">
        <v>7521</v>
      </c>
      <c r="M7522" s="20">
        <v>3311</v>
      </c>
      <c r="N7522" s="21">
        <v>106</v>
      </c>
      <c r="O7522" s="22" t="str">
        <f t="shared" si="234"/>
        <v>American</v>
      </c>
      <c r="P7522" s="19">
        <f t="shared" si="235"/>
        <v>7</v>
      </c>
    </row>
    <row r="7523" spans="12:16" x14ac:dyDescent="0.35">
      <c r="L7523" s="20">
        <v>7522</v>
      </c>
      <c r="M7523" s="20">
        <v>3311</v>
      </c>
      <c r="N7523" s="21">
        <v>132</v>
      </c>
      <c r="O7523" s="22" t="str">
        <f t="shared" si="234"/>
        <v>Italian</v>
      </c>
      <c r="P7523" s="19">
        <f t="shared" si="235"/>
        <v>16.95</v>
      </c>
    </row>
    <row r="7524" spans="12:16" x14ac:dyDescent="0.35">
      <c r="L7524" s="20">
        <v>7523</v>
      </c>
      <c r="M7524" s="20">
        <v>3312</v>
      </c>
      <c r="N7524" s="21">
        <v>110</v>
      </c>
      <c r="O7524" s="22" t="str">
        <f t="shared" si="234"/>
        <v>Asian</v>
      </c>
      <c r="P7524" s="19">
        <f t="shared" si="235"/>
        <v>17.95</v>
      </c>
    </row>
    <row r="7525" spans="12:16" x14ac:dyDescent="0.35">
      <c r="L7525" s="20">
        <v>7524</v>
      </c>
      <c r="M7525" s="20">
        <v>3312</v>
      </c>
      <c r="N7525" s="21">
        <v>111</v>
      </c>
      <c r="O7525" s="22" t="str">
        <f t="shared" si="234"/>
        <v>Asian</v>
      </c>
      <c r="P7525" s="19">
        <f t="shared" si="235"/>
        <v>11.95</v>
      </c>
    </row>
    <row r="7526" spans="12:16" x14ac:dyDescent="0.35">
      <c r="L7526" s="20">
        <v>7525</v>
      </c>
      <c r="M7526" s="20">
        <v>3313</v>
      </c>
      <c r="N7526" s="21">
        <v>129</v>
      </c>
      <c r="O7526" s="22" t="str">
        <f t="shared" si="234"/>
        <v>Italian</v>
      </c>
      <c r="P7526" s="19">
        <f t="shared" si="235"/>
        <v>15.5</v>
      </c>
    </row>
    <row r="7527" spans="12:16" x14ac:dyDescent="0.35">
      <c r="L7527" s="20">
        <v>7526</v>
      </c>
      <c r="M7527" s="20">
        <v>3314</v>
      </c>
      <c r="N7527" s="21">
        <v>107</v>
      </c>
      <c r="O7527" s="22" t="str">
        <f t="shared" si="234"/>
        <v>Asian</v>
      </c>
      <c r="P7527" s="19">
        <f t="shared" si="235"/>
        <v>16.5</v>
      </c>
    </row>
    <row r="7528" spans="12:16" x14ac:dyDescent="0.35">
      <c r="L7528" s="20">
        <v>7527</v>
      </c>
      <c r="M7528" s="20">
        <v>3314</v>
      </c>
      <c r="N7528" s="21">
        <v>125</v>
      </c>
      <c r="O7528" s="22" t="str">
        <f t="shared" si="234"/>
        <v>Italian</v>
      </c>
      <c r="P7528" s="19">
        <f t="shared" si="235"/>
        <v>17.95</v>
      </c>
    </row>
    <row r="7529" spans="12:16" x14ac:dyDescent="0.35">
      <c r="L7529" s="20">
        <v>7528</v>
      </c>
      <c r="M7529" s="20">
        <v>3314</v>
      </c>
      <c r="N7529" s="21">
        <v>112</v>
      </c>
      <c r="O7529" s="22" t="str">
        <f t="shared" si="234"/>
        <v>Asian</v>
      </c>
      <c r="P7529" s="19">
        <f t="shared" si="235"/>
        <v>14.95</v>
      </c>
    </row>
    <row r="7530" spans="12:16" x14ac:dyDescent="0.35">
      <c r="L7530" s="20">
        <v>7529</v>
      </c>
      <c r="M7530" s="20">
        <v>3315</v>
      </c>
      <c r="N7530" s="21">
        <v>120</v>
      </c>
      <c r="O7530" s="22" t="str">
        <f t="shared" si="234"/>
        <v>Mexican</v>
      </c>
      <c r="P7530" s="19">
        <f t="shared" si="235"/>
        <v>13.95</v>
      </c>
    </row>
    <row r="7531" spans="12:16" x14ac:dyDescent="0.35">
      <c r="L7531" s="20">
        <v>7530</v>
      </c>
      <c r="M7531" s="20">
        <v>3315</v>
      </c>
      <c r="N7531" s="21">
        <v>131</v>
      </c>
      <c r="O7531" s="22" t="str">
        <f t="shared" si="234"/>
        <v>Italian</v>
      </c>
      <c r="P7531" s="19">
        <f t="shared" si="235"/>
        <v>17.95</v>
      </c>
    </row>
    <row r="7532" spans="12:16" x14ac:dyDescent="0.35">
      <c r="L7532" s="20">
        <v>7531</v>
      </c>
      <c r="M7532" s="20">
        <v>3316</v>
      </c>
      <c r="N7532" s="21">
        <v>132</v>
      </c>
      <c r="O7532" s="22" t="str">
        <f t="shared" si="234"/>
        <v>Italian</v>
      </c>
      <c r="P7532" s="19">
        <f t="shared" si="235"/>
        <v>16.95</v>
      </c>
    </row>
    <row r="7533" spans="12:16" x14ac:dyDescent="0.35">
      <c r="L7533" s="20">
        <v>7532</v>
      </c>
      <c r="M7533" s="20">
        <v>3317</v>
      </c>
      <c r="N7533" s="21">
        <v>124</v>
      </c>
      <c r="O7533" s="22" t="str">
        <f t="shared" si="234"/>
        <v>Italian</v>
      </c>
      <c r="P7533" s="19">
        <f t="shared" si="235"/>
        <v>14.5</v>
      </c>
    </row>
    <row r="7534" spans="12:16" x14ac:dyDescent="0.35">
      <c r="L7534" s="20">
        <v>7533</v>
      </c>
      <c r="M7534" s="20">
        <v>3317</v>
      </c>
      <c r="N7534" s="21">
        <v>118</v>
      </c>
      <c r="O7534" s="22" t="str">
        <f t="shared" si="234"/>
        <v>Mexican</v>
      </c>
      <c r="P7534" s="19">
        <f t="shared" si="235"/>
        <v>14.95</v>
      </c>
    </row>
    <row r="7535" spans="12:16" x14ac:dyDescent="0.35">
      <c r="L7535" s="20">
        <v>7534</v>
      </c>
      <c r="M7535" s="20">
        <v>3318</v>
      </c>
      <c r="N7535" s="21">
        <v>126</v>
      </c>
      <c r="O7535" s="22" t="str">
        <f t="shared" si="234"/>
        <v>Italian</v>
      </c>
      <c r="P7535" s="19">
        <f t="shared" si="235"/>
        <v>14.5</v>
      </c>
    </row>
    <row r="7536" spans="12:16" x14ac:dyDescent="0.35">
      <c r="L7536" s="20">
        <v>7535</v>
      </c>
      <c r="M7536" s="20">
        <v>3318</v>
      </c>
      <c r="N7536" s="21">
        <v>106</v>
      </c>
      <c r="O7536" s="22" t="str">
        <f t="shared" si="234"/>
        <v>American</v>
      </c>
      <c r="P7536" s="19">
        <f t="shared" si="235"/>
        <v>7</v>
      </c>
    </row>
    <row r="7537" spans="12:16" x14ac:dyDescent="0.35">
      <c r="L7537" s="20">
        <v>7536</v>
      </c>
      <c r="M7537" s="20">
        <v>3319</v>
      </c>
      <c r="N7537" s="21">
        <v>116</v>
      </c>
      <c r="O7537" s="22" t="str">
        <f t="shared" si="234"/>
        <v>Mexican</v>
      </c>
      <c r="P7537" s="19">
        <f t="shared" si="235"/>
        <v>13.95</v>
      </c>
    </row>
    <row r="7538" spans="12:16" x14ac:dyDescent="0.35">
      <c r="L7538" s="20">
        <v>7537</v>
      </c>
      <c r="M7538" s="20">
        <v>3320</v>
      </c>
      <c r="N7538" s="21">
        <v>126</v>
      </c>
      <c r="O7538" s="22" t="str">
        <f t="shared" si="234"/>
        <v>Italian</v>
      </c>
      <c r="P7538" s="19">
        <f t="shared" si="235"/>
        <v>14.5</v>
      </c>
    </row>
    <row r="7539" spans="12:16" x14ac:dyDescent="0.35">
      <c r="L7539" s="20">
        <v>7538</v>
      </c>
      <c r="M7539" s="20">
        <v>3320</v>
      </c>
      <c r="N7539" s="21">
        <v>123</v>
      </c>
      <c r="O7539" s="22" t="str">
        <f t="shared" si="234"/>
        <v>Mexican</v>
      </c>
      <c r="P7539" s="19">
        <f t="shared" si="235"/>
        <v>9</v>
      </c>
    </row>
    <row r="7540" spans="12:16" x14ac:dyDescent="0.35">
      <c r="L7540" s="20">
        <v>7539</v>
      </c>
      <c r="M7540" s="20">
        <v>3321</v>
      </c>
      <c r="N7540" s="21">
        <v>125</v>
      </c>
      <c r="O7540" s="22" t="str">
        <f t="shared" si="234"/>
        <v>Italian</v>
      </c>
      <c r="P7540" s="19">
        <f t="shared" si="235"/>
        <v>17.95</v>
      </c>
    </row>
    <row r="7541" spans="12:16" x14ac:dyDescent="0.35">
      <c r="L7541" s="20">
        <v>7540</v>
      </c>
      <c r="M7541" s="20">
        <v>3321</v>
      </c>
      <c r="N7541" s="21">
        <v>105</v>
      </c>
      <c r="O7541" s="22" t="str">
        <f t="shared" si="234"/>
        <v>American</v>
      </c>
      <c r="P7541" s="19">
        <f t="shared" si="235"/>
        <v>7</v>
      </c>
    </row>
    <row r="7542" spans="12:16" x14ac:dyDescent="0.35">
      <c r="L7542" s="20">
        <v>7541</v>
      </c>
      <c r="M7542" s="20">
        <v>3321</v>
      </c>
      <c r="N7542" s="21">
        <v>130</v>
      </c>
      <c r="O7542" s="22" t="str">
        <f t="shared" si="234"/>
        <v>Italian</v>
      </c>
      <c r="P7542" s="19">
        <f t="shared" si="235"/>
        <v>19.95</v>
      </c>
    </row>
    <row r="7543" spans="12:16" x14ac:dyDescent="0.35">
      <c r="L7543" s="20">
        <v>7542</v>
      </c>
      <c r="M7543" s="20">
        <v>3321</v>
      </c>
      <c r="N7543" s="21">
        <v>131</v>
      </c>
      <c r="O7543" s="22" t="str">
        <f t="shared" si="234"/>
        <v>Italian</v>
      </c>
      <c r="P7543" s="19">
        <f t="shared" si="235"/>
        <v>17.95</v>
      </c>
    </row>
    <row r="7544" spans="12:16" x14ac:dyDescent="0.35">
      <c r="L7544" s="20">
        <v>7543</v>
      </c>
      <c r="M7544" s="20">
        <v>3322</v>
      </c>
      <c r="N7544" s="21">
        <v>107</v>
      </c>
      <c r="O7544" s="22" t="str">
        <f t="shared" si="234"/>
        <v>Asian</v>
      </c>
      <c r="P7544" s="19">
        <f t="shared" si="235"/>
        <v>16.5</v>
      </c>
    </row>
    <row r="7545" spans="12:16" x14ac:dyDescent="0.35">
      <c r="L7545" s="20">
        <v>7544</v>
      </c>
      <c r="M7545" s="20">
        <v>3322</v>
      </c>
      <c r="N7545" s="21">
        <v>125</v>
      </c>
      <c r="O7545" s="22" t="str">
        <f t="shared" si="234"/>
        <v>Italian</v>
      </c>
      <c r="P7545" s="19">
        <f t="shared" si="235"/>
        <v>17.95</v>
      </c>
    </row>
    <row r="7546" spans="12:16" x14ac:dyDescent="0.35">
      <c r="L7546" s="20">
        <v>7545</v>
      </c>
      <c r="M7546" s="20">
        <v>3322</v>
      </c>
      <c r="N7546" s="21">
        <v>120</v>
      </c>
      <c r="O7546" s="22" t="str">
        <f t="shared" si="234"/>
        <v>Mexican</v>
      </c>
      <c r="P7546" s="19">
        <f t="shared" si="235"/>
        <v>13.95</v>
      </c>
    </row>
    <row r="7547" spans="12:16" x14ac:dyDescent="0.35">
      <c r="L7547" s="20">
        <v>7546</v>
      </c>
      <c r="M7547" s="20">
        <v>3322</v>
      </c>
      <c r="N7547" s="21">
        <v>122</v>
      </c>
      <c r="O7547" s="22" t="str">
        <f t="shared" si="234"/>
        <v>Mexican</v>
      </c>
      <c r="P7547" s="19">
        <f t="shared" si="235"/>
        <v>7</v>
      </c>
    </row>
    <row r="7548" spans="12:16" x14ac:dyDescent="0.35">
      <c r="L7548" s="20">
        <v>7547</v>
      </c>
      <c r="M7548" s="20">
        <v>3323</v>
      </c>
      <c r="N7548" s="21">
        <v>108</v>
      </c>
      <c r="O7548" s="22" t="str">
        <f t="shared" si="234"/>
        <v>Asian</v>
      </c>
      <c r="P7548" s="19">
        <f t="shared" si="235"/>
        <v>14.5</v>
      </c>
    </row>
    <row r="7549" spans="12:16" x14ac:dyDescent="0.35">
      <c r="L7549" s="20">
        <v>7548</v>
      </c>
      <c r="M7549" s="20">
        <v>3323</v>
      </c>
      <c r="N7549" s="21">
        <v>112</v>
      </c>
      <c r="O7549" s="22" t="str">
        <f t="shared" si="234"/>
        <v>Asian</v>
      </c>
      <c r="P7549" s="19">
        <f t="shared" si="235"/>
        <v>14.95</v>
      </c>
    </row>
    <row r="7550" spans="12:16" x14ac:dyDescent="0.35">
      <c r="L7550" s="20">
        <v>7549</v>
      </c>
      <c r="M7550" s="20">
        <v>3324</v>
      </c>
      <c r="N7550" s="21">
        <v>118</v>
      </c>
      <c r="O7550" s="22" t="str">
        <f t="shared" si="234"/>
        <v>Mexican</v>
      </c>
      <c r="P7550" s="19">
        <f t="shared" si="235"/>
        <v>14.95</v>
      </c>
    </row>
    <row r="7551" spans="12:16" x14ac:dyDescent="0.35">
      <c r="L7551" s="20">
        <v>7550</v>
      </c>
      <c r="M7551" s="20">
        <v>3325</v>
      </c>
      <c r="N7551" s="21">
        <v>126</v>
      </c>
      <c r="O7551" s="22" t="str">
        <f t="shared" si="234"/>
        <v>Italian</v>
      </c>
      <c r="P7551" s="19">
        <f t="shared" si="235"/>
        <v>14.5</v>
      </c>
    </row>
    <row r="7552" spans="12:16" x14ac:dyDescent="0.35">
      <c r="L7552" s="20">
        <v>7551</v>
      </c>
      <c r="M7552" s="20">
        <v>3325</v>
      </c>
      <c r="N7552" s="21">
        <v>110</v>
      </c>
      <c r="O7552" s="22" t="str">
        <f t="shared" si="234"/>
        <v>Asian</v>
      </c>
      <c r="P7552" s="19">
        <f t="shared" si="235"/>
        <v>17.95</v>
      </c>
    </row>
    <row r="7553" spans="12:16" x14ac:dyDescent="0.35">
      <c r="L7553" s="20">
        <v>7552</v>
      </c>
      <c r="M7553" s="20">
        <v>3326</v>
      </c>
      <c r="N7553" s="21">
        <v>124</v>
      </c>
      <c r="O7553" s="22" t="str">
        <f t="shared" si="234"/>
        <v>Italian</v>
      </c>
      <c r="P7553" s="19">
        <f t="shared" si="235"/>
        <v>14.5</v>
      </c>
    </row>
    <row r="7554" spans="12:16" x14ac:dyDescent="0.35">
      <c r="L7554" s="20">
        <v>7553</v>
      </c>
      <c r="M7554" s="20">
        <v>3326</v>
      </c>
      <c r="N7554" s="21">
        <v>122</v>
      </c>
      <c r="O7554" s="22" t="str">
        <f t="shared" si="234"/>
        <v>Mexican</v>
      </c>
      <c r="P7554" s="19">
        <f t="shared" si="235"/>
        <v>7</v>
      </c>
    </row>
    <row r="7555" spans="12:16" x14ac:dyDescent="0.35">
      <c r="L7555" s="20">
        <v>7554</v>
      </c>
      <c r="M7555" s="20">
        <v>3327</v>
      </c>
      <c r="N7555" s="21">
        <v>125</v>
      </c>
      <c r="O7555" s="22" t="str">
        <f t="shared" ref="O7555:O7618" si="236">_xlfn.XLOOKUP(N7555,$A$2:$A$33,$C$2:$C$33)</f>
        <v>Italian</v>
      </c>
      <c r="P7555" s="19">
        <f t="shared" ref="P7555:P7618" si="237">_xlfn.XLOOKUP(N7555,$A$2:$A$33,$D$2:$D$33)</f>
        <v>17.95</v>
      </c>
    </row>
    <row r="7556" spans="12:16" x14ac:dyDescent="0.35">
      <c r="L7556" s="20">
        <v>7555</v>
      </c>
      <c r="M7556" s="20">
        <v>3328</v>
      </c>
      <c r="N7556" s="21">
        <v>127</v>
      </c>
      <c r="O7556" s="22" t="str">
        <f t="shared" si="236"/>
        <v>Italian</v>
      </c>
      <c r="P7556" s="19">
        <f t="shared" si="237"/>
        <v>17.95</v>
      </c>
    </row>
    <row r="7557" spans="12:16" x14ac:dyDescent="0.35">
      <c r="L7557" s="20">
        <v>7556</v>
      </c>
      <c r="M7557" s="20">
        <v>3328</v>
      </c>
      <c r="N7557" s="21">
        <v>105</v>
      </c>
      <c r="O7557" s="22" t="str">
        <f t="shared" si="236"/>
        <v>American</v>
      </c>
      <c r="P7557" s="19">
        <f t="shared" si="237"/>
        <v>7</v>
      </c>
    </row>
    <row r="7558" spans="12:16" x14ac:dyDescent="0.35">
      <c r="L7558" s="20">
        <v>7557</v>
      </c>
      <c r="M7558" s="20">
        <v>3329</v>
      </c>
      <c r="N7558" s="21">
        <v>111</v>
      </c>
      <c r="O7558" s="22" t="str">
        <f t="shared" si="236"/>
        <v>Asian</v>
      </c>
      <c r="P7558" s="19">
        <f t="shared" si="237"/>
        <v>11.95</v>
      </c>
    </row>
    <row r="7559" spans="12:16" x14ac:dyDescent="0.35">
      <c r="L7559" s="20">
        <v>7558</v>
      </c>
      <c r="M7559" s="20">
        <v>3329</v>
      </c>
      <c r="N7559" s="21">
        <v>105</v>
      </c>
      <c r="O7559" s="22" t="str">
        <f t="shared" si="236"/>
        <v>American</v>
      </c>
      <c r="P7559" s="19">
        <f t="shared" si="237"/>
        <v>7</v>
      </c>
    </row>
    <row r="7560" spans="12:16" x14ac:dyDescent="0.35">
      <c r="L7560" s="20">
        <v>7559</v>
      </c>
      <c r="M7560" s="20">
        <v>3329</v>
      </c>
      <c r="N7560" s="21">
        <v>132</v>
      </c>
      <c r="O7560" s="22" t="str">
        <f t="shared" si="236"/>
        <v>Italian</v>
      </c>
      <c r="P7560" s="19">
        <f t="shared" si="237"/>
        <v>16.95</v>
      </c>
    </row>
    <row r="7561" spans="12:16" x14ac:dyDescent="0.35">
      <c r="L7561" s="20">
        <v>7560</v>
      </c>
      <c r="M7561" s="20">
        <v>3330</v>
      </c>
      <c r="N7561" s="21">
        <v>103</v>
      </c>
      <c r="O7561" s="22" t="str">
        <f t="shared" si="236"/>
        <v>American</v>
      </c>
      <c r="P7561" s="19">
        <f t="shared" si="237"/>
        <v>9</v>
      </c>
    </row>
    <row r="7562" spans="12:16" x14ac:dyDescent="0.35">
      <c r="L7562" s="20">
        <v>7561</v>
      </c>
      <c r="M7562" s="20">
        <v>3330</v>
      </c>
      <c r="N7562" s="21">
        <v>125</v>
      </c>
      <c r="O7562" s="22" t="str">
        <f t="shared" si="236"/>
        <v>Italian</v>
      </c>
      <c r="P7562" s="19">
        <f t="shared" si="237"/>
        <v>17.95</v>
      </c>
    </row>
    <row r="7563" spans="12:16" x14ac:dyDescent="0.35">
      <c r="L7563" s="20">
        <v>7562</v>
      </c>
      <c r="M7563" s="20">
        <v>3330</v>
      </c>
      <c r="N7563" s="21">
        <v>113</v>
      </c>
      <c r="O7563" s="22" t="str">
        <f t="shared" si="236"/>
        <v>Asian</v>
      </c>
      <c r="P7563" s="19">
        <f t="shared" si="237"/>
        <v>5</v>
      </c>
    </row>
    <row r="7564" spans="12:16" x14ac:dyDescent="0.35">
      <c r="L7564" s="20">
        <v>7563</v>
      </c>
      <c r="M7564" s="20">
        <v>3330</v>
      </c>
      <c r="N7564" s="21">
        <v>121</v>
      </c>
      <c r="O7564" s="22" t="str">
        <f t="shared" si="236"/>
        <v>Mexican</v>
      </c>
      <c r="P7564" s="19">
        <f t="shared" si="237"/>
        <v>10.5</v>
      </c>
    </row>
    <row r="7565" spans="12:16" x14ac:dyDescent="0.35">
      <c r="L7565" s="20">
        <v>7564</v>
      </c>
      <c r="M7565" s="20">
        <v>3331</v>
      </c>
      <c r="N7565" s="21">
        <v>121</v>
      </c>
      <c r="O7565" s="22" t="str">
        <f t="shared" si="236"/>
        <v>Mexican</v>
      </c>
      <c r="P7565" s="19">
        <f t="shared" si="237"/>
        <v>10.5</v>
      </c>
    </row>
    <row r="7566" spans="12:16" x14ac:dyDescent="0.35">
      <c r="L7566" s="20">
        <v>7565</v>
      </c>
      <c r="M7566" s="20">
        <v>3332</v>
      </c>
      <c r="N7566" s="21">
        <v>120</v>
      </c>
      <c r="O7566" s="22" t="str">
        <f t="shared" si="236"/>
        <v>Mexican</v>
      </c>
      <c r="P7566" s="19">
        <f t="shared" si="237"/>
        <v>13.95</v>
      </c>
    </row>
    <row r="7567" spans="12:16" x14ac:dyDescent="0.35">
      <c r="L7567" s="20">
        <v>7566</v>
      </c>
      <c r="M7567" s="20">
        <v>3333</v>
      </c>
      <c r="N7567" s="21">
        <v>101</v>
      </c>
      <c r="O7567" s="22" t="str">
        <f t="shared" si="236"/>
        <v>American</v>
      </c>
      <c r="P7567" s="19">
        <f t="shared" si="237"/>
        <v>12.95</v>
      </c>
    </row>
    <row r="7568" spans="12:16" x14ac:dyDescent="0.35">
      <c r="L7568" s="20">
        <v>7567</v>
      </c>
      <c r="M7568" s="20">
        <v>3334</v>
      </c>
      <c r="N7568" s="21">
        <v>125</v>
      </c>
      <c r="O7568" s="22" t="str">
        <f t="shared" si="236"/>
        <v>Italian</v>
      </c>
      <c r="P7568" s="19">
        <f t="shared" si="237"/>
        <v>17.95</v>
      </c>
    </row>
    <row r="7569" spans="12:16" x14ac:dyDescent="0.35">
      <c r="L7569" s="20">
        <v>7568</v>
      </c>
      <c r="M7569" s="20">
        <v>3334</v>
      </c>
      <c r="N7569" s="21">
        <v>111</v>
      </c>
      <c r="O7569" s="22" t="str">
        <f t="shared" si="236"/>
        <v>Asian</v>
      </c>
      <c r="P7569" s="19">
        <f t="shared" si="237"/>
        <v>11.95</v>
      </c>
    </row>
    <row r="7570" spans="12:16" x14ac:dyDescent="0.35">
      <c r="L7570" s="20">
        <v>7569</v>
      </c>
      <c r="M7570" s="20">
        <v>3335</v>
      </c>
      <c r="N7570" s="21">
        <v>102</v>
      </c>
      <c r="O7570" s="22" t="str">
        <f t="shared" si="236"/>
        <v>American</v>
      </c>
      <c r="P7570" s="19">
        <f t="shared" si="237"/>
        <v>13.95</v>
      </c>
    </row>
    <row r="7571" spans="12:16" x14ac:dyDescent="0.35">
      <c r="L7571" s="20">
        <v>7570</v>
      </c>
      <c r="M7571" s="20">
        <v>3335</v>
      </c>
      <c r="N7571" s="21">
        <v>120</v>
      </c>
      <c r="O7571" s="22" t="str">
        <f t="shared" si="236"/>
        <v>Mexican</v>
      </c>
      <c r="P7571" s="19">
        <f t="shared" si="237"/>
        <v>13.95</v>
      </c>
    </row>
    <row r="7572" spans="12:16" x14ac:dyDescent="0.35">
      <c r="L7572" s="20">
        <v>7571</v>
      </c>
      <c r="M7572" s="20">
        <v>3336</v>
      </c>
      <c r="N7572" s="21">
        <v>131</v>
      </c>
      <c r="O7572" s="22" t="str">
        <f t="shared" si="236"/>
        <v>Italian</v>
      </c>
      <c r="P7572" s="19">
        <f t="shared" si="237"/>
        <v>17.95</v>
      </c>
    </row>
    <row r="7573" spans="12:16" x14ac:dyDescent="0.35">
      <c r="L7573" s="20">
        <v>7572</v>
      </c>
      <c r="M7573" s="20">
        <v>3337</v>
      </c>
      <c r="N7573" s="21">
        <v>103</v>
      </c>
      <c r="O7573" s="22" t="str">
        <f t="shared" si="236"/>
        <v>American</v>
      </c>
      <c r="P7573" s="19">
        <f t="shared" si="237"/>
        <v>9</v>
      </c>
    </row>
    <row r="7574" spans="12:16" x14ac:dyDescent="0.35">
      <c r="L7574" s="20">
        <v>7573</v>
      </c>
      <c r="M7574" s="20">
        <v>3337</v>
      </c>
      <c r="N7574" s="21">
        <v>108</v>
      </c>
      <c r="O7574" s="22" t="str">
        <f t="shared" si="236"/>
        <v>Asian</v>
      </c>
      <c r="P7574" s="19">
        <f t="shared" si="237"/>
        <v>14.5</v>
      </c>
    </row>
    <row r="7575" spans="12:16" x14ac:dyDescent="0.35">
      <c r="L7575" s="20">
        <v>7574</v>
      </c>
      <c r="M7575" s="20">
        <v>3337</v>
      </c>
      <c r="N7575" s="21">
        <v>106</v>
      </c>
      <c r="O7575" s="22" t="str">
        <f t="shared" si="236"/>
        <v>American</v>
      </c>
      <c r="P7575" s="19">
        <f t="shared" si="237"/>
        <v>7</v>
      </c>
    </row>
    <row r="7576" spans="12:16" x14ac:dyDescent="0.35">
      <c r="L7576" s="20">
        <v>7575</v>
      </c>
      <c r="M7576" s="20">
        <v>3337</v>
      </c>
      <c r="N7576" s="21">
        <v>106</v>
      </c>
      <c r="O7576" s="22" t="str">
        <f t="shared" si="236"/>
        <v>American</v>
      </c>
      <c r="P7576" s="19">
        <f t="shared" si="237"/>
        <v>7</v>
      </c>
    </row>
    <row r="7577" spans="12:16" x14ac:dyDescent="0.35">
      <c r="L7577" s="20">
        <v>7576</v>
      </c>
      <c r="M7577" s="20">
        <v>3338</v>
      </c>
      <c r="N7577" s="21">
        <v>107</v>
      </c>
      <c r="O7577" s="22" t="str">
        <f t="shared" si="236"/>
        <v>Asian</v>
      </c>
      <c r="P7577" s="19">
        <f t="shared" si="237"/>
        <v>16.5</v>
      </c>
    </row>
    <row r="7578" spans="12:16" x14ac:dyDescent="0.35">
      <c r="L7578" s="20">
        <v>7577</v>
      </c>
      <c r="M7578" s="20">
        <v>3339</v>
      </c>
      <c r="N7578" s="21">
        <v>104</v>
      </c>
      <c r="O7578" s="22" t="str">
        <f t="shared" si="236"/>
        <v>American</v>
      </c>
      <c r="P7578" s="19">
        <f t="shared" si="237"/>
        <v>10.5</v>
      </c>
    </row>
    <row r="7579" spans="12:16" x14ac:dyDescent="0.35">
      <c r="L7579" s="20">
        <v>7578</v>
      </c>
      <c r="M7579" s="20">
        <v>3339</v>
      </c>
      <c r="N7579" s="21">
        <v>119</v>
      </c>
      <c r="O7579" s="22" t="str">
        <f t="shared" si="236"/>
        <v>Mexican</v>
      </c>
      <c r="P7579" s="19">
        <f t="shared" si="237"/>
        <v>11.95</v>
      </c>
    </row>
    <row r="7580" spans="12:16" x14ac:dyDescent="0.35">
      <c r="L7580" s="20">
        <v>7579</v>
      </c>
      <c r="M7580" s="20">
        <v>3340</v>
      </c>
      <c r="N7580" s="21">
        <v>129</v>
      </c>
      <c r="O7580" s="22" t="str">
        <f t="shared" si="236"/>
        <v>Italian</v>
      </c>
      <c r="P7580" s="19">
        <f t="shared" si="237"/>
        <v>15.5</v>
      </c>
    </row>
    <row r="7581" spans="12:16" x14ac:dyDescent="0.35">
      <c r="L7581" s="20">
        <v>7580</v>
      </c>
      <c r="M7581" s="20">
        <v>3340</v>
      </c>
      <c r="N7581" s="21">
        <v>114</v>
      </c>
      <c r="O7581" s="22" t="str">
        <f t="shared" si="236"/>
        <v>Asian</v>
      </c>
      <c r="P7581" s="19">
        <f t="shared" si="237"/>
        <v>9</v>
      </c>
    </row>
    <row r="7582" spans="12:16" x14ac:dyDescent="0.35">
      <c r="L7582" s="20">
        <v>7581</v>
      </c>
      <c r="M7582" s="20">
        <v>3341</v>
      </c>
      <c r="N7582" s="21">
        <v>107</v>
      </c>
      <c r="O7582" s="22" t="str">
        <f t="shared" si="236"/>
        <v>Asian</v>
      </c>
      <c r="P7582" s="19">
        <f t="shared" si="237"/>
        <v>16.5</v>
      </c>
    </row>
    <row r="7583" spans="12:16" x14ac:dyDescent="0.35">
      <c r="L7583" s="20">
        <v>7582</v>
      </c>
      <c r="M7583" s="20">
        <v>3342</v>
      </c>
      <c r="N7583" s="21">
        <v>117</v>
      </c>
      <c r="O7583" s="22" t="str">
        <f t="shared" si="236"/>
        <v>Mexican</v>
      </c>
      <c r="P7583" s="19">
        <f t="shared" si="237"/>
        <v>12.95</v>
      </c>
    </row>
    <row r="7584" spans="12:16" x14ac:dyDescent="0.35">
      <c r="L7584" s="20">
        <v>7583</v>
      </c>
      <c r="M7584" s="20">
        <v>3342</v>
      </c>
      <c r="N7584" s="21">
        <v>120</v>
      </c>
      <c r="O7584" s="22" t="str">
        <f t="shared" si="236"/>
        <v>Mexican</v>
      </c>
      <c r="P7584" s="19">
        <f t="shared" si="237"/>
        <v>13.95</v>
      </c>
    </row>
    <row r="7585" spans="12:16" x14ac:dyDescent="0.35">
      <c r="L7585" s="20">
        <v>7584</v>
      </c>
      <c r="M7585" s="20">
        <v>3342</v>
      </c>
      <c r="N7585" s="21">
        <v>120</v>
      </c>
      <c r="O7585" s="22" t="str">
        <f t="shared" si="236"/>
        <v>Mexican</v>
      </c>
      <c r="P7585" s="19">
        <f t="shared" si="237"/>
        <v>13.95</v>
      </c>
    </row>
    <row r="7586" spans="12:16" x14ac:dyDescent="0.35">
      <c r="L7586" s="20">
        <v>7585</v>
      </c>
      <c r="M7586" s="20">
        <v>3343</v>
      </c>
      <c r="N7586" s="21">
        <v>105</v>
      </c>
      <c r="O7586" s="22" t="str">
        <f t="shared" si="236"/>
        <v>American</v>
      </c>
      <c r="P7586" s="19">
        <f t="shared" si="237"/>
        <v>7</v>
      </c>
    </row>
    <row r="7587" spans="12:16" x14ac:dyDescent="0.35">
      <c r="L7587" s="20">
        <v>7586</v>
      </c>
      <c r="M7587" s="20">
        <v>3344</v>
      </c>
      <c r="N7587" s="21">
        <v>102</v>
      </c>
      <c r="O7587" s="22" t="str">
        <f t="shared" si="236"/>
        <v>American</v>
      </c>
      <c r="P7587" s="19">
        <f t="shared" si="237"/>
        <v>13.95</v>
      </c>
    </row>
    <row r="7588" spans="12:16" x14ac:dyDescent="0.35">
      <c r="L7588" s="20">
        <v>7587</v>
      </c>
      <c r="M7588" s="20">
        <v>3344</v>
      </c>
      <c r="N7588" s="21">
        <v>111</v>
      </c>
      <c r="O7588" s="22" t="str">
        <f t="shared" si="236"/>
        <v>Asian</v>
      </c>
      <c r="P7588" s="19">
        <f t="shared" si="237"/>
        <v>11.95</v>
      </c>
    </row>
    <row r="7589" spans="12:16" x14ac:dyDescent="0.35">
      <c r="L7589" s="20">
        <v>7588</v>
      </c>
      <c r="M7589" s="20">
        <v>3345</v>
      </c>
      <c r="N7589" s="21">
        <v>111</v>
      </c>
      <c r="O7589" s="22" t="str">
        <f t="shared" si="236"/>
        <v>Asian</v>
      </c>
      <c r="P7589" s="19">
        <f t="shared" si="237"/>
        <v>11.95</v>
      </c>
    </row>
    <row r="7590" spans="12:16" x14ac:dyDescent="0.35">
      <c r="L7590" s="20">
        <v>7589</v>
      </c>
      <c r="M7590" s="20">
        <v>3346</v>
      </c>
      <c r="N7590" s="21">
        <v>107</v>
      </c>
      <c r="O7590" s="22" t="str">
        <f t="shared" si="236"/>
        <v>Asian</v>
      </c>
      <c r="P7590" s="19">
        <f t="shared" si="237"/>
        <v>16.5</v>
      </c>
    </row>
    <row r="7591" spans="12:16" x14ac:dyDescent="0.35">
      <c r="L7591" s="20">
        <v>7590</v>
      </c>
      <c r="M7591" s="20">
        <v>3346</v>
      </c>
      <c r="N7591" s="21">
        <v>123</v>
      </c>
      <c r="O7591" s="22" t="str">
        <f t="shared" si="236"/>
        <v>Mexican</v>
      </c>
      <c r="P7591" s="19">
        <f t="shared" si="237"/>
        <v>9</v>
      </c>
    </row>
    <row r="7592" spans="12:16" x14ac:dyDescent="0.35">
      <c r="L7592" s="20">
        <v>7591</v>
      </c>
      <c r="M7592" s="20">
        <v>3347</v>
      </c>
      <c r="N7592" s="21">
        <v>129</v>
      </c>
      <c r="O7592" s="22" t="str">
        <f t="shared" si="236"/>
        <v>Italian</v>
      </c>
      <c r="P7592" s="19">
        <f t="shared" si="237"/>
        <v>15.5</v>
      </c>
    </row>
    <row r="7593" spans="12:16" x14ac:dyDescent="0.35">
      <c r="L7593" s="20">
        <v>7592</v>
      </c>
      <c r="M7593" s="20">
        <v>3348</v>
      </c>
      <c r="N7593" s="21">
        <v>111</v>
      </c>
      <c r="O7593" s="22" t="str">
        <f t="shared" si="236"/>
        <v>Asian</v>
      </c>
      <c r="P7593" s="19">
        <f t="shared" si="237"/>
        <v>11.95</v>
      </c>
    </row>
    <row r="7594" spans="12:16" x14ac:dyDescent="0.35">
      <c r="L7594" s="20">
        <v>7593</v>
      </c>
      <c r="M7594" s="20">
        <v>3348</v>
      </c>
      <c r="N7594" s="21">
        <v>120</v>
      </c>
      <c r="O7594" s="22" t="str">
        <f t="shared" si="236"/>
        <v>Mexican</v>
      </c>
      <c r="P7594" s="19">
        <f t="shared" si="237"/>
        <v>13.95</v>
      </c>
    </row>
    <row r="7595" spans="12:16" x14ac:dyDescent="0.35">
      <c r="L7595" s="20">
        <v>7594</v>
      </c>
      <c r="M7595" s="20">
        <v>3349</v>
      </c>
      <c r="N7595" s="21">
        <v>107</v>
      </c>
      <c r="O7595" s="22" t="str">
        <f t="shared" si="236"/>
        <v>Asian</v>
      </c>
      <c r="P7595" s="19">
        <f t="shared" si="237"/>
        <v>16.5</v>
      </c>
    </row>
    <row r="7596" spans="12:16" x14ac:dyDescent="0.35">
      <c r="L7596" s="20">
        <v>7595</v>
      </c>
      <c r="M7596" s="20">
        <v>3349</v>
      </c>
      <c r="N7596" s="21">
        <v>112</v>
      </c>
      <c r="O7596" s="22" t="str">
        <f t="shared" si="236"/>
        <v>Asian</v>
      </c>
      <c r="P7596" s="19">
        <f t="shared" si="237"/>
        <v>14.95</v>
      </c>
    </row>
    <row r="7597" spans="12:16" x14ac:dyDescent="0.35">
      <c r="L7597" s="20">
        <v>7596</v>
      </c>
      <c r="M7597" s="20">
        <v>3349</v>
      </c>
      <c r="N7597" s="21">
        <v>118</v>
      </c>
      <c r="O7597" s="22" t="str">
        <f t="shared" si="236"/>
        <v>Mexican</v>
      </c>
      <c r="P7597" s="19">
        <f t="shared" si="237"/>
        <v>14.95</v>
      </c>
    </row>
    <row r="7598" spans="12:16" x14ac:dyDescent="0.35">
      <c r="L7598" s="20">
        <v>7597</v>
      </c>
      <c r="M7598" s="20">
        <v>3350</v>
      </c>
      <c r="N7598" s="21">
        <v>112</v>
      </c>
      <c r="O7598" s="22" t="str">
        <f t="shared" si="236"/>
        <v>Asian</v>
      </c>
      <c r="P7598" s="19">
        <f t="shared" si="237"/>
        <v>14.95</v>
      </c>
    </row>
    <row r="7599" spans="12:16" x14ac:dyDescent="0.35">
      <c r="L7599" s="20">
        <v>7598</v>
      </c>
      <c r="M7599" s="20">
        <v>3350</v>
      </c>
      <c r="N7599" s="21">
        <v>113</v>
      </c>
      <c r="O7599" s="22" t="str">
        <f t="shared" si="236"/>
        <v>Asian</v>
      </c>
      <c r="P7599" s="19">
        <f t="shared" si="237"/>
        <v>5</v>
      </c>
    </row>
    <row r="7600" spans="12:16" x14ac:dyDescent="0.35">
      <c r="L7600" s="20">
        <v>7599</v>
      </c>
      <c r="M7600" s="20">
        <v>3350</v>
      </c>
      <c r="N7600" s="21">
        <v>120</v>
      </c>
      <c r="O7600" s="22" t="str">
        <f t="shared" si="236"/>
        <v>Mexican</v>
      </c>
      <c r="P7600" s="19">
        <f t="shared" si="237"/>
        <v>13.95</v>
      </c>
    </row>
    <row r="7601" spans="12:16" x14ac:dyDescent="0.35">
      <c r="L7601" s="20">
        <v>7600</v>
      </c>
      <c r="M7601" s="20">
        <v>3351</v>
      </c>
      <c r="N7601" s="21">
        <v>125</v>
      </c>
      <c r="O7601" s="22" t="str">
        <f t="shared" si="236"/>
        <v>Italian</v>
      </c>
      <c r="P7601" s="19">
        <f t="shared" si="237"/>
        <v>17.95</v>
      </c>
    </row>
    <row r="7602" spans="12:16" x14ac:dyDescent="0.35">
      <c r="L7602" s="20">
        <v>7601</v>
      </c>
      <c r="M7602" s="20">
        <v>3351</v>
      </c>
      <c r="N7602" s="21">
        <v>120</v>
      </c>
      <c r="O7602" s="22" t="str">
        <f t="shared" si="236"/>
        <v>Mexican</v>
      </c>
      <c r="P7602" s="19">
        <f t="shared" si="237"/>
        <v>13.95</v>
      </c>
    </row>
    <row r="7603" spans="12:16" x14ac:dyDescent="0.35">
      <c r="L7603" s="20">
        <v>7602</v>
      </c>
      <c r="M7603" s="20">
        <v>3352</v>
      </c>
      <c r="N7603" s="21" t="s">
        <v>45</v>
      </c>
      <c r="O7603" s="22" t="e">
        <f t="shared" si="236"/>
        <v>#N/A</v>
      </c>
      <c r="P7603" s="19" t="e">
        <f t="shared" si="237"/>
        <v>#N/A</v>
      </c>
    </row>
    <row r="7604" spans="12:16" x14ac:dyDescent="0.35">
      <c r="L7604" s="20">
        <v>7603</v>
      </c>
      <c r="M7604" s="20">
        <v>3353</v>
      </c>
      <c r="N7604" s="21">
        <v>110</v>
      </c>
      <c r="O7604" s="22" t="str">
        <f t="shared" si="236"/>
        <v>Asian</v>
      </c>
      <c r="P7604" s="19">
        <f t="shared" si="237"/>
        <v>17.95</v>
      </c>
    </row>
    <row r="7605" spans="12:16" x14ac:dyDescent="0.35">
      <c r="L7605" s="20">
        <v>7604</v>
      </c>
      <c r="M7605" s="20">
        <v>3353</v>
      </c>
      <c r="N7605" s="21">
        <v>131</v>
      </c>
      <c r="O7605" s="22" t="str">
        <f t="shared" si="236"/>
        <v>Italian</v>
      </c>
      <c r="P7605" s="19">
        <f t="shared" si="237"/>
        <v>17.95</v>
      </c>
    </row>
    <row r="7606" spans="12:16" x14ac:dyDescent="0.35">
      <c r="L7606" s="20">
        <v>7605</v>
      </c>
      <c r="M7606" s="20">
        <v>3353</v>
      </c>
      <c r="N7606" s="21">
        <v>106</v>
      </c>
      <c r="O7606" s="22" t="str">
        <f t="shared" si="236"/>
        <v>American</v>
      </c>
      <c r="P7606" s="19">
        <f t="shared" si="237"/>
        <v>7</v>
      </c>
    </row>
    <row r="7607" spans="12:16" x14ac:dyDescent="0.35">
      <c r="L7607" s="20">
        <v>7606</v>
      </c>
      <c r="M7607" s="20">
        <v>3354</v>
      </c>
      <c r="N7607" s="21">
        <v>109</v>
      </c>
      <c r="O7607" s="22" t="str">
        <f t="shared" si="236"/>
        <v>Asian</v>
      </c>
      <c r="P7607" s="19">
        <f t="shared" si="237"/>
        <v>17.95</v>
      </c>
    </row>
    <row r="7608" spans="12:16" x14ac:dyDescent="0.35">
      <c r="L7608" s="20">
        <v>7607</v>
      </c>
      <c r="M7608" s="20">
        <v>3354</v>
      </c>
      <c r="N7608" s="21">
        <v>129</v>
      </c>
      <c r="O7608" s="22" t="str">
        <f t="shared" si="236"/>
        <v>Italian</v>
      </c>
      <c r="P7608" s="19">
        <f t="shared" si="237"/>
        <v>15.5</v>
      </c>
    </row>
    <row r="7609" spans="12:16" x14ac:dyDescent="0.35">
      <c r="L7609" s="20">
        <v>7608</v>
      </c>
      <c r="M7609" s="20">
        <v>3355</v>
      </c>
      <c r="N7609" s="21">
        <v>101</v>
      </c>
      <c r="O7609" s="22" t="str">
        <f t="shared" si="236"/>
        <v>American</v>
      </c>
      <c r="P7609" s="19">
        <f t="shared" si="237"/>
        <v>12.95</v>
      </c>
    </row>
    <row r="7610" spans="12:16" x14ac:dyDescent="0.35">
      <c r="L7610" s="20">
        <v>7609</v>
      </c>
      <c r="M7610" s="20">
        <v>3355</v>
      </c>
      <c r="N7610" s="21">
        <v>109</v>
      </c>
      <c r="O7610" s="22" t="str">
        <f t="shared" si="236"/>
        <v>Asian</v>
      </c>
      <c r="P7610" s="19">
        <f t="shared" si="237"/>
        <v>17.95</v>
      </c>
    </row>
    <row r="7611" spans="12:16" x14ac:dyDescent="0.35">
      <c r="L7611" s="20">
        <v>7610</v>
      </c>
      <c r="M7611" s="20">
        <v>3355</v>
      </c>
      <c r="N7611" s="21">
        <v>117</v>
      </c>
      <c r="O7611" s="22" t="str">
        <f t="shared" si="236"/>
        <v>Mexican</v>
      </c>
      <c r="P7611" s="19">
        <f t="shared" si="237"/>
        <v>12.95</v>
      </c>
    </row>
    <row r="7612" spans="12:16" x14ac:dyDescent="0.35">
      <c r="L7612" s="20">
        <v>7611</v>
      </c>
      <c r="M7612" s="20">
        <v>3355</v>
      </c>
      <c r="N7612" s="21">
        <v>129</v>
      </c>
      <c r="O7612" s="22" t="str">
        <f t="shared" si="236"/>
        <v>Italian</v>
      </c>
      <c r="P7612" s="19">
        <f t="shared" si="237"/>
        <v>15.5</v>
      </c>
    </row>
    <row r="7613" spans="12:16" x14ac:dyDescent="0.35">
      <c r="L7613" s="20">
        <v>7612</v>
      </c>
      <c r="M7613" s="20">
        <v>3355</v>
      </c>
      <c r="N7613" s="21">
        <v>129</v>
      </c>
      <c r="O7613" s="22" t="str">
        <f t="shared" si="236"/>
        <v>Italian</v>
      </c>
      <c r="P7613" s="19">
        <f t="shared" si="237"/>
        <v>15.5</v>
      </c>
    </row>
    <row r="7614" spans="12:16" x14ac:dyDescent="0.35">
      <c r="L7614" s="20">
        <v>7613</v>
      </c>
      <c r="M7614" s="20">
        <v>3355</v>
      </c>
      <c r="N7614" s="21">
        <v>112</v>
      </c>
      <c r="O7614" s="22" t="str">
        <f t="shared" si="236"/>
        <v>Asian</v>
      </c>
      <c r="P7614" s="19">
        <f t="shared" si="237"/>
        <v>14.95</v>
      </c>
    </row>
    <row r="7615" spans="12:16" x14ac:dyDescent="0.35">
      <c r="L7615" s="20">
        <v>7614</v>
      </c>
      <c r="M7615" s="20">
        <v>3355</v>
      </c>
      <c r="N7615" s="21">
        <v>113</v>
      </c>
      <c r="O7615" s="22" t="str">
        <f t="shared" si="236"/>
        <v>Asian</v>
      </c>
      <c r="P7615" s="19">
        <f t="shared" si="237"/>
        <v>5</v>
      </c>
    </row>
    <row r="7616" spans="12:16" x14ac:dyDescent="0.35">
      <c r="L7616" s="20">
        <v>7615</v>
      </c>
      <c r="M7616" s="20">
        <v>3355</v>
      </c>
      <c r="N7616" s="21">
        <v>121</v>
      </c>
      <c r="O7616" s="22" t="str">
        <f t="shared" si="236"/>
        <v>Mexican</v>
      </c>
      <c r="P7616" s="19">
        <f t="shared" si="237"/>
        <v>10.5</v>
      </c>
    </row>
    <row r="7617" spans="12:16" x14ac:dyDescent="0.35">
      <c r="L7617" s="20">
        <v>7616</v>
      </c>
      <c r="M7617" s="20">
        <v>3355</v>
      </c>
      <c r="N7617" s="21">
        <v>121</v>
      </c>
      <c r="O7617" s="22" t="str">
        <f t="shared" si="236"/>
        <v>Mexican</v>
      </c>
      <c r="P7617" s="19">
        <f t="shared" si="237"/>
        <v>10.5</v>
      </c>
    </row>
    <row r="7618" spans="12:16" x14ac:dyDescent="0.35">
      <c r="L7618" s="20">
        <v>7617</v>
      </c>
      <c r="M7618" s="20">
        <v>3356</v>
      </c>
      <c r="N7618" s="21">
        <v>106</v>
      </c>
      <c r="O7618" s="22" t="str">
        <f t="shared" si="236"/>
        <v>American</v>
      </c>
      <c r="P7618" s="19">
        <f t="shared" si="237"/>
        <v>7</v>
      </c>
    </row>
    <row r="7619" spans="12:16" x14ac:dyDescent="0.35">
      <c r="L7619" s="20">
        <v>7618</v>
      </c>
      <c r="M7619" s="20">
        <v>3357</v>
      </c>
      <c r="N7619" s="21">
        <v>108</v>
      </c>
      <c r="O7619" s="22" t="str">
        <f t="shared" ref="O7619:O7682" si="238">_xlfn.XLOOKUP(N7619,$A$2:$A$33,$C$2:$C$33)</f>
        <v>Asian</v>
      </c>
      <c r="P7619" s="19">
        <f t="shared" ref="P7619:P7682" si="239">_xlfn.XLOOKUP(N7619,$A$2:$A$33,$D$2:$D$33)</f>
        <v>14.5</v>
      </c>
    </row>
    <row r="7620" spans="12:16" x14ac:dyDescent="0.35">
      <c r="L7620" s="20">
        <v>7619</v>
      </c>
      <c r="M7620" s="20">
        <v>3357</v>
      </c>
      <c r="N7620" s="21">
        <v>123</v>
      </c>
      <c r="O7620" s="22" t="str">
        <f t="shared" si="238"/>
        <v>Mexican</v>
      </c>
      <c r="P7620" s="19">
        <f t="shared" si="239"/>
        <v>9</v>
      </c>
    </row>
    <row r="7621" spans="12:16" x14ac:dyDescent="0.35">
      <c r="L7621" s="20">
        <v>7620</v>
      </c>
      <c r="M7621" s="20">
        <v>3357</v>
      </c>
      <c r="N7621" s="21">
        <v>106</v>
      </c>
      <c r="O7621" s="22" t="str">
        <f t="shared" si="238"/>
        <v>American</v>
      </c>
      <c r="P7621" s="19">
        <f t="shared" si="239"/>
        <v>7</v>
      </c>
    </row>
    <row r="7622" spans="12:16" x14ac:dyDescent="0.35">
      <c r="L7622" s="20">
        <v>7621</v>
      </c>
      <c r="M7622" s="20">
        <v>3358</v>
      </c>
      <c r="N7622" s="21">
        <v>106</v>
      </c>
      <c r="O7622" s="22" t="str">
        <f t="shared" si="238"/>
        <v>American</v>
      </c>
      <c r="P7622" s="19">
        <f t="shared" si="239"/>
        <v>7</v>
      </c>
    </row>
    <row r="7623" spans="12:16" x14ac:dyDescent="0.35">
      <c r="L7623" s="20">
        <v>7622</v>
      </c>
      <c r="M7623" s="20">
        <v>3359</v>
      </c>
      <c r="N7623" s="21">
        <v>127</v>
      </c>
      <c r="O7623" s="22" t="str">
        <f t="shared" si="238"/>
        <v>Italian</v>
      </c>
      <c r="P7623" s="19">
        <f t="shared" si="239"/>
        <v>17.95</v>
      </c>
    </row>
    <row r="7624" spans="12:16" x14ac:dyDescent="0.35">
      <c r="L7624" s="20">
        <v>7623</v>
      </c>
      <c r="M7624" s="20">
        <v>3360</v>
      </c>
      <c r="N7624" s="21">
        <v>107</v>
      </c>
      <c r="O7624" s="22" t="str">
        <f t="shared" si="238"/>
        <v>Asian</v>
      </c>
      <c r="P7624" s="19">
        <f t="shared" si="239"/>
        <v>16.5</v>
      </c>
    </row>
    <row r="7625" spans="12:16" x14ac:dyDescent="0.35">
      <c r="L7625" s="20">
        <v>7624</v>
      </c>
      <c r="M7625" s="20">
        <v>3360</v>
      </c>
      <c r="N7625" s="21">
        <v>102</v>
      </c>
      <c r="O7625" s="22" t="str">
        <f t="shared" si="238"/>
        <v>American</v>
      </c>
      <c r="P7625" s="19">
        <f t="shared" si="239"/>
        <v>13.95</v>
      </c>
    </row>
    <row r="7626" spans="12:16" x14ac:dyDescent="0.35">
      <c r="L7626" s="20">
        <v>7625</v>
      </c>
      <c r="M7626" s="20">
        <v>3360</v>
      </c>
      <c r="N7626" s="21">
        <v>117</v>
      </c>
      <c r="O7626" s="22" t="str">
        <f t="shared" si="238"/>
        <v>Mexican</v>
      </c>
      <c r="P7626" s="19">
        <f t="shared" si="239"/>
        <v>12.95</v>
      </c>
    </row>
    <row r="7627" spans="12:16" x14ac:dyDescent="0.35">
      <c r="L7627" s="20">
        <v>7626</v>
      </c>
      <c r="M7627" s="20">
        <v>3361</v>
      </c>
      <c r="N7627" s="21">
        <v>127</v>
      </c>
      <c r="O7627" s="22" t="str">
        <f t="shared" si="238"/>
        <v>Italian</v>
      </c>
      <c r="P7627" s="19">
        <f t="shared" si="239"/>
        <v>17.95</v>
      </c>
    </row>
    <row r="7628" spans="12:16" x14ac:dyDescent="0.35">
      <c r="L7628" s="20">
        <v>7627</v>
      </c>
      <c r="M7628" s="20">
        <v>3361</v>
      </c>
      <c r="N7628" s="21">
        <v>130</v>
      </c>
      <c r="O7628" s="22" t="str">
        <f t="shared" si="238"/>
        <v>Italian</v>
      </c>
      <c r="P7628" s="19">
        <f t="shared" si="239"/>
        <v>19.95</v>
      </c>
    </row>
    <row r="7629" spans="12:16" x14ac:dyDescent="0.35">
      <c r="L7629" s="20">
        <v>7628</v>
      </c>
      <c r="M7629" s="20">
        <v>3362</v>
      </c>
      <c r="N7629" s="21">
        <v>109</v>
      </c>
      <c r="O7629" s="22" t="str">
        <f t="shared" si="238"/>
        <v>Asian</v>
      </c>
      <c r="P7629" s="19">
        <f t="shared" si="239"/>
        <v>17.95</v>
      </c>
    </row>
    <row r="7630" spans="12:16" x14ac:dyDescent="0.35">
      <c r="L7630" s="20">
        <v>7629</v>
      </c>
      <c r="M7630" s="20">
        <v>3363</v>
      </c>
      <c r="N7630" s="21">
        <v>101</v>
      </c>
      <c r="O7630" s="22" t="str">
        <f t="shared" si="238"/>
        <v>American</v>
      </c>
      <c r="P7630" s="19">
        <f t="shared" si="239"/>
        <v>12.95</v>
      </c>
    </row>
    <row r="7631" spans="12:16" x14ac:dyDescent="0.35">
      <c r="L7631" s="20">
        <v>7630</v>
      </c>
      <c r="M7631" s="20">
        <v>3363</v>
      </c>
      <c r="N7631" s="21">
        <v>102</v>
      </c>
      <c r="O7631" s="22" t="str">
        <f t="shared" si="238"/>
        <v>American</v>
      </c>
      <c r="P7631" s="19">
        <f t="shared" si="239"/>
        <v>13.95</v>
      </c>
    </row>
    <row r="7632" spans="12:16" x14ac:dyDescent="0.35">
      <c r="L7632" s="20">
        <v>7631</v>
      </c>
      <c r="M7632" s="20">
        <v>3363</v>
      </c>
      <c r="N7632" s="21">
        <v>102</v>
      </c>
      <c r="O7632" s="22" t="str">
        <f t="shared" si="238"/>
        <v>American</v>
      </c>
      <c r="P7632" s="19">
        <f t="shared" si="239"/>
        <v>13.95</v>
      </c>
    </row>
    <row r="7633" spans="12:16" x14ac:dyDescent="0.35">
      <c r="L7633" s="20">
        <v>7632</v>
      </c>
      <c r="M7633" s="20">
        <v>3363</v>
      </c>
      <c r="N7633" s="21">
        <v>124</v>
      </c>
      <c r="O7633" s="22" t="str">
        <f t="shared" si="238"/>
        <v>Italian</v>
      </c>
      <c r="P7633" s="19">
        <f t="shared" si="239"/>
        <v>14.5</v>
      </c>
    </row>
    <row r="7634" spans="12:16" x14ac:dyDescent="0.35">
      <c r="L7634" s="20">
        <v>7633</v>
      </c>
      <c r="M7634" s="20">
        <v>3363</v>
      </c>
      <c r="N7634" s="21">
        <v>127</v>
      </c>
      <c r="O7634" s="22" t="str">
        <f t="shared" si="238"/>
        <v>Italian</v>
      </c>
      <c r="P7634" s="19">
        <f t="shared" si="239"/>
        <v>17.95</v>
      </c>
    </row>
    <row r="7635" spans="12:16" x14ac:dyDescent="0.35">
      <c r="L7635" s="20">
        <v>7634</v>
      </c>
      <c r="M7635" s="20">
        <v>3363</v>
      </c>
      <c r="N7635" s="21">
        <v>128</v>
      </c>
      <c r="O7635" s="22" t="str">
        <f t="shared" si="238"/>
        <v>Italian</v>
      </c>
      <c r="P7635" s="19">
        <f t="shared" si="239"/>
        <v>15.5</v>
      </c>
    </row>
    <row r="7636" spans="12:16" x14ac:dyDescent="0.35">
      <c r="L7636" s="20">
        <v>7635</v>
      </c>
      <c r="M7636" s="20">
        <v>3363</v>
      </c>
      <c r="N7636" s="21">
        <v>111</v>
      </c>
      <c r="O7636" s="22" t="str">
        <f t="shared" si="238"/>
        <v>Asian</v>
      </c>
      <c r="P7636" s="19">
        <f t="shared" si="239"/>
        <v>11.95</v>
      </c>
    </row>
    <row r="7637" spans="12:16" x14ac:dyDescent="0.35">
      <c r="L7637" s="20">
        <v>7636</v>
      </c>
      <c r="M7637" s="20">
        <v>3363</v>
      </c>
      <c r="N7637" s="21">
        <v>112</v>
      </c>
      <c r="O7637" s="22" t="str">
        <f t="shared" si="238"/>
        <v>Asian</v>
      </c>
      <c r="P7637" s="19">
        <f t="shared" si="239"/>
        <v>14.95</v>
      </c>
    </row>
    <row r="7638" spans="12:16" x14ac:dyDescent="0.35">
      <c r="L7638" s="20">
        <v>7637</v>
      </c>
      <c r="M7638" s="20">
        <v>3363</v>
      </c>
      <c r="N7638" s="21">
        <v>113</v>
      </c>
      <c r="O7638" s="22" t="str">
        <f t="shared" si="238"/>
        <v>Asian</v>
      </c>
      <c r="P7638" s="19">
        <f t="shared" si="239"/>
        <v>5</v>
      </c>
    </row>
    <row r="7639" spans="12:16" x14ac:dyDescent="0.35">
      <c r="L7639" s="20">
        <v>7638</v>
      </c>
      <c r="M7639" s="20">
        <v>3363</v>
      </c>
      <c r="N7639" s="21">
        <v>119</v>
      </c>
      <c r="O7639" s="22" t="str">
        <f t="shared" si="238"/>
        <v>Mexican</v>
      </c>
      <c r="P7639" s="19">
        <f t="shared" si="239"/>
        <v>11.95</v>
      </c>
    </row>
    <row r="7640" spans="12:16" x14ac:dyDescent="0.35">
      <c r="L7640" s="20">
        <v>7639</v>
      </c>
      <c r="M7640" s="20">
        <v>3363</v>
      </c>
      <c r="N7640" s="21">
        <v>123</v>
      </c>
      <c r="O7640" s="22" t="str">
        <f t="shared" si="238"/>
        <v>Mexican</v>
      </c>
      <c r="P7640" s="19">
        <f t="shared" si="239"/>
        <v>9</v>
      </c>
    </row>
    <row r="7641" spans="12:16" x14ac:dyDescent="0.35">
      <c r="L7641" s="20">
        <v>7640</v>
      </c>
      <c r="M7641" s="20">
        <v>3363</v>
      </c>
      <c r="N7641" s="21">
        <v>106</v>
      </c>
      <c r="O7641" s="22" t="str">
        <f t="shared" si="238"/>
        <v>American</v>
      </c>
      <c r="P7641" s="19">
        <f t="shared" si="239"/>
        <v>7</v>
      </c>
    </row>
    <row r="7642" spans="12:16" x14ac:dyDescent="0.35">
      <c r="L7642" s="20">
        <v>7641</v>
      </c>
      <c r="M7642" s="20">
        <v>3364</v>
      </c>
      <c r="N7642" s="21">
        <v>104</v>
      </c>
      <c r="O7642" s="22" t="str">
        <f t="shared" si="238"/>
        <v>American</v>
      </c>
      <c r="P7642" s="19">
        <f t="shared" si="239"/>
        <v>10.5</v>
      </c>
    </row>
    <row r="7643" spans="12:16" x14ac:dyDescent="0.35">
      <c r="L7643" s="20">
        <v>7642</v>
      </c>
      <c r="M7643" s="20">
        <v>3364</v>
      </c>
      <c r="N7643" s="21">
        <v>104</v>
      </c>
      <c r="O7643" s="22" t="str">
        <f t="shared" si="238"/>
        <v>American</v>
      </c>
      <c r="P7643" s="19">
        <f t="shared" si="239"/>
        <v>10.5</v>
      </c>
    </row>
    <row r="7644" spans="12:16" x14ac:dyDescent="0.35">
      <c r="L7644" s="20">
        <v>7643</v>
      </c>
      <c r="M7644" s="20">
        <v>3364</v>
      </c>
      <c r="N7644" s="21">
        <v>120</v>
      </c>
      <c r="O7644" s="22" t="str">
        <f t="shared" si="238"/>
        <v>Mexican</v>
      </c>
      <c r="P7644" s="19">
        <f t="shared" si="239"/>
        <v>13.95</v>
      </c>
    </row>
    <row r="7645" spans="12:16" x14ac:dyDescent="0.35">
      <c r="L7645" s="20">
        <v>7644</v>
      </c>
      <c r="M7645" s="20">
        <v>3364</v>
      </c>
      <c r="N7645" s="21">
        <v>131</v>
      </c>
      <c r="O7645" s="22" t="str">
        <f t="shared" si="238"/>
        <v>Italian</v>
      </c>
      <c r="P7645" s="19">
        <f t="shared" si="239"/>
        <v>17.95</v>
      </c>
    </row>
    <row r="7646" spans="12:16" x14ac:dyDescent="0.35">
      <c r="L7646" s="20">
        <v>7645</v>
      </c>
      <c r="M7646" s="20">
        <v>3365</v>
      </c>
      <c r="N7646" s="21">
        <v>125</v>
      </c>
      <c r="O7646" s="22" t="str">
        <f t="shared" si="238"/>
        <v>Italian</v>
      </c>
      <c r="P7646" s="19">
        <f t="shared" si="239"/>
        <v>17.95</v>
      </c>
    </row>
    <row r="7647" spans="12:16" x14ac:dyDescent="0.35">
      <c r="L7647" s="20">
        <v>7646</v>
      </c>
      <c r="M7647" s="20">
        <v>3366</v>
      </c>
      <c r="N7647" s="21">
        <v>111</v>
      </c>
      <c r="O7647" s="22" t="str">
        <f t="shared" si="238"/>
        <v>Asian</v>
      </c>
      <c r="P7647" s="19">
        <f t="shared" si="239"/>
        <v>11.95</v>
      </c>
    </row>
    <row r="7648" spans="12:16" x14ac:dyDescent="0.35">
      <c r="L7648" s="20">
        <v>7647</v>
      </c>
      <c r="M7648" s="20">
        <v>3366</v>
      </c>
      <c r="N7648" s="21">
        <v>105</v>
      </c>
      <c r="O7648" s="22" t="str">
        <f t="shared" si="238"/>
        <v>American</v>
      </c>
      <c r="P7648" s="19">
        <f t="shared" si="239"/>
        <v>7</v>
      </c>
    </row>
    <row r="7649" spans="12:16" x14ac:dyDescent="0.35">
      <c r="L7649" s="20">
        <v>7648</v>
      </c>
      <c r="M7649" s="20">
        <v>3366</v>
      </c>
      <c r="N7649" s="21">
        <v>132</v>
      </c>
      <c r="O7649" s="22" t="str">
        <f t="shared" si="238"/>
        <v>Italian</v>
      </c>
      <c r="P7649" s="19">
        <f t="shared" si="239"/>
        <v>16.95</v>
      </c>
    </row>
    <row r="7650" spans="12:16" x14ac:dyDescent="0.35">
      <c r="L7650" s="20">
        <v>7649</v>
      </c>
      <c r="M7650" s="20">
        <v>3367</v>
      </c>
      <c r="N7650" s="21">
        <v>113</v>
      </c>
      <c r="O7650" s="22" t="str">
        <f t="shared" si="238"/>
        <v>Asian</v>
      </c>
      <c r="P7650" s="19">
        <f t="shared" si="239"/>
        <v>5</v>
      </c>
    </row>
    <row r="7651" spans="12:16" x14ac:dyDescent="0.35">
      <c r="L7651" s="20">
        <v>7650</v>
      </c>
      <c r="M7651" s="20">
        <v>3368</v>
      </c>
      <c r="N7651" s="21">
        <v>118</v>
      </c>
      <c r="O7651" s="22" t="str">
        <f t="shared" si="238"/>
        <v>Mexican</v>
      </c>
      <c r="P7651" s="19">
        <f t="shared" si="239"/>
        <v>14.95</v>
      </c>
    </row>
    <row r="7652" spans="12:16" x14ac:dyDescent="0.35">
      <c r="L7652" s="20">
        <v>7651</v>
      </c>
      <c r="M7652" s="20">
        <v>3369</v>
      </c>
      <c r="N7652" s="21">
        <v>124</v>
      </c>
      <c r="O7652" s="22" t="str">
        <f t="shared" si="238"/>
        <v>Italian</v>
      </c>
      <c r="P7652" s="19">
        <f t="shared" si="239"/>
        <v>14.5</v>
      </c>
    </row>
    <row r="7653" spans="12:16" x14ac:dyDescent="0.35">
      <c r="L7653" s="20">
        <v>7652</v>
      </c>
      <c r="M7653" s="20">
        <v>3369</v>
      </c>
      <c r="N7653" s="21">
        <v>109</v>
      </c>
      <c r="O7653" s="22" t="str">
        <f t="shared" si="238"/>
        <v>Asian</v>
      </c>
      <c r="P7653" s="19">
        <f t="shared" si="239"/>
        <v>17.95</v>
      </c>
    </row>
    <row r="7654" spans="12:16" x14ac:dyDescent="0.35">
      <c r="L7654" s="20">
        <v>7653</v>
      </c>
      <c r="M7654" s="20">
        <v>3369</v>
      </c>
      <c r="N7654" s="21">
        <v>118</v>
      </c>
      <c r="O7654" s="22" t="str">
        <f t="shared" si="238"/>
        <v>Mexican</v>
      </c>
      <c r="P7654" s="19">
        <f t="shared" si="239"/>
        <v>14.95</v>
      </c>
    </row>
    <row r="7655" spans="12:16" x14ac:dyDescent="0.35">
      <c r="L7655" s="20">
        <v>7654</v>
      </c>
      <c r="M7655" s="20">
        <v>3370</v>
      </c>
      <c r="N7655" s="21">
        <v>104</v>
      </c>
      <c r="O7655" s="22" t="str">
        <f t="shared" si="238"/>
        <v>American</v>
      </c>
      <c r="P7655" s="19">
        <f t="shared" si="239"/>
        <v>10.5</v>
      </c>
    </row>
    <row r="7656" spans="12:16" x14ac:dyDescent="0.35">
      <c r="L7656" s="20">
        <v>7655</v>
      </c>
      <c r="M7656" s="20">
        <v>3370</v>
      </c>
      <c r="N7656" s="21">
        <v>113</v>
      </c>
      <c r="O7656" s="22" t="str">
        <f t="shared" si="238"/>
        <v>Asian</v>
      </c>
      <c r="P7656" s="19">
        <f t="shared" si="239"/>
        <v>5</v>
      </c>
    </row>
    <row r="7657" spans="12:16" x14ac:dyDescent="0.35">
      <c r="L7657" s="20">
        <v>7656</v>
      </c>
      <c r="M7657" s="20">
        <v>3370</v>
      </c>
      <c r="N7657" s="21">
        <v>131</v>
      </c>
      <c r="O7657" s="22" t="str">
        <f t="shared" si="238"/>
        <v>Italian</v>
      </c>
      <c r="P7657" s="19">
        <f t="shared" si="239"/>
        <v>17.95</v>
      </c>
    </row>
    <row r="7658" spans="12:16" x14ac:dyDescent="0.35">
      <c r="L7658" s="20">
        <v>7657</v>
      </c>
      <c r="M7658" s="20">
        <v>3371</v>
      </c>
      <c r="N7658" s="21">
        <v>110</v>
      </c>
      <c r="O7658" s="22" t="str">
        <f t="shared" si="238"/>
        <v>Asian</v>
      </c>
      <c r="P7658" s="19">
        <f t="shared" si="239"/>
        <v>17.95</v>
      </c>
    </row>
    <row r="7659" spans="12:16" x14ac:dyDescent="0.35">
      <c r="L7659" s="20">
        <v>7658</v>
      </c>
      <c r="M7659" s="20">
        <v>3371</v>
      </c>
      <c r="N7659" s="21">
        <v>129</v>
      </c>
      <c r="O7659" s="22" t="str">
        <f t="shared" si="238"/>
        <v>Italian</v>
      </c>
      <c r="P7659" s="19">
        <f t="shared" si="239"/>
        <v>15.5</v>
      </c>
    </row>
    <row r="7660" spans="12:16" x14ac:dyDescent="0.35">
      <c r="L7660" s="20">
        <v>7659</v>
      </c>
      <c r="M7660" s="20">
        <v>3371</v>
      </c>
      <c r="N7660" s="21">
        <v>113</v>
      </c>
      <c r="O7660" s="22" t="str">
        <f t="shared" si="238"/>
        <v>Asian</v>
      </c>
      <c r="P7660" s="19">
        <f t="shared" si="239"/>
        <v>5</v>
      </c>
    </row>
    <row r="7661" spans="12:16" x14ac:dyDescent="0.35">
      <c r="L7661" s="20">
        <v>7660</v>
      </c>
      <c r="M7661" s="20">
        <v>3371</v>
      </c>
      <c r="N7661" s="21">
        <v>106</v>
      </c>
      <c r="O7661" s="22" t="str">
        <f t="shared" si="238"/>
        <v>American</v>
      </c>
      <c r="P7661" s="19">
        <f t="shared" si="239"/>
        <v>7</v>
      </c>
    </row>
    <row r="7662" spans="12:16" x14ac:dyDescent="0.35">
      <c r="L7662" s="20">
        <v>7661</v>
      </c>
      <c r="M7662" s="20">
        <v>3372</v>
      </c>
      <c r="N7662" s="21">
        <v>116</v>
      </c>
      <c r="O7662" s="22" t="str">
        <f t="shared" si="238"/>
        <v>Mexican</v>
      </c>
      <c r="P7662" s="19">
        <f t="shared" si="239"/>
        <v>13.95</v>
      </c>
    </row>
    <row r="7663" spans="12:16" x14ac:dyDescent="0.35">
      <c r="L7663" s="20">
        <v>7662</v>
      </c>
      <c r="M7663" s="20">
        <v>3372</v>
      </c>
      <c r="N7663" s="21">
        <v>109</v>
      </c>
      <c r="O7663" s="22" t="str">
        <f t="shared" si="238"/>
        <v>Asian</v>
      </c>
      <c r="P7663" s="19">
        <f t="shared" si="239"/>
        <v>17.95</v>
      </c>
    </row>
    <row r="7664" spans="12:16" x14ac:dyDescent="0.35">
      <c r="L7664" s="20">
        <v>7663</v>
      </c>
      <c r="M7664" s="20">
        <v>3372</v>
      </c>
      <c r="N7664" s="21">
        <v>110</v>
      </c>
      <c r="O7664" s="22" t="str">
        <f t="shared" si="238"/>
        <v>Asian</v>
      </c>
      <c r="P7664" s="19">
        <f t="shared" si="239"/>
        <v>17.95</v>
      </c>
    </row>
    <row r="7665" spans="12:16" x14ac:dyDescent="0.35">
      <c r="L7665" s="20">
        <v>7664</v>
      </c>
      <c r="M7665" s="20">
        <v>3372</v>
      </c>
      <c r="N7665" s="21">
        <v>113</v>
      </c>
      <c r="O7665" s="22" t="str">
        <f t="shared" si="238"/>
        <v>Asian</v>
      </c>
      <c r="P7665" s="19">
        <f t="shared" si="239"/>
        <v>5</v>
      </c>
    </row>
    <row r="7666" spans="12:16" x14ac:dyDescent="0.35">
      <c r="L7666" s="20">
        <v>7665</v>
      </c>
      <c r="M7666" s="20">
        <v>3373</v>
      </c>
      <c r="N7666" s="21">
        <v>118</v>
      </c>
      <c r="O7666" s="22" t="str">
        <f t="shared" si="238"/>
        <v>Mexican</v>
      </c>
      <c r="P7666" s="19">
        <f t="shared" si="239"/>
        <v>14.95</v>
      </c>
    </row>
    <row r="7667" spans="12:16" x14ac:dyDescent="0.35">
      <c r="L7667" s="20">
        <v>7666</v>
      </c>
      <c r="M7667" s="20">
        <v>3373</v>
      </c>
      <c r="N7667" s="21">
        <v>122</v>
      </c>
      <c r="O7667" s="22" t="str">
        <f t="shared" si="238"/>
        <v>Mexican</v>
      </c>
      <c r="P7667" s="19">
        <f t="shared" si="239"/>
        <v>7</v>
      </c>
    </row>
    <row r="7668" spans="12:16" x14ac:dyDescent="0.35">
      <c r="L7668" s="20">
        <v>7667</v>
      </c>
      <c r="M7668" s="20">
        <v>3374</v>
      </c>
      <c r="N7668" s="21">
        <v>110</v>
      </c>
      <c r="O7668" s="22" t="str">
        <f t="shared" si="238"/>
        <v>Asian</v>
      </c>
      <c r="P7668" s="19">
        <f t="shared" si="239"/>
        <v>17.95</v>
      </c>
    </row>
    <row r="7669" spans="12:16" x14ac:dyDescent="0.35">
      <c r="L7669" s="20">
        <v>7668</v>
      </c>
      <c r="M7669" s="20">
        <v>3374</v>
      </c>
      <c r="N7669" s="21">
        <v>123</v>
      </c>
      <c r="O7669" s="22" t="str">
        <f t="shared" si="238"/>
        <v>Mexican</v>
      </c>
      <c r="P7669" s="19">
        <f t="shared" si="239"/>
        <v>9</v>
      </c>
    </row>
    <row r="7670" spans="12:16" x14ac:dyDescent="0.35">
      <c r="L7670" s="20">
        <v>7669</v>
      </c>
      <c r="M7670" s="20">
        <v>3375</v>
      </c>
      <c r="N7670" s="21">
        <v>114</v>
      </c>
      <c r="O7670" s="22" t="str">
        <f t="shared" si="238"/>
        <v>Asian</v>
      </c>
      <c r="P7670" s="19">
        <f t="shared" si="239"/>
        <v>9</v>
      </c>
    </row>
    <row r="7671" spans="12:16" x14ac:dyDescent="0.35">
      <c r="L7671" s="20">
        <v>7670</v>
      </c>
      <c r="M7671" s="20">
        <v>3376</v>
      </c>
      <c r="N7671" s="21">
        <v>104</v>
      </c>
      <c r="O7671" s="22" t="str">
        <f t="shared" si="238"/>
        <v>American</v>
      </c>
      <c r="P7671" s="19">
        <f t="shared" si="239"/>
        <v>10.5</v>
      </c>
    </row>
    <row r="7672" spans="12:16" x14ac:dyDescent="0.35">
      <c r="L7672" s="20">
        <v>7671</v>
      </c>
      <c r="M7672" s="20">
        <v>3377</v>
      </c>
      <c r="N7672" s="21">
        <v>108</v>
      </c>
      <c r="O7672" s="22" t="str">
        <f t="shared" si="238"/>
        <v>Asian</v>
      </c>
      <c r="P7672" s="19">
        <f t="shared" si="239"/>
        <v>14.5</v>
      </c>
    </row>
    <row r="7673" spans="12:16" x14ac:dyDescent="0.35">
      <c r="L7673" s="20">
        <v>7672</v>
      </c>
      <c r="M7673" s="20">
        <v>3378</v>
      </c>
      <c r="N7673" s="21">
        <v>118</v>
      </c>
      <c r="O7673" s="22" t="str">
        <f t="shared" si="238"/>
        <v>Mexican</v>
      </c>
      <c r="P7673" s="19">
        <f t="shared" si="239"/>
        <v>14.95</v>
      </c>
    </row>
    <row r="7674" spans="12:16" x14ac:dyDescent="0.35">
      <c r="L7674" s="20">
        <v>7673</v>
      </c>
      <c r="M7674" s="20">
        <v>3379</v>
      </c>
      <c r="N7674" s="21">
        <v>127</v>
      </c>
      <c r="O7674" s="22" t="str">
        <f t="shared" si="238"/>
        <v>Italian</v>
      </c>
      <c r="P7674" s="19">
        <f t="shared" si="239"/>
        <v>17.95</v>
      </c>
    </row>
    <row r="7675" spans="12:16" x14ac:dyDescent="0.35">
      <c r="L7675" s="20">
        <v>7674</v>
      </c>
      <c r="M7675" s="20">
        <v>3379</v>
      </c>
      <c r="N7675" s="21">
        <v>118</v>
      </c>
      <c r="O7675" s="22" t="str">
        <f t="shared" si="238"/>
        <v>Mexican</v>
      </c>
      <c r="P7675" s="19">
        <f t="shared" si="239"/>
        <v>14.95</v>
      </c>
    </row>
    <row r="7676" spans="12:16" x14ac:dyDescent="0.35">
      <c r="L7676" s="20">
        <v>7675</v>
      </c>
      <c r="M7676" s="20">
        <v>3380</v>
      </c>
      <c r="N7676" s="21">
        <v>128</v>
      </c>
      <c r="O7676" s="22" t="str">
        <f t="shared" si="238"/>
        <v>Italian</v>
      </c>
      <c r="P7676" s="19">
        <f t="shared" si="239"/>
        <v>15.5</v>
      </c>
    </row>
    <row r="7677" spans="12:16" x14ac:dyDescent="0.35">
      <c r="L7677" s="20">
        <v>7676</v>
      </c>
      <c r="M7677" s="20">
        <v>3380</v>
      </c>
      <c r="N7677" s="21">
        <v>121</v>
      </c>
      <c r="O7677" s="22" t="str">
        <f t="shared" si="238"/>
        <v>Mexican</v>
      </c>
      <c r="P7677" s="19">
        <f t="shared" si="239"/>
        <v>10.5</v>
      </c>
    </row>
    <row r="7678" spans="12:16" x14ac:dyDescent="0.35">
      <c r="L7678" s="20">
        <v>7677</v>
      </c>
      <c r="M7678" s="20">
        <v>3381</v>
      </c>
      <c r="N7678" s="21">
        <v>108</v>
      </c>
      <c r="O7678" s="22" t="str">
        <f t="shared" si="238"/>
        <v>Asian</v>
      </c>
      <c r="P7678" s="19">
        <f t="shared" si="239"/>
        <v>14.5</v>
      </c>
    </row>
    <row r="7679" spans="12:16" x14ac:dyDescent="0.35">
      <c r="L7679" s="20">
        <v>7678</v>
      </c>
      <c r="M7679" s="20">
        <v>3381</v>
      </c>
      <c r="N7679" s="21">
        <v>132</v>
      </c>
      <c r="O7679" s="22" t="str">
        <f t="shared" si="238"/>
        <v>Italian</v>
      </c>
      <c r="P7679" s="19">
        <f t="shared" si="239"/>
        <v>16.95</v>
      </c>
    </row>
    <row r="7680" spans="12:16" x14ac:dyDescent="0.35">
      <c r="L7680" s="20">
        <v>7679</v>
      </c>
      <c r="M7680" s="20">
        <v>3382</v>
      </c>
      <c r="N7680" s="21">
        <v>103</v>
      </c>
      <c r="O7680" s="22" t="str">
        <f t="shared" si="238"/>
        <v>American</v>
      </c>
      <c r="P7680" s="19">
        <f t="shared" si="239"/>
        <v>9</v>
      </c>
    </row>
    <row r="7681" spans="12:16" x14ac:dyDescent="0.35">
      <c r="L7681" s="20">
        <v>7680</v>
      </c>
      <c r="M7681" s="20">
        <v>3382</v>
      </c>
      <c r="N7681" s="21">
        <v>111</v>
      </c>
      <c r="O7681" s="22" t="str">
        <f t="shared" si="238"/>
        <v>Asian</v>
      </c>
      <c r="P7681" s="19">
        <f t="shared" si="239"/>
        <v>11.95</v>
      </c>
    </row>
    <row r="7682" spans="12:16" x14ac:dyDescent="0.35">
      <c r="L7682" s="20">
        <v>7681</v>
      </c>
      <c r="M7682" s="20">
        <v>3382</v>
      </c>
      <c r="N7682" s="21">
        <v>120</v>
      </c>
      <c r="O7682" s="22" t="str">
        <f t="shared" si="238"/>
        <v>Mexican</v>
      </c>
      <c r="P7682" s="19">
        <f t="shared" si="239"/>
        <v>13.95</v>
      </c>
    </row>
    <row r="7683" spans="12:16" x14ac:dyDescent="0.35">
      <c r="L7683" s="20">
        <v>7682</v>
      </c>
      <c r="M7683" s="20">
        <v>3383</v>
      </c>
      <c r="N7683" s="21">
        <v>107</v>
      </c>
      <c r="O7683" s="22" t="str">
        <f t="shared" ref="O7683:O7746" si="240">_xlfn.XLOOKUP(N7683,$A$2:$A$33,$C$2:$C$33)</f>
        <v>Asian</v>
      </c>
      <c r="P7683" s="19">
        <f t="shared" ref="P7683:P7746" si="241">_xlfn.XLOOKUP(N7683,$A$2:$A$33,$D$2:$D$33)</f>
        <v>16.5</v>
      </c>
    </row>
    <row r="7684" spans="12:16" x14ac:dyDescent="0.35">
      <c r="L7684" s="20">
        <v>7683</v>
      </c>
      <c r="M7684" s="20">
        <v>3384</v>
      </c>
      <c r="N7684" s="21">
        <v>109</v>
      </c>
      <c r="O7684" s="22" t="str">
        <f t="shared" si="240"/>
        <v>Asian</v>
      </c>
      <c r="P7684" s="19">
        <f t="shared" si="241"/>
        <v>17.95</v>
      </c>
    </row>
    <row r="7685" spans="12:16" x14ac:dyDescent="0.35">
      <c r="L7685" s="20">
        <v>7684</v>
      </c>
      <c r="M7685" s="20">
        <v>3384</v>
      </c>
      <c r="N7685" s="21">
        <v>128</v>
      </c>
      <c r="O7685" s="22" t="str">
        <f t="shared" si="240"/>
        <v>Italian</v>
      </c>
      <c r="P7685" s="19">
        <f t="shared" si="241"/>
        <v>15.5</v>
      </c>
    </row>
    <row r="7686" spans="12:16" x14ac:dyDescent="0.35">
      <c r="L7686" s="20">
        <v>7685</v>
      </c>
      <c r="M7686" s="20">
        <v>3384</v>
      </c>
      <c r="N7686" s="21">
        <v>131</v>
      </c>
      <c r="O7686" s="22" t="str">
        <f t="shared" si="240"/>
        <v>Italian</v>
      </c>
      <c r="P7686" s="19">
        <f t="shared" si="241"/>
        <v>17.95</v>
      </c>
    </row>
    <row r="7687" spans="12:16" x14ac:dyDescent="0.35">
      <c r="L7687" s="20">
        <v>7686</v>
      </c>
      <c r="M7687" s="20">
        <v>3384</v>
      </c>
      <c r="N7687" s="21">
        <v>106</v>
      </c>
      <c r="O7687" s="22" t="str">
        <f t="shared" si="240"/>
        <v>American</v>
      </c>
      <c r="P7687" s="19">
        <f t="shared" si="241"/>
        <v>7</v>
      </c>
    </row>
    <row r="7688" spans="12:16" x14ac:dyDescent="0.35">
      <c r="L7688" s="20">
        <v>7687</v>
      </c>
      <c r="M7688" s="20">
        <v>3385</v>
      </c>
      <c r="N7688" s="21">
        <v>109</v>
      </c>
      <c r="O7688" s="22" t="str">
        <f t="shared" si="240"/>
        <v>Asian</v>
      </c>
      <c r="P7688" s="19">
        <f t="shared" si="241"/>
        <v>17.95</v>
      </c>
    </row>
    <row r="7689" spans="12:16" x14ac:dyDescent="0.35">
      <c r="L7689" s="20">
        <v>7688</v>
      </c>
      <c r="M7689" s="20">
        <v>3385</v>
      </c>
      <c r="N7689" s="21">
        <v>119</v>
      </c>
      <c r="O7689" s="22" t="str">
        <f t="shared" si="240"/>
        <v>Mexican</v>
      </c>
      <c r="P7689" s="19">
        <f t="shared" si="241"/>
        <v>11.95</v>
      </c>
    </row>
    <row r="7690" spans="12:16" x14ac:dyDescent="0.35">
      <c r="L7690" s="20">
        <v>7689</v>
      </c>
      <c r="M7690" s="20">
        <v>3386</v>
      </c>
      <c r="N7690" s="21">
        <v>102</v>
      </c>
      <c r="O7690" s="22" t="str">
        <f t="shared" si="240"/>
        <v>American</v>
      </c>
      <c r="P7690" s="19">
        <f t="shared" si="241"/>
        <v>13.95</v>
      </c>
    </row>
    <row r="7691" spans="12:16" x14ac:dyDescent="0.35">
      <c r="L7691" s="20">
        <v>7690</v>
      </c>
      <c r="M7691" s="20">
        <v>3386</v>
      </c>
      <c r="N7691" s="21">
        <v>131</v>
      </c>
      <c r="O7691" s="22" t="str">
        <f t="shared" si="240"/>
        <v>Italian</v>
      </c>
      <c r="P7691" s="19">
        <f t="shared" si="241"/>
        <v>17.95</v>
      </c>
    </row>
    <row r="7692" spans="12:16" x14ac:dyDescent="0.35">
      <c r="L7692" s="20">
        <v>7691</v>
      </c>
      <c r="M7692" s="20">
        <v>3387</v>
      </c>
      <c r="N7692" s="21">
        <v>108</v>
      </c>
      <c r="O7692" s="22" t="str">
        <f t="shared" si="240"/>
        <v>Asian</v>
      </c>
      <c r="P7692" s="19">
        <f t="shared" si="241"/>
        <v>14.5</v>
      </c>
    </row>
    <row r="7693" spans="12:16" x14ac:dyDescent="0.35">
      <c r="L7693" s="20">
        <v>7692</v>
      </c>
      <c r="M7693" s="20">
        <v>3387</v>
      </c>
      <c r="N7693" s="21">
        <v>120</v>
      </c>
      <c r="O7693" s="22" t="str">
        <f t="shared" si="240"/>
        <v>Mexican</v>
      </c>
      <c r="P7693" s="19">
        <f t="shared" si="241"/>
        <v>13.95</v>
      </c>
    </row>
    <row r="7694" spans="12:16" x14ac:dyDescent="0.35">
      <c r="L7694" s="20">
        <v>7693</v>
      </c>
      <c r="M7694" s="20">
        <v>3387</v>
      </c>
      <c r="N7694" s="21">
        <v>121</v>
      </c>
      <c r="O7694" s="22" t="str">
        <f t="shared" si="240"/>
        <v>Mexican</v>
      </c>
      <c r="P7694" s="19">
        <f t="shared" si="241"/>
        <v>10.5</v>
      </c>
    </row>
    <row r="7695" spans="12:16" x14ac:dyDescent="0.35">
      <c r="L7695" s="20">
        <v>7694</v>
      </c>
      <c r="M7695" s="20">
        <v>3388</v>
      </c>
      <c r="N7695" s="21">
        <v>109</v>
      </c>
      <c r="O7695" s="22" t="str">
        <f t="shared" si="240"/>
        <v>Asian</v>
      </c>
      <c r="P7695" s="19">
        <f t="shared" si="241"/>
        <v>17.95</v>
      </c>
    </row>
    <row r="7696" spans="12:16" x14ac:dyDescent="0.35">
      <c r="L7696" s="20">
        <v>7695</v>
      </c>
      <c r="M7696" s="20">
        <v>3388</v>
      </c>
      <c r="N7696" s="21">
        <v>131</v>
      </c>
      <c r="O7696" s="22" t="str">
        <f t="shared" si="240"/>
        <v>Italian</v>
      </c>
      <c r="P7696" s="19">
        <f t="shared" si="241"/>
        <v>17.95</v>
      </c>
    </row>
    <row r="7697" spans="12:16" x14ac:dyDescent="0.35">
      <c r="L7697" s="20">
        <v>7696</v>
      </c>
      <c r="M7697" s="20">
        <v>3389</v>
      </c>
      <c r="N7697" s="21">
        <v>127</v>
      </c>
      <c r="O7697" s="22" t="str">
        <f t="shared" si="240"/>
        <v>Italian</v>
      </c>
      <c r="P7697" s="19">
        <f t="shared" si="241"/>
        <v>17.95</v>
      </c>
    </row>
    <row r="7698" spans="12:16" x14ac:dyDescent="0.35">
      <c r="L7698" s="20">
        <v>7697</v>
      </c>
      <c r="M7698" s="20">
        <v>3390</v>
      </c>
      <c r="N7698" s="21">
        <v>127</v>
      </c>
      <c r="O7698" s="22" t="str">
        <f t="shared" si="240"/>
        <v>Italian</v>
      </c>
      <c r="P7698" s="19">
        <f t="shared" si="241"/>
        <v>17.95</v>
      </c>
    </row>
    <row r="7699" spans="12:16" x14ac:dyDescent="0.35">
      <c r="L7699" s="20">
        <v>7698</v>
      </c>
      <c r="M7699" s="20">
        <v>3390</v>
      </c>
      <c r="N7699" s="21">
        <v>112</v>
      </c>
      <c r="O7699" s="22" t="str">
        <f t="shared" si="240"/>
        <v>Asian</v>
      </c>
      <c r="P7699" s="19">
        <f t="shared" si="241"/>
        <v>14.95</v>
      </c>
    </row>
    <row r="7700" spans="12:16" x14ac:dyDescent="0.35">
      <c r="L7700" s="20">
        <v>7699</v>
      </c>
      <c r="M7700" s="20">
        <v>3390</v>
      </c>
      <c r="N7700" s="21" t="s">
        <v>45</v>
      </c>
      <c r="O7700" s="22" t="e">
        <f t="shared" si="240"/>
        <v>#N/A</v>
      </c>
      <c r="P7700" s="19" t="e">
        <f t="shared" si="241"/>
        <v>#N/A</v>
      </c>
    </row>
    <row r="7701" spans="12:16" x14ac:dyDescent="0.35">
      <c r="L7701" s="20">
        <v>7700</v>
      </c>
      <c r="M7701" s="20">
        <v>3391</v>
      </c>
      <c r="N7701" s="21">
        <v>102</v>
      </c>
      <c r="O7701" s="22" t="str">
        <f t="shared" si="240"/>
        <v>American</v>
      </c>
      <c r="P7701" s="19">
        <f t="shared" si="241"/>
        <v>13.95</v>
      </c>
    </row>
    <row r="7702" spans="12:16" x14ac:dyDescent="0.35">
      <c r="L7702" s="20">
        <v>7701</v>
      </c>
      <c r="M7702" s="20">
        <v>3391</v>
      </c>
      <c r="N7702" s="21">
        <v>113</v>
      </c>
      <c r="O7702" s="22" t="str">
        <f t="shared" si="240"/>
        <v>Asian</v>
      </c>
      <c r="P7702" s="19">
        <f t="shared" si="241"/>
        <v>5</v>
      </c>
    </row>
    <row r="7703" spans="12:16" x14ac:dyDescent="0.35">
      <c r="L7703" s="20">
        <v>7702</v>
      </c>
      <c r="M7703" s="20">
        <v>3391</v>
      </c>
      <c r="N7703" s="21">
        <v>118</v>
      </c>
      <c r="O7703" s="22" t="str">
        <f t="shared" si="240"/>
        <v>Mexican</v>
      </c>
      <c r="P7703" s="19">
        <f t="shared" si="241"/>
        <v>14.95</v>
      </c>
    </row>
    <row r="7704" spans="12:16" x14ac:dyDescent="0.35">
      <c r="L7704" s="20">
        <v>7703</v>
      </c>
      <c r="M7704" s="20">
        <v>3391</v>
      </c>
      <c r="N7704" s="21">
        <v>120</v>
      </c>
      <c r="O7704" s="22" t="str">
        <f t="shared" si="240"/>
        <v>Mexican</v>
      </c>
      <c r="P7704" s="19">
        <f t="shared" si="241"/>
        <v>13.95</v>
      </c>
    </row>
    <row r="7705" spans="12:16" x14ac:dyDescent="0.35">
      <c r="L7705" s="20">
        <v>7704</v>
      </c>
      <c r="M7705" s="20">
        <v>3392</v>
      </c>
      <c r="N7705" s="21">
        <v>101</v>
      </c>
      <c r="O7705" s="22" t="str">
        <f t="shared" si="240"/>
        <v>American</v>
      </c>
      <c r="P7705" s="19">
        <f t="shared" si="241"/>
        <v>12.95</v>
      </c>
    </row>
    <row r="7706" spans="12:16" x14ac:dyDescent="0.35">
      <c r="L7706" s="20">
        <v>7705</v>
      </c>
      <c r="M7706" s="20">
        <v>3392</v>
      </c>
      <c r="N7706" s="21">
        <v>125</v>
      </c>
      <c r="O7706" s="22" t="str">
        <f t="shared" si="240"/>
        <v>Italian</v>
      </c>
      <c r="P7706" s="19">
        <f t="shared" si="241"/>
        <v>17.95</v>
      </c>
    </row>
    <row r="7707" spans="12:16" x14ac:dyDescent="0.35">
      <c r="L7707" s="20">
        <v>7706</v>
      </c>
      <c r="M7707" s="20">
        <v>3392</v>
      </c>
      <c r="N7707" s="21">
        <v>129</v>
      </c>
      <c r="O7707" s="22" t="str">
        <f t="shared" si="240"/>
        <v>Italian</v>
      </c>
      <c r="P7707" s="19">
        <f t="shared" si="241"/>
        <v>15.5</v>
      </c>
    </row>
    <row r="7708" spans="12:16" x14ac:dyDescent="0.35">
      <c r="L7708" s="20">
        <v>7707</v>
      </c>
      <c r="M7708" s="20">
        <v>3393</v>
      </c>
      <c r="N7708" s="21">
        <v>105</v>
      </c>
      <c r="O7708" s="22" t="str">
        <f t="shared" si="240"/>
        <v>American</v>
      </c>
      <c r="P7708" s="19">
        <f t="shared" si="241"/>
        <v>7</v>
      </c>
    </row>
    <row r="7709" spans="12:16" x14ac:dyDescent="0.35">
      <c r="L7709" s="20">
        <v>7708</v>
      </c>
      <c r="M7709" s="20">
        <v>3394</v>
      </c>
      <c r="N7709" s="21">
        <v>109</v>
      </c>
      <c r="O7709" s="22" t="str">
        <f t="shared" si="240"/>
        <v>Asian</v>
      </c>
      <c r="P7709" s="19">
        <f t="shared" si="241"/>
        <v>17.95</v>
      </c>
    </row>
    <row r="7710" spans="12:16" x14ac:dyDescent="0.35">
      <c r="L7710" s="20">
        <v>7709</v>
      </c>
      <c r="M7710" s="20">
        <v>3394</v>
      </c>
      <c r="N7710" s="21">
        <v>119</v>
      </c>
      <c r="O7710" s="22" t="str">
        <f t="shared" si="240"/>
        <v>Mexican</v>
      </c>
      <c r="P7710" s="19">
        <f t="shared" si="241"/>
        <v>11.95</v>
      </c>
    </row>
    <row r="7711" spans="12:16" x14ac:dyDescent="0.35">
      <c r="L7711" s="20">
        <v>7710</v>
      </c>
      <c r="M7711" s="20">
        <v>3394</v>
      </c>
      <c r="N7711" s="21">
        <v>132</v>
      </c>
      <c r="O7711" s="22" t="str">
        <f t="shared" si="240"/>
        <v>Italian</v>
      </c>
      <c r="P7711" s="19">
        <f t="shared" si="241"/>
        <v>16.95</v>
      </c>
    </row>
    <row r="7712" spans="12:16" x14ac:dyDescent="0.35">
      <c r="L7712" s="20">
        <v>7711</v>
      </c>
      <c r="M7712" s="20">
        <v>3395</v>
      </c>
      <c r="N7712" s="21">
        <v>107</v>
      </c>
      <c r="O7712" s="22" t="str">
        <f t="shared" si="240"/>
        <v>Asian</v>
      </c>
      <c r="P7712" s="19">
        <f t="shared" si="241"/>
        <v>16.5</v>
      </c>
    </row>
    <row r="7713" spans="12:16" x14ac:dyDescent="0.35">
      <c r="L7713" s="20">
        <v>7712</v>
      </c>
      <c r="M7713" s="20">
        <v>3395</v>
      </c>
      <c r="N7713" s="21">
        <v>124</v>
      </c>
      <c r="O7713" s="22" t="str">
        <f t="shared" si="240"/>
        <v>Italian</v>
      </c>
      <c r="P7713" s="19">
        <f t="shared" si="241"/>
        <v>14.5</v>
      </c>
    </row>
    <row r="7714" spans="12:16" x14ac:dyDescent="0.35">
      <c r="L7714" s="20">
        <v>7713</v>
      </c>
      <c r="M7714" s="20">
        <v>3396</v>
      </c>
      <c r="N7714" s="21">
        <v>110</v>
      </c>
      <c r="O7714" s="22" t="str">
        <f t="shared" si="240"/>
        <v>Asian</v>
      </c>
      <c r="P7714" s="19">
        <f t="shared" si="241"/>
        <v>17.95</v>
      </c>
    </row>
    <row r="7715" spans="12:16" x14ac:dyDescent="0.35">
      <c r="L7715" s="20">
        <v>7714</v>
      </c>
      <c r="M7715" s="20">
        <v>3397</v>
      </c>
      <c r="N7715" s="21">
        <v>109</v>
      </c>
      <c r="O7715" s="22" t="str">
        <f t="shared" si="240"/>
        <v>Asian</v>
      </c>
      <c r="P7715" s="19">
        <f t="shared" si="241"/>
        <v>17.95</v>
      </c>
    </row>
    <row r="7716" spans="12:16" x14ac:dyDescent="0.35">
      <c r="L7716" s="20">
        <v>7715</v>
      </c>
      <c r="M7716" s="20">
        <v>3397</v>
      </c>
      <c r="N7716" s="21">
        <v>119</v>
      </c>
      <c r="O7716" s="22" t="str">
        <f t="shared" si="240"/>
        <v>Mexican</v>
      </c>
      <c r="P7716" s="19">
        <f t="shared" si="241"/>
        <v>11.95</v>
      </c>
    </row>
    <row r="7717" spans="12:16" x14ac:dyDescent="0.35">
      <c r="L7717" s="20">
        <v>7716</v>
      </c>
      <c r="M7717" s="20">
        <v>3398</v>
      </c>
      <c r="N7717" s="21">
        <v>102</v>
      </c>
      <c r="O7717" s="22" t="str">
        <f t="shared" si="240"/>
        <v>American</v>
      </c>
      <c r="P7717" s="19">
        <f t="shared" si="241"/>
        <v>13.95</v>
      </c>
    </row>
    <row r="7718" spans="12:16" x14ac:dyDescent="0.35">
      <c r="L7718" s="20">
        <v>7717</v>
      </c>
      <c r="M7718" s="20">
        <v>3398</v>
      </c>
      <c r="N7718" s="21">
        <v>103</v>
      </c>
      <c r="O7718" s="22" t="str">
        <f t="shared" si="240"/>
        <v>American</v>
      </c>
      <c r="P7718" s="19">
        <f t="shared" si="241"/>
        <v>9</v>
      </c>
    </row>
    <row r="7719" spans="12:16" x14ac:dyDescent="0.35">
      <c r="L7719" s="20">
        <v>7718</v>
      </c>
      <c r="M7719" s="20">
        <v>3398</v>
      </c>
      <c r="N7719" s="21">
        <v>113</v>
      </c>
      <c r="O7719" s="22" t="str">
        <f t="shared" si="240"/>
        <v>Asian</v>
      </c>
      <c r="P7719" s="19">
        <f t="shared" si="241"/>
        <v>5</v>
      </c>
    </row>
    <row r="7720" spans="12:16" x14ac:dyDescent="0.35">
      <c r="L7720" s="20">
        <v>7719</v>
      </c>
      <c r="M7720" s="20">
        <v>3398</v>
      </c>
      <c r="N7720" s="21">
        <v>106</v>
      </c>
      <c r="O7720" s="22" t="str">
        <f t="shared" si="240"/>
        <v>American</v>
      </c>
      <c r="P7720" s="19">
        <f t="shared" si="241"/>
        <v>7</v>
      </c>
    </row>
    <row r="7721" spans="12:16" x14ac:dyDescent="0.35">
      <c r="L7721" s="20">
        <v>7720</v>
      </c>
      <c r="M7721" s="20">
        <v>3399</v>
      </c>
      <c r="N7721" s="21">
        <v>109</v>
      </c>
      <c r="O7721" s="22" t="str">
        <f t="shared" si="240"/>
        <v>Asian</v>
      </c>
      <c r="P7721" s="19">
        <f t="shared" si="241"/>
        <v>17.95</v>
      </c>
    </row>
    <row r="7722" spans="12:16" x14ac:dyDescent="0.35">
      <c r="L7722" s="20">
        <v>7721</v>
      </c>
      <c r="M7722" s="20">
        <v>3399</v>
      </c>
      <c r="N7722" s="21">
        <v>128</v>
      </c>
      <c r="O7722" s="22" t="str">
        <f t="shared" si="240"/>
        <v>Italian</v>
      </c>
      <c r="P7722" s="19">
        <f t="shared" si="241"/>
        <v>15.5</v>
      </c>
    </row>
    <row r="7723" spans="12:16" x14ac:dyDescent="0.35">
      <c r="L7723" s="20">
        <v>7722</v>
      </c>
      <c r="M7723" s="20">
        <v>3399</v>
      </c>
      <c r="N7723" s="21">
        <v>113</v>
      </c>
      <c r="O7723" s="22" t="str">
        <f t="shared" si="240"/>
        <v>Asian</v>
      </c>
      <c r="P7723" s="19">
        <f t="shared" si="241"/>
        <v>5</v>
      </c>
    </row>
    <row r="7724" spans="12:16" x14ac:dyDescent="0.35">
      <c r="L7724" s="20">
        <v>7723</v>
      </c>
      <c r="M7724" s="20">
        <v>3399</v>
      </c>
      <c r="N7724" s="21">
        <v>114</v>
      </c>
      <c r="O7724" s="22" t="str">
        <f t="shared" si="240"/>
        <v>Asian</v>
      </c>
      <c r="P7724" s="19">
        <f t="shared" si="241"/>
        <v>9</v>
      </c>
    </row>
    <row r="7725" spans="12:16" x14ac:dyDescent="0.35">
      <c r="L7725" s="20">
        <v>7724</v>
      </c>
      <c r="M7725" s="20">
        <v>3400</v>
      </c>
      <c r="N7725" s="21">
        <v>104</v>
      </c>
      <c r="O7725" s="22" t="str">
        <f t="shared" si="240"/>
        <v>American</v>
      </c>
      <c r="P7725" s="19">
        <f t="shared" si="241"/>
        <v>10.5</v>
      </c>
    </row>
    <row r="7726" spans="12:16" x14ac:dyDescent="0.35">
      <c r="L7726" s="20">
        <v>7725</v>
      </c>
      <c r="M7726" s="20">
        <v>3401</v>
      </c>
      <c r="N7726" s="21">
        <v>107</v>
      </c>
      <c r="O7726" s="22" t="str">
        <f t="shared" si="240"/>
        <v>Asian</v>
      </c>
      <c r="P7726" s="19">
        <f t="shared" si="241"/>
        <v>16.5</v>
      </c>
    </row>
    <row r="7727" spans="12:16" x14ac:dyDescent="0.35">
      <c r="L7727" s="20">
        <v>7726</v>
      </c>
      <c r="M7727" s="20">
        <v>3401</v>
      </c>
      <c r="N7727" s="21">
        <v>118</v>
      </c>
      <c r="O7727" s="22" t="str">
        <f t="shared" si="240"/>
        <v>Mexican</v>
      </c>
      <c r="P7727" s="19">
        <f t="shared" si="241"/>
        <v>14.95</v>
      </c>
    </row>
    <row r="7728" spans="12:16" x14ac:dyDescent="0.35">
      <c r="L7728" s="20">
        <v>7727</v>
      </c>
      <c r="M7728" s="20">
        <v>3401</v>
      </c>
      <c r="N7728" s="21">
        <v>105</v>
      </c>
      <c r="O7728" s="22" t="str">
        <f t="shared" si="240"/>
        <v>American</v>
      </c>
      <c r="P7728" s="19">
        <f t="shared" si="241"/>
        <v>7</v>
      </c>
    </row>
    <row r="7729" spans="12:16" x14ac:dyDescent="0.35">
      <c r="L7729" s="20">
        <v>7728</v>
      </c>
      <c r="M7729" s="20">
        <v>3402</v>
      </c>
      <c r="N7729" s="21">
        <v>116</v>
      </c>
      <c r="O7729" s="22" t="str">
        <f t="shared" si="240"/>
        <v>Mexican</v>
      </c>
      <c r="P7729" s="19">
        <f t="shared" si="241"/>
        <v>13.95</v>
      </c>
    </row>
    <row r="7730" spans="12:16" x14ac:dyDescent="0.35">
      <c r="L7730" s="20">
        <v>7729</v>
      </c>
      <c r="M7730" s="20">
        <v>3402</v>
      </c>
      <c r="N7730" s="21">
        <v>108</v>
      </c>
      <c r="O7730" s="22" t="str">
        <f t="shared" si="240"/>
        <v>Asian</v>
      </c>
      <c r="P7730" s="19">
        <f t="shared" si="241"/>
        <v>14.5</v>
      </c>
    </row>
    <row r="7731" spans="12:16" x14ac:dyDescent="0.35">
      <c r="L7731" s="20">
        <v>7730</v>
      </c>
      <c r="M7731" s="20">
        <v>3402</v>
      </c>
      <c r="N7731" s="21">
        <v>111</v>
      </c>
      <c r="O7731" s="22" t="str">
        <f t="shared" si="240"/>
        <v>Asian</v>
      </c>
      <c r="P7731" s="19">
        <f t="shared" si="241"/>
        <v>11.95</v>
      </c>
    </row>
    <row r="7732" spans="12:16" x14ac:dyDescent="0.35">
      <c r="L7732" s="20">
        <v>7731</v>
      </c>
      <c r="M7732" s="20">
        <v>3403</v>
      </c>
      <c r="N7732" s="21">
        <v>101</v>
      </c>
      <c r="O7732" s="22" t="str">
        <f t="shared" si="240"/>
        <v>American</v>
      </c>
      <c r="P7732" s="19">
        <f t="shared" si="241"/>
        <v>12.95</v>
      </c>
    </row>
    <row r="7733" spans="12:16" x14ac:dyDescent="0.35">
      <c r="L7733" s="20">
        <v>7732</v>
      </c>
      <c r="M7733" s="20">
        <v>3403</v>
      </c>
      <c r="N7733" s="21">
        <v>125</v>
      </c>
      <c r="O7733" s="22" t="str">
        <f t="shared" si="240"/>
        <v>Italian</v>
      </c>
      <c r="P7733" s="19">
        <f t="shared" si="241"/>
        <v>17.95</v>
      </c>
    </row>
    <row r="7734" spans="12:16" x14ac:dyDescent="0.35">
      <c r="L7734" s="20">
        <v>7733</v>
      </c>
      <c r="M7734" s="20">
        <v>3403</v>
      </c>
      <c r="N7734" s="21">
        <v>118</v>
      </c>
      <c r="O7734" s="22" t="str">
        <f t="shared" si="240"/>
        <v>Mexican</v>
      </c>
      <c r="P7734" s="19">
        <f t="shared" si="241"/>
        <v>14.95</v>
      </c>
    </row>
    <row r="7735" spans="12:16" x14ac:dyDescent="0.35">
      <c r="L7735" s="20">
        <v>7734</v>
      </c>
      <c r="M7735" s="20">
        <v>3403</v>
      </c>
      <c r="N7735" s="21">
        <v>118</v>
      </c>
      <c r="O7735" s="22" t="str">
        <f t="shared" si="240"/>
        <v>Mexican</v>
      </c>
      <c r="P7735" s="19">
        <f t="shared" si="241"/>
        <v>14.95</v>
      </c>
    </row>
    <row r="7736" spans="12:16" x14ac:dyDescent="0.35">
      <c r="L7736" s="20">
        <v>7735</v>
      </c>
      <c r="M7736" s="20">
        <v>3404</v>
      </c>
      <c r="N7736" s="21">
        <v>122</v>
      </c>
      <c r="O7736" s="22" t="str">
        <f t="shared" si="240"/>
        <v>Mexican</v>
      </c>
      <c r="P7736" s="19">
        <f t="shared" si="241"/>
        <v>7</v>
      </c>
    </row>
    <row r="7737" spans="12:16" x14ac:dyDescent="0.35">
      <c r="L7737" s="20">
        <v>7736</v>
      </c>
      <c r="M7737" s="20">
        <v>3404</v>
      </c>
      <c r="N7737" s="21">
        <v>123</v>
      </c>
      <c r="O7737" s="22" t="str">
        <f t="shared" si="240"/>
        <v>Mexican</v>
      </c>
      <c r="P7737" s="19">
        <f t="shared" si="241"/>
        <v>9</v>
      </c>
    </row>
    <row r="7738" spans="12:16" x14ac:dyDescent="0.35">
      <c r="L7738" s="20">
        <v>7737</v>
      </c>
      <c r="M7738" s="20">
        <v>3405</v>
      </c>
      <c r="N7738" s="21">
        <v>118</v>
      </c>
      <c r="O7738" s="22" t="str">
        <f t="shared" si="240"/>
        <v>Mexican</v>
      </c>
      <c r="P7738" s="19">
        <f t="shared" si="241"/>
        <v>14.95</v>
      </c>
    </row>
    <row r="7739" spans="12:16" x14ac:dyDescent="0.35">
      <c r="L7739" s="20">
        <v>7738</v>
      </c>
      <c r="M7739" s="20">
        <v>3406</v>
      </c>
      <c r="N7739" s="21">
        <v>102</v>
      </c>
      <c r="O7739" s="22" t="str">
        <f t="shared" si="240"/>
        <v>American</v>
      </c>
      <c r="P7739" s="19">
        <f t="shared" si="241"/>
        <v>13.95</v>
      </c>
    </row>
    <row r="7740" spans="12:16" x14ac:dyDescent="0.35">
      <c r="L7740" s="20">
        <v>7739</v>
      </c>
      <c r="M7740" s="20">
        <v>3406</v>
      </c>
      <c r="N7740" s="21">
        <v>126</v>
      </c>
      <c r="O7740" s="22" t="str">
        <f t="shared" si="240"/>
        <v>Italian</v>
      </c>
      <c r="P7740" s="19">
        <f t="shared" si="241"/>
        <v>14.5</v>
      </c>
    </row>
    <row r="7741" spans="12:16" x14ac:dyDescent="0.35">
      <c r="L7741" s="20">
        <v>7740</v>
      </c>
      <c r="M7741" s="20">
        <v>3407</v>
      </c>
      <c r="N7741" s="21">
        <v>119</v>
      </c>
      <c r="O7741" s="22" t="str">
        <f t="shared" si="240"/>
        <v>Mexican</v>
      </c>
      <c r="P7741" s="19">
        <f t="shared" si="241"/>
        <v>11.95</v>
      </c>
    </row>
    <row r="7742" spans="12:16" x14ac:dyDescent="0.35">
      <c r="L7742" s="20">
        <v>7741</v>
      </c>
      <c r="M7742" s="20">
        <v>3408</v>
      </c>
      <c r="N7742" s="21">
        <v>102</v>
      </c>
      <c r="O7742" s="22" t="str">
        <f t="shared" si="240"/>
        <v>American</v>
      </c>
      <c r="P7742" s="19">
        <f t="shared" si="241"/>
        <v>13.95</v>
      </c>
    </row>
    <row r="7743" spans="12:16" x14ac:dyDescent="0.35">
      <c r="L7743" s="20">
        <v>7742</v>
      </c>
      <c r="M7743" s="20">
        <v>3409</v>
      </c>
      <c r="N7743" s="21">
        <v>103</v>
      </c>
      <c r="O7743" s="22" t="str">
        <f t="shared" si="240"/>
        <v>American</v>
      </c>
      <c r="P7743" s="19">
        <f t="shared" si="241"/>
        <v>9</v>
      </c>
    </row>
    <row r="7744" spans="12:16" x14ac:dyDescent="0.35">
      <c r="L7744" s="20">
        <v>7743</v>
      </c>
      <c r="M7744" s="20">
        <v>3409</v>
      </c>
      <c r="N7744" s="21">
        <v>117</v>
      </c>
      <c r="O7744" s="22" t="str">
        <f t="shared" si="240"/>
        <v>Mexican</v>
      </c>
      <c r="P7744" s="19">
        <f t="shared" si="241"/>
        <v>12.95</v>
      </c>
    </row>
    <row r="7745" spans="12:16" x14ac:dyDescent="0.35">
      <c r="L7745" s="20">
        <v>7744</v>
      </c>
      <c r="M7745" s="20">
        <v>3410</v>
      </c>
      <c r="N7745" s="21">
        <v>112</v>
      </c>
      <c r="O7745" s="22" t="str">
        <f t="shared" si="240"/>
        <v>Asian</v>
      </c>
      <c r="P7745" s="19">
        <f t="shared" si="241"/>
        <v>14.95</v>
      </c>
    </row>
    <row r="7746" spans="12:16" x14ac:dyDescent="0.35">
      <c r="L7746" s="20">
        <v>7745</v>
      </c>
      <c r="M7746" s="20">
        <v>3410</v>
      </c>
      <c r="N7746" s="21">
        <v>114</v>
      </c>
      <c r="O7746" s="22" t="str">
        <f t="shared" si="240"/>
        <v>Asian</v>
      </c>
      <c r="P7746" s="19">
        <f t="shared" si="241"/>
        <v>9</v>
      </c>
    </row>
    <row r="7747" spans="12:16" x14ac:dyDescent="0.35">
      <c r="L7747" s="20">
        <v>7746</v>
      </c>
      <c r="M7747" s="20">
        <v>3411</v>
      </c>
      <c r="N7747" s="21">
        <v>130</v>
      </c>
      <c r="O7747" s="22" t="str">
        <f t="shared" ref="O7747:O7810" si="242">_xlfn.XLOOKUP(N7747,$A$2:$A$33,$C$2:$C$33)</f>
        <v>Italian</v>
      </c>
      <c r="P7747" s="19">
        <f t="shared" ref="P7747:P7810" si="243">_xlfn.XLOOKUP(N7747,$A$2:$A$33,$D$2:$D$33)</f>
        <v>19.95</v>
      </c>
    </row>
    <row r="7748" spans="12:16" x14ac:dyDescent="0.35">
      <c r="L7748" s="20">
        <v>7747</v>
      </c>
      <c r="M7748" s="20">
        <v>3412</v>
      </c>
      <c r="N7748" s="21">
        <v>101</v>
      </c>
      <c r="O7748" s="22" t="str">
        <f t="shared" si="242"/>
        <v>American</v>
      </c>
      <c r="P7748" s="19">
        <f t="shared" si="243"/>
        <v>12.95</v>
      </c>
    </row>
    <row r="7749" spans="12:16" x14ac:dyDescent="0.35">
      <c r="L7749" s="20">
        <v>7748</v>
      </c>
      <c r="M7749" s="20">
        <v>3412</v>
      </c>
      <c r="N7749" s="21">
        <v>124</v>
      </c>
      <c r="O7749" s="22" t="str">
        <f t="shared" si="242"/>
        <v>Italian</v>
      </c>
      <c r="P7749" s="19">
        <f t="shared" si="243"/>
        <v>14.5</v>
      </c>
    </row>
    <row r="7750" spans="12:16" x14ac:dyDescent="0.35">
      <c r="L7750" s="20">
        <v>7749</v>
      </c>
      <c r="M7750" s="20">
        <v>3412</v>
      </c>
      <c r="N7750" s="21">
        <v>109</v>
      </c>
      <c r="O7750" s="22" t="str">
        <f t="shared" si="242"/>
        <v>Asian</v>
      </c>
      <c r="P7750" s="19">
        <f t="shared" si="243"/>
        <v>17.95</v>
      </c>
    </row>
    <row r="7751" spans="12:16" x14ac:dyDescent="0.35">
      <c r="L7751" s="20">
        <v>7750</v>
      </c>
      <c r="M7751" s="20">
        <v>3412</v>
      </c>
      <c r="N7751" s="21">
        <v>113</v>
      </c>
      <c r="O7751" s="22" t="str">
        <f t="shared" si="242"/>
        <v>Asian</v>
      </c>
      <c r="P7751" s="19">
        <f t="shared" si="243"/>
        <v>5</v>
      </c>
    </row>
    <row r="7752" spans="12:16" x14ac:dyDescent="0.35">
      <c r="L7752" s="20">
        <v>7751</v>
      </c>
      <c r="M7752" s="20">
        <v>3412</v>
      </c>
      <c r="N7752" s="21">
        <v>118</v>
      </c>
      <c r="O7752" s="22" t="str">
        <f t="shared" si="242"/>
        <v>Mexican</v>
      </c>
      <c r="P7752" s="19">
        <f t="shared" si="243"/>
        <v>14.95</v>
      </c>
    </row>
    <row r="7753" spans="12:16" x14ac:dyDescent="0.35">
      <c r="L7753" s="20">
        <v>7752</v>
      </c>
      <c r="M7753" s="20">
        <v>3413</v>
      </c>
      <c r="N7753" s="21">
        <v>104</v>
      </c>
      <c r="O7753" s="22" t="str">
        <f t="shared" si="242"/>
        <v>American</v>
      </c>
      <c r="P7753" s="19">
        <f t="shared" si="243"/>
        <v>10.5</v>
      </c>
    </row>
    <row r="7754" spans="12:16" x14ac:dyDescent="0.35">
      <c r="L7754" s="20">
        <v>7753</v>
      </c>
      <c r="M7754" s="20">
        <v>3413</v>
      </c>
      <c r="N7754" s="21">
        <v>108</v>
      </c>
      <c r="O7754" s="22" t="str">
        <f t="shared" si="242"/>
        <v>Asian</v>
      </c>
      <c r="P7754" s="19">
        <f t="shared" si="243"/>
        <v>14.5</v>
      </c>
    </row>
    <row r="7755" spans="12:16" x14ac:dyDescent="0.35">
      <c r="L7755" s="20">
        <v>7754</v>
      </c>
      <c r="M7755" s="20">
        <v>3413</v>
      </c>
      <c r="N7755" s="21">
        <v>125</v>
      </c>
      <c r="O7755" s="22" t="str">
        <f t="shared" si="242"/>
        <v>Italian</v>
      </c>
      <c r="P7755" s="19">
        <f t="shared" si="243"/>
        <v>17.95</v>
      </c>
    </row>
    <row r="7756" spans="12:16" x14ac:dyDescent="0.35">
      <c r="L7756" s="20">
        <v>7755</v>
      </c>
      <c r="M7756" s="20">
        <v>3413</v>
      </c>
      <c r="N7756" s="21">
        <v>118</v>
      </c>
      <c r="O7756" s="22" t="str">
        <f t="shared" si="242"/>
        <v>Mexican</v>
      </c>
      <c r="P7756" s="19">
        <f t="shared" si="243"/>
        <v>14.95</v>
      </c>
    </row>
    <row r="7757" spans="12:16" x14ac:dyDescent="0.35">
      <c r="L7757" s="20">
        <v>7756</v>
      </c>
      <c r="M7757" s="20">
        <v>3414</v>
      </c>
      <c r="N7757" s="21">
        <v>112</v>
      </c>
      <c r="O7757" s="22" t="str">
        <f t="shared" si="242"/>
        <v>Asian</v>
      </c>
      <c r="P7757" s="19">
        <f t="shared" si="243"/>
        <v>14.95</v>
      </c>
    </row>
    <row r="7758" spans="12:16" x14ac:dyDescent="0.35">
      <c r="L7758" s="20">
        <v>7757</v>
      </c>
      <c r="M7758" s="20">
        <v>3415</v>
      </c>
      <c r="N7758" s="21">
        <v>117</v>
      </c>
      <c r="O7758" s="22" t="str">
        <f t="shared" si="242"/>
        <v>Mexican</v>
      </c>
      <c r="P7758" s="19">
        <f t="shared" si="243"/>
        <v>12.95</v>
      </c>
    </row>
    <row r="7759" spans="12:16" x14ac:dyDescent="0.35">
      <c r="L7759" s="20">
        <v>7758</v>
      </c>
      <c r="M7759" s="20">
        <v>3415</v>
      </c>
      <c r="N7759" s="21">
        <v>128</v>
      </c>
      <c r="O7759" s="22" t="str">
        <f t="shared" si="242"/>
        <v>Italian</v>
      </c>
      <c r="P7759" s="19">
        <f t="shared" si="243"/>
        <v>15.5</v>
      </c>
    </row>
    <row r="7760" spans="12:16" x14ac:dyDescent="0.35">
      <c r="L7760" s="20">
        <v>7759</v>
      </c>
      <c r="M7760" s="20">
        <v>3415</v>
      </c>
      <c r="N7760" s="21">
        <v>111</v>
      </c>
      <c r="O7760" s="22" t="str">
        <f t="shared" si="242"/>
        <v>Asian</v>
      </c>
      <c r="P7760" s="19">
        <f t="shared" si="243"/>
        <v>11.95</v>
      </c>
    </row>
    <row r="7761" spans="12:16" x14ac:dyDescent="0.35">
      <c r="L7761" s="20">
        <v>7760</v>
      </c>
      <c r="M7761" s="20">
        <v>3415</v>
      </c>
      <c r="N7761" s="21">
        <v>130</v>
      </c>
      <c r="O7761" s="22" t="str">
        <f t="shared" si="242"/>
        <v>Italian</v>
      </c>
      <c r="P7761" s="19">
        <f t="shared" si="243"/>
        <v>19.95</v>
      </c>
    </row>
    <row r="7762" spans="12:16" x14ac:dyDescent="0.35">
      <c r="L7762" s="20">
        <v>7761</v>
      </c>
      <c r="M7762" s="20">
        <v>3416</v>
      </c>
      <c r="N7762" s="21">
        <v>127</v>
      </c>
      <c r="O7762" s="22" t="str">
        <f t="shared" si="242"/>
        <v>Italian</v>
      </c>
      <c r="P7762" s="19">
        <f t="shared" si="243"/>
        <v>17.95</v>
      </c>
    </row>
    <row r="7763" spans="12:16" x14ac:dyDescent="0.35">
      <c r="L7763" s="20">
        <v>7762</v>
      </c>
      <c r="M7763" s="20">
        <v>3417</v>
      </c>
      <c r="N7763" s="21">
        <v>102</v>
      </c>
      <c r="O7763" s="22" t="str">
        <f t="shared" si="242"/>
        <v>American</v>
      </c>
      <c r="P7763" s="19">
        <f t="shared" si="243"/>
        <v>13.95</v>
      </c>
    </row>
    <row r="7764" spans="12:16" x14ac:dyDescent="0.35">
      <c r="L7764" s="20">
        <v>7763</v>
      </c>
      <c r="M7764" s="20">
        <v>3417</v>
      </c>
      <c r="N7764" s="21">
        <v>125</v>
      </c>
      <c r="O7764" s="22" t="str">
        <f t="shared" si="242"/>
        <v>Italian</v>
      </c>
      <c r="P7764" s="19">
        <f t="shared" si="243"/>
        <v>17.95</v>
      </c>
    </row>
    <row r="7765" spans="12:16" x14ac:dyDescent="0.35">
      <c r="L7765" s="20">
        <v>7764</v>
      </c>
      <c r="M7765" s="20">
        <v>3417</v>
      </c>
      <c r="N7765" s="21">
        <v>127</v>
      </c>
      <c r="O7765" s="22" t="str">
        <f t="shared" si="242"/>
        <v>Italian</v>
      </c>
      <c r="P7765" s="19">
        <f t="shared" si="243"/>
        <v>17.95</v>
      </c>
    </row>
    <row r="7766" spans="12:16" x14ac:dyDescent="0.35">
      <c r="L7766" s="20">
        <v>7765</v>
      </c>
      <c r="M7766" s="20">
        <v>3417</v>
      </c>
      <c r="N7766" s="21">
        <v>120</v>
      </c>
      <c r="O7766" s="22" t="str">
        <f t="shared" si="242"/>
        <v>Mexican</v>
      </c>
      <c r="P7766" s="19">
        <f t="shared" si="243"/>
        <v>13.95</v>
      </c>
    </row>
    <row r="7767" spans="12:16" x14ac:dyDescent="0.35">
      <c r="L7767" s="20">
        <v>7766</v>
      </c>
      <c r="M7767" s="20">
        <v>3417</v>
      </c>
      <c r="N7767" s="21">
        <v>105</v>
      </c>
      <c r="O7767" s="22" t="str">
        <f t="shared" si="242"/>
        <v>American</v>
      </c>
      <c r="P7767" s="19">
        <f t="shared" si="243"/>
        <v>7</v>
      </c>
    </row>
    <row r="7768" spans="12:16" x14ac:dyDescent="0.35">
      <c r="L7768" s="20">
        <v>7767</v>
      </c>
      <c r="M7768" s="20">
        <v>3418</v>
      </c>
      <c r="N7768" s="21">
        <v>125</v>
      </c>
      <c r="O7768" s="22" t="str">
        <f t="shared" si="242"/>
        <v>Italian</v>
      </c>
      <c r="P7768" s="19">
        <f t="shared" si="243"/>
        <v>17.95</v>
      </c>
    </row>
    <row r="7769" spans="12:16" x14ac:dyDescent="0.35">
      <c r="L7769" s="20">
        <v>7768</v>
      </c>
      <c r="M7769" s="20">
        <v>3418</v>
      </c>
      <c r="N7769" s="21">
        <v>109</v>
      </c>
      <c r="O7769" s="22" t="str">
        <f t="shared" si="242"/>
        <v>Asian</v>
      </c>
      <c r="P7769" s="19">
        <f t="shared" si="243"/>
        <v>17.95</v>
      </c>
    </row>
    <row r="7770" spans="12:16" x14ac:dyDescent="0.35">
      <c r="L7770" s="20">
        <v>7769</v>
      </c>
      <c r="M7770" s="20">
        <v>3418</v>
      </c>
      <c r="N7770" s="21">
        <v>119</v>
      </c>
      <c r="O7770" s="22" t="str">
        <f t="shared" si="242"/>
        <v>Mexican</v>
      </c>
      <c r="P7770" s="19">
        <f t="shared" si="243"/>
        <v>11.95</v>
      </c>
    </row>
    <row r="7771" spans="12:16" x14ac:dyDescent="0.35">
      <c r="L7771" s="20">
        <v>7770</v>
      </c>
      <c r="M7771" s="20">
        <v>3419</v>
      </c>
      <c r="N7771" s="21">
        <v>102</v>
      </c>
      <c r="O7771" s="22" t="str">
        <f t="shared" si="242"/>
        <v>American</v>
      </c>
      <c r="P7771" s="19">
        <f t="shared" si="243"/>
        <v>13.95</v>
      </c>
    </row>
    <row r="7772" spans="12:16" x14ac:dyDescent="0.35">
      <c r="L7772" s="20">
        <v>7771</v>
      </c>
      <c r="M7772" s="20">
        <v>3419</v>
      </c>
      <c r="N7772" s="21">
        <v>103</v>
      </c>
      <c r="O7772" s="22" t="str">
        <f t="shared" si="242"/>
        <v>American</v>
      </c>
      <c r="P7772" s="19">
        <f t="shared" si="243"/>
        <v>9</v>
      </c>
    </row>
    <row r="7773" spans="12:16" x14ac:dyDescent="0.35">
      <c r="L7773" s="20">
        <v>7772</v>
      </c>
      <c r="M7773" s="20">
        <v>3419</v>
      </c>
      <c r="N7773" s="21">
        <v>113</v>
      </c>
      <c r="O7773" s="22" t="str">
        <f t="shared" si="242"/>
        <v>Asian</v>
      </c>
      <c r="P7773" s="19">
        <f t="shared" si="243"/>
        <v>5</v>
      </c>
    </row>
    <row r="7774" spans="12:16" x14ac:dyDescent="0.35">
      <c r="L7774" s="20">
        <v>7773</v>
      </c>
      <c r="M7774" s="20">
        <v>3419</v>
      </c>
      <c r="N7774" s="21">
        <v>120</v>
      </c>
      <c r="O7774" s="22" t="str">
        <f t="shared" si="242"/>
        <v>Mexican</v>
      </c>
      <c r="P7774" s="19">
        <f t="shared" si="243"/>
        <v>13.95</v>
      </c>
    </row>
    <row r="7775" spans="12:16" x14ac:dyDescent="0.35">
      <c r="L7775" s="20">
        <v>7774</v>
      </c>
      <c r="M7775" s="20">
        <v>3420</v>
      </c>
      <c r="N7775" s="21">
        <v>125</v>
      </c>
      <c r="O7775" s="22" t="str">
        <f t="shared" si="242"/>
        <v>Italian</v>
      </c>
      <c r="P7775" s="19">
        <f t="shared" si="243"/>
        <v>17.95</v>
      </c>
    </row>
    <row r="7776" spans="12:16" x14ac:dyDescent="0.35">
      <c r="L7776" s="20">
        <v>7775</v>
      </c>
      <c r="M7776" s="20">
        <v>3421</v>
      </c>
      <c r="N7776" s="21">
        <v>120</v>
      </c>
      <c r="O7776" s="22" t="str">
        <f t="shared" si="242"/>
        <v>Mexican</v>
      </c>
      <c r="P7776" s="19">
        <f t="shared" si="243"/>
        <v>13.95</v>
      </c>
    </row>
    <row r="7777" spans="12:16" x14ac:dyDescent="0.35">
      <c r="L7777" s="20">
        <v>7776</v>
      </c>
      <c r="M7777" s="20">
        <v>3421</v>
      </c>
      <c r="N7777" s="21">
        <v>105</v>
      </c>
      <c r="O7777" s="22" t="str">
        <f t="shared" si="242"/>
        <v>American</v>
      </c>
      <c r="P7777" s="19">
        <f t="shared" si="243"/>
        <v>7</v>
      </c>
    </row>
    <row r="7778" spans="12:16" x14ac:dyDescent="0.35">
      <c r="L7778" s="20">
        <v>7777</v>
      </c>
      <c r="M7778" s="20">
        <v>3422</v>
      </c>
      <c r="N7778" s="21">
        <v>113</v>
      </c>
      <c r="O7778" s="22" t="str">
        <f t="shared" si="242"/>
        <v>Asian</v>
      </c>
      <c r="P7778" s="19">
        <f t="shared" si="243"/>
        <v>5</v>
      </c>
    </row>
    <row r="7779" spans="12:16" x14ac:dyDescent="0.35">
      <c r="L7779" s="20">
        <v>7778</v>
      </c>
      <c r="M7779" s="20">
        <v>3423</v>
      </c>
      <c r="N7779" s="21">
        <v>107</v>
      </c>
      <c r="O7779" s="22" t="str">
        <f t="shared" si="242"/>
        <v>Asian</v>
      </c>
      <c r="P7779" s="19">
        <f t="shared" si="243"/>
        <v>16.5</v>
      </c>
    </row>
    <row r="7780" spans="12:16" x14ac:dyDescent="0.35">
      <c r="L7780" s="20">
        <v>7779</v>
      </c>
      <c r="M7780" s="20">
        <v>3423</v>
      </c>
      <c r="N7780" s="21">
        <v>110</v>
      </c>
      <c r="O7780" s="22" t="str">
        <f t="shared" si="242"/>
        <v>Asian</v>
      </c>
      <c r="P7780" s="19">
        <f t="shared" si="243"/>
        <v>17.95</v>
      </c>
    </row>
    <row r="7781" spans="12:16" x14ac:dyDescent="0.35">
      <c r="L7781" s="20">
        <v>7780</v>
      </c>
      <c r="M7781" s="20">
        <v>3423</v>
      </c>
      <c r="N7781" s="21">
        <v>127</v>
      </c>
      <c r="O7781" s="22" t="str">
        <f t="shared" si="242"/>
        <v>Italian</v>
      </c>
      <c r="P7781" s="19">
        <f t="shared" si="243"/>
        <v>17.95</v>
      </c>
    </row>
    <row r="7782" spans="12:16" x14ac:dyDescent="0.35">
      <c r="L7782" s="20">
        <v>7781</v>
      </c>
      <c r="M7782" s="20">
        <v>3423</v>
      </c>
      <c r="N7782" s="21">
        <v>112</v>
      </c>
      <c r="O7782" s="22" t="str">
        <f t="shared" si="242"/>
        <v>Asian</v>
      </c>
      <c r="P7782" s="19">
        <f t="shared" si="243"/>
        <v>14.95</v>
      </c>
    </row>
    <row r="7783" spans="12:16" x14ac:dyDescent="0.35">
      <c r="L7783" s="20">
        <v>7782</v>
      </c>
      <c r="M7783" s="20">
        <v>3423</v>
      </c>
      <c r="N7783" s="21">
        <v>120</v>
      </c>
      <c r="O7783" s="22" t="str">
        <f t="shared" si="242"/>
        <v>Mexican</v>
      </c>
      <c r="P7783" s="19">
        <f t="shared" si="243"/>
        <v>13.95</v>
      </c>
    </row>
    <row r="7784" spans="12:16" x14ac:dyDescent="0.35">
      <c r="L7784" s="20">
        <v>7783</v>
      </c>
      <c r="M7784" s="20">
        <v>3423</v>
      </c>
      <c r="N7784" s="21">
        <v>121</v>
      </c>
      <c r="O7784" s="22" t="str">
        <f t="shared" si="242"/>
        <v>Mexican</v>
      </c>
      <c r="P7784" s="19">
        <f t="shared" si="243"/>
        <v>10.5</v>
      </c>
    </row>
    <row r="7785" spans="12:16" x14ac:dyDescent="0.35">
      <c r="L7785" s="20">
        <v>7784</v>
      </c>
      <c r="M7785" s="20">
        <v>3423</v>
      </c>
      <c r="N7785" s="21">
        <v>130</v>
      </c>
      <c r="O7785" s="22" t="str">
        <f t="shared" si="242"/>
        <v>Italian</v>
      </c>
      <c r="P7785" s="19">
        <f t="shared" si="243"/>
        <v>19.95</v>
      </c>
    </row>
    <row r="7786" spans="12:16" x14ac:dyDescent="0.35">
      <c r="L7786" s="20">
        <v>7785</v>
      </c>
      <c r="M7786" s="20">
        <v>3423</v>
      </c>
      <c r="N7786" s="21">
        <v>123</v>
      </c>
      <c r="O7786" s="22" t="str">
        <f t="shared" si="242"/>
        <v>Mexican</v>
      </c>
      <c r="P7786" s="19">
        <f t="shared" si="243"/>
        <v>9</v>
      </c>
    </row>
    <row r="7787" spans="12:16" x14ac:dyDescent="0.35">
      <c r="L7787" s="20">
        <v>7786</v>
      </c>
      <c r="M7787" s="20">
        <v>3424</v>
      </c>
      <c r="N7787" s="21">
        <v>109</v>
      </c>
      <c r="O7787" s="22" t="str">
        <f t="shared" si="242"/>
        <v>Asian</v>
      </c>
      <c r="P7787" s="19">
        <f t="shared" si="243"/>
        <v>17.95</v>
      </c>
    </row>
    <row r="7788" spans="12:16" x14ac:dyDescent="0.35">
      <c r="L7788" s="20">
        <v>7787</v>
      </c>
      <c r="M7788" s="20">
        <v>3424</v>
      </c>
      <c r="N7788" s="21">
        <v>117</v>
      </c>
      <c r="O7788" s="22" t="str">
        <f t="shared" si="242"/>
        <v>Mexican</v>
      </c>
      <c r="P7788" s="19">
        <f t="shared" si="243"/>
        <v>12.95</v>
      </c>
    </row>
    <row r="7789" spans="12:16" x14ac:dyDescent="0.35">
      <c r="L7789" s="20">
        <v>7788</v>
      </c>
      <c r="M7789" s="20">
        <v>3424</v>
      </c>
      <c r="N7789" s="21">
        <v>106</v>
      </c>
      <c r="O7789" s="22" t="str">
        <f t="shared" si="242"/>
        <v>American</v>
      </c>
      <c r="P7789" s="19">
        <f t="shared" si="243"/>
        <v>7</v>
      </c>
    </row>
    <row r="7790" spans="12:16" x14ac:dyDescent="0.35">
      <c r="L7790" s="20">
        <v>7789</v>
      </c>
      <c r="M7790" s="20">
        <v>3424</v>
      </c>
      <c r="N7790" s="21">
        <v>132</v>
      </c>
      <c r="O7790" s="22" t="str">
        <f t="shared" si="242"/>
        <v>Italian</v>
      </c>
      <c r="P7790" s="19">
        <f t="shared" si="243"/>
        <v>16.95</v>
      </c>
    </row>
    <row r="7791" spans="12:16" x14ac:dyDescent="0.35">
      <c r="L7791" s="20">
        <v>7790</v>
      </c>
      <c r="M7791" s="20">
        <v>3425</v>
      </c>
      <c r="N7791" s="21">
        <v>110</v>
      </c>
      <c r="O7791" s="22" t="str">
        <f t="shared" si="242"/>
        <v>Asian</v>
      </c>
      <c r="P7791" s="19">
        <f t="shared" si="243"/>
        <v>17.95</v>
      </c>
    </row>
    <row r="7792" spans="12:16" x14ac:dyDescent="0.35">
      <c r="L7792" s="20">
        <v>7791</v>
      </c>
      <c r="M7792" s="20">
        <v>3426</v>
      </c>
      <c r="N7792" s="21">
        <v>128</v>
      </c>
      <c r="O7792" s="22" t="str">
        <f t="shared" si="242"/>
        <v>Italian</v>
      </c>
      <c r="P7792" s="19">
        <f t="shared" si="243"/>
        <v>15.5</v>
      </c>
    </row>
    <row r="7793" spans="12:16" x14ac:dyDescent="0.35">
      <c r="L7793" s="20">
        <v>7792</v>
      </c>
      <c r="M7793" s="20">
        <v>3426</v>
      </c>
      <c r="N7793" s="21">
        <v>122</v>
      </c>
      <c r="O7793" s="22" t="str">
        <f t="shared" si="242"/>
        <v>Mexican</v>
      </c>
      <c r="P7793" s="19">
        <f t="shared" si="243"/>
        <v>7</v>
      </c>
    </row>
    <row r="7794" spans="12:16" x14ac:dyDescent="0.35">
      <c r="L7794" s="20">
        <v>7793</v>
      </c>
      <c r="M7794" s="20">
        <v>3427</v>
      </c>
      <c r="N7794" s="21">
        <v>102</v>
      </c>
      <c r="O7794" s="22" t="str">
        <f t="shared" si="242"/>
        <v>American</v>
      </c>
      <c r="P7794" s="19">
        <f t="shared" si="243"/>
        <v>13.95</v>
      </c>
    </row>
    <row r="7795" spans="12:16" x14ac:dyDescent="0.35">
      <c r="L7795" s="20">
        <v>7794</v>
      </c>
      <c r="M7795" s="20">
        <v>3427</v>
      </c>
      <c r="N7795" s="21">
        <v>113</v>
      </c>
      <c r="O7795" s="22" t="str">
        <f t="shared" si="242"/>
        <v>Asian</v>
      </c>
      <c r="P7795" s="19">
        <f t="shared" si="243"/>
        <v>5</v>
      </c>
    </row>
    <row r="7796" spans="12:16" x14ac:dyDescent="0.35">
      <c r="L7796" s="20">
        <v>7795</v>
      </c>
      <c r="M7796" s="20">
        <v>3428</v>
      </c>
      <c r="N7796" s="21">
        <v>124</v>
      </c>
      <c r="O7796" s="22" t="str">
        <f t="shared" si="242"/>
        <v>Italian</v>
      </c>
      <c r="P7796" s="19">
        <f t="shared" si="243"/>
        <v>14.5</v>
      </c>
    </row>
    <row r="7797" spans="12:16" x14ac:dyDescent="0.35">
      <c r="L7797" s="20">
        <v>7796</v>
      </c>
      <c r="M7797" s="20">
        <v>3428</v>
      </c>
      <c r="N7797" s="21">
        <v>106</v>
      </c>
      <c r="O7797" s="22" t="str">
        <f t="shared" si="242"/>
        <v>American</v>
      </c>
      <c r="P7797" s="19">
        <f t="shared" si="243"/>
        <v>7</v>
      </c>
    </row>
    <row r="7798" spans="12:16" x14ac:dyDescent="0.35">
      <c r="L7798" s="20">
        <v>7797</v>
      </c>
      <c r="M7798" s="20">
        <v>3429</v>
      </c>
      <c r="N7798" s="21">
        <v>130</v>
      </c>
      <c r="O7798" s="22" t="str">
        <f t="shared" si="242"/>
        <v>Italian</v>
      </c>
      <c r="P7798" s="19">
        <f t="shared" si="243"/>
        <v>19.95</v>
      </c>
    </row>
    <row r="7799" spans="12:16" x14ac:dyDescent="0.35">
      <c r="L7799" s="20">
        <v>7798</v>
      </c>
      <c r="M7799" s="20">
        <v>3429</v>
      </c>
      <c r="N7799" s="21">
        <v>123</v>
      </c>
      <c r="O7799" s="22" t="str">
        <f t="shared" si="242"/>
        <v>Mexican</v>
      </c>
      <c r="P7799" s="19">
        <f t="shared" si="243"/>
        <v>9</v>
      </c>
    </row>
    <row r="7800" spans="12:16" x14ac:dyDescent="0.35">
      <c r="L7800" s="20">
        <v>7799</v>
      </c>
      <c r="M7800" s="20">
        <v>3430</v>
      </c>
      <c r="N7800" s="21">
        <v>128</v>
      </c>
      <c r="O7800" s="22" t="str">
        <f t="shared" si="242"/>
        <v>Italian</v>
      </c>
      <c r="P7800" s="19">
        <f t="shared" si="243"/>
        <v>15.5</v>
      </c>
    </row>
    <row r="7801" spans="12:16" x14ac:dyDescent="0.35">
      <c r="L7801" s="20">
        <v>7800</v>
      </c>
      <c r="M7801" s="20">
        <v>3430</v>
      </c>
      <c r="N7801" s="21">
        <v>113</v>
      </c>
      <c r="O7801" s="22" t="str">
        <f t="shared" si="242"/>
        <v>Asian</v>
      </c>
      <c r="P7801" s="19">
        <f t="shared" si="243"/>
        <v>5</v>
      </c>
    </row>
    <row r="7802" spans="12:16" x14ac:dyDescent="0.35">
      <c r="L7802" s="20">
        <v>7801</v>
      </c>
      <c r="M7802" s="20">
        <v>3430</v>
      </c>
      <c r="N7802" s="21">
        <v>132</v>
      </c>
      <c r="O7802" s="22" t="str">
        <f t="shared" si="242"/>
        <v>Italian</v>
      </c>
      <c r="P7802" s="19">
        <f t="shared" si="243"/>
        <v>16.95</v>
      </c>
    </row>
    <row r="7803" spans="12:16" x14ac:dyDescent="0.35">
      <c r="L7803" s="20">
        <v>7802</v>
      </c>
      <c r="M7803" s="20">
        <v>3431</v>
      </c>
      <c r="N7803" s="21">
        <v>102</v>
      </c>
      <c r="O7803" s="22" t="str">
        <f t="shared" si="242"/>
        <v>American</v>
      </c>
      <c r="P7803" s="19">
        <f t="shared" si="243"/>
        <v>13.95</v>
      </c>
    </row>
    <row r="7804" spans="12:16" x14ac:dyDescent="0.35">
      <c r="L7804" s="20">
        <v>7803</v>
      </c>
      <c r="M7804" s="20">
        <v>3431</v>
      </c>
      <c r="N7804" s="21">
        <v>112</v>
      </c>
      <c r="O7804" s="22" t="str">
        <f t="shared" si="242"/>
        <v>Asian</v>
      </c>
      <c r="P7804" s="19">
        <f t="shared" si="243"/>
        <v>14.95</v>
      </c>
    </row>
    <row r="7805" spans="12:16" x14ac:dyDescent="0.35">
      <c r="L7805" s="20">
        <v>7804</v>
      </c>
      <c r="M7805" s="20">
        <v>3431</v>
      </c>
      <c r="N7805" s="21">
        <v>113</v>
      </c>
      <c r="O7805" s="22" t="str">
        <f t="shared" si="242"/>
        <v>Asian</v>
      </c>
      <c r="P7805" s="19">
        <f t="shared" si="243"/>
        <v>5</v>
      </c>
    </row>
    <row r="7806" spans="12:16" x14ac:dyDescent="0.35">
      <c r="L7806" s="20">
        <v>7805</v>
      </c>
      <c r="M7806" s="20">
        <v>3432</v>
      </c>
      <c r="N7806" s="21">
        <v>126</v>
      </c>
      <c r="O7806" s="22" t="str">
        <f t="shared" si="242"/>
        <v>Italian</v>
      </c>
      <c r="P7806" s="19">
        <f t="shared" si="243"/>
        <v>14.5</v>
      </c>
    </row>
    <row r="7807" spans="12:16" x14ac:dyDescent="0.35">
      <c r="L7807" s="20">
        <v>7806</v>
      </c>
      <c r="M7807" s="20">
        <v>3432</v>
      </c>
      <c r="N7807" s="21">
        <v>113</v>
      </c>
      <c r="O7807" s="22" t="str">
        <f t="shared" si="242"/>
        <v>Asian</v>
      </c>
      <c r="P7807" s="19">
        <f t="shared" si="243"/>
        <v>5</v>
      </c>
    </row>
    <row r="7808" spans="12:16" x14ac:dyDescent="0.35">
      <c r="L7808" s="20">
        <v>7807</v>
      </c>
      <c r="M7808" s="20">
        <v>3432</v>
      </c>
      <c r="N7808" s="21">
        <v>122</v>
      </c>
      <c r="O7808" s="22" t="str">
        <f t="shared" si="242"/>
        <v>Mexican</v>
      </c>
      <c r="P7808" s="19">
        <f t="shared" si="243"/>
        <v>7</v>
      </c>
    </row>
    <row r="7809" spans="12:16" x14ac:dyDescent="0.35">
      <c r="L7809" s="20">
        <v>7808</v>
      </c>
      <c r="M7809" s="20">
        <v>3433</v>
      </c>
      <c r="N7809" s="21">
        <v>125</v>
      </c>
      <c r="O7809" s="22" t="str">
        <f t="shared" si="242"/>
        <v>Italian</v>
      </c>
      <c r="P7809" s="19">
        <f t="shared" si="243"/>
        <v>17.95</v>
      </c>
    </row>
    <row r="7810" spans="12:16" x14ac:dyDescent="0.35">
      <c r="L7810" s="20">
        <v>7809</v>
      </c>
      <c r="M7810" s="20">
        <v>3433</v>
      </c>
      <c r="N7810" s="21">
        <v>132</v>
      </c>
      <c r="O7810" s="22" t="str">
        <f t="shared" si="242"/>
        <v>Italian</v>
      </c>
      <c r="P7810" s="19">
        <f t="shared" si="243"/>
        <v>16.95</v>
      </c>
    </row>
    <row r="7811" spans="12:16" x14ac:dyDescent="0.35">
      <c r="L7811" s="20">
        <v>7810</v>
      </c>
      <c r="M7811" s="20">
        <v>3434</v>
      </c>
      <c r="N7811" s="21">
        <v>108</v>
      </c>
      <c r="O7811" s="22" t="str">
        <f t="shared" ref="O7811:O7874" si="244">_xlfn.XLOOKUP(N7811,$A$2:$A$33,$C$2:$C$33)</f>
        <v>Asian</v>
      </c>
      <c r="P7811" s="19">
        <f t="shared" ref="P7811:P7874" si="245">_xlfn.XLOOKUP(N7811,$A$2:$A$33,$D$2:$D$33)</f>
        <v>14.5</v>
      </c>
    </row>
    <row r="7812" spans="12:16" x14ac:dyDescent="0.35">
      <c r="L7812" s="20">
        <v>7811</v>
      </c>
      <c r="M7812" s="20">
        <v>3434</v>
      </c>
      <c r="N7812" s="21">
        <v>113</v>
      </c>
      <c r="O7812" s="22" t="str">
        <f t="shared" si="244"/>
        <v>Asian</v>
      </c>
      <c r="P7812" s="19">
        <f t="shared" si="245"/>
        <v>5</v>
      </c>
    </row>
    <row r="7813" spans="12:16" x14ac:dyDescent="0.35">
      <c r="L7813" s="20">
        <v>7812</v>
      </c>
      <c r="M7813" s="20">
        <v>3435</v>
      </c>
      <c r="N7813" s="21">
        <v>122</v>
      </c>
      <c r="O7813" s="22" t="str">
        <f t="shared" si="244"/>
        <v>Mexican</v>
      </c>
      <c r="P7813" s="19">
        <f t="shared" si="245"/>
        <v>7</v>
      </c>
    </row>
    <row r="7814" spans="12:16" x14ac:dyDescent="0.35">
      <c r="L7814" s="20">
        <v>7813</v>
      </c>
      <c r="M7814" s="20">
        <v>3436</v>
      </c>
      <c r="N7814" s="21">
        <v>111</v>
      </c>
      <c r="O7814" s="22" t="str">
        <f t="shared" si="244"/>
        <v>Asian</v>
      </c>
      <c r="P7814" s="19">
        <f t="shared" si="245"/>
        <v>11.95</v>
      </c>
    </row>
    <row r="7815" spans="12:16" x14ac:dyDescent="0.35">
      <c r="L7815" s="20">
        <v>7814</v>
      </c>
      <c r="M7815" s="20">
        <v>3436</v>
      </c>
      <c r="N7815" s="21">
        <v>105</v>
      </c>
      <c r="O7815" s="22" t="str">
        <f t="shared" si="244"/>
        <v>American</v>
      </c>
      <c r="P7815" s="19">
        <f t="shared" si="245"/>
        <v>7</v>
      </c>
    </row>
    <row r="7816" spans="12:16" x14ac:dyDescent="0.35">
      <c r="L7816" s="20">
        <v>7815</v>
      </c>
      <c r="M7816" s="20">
        <v>3436</v>
      </c>
      <c r="N7816" s="21">
        <v>131</v>
      </c>
      <c r="O7816" s="22" t="str">
        <f t="shared" si="244"/>
        <v>Italian</v>
      </c>
      <c r="P7816" s="19">
        <f t="shared" si="245"/>
        <v>17.95</v>
      </c>
    </row>
    <row r="7817" spans="12:16" x14ac:dyDescent="0.35">
      <c r="L7817" s="20">
        <v>7816</v>
      </c>
      <c r="M7817" s="20">
        <v>3436</v>
      </c>
      <c r="N7817" s="21">
        <v>131</v>
      </c>
      <c r="O7817" s="22" t="str">
        <f t="shared" si="244"/>
        <v>Italian</v>
      </c>
      <c r="P7817" s="19">
        <f t="shared" si="245"/>
        <v>17.95</v>
      </c>
    </row>
    <row r="7818" spans="12:16" x14ac:dyDescent="0.35">
      <c r="L7818" s="20">
        <v>7817</v>
      </c>
      <c r="M7818" s="20">
        <v>3437</v>
      </c>
      <c r="N7818" s="21">
        <v>112</v>
      </c>
      <c r="O7818" s="22" t="str">
        <f t="shared" si="244"/>
        <v>Asian</v>
      </c>
      <c r="P7818" s="19">
        <f t="shared" si="245"/>
        <v>14.95</v>
      </c>
    </row>
    <row r="7819" spans="12:16" x14ac:dyDescent="0.35">
      <c r="L7819" s="20">
        <v>7818</v>
      </c>
      <c r="M7819" s="20">
        <v>3437</v>
      </c>
      <c r="N7819" s="21">
        <v>105</v>
      </c>
      <c r="O7819" s="22" t="str">
        <f t="shared" si="244"/>
        <v>American</v>
      </c>
      <c r="P7819" s="19">
        <f t="shared" si="245"/>
        <v>7</v>
      </c>
    </row>
    <row r="7820" spans="12:16" x14ac:dyDescent="0.35">
      <c r="L7820" s="20">
        <v>7819</v>
      </c>
      <c r="M7820" s="20">
        <v>3438</v>
      </c>
      <c r="N7820" s="21">
        <v>128</v>
      </c>
      <c r="O7820" s="22" t="str">
        <f t="shared" si="244"/>
        <v>Italian</v>
      </c>
      <c r="P7820" s="19">
        <f t="shared" si="245"/>
        <v>15.5</v>
      </c>
    </row>
    <row r="7821" spans="12:16" x14ac:dyDescent="0.35">
      <c r="L7821" s="20">
        <v>7820</v>
      </c>
      <c r="M7821" s="20">
        <v>3439</v>
      </c>
      <c r="N7821" s="21">
        <v>127</v>
      </c>
      <c r="O7821" s="22" t="str">
        <f t="shared" si="244"/>
        <v>Italian</v>
      </c>
      <c r="P7821" s="19">
        <f t="shared" si="245"/>
        <v>17.95</v>
      </c>
    </row>
    <row r="7822" spans="12:16" x14ac:dyDescent="0.35">
      <c r="L7822" s="20">
        <v>7821</v>
      </c>
      <c r="M7822" s="20">
        <v>3440</v>
      </c>
      <c r="N7822" s="21">
        <v>103</v>
      </c>
      <c r="O7822" s="22" t="str">
        <f t="shared" si="244"/>
        <v>American</v>
      </c>
      <c r="P7822" s="19">
        <f t="shared" si="245"/>
        <v>9</v>
      </c>
    </row>
    <row r="7823" spans="12:16" x14ac:dyDescent="0.35">
      <c r="L7823" s="20">
        <v>7822</v>
      </c>
      <c r="M7823" s="20">
        <v>3440</v>
      </c>
      <c r="N7823" s="21">
        <v>117</v>
      </c>
      <c r="O7823" s="22" t="str">
        <f t="shared" si="244"/>
        <v>Mexican</v>
      </c>
      <c r="P7823" s="19">
        <f t="shared" si="245"/>
        <v>12.95</v>
      </c>
    </row>
    <row r="7824" spans="12:16" x14ac:dyDescent="0.35">
      <c r="L7824" s="20">
        <v>7823</v>
      </c>
      <c r="M7824" s="20">
        <v>3440</v>
      </c>
      <c r="N7824" s="21">
        <v>119</v>
      </c>
      <c r="O7824" s="22" t="str">
        <f t="shared" si="244"/>
        <v>Mexican</v>
      </c>
      <c r="P7824" s="19">
        <f t="shared" si="245"/>
        <v>11.95</v>
      </c>
    </row>
    <row r="7825" spans="12:16" x14ac:dyDescent="0.35">
      <c r="L7825" s="20">
        <v>7824</v>
      </c>
      <c r="M7825" s="20">
        <v>3440</v>
      </c>
      <c r="N7825" s="21">
        <v>120</v>
      </c>
      <c r="O7825" s="22" t="str">
        <f t="shared" si="244"/>
        <v>Mexican</v>
      </c>
      <c r="P7825" s="19">
        <f t="shared" si="245"/>
        <v>13.95</v>
      </c>
    </row>
    <row r="7826" spans="12:16" x14ac:dyDescent="0.35">
      <c r="L7826" s="20">
        <v>7825</v>
      </c>
      <c r="M7826" s="20">
        <v>3441</v>
      </c>
      <c r="N7826" s="21">
        <v>108</v>
      </c>
      <c r="O7826" s="22" t="str">
        <f t="shared" si="244"/>
        <v>Asian</v>
      </c>
      <c r="P7826" s="19">
        <f t="shared" si="245"/>
        <v>14.5</v>
      </c>
    </row>
    <row r="7827" spans="12:16" x14ac:dyDescent="0.35">
      <c r="L7827" s="20">
        <v>7826</v>
      </c>
      <c r="M7827" s="20">
        <v>3442</v>
      </c>
      <c r="N7827" s="21">
        <v>118</v>
      </c>
      <c r="O7827" s="22" t="str">
        <f t="shared" si="244"/>
        <v>Mexican</v>
      </c>
      <c r="P7827" s="19">
        <f t="shared" si="245"/>
        <v>14.95</v>
      </c>
    </row>
    <row r="7828" spans="12:16" x14ac:dyDescent="0.35">
      <c r="L7828" s="20">
        <v>7827</v>
      </c>
      <c r="M7828" s="20">
        <v>3442</v>
      </c>
      <c r="N7828" s="21">
        <v>105</v>
      </c>
      <c r="O7828" s="22" t="str">
        <f t="shared" si="244"/>
        <v>American</v>
      </c>
      <c r="P7828" s="19">
        <f t="shared" si="245"/>
        <v>7</v>
      </c>
    </row>
    <row r="7829" spans="12:16" x14ac:dyDescent="0.35">
      <c r="L7829" s="20">
        <v>7828</v>
      </c>
      <c r="M7829" s="20">
        <v>3443</v>
      </c>
      <c r="N7829" s="21">
        <v>107</v>
      </c>
      <c r="O7829" s="22" t="str">
        <f t="shared" si="244"/>
        <v>Asian</v>
      </c>
      <c r="P7829" s="19">
        <f t="shared" si="245"/>
        <v>16.5</v>
      </c>
    </row>
    <row r="7830" spans="12:16" x14ac:dyDescent="0.35">
      <c r="L7830" s="20">
        <v>7829</v>
      </c>
      <c r="M7830" s="20">
        <v>3443</v>
      </c>
      <c r="N7830" s="21">
        <v>113</v>
      </c>
      <c r="O7830" s="22" t="str">
        <f t="shared" si="244"/>
        <v>Asian</v>
      </c>
      <c r="P7830" s="19">
        <f t="shared" si="245"/>
        <v>5</v>
      </c>
    </row>
    <row r="7831" spans="12:16" x14ac:dyDescent="0.35">
      <c r="L7831" s="20">
        <v>7830</v>
      </c>
      <c r="M7831" s="20">
        <v>3443</v>
      </c>
      <c r="N7831" s="21">
        <v>120</v>
      </c>
      <c r="O7831" s="22" t="str">
        <f t="shared" si="244"/>
        <v>Mexican</v>
      </c>
      <c r="P7831" s="19">
        <f t="shared" si="245"/>
        <v>13.95</v>
      </c>
    </row>
    <row r="7832" spans="12:16" x14ac:dyDescent="0.35">
      <c r="L7832" s="20">
        <v>7831</v>
      </c>
      <c r="M7832" s="20">
        <v>3444</v>
      </c>
      <c r="N7832" s="21">
        <v>101</v>
      </c>
      <c r="O7832" s="22" t="str">
        <f t="shared" si="244"/>
        <v>American</v>
      </c>
      <c r="P7832" s="19">
        <f t="shared" si="245"/>
        <v>12.95</v>
      </c>
    </row>
    <row r="7833" spans="12:16" x14ac:dyDescent="0.35">
      <c r="L7833" s="20">
        <v>7832</v>
      </c>
      <c r="M7833" s="20">
        <v>3444</v>
      </c>
      <c r="N7833" s="21">
        <v>102</v>
      </c>
      <c r="O7833" s="22" t="str">
        <f t="shared" si="244"/>
        <v>American</v>
      </c>
      <c r="P7833" s="19">
        <f t="shared" si="245"/>
        <v>13.95</v>
      </c>
    </row>
    <row r="7834" spans="12:16" x14ac:dyDescent="0.35">
      <c r="L7834" s="20">
        <v>7833</v>
      </c>
      <c r="M7834" s="20">
        <v>3444</v>
      </c>
      <c r="N7834" s="21">
        <v>121</v>
      </c>
      <c r="O7834" s="22" t="str">
        <f t="shared" si="244"/>
        <v>Mexican</v>
      </c>
      <c r="P7834" s="19">
        <f t="shared" si="245"/>
        <v>10.5</v>
      </c>
    </row>
    <row r="7835" spans="12:16" x14ac:dyDescent="0.35">
      <c r="L7835" s="20">
        <v>7834</v>
      </c>
      <c r="M7835" s="20">
        <v>3445</v>
      </c>
      <c r="N7835" s="21">
        <v>107</v>
      </c>
      <c r="O7835" s="22" t="str">
        <f t="shared" si="244"/>
        <v>Asian</v>
      </c>
      <c r="P7835" s="19">
        <f t="shared" si="245"/>
        <v>16.5</v>
      </c>
    </row>
    <row r="7836" spans="12:16" x14ac:dyDescent="0.35">
      <c r="L7836" s="20">
        <v>7835</v>
      </c>
      <c r="M7836" s="20">
        <v>3445</v>
      </c>
      <c r="N7836" s="21">
        <v>128</v>
      </c>
      <c r="O7836" s="22" t="str">
        <f t="shared" si="244"/>
        <v>Italian</v>
      </c>
      <c r="P7836" s="19">
        <f t="shared" si="245"/>
        <v>15.5</v>
      </c>
    </row>
    <row r="7837" spans="12:16" x14ac:dyDescent="0.35">
      <c r="L7837" s="20">
        <v>7836</v>
      </c>
      <c r="M7837" s="20">
        <v>3445</v>
      </c>
      <c r="N7837" s="21">
        <v>114</v>
      </c>
      <c r="O7837" s="22" t="str">
        <f t="shared" si="244"/>
        <v>Asian</v>
      </c>
      <c r="P7837" s="19">
        <f t="shared" si="245"/>
        <v>9</v>
      </c>
    </row>
    <row r="7838" spans="12:16" x14ac:dyDescent="0.35">
      <c r="L7838" s="20">
        <v>7837</v>
      </c>
      <c r="M7838" s="20">
        <v>3446</v>
      </c>
      <c r="N7838" s="21">
        <v>123</v>
      </c>
      <c r="O7838" s="22" t="str">
        <f t="shared" si="244"/>
        <v>Mexican</v>
      </c>
      <c r="P7838" s="19">
        <f t="shared" si="245"/>
        <v>9</v>
      </c>
    </row>
    <row r="7839" spans="12:16" x14ac:dyDescent="0.35">
      <c r="L7839" s="20">
        <v>7838</v>
      </c>
      <c r="M7839" s="20">
        <v>3446</v>
      </c>
      <c r="N7839" s="21">
        <v>132</v>
      </c>
      <c r="O7839" s="22" t="str">
        <f t="shared" si="244"/>
        <v>Italian</v>
      </c>
      <c r="P7839" s="19">
        <f t="shared" si="245"/>
        <v>16.95</v>
      </c>
    </row>
    <row r="7840" spans="12:16" x14ac:dyDescent="0.35">
      <c r="L7840" s="20">
        <v>7839</v>
      </c>
      <c r="M7840" s="20">
        <v>3447</v>
      </c>
      <c r="N7840" s="21">
        <v>109</v>
      </c>
      <c r="O7840" s="22" t="str">
        <f t="shared" si="244"/>
        <v>Asian</v>
      </c>
      <c r="P7840" s="19">
        <f t="shared" si="245"/>
        <v>17.95</v>
      </c>
    </row>
    <row r="7841" spans="12:16" x14ac:dyDescent="0.35">
      <c r="L7841" s="20">
        <v>7840</v>
      </c>
      <c r="M7841" s="20">
        <v>3447</v>
      </c>
      <c r="N7841" s="21">
        <v>113</v>
      </c>
      <c r="O7841" s="22" t="str">
        <f t="shared" si="244"/>
        <v>Asian</v>
      </c>
      <c r="P7841" s="19">
        <f t="shared" si="245"/>
        <v>5</v>
      </c>
    </row>
    <row r="7842" spans="12:16" x14ac:dyDescent="0.35">
      <c r="L7842" s="20">
        <v>7841</v>
      </c>
      <c r="M7842" s="20">
        <v>3447</v>
      </c>
      <c r="N7842" s="21">
        <v>122</v>
      </c>
      <c r="O7842" s="22" t="str">
        <f t="shared" si="244"/>
        <v>Mexican</v>
      </c>
      <c r="P7842" s="19">
        <f t="shared" si="245"/>
        <v>7</v>
      </c>
    </row>
    <row r="7843" spans="12:16" x14ac:dyDescent="0.35">
      <c r="L7843" s="20">
        <v>7842</v>
      </c>
      <c r="M7843" s="20">
        <v>3447</v>
      </c>
      <c r="N7843" s="21">
        <v>106</v>
      </c>
      <c r="O7843" s="22" t="str">
        <f t="shared" si="244"/>
        <v>American</v>
      </c>
      <c r="P7843" s="19">
        <f t="shared" si="245"/>
        <v>7</v>
      </c>
    </row>
    <row r="7844" spans="12:16" x14ac:dyDescent="0.35">
      <c r="L7844" s="20">
        <v>7843</v>
      </c>
      <c r="M7844" s="20">
        <v>3448</v>
      </c>
      <c r="N7844" s="21">
        <v>107</v>
      </c>
      <c r="O7844" s="22" t="str">
        <f t="shared" si="244"/>
        <v>Asian</v>
      </c>
      <c r="P7844" s="19">
        <f t="shared" si="245"/>
        <v>16.5</v>
      </c>
    </row>
    <row r="7845" spans="12:16" x14ac:dyDescent="0.35">
      <c r="L7845" s="20">
        <v>7844</v>
      </c>
      <c r="M7845" s="20">
        <v>3448</v>
      </c>
      <c r="N7845" s="21">
        <v>128</v>
      </c>
      <c r="O7845" s="22" t="str">
        <f t="shared" si="244"/>
        <v>Italian</v>
      </c>
      <c r="P7845" s="19">
        <f t="shared" si="245"/>
        <v>15.5</v>
      </c>
    </row>
    <row r="7846" spans="12:16" x14ac:dyDescent="0.35">
      <c r="L7846" s="20">
        <v>7845</v>
      </c>
      <c r="M7846" s="20">
        <v>3448</v>
      </c>
      <c r="N7846" s="21">
        <v>119</v>
      </c>
      <c r="O7846" s="22" t="str">
        <f t="shared" si="244"/>
        <v>Mexican</v>
      </c>
      <c r="P7846" s="19">
        <f t="shared" si="245"/>
        <v>11.95</v>
      </c>
    </row>
    <row r="7847" spans="12:16" x14ac:dyDescent="0.35">
      <c r="L7847" s="20">
        <v>7846</v>
      </c>
      <c r="M7847" s="20">
        <v>3448</v>
      </c>
      <c r="N7847" s="21">
        <v>106</v>
      </c>
      <c r="O7847" s="22" t="str">
        <f t="shared" si="244"/>
        <v>American</v>
      </c>
      <c r="P7847" s="19">
        <f t="shared" si="245"/>
        <v>7</v>
      </c>
    </row>
    <row r="7848" spans="12:16" x14ac:dyDescent="0.35">
      <c r="L7848" s="20">
        <v>7847</v>
      </c>
      <c r="M7848" s="20">
        <v>3449</v>
      </c>
      <c r="N7848" s="21">
        <v>111</v>
      </c>
      <c r="O7848" s="22" t="str">
        <f t="shared" si="244"/>
        <v>Asian</v>
      </c>
      <c r="P7848" s="19">
        <f t="shared" si="245"/>
        <v>11.95</v>
      </c>
    </row>
    <row r="7849" spans="12:16" x14ac:dyDescent="0.35">
      <c r="L7849" s="20">
        <v>7848</v>
      </c>
      <c r="M7849" s="20">
        <v>3449</v>
      </c>
      <c r="N7849" s="21">
        <v>113</v>
      </c>
      <c r="O7849" s="22" t="str">
        <f t="shared" si="244"/>
        <v>Asian</v>
      </c>
      <c r="P7849" s="19">
        <f t="shared" si="245"/>
        <v>5</v>
      </c>
    </row>
    <row r="7850" spans="12:16" x14ac:dyDescent="0.35">
      <c r="L7850" s="20">
        <v>7849</v>
      </c>
      <c r="M7850" s="20">
        <v>3449</v>
      </c>
      <c r="N7850" s="21">
        <v>118</v>
      </c>
      <c r="O7850" s="22" t="str">
        <f t="shared" si="244"/>
        <v>Mexican</v>
      </c>
      <c r="P7850" s="19">
        <f t="shared" si="245"/>
        <v>14.95</v>
      </c>
    </row>
    <row r="7851" spans="12:16" x14ac:dyDescent="0.35">
      <c r="L7851" s="20">
        <v>7850</v>
      </c>
      <c r="M7851" s="20">
        <v>3450</v>
      </c>
      <c r="N7851" s="21">
        <v>101</v>
      </c>
      <c r="O7851" s="22" t="str">
        <f t="shared" si="244"/>
        <v>American</v>
      </c>
      <c r="P7851" s="19">
        <f t="shared" si="245"/>
        <v>12.95</v>
      </c>
    </row>
    <row r="7852" spans="12:16" x14ac:dyDescent="0.35">
      <c r="L7852" s="20">
        <v>7851</v>
      </c>
      <c r="M7852" s="20">
        <v>3450</v>
      </c>
      <c r="N7852" s="21">
        <v>102</v>
      </c>
      <c r="O7852" s="22" t="str">
        <f t="shared" si="244"/>
        <v>American</v>
      </c>
      <c r="P7852" s="19">
        <f t="shared" si="245"/>
        <v>13.95</v>
      </c>
    </row>
    <row r="7853" spans="12:16" x14ac:dyDescent="0.35">
      <c r="L7853" s="20">
        <v>7852</v>
      </c>
      <c r="M7853" s="20">
        <v>3450</v>
      </c>
      <c r="N7853" s="21">
        <v>120</v>
      </c>
      <c r="O7853" s="22" t="str">
        <f t="shared" si="244"/>
        <v>Mexican</v>
      </c>
      <c r="P7853" s="19">
        <f t="shared" si="245"/>
        <v>13.95</v>
      </c>
    </row>
    <row r="7854" spans="12:16" x14ac:dyDescent="0.35">
      <c r="L7854" s="20">
        <v>7853</v>
      </c>
      <c r="M7854" s="20">
        <v>3451</v>
      </c>
      <c r="N7854" s="21">
        <v>108</v>
      </c>
      <c r="O7854" s="22" t="str">
        <f t="shared" si="244"/>
        <v>Asian</v>
      </c>
      <c r="P7854" s="19">
        <f t="shared" si="245"/>
        <v>14.5</v>
      </c>
    </row>
    <row r="7855" spans="12:16" x14ac:dyDescent="0.35">
      <c r="L7855" s="20">
        <v>7854</v>
      </c>
      <c r="M7855" s="20">
        <v>3451</v>
      </c>
      <c r="N7855" s="21">
        <v>113</v>
      </c>
      <c r="O7855" s="22" t="str">
        <f t="shared" si="244"/>
        <v>Asian</v>
      </c>
      <c r="P7855" s="19">
        <f t="shared" si="245"/>
        <v>5</v>
      </c>
    </row>
    <row r="7856" spans="12:16" x14ac:dyDescent="0.35">
      <c r="L7856" s="20">
        <v>7855</v>
      </c>
      <c r="M7856" s="20">
        <v>3452</v>
      </c>
      <c r="N7856" s="21">
        <v>108</v>
      </c>
      <c r="O7856" s="22" t="str">
        <f t="shared" si="244"/>
        <v>Asian</v>
      </c>
      <c r="P7856" s="19">
        <f t="shared" si="245"/>
        <v>14.5</v>
      </c>
    </row>
    <row r="7857" spans="12:16" x14ac:dyDescent="0.35">
      <c r="L7857" s="20">
        <v>7856</v>
      </c>
      <c r="M7857" s="20">
        <v>3452</v>
      </c>
      <c r="N7857" s="21">
        <v>110</v>
      </c>
      <c r="O7857" s="22" t="str">
        <f t="shared" si="244"/>
        <v>Asian</v>
      </c>
      <c r="P7857" s="19">
        <f t="shared" si="245"/>
        <v>17.95</v>
      </c>
    </row>
    <row r="7858" spans="12:16" x14ac:dyDescent="0.35">
      <c r="L7858" s="20">
        <v>7857</v>
      </c>
      <c r="M7858" s="20">
        <v>3452</v>
      </c>
      <c r="N7858" s="21">
        <v>106</v>
      </c>
      <c r="O7858" s="22" t="str">
        <f t="shared" si="244"/>
        <v>American</v>
      </c>
      <c r="P7858" s="19">
        <f t="shared" si="245"/>
        <v>7</v>
      </c>
    </row>
    <row r="7859" spans="12:16" x14ac:dyDescent="0.35">
      <c r="L7859" s="20">
        <v>7858</v>
      </c>
      <c r="M7859" s="20">
        <v>3453</v>
      </c>
      <c r="N7859" s="21">
        <v>106</v>
      </c>
      <c r="O7859" s="22" t="str">
        <f t="shared" si="244"/>
        <v>American</v>
      </c>
      <c r="P7859" s="19">
        <f t="shared" si="245"/>
        <v>7</v>
      </c>
    </row>
    <row r="7860" spans="12:16" x14ac:dyDescent="0.35">
      <c r="L7860" s="20">
        <v>7859</v>
      </c>
      <c r="M7860" s="20">
        <v>3454</v>
      </c>
      <c r="N7860" s="21">
        <v>107</v>
      </c>
      <c r="O7860" s="22" t="str">
        <f t="shared" si="244"/>
        <v>Asian</v>
      </c>
      <c r="P7860" s="19">
        <f t="shared" si="245"/>
        <v>16.5</v>
      </c>
    </row>
    <row r="7861" spans="12:16" x14ac:dyDescent="0.35">
      <c r="L7861" s="20">
        <v>7860</v>
      </c>
      <c r="M7861" s="20">
        <v>3454</v>
      </c>
      <c r="N7861" s="21">
        <v>116</v>
      </c>
      <c r="O7861" s="22" t="str">
        <f t="shared" si="244"/>
        <v>Mexican</v>
      </c>
      <c r="P7861" s="19">
        <f t="shared" si="245"/>
        <v>13.95</v>
      </c>
    </row>
    <row r="7862" spans="12:16" x14ac:dyDescent="0.35">
      <c r="L7862" s="20">
        <v>7861</v>
      </c>
      <c r="M7862" s="20">
        <v>3454</v>
      </c>
      <c r="N7862" s="21">
        <v>125</v>
      </c>
      <c r="O7862" s="22" t="str">
        <f t="shared" si="244"/>
        <v>Italian</v>
      </c>
      <c r="P7862" s="19">
        <f t="shared" si="245"/>
        <v>17.95</v>
      </c>
    </row>
    <row r="7863" spans="12:16" x14ac:dyDescent="0.35">
      <c r="L7863" s="20">
        <v>7862</v>
      </c>
      <c r="M7863" s="20">
        <v>3454</v>
      </c>
      <c r="N7863" s="21">
        <v>122</v>
      </c>
      <c r="O7863" s="22" t="str">
        <f t="shared" si="244"/>
        <v>Mexican</v>
      </c>
      <c r="P7863" s="19">
        <f t="shared" si="245"/>
        <v>7</v>
      </c>
    </row>
    <row r="7864" spans="12:16" x14ac:dyDescent="0.35">
      <c r="L7864" s="20">
        <v>7863</v>
      </c>
      <c r="M7864" s="20">
        <v>3455</v>
      </c>
      <c r="N7864" s="21">
        <v>101</v>
      </c>
      <c r="O7864" s="22" t="str">
        <f t="shared" si="244"/>
        <v>American</v>
      </c>
      <c r="P7864" s="19">
        <f t="shared" si="245"/>
        <v>12.95</v>
      </c>
    </row>
    <row r="7865" spans="12:16" x14ac:dyDescent="0.35">
      <c r="L7865" s="20">
        <v>7864</v>
      </c>
      <c r="M7865" s="20">
        <v>3455</v>
      </c>
      <c r="N7865" s="21">
        <v>126</v>
      </c>
      <c r="O7865" s="22" t="str">
        <f t="shared" si="244"/>
        <v>Italian</v>
      </c>
      <c r="P7865" s="19">
        <f t="shared" si="245"/>
        <v>14.5</v>
      </c>
    </row>
    <row r="7866" spans="12:16" x14ac:dyDescent="0.35">
      <c r="L7866" s="20">
        <v>7865</v>
      </c>
      <c r="M7866" s="20">
        <v>3455</v>
      </c>
      <c r="N7866" s="21">
        <v>113</v>
      </c>
      <c r="O7866" s="22" t="str">
        <f t="shared" si="244"/>
        <v>Asian</v>
      </c>
      <c r="P7866" s="19">
        <f t="shared" si="245"/>
        <v>5</v>
      </c>
    </row>
    <row r="7867" spans="12:16" x14ac:dyDescent="0.35">
      <c r="L7867" s="20">
        <v>7866</v>
      </c>
      <c r="M7867" s="20">
        <v>3456</v>
      </c>
      <c r="N7867" s="21">
        <v>101</v>
      </c>
      <c r="O7867" s="22" t="str">
        <f t="shared" si="244"/>
        <v>American</v>
      </c>
      <c r="P7867" s="19">
        <f t="shared" si="245"/>
        <v>12.95</v>
      </c>
    </row>
    <row r="7868" spans="12:16" x14ac:dyDescent="0.35">
      <c r="L7868" s="20">
        <v>7867</v>
      </c>
      <c r="M7868" s="20">
        <v>3456</v>
      </c>
      <c r="N7868" s="21">
        <v>105</v>
      </c>
      <c r="O7868" s="22" t="str">
        <f t="shared" si="244"/>
        <v>American</v>
      </c>
      <c r="P7868" s="19">
        <f t="shared" si="245"/>
        <v>7</v>
      </c>
    </row>
    <row r="7869" spans="12:16" x14ac:dyDescent="0.35">
      <c r="L7869" s="20">
        <v>7868</v>
      </c>
      <c r="M7869" s="20">
        <v>3457</v>
      </c>
      <c r="N7869" s="21">
        <v>126</v>
      </c>
      <c r="O7869" s="22" t="str">
        <f t="shared" si="244"/>
        <v>Italian</v>
      </c>
      <c r="P7869" s="19">
        <f t="shared" si="245"/>
        <v>14.5</v>
      </c>
    </row>
    <row r="7870" spans="12:16" x14ac:dyDescent="0.35">
      <c r="L7870" s="20">
        <v>7869</v>
      </c>
      <c r="M7870" s="20">
        <v>3457</v>
      </c>
      <c r="N7870" s="21">
        <v>118</v>
      </c>
      <c r="O7870" s="22" t="str">
        <f t="shared" si="244"/>
        <v>Mexican</v>
      </c>
      <c r="P7870" s="19">
        <f t="shared" si="245"/>
        <v>14.95</v>
      </c>
    </row>
    <row r="7871" spans="12:16" x14ac:dyDescent="0.35">
      <c r="L7871" s="20">
        <v>7870</v>
      </c>
      <c r="M7871" s="20">
        <v>3458</v>
      </c>
      <c r="N7871" s="21">
        <v>126</v>
      </c>
      <c r="O7871" s="22" t="str">
        <f t="shared" si="244"/>
        <v>Italian</v>
      </c>
      <c r="P7871" s="19">
        <f t="shared" si="245"/>
        <v>14.5</v>
      </c>
    </row>
    <row r="7872" spans="12:16" x14ac:dyDescent="0.35">
      <c r="L7872" s="20">
        <v>7871</v>
      </c>
      <c r="M7872" s="20">
        <v>3458</v>
      </c>
      <c r="N7872" s="21">
        <v>118</v>
      </c>
      <c r="O7872" s="22" t="str">
        <f t="shared" si="244"/>
        <v>Mexican</v>
      </c>
      <c r="P7872" s="19">
        <f t="shared" si="245"/>
        <v>14.95</v>
      </c>
    </row>
    <row r="7873" spans="12:16" x14ac:dyDescent="0.35">
      <c r="L7873" s="20">
        <v>7872</v>
      </c>
      <c r="M7873" s="20">
        <v>3459</v>
      </c>
      <c r="N7873" s="21">
        <v>102</v>
      </c>
      <c r="O7873" s="22" t="str">
        <f t="shared" si="244"/>
        <v>American</v>
      </c>
      <c r="P7873" s="19">
        <f t="shared" si="245"/>
        <v>13.95</v>
      </c>
    </row>
    <row r="7874" spans="12:16" x14ac:dyDescent="0.35">
      <c r="L7874" s="20">
        <v>7873</v>
      </c>
      <c r="M7874" s="20">
        <v>3459</v>
      </c>
      <c r="N7874" s="21">
        <v>110</v>
      </c>
      <c r="O7874" s="22" t="str">
        <f t="shared" si="244"/>
        <v>Asian</v>
      </c>
      <c r="P7874" s="19">
        <f t="shared" si="245"/>
        <v>17.95</v>
      </c>
    </row>
    <row r="7875" spans="12:16" x14ac:dyDescent="0.35">
      <c r="L7875" s="20">
        <v>7874</v>
      </c>
      <c r="M7875" s="20">
        <v>3460</v>
      </c>
      <c r="N7875" s="21">
        <v>101</v>
      </c>
      <c r="O7875" s="22" t="str">
        <f t="shared" ref="O7875:O7938" si="246">_xlfn.XLOOKUP(N7875,$A$2:$A$33,$C$2:$C$33)</f>
        <v>American</v>
      </c>
      <c r="P7875" s="19">
        <f t="shared" ref="P7875:P7938" si="247">_xlfn.XLOOKUP(N7875,$A$2:$A$33,$D$2:$D$33)</f>
        <v>12.95</v>
      </c>
    </row>
    <row r="7876" spans="12:16" x14ac:dyDescent="0.35">
      <c r="L7876" s="20">
        <v>7875</v>
      </c>
      <c r="M7876" s="20">
        <v>3460</v>
      </c>
      <c r="N7876" s="21">
        <v>102</v>
      </c>
      <c r="O7876" s="22" t="str">
        <f t="shared" si="246"/>
        <v>American</v>
      </c>
      <c r="P7876" s="19">
        <f t="shared" si="247"/>
        <v>13.95</v>
      </c>
    </row>
    <row r="7877" spans="12:16" x14ac:dyDescent="0.35">
      <c r="L7877" s="20">
        <v>7876</v>
      </c>
      <c r="M7877" s="20">
        <v>3460</v>
      </c>
      <c r="N7877" s="21">
        <v>112</v>
      </c>
      <c r="O7877" s="22" t="str">
        <f t="shared" si="246"/>
        <v>Asian</v>
      </c>
      <c r="P7877" s="19">
        <f t="shared" si="247"/>
        <v>14.95</v>
      </c>
    </row>
    <row r="7878" spans="12:16" x14ac:dyDescent="0.35">
      <c r="L7878" s="20">
        <v>7877</v>
      </c>
      <c r="M7878" s="20">
        <v>3461</v>
      </c>
      <c r="N7878" s="21">
        <v>110</v>
      </c>
      <c r="O7878" s="22" t="str">
        <f t="shared" si="246"/>
        <v>Asian</v>
      </c>
      <c r="P7878" s="19">
        <f t="shared" si="247"/>
        <v>17.95</v>
      </c>
    </row>
    <row r="7879" spans="12:16" x14ac:dyDescent="0.35">
      <c r="L7879" s="20">
        <v>7878</v>
      </c>
      <c r="M7879" s="20">
        <v>3461</v>
      </c>
      <c r="N7879" s="21">
        <v>111</v>
      </c>
      <c r="O7879" s="22" t="str">
        <f t="shared" si="246"/>
        <v>Asian</v>
      </c>
      <c r="P7879" s="19">
        <f t="shared" si="247"/>
        <v>11.95</v>
      </c>
    </row>
    <row r="7880" spans="12:16" x14ac:dyDescent="0.35">
      <c r="L7880" s="20">
        <v>7879</v>
      </c>
      <c r="M7880" s="20">
        <v>3462</v>
      </c>
      <c r="N7880" s="21">
        <v>116</v>
      </c>
      <c r="O7880" s="22" t="str">
        <f t="shared" si="246"/>
        <v>Mexican</v>
      </c>
      <c r="P7880" s="19">
        <f t="shared" si="247"/>
        <v>13.95</v>
      </c>
    </row>
    <row r="7881" spans="12:16" x14ac:dyDescent="0.35">
      <c r="L7881" s="20">
        <v>7880</v>
      </c>
      <c r="M7881" s="20">
        <v>3462</v>
      </c>
      <c r="N7881" s="21">
        <v>114</v>
      </c>
      <c r="O7881" s="22" t="str">
        <f t="shared" si="246"/>
        <v>Asian</v>
      </c>
      <c r="P7881" s="19">
        <f t="shared" si="247"/>
        <v>9</v>
      </c>
    </row>
    <row r="7882" spans="12:16" x14ac:dyDescent="0.35">
      <c r="L7882" s="20">
        <v>7881</v>
      </c>
      <c r="M7882" s="20">
        <v>3463</v>
      </c>
      <c r="N7882" s="21">
        <v>126</v>
      </c>
      <c r="O7882" s="22" t="str">
        <f t="shared" si="246"/>
        <v>Italian</v>
      </c>
      <c r="P7882" s="19">
        <f t="shared" si="247"/>
        <v>14.5</v>
      </c>
    </row>
    <row r="7883" spans="12:16" x14ac:dyDescent="0.35">
      <c r="L7883" s="20">
        <v>7882</v>
      </c>
      <c r="M7883" s="20">
        <v>3463</v>
      </c>
      <c r="N7883" s="21">
        <v>122</v>
      </c>
      <c r="O7883" s="22" t="str">
        <f t="shared" si="246"/>
        <v>Mexican</v>
      </c>
      <c r="P7883" s="19">
        <f t="shared" si="247"/>
        <v>7</v>
      </c>
    </row>
    <row r="7884" spans="12:16" x14ac:dyDescent="0.35">
      <c r="L7884" s="20">
        <v>7883</v>
      </c>
      <c r="M7884" s="20">
        <v>3464</v>
      </c>
      <c r="N7884" s="21">
        <v>102</v>
      </c>
      <c r="O7884" s="22" t="str">
        <f t="shared" si="246"/>
        <v>American</v>
      </c>
      <c r="P7884" s="19">
        <f t="shared" si="247"/>
        <v>13.95</v>
      </c>
    </row>
    <row r="7885" spans="12:16" x14ac:dyDescent="0.35">
      <c r="L7885" s="20">
        <v>7884</v>
      </c>
      <c r="M7885" s="20">
        <v>3464</v>
      </c>
      <c r="N7885" s="21">
        <v>125</v>
      </c>
      <c r="O7885" s="22" t="str">
        <f t="shared" si="246"/>
        <v>Italian</v>
      </c>
      <c r="P7885" s="19">
        <f t="shared" si="247"/>
        <v>17.95</v>
      </c>
    </row>
    <row r="7886" spans="12:16" x14ac:dyDescent="0.35">
      <c r="L7886" s="20">
        <v>7885</v>
      </c>
      <c r="M7886" s="20">
        <v>3464</v>
      </c>
      <c r="N7886" s="21">
        <v>123</v>
      </c>
      <c r="O7886" s="22" t="str">
        <f t="shared" si="246"/>
        <v>Mexican</v>
      </c>
      <c r="P7886" s="19">
        <f t="shared" si="247"/>
        <v>9</v>
      </c>
    </row>
    <row r="7887" spans="12:16" x14ac:dyDescent="0.35">
      <c r="L7887" s="20">
        <v>7886</v>
      </c>
      <c r="M7887" s="20">
        <v>3465</v>
      </c>
      <c r="N7887" s="21">
        <v>109</v>
      </c>
      <c r="O7887" s="22" t="str">
        <f t="shared" si="246"/>
        <v>Asian</v>
      </c>
      <c r="P7887" s="19">
        <f t="shared" si="247"/>
        <v>17.95</v>
      </c>
    </row>
    <row r="7888" spans="12:16" x14ac:dyDescent="0.35">
      <c r="L7888" s="20">
        <v>7887</v>
      </c>
      <c r="M7888" s="20">
        <v>3466</v>
      </c>
      <c r="N7888" s="21">
        <v>118</v>
      </c>
      <c r="O7888" s="22" t="str">
        <f t="shared" si="246"/>
        <v>Mexican</v>
      </c>
      <c r="P7888" s="19">
        <f t="shared" si="247"/>
        <v>14.95</v>
      </c>
    </row>
    <row r="7889" spans="12:16" x14ac:dyDescent="0.35">
      <c r="L7889" s="20">
        <v>7888</v>
      </c>
      <c r="M7889" s="20">
        <v>3467</v>
      </c>
      <c r="N7889" s="21">
        <v>128</v>
      </c>
      <c r="O7889" s="22" t="str">
        <f t="shared" si="246"/>
        <v>Italian</v>
      </c>
      <c r="P7889" s="19">
        <f t="shared" si="247"/>
        <v>15.5</v>
      </c>
    </row>
    <row r="7890" spans="12:16" x14ac:dyDescent="0.35">
      <c r="L7890" s="20">
        <v>7889</v>
      </c>
      <c r="M7890" s="20">
        <v>3467</v>
      </c>
      <c r="N7890" s="21">
        <v>123</v>
      </c>
      <c r="O7890" s="22" t="str">
        <f t="shared" si="246"/>
        <v>Mexican</v>
      </c>
      <c r="P7890" s="19">
        <f t="shared" si="247"/>
        <v>9</v>
      </c>
    </row>
    <row r="7891" spans="12:16" x14ac:dyDescent="0.35">
      <c r="L7891" s="20">
        <v>7890</v>
      </c>
      <c r="M7891" s="20">
        <v>3467</v>
      </c>
      <c r="N7891" s="21">
        <v>132</v>
      </c>
      <c r="O7891" s="22" t="str">
        <f t="shared" si="246"/>
        <v>Italian</v>
      </c>
      <c r="P7891" s="19">
        <f t="shared" si="247"/>
        <v>16.95</v>
      </c>
    </row>
    <row r="7892" spans="12:16" x14ac:dyDescent="0.35">
      <c r="L7892" s="20">
        <v>7891</v>
      </c>
      <c r="M7892" s="20">
        <v>3468</v>
      </c>
      <c r="N7892" s="21">
        <v>106</v>
      </c>
      <c r="O7892" s="22" t="str">
        <f t="shared" si="246"/>
        <v>American</v>
      </c>
      <c r="P7892" s="19">
        <f t="shared" si="247"/>
        <v>7</v>
      </c>
    </row>
    <row r="7893" spans="12:16" x14ac:dyDescent="0.35">
      <c r="L7893" s="20">
        <v>7892</v>
      </c>
      <c r="M7893" s="20">
        <v>3469</v>
      </c>
      <c r="N7893" s="21">
        <v>119</v>
      </c>
      <c r="O7893" s="22" t="str">
        <f t="shared" si="246"/>
        <v>Mexican</v>
      </c>
      <c r="P7893" s="19">
        <f t="shared" si="247"/>
        <v>11.95</v>
      </c>
    </row>
    <row r="7894" spans="12:16" x14ac:dyDescent="0.35">
      <c r="L7894" s="20">
        <v>7893</v>
      </c>
      <c r="M7894" s="20">
        <v>3470</v>
      </c>
      <c r="N7894" s="21">
        <v>125</v>
      </c>
      <c r="O7894" s="22" t="str">
        <f t="shared" si="246"/>
        <v>Italian</v>
      </c>
      <c r="P7894" s="19">
        <f t="shared" si="247"/>
        <v>17.95</v>
      </c>
    </row>
    <row r="7895" spans="12:16" x14ac:dyDescent="0.35">
      <c r="L7895" s="20">
        <v>7894</v>
      </c>
      <c r="M7895" s="20">
        <v>3470</v>
      </c>
      <c r="N7895" s="21">
        <v>130</v>
      </c>
      <c r="O7895" s="22" t="str">
        <f t="shared" si="246"/>
        <v>Italian</v>
      </c>
      <c r="P7895" s="19">
        <f t="shared" si="247"/>
        <v>19.95</v>
      </c>
    </row>
    <row r="7896" spans="12:16" x14ac:dyDescent="0.35">
      <c r="L7896" s="20">
        <v>7895</v>
      </c>
      <c r="M7896" s="20">
        <v>3471</v>
      </c>
      <c r="N7896" s="21">
        <v>122</v>
      </c>
      <c r="O7896" s="22" t="str">
        <f t="shared" si="246"/>
        <v>Mexican</v>
      </c>
      <c r="P7896" s="19">
        <f t="shared" si="247"/>
        <v>7</v>
      </c>
    </row>
    <row r="7897" spans="12:16" x14ac:dyDescent="0.35">
      <c r="L7897" s="20">
        <v>7896</v>
      </c>
      <c r="M7897" s="20">
        <v>3472</v>
      </c>
      <c r="N7897" s="21">
        <v>123</v>
      </c>
      <c r="O7897" s="22" t="str">
        <f t="shared" si="246"/>
        <v>Mexican</v>
      </c>
      <c r="P7897" s="19">
        <f t="shared" si="247"/>
        <v>9</v>
      </c>
    </row>
    <row r="7898" spans="12:16" x14ac:dyDescent="0.35">
      <c r="L7898" s="20">
        <v>7897</v>
      </c>
      <c r="M7898" s="20">
        <v>3473</v>
      </c>
      <c r="N7898" s="21">
        <v>101</v>
      </c>
      <c r="O7898" s="22" t="str">
        <f t="shared" si="246"/>
        <v>American</v>
      </c>
      <c r="P7898" s="19">
        <f t="shared" si="247"/>
        <v>12.95</v>
      </c>
    </row>
    <row r="7899" spans="12:16" x14ac:dyDescent="0.35">
      <c r="L7899" s="20">
        <v>7898</v>
      </c>
      <c r="M7899" s="20">
        <v>3473</v>
      </c>
      <c r="N7899" s="21">
        <v>116</v>
      </c>
      <c r="O7899" s="22" t="str">
        <f t="shared" si="246"/>
        <v>Mexican</v>
      </c>
      <c r="P7899" s="19">
        <f t="shared" si="247"/>
        <v>13.95</v>
      </c>
    </row>
    <row r="7900" spans="12:16" x14ac:dyDescent="0.35">
      <c r="L7900" s="20">
        <v>7899</v>
      </c>
      <c r="M7900" s="20">
        <v>3473</v>
      </c>
      <c r="N7900" s="21">
        <v>102</v>
      </c>
      <c r="O7900" s="22" t="str">
        <f t="shared" si="246"/>
        <v>American</v>
      </c>
      <c r="P7900" s="19">
        <f t="shared" si="247"/>
        <v>13.95</v>
      </c>
    </row>
    <row r="7901" spans="12:16" x14ac:dyDescent="0.35">
      <c r="L7901" s="20">
        <v>7900</v>
      </c>
      <c r="M7901" s="20">
        <v>3473</v>
      </c>
      <c r="N7901" s="21">
        <v>104</v>
      </c>
      <c r="O7901" s="22" t="str">
        <f t="shared" si="246"/>
        <v>American</v>
      </c>
      <c r="P7901" s="19">
        <f t="shared" si="247"/>
        <v>10.5</v>
      </c>
    </row>
    <row r="7902" spans="12:16" x14ac:dyDescent="0.35">
      <c r="L7902" s="20">
        <v>7901</v>
      </c>
      <c r="M7902" s="20">
        <v>3473</v>
      </c>
      <c r="N7902" s="21">
        <v>125</v>
      </c>
      <c r="O7902" s="22" t="str">
        <f t="shared" si="246"/>
        <v>Italian</v>
      </c>
      <c r="P7902" s="19">
        <f t="shared" si="247"/>
        <v>17.95</v>
      </c>
    </row>
    <row r="7903" spans="12:16" x14ac:dyDescent="0.35">
      <c r="L7903" s="20">
        <v>7902</v>
      </c>
      <c r="M7903" s="20">
        <v>3473</v>
      </c>
      <c r="N7903" s="21">
        <v>126</v>
      </c>
      <c r="O7903" s="22" t="str">
        <f t="shared" si="246"/>
        <v>Italian</v>
      </c>
      <c r="P7903" s="19">
        <f t="shared" si="247"/>
        <v>14.5</v>
      </c>
    </row>
    <row r="7904" spans="12:16" x14ac:dyDescent="0.35">
      <c r="L7904" s="20">
        <v>7903</v>
      </c>
      <c r="M7904" s="20">
        <v>3473</v>
      </c>
      <c r="N7904" s="21">
        <v>109</v>
      </c>
      <c r="O7904" s="22" t="str">
        <f t="shared" si="246"/>
        <v>Asian</v>
      </c>
      <c r="P7904" s="19">
        <f t="shared" si="247"/>
        <v>17.95</v>
      </c>
    </row>
    <row r="7905" spans="12:16" x14ac:dyDescent="0.35">
      <c r="L7905" s="20">
        <v>7904</v>
      </c>
      <c r="M7905" s="20">
        <v>3473</v>
      </c>
      <c r="N7905" s="21">
        <v>117</v>
      </c>
      <c r="O7905" s="22" t="str">
        <f t="shared" si="246"/>
        <v>Mexican</v>
      </c>
      <c r="P7905" s="19">
        <f t="shared" si="247"/>
        <v>12.95</v>
      </c>
    </row>
    <row r="7906" spans="12:16" x14ac:dyDescent="0.35">
      <c r="L7906" s="20">
        <v>7905</v>
      </c>
      <c r="M7906" s="20">
        <v>3473</v>
      </c>
      <c r="N7906" s="21">
        <v>112</v>
      </c>
      <c r="O7906" s="22" t="str">
        <f t="shared" si="246"/>
        <v>Asian</v>
      </c>
      <c r="P7906" s="19">
        <f t="shared" si="247"/>
        <v>14.95</v>
      </c>
    </row>
    <row r="7907" spans="12:16" x14ac:dyDescent="0.35">
      <c r="L7907" s="20">
        <v>7906</v>
      </c>
      <c r="M7907" s="20">
        <v>3473</v>
      </c>
      <c r="N7907" s="21">
        <v>118</v>
      </c>
      <c r="O7907" s="22" t="str">
        <f t="shared" si="246"/>
        <v>Mexican</v>
      </c>
      <c r="P7907" s="19">
        <f t="shared" si="247"/>
        <v>14.95</v>
      </c>
    </row>
    <row r="7908" spans="12:16" x14ac:dyDescent="0.35">
      <c r="L7908" s="20">
        <v>7907</v>
      </c>
      <c r="M7908" s="20">
        <v>3473</v>
      </c>
      <c r="N7908" s="21">
        <v>105</v>
      </c>
      <c r="O7908" s="22" t="str">
        <f t="shared" si="246"/>
        <v>American</v>
      </c>
      <c r="P7908" s="19">
        <f t="shared" si="247"/>
        <v>7</v>
      </c>
    </row>
    <row r="7909" spans="12:16" x14ac:dyDescent="0.35">
      <c r="L7909" s="20">
        <v>7908</v>
      </c>
      <c r="M7909" s="20">
        <v>3473</v>
      </c>
      <c r="N7909" s="21">
        <v>122</v>
      </c>
      <c r="O7909" s="22" t="str">
        <f t="shared" si="246"/>
        <v>Mexican</v>
      </c>
      <c r="P7909" s="19">
        <f t="shared" si="247"/>
        <v>7</v>
      </c>
    </row>
    <row r="7910" spans="12:16" x14ac:dyDescent="0.35">
      <c r="L7910" s="20">
        <v>7909</v>
      </c>
      <c r="M7910" s="20">
        <v>3473</v>
      </c>
      <c r="N7910" s="21">
        <v>122</v>
      </c>
      <c r="O7910" s="22" t="str">
        <f t="shared" si="246"/>
        <v>Mexican</v>
      </c>
      <c r="P7910" s="19">
        <f t="shared" si="247"/>
        <v>7</v>
      </c>
    </row>
    <row r="7911" spans="12:16" x14ac:dyDescent="0.35">
      <c r="L7911" s="20">
        <v>7910</v>
      </c>
      <c r="M7911" s="20">
        <v>3473</v>
      </c>
      <c r="N7911" s="21">
        <v>132</v>
      </c>
      <c r="O7911" s="22" t="str">
        <f t="shared" si="246"/>
        <v>Italian</v>
      </c>
      <c r="P7911" s="19">
        <f t="shared" si="247"/>
        <v>16.95</v>
      </c>
    </row>
    <row r="7912" spans="12:16" x14ac:dyDescent="0.35">
      <c r="L7912" s="20">
        <v>7911</v>
      </c>
      <c r="M7912" s="20">
        <v>3474</v>
      </c>
      <c r="N7912" s="21">
        <v>107</v>
      </c>
      <c r="O7912" s="22" t="str">
        <f t="shared" si="246"/>
        <v>Asian</v>
      </c>
      <c r="P7912" s="19">
        <f t="shared" si="247"/>
        <v>16.5</v>
      </c>
    </row>
    <row r="7913" spans="12:16" x14ac:dyDescent="0.35">
      <c r="L7913" s="20">
        <v>7912</v>
      </c>
      <c r="M7913" s="20">
        <v>3474</v>
      </c>
      <c r="N7913" s="21">
        <v>130</v>
      </c>
      <c r="O7913" s="22" t="str">
        <f t="shared" si="246"/>
        <v>Italian</v>
      </c>
      <c r="P7913" s="19">
        <f t="shared" si="247"/>
        <v>19.95</v>
      </c>
    </row>
    <row r="7914" spans="12:16" x14ac:dyDescent="0.35">
      <c r="L7914" s="20">
        <v>7913</v>
      </c>
      <c r="M7914" s="20">
        <v>3475</v>
      </c>
      <c r="N7914" s="21">
        <v>105</v>
      </c>
      <c r="O7914" s="22" t="str">
        <f t="shared" si="246"/>
        <v>American</v>
      </c>
      <c r="P7914" s="19">
        <f t="shared" si="247"/>
        <v>7</v>
      </c>
    </row>
    <row r="7915" spans="12:16" x14ac:dyDescent="0.35">
      <c r="L7915" s="20">
        <v>7914</v>
      </c>
      <c r="M7915" s="20">
        <v>3476</v>
      </c>
      <c r="N7915" s="21">
        <v>125</v>
      </c>
      <c r="O7915" s="22" t="str">
        <f t="shared" si="246"/>
        <v>Italian</v>
      </c>
      <c r="P7915" s="19">
        <f t="shared" si="247"/>
        <v>17.95</v>
      </c>
    </row>
    <row r="7916" spans="12:16" x14ac:dyDescent="0.35">
      <c r="L7916" s="20">
        <v>7915</v>
      </c>
      <c r="M7916" s="20">
        <v>3476</v>
      </c>
      <c r="N7916" s="21">
        <v>126</v>
      </c>
      <c r="O7916" s="22" t="str">
        <f t="shared" si="246"/>
        <v>Italian</v>
      </c>
      <c r="P7916" s="19">
        <f t="shared" si="247"/>
        <v>14.5</v>
      </c>
    </row>
    <row r="7917" spans="12:16" x14ac:dyDescent="0.35">
      <c r="L7917" s="20">
        <v>7916</v>
      </c>
      <c r="M7917" s="20">
        <v>3476</v>
      </c>
      <c r="N7917" s="21">
        <v>111</v>
      </c>
      <c r="O7917" s="22" t="str">
        <f t="shared" si="246"/>
        <v>Asian</v>
      </c>
      <c r="P7917" s="19">
        <f t="shared" si="247"/>
        <v>11.95</v>
      </c>
    </row>
    <row r="7918" spans="12:16" x14ac:dyDescent="0.35">
      <c r="L7918" s="20">
        <v>7917</v>
      </c>
      <c r="M7918" s="20">
        <v>3476</v>
      </c>
      <c r="N7918" s="21">
        <v>112</v>
      </c>
      <c r="O7918" s="22" t="str">
        <f t="shared" si="246"/>
        <v>Asian</v>
      </c>
      <c r="P7918" s="19">
        <f t="shared" si="247"/>
        <v>14.95</v>
      </c>
    </row>
    <row r="7919" spans="12:16" x14ac:dyDescent="0.35">
      <c r="L7919" s="20">
        <v>7918</v>
      </c>
      <c r="M7919" s="20">
        <v>3476</v>
      </c>
      <c r="N7919" s="21">
        <v>119</v>
      </c>
      <c r="O7919" s="22" t="str">
        <f t="shared" si="246"/>
        <v>Mexican</v>
      </c>
      <c r="P7919" s="19">
        <f t="shared" si="247"/>
        <v>11.95</v>
      </c>
    </row>
    <row r="7920" spans="12:16" x14ac:dyDescent="0.35">
      <c r="L7920" s="20">
        <v>7919</v>
      </c>
      <c r="M7920" s="20">
        <v>3476</v>
      </c>
      <c r="N7920" s="21">
        <v>120</v>
      </c>
      <c r="O7920" s="22" t="str">
        <f t="shared" si="246"/>
        <v>Mexican</v>
      </c>
      <c r="P7920" s="19">
        <f t="shared" si="247"/>
        <v>13.95</v>
      </c>
    </row>
    <row r="7921" spans="12:16" x14ac:dyDescent="0.35">
      <c r="L7921" s="20">
        <v>7920</v>
      </c>
      <c r="M7921" s="20">
        <v>3476</v>
      </c>
      <c r="N7921" s="21">
        <v>123</v>
      </c>
      <c r="O7921" s="22" t="str">
        <f t="shared" si="246"/>
        <v>Mexican</v>
      </c>
      <c r="P7921" s="19">
        <f t="shared" si="247"/>
        <v>9</v>
      </c>
    </row>
    <row r="7922" spans="12:16" x14ac:dyDescent="0.35">
      <c r="L7922" s="20">
        <v>7921</v>
      </c>
      <c r="M7922" s="20">
        <v>3477</v>
      </c>
      <c r="N7922" s="21">
        <v>120</v>
      </c>
      <c r="O7922" s="22" t="str">
        <f t="shared" si="246"/>
        <v>Mexican</v>
      </c>
      <c r="P7922" s="19">
        <f t="shared" si="247"/>
        <v>13.95</v>
      </c>
    </row>
    <row r="7923" spans="12:16" x14ac:dyDescent="0.35">
      <c r="L7923" s="20">
        <v>7922</v>
      </c>
      <c r="M7923" s="20">
        <v>3478</v>
      </c>
      <c r="N7923" s="21">
        <v>129</v>
      </c>
      <c r="O7923" s="22" t="str">
        <f t="shared" si="246"/>
        <v>Italian</v>
      </c>
      <c r="P7923" s="19">
        <f t="shared" si="247"/>
        <v>15.5</v>
      </c>
    </row>
    <row r="7924" spans="12:16" x14ac:dyDescent="0.35">
      <c r="L7924" s="20">
        <v>7923</v>
      </c>
      <c r="M7924" s="20">
        <v>3479</v>
      </c>
      <c r="N7924" s="21">
        <v>124</v>
      </c>
      <c r="O7924" s="22" t="str">
        <f t="shared" si="246"/>
        <v>Italian</v>
      </c>
      <c r="P7924" s="19">
        <f t="shared" si="247"/>
        <v>14.5</v>
      </c>
    </row>
    <row r="7925" spans="12:16" x14ac:dyDescent="0.35">
      <c r="L7925" s="20">
        <v>7924</v>
      </c>
      <c r="M7925" s="20">
        <v>3480</v>
      </c>
      <c r="N7925" s="21" t="s">
        <v>45</v>
      </c>
      <c r="O7925" s="22" t="e">
        <f t="shared" si="246"/>
        <v>#N/A</v>
      </c>
      <c r="P7925" s="19" t="e">
        <f t="shared" si="247"/>
        <v>#N/A</v>
      </c>
    </row>
    <row r="7926" spans="12:16" x14ac:dyDescent="0.35">
      <c r="L7926" s="20">
        <v>7925</v>
      </c>
      <c r="M7926" s="20">
        <v>3481</v>
      </c>
      <c r="N7926" s="21">
        <v>121</v>
      </c>
      <c r="O7926" s="22" t="str">
        <f t="shared" si="246"/>
        <v>Mexican</v>
      </c>
      <c r="P7926" s="19">
        <f t="shared" si="247"/>
        <v>10.5</v>
      </c>
    </row>
    <row r="7927" spans="12:16" x14ac:dyDescent="0.35">
      <c r="L7927" s="20">
        <v>7926</v>
      </c>
      <c r="M7927" s="20">
        <v>3482</v>
      </c>
      <c r="N7927" s="21">
        <v>101</v>
      </c>
      <c r="O7927" s="22" t="str">
        <f t="shared" si="246"/>
        <v>American</v>
      </c>
      <c r="P7927" s="19">
        <f t="shared" si="247"/>
        <v>12.95</v>
      </c>
    </row>
    <row r="7928" spans="12:16" x14ac:dyDescent="0.35">
      <c r="L7928" s="20">
        <v>7927</v>
      </c>
      <c r="M7928" s="20">
        <v>3482</v>
      </c>
      <c r="N7928" s="21">
        <v>107</v>
      </c>
      <c r="O7928" s="22" t="str">
        <f t="shared" si="246"/>
        <v>Asian</v>
      </c>
      <c r="P7928" s="19">
        <f t="shared" si="247"/>
        <v>16.5</v>
      </c>
    </row>
    <row r="7929" spans="12:16" x14ac:dyDescent="0.35">
      <c r="L7929" s="20">
        <v>7928</v>
      </c>
      <c r="M7929" s="20">
        <v>3482</v>
      </c>
      <c r="N7929" s="21">
        <v>105</v>
      </c>
      <c r="O7929" s="22" t="str">
        <f t="shared" si="246"/>
        <v>American</v>
      </c>
      <c r="P7929" s="19">
        <f t="shared" si="247"/>
        <v>7</v>
      </c>
    </row>
    <row r="7930" spans="12:16" x14ac:dyDescent="0.35">
      <c r="L7930" s="20">
        <v>7929</v>
      </c>
      <c r="M7930" s="20">
        <v>3483</v>
      </c>
      <c r="N7930" s="21">
        <v>124</v>
      </c>
      <c r="O7930" s="22" t="str">
        <f t="shared" si="246"/>
        <v>Italian</v>
      </c>
      <c r="P7930" s="19">
        <f t="shared" si="247"/>
        <v>14.5</v>
      </c>
    </row>
    <row r="7931" spans="12:16" x14ac:dyDescent="0.35">
      <c r="L7931" s="20">
        <v>7930</v>
      </c>
      <c r="M7931" s="20">
        <v>3483</v>
      </c>
      <c r="N7931" s="21">
        <v>105</v>
      </c>
      <c r="O7931" s="22" t="str">
        <f t="shared" si="246"/>
        <v>American</v>
      </c>
      <c r="P7931" s="19">
        <f t="shared" si="247"/>
        <v>7</v>
      </c>
    </row>
    <row r="7932" spans="12:16" x14ac:dyDescent="0.35">
      <c r="L7932" s="20">
        <v>7931</v>
      </c>
      <c r="M7932" s="20">
        <v>3483</v>
      </c>
      <c r="N7932" s="21">
        <v>106</v>
      </c>
      <c r="O7932" s="22" t="str">
        <f t="shared" si="246"/>
        <v>American</v>
      </c>
      <c r="P7932" s="19">
        <f t="shared" si="247"/>
        <v>7</v>
      </c>
    </row>
    <row r="7933" spans="12:16" x14ac:dyDescent="0.35">
      <c r="L7933" s="20">
        <v>7932</v>
      </c>
      <c r="M7933" s="20">
        <v>3483</v>
      </c>
      <c r="N7933" s="21" t="s">
        <v>45</v>
      </c>
      <c r="O7933" s="22" t="e">
        <f t="shared" si="246"/>
        <v>#N/A</v>
      </c>
      <c r="P7933" s="19" t="e">
        <f t="shared" si="247"/>
        <v>#N/A</v>
      </c>
    </row>
    <row r="7934" spans="12:16" x14ac:dyDescent="0.35">
      <c r="L7934" s="20">
        <v>7933</v>
      </c>
      <c r="M7934" s="20">
        <v>3484</v>
      </c>
      <c r="N7934" s="21">
        <v>108</v>
      </c>
      <c r="O7934" s="22" t="str">
        <f t="shared" si="246"/>
        <v>Asian</v>
      </c>
      <c r="P7934" s="19">
        <f t="shared" si="247"/>
        <v>14.5</v>
      </c>
    </row>
    <row r="7935" spans="12:16" x14ac:dyDescent="0.35">
      <c r="L7935" s="20">
        <v>7934</v>
      </c>
      <c r="M7935" s="20">
        <v>3484</v>
      </c>
      <c r="N7935" s="21">
        <v>111</v>
      </c>
      <c r="O7935" s="22" t="str">
        <f t="shared" si="246"/>
        <v>Asian</v>
      </c>
      <c r="P7935" s="19">
        <f t="shared" si="247"/>
        <v>11.95</v>
      </c>
    </row>
    <row r="7936" spans="12:16" x14ac:dyDescent="0.35">
      <c r="L7936" s="20">
        <v>7935</v>
      </c>
      <c r="M7936" s="20">
        <v>3485</v>
      </c>
      <c r="N7936" s="21">
        <v>122</v>
      </c>
      <c r="O7936" s="22" t="str">
        <f t="shared" si="246"/>
        <v>Mexican</v>
      </c>
      <c r="P7936" s="19">
        <f t="shared" si="247"/>
        <v>7</v>
      </c>
    </row>
    <row r="7937" spans="12:16" x14ac:dyDescent="0.35">
      <c r="L7937" s="20">
        <v>7936</v>
      </c>
      <c r="M7937" s="20">
        <v>3486</v>
      </c>
      <c r="N7937" s="21">
        <v>126</v>
      </c>
      <c r="O7937" s="22" t="str">
        <f t="shared" si="246"/>
        <v>Italian</v>
      </c>
      <c r="P7937" s="19">
        <f t="shared" si="247"/>
        <v>14.5</v>
      </c>
    </row>
    <row r="7938" spans="12:16" x14ac:dyDescent="0.35">
      <c r="L7938" s="20">
        <v>7937</v>
      </c>
      <c r="M7938" s="20">
        <v>3487</v>
      </c>
      <c r="N7938" s="21">
        <v>115</v>
      </c>
      <c r="O7938" s="22" t="str">
        <f t="shared" si="246"/>
        <v>Mexican</v>
      </c>
      <c r="P7938" s="19">
        <f t="shared" si="247"/>
        <v>11.95</v>
      </c>
    </row>
    <row r="7939" spans="12:16" x14ac:dyDescent="0.35">
      <c r="L7939" s="20">
        <v>7938</v>
      </c>
      <c r="M7939" s="20">
        <v>3488</v>
      </c>
      <c r="N7939" s="21">
        <v>124</v>
      </c>
      <c r="O7939" s="22" t="str">
        <f t="shared" ref="O7939:O8002" si="248">_xlfn.XLOOKUP(N7939,$A$2:$A$33,$C$2:$C$33)</f>
        <v>Italian</v>
      </c>
      <c r="P7939" s="19">
        <f t="shared" ref="P7939:P8002" si="249">_xlfn.XLOOKUP(N7939,$A$2:$A$33,$D$2:$D$33)</f>
        <v>14.5</v>
      </c>
    </row>
    <row r="7940" spans="12:16" x14ac:dyDescent="0.35">
      <c r="L7940" s="20">
        <v>7939</v>
      </c>
      <c r="M7940" s="20">
        <v>3488</v>
      </c>
      <c r="N7940" s="21">
        <v>117</v>
      </c>
      <c r="O7940" s="22" t="str">
        <f t="shared" si="248"/>
        <v>Mexican</v>
      </c>
      <c r="P7940" s="19">
        <f t="shared" si="249"/>
        <v>12.95</v>
      </c>
    </row>
    <row r="7941" spans="12:16" x14ac:dyDescent="0.35">
      <c r="L7941" s="20">
        <v>7940</v>
      </c>
      <c r="M7941" s="20">
        <v>3489</v>
      </c>
      <c r="N7941" s="21">
        <v>101</v>
      </c>
      <c r="O7941" s="22" t="str">
        <f t="shared" si="248"/>
        <v>American</v>
      </c>
      <c r="P7941" s="19">
        <f t="shared" si="249"/>
        <v>12.95</v>
      </c>
    </row>
    <row r="7942" spans="12:16" x14ac:dyDescent="0.35">
      <c r="L7942" s="20">
        <v>7941</v>
      </c>
      <c r="M7942" s="20">
        <v>3490</v>
      </c>
      <c r="N7942" s="21">
        <v>101</v>
      </c>
      <c r="O7942" s="22" t="str">
        <f t="shared" si="248"/>
        <v>American</v>
      </c>
      <c r="P7942" s="19">
        <f t="shared" si="249"/>
        <v>12.95</v>
      </c>
    </row>
    <row r="7943" spans="12:16" x14ac:dyDescent="0.35">
      <c r="L7943" s="20">
        <v>7942</v>
      </c>
      <c r="M7943" s="20">
        <v>3490</v>
      </c>
      <c r="N7943" s="21">
        <v>112</v>
      </c>
      <c r="O7943" s="22" t="str">
        <f t="shared" si="248"/>
        <v>Asian</v>
      </c>
      <c r="P7943" s="19">
        <f t="shared" si="249"/>
        <v>14.95</v>
      </c>
    </row>
    <row r="7944" spans="12:16" x14ac:dyDescent="0.35">
      <c r="L7944" s="20">
        <v>7943</v>
      </c>
      <c r="M7944" s="20">
        <v>3490</v>
      </c>
      <c r="N7944" s="21">
        <v>131</v>
      </c>
      <c r="O7944" s="22" t="str">
        <f t="shared" si="248"/>
        <v>Italian</v>
      </c>
      <c r="P7944" s="19">
        <f t="shared" si="249"/>
        <v>17.95</v>
      </c>
    </row>
    <row r="7945" spans="12:16" x14ac:dyDescent="0.35">
      <c r="L7945" s="20">
        <v>7944</v>
      </c>
      <c r="M7945" s="20">
        <v>3491</v>
      </c>
      <c r="N7945" s="21">
        <v>112</v>
      </c>
      <c r="O7945" s="22" t="str">
        <f t="shared" si="248"/>
        <v>Asian</v>
      </c>
      <c r="P7945" s="19">
        <f t="shared" si="249"/>
        <v>14.95</v>
      </c>
    </row>
    <row r="7946" spans="12:16" x14ac:dyDescent="0.35">
      <c r="L7946" s="20">
        <v>7945</v>
      </c>
      <c r="M7946" s="20">
        <v>3492</v>
      </c>
      <c r="N7946" s="21">
        <v>128</v>
      </c>
      <c r="O7946" s="22" t="str">
        <f t="shared" si="248"/>
        <v>Italian</v>
      </c>
      <c r="P7946" s="19">
        <f t="shared" si="249"/>
        <v>15.5</v>
      </c>
    </row>
    <row r="7947" spans="12:16" x14ac:dyDescent="0.35">
      <c r="L7947" s="20">
        <v>7946</v>
      </c>
      <c r="M7947" s="20">
        <v>3492</v>
      </c>
      <c r="N7947" s="21">
        <v>105</v>
      </c>
      <c r="O7947" s="22" t="str">
        <f t="shared" si="248"/>
        <v>American</v>
      </c>
      <c r="P7947" s="19">
        <f t="shared" si="249"/>
        <v>7</v>
      </c>
    </row>
    <row r="7948" spans="12:16" x14ac:dyDescent="0.35">
      <c r="L7948" s="20">
        <v>7947</v>
      </c>
      <c r="M7948" s="20">
        <v>3493</v>
      </c>
      <c r="N7948" s="21">
        <v>103</v>
      </c>
      <c r="O7948" s="22" t="str">
        <f t="shared" si="248"/>
        <v>American</v>
      </c>
      <c r="P7948" s="19">
        <f t="shared" si="249"/>
        <v>9</v>
      </c>
    </row>
    <row r="7949" spans="12:16" x14ac:dyDescent="0.35">
      <c r="L7949" s="20">
        <v>7948</v>
      </c>
      <c r="M7949" s="20">
        <v>3493</v>
      </c>
      <c r="N7949" s="21">
        <v>124</v>
      </c>
      <c r="O7949" s="22" t="str">
        <f t="shared" si="248"/>
        <v>Italian</v>
      </c>
      <c r="P7949" s="19">
        <f t="shared" si="249"/>
        <v>14.5</v>
      </c>
    </row>
    <row r="7950" spans="12:16" x14ac:dyDescent="0.35">
      <c r="L7950" s="20">
        <v>7949</v>
      </c>
      <c r="M7950" s="20">
        <v>3493</v>
      </c>
      <c r="N7950" s="21">
        <v>112</v>
      </c>
      <c r="O7950" s="22" t="str">
        <f t="shared" si="248"/>
        <v>Asian</v>
      </c>
      <c r="P7950" s="19">
        <f t="shared" si="249"/>
        <v>14.95</v>
      </c>
    </row>
    <row r="7951" spans="12:16" x14ac:dyDescent="0.35">
      <c r="L7951" s="20">
        <v>7950</v>
      </c>
      <c r="M7951" s="20">
        <v>3493</v>
      </c>
      <c r="N7951" s="21">
        <v>118</v>
      </c>
      <c r="O7951" s="22" t="str">
        <f t="shared" si="248"/>
        <v>Mexican</v>
      </c>
      <c r="P7951" s="19">
        <f t="shared" si="249"/>
        <v>14.95</v>
      </c>
    </row>
    <row r="7952" spans="12:16" x14ac:dyDescent="0.35">
      <c r="L7952" s="20">
        <v>7951</v>
      </c>
      <c r="M7952" s="20">
        <v>3494</v>
      </c>
      <c r="N7952" s="21">
        <v>126</v>
      </c>
      <c r="O7952" s="22" t="str">
        <f t="shared" si="248"/>
        <v>Italian</v>
      </c>
      <c r="P7952" s="19">
        <f t="shared" si="249"/>
        <v>14.5</v>
      </c>
    </row>
    <row r="7953" spans="12:16" x14ac:dyDescent="0.35">
      <c r="L7953" s="20">
        <v>7952</v>
      </c>
      <c r="M7953" s="20">
        <v>3494</v>
      </c>
      <c r="N7953" s="21">
        <v>109</v>
      </c>
      <c r="O7953" s="22" t="str">
        <f t="shared" si="248"/>
        <v>Asian</v>
      </c>
      <c r="P7953" s="19">
        <f t="shared" si="249"/>
        <v>17.95</v>
      </c>
    </row>
    <row r="7954" spans="12:16" x14ac:dyDescent="0.35">
      <c r="L7954" s="20">
        <v>7953</v>
      </c>
      <c r="M7954" s="20">
        <v>3494</v>
      </c>
      <c r="N7954" s="21">
        <v>122</v>
      </c>
      <c r="O7954" s="22" t="str">
        <f t="shared" si="248"/>
        <v>Mexican</v>
      </c>
      <c r="P7954" s="19">
        <f t="shared" si="249"/>
        <v>7</v>
      </c>
    </row>
    <row r="7955" spans="12:16" x14ac:dyDescent="0.35">
      <c r="L7955" s="20">
        <v>7954</v>
      </c>
      <c r="M7955" s="20">
        <v>3495</v>
      </c>
      <c r="N7955" s="21">
        <v>125</v>
      </c>
      <c r="O7955" s="22" t="str">
        <f t="shared" si="248"/>
        <v>Italian</v>
      </c>
      <c r="P7955" s="19">
        <f t="shared" si="249"/>
        <v>17.95</v>
      </c>
    </row>
    <row r="7956" spans="12:16" x14ac:dyDescent="0.35">
      <c r="L7956" s="20">
        <v>7955</v>
      </c>
      <c r="M7956" s="20">
        <v>3495</v>
      </c>
      <c r="N7956" s="21">
        <v>131</v>
      </c>
      <c r="O7956" s="22" t="str">
        <f t="shared" si="248"/>
        <v>Italian</v>
      </c>
      <c r="P7956" s="19">
        <f t="shared" si="249"/>
        <v>17.95</v>
      </c>
    </row>
    <row r="7957" spans="12:16" x14ac:dyDescent="0.35">
      <c r="L7957" s="20">
        <v>7956</v>
      </c>
      <c r="M7957" s="20">
        <v>3496</v>
      </c>
      <c r="N7957" s="21">
        <v>107</v>
      </c>
      <c r="O7957" s="22" t="str">
        <f t="shared" si="248"/>
        <v>Asian</v>
      </c>
      <c r="P7957" s="19">
        <f t="shared" si="249"/>
        <v>16.5</v>
      </c>
    </row>
    <row r="7958" spans="12:16" x14ac:dyDescent="0.35">
      <c r="L7958" s="20">
        <v>7957</v>
      </c>
      <c r="M7958" s="20">
        <v>3496</v>
      </c>
      <c r="N7958" s="21">
        <v>124</v>
      </c>
      <c r="O7958" s="22" t="str">
        <f t="shared" si="248"/>
        <v>Italian</v>
      </c>
      <c r="P7958" s="19">
        <f t="shared" si="249"/>
        <v>14.5</v>
      </c>
    </row>
    <row r="7959" spans="12:16" x14ac:dyDescent="0.35">
      <c r="L7959" s="20">
        <v>7958</v>
      </c>
      <c r="M7959" s="20">
        <v>3496</v>
      </c>
      <c r="N7959" s="21">
        <v>109</v>
      </c>
      <c r="O7959" s="22" t="str">
        <f t="shared" si="248"/>
        <v>Asian</v>
      </c>
      <c r="P7959" s="19">
        <f t="shared" si="249"/>
        <v>17.95</v>
      </c>
    </row>
    <row r="7960" spans="12:16" x14ac:dyDescent="0.35">
      <c r="L7960" s="20">
        <v>7959</v>
      </c>
      <c r="M7960" s="20">
        <v>3497</v>
      </c>
      <c r="N7960" s="21">
        <v>128</v>
      </c>
      <c r="O7960" s="22" t="str">
        <f t="shared" si="248"/>
        <v>Italian</v>
      </c>
      <c r="P7960" s="19">
        <f t="shared" si="249"/>
        <v>15.5</v>
      </c>
    </row>
    <row r="7961" spans="12:16" x14ac:dyDescent="0.35">
      <c r="L7961" s="20">
        <v>7960</v>
      </c>
      <c r="M7961" s="20">
        <v>3497</v>
      </c>
      <c r="N7961" s="21">
        <v>122</v>
      </c>
      <c r="O7961" s="22" t="str">
        <f t="shared" si="248"/>
        <v>Mexican</v>
      </c>
      <c r="P7961" s="19">
        <f t="shared" si="249"/>
        <v>7</v>
      </c>
    </row>
    <row r="7962" spans="12:16" x14ac:dyDescent="0.35">
      <c r="L7962" s="20">
        <v>7961</v>
      </c>
      <c r="M7962" s="20">
        <v>3497</v>
      </c>
      <c r="N7962" s="21">
        <v>123</v>
      </c>
      <c r="O7962" s="22" t="str">
        <f t="shared" si="248"/>
        <v>Mexican</v>
      </c>
      <c r="P7962" s="19">
        <f t="shared" si="249"/>
        <v>9</v>
      </c>
    </row>
    <row r="7963" spans="12:16" x14ac:dyDescent="0.35">
      <c r="L7963" s="20">
        <v>7962</v>
      </c>
      <c r="M7963" s="20">
        <v>3498</v>
      </c>
      <c r="N7963" s="21">
        <v>132</v>
      </c>
      <c r="O7963" s="22" t="str">
        <f t="shared" si="248"/>
        <v>Italian</v>
      </c>
      <c r="P7963" s="19">
        <f t="shared" si="249"/>
        <v>16.95</v>
      </c>
    </row>
    <row r="7964" spans="12:16" x14ac:dyDescent="0.35">
      <c r="L7964" s="20">
        <v>7963</v>
      </c>
      <c r="M7964" s="20">
        <v>3499</v>
      </c>
      <c r="N7964" s="21">
        <v>109</v>
      </c>
      <c r="O7964" s="22" t="str">
        <f t="shared" si="248"/>
        <v>Asian</v>
      </c>
      <c r="P7964" s="19">
        <f t="shared" si="249"/>
        <v>17.95</v>
      </c>
    </row>
    <row r="7965" spans="12:16" x14ac:dyDescent="0.35">
      <c r="L7965" s="20">
        <v>7964</v>
      </c>
      <c r="M7965" s="20">
        <v>3499</v>
      </c>
      <c r="N7965" s="21">
        <v>128</v>
      </c>
      <c r="O7965" s="22" t="str">
        <f t="shared" si="248"/>
        <v>Italian</v>
      </c>
      <c r="P7965" s="19">
        <f t="shared" si="249"/>
        <v>15.5</v>
      </c>
    </row>
    <row r="7966" spans="12:16" x14ac:dyDescent="0.35">
      <c r="L7966" s="20">
        <v>7965</v>
      </c>
      <c r="M7966" s="20">
        <v>3499</v>
      </c>
      <c r="N7966" s="21">
        <v>111</v>
      </c>
      <c r="O7966" s="22" t="str">
        <f t="shared" si="248"/>
        <v>Asian</v>
      </c>
      <c r="P7966" s="19">
        <f t="shared" si="249"/>
        <v>11.95</v>
      </c>
    </row>
    <row r="7967" spans="12:16" x14ac:dyDescent="0.35">
      <c r="L7967" s="20">
        <v>7966</v>
      </c>
      <c r="M7967" s="20">
        <v>3500</v>
      </c>
      <c r="N7967" s="21">
        <v>101</v>
      </c>
      <c r="O7967" s="22" t="str">
        <f t="shared" si="248"/>
        <v>American</v>
      </c>
      <c r="P7967" s="19">
        <f t="shared" si="249"/>
        <v>12.95</v>
      </c>
    </row>
    <row r="7968" spans="12:16" x14ac:dyDescent="0.35">
      <c r="L7968" s="20">
        <v>7967</v>
      </c>
      <c r="M7968" s="20">
        <v>3500</v>
      </c>
      <c r="N7968" s="21">
        <v>110</v>
      </c>
      <c r="O7968" s="22" t="str">
        <f t="shared" si="248"/>
        <v>Asian</v>
      </c>
      <c r="P7968" s="19">
        <f t="shared" si="249"/>
        <v>17.95</v>
      </c>
    </row>
    <row r="7969" spans="12:16" x14ac:dyDescent="0.35">
      <c r="L7969" s="20">
        <v>7968</v>
      </c>
      <c r="M7969" s="20">
        <v>3500</v>
      </c>
      <c r="N7969" s="21">
        <v>123</v>
      </c>
      <c r="O7969" s="22" t="str">
        <f t="shared" si="248"/>
        <v>Mexican</v>
      </c>
      <c r="P7969" s="19">
        <f t="shared" si="249"/>
        <v>9</v>
      </c>
    </row>
    <row r="7970" spans="12:16" x14ac:dyDescent="0.35">
      <c r="L7970" s="20">
        <v>7969</v>
      </c>
      <c r="M7970" s="20">
        <v>3501</v>
      </c>
      <c r="N7970" s="21">
        <v>125</v>
      </c>
      <c r="O7970" s="22" t="str">
        <f t="shared" si="248"/>
        <v>Italian</v>
      </c>
      <c r="P7970" s="19">
        <f t="shared" si="249"/>
        <v>17.95</v>
      </c>
    </row>
    <row r="7971" spans="12:16" x14ac:dyDescent="0.35">
      <c r="L7971" s="20">
        <v>7970</v>
      </c>
      <c r="M7971" s="20">
        <v>3501</v>
      </c>
      <c r="N7971" s="21">
        <v>119</v>
      </c>
      <c r="O7971" s="22" t="str">
        <f t="shared" si="248"/>
        <v>Mexican</v>
      </c>
      <c r="P7971" s="19">
        <f t="shared" si="249"/>
        <v>11.95</v>
      </c>
    </row>
    <row r="7972" spans="12:16" x14ac:dyDescent="0.35">
      <c r="L7972" s="20">
        <v>7971</v>
      </c>
      <c r="M7972" s="20">
        <v>3501</v>
      </c>
      <c r="N7972" s="21">
        <v>122</v>
      </c>
      <c r="O7972" s="22" t="str">
        <f t="shared" si="248"/>
        <v>Mexican</v>
      </c>
      <c r="P7972" s="19">
        <f t="shared" si="249"/>
        <v>7</v>
      </c>
    </row>
    <row r="7973" spans="12:16" x14ac:dyDescent="0.35">
      <c r="L7973" s="20">
        <v>7972</v>
      </c>
      <c r="M7973" s="20">
        <v>3502</v>
      </c>
      <c r="N7973" s="21">
        <v>103</v>
      </c>
      <c r="O7973" s="22" t="str">
        <f t="shared" si="248"/>
        <v>American</v>
      </c>
      <c r="P7973" s="19">
        <f t="shared" si="249"/>
        <v>9</v>
      </c>
    </row>
    <row r="7974" spans="12:16" x14ac:dyDescent="0.35">
      <c r="L7974" s="20">
        <v>7973</v>
      </c>
      <c r="M7974" s="20">
        <v>3502</v>
      </c>
      <c r="N7974" s="21">
        <v>127</v>
      </c>
      <c r="O7974" s="22" t="str">
        <f t="shared" si="248"/>
        <v>Italian</v>
      </c>
      <c r="P7974" s="19">
        <f t="shared" si="249"/>
        <v>17.95</v>
      </c>
    </row>
    <row r="7975" spans="12:16" x14ac:dyDescent="0.35">
      <c r="L7975" s="20">
        <v>7974</v>
      </c>
      <c r="M7975" s="20">
        <v>3502</v>
      </c>
      <c r="N7975" s="21">
        <v>105</v>
      </c>
      <c r="O7975" s="22" t="str">
        <f t="shared" si="248"/>
        <v>American</v>
      </c>
      <c r="P7975" s="19">
        <f t="shared" si="249"/>
        <v>7</v>
      </c>
    </row>
    <row r="7976" spans="12:16" x14ac:dyDescent="0.35">
      <c r="L7976" s="20">
        <v>7975</v>
      </c>
      <c r="M7976" s="20">
        <v>3502</v>
      </c>
      <c r="N7976" s="21">
        <v>132</v>
      </c>
      <c r="O7976" s="22" t="str">
        <f t="shared" si="248"/>
        <v>Italian</v>
      </c>
      <c r="P7976" s="19">
        <f t="shared" si="249"/>
        <v>16.95</v>
      </c>
    </row>
    <row r="7977" spans="12:16" x14ac:dyDescent="0.35">
      <c r="L7977" s="20">
        <v>7976</v>
      </c>
      <c r="M7977" s="20">
        <v>3503</v>
      </c>
      <c r="N7977" s="21">
        <v>125</v>
      </c>
      <c r="O7977" s="22" t="str">
        <f t="shared" si="248"/>
        <v>Italian</v>
      </c>
      <c r="P7977" s="19">
        <f t="shared" si="249"/>
        <v>17.95</v>
      </c>
    </row>
    <row r="7978" spans="12:16" x14ac:dyDescent="0.35">
      <c r="L7978" s="20">
        <v>7977</v>
      </c>
      <c r="M7978" s="20">
        <v>3503</v>
      </c>
      <c r="N7978" s="21">
        <v>109</v>
      </c>
      <c r="O7978" s="22" t="str">
        <f t="shared" si="248"/>
        <v>Asian</v>
      </c>
      <c r="P7978" s="19">
        <f t="shared" si="249"/>
        <v>17.95</v>
      </c>
    </row>
    <row r="7979" spans="12:16" x14ac:dyDescent="0.35">
      <c r="L7979" s="20">
        <v>7978</v>
      </c>
      <c r="M7979" s="20">
        <v>3503</v>
      </c>
      <c r="N7979" s="21">
        <v>112</v>
      </c>
      <c r="O7979" s="22" t="str">
        <f t="shared" si="248"/>
        <v>Asian</v>
      </c>
      <c r="P7979" s="19">
        <f t="shared" si="249"/>
        <v>14.95</v>
      </c>
    </row>
    <row r="7980" spans="12:16" x14ac:dyDescent="0.35">
      <c r="L7980" s="20">
        <v>7979</v>
      </c>
      <c r="M7980" s="20">
        <v>3504</v>
      </c>
      <c r="N7980" s="21">
        <v>107</v>
      </c>
      <c r="O7980" s="22" t="str">
        <f t="shared" si="248"/>
        <v>Asian</v>
      </c>
      <c r="P7980" s="19">
        <f t="shared" si="249"/>
        <v>16.5</v>
      </c>
    </row>
    <row r="7981" spans="12:16" x14ac:dyDescent="0.35">
      <c r="L7981" s="20">
        <v>7980</v>
      </c>
      <c r="M7981" s="20">
        <v>3504</v>
      </c>
      <c r="N7981" s="21">
        <v>121</v>
      </c>
      <c r="O7981" s="22" t="str">
        <f t="shared" si="248"/>
        <v>Mexican</v>
      </c>
      <c r="P7981" s="19">
        <f t="shared" si="249"/>
        <v>10.5</v>
      </c>
    </row>
    <row r="7982" spans="12:16" x14ac:dyDescent="0.35">
      <c r="L7982" s="20">
        <v>7981</v>
      </c>
      <c r="M7982" s="20">
        <v>3505</v>
      </c>
      <c r="N7982" s="21">
        <v>101</v>
      </c>
      <c r="O7982" s="22" t="str">
        <f t="shared" si="248"/>
        <v>American</v>
      </c>
      <c r="P7982" s="19">
        <f t="shared" si="249"/>
        <v>12.95</v>
      </c>
    </row>
    <row r="7983" spans="12:16" x14ac:dyDescent="0.35">
      <c r="L7983" s="20">
        <v>7982</v>
      </c>
      <c r="M7983" s="20">
        <v>3505</v>
      </c>
      <c r="N7983" s="21">
        <v>107</v>
      </c>
      <c r="O7983" s="22" t="str">
        <f t="shared" si="248"/>
        <v>Asian</v>
      </c>
      <c r="P7983" s="19">
        <f t="shared" si="249"/>
        <v>16.5</v>
      </c>
    </row>
    <row r="7984" spans="12:16" x14ac:dyDescent="0.35">
      <c r="L7984" s="20">
        <v>7983</v>
      </c>
      <c r="M7984" s="20">
        <v>3505</v>
      </c>
      <c r="N7984" s="21">
        <v>113</v>
      </c>
      <c r="O7984" s="22" t="str">
        <f t="shared" si="248"/>
        <v>Asian</v>
      </c>
      <c r="P7984" s="19">
        <f t="shared" si="249"/>
        <v>5</v>
      </c>
    </row>
    <row r="7985" spans="12:16" x14ac:dyDescent="0.35">
      <c r="L7985" s="20">
        <v>7984</v>
      </c>
      <c r="M7985" s="20">
        <v>3506</v>
      </c>
      <c r="N7985" s="21">
        <v>120</v>
      </c>
      <c r="O7985" s="22" t="str">
        <f t="shared" si="248"/>
        <v>Mexican</v>
      </c>
      <c r="P7985" s="19">
        <f t="shared" si="249"/>
        <v>13.95</v>
      </c>
    </row>
    <row r="7986" spans="12:16" x14ac:dyDescent="0.35">
      <c r="L7986" s="20">
        <v>7985</v>
      </c>
      <c r="M7986" s="20">
        <v>3506</v>
      </c>
      <c r="N7986" s="21">
        <v>106</v>
      </c>
      <c r="O7986" s="22" t="str">
        <f t="shared" si="248"/>
        <v>American</v>
      </c>
      <c r="P7986" s="19">
        <f t="shared" si="249"/>
        <v>7</v>
      </c>
    </row>
    <row r="7987" spans="12:16" x14ac:dyDescent="0.35">
      <c r="L7987" s="20">
        <v>7986</v>
      </c>
      <c r="M7987" s="20">
        <v>3507</v>
      </c>
      <c r="N7987" s="21">
        <v>121</v>
      </c>
      <c r="O7987" s="22" t="str">
        <f t="shared" si="248"/>
        <v>Mexican</v>
      </c>
      <c r="P7987" s="19">
        <f t="shared" si="249"/>
        <v>10.5</v>
      </c>
    </row>
    <row r="7988" spans="12:16" x14ac:dyDescent="0.35">
      <c r="L7988" s="20">
        <v>7987</v>
      </c>
      <c r="M7988" s="20">
        <v>3507</v>
      </c>
      <c r="N7988" s="21">
        <v>123</v>
      </c>
      <c r="O7988" s="22" t="str">
        <f t="shared" si="248"/>
        <v>Mexican</v>
      </c>
      <c r="P7988" s="19">
        <f t="shared" si="249"/>
        <v>9</v>
      </c>
    </row>
    <row r="7989" spans="12:16" x14ac:dyDescent="0.35">
      <c r="L7989" s="20">
        <v>7988</v>
      </c>
      <c r="M7989" s="20">
        <v>3508</v>
      </c>
      <c r="N7989" s="21">
        <v>101</v>
      </c>
      <c r="O7989" s="22" t="str">
        <f t="shared" si="248"/>
        <v>American</v>
      </c>
      <c r="P7989" s="19">
        <f t="shared" si="249"/>
        <v>12.95</v>
      </c>
    </row>
    <row r="7990" spans="12:16" x14ac:dyDescent="0.35">
      <c r="L7990" s="20">
        <v>7989</v>
      </c>
      <c r="M7990" s="20">
        <v>3508</v>
      </c>
      <c r="N7990" s="21">
        <v>102</v>
      </c>
      <c r="O7990" s="22" t="str">
        <f t="shared" si="248"/>
        <v>American</v>
      </c>
      <c r="P7990" s="19">
        <f t="shared" si="249"/>
        <v>13.95</v>
      </c>
    </row>
    <row r="7991" spans="12:16" x14ac:dyDescent="0.35">
      <c r="L7991" s="20">
        <v>7990</v>
      </c>
      <c r="M7991" s="20">
        <v>3508</v>
      </c>
      <c r="N7991" s="21">
        <v>117</v>
      </c>
      <c r="O7991" s="22" t="str">
        <f t="shared" si="248"/>
        <v>Mexican</v>
      </c>
      <c r="P7991" s="19">
        <f t="shared" si="249"/>
        <v>12.95</v>
      </c>
    </row>
    <row r="7992" spans="12:16" x14ac:dyDescent="0.35">
      <c r="L7992" s="20">
        <v>7991</v>
      </c>
      <c r="M7992" s="20">
        <v>3509</v>
      </c>
      <c r="N7992" s="21">
        <v>125</v>
      </c>
      <c r="O7992" s="22" t="str">
        <f t="shared" si="248"/>
        <v>Italian</v>
      </c>
      <c r="P7992" s="19">
        <f t="shared" si="249"/>
        <v>17.95</v>
      </c>
    </row>
    <row r="7993" spans="12:16" x14ac:dyDescent="0.35">
      <c r="L7993" s="20">
        <v>7992</v>
      </c>
      <c r="M7993" s="20">
        <v>3509</v>
      </c>
      <c r="N7993" s="21">
        <v>126</v>
      </c>
      <c r="O7993" s="22" t="str">
        <f t="shared" si="248"/>
        <v>Italian</v>
      </c>
      <c r="P7993" s="19">
        <f t="shared" si="249"/>
        <v>14.5</v>
      </c>
    </row>
    <row r="7994" spans="12:16" x14ac:dyDescent="0.35">
      <c r="L7994" s="20">
        <v>7993</v>
      </c>
      <c r="M7994" s="20">
        <v>3509</v>
      </c>
      <c r="N7994" s="21">
        <v>109</v>
      </c>
      <c r="O7994" s="22" t="str">
        <f t="shared" si="248"/>
        <v>Asian</v>
      </c>
      <c r="P7994" s="19">
        <f t="shared" si="249"/>
        <v>17.95</v>
      </c>
    </row>
    <row r="7995" spans="12:16" x14ac:dyDescent="0.35">
      <c r="L7995" s="20">
        <v>7994</v>
      </c>
      <c r="M7995" s="20">
        <v>3509</v>
      </c>
      <c r="N7995" s="21" t="s">
        <v>45</v>
      </c>
      <c r="O7995" s="22" t="e">
        <f t="shared" si="248"/>
        <v>#N/A</v>
      </c>
      <c r="P7995" s="19" t="e">
        <f t="shared" si="249"/>
        <v>#N/A</v>
      </c>
    </row>
    <row r="7996" spans="12:16" x14ac:dyDescent="0.35">
      <c r="L7996" s="20">
        <v>7995</v>
      </c>
      <c r="M7996" s="20">
        <v>3510</v>
      </c>
      <c r="N7996" s="21">
        <v>102</v>
      </c>
      <c r="O7996" s="22" t="str">
        <f t="shared" si="248"/>
        <v>American</v>
      </c>
      <c r="P7996" s="19">
        <f t="shared" si="249"/>
        <v>13.95</v>
      </c>
    </row>
    <row r="7997" spans="12:16" x14ac:dyDescent="0.35">
      <c r="L7997" s="20">
        <v>7996</v>
      </c>
      <c r="M7997" s="20">
        <v>3510</v>
      </c>
      <c r="N7997" s="21">
        <v>102</v>
      </c>
      <c r="O7997" s="22" t="str">
        <f t="shared" si="248"/>
        <v>American</v>
      </c>
      <c r="P7997" s="19">
        <f t="shared" si="249"/>
        <v>13.95</v>
      </c>
    </row>
    <row r="7998" spans="12:16" x14ac:dyDescent="0.35">
      <c r="L7998" s="20">
        <v>7997</v>
      </c>
      <c r="M7998" s="20">
        <v>3510</v>
      </c>
      <c r="N7998" s="21">
        <v>128</v>
      </c>
      <c r="O7998" s="22" t="str">
        <f t="shared" si="248"/>
        <v>Italian</v>
      </c>
      <c r="P7998" s="19">
        <f t="shared" si="249"/>
        <v>15.5</v>
      </c>
    </row>
    <row r="7999" spans="12:16" x14ac:dyDescent="0.35">
      <c r="L7999" s="20">
        <v>7998</v>
      </c>
      <c r="M7999" s="20">
        <v>3510</v>
      </c>
      <c r="N7999" s="21">
        <v>120</v>
      </c>
      <c r="O7999" s="22" t="str">
        <f t="shared" si="248"/>
        <v>Mexican</v>
      </c>
      <c r="P7999" s="19">
        <f t="shared" si="249"/>
        <v>13.95</v>
      </c>
    </row>
    <row r="8000" spans="12:16" x14ac:dyDescent="0.35">
      <c r="L8000" s="20">
        <v>7999</v>
      </c>
      <c r="M8000" s="20">
        <v>3511</v>
      </c>
      <c r="N8000" s="21">
        <v>116</v>
      </c>
      <c r="O8000" s="22" t="str">
        <f t="shared" si="248"/>
        <v>Mexican</v>
      </c>
      <c r="P8000" s="19">
        <f t="shared" si="249"/>
        <v>13.95</v>
      </c>
    </row>
    <row r="8001" spans="12:16" x14ac:dyDescent="0.35">
      <c r="L8001" s="20">
        <v>8000</v>
      </c>
      <c r="M8001" s="20">
        <v>3511</v>
      </c>
      <c r="N8001" s="21">
        <v>128</v>
      </c>
      <c r="O8001" s="22" t="str">
        <f t="shared" si="248"/>
        <v>Italian</v>
      </c>
      <c r="P8001" s="19">
        <f t="shared" si="249"/>
        <v>15.5</v>
      </c>
    </row>
    <row r="8002" spans="12:16" x14ac:dyDescent="0.35">
      <c r="L8002" s="20">
        <v>8001</v>
      </c>
      <c r="M8002" s="20">
        <v>3511</v>
      </c>
      <c r="N8002" s="21">
        <v>113</v>
      </c>
      <c r="O8002" s="22" t="str">
        <f t="shared" si="248"/>
        <v>Asian</v>
      </c>
      <c r="P8002" s="19">
        <f t="shared" si="249"/>
        <v>5</v>
      </c>
    </row>
    <row r="8003" spans="12:16" x14ac:dyDescent="0.35">
      <c r="L8003" s="20">
        <v>8002</v>
      </c>
      <c r="M8003" s="20">
        <v>3511</v>
      </c>
      <c r="N8003" s="21">
        <v>114</v>
      </c>
      <c r="O8003" s="22" t="str">
        <f t="shared" ref="O8003:O8066" si="250">_xlfn.XLOOKUP(N8003,$A$2:$A$33,$C$2:$C$33)</f>
        <v>Asian</v>
      </c>
      <c r="P8003" s="19">
        <f t="shared" ref="P8003:P8066" si="251">_xlfn.XLOOKUP(N8003,$A$2:$A$33,$D$2:$D$33)</f>
        <v>9</v>
      </c>
    </row>
    <row r="8004" spans="12:16" x14ac:dyDescent="0.35">
      <c r="L8004" s="20">
        <v>8003</v>
      </c>
      <c r="M8004" s="20">
        <v>3512</v>
      </c>
      <c r="N8004" s="21">
        <v>101</v>
      </c>
      <c r="O8004" s="22" t="str">
        <f t="shared" si="250"/>
        <v>American</v>
      </c>
      <c r="P8004" s="19">
        <f t="shared" si="251"/>
        <v>12.95</v>
      </c>
    </row>
    <row r="8005" spans="12:16" x14ac:dyDescent="0.35">
      <c r="L8005" s="20">
        <v>8004</v>
      </c>
      <c r="M8005" s="20">
        <v>3512</v>
      </c>
      <c r="N8005" s="21">
        <v>102</v>
      </c>
      <c r="O8005" s="22" t="str">
        <f t="shared" si="250"/>
        <v>American</v>
      </c>
      <c r="P8005" s="19">
        <f t="shared" si="251"/>
        <v>13.95</v>
      </c>
    </row>
    <row r="8006" spans="12:16" x14ac:dyDescent="0.35">
      <c r="L8006" s="20">
        <v>8005</v>
      </c>
      <c r="M8006" s="20">
        <v>3512</v>
      </c>
      <c r="N8006" s="21">
        <v>117</v>
      </c>
      <c r="O8006" s="22" t="str">
        <f t="shared" si="250"/>
        <v>Mexican</v>
      </c>
      <c r="P8006" s="19">
        <f t="shared" si="251"/>
        <v>12.95</v>
      </c>
    </row>
    <row r="8007" spans="12:16" x14ac:dyDescent="0.35">
      <c r="L8007" s="20">
        <v>8006</v>
      </c>
      <c r="M8007" s="20">
        <v>3512</v>
      </c>
      <c r="N8007" s="21">
        <v>122</v>
      </c>
      <c r="O8007" s="22" t="str">
        <f t="shared" si="250"/>
        <v>Mexican</v>
      </c>
      <c r="P8007" s="19">
        <f t="shared" si="251"/>
        <v>7</v>
      </c>
    </row>
    <row r="8008" spans="12:16" x14ac:dyDescent="0.35">
      <c r="L8008" s="20">
        <v>8007</v>
      </c>
      <c r="M8008" s="20">
        <v>3513</v>
      </c>
      <c r="N8008" s="21">
        <v>126</v>
      </c>
      <c r="O8008" s="22" t="str">
        <f t="shared" si="250"/>
        <v>Italian</v>
      </c>
      <c r="P8008" s="19">
        <f t="shared" si="251"/>
        <v>14.5</v>
      </c>
    </row>
    <row r="8009" spans="12:16" x14ac:dyDescent="0.35">
      <c r="L8009" s="20">
        <v>8008</v>
      </c>
      <c r="M8009" s="20">
        <v>3514</v>
      </c>
      <c r="N8009" s="21">
        <v>104</v>
      </c>
      <c r="O8009" s="22" t="str">
        <f t="shared" si="250"/>
        <v>American</v>
      </c>
      <c r="P8009" s="19">
        <f t="shared" si="251"/>
        <v>10.5</v>
      </c>
    </row>
    <row r="8010" spans="12:16" x14ac:dyDescent="0.35">
      <c r="L8010" s="20">
        <v>8009</v>
      </c>
      <c r="M8010" s="20">
        <v>3514</v>
      </c>
      <c r="N8010" s="21">
        <v>128</v>
      </c>
      <c r="O8010" s="22" t="str">
        <f t="shared" si="250"/>
        <v>Italian</v>
      </c>
      <c r="P8010" s="19">
        <f t="shared" si="251"/>
        <v>15.5</v>
      </c>
    </row>
    <row r="8011" spans="12:16" x14ac:dyDescent="0.35">
      <c r="L8011" s="20">
        <v>8010</v>
      </c>
      <c r="M8011" s="20">
        <v>3515</v>
      </c>
      <c r="N8011" s="21">
        <v>128</v>
      </c>
      <c r="O8011" s="22" t="str">
        <f t="shared" si="250"/>
        <v>Italian</v>
      </c>
      <c r="P8011" s="19">
        <f t="shared" si="251"/>
        <v>15.5</v>
      </c>
    </row>
    <row r="8012" spans="12:16" x14ac:dyDescent="0.35">
      <c r="L8012" s="20">
        <v>8011</v>
      </c>
      <c r="M8012" s="20">
        <v>3516</v>
      </c>
      <c r="N8012" s="21">
        <v>109</v>
      </c>
      <c r="O8012" s="22" t="str">
        <f t="shared" si="250"/>
        <v>Asian</v>
      </c>
      <c r="P8012" s="19">
        <f t="shared" si="251"/>
        <v>17.95</v>
      </c>
    </row>
    <row r="8013" spans="12:16" x14ac:dyDescent="0.35">
      <c r="L8013" s="20">
        <v>8012</v>
      </c>
      <c r="M8013" s="20">
        <v>3516</v>
      </c>
      <c r="N8013" s="21">
        <v>122</v>
      </c>
      <c r="O8013" s="22" t="str">
        <f t="shared" si="250"/>
        <v>Mexican</v>
      </c>
      <c r="P8013" s="19">
        <f t="shared" si="251"/>
        <v>7</v>
      </c>
    </row>
    <row r="8014" spans="12:16" x14ac:dyDescent="0.35">
      <c r="L8014" s="20">
        <v>8013</v>
      </c>
      <c r="M8014" s="20">
        <v>3516</v>
      </c>
      <c r="N8014" s="21">
        <v>106</v>
      </c>
      <c r="O8014" s="22" t="str">
        <f t="shared" si="250"/>
        <v>American</v>
      </c>
      <c r="P8014" s="19">
        <f t="shared" si="251"/>
        <v>7</v>
      </c>
    </row>
    <row r="8015" spans="12:16" x14ac:dyDescent="0.35">
      <c r="L8015" s="20">
        <v>8014</v>
      </c>
      <c r="M8015" s="20">
        <v>3516</v>
      </c>
      <c r="N8015" s="21">
        <v>132</v>
      </c>
      <c r="O8015" s="22" t="str">
        <f t="shared" si="250"/>
        <v>Italian</v>
      </c>
      <c r="P8015" s="19">
        <f t="shared" si="251"/>
        <v>16.95</v>
      </c>
    </row>
    <row r="8016" spans="12:16" x14ac:dyDescent="0.35">
      <c r="L8016" s="20">
        <v>8015</v>
      </c>
      <c r="M8016" s="20">
        <v>3517</v>
      </c>
      <c r="N8016" s="21">
        <v>110</v>
      </c>
      <c r="O8016" s="22" t="str">
        <f t="shared" si="250"/>
        <v>Asian</v>
      </c>
      <c r="P8016" s="19">
        <f t="shared" si="251"/>
        <v>17.95</v>
      </c>
    </row>
    <row r="8017" spans="12:16" x14ac:dyDescent="0.35">
      <c r="L8017" s="20">
        <v>8016</v>
      </c>
      <c r="M8017" s="20">
        <v>3517</v>
      </c>
      <c r="N8017" s="21">
        <v>122</v>
      </c>
      <c r="O8017" s="22" t="str">
        <f t="shared" si="250"/>
        <v>Mexican</v>
      </c>
      <c r="P8017" s="19">
        <f t="shared" si="251"/>
        <v>7</v>
      </c>
    </row>
    <row r="8018" spans="12:16" x14ac:dyDescent="0.35">
      <c r="L8018" s="20">
        <v>8017</v>
      </c>
      <c r="M8018" s="20">
        <v>3518</v>
      </c>
      <c r="N8018" s="21">
        <v>107</v>
      </c>
      <c r="O8018" s="22" t="str">
        <f t="shared" si="250"/>
        <v>Asian</v>
      </c>
      <c r="P8018" s="19">
        <f t="shared" si="251"/>
        <v>16.5</v>
      </c>
    </row>
    <row r="8019" spans="12:16" x14ac:dyDescent="0.35">
      <c r="L8019" s="20">
        <v>8018</v>
      </c>
      <c r="M8019" s="20">
        <v>3518</v>
      </c>
      <c r="N8019" s="21">
        <v>102</v>
      </c>
      <c r="O8019" s="22" t="str">
        <f t="shared" si="250"/>
        <v>American</v>
      </c>
      <c r="P8019" s="19">
        <f t="shared" si="251"/>
        <v>13.95</v>
      </c>
    </row>
    <row r="8020" spans="12:16" x14ac:dyDescent="0.35">
      <c r="L8020" s="20">
        <v>8019</v>
      </c>
      <c r="M8020" s="20">
        <v>3519</v>
      </c>
      <c r="N8020" s="21">
        <v>124</v>
      </c>
      <c r="O8020" s="22" t="str">
        <f t="shared" si="250"/>
        <v>Italian</v>
      </c>
      <c r="P8020" s="19">
        <f t="shared" si="251"/>
        <v>14.5</v>
      </c>
    </row>
    <row r="8021" spans="12:16" x14ac:dyDescent="0.35">
      <c r="L8021" s="20">
        <v>8020</v>
      </c>
      <c r="M8021" s="20">
        <v>3519</v>
      </c>
      <c r="N8021" s="21">
        <v>125</v>
      </c>
      <c r="O8021" s="22" t="str">
        <f t="shared" si="250"/>
        <v>Italian</v>
      </c>
      <c r="P8021" s="19">
        <f t="shared" si="251"/>
        <v>17.95</v>
      </c>
    </row>
    <row r="8022" spans="12:16" x14ac:dyDescent="0.35">
      <c r="L8022" s="20">
        <v>8021</v>
      </c>
      <c r="M8022" s="20">
        <v>3520</v>
      </c>
      <c r="N8022" s="21">
        <v>129</v>
      </c>
      <c r="O8022" s="22" t="str">
        <f t="shared" si="250"/>
        <v>Italian</v>
      </c>
      <c r="P8022" s="19">
        <f t="shared" si="251"/>
        <v>15.5</v>
      </c>
    </row>
    <row r="8023" spans="12:16" x14ac:dyDescent="0.35">
      <c r="L8023" s="20">
        <v>8022</v>
      </c>
      <c r="M8023" s="20">
        <v>3520</v>
      </c>
      <c r="N8023" s="21">
        <v>132</v>
      </c>
      <c r="O8023" s="22" t="str">
        <f t="shared" si="250"/>
        <v>Italian</v>
      </c>
      <c r="P8023" s="19">
        <f t="shared" si="251"/>
        <v>16.95</v>
      </c>
    </row>
    <row r="8024" spans="12:16" x14ac:dyDescent="0.35">
      <c r="L8024" s="20">
        <v>8023</v>
      </c>
      <c r="M8024" s="20">
        <v>3521</v>
      </c>
      <c r="N8024" s="21">
        <v>113</v>
      </c>
      <c r="O8024" s="22" t="str">
        <f t="shared" si="250"/>
        <v>Asian</v>
      </c>
      <c r="P8024" s="19">
        <f t="shared" si="251"/>
        <v>5</v>
      </c>
    </row>
    <row r="8025" spans="12:16" x14ac:dyDescent="0.35">
      <c r="L8025" s="20">
        <v>8024</v>
      </c>
      <c r="M8025" s="20">
        <v>3521</v>
      </c>
      <c r="N8025" s="21">
        <v>123</v>
      </c>
      <c r="O8025" s="22" t="str">
        <f t="shared" si="250"/>
        <v>Mexican</v>
      </c>
      <c r="P8025" s="19">
        <f t="shared" si="251"/>
        <v>9</v>
      </c>
    </row>
    <row r="8026" spans="12:16" x14ac:dyDescent="0.35">
      <c r="L8026" s="20">
        <v>8025</v>
      </c>
      <c r="M8026" s="20">
        <v>3522</v>
      </c>
      <c r="N8026" s="21">
        <v>104</v>
      </c>
      <c r="O8026" s="22" t="str">
        <f t="shared" si="250"/>
        <v>American</v>
      </c>
      <c r="P8026" s="19">
        <f t="shared" si="251"/>
        <v>10.5</v>
      </c>
    </row>
    <row r="8027" spans="12:16" x14ac:dyDescent="0.35">
      <c r="L8027" s="20">
        <v>8026</v>
      </c>
      <c r="M8027" s="20">
        <v>3522</v>
      </c>
      <c r="N8027" s="21">
        <v>126</v>
      </c>
      <c r="O8027" s="22" t="str">
        <f t="shared" si="250"/>
        <v>Italian</v>
      </c>
      <c r="P8027" s="19">
        <f t="shared" si="251"/>
        <v>14.5</v>
      </c>
    </row>
    <row r="8028" spans="12:16" x14ac:dyDescent="0.35">
      <c r="L8028" s="20">
        <v>8027</v>
      </c>
      <c r="M8028" s="20">
        <v>3522</v>
      </c>
      <c r="N8028" s="21">
        <v>109</v>
      </c>
      <c r="O8028" s="22" t="str">
        <f t="shared" si="250"/>
        <v>Asian</v>
      </c>
      <c r="P8028" s="19">
        <f t="shared" si="251"/>
        <v>17.95</v>
      </c>
    </row>
    <row r="8029" spans="12:16" x14ac:dyDescent="0.35">
      <c r="L8029" s="20">
        <v>8028</v>
      </c>
      <c r="M8029" s="20">
        <v>3522</v>
      </c>
      <c r="N8029" s="21">
        <v>131</v>
      </c>
      <c r="O8029" s="22" t="str">
        <f t="shared" si="250"/>
        <v>Italian</v>
      </c>
      <c r="P8029" s="19">
        <f t="shared" si="251"/>
        <v>17.95</v>
      </c>
    </row>
    <row r="8030" spans="12:16" x14ac:dyDescent="0.35">
      <c r="L8030" s="20">
        <v>8029</v>
      </c>
      <c r="M8030" s="20">
        <v>3523</v>
      </c>
      <c r="N8030" s="21">
        <v>129</v>
      </c>
      <c r="O8030" s="22" t="str">
        <f t="shared" si="250"/>
        <v>Italian</v>
      </c>
      <c r="P8030" s="19">
        <f t="shared" si="251"/>
        <v>15.5</v>
      </c>
    </row>
    <row r="8031" spans="12:16" x14ac:dyDescent="0.35">
      <c r="L8031" s="20">
        <v>8030</v>
      </c>
      <c r="M8031" s="20">
        <v>3524</v>
      </c>
      <c r="N8031" s="21">
        <v>108</v>
      </c>
      <c r="O8031" s="22" t="str">
        <f t="shared" si="250"/>
        <v>Asian</v>
      </c>
      <c r="P8031" s="19">
        <f t="shared" si="251"/>
        <v>14.5</v>
      </c>
    </row>
    <row r="8032" spans="12:16" x14ac:dyDescent="0.35">
      <c r="L8032" s="20">
        <v>8031</v>
      </c>
      <c r="M8032" s="20">
        <v>3524</v>
      </c>
      <c r="N8032" s="21">
        <v>129</v>
      </c>
      <c r="O8032" s="22" t="str">
        <f t="shared" si="250"/>
        <v>Italian</v>
      </c>
      <c r="P8032" s="19">
        <f t="shared" si="251"/>
        <v>15.5</v>
      </c>
    </row>
    <row r="8033" spans="12:16" x14ac:dyDescent="0.35">
      <c r="L8033" s="20">
        <v>8032</v>
      </c>
      <c r="M8033" s="20">
        <v>3524</v>
      </c>
      <c r="N8033" s="21">
        <v>132</v>
      </c>
      <c r="O8033" s="22" t="str">
        <f t="shared" si="250"/>
        <v>Italian</v>
      </c>
      <c r="P8033" s="19">
        <f t="shared" si="251"/>
        <v>16.95</v>
      </c>
    </row>
    <row r="8034" spans="12:16" x14ac:dyDescent="0.35">
      <c r="L8034" s="20">
        <v>8033</v>
      </c>
      <c r="M8034" s="20">
        <v>3525</v>
      </c>
      <c r="N8034" s="21">
        <v>102</v>
      </c>
      <c r="O8034" s="22" t="str">
        <f t="shared" si="250"/>
        <v>American</v>
      </c>
      <c r="P8034" s="19">
        <f t="shared" si="251"/>
        <v>13.95</v>
      </c>
    </row>
    <row r="8035" spans="12:16" x14ac:dyDescent="0.35">
      <c r="L8035" s="20">
        <v>8034</v>
      </c>
      <c r="M8035" s="20">
        <v>3525</v>
      </c>
      <c r="N8035" s="21">
        <v>104</v>
      </c>
      <c r="O8035" s="22" t="str">
        <f t="shared" si="250"/>
        <v>American</v>
      </c>
      <c r="P8035" s="19">
        <f t="shared" si="251"/>
        <v>10.5</v>
      </c>
    </row>
    <row r="8036" spans="12:16" x14ac:dyDescent="0.35">
      <c r="L8036" s="20">
        <v>8035</v>
      </c>
      <c r="M8036" s="20">
        <v>3525</v>
      </c>
      <c r="N8036" s="21">
        <v>131</v>
      </c>
      <c r="O8036" s="22" t="str">
        <f t="shared" si="250"/>
        <v>Italian</v>
      </c>
      <c r="P8036" s="19">
        <f t="shared" si="251"/>
        <v>17.95</v>
      </c>
    </row>
    <row r="8037" spans="12:16" x14ac:dyDescent="0.35">
      <c r="L8037" s="20">
        <v>8036</v>
      </c>
      <c r="M8037" s="20">
        <v>3526</v>
      </c>
      <c r="N8037" s="21">
        <v>109</v>
      </c>
      <c r="O8037" s="22" t="str">
        <f t="shared" si="250"/>
        <v>Asian</v>
      </c>
      <c r="P8037" s="19">
        <f t="shared" si="251"/>
        <v>17.95</v>
      </c>
    </row>
    <row r="8038" spans="12:16" x14ac:dyDescent="0.35">
      <c r="L8038" s="20">
        <v>8037</v>
      </c>
      <c r="M8038" s="20">
        <v>3527</v>
      </c>
      <c r="N8038" s="21">
        <v>108</v>
      </c>
      <c r="O8038" s="22" t="str">
        <f t="shared" si="250"/>
        <v>Asian</v>
      </c>
      <c r="P8038" s="19">
        <f t="shared" si="251"/>
        <v>14.5</v>
      </c>
    </row>
    <row r="8039" spans="12:16" x14ac:dyDescent="0.35">
      <c r="L8039" s="20">
        <v>8038</v>
      </c>
      <c r="M8039" s="20">
        <v>3527</v>
      </c>
      <c r="N8039" s="21">
        <v>112</v>
      </c>
      <c r="O8039" s="22" t="str">
        <f t="shared" si="250"/>
        <v>Asian</v>
      </c>
      <c r="P8039" s="19">
        <f t="shared" si="251"/>
        <v>14.95</v>
      </c>
    </row>
    <row r="8040" spans="12:16" x14ac:dyDescent="0.35">
      <c r="L8040" s="20">
        <v>8039</v>
      </c>
      <c r="M8040" s="20">
        <v>3527</v>
      </c>
      <c r="N8040" s="21" t="s">
        <v>45</v>
      </c>
      <c r="O8040" s="22" t="e">
        <f t="shared" si="250"/>
        <v>#N/A</v>
      </c>
      <c r="P8040" s="19" t="e">
        <f t="shared" si="251"/>
        <v>#N/A</v>
      </c>
    </row>
    <row r="8041" spans="12:16" x14ac:dyDescent="0.35">
      <c r="L8041" s="20">
        <v>8040</v>
      </c>
      <c r="M8041" s="20">
        <v>3528</v>
      </c>
      <c r="N8041" s="21">
        <v>107</v>
      </c>
      <c r="O8041" s="22" t="str">
        <f t="shared" si="250"/>
        <v>Asian</v>
      </c>
      <c r="P8041" s="19">
        <f t="shared" si="251"/>
        <v>16.5</v>
      </c>
    </row>
    <row r="8042" spans="12:16" x14ac:dyDescent="0.35">
      <c r="L8042" s="20">
        <v>8041</v>
      </c>
      <c r="M8042" s="20">
        <v>3528</v>
      </c>
      <c r="N8042" s="21">
        <v>117</v>
      </c>
      <c r="O8042" s="22" t="str">
        <f t="shared" si="250"/>
        <v>Mexican</v>
      </c>
      <c r="P8042" s="19">
        <f t="shared" si="251"/>
        <v>12.95</v>
      </c>
    </row>
    <row r="8043" spans="12:16" x14ac:dyDescent="0.35">
      <c r="L8043" s="20">
        <v>8042</v>
      </c>
      <c r="M8043" s="20">
        <v>3528</v>
      </c>
      <c r="N8043" s="21">
        <v>111</v>
      </c>
      <c r="O8043" s="22" t="str">
        <f t="shared" si="250"/>
        <v>Asian</v>
      </c>
      <c r="P8043" s="19">
        <f t="shared" si="251"/>
        <v>11.95</v>
      </c>
    </row>
    <row r="8044" spans="12:16" x14ac:dyDescent="0.35">
      <c r="L8044" s="20">
        <v>8043</v>
      </c>
      <c r="M8044" s="20">
        <v>3528</v>
      </c>
      <c r="N8044" s="21">
        <v>120</v>
      </c>
      <c r="O8044" s="22" t="str">
        <f t="shared" si="250"/>
        <v>Mexican</v>
      </c>
      <c r="P8044" s="19">
        <f t="shared" si="251"/>
        <v>13.95</v>
      </c>
    </row>
    <row r="8045" spans="12:16" x14ac:dyDescent="0.35">
      <c r="L8045" s="20">
        <v>8044</v>
      </c>
      <c r="M8045" s="20">
        <v>3529</v>
      </c>
      <c r="N8045" s="21">
        <v>110</v>
      </c>
      <c r="O8045" s="22" t="str">
        <f t="shared" si="250"/>
        <v>Asian</v>
      </c>
      <c r="P8045" s="19">
        <f t="shared" si="251"/>
        <v>17.95</v>
      </c>
    </row>
    <row r="8046" spans="12:16" x14ac:dyDescent="0.35">
      <c r="L8046" s="20">
        <v>8045</v>
      </c>
      <c r="M8046" s="20">
        <v>3529</v>
      </c>
      <c r="N8046" s="21">
        <v>118</v>
      </c>
      <c r="O8046" s="22" t="str">
        <f t="shared" si="250"/>
        <v>Mexican</v>
      </c>
      <c r="P8046" s="19">
        <f t="shared" si="251"/>
        <v>14.95</v>
      </c>
    </row>
    <row r="8047" spans="12:16" x14ac:dyDescent="0.35">
      <c r="L8047" s="20">
        <v>8046</v>
      </c>
      <c r="M8047" s="20">
        <v>3530</v>
      </c>
      <c r="N8047" s="21">
        <v>108</v>
      </c>
      <c r="O8047" s="22" t="str">
        <f t="shared" si="250"/>
        <v>Asian</v>
      </c>
      <c r="P8047" s="19">
        <f t="shared" si="251"/>
        <v>14.5</v>
      </c>
    </row>
    <row r="8048" spans="12:16" x14ac:dyDescent="0.35">
      <c r="L8048" s="20">
        <v>8047</v>
      </c>
      <c r="M8048" s="20">
        <v>3530</v>
      </c>
      <c r="N8048" s="21">
        <v>126</v>
      </c>
      <c r="O8048" s="22" t="str">
        <f t="shared" si="250"/>
        <v>Italian</v>
      </c>
      <c r="P8048" s="19">
        <f t="shared" si="251"/>
        <v>14.5</v>
      </c>
    </row>
    <row r="8049" spans="12:16" x14ac:dyDescent="0.35">
      <c r="L8049" s="20">
        <v>8048</v>
      </c>
      <c r="M8049" s="20">
        <v>3530</v>
      </c>
      <c r="N8049" s="21">
        <v>132</v>
      </c>
      <c r="O8049" s="22" t="str">
        <f t="shared" si="250"/>
        <v>Italian</v>
      </c>
      <c r="P8049" s="19">
        <f t="shared" si="251"/>
        <v>16.95</v>
      </c>
    </row>
    <row r="8050" spans="12:16" x14ac:dyDescent="0.35">
      <c r="L8050" s="20">
        <v>8049</v>
      </c>
      <c r="M8050" s="20">
        <v>3531</v>
      </c>
      <c r="N8050" s="21">
        <v>113</v>
      </c>
      <c r="O8050" s="22" t="str">
        <f t="shared" si="250"/>
        <v>Asian</v>
      </c>
      <c r="P8050" s="19">
        <f t="shared" si="251"/>
        <v>5</v>
      </c>
    </row>
    <row r="8051" spans="12:16" x14ac:dyDescent="0.35">
      <c r="L8051" s="20">
        <v>8050</v>
      </c>
      <c r="M8051" s="20">
        <v>3532</v>
      </c>
      <c r="N8051" s="21">
        <v>105</v>
      </c>
      <c r="O8051" s="22" t="str">
        <f t="shared" si="250"/>
        <v>American</v>
      </c>
      <c r="P8051" s="19">
        <f t="shared" si="251"/>
        <v>7</v>
      </c>
    </row>
    <row r="8052" spans="12:16" x14ac:dyDescent="0.35">
      <c r="L8052" s="20">
        <v>8051</v>
      </c>
      <c r="M8052" s="20">
        <v>3533</v>
      </c>
      <c r="N8052" s="21">
        <v>125</v>
      </c>
      <c r="O8052" s="22" t="str">
        <f t="shared" si="250"/>
        <v>Italian</v>
      </c>
      <c r="P8052" s="19">
        <f t="shared" si="251"/>
        <v>17.95</v>
      </c>
    </row>
    <row r="8053" spans="12:16" x14ac:dyDescent="0.35">
      <c r="L8053" s="20">
        <v>8052</v>
      </c>
      <c r="M8053" s="20">
        <v>3533</v>
      </c>
      <c r="N8053" s="21">
        <v>117</v>
      </c>
      <c r="O8053" s="22" t="str">
        <f t="shared" si="250"/>
        <v>Mexican</v>
      </c>
      <c r="P8053" s="19">
        <f t="shared" si="251"/>
        <v>12.95</v>
      </c>
    </row>
    <row r="8054" spans="12:16" x14ac:dyDescent="0.35">
      <c r="L8054" s="20">
        <v>8053</v>
      </c>
      <c r="M8054" s="20">
        <v>3533</v>
      </c>
      <c r="N8054" s="21">
        <v>132</v>
      </c>
      <c r="O8054" s="22" t="str">
        <f t="shared" si="250"/>
        <v>Italian</v>
      </c>
      <c r="P8054" s="19">
        <f t="shared" si="251"/>
        <v>16.95</v>
      </c>
    </row>
    <row r="8055" spans="12:16" x14ac:dyDescent="0.35">
      <c r="L8055" s="20">
        <v>8054</v>
      </c>
      <c r="M8055" s="20">
        <v>3534</v>
      </c>
      <c r="N8055" s="21">
        <v>101</v>
      </c>
      <c r="O8055" s="22" t="str">
        <f t="shared" si="250"/>
        <v>American</v>
      </c>
      <c r="P8055" s="19">
        <f t="shared" si="251"/>
        <v>12.95</v>
      </c>
    </row>
    <row r="8056" spans="12:16" x14ac:dyDescent="0.35">
      <c r="L8056" s="20">
        <v>8055</v>
      </c>
      <c r="M8056" s="20">
        <v>3534</v>
      </c>
      <c r="N8056" s="21">
        <v>102</v>
      </c>
      <c r="O8056" s="22" t="str">
        <f t="shared" si="250"/>
        <v>American</v>
      </c>
      <c r="P8056" s="19">
        <f t="shared" si="251"/>
        <v>13.95</v>
      </c>
    </row>
    <row r="8057" spans="12:16" x14ac:dyDescent="0.35">
      <c r="L8057" s="20">
        <v>8056</v>
      </c>
      <c r="M8057" s="20">
        <v>3535</v>
      </c>
      <c r="N8057" s="21">
        <v>126</v>
      </c>
      <c r="O8057" s="22" t="str">
        <f t="shared" si="250"/>
        <v>Italian</v>
      </c>
      <c r="P8057" s="19">
        <f t="shared" si="251"/>
        <v>14.5</v>
      </c>
    </row>
    <row r="8058" spans="12:16" x14ac:dyDescent="0.35">
      <c r="L8058" s="20">
        <v>8057</v>
      </c>
      <c r="M8058" s="20">
        <v>3535</v>
      </c>
      <c r="N8058" s="21">
        <v>132</v>
      </c>
      <c r="O8058" s="22" t="str">
        <f t="shared" si="250"/>
        <v>Italian</v>
      </c>
      <c r="P8058" s="19">
        <f t="shared" si="251"/>
        <v>16.95</v>
      </c>
    </row>
    <row r="8059" spans="12:16" x14ac:dyDescent="0.35">
      <c r="L8059" s="20">
        <v>8058</v>
      </c>
      <c r="M8059" s="20">
        <v>3536</v>
      </c>
      <c r="N8059" s="21">
        <v>128</v>
      </c>
      <c r="O8059" s="22" t="str">
        <f t="shared" si="250"/>
        <v>Italian</v>
      </c>
      <c r="P8059" s="19">
        <f t="shared" si="251"/>
        <v>15.5</v>
      </c>
    </row>
    <row r="8060" spans="12:16" x14ac:dyDescent="0.35">
      <c r="L8060" s="20">
        <v>8059</v>
      </c>
      <c r="M8060" s="20">
        <v>3537</v>
      </c>
      <c r="N8060" s="21">
        <v>102</v>
      </c>
      <c r="O8060" s="22" t="str">
        <f t="shared" si="250"/>
        <v>American</v>
      </c>
      <c r="P8060" s="19">
        <f t="shared" si="251"/>
        <v>13.95</v>
      </c>
    </row>
    <row r="8061" spans="12:16" x14ac:dyDescent="0.35">
      <c r="L8061" s="20">
        <v>8060</v>
      </c>
      <c r="M8061" s="20">
        <v>3537</v>
      </c>
      <c r="N8061" s="21">
        <v>109</v>
      </c>
      <c r="O8061" s="22" t="str">
        <f t="shared" si="250"/>
        <v>Asian</v>
      </c>
      <c r="P8061" s="19">
        <f t="shared" si="251"/>
        <v>17.95</v>
      </c>
    </row>
    <row r="8062" spans="12:16" x14ac:dyDescent="0.35">
      <c r="L8062" s="20">
        <v>8061</v>
      </c>
      <c r="M8062" s="20">
        <v>3537</v>
      </c>
      <c r="N8062" s="21">
        <v>120</v>
      </c>
      <c r="O8062" s="22" t="str">
        <f t="shared" si="250"/>
        <v>Mexican</v>
      </c>
      <c r="P8062" s="19">
        <f t="shared" si="251"/>
        <v>13.95</v>
      </c>
    </row>
    <row r="8063" spans="12:16" x14ac:dyDescent="0.35">
      <c r="L8063" s="20">
        <v>8062</v>
      </c>
      <c r="M8063" s="20">
        <v>3537</v>
      </c>
      <c r="N8063" s="21">
        <v>105</v>
      </c>
      <c r="O8063" s="22" t="str">
        <f t="shared" si="250"/>
        <v>American</v>
      </c>
      <c r="P8063" s="19">
        <f t="shared" si="251"/>
        <v>7</v>
      </c>
    </row>
    <row r="8064" spans="12:16" x14ac:dyDescent="0.35">
      <c r="L8064" s="20">
        <v>8063</v>
      </c>
      <c r="M8064" s="20">
        <v>3538</v>
      </c>
      <c r="N8064" s="21">
        <v>109</v>
      </c>
      <c r="O8064" s="22" t="str">
        <f t="shared" si="250"/>
        <v>Asian</v>
      </c>
      <c r="P8064" s="19">
        <f t="shared" si="251"/>
        <v>17.95</v>
      </c>
    </row>
    <row r="8065" spans="12:16" x14ac:dyDescent="0.35">
      <c r="L8065" s="20">
        <v>8064</v>
      </c>
      <c r="M8065" s="20">
        <v>3538</v>
      </c>
      <c r="N8065" s="21">
        <v>112</v>
      </c>
      <c r="O8065" s="22" t="str">
        <f t="shared" si="250"/>
        <v>Asian</v>
      </c>
      <c r="P8065" s="19">
        <f t="shared" si="251"/>
        <v>14.95</v>
      </c>
    </row>
    <row r="8066" spans="12:16" x14ac:dyDescent="0.35">
      <c r="L8066" s="20">
        <v>8065</v>
      </c>
      <c r="M8066" s="20">
        <v>3538</v>
      </c>
      <c r="N8066" s="21">
        <v>131</v>
      </c>
      <c r="O8066" s="22" t="str">
        <f t="shared" si="250"/>
        <v>Italian</v>
      </c>
      <c r="P8066" s="19">
        <f t="shared" si="251"/>
        <v>17.95</v>
      </c>
    </row>
    <row r="8067" spans="12:16" x14ac:dyDescent="0.35">
      <c r="L8067" s="20">
        <v>8066</v>
      </c>
      <c r="M8067" s="20">
        <v>3538</v>
      </c>
      <c r="N8067" s="21">
        <v>132</v>
      </c>
      <c r="O8067" s="22" t="str">
        <f t="shared" ref="O8067:O8130" si="252">_xlfn.XLOOKUP(N8067,$A$2:$A$33,$C$2:$C$33)</f>
        <v>Italian</v>
      </c>
      <c r="P8067" s="19">
        <f t="shared" ref="P8067:P8130" si="253">_xlfn.XLOOKUP(N8067,$A$2:$A$33,$D$2:$D$33)</f>
        <v>16.95</v>
      </c>
    </row>
    <row r="8068" spans="12:16" x14ac:dyDescent="0.35">
      <c r="L8068" s="20">
        <v>8067</v>
      </c>
      <c r="M8068" s="20">
        <v>3539</v>
      </c>
      <c r="N8068" s="21">
        <v>116</v>
      </c>
      <c r="O8068" s="22" t="str">
        <f t="shared" si="252"/>
        <v>Mexican</v>
      </c>
      <c r="P8068" s="19">
        <f t="shared" si="253"/>
        <v>13.95</v>
      </c>
    </row>
    <row r="8069" spans="12:16" x14ac:dyDescent="0.35">
      <c r="L8069" s="20">
        <v>8068</v>
      </c>
      <c r="M8069" s="20">
        <v>3539</v>
      </c>
      <c r="N8069" s="21">
        <v>102</v>
      </c>
      <c r="O8069" s="22" t="str">
        <f t="shared" si="252"/>
        <v>American</v>
      </c>
      <c r="P8069" s="19">
        <f t="shared" si="253"/>
        <v>13.95</v>
      </c>
    </row>
    <row r="8070" spans="12:16" x14ac:dyDescent="0.35">
      <c r="L8070" s="20">
        <v>8069</v>
      </c>
      <c r="M8070" s="20">
        <v>3539</v>
      </c>
      <c r="N8070" s="21">
        <v>108</v>
      </c>
      <c r="O8070" s="22" t="str">
        <f t="shared" si="252"/>
        <v>Asian</v>
      </c>
      <c r="P8070" s="19">
        <f t="shared" si="253"/>
        <v>14.5</v>
      </c>
    </row>
    <row r="8071" spans="12:16" x14ac:dyDescent="0.35">
      <c r="L8071" s="20">
        <v>8070</v>
      </c>
      <c r="M8071" s="20">
        <v>3539</v>
      </c>
      <c r="N8071" s="21">
        <v>131</v>
      </c>
      <c r="O8071" s="22" t="str">
        <f t="shared" si="252"/>
        <v>Italian</v>
      </c>
      <c r="P8071" s="19">
        <f t="shared" si="253"/>
        <v>17.95</v>
      </c>
    </row>
    <row r="8072" spans="12:16" x14ac:dyDescent="0.35">
      <c r="L8072" s="20">
        <v>8071</v>
      </c>
      <c r="M8072" s="20">
        <v>3539</v>
      </c>
      <c r="N8072" s="21">
        <v>131</v>
      </c>
      <c r="O8072" s="22" t="str">
        <f t="shared" si="252"/>
        <v>Italian</v>
      </c>
      <c r="P8072" s="19">
        <f t="shared" si="253"/>
        <v>17.95</v>
      </c>
    </row>
    <row r="8073" spans="12:16" x14ac:dyDescent="0.35">
      <c r="L8073" s="20">
        <v>8072</v>
      </c>
      <c r="M8073" s="20">
        <v>3540</v>
      </c>
      <c r="N8073" s="21">
        <v>113</v>
      </c>
      <c r="O8073" s="22" t="str">
        <f t="shared" si="252"/>
        <v>Asian</v>
      </c>
      <c r="P8073" s="19">
        <f t="shared" si="253"/>
        <v>5</v>
      </c>
    </row>
    <row r="8074" spans="12:16" x14ac:dyDescent="0.35">
      <c r="L8074" s="20">
        <v>8073</v>
      </c>
      <c r="M8074" s="20">
        <v>3541</v>
      </c>
      <c r="N8074" s="21">
        <v>132</v>
      </c>
      <c r="O8074" s="22" t="str">
        <f t="shared" si="252"/>
        <v>Italian</v>
      </c>
      <c r="P8074" s="19">
        <f t="shared" si="253"/>
        <v>16.95</v>
      </c>
    </row>
    <row r="8075" spans="12:16" x14ac:dyDescent="0.35">
      <c r="L8075" s="20">
        <v>8074</v>
      </c>
      <c r="M8075" s="20">
        <v>3542</v>
      </c>
      <c r="N8075" s="21">
        <v>126</v>
      </c>
      <c r="O8075" s="22" t="str">
        <f t="shared" si="252"/>
        <v>Italian</v>
      </c>
      <c r="P8075" s="19">
        <f t="shared" si="253"/>
        <v>14.5</v>
      </c>
    </row>
    <row r="8076" spans="12:16" x14ac:dyDescent="0.35">
      <c r="L8076" s="20">
        <v>8075</v>
      </c>
      <c r="M8076" s="20">
        <v>3543</v>
      </c>
      <c r="N8076" s="21">
        <v>124</v>
      </c>
      <c r="O8076" s="22" t="str">
        <f t="shared" si="252"/>
        <v>Italian</v>
      </c>
      <c r="P8076" s="19">
        <f t="shared" si="253"/>
        <v>14.5</v>
      </c>
    </row>
    <row r="8077" spans="12:16" x14ac:dyDescent="0.35">
      <c r="L8077" s="20">
        <v>8076</v>
      </c>
      <c r="M8077" s="20">
        <v>3544</v>
      </c>
      <c r="N8077" s="21">
        <v>124</v>
      </c>
      <c r="O8077" s="22" t="str">
        <f t="shared" si="252"/>
        <v>Italian</v>
      </c>
      <c r="P8077" s="19">
        <f t="shared" si="253"/>
        <v>14.5</v>
      </c>
    </row>
    <row r="8078" spans="12:16" x14ac:dyDescent="0.35">
      <c r="L8078" s="20">
        <v>8077</v>
      </c>
      <c r="M8078" s="20">
        <v>3544</v>
      </c>
      <c r="N8078" s="21">
        <v>126</v>
      </c>
      <c r="O8078" s="22" t="str">
        <f t="shared" si="252"/>
        <v>Italian</v>
      </c>
      <c r="P8078" s="19">
        <f t="shared" si="253"/>
        <v>14.5</v>
      </c>
    </row>
    <row r="8079" spans="12:16" x14ac:dyDescent="0.35">
      <c r="L8079" s="20">
        <v>8078</v>
      </c>
      <c r="M8079" s="20">
        <v>3545</v>
      </c>
      <c r="N8079" s="21">
        <v>130</v>
      </c>
      <c r="O8079" s="22" t="str">
        <f t="shared" si="252"/>
        <v>Italian</v>
      </c>
      <c r="P8079" s="19">
        <f t="shared" si="253"/>
        <v>19.95</v>
      </c>
    </row>
    <row r="8080" spans="12:16" x14ac:dyDescent="0.35">
      <c r="L8080" s="20">
        <v>8079</v>
      </c>
      <c r="M8080" s="20">
        <v>3545</v>
      </c>
      <c r="N8080" s="21">
        <v>131</v>
      </c>
      <c r="O8080" s="22" t="str">
        <f t="shared" si="252"/>
        <v>Italian</v>
      </c>
      <c r="P8080" s="19">
        <f t="shared" si="253"/>
        <v>17.95</v>
      </c>
    </row>
    <row r="8081" spans="12:16" x14ac:dyDescent="0.35">
      <c r="L8081" s="20">
        <v>8080</v>
      </c>
      <c r="M8081" s="20">
        <v>3546</v>
      </c>
      <c r="N8081" s="21">
        <v>109</v>
      </c>
      <c r="O8081" s="22" t="str">
        <f t="shared" si="252"/>
        <v>Asian</v>
      </c>
      <c r="P8081" s="19">
        <f t="shared" si="253"/>
        <v>17.95</v>
      </c>
    </row>
    <row r="8082" spans="12:16" x14ac:dyDescent="0.35">
      <c r="L8082" s="20">
        <v>8081</v>
      </c>
      <c r="M8082" s="20">
        <v>3546</v>
      </c>
      <c r="N8082" s="21">
        <v>105</v>
      </c>
      <c r="O8082" s="22" t="str">
        <f t="shared" si="252"/>
        <v>American</v>
      </c>
      <c r="P8082" s="19">
        <f t="shared" si="253"/>
        <v>7</v>
      </c>
    </row>
    <row r="8083" spans="12:16" x14ac:dyDescent="0.35">
      <c r="L8083" s="20">
        <v>8082</v>
      </c>
      <c r="M8083" s="20">
        <v>3546</v>
      </c>
      <c r="N8083" s="21">
        <v>106</v>
      </c>
      <c r="O8083" s="22" t="str">
        <f t="shared" si="252"/>
        <v>American</v>
      </c>
      <c r="P8083" s="19">
        <f t="shared" si="253"/>
        <v>7</v>
      </c>
    </row>
    <row r="8084" spans="12:16" x14ac:dyDescent="0.35">
      <c r="L8084" s="20">
        <v>8083</v>
      </c>
      <c r="M8084" s="20">
        <v>3546</v>
      </c>
      <c r="N8084" s="21">
        <v>132</v>
      </c>
      <c r="O8084" s="22" t="str">
        <f t="shared" si="252"/>
        <v>Italian</v>
      </c>
      <c r="P8084" s="19">
        <f t="shared" si="253"/>
        <v>16.95</v>
      </c>
    </row>
    <row r="8085" spans="12:16" x14ac:dyDescent="0.35">
      <c r="L8085" s="20">
        <v>8084</v>
      </c>
      <c r="M8085" s="20">
        <v>3547</v>
      </c>
      <c r="N8085" s="21">
        <v>107</v>
      </c>
      <c r="O8085" s="22" t="str">
        <f t="shared" si="252"/>
        <v>Asian</v>
      </c>
      <c r="P8085" s="19">
        <f t="shared" si="253"/>
        <v>16.5</v>
      </c>
    </row>
    <row r="8086" spans="12:16" x14ac:dyDescent="0.35">
      <c r="L8086" s="20">
        <v>8085</v>
      </c>
      <c r="M8086" s="20">
        <v>3547</v>
      </c>
      <c r="N8086" s="21">
        <v>105</v>
      </c>
      <c r="O8086" s="22" t="str">
        <f t="shared" si="252"/>
        <v>American</v>
      </c>
      <c r="P8086" s="19">
        <f t="shared" si="253"/>
        <v>7</v>
      </c>
    </row>
    <row r="8087" spans="12:16" x14ac:dyDescent="0.35">
      <c r="L8087" s="20">
        <v>8086</v>
      </c>
      <c r="M8087" s="20">
        <v>3548</v>
      </c>
      <c r="N8087" s="21">
        <v>108</v>
      </c>
      <c r="O8087" s="22" t="str">
        <f t="shared" si="252"/>
        <v>Asian</v>
      </c>
      <c r="P8087" s="19">
        <f t="shared" si="253"/>
        <v>14.5</v>
      </c>
    </row>
    <row r="8088" spans="12:16" x14ac:dyDescent="0.35">
      <c r="L8088" s="20">
        <v>8087</v>
      </c>
      <c r="M8088" s="20">
        <v>3548</v>
      </c>
      <c r="N8088" s="21">
        <v>117</v>
      </c>
      <c r="O8088" s="22" t="str">
        <f t="shared" si="252"/>
        <v>Mexican</v>
      </c>
      <c r="P8088" s="19">
        <f t="shared" si="253"/>
        <v>12.95</v>
      </c>
    </row>
    <row r="8089" spans="12:16" x14ac:dyDescent="0.35">
      <c r="L8089" s="20">
        <v>8088</v>
      </c>
      <c r="M8089" s="20">
        <v>3549</v>
      </c>
      <c r="N8089" s="21">
        <v>125</v>
      </c>
      <c r="O8089" s="22" t="str">
        <f t="shared" si="252"/>
        <v>Italian</v>
      </c>
      <c r="P8089" s="19">
        <f t="shared" si="253"/>
        <v>17.95</v>
      </c>
    </row>
    <row r="8090" spans="12:16" x14ac:dyDescent="0.35">
      <c r="L8090" s="20">
        <v>8089</v>
      </c>
      <c r="M8090" s="20">
        <v>3549</v>
      </c>
      <c r="N8090" s="21">
        <v>119</v>
      </c>
      <c r="O8090" s="22" t="str">
        <f t="shared" si="252"/>
        <v>Mexican</v>
      </c>
      <c r="P8090" s="19">
        <f t="shared" si="253"/>
        <v>11.95</v>
      </c>
    </row>
    <row r="8091" spans="12:16" x14ac:dyDescent="0.35">
      <c r="L8091" s="20">
        <v>8090</v>
      </c>
      <c r="M8091" s="20">
        <v>3550</v>
      </c>
      <c r="N8091" s="21">
        <v>110</v>
      </c>
      <c r="O8091" s="22" t="str">
        <f t="shared" si="252"/>
        <v>Asian</v>
      </c>
      <c r="P8091" s="19">
        <f t="shared" si="253"/>
        <v>17.95</v>
      </c>
    </row>
    <row r="8092" spans="12:16" x14ac:dyDescent="0.35">
      <c r="L8092" s="20">
        <v>8091</v>
      </c>
      <c r="M8092" s="20">
        <v>3550</v>
      </c>
      <c r="N8092" s="21">
        <v>122</v>
      </c>
      <c r="O8092" s="22" t="str">
        <f t="shared" si="252"/>
        <v>Mexican</v>
      </c>
      <c r="P8092" s="19">
        <f t="shared" si="253"/>
        <v>7</v>
      </c>
    </row>
    <row r="8093" spans="12:16" x14ac:dyDescent="0.35">
      <c r="L8093" s="20">
        <v>8092</v>
      </c>
      <c r="M8093" s="20">
        <v>3551</v>
      </c>
      <c r="N8093" s="21">
        <v>107</v>
      </c>
      <c r="O8093" s="22" t="str">
        <f t="shared" si="252"/>
        <v>Asian</v>
      </c>
      <c r="P8093" s="19">
        <f t="shared" si="253"/>
        <v>16.5</v>
      </c>
    </row>
    <row r="8094" spans="12:16" x14ac:dyDescent="0.35">
      <c r="L8094" s="20">
        <v>8093</v>
      </c>
      <c r="M8094" s="20">
        <v>3552</v>
      </c>
      <c r="N8094" s="21">
        <v>125</v>
      </c>
      <c r="O8094" s="22" t="str">
        <f t="shared" si="252"/>
        <v>Italian</v>
      </c>
      <c r="P8094" s="19">
        <f t="shared" si="253"/>
        <v>17.95</v>
      </c>
    </row>
    <row r="8095" spans="12:16" x14ac:dyDescent="0.35">
      <c r="L8095" s="20">
        <v>8094</v>
      </c>
      <c r="M8095" s="20">
        <v>3552</v>
      </c>
      <c r="N8095" s="21">
        <v>113</v>
      </c>
      <c r="O8095" s="22" t="str">
        <f t="shared" si="252"/>
        <v>Asian</v>
      </c>
      <c r="P8095" s="19">
        <f t="shared" si="253"/>
        <v>5</v>
      </c>
    </row>
    <row r="8096" spans="12:16" x14ac:dyDescent="0.35">
      <c r="L8096" s="20">
        <v>8095</v>
      </c>
      <c r="M8096" s="20">
        <v>3552</v>
      </c>
      <c r="N8096" s="21">
        <v>118</v>
      </c>
      <c r="O8096" s="22" t="str">
        <f t="shared" si="252"/>
        <v>Mexican</v>
      </c>
      <c r="P8096" s="19">
        <f t="shared" si="253"/>
        <v>14.95</v>
      </c>
    </row>
    <row r="8097" spans="12:16" x14ac:dyDescent="0.35">
      <c r="L8097" s="20">
        <v>8096</v>
      </c>
      <c r="M8097" s="20">
        <v>3553</v>
      </c>
      <c r="N8097" s="21">
        <v>124</v>
      </c>
      <c r="O8097" s="22" t="str">
        <f t="shared" si="252"/>
        <v>Italian</v>
      </c>
      <c r="P8097" s="19">
        <f t="shared" si="253"/>
        <v>14.5</v>
      </c>
    </row>
    <row r="8098" spans="12:16" x14ac:dyDescent="0.35">
      <c r="L8098" s="20">
        <v>8097</v>
      </c>
      <c r="M8098" s="20">
        <v>3553</v>
      </c>
      <c r="N8098" s="21">
        <v>111</v>
      </c>
      <c r="O8098" s="22" t="str">
        <f t="shared" si="252"/>
        <v>Asian</v>
      </c>
      <c r="P8098" s="19">
        <f t="shared" si="253"/>
        <v>11.95</v>
      </c>
    </row>
    <row r="8099" spans="12:16" x14ac:dyDescent="0.35">
      <c r="L8099" s="20">
        <v>8098</v>
      </c>
      <c r="M8099" s="20">
        <v>3554</v>
      </c>
      <c r="N8099" s="21">
        <v>122</v>
      </c>
      <c r="O8099" s="22" t="str">
        <f t="shared" si="252"/>
        <v>Mexican</v>
      </c>
      <c r="P8099" s="19">
        <f t="shared" si="253"/>
        <v>7</v>
      </c>
    </row>
    <row r="8100" spans="12:16" x14ac:dyDescent="0.35">
      <c r="L8100" s="20">
        <v>8099</v>
      </c>
      <c r="M8100" s="20">
        <v>3555</v>
      </c>
      <c r="N8100" s="21">
        <v>104</v>
      </c>
      <c r="O8100" s="22" t="str">
        <f t="shared" si="252"/>
        <v>American</v>
      </c>
      <c r="P8100" s="19">
        <f t="shared" si="253"/>
        <v>10.5</v>
      </c>
    </row>
    <row r="8101" spans="12:16" x14ac:dyDescent="0.35">
      <c r="L8101" s="20">
        <v>8100</v>
      </c>
      <c r="M8101" s="20">
        <v>3555</v>
      </c>
      <c r="N8101" s="21">
        <v>124</v>
      </c>
      <c r="O8101" s="22" t="str">
        <f t="shared" si="252"/>
        <v>Italian</v>
      </c>
      <c r="P8101" s="19">
        <f t="shared" si="253"/>
        <v>14.5</v>
      </c>
    </row>
    <row r="8102" spans="12:16" x14ac:dyDescent="0.35">
      <c r="L8102" s="20">
        <v>8101</v>
      </c>
      <c r="M8102" s="20">
        <v>3555</v>
      </c>
      <c r="N8102" s="21">
        <v>109</v>
      </c>
      <c r="O8102" s="22" t="str">
        <f t="shared" si="252"/>
        <v>Asian</v>
      </c>
      <c r="P8102" s="19">
        <f t="shared" si="253"/>
        <v>17.95</v>
      </c>
    </row>
    <row r="8103" spans="12:16" x14ac:dyDescent="0.35">
      <c r="L8103" s="20">
        <v>8102</v>
      </c>
      <c r="M8103" s="20">
        <v>3555</v>
      </c>
      <c r="N8103" s="21">
        <v>130</v>
      </c>
      <c r="O8103" s="22" t="str">
        <f t="shared" si="252"/>
        <v>Italian</v>
      </c>
      <c r="P8103" s="19">
        <f t="shared" si="253"/>
        <v>19.95</v>
      </c>
    </row>
    <row r="8104" spans="12:16" x14ac:dyDescent="0.35">
      <c r="L8104" s="20">
        <v>8103</v>
      </c>
      <c r="M8104" s="20">
        <v>3556</v>
      </c>
      <c r="N8104" s="21">
        <v>101</v>
      </c>
      <c r="O8104" s="22" t="str">
        <f t="shared" si="252"/>
        <v>American</v>
      </c>
      <c r="P8104" s="19">
        <f t="shared" si="253"/>
        <v>12.95</v>
      </c>
    </row>
    <row r="8105" spans="12:16" x14ac:dyDescent="0.35">
      <c r="L8105" s="20">
        <v>8104</v>
      </c>
      <c r="M8105" s="20">
        <v>3556</v>
      </c>
      <c r="N8105" s="21">
        <v>110</v>
      </c>
      <c r="O8105" s="22" t="str">
        <f t="shared" si="252"/>
        <v>Asian</v>
      </c>
      <c r="P8105" s="19">
        <f t="shared" si="253"/>
        <v>17.95</v>
      </c>
    </row>
    <row r="8106" spans="12:16" x14ac:dyDescent="0.35">
      <c r="L8106" s="20">
        <v>8105</v>
      </c>
      <c r="M8106" s="20">
        <v>3557</v>
      </c>
      <c r="N8106" s="21">
        <v>122</v>
      </c>
      <c r="O8106" s="22" t="str">
        <f t="shared" si="252"/>
        <v>Mexican</v>
      </c>
      <c r="P8106" s="19">
        <f t="shared" si="253"/>
        <v>7</v>
      </c>
    </row>
    <row r="8107" spans="12:16" x14ac:dyDescent="0.35">
      <c r="L8107" s="20">
        <v>8106</v>
      </c>
      <c r="M8107" s="20">
        <v>3558</v>
      </c>
      <c r="N8107" s="21">
        <v>105</v>
      </c>
      <c r="O8107" s="22" t="str">
        <f t="shared" si="252"/>
        <v>American</v>
      </c>
      <c r="P8107" s="19">
        <f t="shared" si="253"/>
        <v>7</v>
      </c>
    </row>
    <row r="8108" spans="12:16" x14ac:dyDescent="0.35">
      <c r="L8108" s="20">
        <v>8107</v>
      </c>
      <c r="M8108" s="20">
        <v>3558</v>
      </c>
      <c r="N8108" s="21">
        <v>114</v>
      </c>
      <c r="O8108" s="22" t="str">
        <f t="shared" si="252"/>
        <v>Asian</v>
      </c>
      <c r="P8108" s="19">
        <f t="shared" si="253"/>
        <v>9</v>
      </c>
    </row>
    <row r="8109" spans="12:16" x14ac:dyDescent="0.35">
      <c r="L8109" s="20">
        <v>8108</v>
      </c>
      <c r="M8109" s="20">
        <v>3559</v>
      </c>
      <c r="N8109" s="21">
        <v>125</v>
      </c>
      <c r="O8109" s="22" t="str">
        <f t="shared" si="252"/>
        <v>Italian</v>
      </c>
      <c r="P8109" s="19">
        <f t="shared" si="253"/>
        <v>17.95</v>
      </c>
    </row>
    <row r="8110" spans="12:16" x14ac:dyDescent="0.35">
      <c r="L8110" s="20">
        <v>8109</v>
      </c>
      <c r="M8110" s="20">
        <v>3559</v>
      </c>
      <c r="N8110" s="21">
        <v>129</v>
      </c>
      <c r="O8110" s="22" t="str">
        <f t="shared" si="252"/>
        <v>Italian</v>
      </c>
      <c r="P8110" s="19">
        <f t="shared" si="253"/>
        <v>15.5</v>
      </c>
    </row>
    <row r="8111" spans="12:16" x14ac:dyDescent="0.35">
      <c r="L8111" s="20">
        <v>8110</v>
      </c>
      <c r="M8111" s="20">
        <v>3559</v>
      </c>
      <c r="N8111" s="21">
        <v>105</v>
      </c>
      <c r="O8111" s="22" t="str">
        <f t="shared" si="252"/>
        <v>American</v>
      </c>
      <c r="P8111" s="19">
        <f t="shared" si="253"/>
        <v>7</v>
      </c>
    </row>
    <row r="8112" spans="12:16" x14ac:dyDescent="0.35">
      <c r="L8112" s="20">
        <v>8111</v>
      </c>
      <c r="M8112" s="20">
        <v>3559</v>
      </c>
      <c r="N8112" s="21">
        <v>130</v>
      </c>
      <c r="O8112" s="22" t="str">
        <f t="shared" si="252"/>
        <v>Italian</v>
      </c>
      <c r="P8112" s="19">
        <f t="shared" si="253"/>
        <v>19.95</v>
      </c>
    </row>
    <row r="8113" spans="12:16" x14ac:dyDescent="0.35">
      <c r="L8113" s="20">
        <v>8112</v>
      </c>
      <c r="M8113" s="20">
        <v>3560</v>
      </c>
      <c r="N8113" s="21">
        <v>110</v>
      </c>
      <c r="O8113" s="22" t="str">
        <f t="shared" si="252"/>
        <v>Asian</v>
      </c>
      <c r="P8113" s="19">
        <f t="shared" si="253"/>
        <v>17.95</v>
      </c>
    </row>
    <row r="8114" spans="12:16" x14ac:dyDescent="0.35">
      <c r="L8114" s="20">
        <v>8113</v>
      </c>
      <c r="M8114" s="20">
        <v>3560</v>
      </c>
      <c r="N8114" s="21">
        <v>128</v>
      </c>
      <c r="O8114" s="22" t="str">
        <f t="shared" si="252"/>
        <v>Italian</v>
      </c>
      <c r="P8114" s="19">
        <f t="shared" si="253"/>
        <v>15.5</v>
      </c>
    </row>
    <row r="8115" spans="12:16" x14ac:dyDescent="0.35">
      <c r="L8115" s="20">
        <v>8114</v>
      </c>
      <c r="M8115" s="20">
        <v>3561</v>
      </c>
      <c r="N8115" s="21">
        <v>113</v>
      </c>
      <c r="O8115" s="22" t="str">
        <f t="shared" si="252"/>
        <v>Asian</v>
      </c>
      <c r="P8115" s="19">
        <f t="shared" si="253"/>
        <v>5</v>
      </c>
    </row>
    <row r="8116" spans="12:16" x14ac:dyDescent="0.35">
      <c r="L8116" s="20">
        <v>8115</v>
      </c>
      <c r="M8116" s="20">
        <v>3561</v>
      </c>
      <c r="N8116" s="21">
        <v>118</v>
      </c>
      <c r="O8116" s="22" t="str">
        <f t="shared" si="252"/>
        <v>Mexican</v>
      </c>
      <c r="P8116" s="19">
        <f t="shared" si="253"/>
        <v>14.95</v>
      </c>
    </row>
    <row r="8117" spans="12:16" x14ac:dyDescent="0.35">
      <c r="L8117" s="20">
        <v>8116</v>
      </c>
      <c r="M8117" s="20">
        <v>3562</v>
      </c>
      <c r="N8117" s="21">
        <v>127</v>
      </c>
      <c r="O8117" s="22" t="str">
        <f t="shared" si="252"/>
        <v>Italian</v>
      </c>
      <c r="P8117" s="19">
        <f t="shared" si="253"/>
        <v>17.95</v>
      </c>
    </row>
    <row r="8118" spans="12:16" x14ac:dyDescent="0.35">
      <c r="L8118" s="20">
        <v>8117</v>
      </c>
      <c r="M8118" s="20">
        <v>3562</v>
      </c>
      <c r="N8118" s="21">
        <v>105</v>
      </c>
      <c r="O8118" s="22" t="str">
        <f t="shared" si="252"/>
        <v>American</v>
      </c>
      <c r="P8118" s="19">
        <f t="shared" si="253"/>
        <v>7</v>
      </c>
    </row>
    <row r="8119" spans="12:16" x14ac:dyDescent="0.35">
      <c r="L8119" s="20">
        <v>8118</v>
      </c>
      <c r="M8119" s="20">
        <v>3563</v>
      </c>
      <c r="N8119" s="21">
        <v>117</v>
      </c>
      <c r="O8119" s="22" t="str">
        <f t="shared" si="252"/>
        <v>Mexican</v>
      </c>
      <c r="P8119" s="19">
        <f t="shared" si="253"/>
        <v>12.95</v>
      </c>
    </row>
    <row r="8120" spans="12:16" x14ac:dyDescent="0.35">
      <c r="L8120" s="20">
        <v>8119</v>
      </c>
      <c r="M8120" s="20">
        <v>3564</v>
      </c>
      <c r="N8120" s="21">
        <v>120</v>
      </c>
      <c r="O8120" s="22" t="str">
        <f t="shared" si="252"/>
        <v>Mexican</v>
      </c>
      <c r="P8120" s="19">
        <f t="shared" si="253"/>
        <v>13.95</v>
      </c>
    </row>
    <row r="8121" spans="12:16" x14ac:dyDescent="0.35">
      <c r="L8121" s="20">
        <v>8120</v>
      </c>
      <c r="M8121" s="20">
        <v>3564</v>
      </c>
      <c r="N8121" s="21">
        <v>122</v>
      </c>
      <c r="O8121" s="22" t="str">
        <f t="shared" si="252"/>
        <v>Mexican</v>
      </c>
      <c r="P8121" s="19">
        <f t="shared" si="253"/>
        <v>7</v>
      </c>
    </row>
    <row r="8122" spans="12:16" x14ac:dyDescent="0.35">
      <c r="L8122" s="20">
        <v>8121</v>
      </c>
      <c r="M8122" s="20">
        <v>3565</v>
      </c>
      <c r="N8122" s="21">
        <v>131</v>
      </c>
      <c r="O8122" s="22" t="str">
        <f t="shared" si="252"/>
        <v>Italian</v>
      </c>
      <c r="P8122" s="19">
        <f t="shared" si="253"/>
        <v>17.95</v>
      </c>
    </row>
    <row r="8123" spans="12:16" x14ac:dyDescent="0.35">
      <c r="L8123" s="20">
        <v>8122</v>
      </c>
      <c r="M8123" s="20">
        <v>3566</v>
      </c>
      <c r="N8123" s="21">
        <v>102</v>
      </c>
      <c r="O8123" s="22" t="str">
        <f t="shared" si="252"/>
        <v>American</v>
      </c>
      <c r="P8123" s="19">
        <f t="shared" si="253"/>
        <v>13.95</v>
      </c>
    </row>
    <row r="8124" spans="12:16" x14ac:dyDescent="0.35">
      <c r="L8124" s="20">
        <v>8123</v>
      </c>
      <c r="M8124" s="20">
        <v>3566</v>
      </c>
      <c r="N8124" s="21">
        <v>109</v>
      </c>
      <c r="O8124" s="22" t="str">
        <f t="shared" si="252"/>
        <v>Asian</v>
      </c>
      <c r="P8124" s="19">
        <f t="shared" si="253"/>
        <v>17.95</v>
      </c>
    </row>
    <row r="8125" spans="12:16" x14ac:dyDescent="0.35">
      <c r="L8125" s="20">
        <v>8124</v>
      </c>
      <c r="M8125" s="20">
        <v>3567</v>
      </c>
      <c r="N8125" s="21">
        <v>128</v>
      </c>
      <c r="O8125" s="22" t="str">
        <f t="shared" si="252"/>
        <v>Italian</v>
      </c>
      <c r="P8125" s="19">
        <f t="shared" si="253"/>
        <v>15.5</v>
      </c>
    </row>
    <row r="8126" spans="12:16" x14ac:dyDescent="0.35">
      <c r="L8126" s="20">
        <v>8125</v>
      </c>
      <c r="M8126" s="20">
        <v>3568</v>
      </c>
      <c r="N8126" s="21">
        <v>118</v>
      </c>
      <c r="O8126" s="22" t="str">
        <f t="shared" si="252"/>
        <v>Mexican</v>
      </c>
      <c r="P8126" s="19">
        <f t="shared" si="253"/>
        <v>14.95</v>
      </c>
    </row>
    <row r="8127" spans="12:16" x14ac:dyDescent="0.35">
      <c r="L8127" s="20">
        <v>8126</v>
      </c>
      <c r="M8127" s="20">
        <v>3568</v>
      </c>
      <c r="N8127" s="21">
        <v>114</v>
      </c>
      <c r="O8127" s="22" t="str">
        <f t="shared" si="252"/>
        <v>Asian</v>
      </c>
      <c r="P8127" s="19">
        <f t="shared" si="253"/>
        <v>9</v>
      </c>
    </row>
    <row r="8128" spans="12:16" x14ac:dyDescent="0.35">
      <c r="L8128" s="20">
        <v>8127</v>
      </c>
      <c r="M8128" s="20">
        <v>3569</v>
      </c>
      <c r="N8128" s="21">
        <v>108</v>
      </c>
      <c r="O8128" s="22" t="str">
        <f t="shared" si="252"/>
        <v>Asian</v>
      </c>
      <c r="P8128" s="19">
        <f t="shared" si="253"/>
        <v>14.5</v>
      </c>
    </row>
    <row r="8129" spans="12:16" x14ac:dyDescent="0.35">
      <c r="L8129" s="20">
        <v>8128</v>
      </c>
      <c r="M8129" s="20">
        <v>3570</v>
      </c>
      <c r="N8129" s="21">
        <v>113</v>
      </c>
      <c r="O8129" s="22" t="str">
        <f t="shared" si="252"/>
        <v>Asian</v>
      </c>
      <c r="P8129" s="19">
        <f t="shared" si="253"/>
        <v>5</v>
      </c>
    </row>
    <row r="8130" spans="12:16" x14ac:dyDescent="0.35">
      <c r="L8130" s="20">
        <v>8129</v>
      </c>
      <c r="M8130" s="20">
        <v>3570</v>
      </c>
      <c r="N8130" s="21">
        <v>106</v>
      </c>
      <c r="O8130" s="22" t="str">
        <f t="shared" si="252"/>
        <v>American</v>
      </c>
      <c r="P8130" s="19">
        <f t="shared" si="253"/>
        <v>7</v>
      </c>
    </row>
    <row r="8131" spans="12:16" x14ac:dyDescent="0.35">
      <c r="L8131" s="20">
        <v>8130</v>
      </c>
      <c r="M8131" s="20">
        <v>3571</v>
      </c>
      <c r="N8131" s="21">
        <v>112</v>
      </c>
      <c r="O8131" s="22" t="str">
        <f t="shared" ref="O8131:O8194" si="254">_xlfn.XLOOKUP(N8131,$A$2:$A$33,$C$2:$C$33)</f>
        <v>Asian</v>
      </c>
      <c r="P8131" s="19">
        <f t="shared" ref="P8131:P8194" si="255">_xlfn.XLOOKUP(N8131,$A$2:$A$33,$D$2:$D$33)</f>
        <v>14.95</v>
      </c>
    </row>
    <row r="8132" spans="12:16" x14ac:dyDescent="0.35">
      <c r="L8132" s="20">
        <v>8131</v>
      </c>
      <c r="M8132" s="20">
        <v>3571</v>
      </c>
      <c r="N8132" s="21">
        <v>113</v>
      </c>
      <c r="O8132" s="22" t="str">
        <f t="shared" si="254"/>
        <v>Asian</v>
      </c>
      <c r="P8132" s="19">
        <f t="shared" si="255"/>
        <v>5</v>
      </c>
    </row>
    <row r="8133" spans="12:16" x14ac:dyDescent="0.35">
      <c r="L8133" s="20">
        <v>8132</v>
      </c>
      <c r="M8133" s="20">
        <v>3571</v>
      </c>
      <c r="N8133" s="21" t="s">
        <v>45</v>
      </c>
      <c r="O8133" s="22" t="e">
        <f t="shared" si="254"/>
        <v>#N/A</v>
      </c>
      <c r="P8133" s="19" t="e">
        <f t="shared" si="255"/>
        <v>#N/A</v>
      </c>
    </row>
    <row r="8134" spans="12:16" x14ac:dyDescent="0.35">
      <c r="L8134" s="20">
        <v>8133</v>
      </c>
      <c r="M8134" s="20">
        <v>3572</v>
      </c>
      <c r="N8134" s="21">
        <v>117</v>
      </c>
      <c r="O8134" s="22" t="str">
        <f t="shared" si="254"/>
        <v>Mexican</v>
      </c>
      <c r="P8134" s="19">
        <f t="shared" si="255"/>
        <v>12.95</v>
      </c>
    </row>
    <row r="8135" spans="12:16" x14ac:dyDescent="0.35">
      <c r="L8135" s="20">
        <v>8134</v>
      </c>
      <c r="M8135" s="20">
        <v>3573</v>
      </c>
      <c r="N8135" s="21">
        <v>102</v>
      </c>
      <c r="O8135" s="22" t="str">
        <f t="shared" si="254"/>
        <v>American</v>
      </c>
      <c r="P8135" s="19">
        <f t="shared" si="255"/>
        <v>13.95</v>
      </c>
    </row>
    <row r="8136" spans="12:16" x14ac:dyDescent="0.35">
      <c r="L8136" s="20">
        <v>8135</v>
      </c>
      <c r="M8136" s="20">
        <v>3573</v>
      </c>
      <c r="N8136" s="21">
        <v>113</v>
      </c>
      <c r="O8136" s="22" t="str">
        <f t="shared" si="254"/>
        <v>Asian</v>
      </c>
      <c r="P8136" s="19">
        <f t="shared" si="255"/>
        <v>5</v>
      </c>
    </row>
    <row r="8137" spans="12:16" x14ac:dyDescent="0.35">
      <c r="L8137" s="20">
        <v>8136</v>
      </c>
      <c r="M8137" s="20">
        <v>3573</v>
      </c>
      <c r="N8137" s="21">
        <v>105</v>
      </c>
      <c r="O8137" s="22" t="str">
        <f t="shared" si="254"/>
        <v>American</v>
      </c>
      <c r="P8137" s="19">
        <f t="shared" si="255"/>
        <v>7</v>
      </c>
    </row>
    <row r="8138" spans="12:16" x14ac:dyDescent="0.35">
      <c r="L8138" s="20">
        <v>8137</v>
      </c>
      <c r="M8138" s="20">
        <v>3574</v>
      </c>
      <c r="N8138" s="21">
        <v>115</v>
      </c>
      <c r="O8138" s="22" t="str">
        <f t="shared" si="254"/>
        <v>Mexican</v>
      </c>
      <c r="P8138" s="19">
        <f t="shared" si="255"/>
        <v>11.95</v>
      </c>
    </row>
    <row r="8139" spans="12:16" x14ac:dyDescent="0.35">
      <c r="L8139" s="20">
        <v>8138</v>
      </c>
      <c r="M8139" s="20">
        <v>3574</v>
      </c>
      <c r="N8139" s="21">
        <v>109</v>
      </c>
      <c r="O8139" s="22" t="str">
        <f t="shared" si="254"/>
        <v>Asian</v>
      </c>
      <c r="P8139" s="19">
        <f t="shared" si="255"/>
        <v>17.95</v>
      </c>
    </row>
    <row r="8140" spans="12:16" x14ac:dyDescent="0.35">
      <c r="L8140" s="20">
        <v>8139</v>
      </c>
      <c r="M8140" s="20">
        <v>3574</v>
      </c>
      <c r="N8140" s="21">
        <v>106</v>
      </c>
      <c r="O8140" s="22" t="str">
        <f t="shared" si="254"/>
        <v>American</v>
      </c>
      <c r="P8140" s="19">
        <f t="shared" si="255"/>
        <v>7</v>
      </c>
    </row>
    <row r="8141" spans="12:16" x14ac:dyDescent="0.35">
      <c r="L8141" s="20">
        <v>8140</v>
      </c>
      <c r="M8141" s="20">
        <v>3575</v>
      </c>
      <c r="N8141" s="21">
        <v>132</v>
      </c>
      <c r="O8141" s="22" t="str">
        <f t="shared" si="254"/>
        <v>Italian</v>
      </c>
      <c r="P8141" s="19">
        <f t="shared" si="255"/>
        <v>16.95</v>
      </c>
    </row>
    <row r="8142" spans="12:16" x14ac:dyDescent="0.35">
      <c r="L8142" s="20">
        <v>8141</v>
      </c>
      <c r="M8142" s="20">
        <v>3576</v>
      </c>
      <c r="N8142" s="21">
        <v>124</v>
      </c>
      <c r="O8142" s="22" t="str">
        <f t="shared" si="254"/>
        <v>Italian</v>
      </c>
      <c r="P8142" s="19">
        <f t="shared" si="255"/>
        <v>14.5</v>
      </c>
    </row>
    <row r="8143" spans="12:16" x14ac:dyDescent="0.35">
      <c r="L8143" s="20">
        <v>8142</v>
      </c>
      <c r="M8143" s="20">
        <v>3576</v>
      </c>
      <c r="N8143" s="21">
        <v>113</v>
      </c>
      <c r="O8143" s="22" t="str">
        <f t="shared" si="254"/>
        <v>Asian</v>
      </c>
      <c r="P8143" s="19">
        <f t="shared" si="255"/>
        <v>5</v>
      </c>
    </row>
    <row r="8144" spans="12:16" x14ac:dyDescent="0.35">
      <c r="L8144" s="20">
        <v>8143</v>
      </c>
      <c r="M8144" s="20">
        <v>3576</v>
      </c>
      <c r="N8144" s="21">
        <v>106</v>
      </c>
      <c r="O8144" s="22" t="str">
        <f t="shared" si="254"/>
        <v>American</v>
      </c>
      <c r="P8144" s="19">
        <f t="shared" si="255"/>
        <v>7</v>
      </c>
    </row>
    <row r="8145" spans="12:16" x14ac:dyDescent="0.35">
      <c r="L8145" s="20">
        <v>8144</v>
      </c>
      <c r="M8145" s="20">
        <v>3577</v>
      </c>
      <c r="N8145" s="21">
        <v>105</v>
      </c>
      <c r="O8145" s="22" t="str">
        <f t="shared" si="254"/>
        <v>American</v>
      </c>
      <c r="P8145" s="19">
        <f t="shared" si="255"/>
        <v>7</v>
      </c>
    </row>
    <row r="8146" spans="12:16" x14ac:dyDescent="0.35">
      <c r="L8146" s="20">
        <v>8145</v>
      </c>
      <c r="M8146" s="20">
        <v>3578</v>
      </c>
      <c r="N8146" s="21">
        <v>102</v>
      </c>
      <c r="O8146" s="22" t="str">
        <f t="shared" si="254"/>
        <v>American</v>
      </c>
      <c r="P8146" s="19">
        <f t="shared" si="255"/>
        <v>13.95</v>
      </c>
    </row>
    <row r="8147" spans="12:16" x14ac:dyDescent="0.35">
      <c r="L8147" s="20">
        <v>8146</v>
      </c>
      <c r="M8147" s="20">
        <v>3579</v>
      </c>
      <c r="N8147" s="21">
        <v>107</v>
      </c>
      <c r="O8147" s="22" t="str">
        <f t="shared" si="254"/>
        <v>Asian</v>
      </c>
      <c r="P8147" s="19">
        <f t="shared" si="255"/>
        <v>16.5</v>
      </c>
    </row>
    <row r="8148" spans="12:16" x14ac:dyDescent="0.35">
      <c r="L8148" s="20">
        <v>8147</v>
      </c>
      <c r="M8148" s="20">
        <v>3579</v>
      </c>
      <c r="N8148" s="21">
        <v>108</v>
      </c>
      <c r="O8148" s="22" t="str">
        <f t="shared" si="254"/>
        <v>Asian</v>
      </c>
      <c r="P8148" s="19">
        <f t="shared" si="255"/>
        <v>14.5</v>
      </c>
    </row>
    <row r="8149" spans="12:16" x14ac:dyDescent="0.35">
      <c r="L8149" s="20">
        <v>8148</v>
      </c>
      <c r="M8149" s="20">
        <v>3580</v>
      </c>
      <c r="N8149" s="21">
        <v>112</v>
      </c>
      <c r="O8149" s="22" t="str">
        <f t="shared" si="254"/>
        <v>Asian</v>
      </c>
      <c r="P8149" s="19">
        <f t="shared" si="255"/>
        <v>14.95</v>
      </c>
    </row>
    <row r="8150" spans="12:16" x14ac:dyDescent="0.35">
      <c r="L8150" s="20">
        <v>8149</v>
      </c>
      <c r="M8150" s="20">
        <v>3581</v>
      </c>
      <c r="N8150" s="21">
        <v>103</v>
      </c>
      <c r="O8150" s="22" t="str">
        <f t="shared" si="254"/>
        <v>American</v>
      </c>
      <c r="P8150" s="19">
        <f t="shared" si="255"/>
        <v>9</v>
      </c>
    </row>
    <row r="8151" spans="12:16" x14ac:dyDescent="0.35">
      <c r="L8151" s="20">
        <v>8150</v>
      </c>
      <c r="M8151" s="20">
        <v>3582</v>
      </c>
      <c r="N8151" s="21">
        <v>119</v>
      </c>
      <c r="O8151" s="22" t="str">
        <f t="shared" si="254"/>
        <v>Mexican</v>
      </c>
      <c r="P8151" s="19">
        <f t="shared" si="255"/>
        <v>11.95</v>
      </c>
    </row>
    <row r="8152" spans="12:16" x14ac:dyDescent="0.35">
      <c r="L8152" s="20">
        <v>8151</v>
      </c>
      <c r="M8152" s="20">
        <v>3582</v>
      </c>
      <c r="N8152" s="21">
        <v>122</v>
      </c>
      <c r="O8152" s="22" t="str">
        <f t="shared" si="254"/>
        <v>Mexican</v>
      </c>
      <c r="P8152" s="19">
        <f t="shared" si="255"/>
        <v>7</v>
      </c>
    </row>
    <row r="8153" spans="12:16" x14ac:dyDescent="0.35">
      <c r="L8153" s="20">
        <v>8152</v>
      </c>
      <c r="M8153" s="20">
        <v>3583</v>
      </c>
      <c r="N8153" s="21">
        <v>101</v>
      </c>
      <c r="O8153" s="22" t="str">
        <f t="shared" si="254"/>
        <v>American</v>
      </c>
      <c r="P8153" s="19">
        <f t="shared" si="255"/>
        <v>12.95</v>
      </c>
    </row>
    <row r="8154" spans="12:16" x14ac:dyDescent="0.35">
      <c r="L8154" s="20">
        <v>8153</v>
      </c>
      <c r="M8154" s="20">
        <v>3583</v>
      </c>
      <c r="N8154" s="21">
        <v>116</v>
      </c>
      <c r="O8154" s="22" t="str">
        <f t="shared" si="254"/>
        <v>Mexican</v>
      </c>
      <c r="P8154" s="19">
        <f t="shared" si="255"/>
        <v>13.95</v>
      </c>
    </row>
    <row r="8155" spans="12:16" x14ac:dyDescent="0.35">
      <c r="L8155" s="20">
        <v>8154</v>
      </c>
      <c r="M8155" s="20">
        <v>3583</v>
      </c>
      <c r="N8155" s="21">
        <v>102</v>
      </c>
      <c r="O8155" s="22" t="str">
        <f t="shared" si="254"/>
        <v>American</v>
      </c>
      <c r="P8155" s="19">
        <f t="shared" si="255"/>
        <v>13.95</v>
      </c>
    </row>
    <row r="8156" spans="12:16" x14ac:dyDescent="0.35">
      <c r="L8156" s="20">
        <v>8155</v>
      </c>
      <c r="M8156" s="20">
        <v>3583</v>
      </c>
      <c r="N8156" s="21">
        <v>124</v>
      </c>
      <c r="O8156" s="22" t="str">
        <f t="shared" si="254"/>
        <v>Italian</v>
      </c>
      <c r="P8156" s="19">
        <f t="shared" si="255"/>
        <v>14.5</v>
      </c>
    </row>
    <row r="8157" spans="12:16" x14ac:dyDescent="0.35">
      <c r="L8157" s="20">
        <v>8156</v>
      </c>
      <c r="M8157" s="20">
        <v>3583</v>
      </c>
      <c r="N8157" s="21">
        <v>125</v>
      </c>
      <c r="O8157" s="22" t="str">
        <f t="shared" si="254"/>
        <v>Italian</v>
      </c>
      <c r="P8157" s="19">
        <f t="shared" si="255"/>
        <v>17.95</v>
      </c>
    </row>
    <row r="8158" spans="12:16" x14ac:dyDescent="0.35">
      <c r="L8158" s="20">
        <v>8157</v>
      </c>
      <c r="M8158" s="20">
        <v>3583</v>
      </c>
      <c r="N8158" s="21">
        <v>110</v>
      </c>
      <c r="O8158" s="22" t="str">
        <f t="shared" si="254"/>
        <v>Asian</v>
      </c>
      <c r="P8158" s="19">
        <f t="shared" si="255"/>
        <v>17.95</v>
      </c>
    </row>
    <row r="8159" spans="12:16" x14ac:dyDescent="0.35">
      <c r="L8159" s="20">
        <v>8158</v>
      </c>
      <c r="M8159" s="20">
        <v>3583</v>
      </c>
      <c r="N8159" s="21">
        <v>129</v>
      </c>
      <c r="O8159" s="22" t="str">
        <f t="shared" si="254"/>
        <v>Italian</v>
      </c>
      <c r="P8159" s="19">
        <f t="shared" si="255"/>
        <v>15.5</v>
      </c>
    </row>
    <row r="8160" spans="12:16" x14ac:dyDescent="0.35">
      <c r="L8160" s="20">
        <v>8159</v>
      </c>
      <c r="M8160" s="20">
        <v>3583</v>
      </c>
      <c r="N8160" s="21">
        <v>120</v>
      </c>
      <c r="O8160" s="22" t="str">
        <f t="shared" si="254"/>
        <v>Mexican</v>
      </c>
      <c r="P8160" s="19">
        <f t="shared" si="255"/>
        <v>13.95</v>
      </c>
    </row>
    <row r="8161" spans="12:16" x14ac:dyDescent="0.35">
      <c r="L8161" s="20">
        <v>8160</v>
      </c>
      <c r="M8161" s="20">
        <v>3583</v>
      </c>
      <c r="N8161" s="21">
        <v>105</v>
      </c>
      <c r="O8161" s="22" t="str">
        <f t="shared" si="254"/>
        <v>American</v>
      </c>
      <c r="P8161" s="19">
        <f t="shared" si="255"/>
        <v>7</v>
      </c>
    </row>
    <row r="8162" spans="12:16" x14ac:dyDescent="0.35">
      <c r="L8162" s="20">
        <v>8161</v>
      </c>
      <c r="M8162" s="20">
        <v>3583</v>
      </c>
      <c r="N8162" s="21">
        <v>122</v>
      </c>
      <c r="O8162" s="22" t="str">
        <f t="shared" si="254"/>
        <v>Mexican</v>
      </c>
      <c r="P8162" s="19">
        <f t="shared" si="255"/>
        <v>7</v>
      </c>
    </row>
    <row r="8163" spans="12:16" x14ac:dyDescent="0.35">
      <c r="L8163" s="20">
        <v>8162</v>
      </c>
      <c r="M8163" s="20">
        <v>3583</v>
      </c>
      <c r="N8163" s="21">
        <v>122</v>
      </c>
      <c r="O8163" s="22" t="str">
        <f t="shared" si="254"/>
        <v>Mexican</v>
      </c>
      <c r="P8163" s="19">
        <f t="shared" si="255"/>
        <v>7</v>
      </c>
    </row>
    <row r="8164" spans="12:16" x14ac:dyDescent="0.35">
      <c r="L8164" s="20">
        <v>8163</v>
      </c>
      <c r="M8164" s="20">
        <v>3583</v>
      </c>
      <c r="N8164" s="21">
        <v>130</v>
      </c>
      <c r="O8164" s="22" t="str">
        <f t="shared" si="254"/>
        <v>Italian</v>
      </c>
      <c r="P8164" s="19">
        <f t="shared" si="255"/>
        <v>19.95</v>
      </c>
    </row>
    <row r="8165" spans="12:16" x14ac:dyDescent="0.35">
      <c r="L8165" s="20">
        <v>8164</v>
      </c>
      <c r="M8165" s="20">
        <v>3583</v>
      </c>
      <c r="N8165" s="21">
        <v>131</v>
      </c>
      <c r="O8165" s="22" t="str">
        <f t="shared" si="254"/>
        <v>Italian</v>
      </c>
      <c r="P8165" s="19">
        <f t="shared" si="255"/>
        <v>17.95</v>
      </c>
    </row>
    <row r="8166" spans="12:16" x14ac:dyDescent="0.35">
      <c r="L8166" s="20">
        <v>8165</v>
      </c>
      <c r="M8166" s="20">
        <v>3584</v>
      </c>
      <c r="N8166" s="21">
        <v>103</v>
      </c>
      <c r="O8166" s="22" t="str">
        <f t="shared" si="254"/>
        <v>American</v>
      </c>
      <c r="P8166" s="19">
        <f t="shared" si="255"/>
        <v>9</v>
      </c>
    </row>
    <row r="8167" spans="12:16" x14ac:dyDescent="0.35">
      <c r="L8167" s="20">
        <v>8166</v>
      </c>
      <c r="M8167" s="20">
        <v>3584</v>
      </c>
      <c r="N8167" s="21">
        <v>124</v>
      </c>
      <c r="O8167" s="22" t="str">
        <f t="shared" si="254"/>
        <v>Italian</v>
      </c>
      <c r="P8167" s="19">
        <f t="shared" si="255"/>
        <v>14.5</v>
      </c>
    </row>
    <row r="8168" spans="12:16" x14ac:dyDescent="0.35">
      <c r="L8168" s="20">
        <v>8167</v>
      </c>
      <c r="M8168" s="20">
        <v>3584</v>
      </c>
      <c r="N8168" s="21">
        <v>106</v>
      </c>
      <c r="O8168" s="22" t="str">
        <f t="shared" si="254"/>
        <v>American</v>
      </c>
      <c r="P8168" s="19">
        <f t="shared" si="255"/>
        <v>7</v>
      </c>
    </row>
    <row r="8169" spans="12:16" x14ac:dyDescent="0.35">
      <c r="L8169" s="20">
        <v>8168</v>
      </c>
      <c r="M8169" s="20">
        <v>3585</v>
      </c>
      <c r="N8169" s="21">
        <v>111</v>
      </c>
      <c r="O8169" s="22" t="str">
        <f t="shared" si="254"/>
        <v>Asian</v>
      </c>
      <c r="P8169" s="19">
        <f t="shared" si="255"/>
        <v>11.95</v>
      </c>
    </row>
    <row r="8170" spans="12:16" x14ac:dyDescent="0.35">
      <c r="L8170" s="20">
        <v>8169</v>
      </c>
      <c r="M8170" s="20">
        <v>3586</v>
      </c>
      <c r="N8170" s="21">
        <v>101</v>
      </c>
      <c r="O8170" s="22" t="str">
        <f t="shared" si="254"/>
        <v>American</v>
      </c>
      <c r="P8170" s="19">
        <f t="shared" si="255"/>
        <v>12.95</v>
      </c>
    </row>
    <row r="8171" spans="12:16" x14ac:dyDescent="0.35">
      <c r="L8171" s="20">
        <v>8170</v>
      </c>
      <c r="M8171" s="20">
        <v>3587</v>
      </c>
      <c r="N8171" s="21">
        <v>117</v>
      </c>
      <c r="O8171" s="22" t="str">
        <f t="shared" si="254"/>
        <v>Mexican</v>
      </c>
      <c r="P8171" s="19">
        <f t="shared" si="255"/>
        <v>12.95</v>
      </c>
    </row>
    <row r="8172" spans="12:16" x14ac:dyDescent="0.35">
      <c r="L8172" s="20">
        <v>8171</v>
      </c>
      <c r="M8172" s="20">
        <v>3587</v>
      </c>
      <c r="N8172" s="21">
        <v>112</v>
      </c>
      <c r="O8172" s="22" t="str">
        <f t="shared" si="254"/>
        <v>Asian</v>
      </c>
      <c r="P8172" s="19">
        <f t="shared" si="255"/>
        <v>14.95</v>
      </c>
    </row>
    <row r="8173" spans="12:16" x14ac:dyDescent="0.35">
      <c r="L8173" s="20">
        <v>8172</v>
      </c>
      <c r="M8173" s="20">
        <v>3587</v>
      </c>
      <c r="N8173" s="21">
        <v>131</v>
      </c>
      <c r="O8173" s="22" t="str">
        <f t="shared" si="254"/>
        <v>Italian</v>
      </c>
      <c r="P8173" s="19">
        <f t="shared" si="255"/>
        <v>17.95</v>
      </c>
    </row>
    <row r="8174" spans="12:16" x14ac:dyDescent="0.35">
      <c r="L8174" s="20">
        <v>8173</v>
      </c>
      <c r="M8174" s="20">
        <v>3588</v>
      </c>
      <c r="N8174" s="21">
        <v>118</v>
      </c>
      <c r="O8174" s="22" t="str">
        <f t="shared" si="254"/>
        <v>Mexican</v>
      </c>
      <c r="P8174" s="19">
        <f t="shared" si="255"/>
        <v>14.95</v>
      </c>
    </row>
    <row r="8175" spans="12:16" x14ac:dyDescent="0.35">
      <c r="L8175" s="20">
        <v>8174</v>
      </c>
      <c r="M8175" s="20">
        <v>3589</v>
      </c>
      <c r="N8175" s="21">
        <v>101</v>
      </c>
      <c r="O8175" s="22" t="str">
        <f t="shared" si="254"/>
        <v>American</v>
      </c>
      <c r="P8175" s="19">
        <f t="shared" si="255"/>
        <v>12.95</v>
      </c>
    </row>
    <row r="8176" spans="12:16" x14ac:dyDescent="0.35">
      <c r="L8176" s="20">
        <v>8175</v>
      </c>
      <c r="M8176" s="20">
        <v>3589</v>
      </c>
      <c r="N8176" s="21">
        <v>102</v>
      </c>
      <c r="O8176" s="22" t="str">
        <f t="shared" si="254"/>
        <v>American</v>
      </c>
      <c r="P8176" s="19">
        <f t="shared" si="255"/>
        <v>13.95</v>
      </c>
    </row>
    <row r="8177" spans="12:16" x14ac:dyDescent="0.35">
      <c r="L8177" s="20">
        <v>8176</v>
      </c>
      <c r="M8177" s="20">
        <v>3589</v>
      </c>
      <c r="N8177" s="21">
        <v>104</v>
      </c>
      <c r="O8177" s="22" t="str">
        <f t="shared" si="254"/>
        <v>American</v>
      </c>
      <c r="P8177" s="19">
        <f t="shared" si="255"/>
        <v>10.5</v>
      </c>
    </row>
    <row r="8178" spans="12:16" x14ac:dyDescent="0.35">
      <c r="L8178" s="20">
        <v>8177</v>
      </c>
      <c r="M8178" s="20">
        <v>3589</v>
      </c>
      <c r="N8178" s="21">
        <v>109</v>
      </c>
      <c r="O8178" s="22" t="str">
        <f t="shared" si="254"/>
        <v>Asian</v>
      </c>
      <c r="P8178" s="19">
        <f t="shared" si="255"/>
        <v>17.95</v>
      </c>
    </row>
    <row r="8179" spans="12:16" x14ac:dyDescent="0.35">
      <c r="L8179" s="20">
        <v>8178</v>
      </c>
      <c r="M8179" s="20">
        <v>3589</v>
      </c>
      <c r="N8179" s="21">
        <v>128</v>
      </c>
      <c r="O8179" s="22" t="str">
        <f t="shared" si="254"/>
        <v>Italian</v>
      </c>
      <c r="P8179" s="19">
        <f t="shared" si="255"/>
        <v>15.5</v>
      </c>
    </row>
    <row r="8180" spans="12:16" x14ac:dyDescent="0.35">
      <c r="L8180" s="20">
        <v>8179</v>
      </c>
      <c r="M8180" s="20">
        <v>3589</v>
      </c>
      <c r="N8180" s="21">
        <v>111</v>
      </c>
      <c r="O8180" s="22" t="str">
        <f t="shared" si="254"/>
        <v>Asian</v>
      </c>
      <c r="P8180" s="19">
        <f t="shared" si="255"/>
        <v>11.95</v>
      </c>
    </row>
    <row r="8181" spans="12:16" x14ac:dyDescent="0.35">
      <c r="L8181" s="20">
        <v>8180</v>
      </c>
      <c r="M8181" s="20">
        <v>3589</v>
      </c>
      <c r="N8181" s="21" t="s">
        <v>45</v>
      </c>
      <c r="O8181" s="22" t="e">
        <f t="shared" si="254"/>
        <v>#N/A</v>
      </c>
      <c r="P8181" s="19" t="e">
        <f t="shared" si="255"/>
        <v>#N/A</v>
      </c>
    </row>
    <row r="8182" spans="12:16" x14ac:dyDescent="0.35">
      <c r="L8182" s="20">
        <v>8181</v>
      </c>
      <c r="M8182" s="20">
        <v>3589</v>
      </c>
      <c r="N8182" s="21">
        <v>132</v>
      </c>
      <c r="O8182" s="22" t="str">
        <f t="shared" si="254"/>
        <v>Italian</v>
      </c>
      <c r="P8182" s="19">
        <f t="shared" si="255"/>
        <v>16.95</v>
      </c>
    </row>
    <row r="8183" spans="12:16" x14ac:dyDescent="0.35">
      <c r="L8183" s="20">
        <v>8182</v>
      </c>
      <c r="M8183" s="20">
        <v>3589</v>
      </c>
      <c r="N8183" s="21">
        <v>132</v>
      </c>
      <c r="O8183" s="22" t="str">
        <f t="shared" si="254"/>
        <v>Italian</v>
      </c>
      <c r="P8183" s="19">
        <f t="shared" si="255"/>
        <v>16.95</v>
      </c>
    </row>
    <row r="8184" spans="12:16" x14ac:dyDescent="0.35">
      <c r="L8184" s="20">
        <v>8183</v>
      </c>
      <c r="M8184" s="20">
        <v>3590</v>
      </c>
      <c r="N8184" s="21">
        <v>109</v>
      </c>
      <c r="O8184" s="22" t="str">
        <f t="shared" si="254"/>
        <v>Asian</v>
      </c>
      <c r="P8184" s="19">
        <f t="shared" si="255"/>
        <v>17.95</v>
      </c>
    </row>
    <row r="8185" spans="12:16" x14ac:dyDescent="0.35">
      <c r="L8185" s="20">
        <v>8184</v>
      </c>
      <c r="M8185" s="20">
        <v>3590</v>
      </c>
      <c r="N8185" s="21">
        <v>127</v>
      </c>
      <c r="O8185" s="22" t="str">
        <f t="shared" si="254"/>
        <v>Italian</v>
      </c>
      <c r="P8185" s="19">
        <f t="shared" si="255"/>
        <v>17.95</v>
      </c>
    </row>
    <row r="8186" spans="12:16" x14ac:dyDescent="0.35">
      <c r="L8186" s="20">
        <v>8185</v>
      </c>
      <c r="M8186" s="20">
        <v>3590</v>
      </c>
      <c r="N8186" s="21">
        <v>122</v>
      </c>
      <c r="O8186" s="22" t="str">
        <f t="shared" si="254"/>
        <v>Mexican</v>
      </c>
      <c r="P8186" s="19">
        <f t="shared" si="255"/>
        <v>7</v>
      </c>
    </row>
    <row r="8187" spans="12:16" x14ac:dyDescent="0.35">
      <c r="L8187" s="20">
        <v>8186</v>
      </c>
      <c r="M8187" s="20">
        <v>3590</v>
      </c>
      <c r="N8187" s="21">
        <v>122</v>
      </c>
      <c r="O8187" s="22" t="str">
        <f t="shared" si="254"/>
        <v>Mexican</v>
      </c>
      <c r="P8187" s="19">
        <f t="shared" si="255"/>
        <v>7</v>
      </c>
    </row>
    <row r="8188" spans="12:16" x14ac:dyDescent="0.35">
      <c r="L8188" s="20">
        <v>8187</v>
      </c>
      <c r="M8188" s="20">
        <v>3591</v>
      </c>
      <c r="N8188" s="21">
        <v>117</v>
      </c>
      <c r="O8188" s="22" t="str">
        <f t="shared" si="254"/>
        <v>Mexican</v>
      </c>
      <c r="P8188" s="19">
        <f t="shared" si="255"/>
        <v>12.95</v>
      </c>
    </row>
    <row r="8189" spans="12:16" x14ac:dyDescent="0.35">
      <c r="L8189" s="20">
        <v>8188</v>
      </c>
      <c r="M8189" s="20">
        <v>3592</v>
      </c>
      <c r="N8189" s="21">
        <v>121</v>
      </c>
      <c r="O8189" s="22" t="str">
        <f t="shared" si="254"/>
        <v>Mexican</v>
      </c>
      <c r="P8189" s="19">
        <f t="shared" si="255"/>
        <v>10.5</v>
      </c>
    </row>
    <row r="8190" spans="12:16" x14ac:dyDescent="0.35">
      <c r="L8190" s="20">
        <v>8189</v>
      </c>
      <c r="M8190" s="20">
        <v>3593</v>
      </c>
      <c r="N8190" s="21">
        <v>102</v>
      </c>
      <c r="O8190" s="22" t="str">
        <f t="shared" si="254"/>
        <v>American</v>
      </c>
      <c r="P8190" s="19">
        <f t="shared" si="255"/>
        <v>13.95</v>
      </c>
    </row>
    <row r="8191" spans="12:16" x14ac:dyDescent="0.35">
      <c r="L8191" s="20">
        <v>8190</v>
      </c>
      <c r="M8191" s="20">
        <v>3593</v>
      </c>
      <c r="N8191" s="21">
        <v>126</v>
      </c>
      <c r="O8191" s="22" t="str">
        <f t="shared" si="254"/>
        <v>Italian</v>
      </c>
      <c r="P8191" s="19">
        <f t="shared" si="255"/>
        <v>14.5</v>
      </c>
    </row>
    <row r="8192" spans="12:16" x14ac:dyDescent="0.35">
      <c r="L8192" s="20">
        <v>8191</v>
      </c>
      <c r="M8192" s="20">
        <v>3593</v>
      </c>
      <c r="N8192" s="21">
        <v>105</v>
      </c>
      <c r="O8192" s="22" t="str">
        <f t="shared" si="254"/>
        <v>American</v>
      </c>
      <c r="P8192" s="19">
        <f t="shared" si="255"/>
        <v>7</v>
      </c>
    </row>
    <row r="8193" spans="12:16" x14ac:dyDescent="0.35">
      <c r="L8193" s="20">
        <v>8192</v>
      </c>
      <c r="M8193" s="20">
        <v>3593</v>
      </c>
      <c r="N8193" s="21">
        <v>122</v>
      </c>
      <c r="O8193" s="22" t="str">
        <f t="shared" si="254"/>
        <v>Mexican</v>
      </c>
      <c r="P8193" s="19">
        <f t="shared" si="255"/>
        <v>7</v>
      </c>
    </row>
    <row r="8194" spans="12:16" x14ac:dyDescent="0.35">
      <c r="L8194" s="20">
        <v>8193</v>
      </c>
      <c r="M8194" s="20">
        <v>3594</v>
      </c>
      <c r="N8194" s="21">
        <v>112</v>
      </c>
      <c r="O8194" s="22" t="str">
        <f t="shared" si="254"/>
        <v>Asian</v>
      </c>
      <c r="P8194" s="19">
        <f t="shared" si="255"/>
        <v>14.95</v>
      </c>
    </row>
    <row r="8195" spans="12:16" x14ac:dyDescent="0.35">
      <c r="L8195" s="20">
        <v>8194</v>
      </c>
      <c r="M8195" s="20">
        <v>3595</v>
      </c>
      <c r="N8195" s="21">
        <v>115</v>
      </c>
      <c r="O8195" s="22" t="str">
        <f t="shared" ref="O8195:O8258" si="256">_xlfn.XLOOKUP(N8195,$A$2:$A$33,$C$2:$C$33)</f>
        <v>Mexican</v>
      </c>
      <c r="P8195" s="19">
        <f t="shared" ref="P8195:P8258" si="257">_xlfn.XLOOKUP(N8195,$A$2:$A$33,$D$2:$D$33)</f>
        <v>11.95</v>
      </c>
    </row>
    <row r="8196" spans="12:16" x14ac:dyDescent="0.35">
      <c r="L8196" s="20">
        <v>8195</v>
      </c>
      <c r="M8196" s="20">
        <v>3595</v>
      </c>
      <c r="N8196" s="21">
        <v>102</v>
      </c>
      <c r="O8196" s="22" t="str">
        <f t="shared" si="256"/>
        <v>American</v>
      </c>
      <c r="P8196" s="19">
        <f t="shared" si="257"/>
        <v>13.95</v>
      </c>
    </row>
    <row r="8197" spans="12:16" x14ac:dyDescent="0.35">
      <c r="L8197" s="20">
        <v>8196</v>
      </c>
      <c r="M8197" s="20">
        <v>3596</v>
      </c>
      <c r="N8197" s="21">
        <v>107</v>
      </c>
      <c r="O8197" s="22" t="str">
        <f t="shared" si="256"/>
        <v>Asian</v>
      </c>
      <c r="P8197" s="19">
        <f t="shared" si="257"/>
        <v>16.5</v>
      </c>
    </row>
    <row r="8198" spans="12:16" x14ac:dyDescent="0.35">
      <c r="L8198" s="20">
        <v>8197</v>
      </c>
      <c r="M8198" s="20">
        <v>3597</v>
      </c>
      <c r="N8198" s="21">
        <v>131</v>
      </c>
      <c r="O8198" s="22" t="str">
        <f t="shared" si="256"/>
        <v>Italian</v>
      </c>
      <c r="P8198" s="19">
        <f t="shared" si="257"/>
        <v>17.95</v>
      </c>
    </row>
    <row r="8199" spans="12:16" x14ac:dyDescent="0.35">
      <c r="L8199" s="20">
        <v>8198</v>
      </c>
      <c r="M8199" s="20">
        <v>3598</v>
      </c>
      <c r="N8199" s="21">
        <v>121</v>
      </c>
      <c r="O8199" s="22" t="str">
        <f t="shared" si="256"/>
        <v>Mexican</v>
      </c>
      <c r="P8199" s="19">
        <f t="shared" si="257"/>
        <v>10.5</v>
      </c>
    </row>
    <row r="8200" spans="12:16" x14ac:dyDescent="0.35">
      <c r="L8200" s="20">
        <v>8199</v>
      </c>
      <c r="M8200" s="20">
        <v>3599</v>
      </c>
      <c r="N8200" s="21">
        <v>116</v>
      </c>
      <c r="O8200" s="22" t="str">
        <f t="shared" si="256"/>
        <v>Mexican</v>
      </c>
      <c r="P8200" s="19">
        <f t="shared" si="257"/>
        <v>13.95</v>
      </c>
    </row>
    <row r="8201" spans="12:16" x14ac:dyDescent="0.35">
      <c r="L8201" s="20">
        <v>8200</v>
      </c>
      <c r="M8201" s="20">
        <v>3600</v>
      </c>
      <c r="N8201" s="21">
        <v>123</v>
      </c>
      <c r="O8201" s="22" t="str">
        <f t="shared" si="256"/>
        <v>Mexican</v>
      </c>
      <c r="P8201" s="19">
        <f t="shared" si="257"/>
        <v>9</v>
      </c>
    </row>
    <row r="8202" spans="12:16" x14ac:dyDescent="0.35">
      <c r="L8202" s="20">
        <v>8201</v>
      </c>
      <c r="M8202" s="20">
        <v>3600</v>
      </c>
      <c r="N8202" s="21">
        <v>123</v>
      </c>
      <c r="O8202" s="22" t="str">
        <f t="shared" si="256"/>
        <v>Mexican</v>
      </c>
      <c r="P8202" s="19">
        <f t="shared" si="257"/>
        <v>9</v>
      </c>
    </row>
    <row r="8203" spans="12:16" x14ac:dyDescent="0.35">
      <c r="L8203" s="20">
        <v>8202</v>
      </c>
      <c r="M8203" s="20">
        <v>3601</v>
      </c>
      <c r="N8203" s="21">
        <v>109</v>
      </c>
      <c r="O8203" s="22" t="str">
        <f t="shared" si="256"/>
        <v>Asian</v>
      </c>
      <c r="P8203" s="19">
        <f t="shared" si="257"/>
        <v>17.95</v>
      </c>
    </row>
    <row r="8204" spans="12:16" x14ac:dyDescent="0.35">
      <c r="L8204" s="20">
        <v>8203</v>
      </c>
      <c r="M8204" s="20">
        <v>3601</v>
      </c>
      <c r="N8204" s="21">
        <v>112</v>
      </c>
      <c r="O8204" s="22" t="str">
        <f t="shared" si="256"/>
        <v>Asian</v>
      </c>
      <c r="P8204" s="19">
        <f t="shared" si="257"/>
        <v>14.95</v>
      </c>
    </row>
    <row r="8205" spans="12:16" x14ac:dyDescent="0.35">
      <c r="L8205" s="20">
        <v>8204</v>
      </c>
      <c r="M8205" s="20">
        <v>3601</v>
      </c>
      <c r="N8205" s="21">
        <v>105</v>
      </c>
      <c r="O8205" s="22" t="str">
        <f t="shared" si="256"/>
        <v>American</v>
      </c>
      <c r="P8205" s="19">
        <f t="shared" si="257"/>
        <v>7</v>
      </c>
    </row>
    <row r="8206" spans="12:16" x14ac:dyDescent="0.35">
      <c r="L8206" s="20">
        <v>8205</v>
      </c>
      <c r="M8206" s="20">
        <v>3602</v>
      </c>
      <c r="N8206" s="21">
        <v>129</v>
      </c>
      <c r="O8206" s="22" t="str">
        <f t="shared" si="256"/>
        <v>Italian</v>
      </c>
      <c r="P8206" s="19">
        <f t="shared" si="257"/>
        <v>15.5</v>
      </c>
    </row>
    <row r="8207" spans="12:16" x14ac:dyDescent="0.35">
      <c r="L8207" s="20">
        <v>8206</v>
      </c>
      <c r="M8207" s="20">
        <v>3603</v>
      </c>
      <c r="N8207" s="21">
        <v>107</v>
      </c>
      <c r="O8207" s="22" t="str">
        <f t="shared" si="256"/>
        <v>Asian</v>
      </c>
      <c r="P8207" s="19">
        <f t="shared" si="257"/>
        <v>16.5</v>
      </c>
    </row>
    <row r="8208" spans="12:16" x14ac:dyDescent="0.35">
      <c r="L8208" s="20">
        <v>8207</v>
      </c>
      <c r="M8208" s="20">
        <v>3604</v>
      </c>
      <c r="N8208" s="21">
        <v>102</v>
      </c>
      <c r="O8208" s="22" t="str">
        <f t="shared" si="256"/>
        <v>American</v>
      </c>
      <c r="P8208" s="19">
        <f t="shared" si="257"/>
        <v>13.95</v>
      </c>
    </row>
    <row r="8209" spans="12:16" x14ac:dyDescent="0.35">
      <c r="L8209" s="20">
        <v>8208</v>
      </c>
      <c r="M8209" s="20">
        <v>3605</v>
      </c>
      <c r="N8209" s="21">
        <v>109</v>
      </c>
      <c r="O8209" s="22" t="str">
        <f t="shared" si="256"/>
        <v>Asian</v>
      </c>
      <c r="P8209" s="19">
        <f t="shared" si="257"/>
        <v>17.95</v>
      </c>
    </row>
    <row r="8210" spans="12:16" x14ac:dyDescent="0.35">
      <c r="L8210" s="20">
        <v>8209</v>
      </c>
      <c r="M8210" s="20">
        <v>3605</v>
      </c>
      <c r="N8210" s="21">
        <v>119</v>
      </c>
      <c r="O8210" s="22" t="str">
        <f t="shared" si="256"/>
        <v>Mexican</v>
      </c>
      <c r="P8210" s="19">
        <f t="shared" si="257"/>
        <v>11.95</v>
      </c>
    </row>
    <row r="8211" spans="12:16" x14ac:dyDescent="0.35">
      <c r="L8211" s="20">
        <v>8210</v>
      </c>
      <c r="M8211" s="20">
        <v>3606</v>
      </c>
      <c r="N8211" s="21">
        <v>117</v>
      </c>
      <c r="O8211" s="22" t="str">
        <f t="shared" si="256"/>
        <v>Mexican</v>
      </c>
      <c r="P8211" s="19">
        <f t="shared" si="257"/>
        <v>12.95</v>
      </c>
    </row>
    <row r="8212" spans="12:16" x14ac:dyDescent="0.35">
      <c r="L8212" s="20">
        <v>8211</v>
      </c>
      <c r="M8212" s="20">
        <v>3606</v>
      </c>
      <c r="N8212" s="21">
        <v>120</v>
      </c>
      <c r="O8212" s="22" t="str">
        <f t="shared" si="256"/>
        <v>Mexican</v>
      </c>
      <c r="P8212" s="19">
        <f t="shared" si="257"/>
        <v>13.95</v>
      </c>
    </row>
    <row r="8213" spans="12:16" x14ac:dyDescent="0.35">
      <c r="L8213" s="20">
        <v>8212</v>
      </c>
      <c r="M8213" s="20">
        <v>3606</v>
      </c>
      <c r="N8213" s="21">
        <v>122</v>
      </c>
      <c r="O8213" s="22" t="str">
        <f t="shared" si="256"/>
        <v>Mexican</v>
      </c>
      <c r="P8213" s="19">
        <f t="shared" si="257"/>
        <v>7</v>
      </c>
    </row>
    <row r="8214" spans="12:16" x14ac:dyDescent="0.35">
      <c r="L8214" s="20">
        <v>8213</v>
      </c>
      <c r="M8214" s="20">
        <v>3607</v>
      </c>
      <c r="N8214" s="21">
        <v>131</v>
      </c>
      <c r="O8214" s="22" t="str">
        <f t="shared" si="256"/>
        <v>Italian</v>
      </c>
      <c r="P8214" s="19">
        <f t="shared" si="257"/>
        <v>17.95</v>
      </c>
    </row>
    <row r="8215" spans="12:16" x14ac:dyDescent="0.35">
      <c r="L8215" s="20">
        <v>8214</v>
      </c>
      <c r="M8215" s="20">
        <v>3607</v>
      </c>
      <c r="N8215" s="21">
        <v>123</v>
      </c>
      <c r="O8215" s="22" t="str">
        <f t="shared" si="256"/>
        <v>Mexican</v>
      </c>
      <c r="P8215" s="19">
        <f t="shared" si="257"/>
        <v>9</v>
      </c>
    </row>
    <row r="8216" spans="12:16" x14ac:dyDescent="0.35">
      <c r="L8216" s="20">
        <v>8215</v>
      </c>
      <c r="M8216" s="20">
        <v>3608</v>
      </c>
      <c r="N8216" s="21">
        <v>101</v>
      </c>
      <c r="O8216" s="22" t="str">
        <f t="shared" si="256"/>
        <v>American</v>
      </c>
      <c r="P8216" s="19">
        <f t="shared" si="257"/>
        <v>12.95</v>
      </c>
    </row>
    <row r="8217" spans="12:16" x14ac:dyDescent="0.35">
      <c r="L8217" s="20">
        <v>8216</v>
      </c>
      <c r="M8217" s="20">
        <v>3608</v>
      </c>
      <c r="N8217" s="21">
        <v>126</v>
      </c>
      <c r="O8217" s="22" t="str">
        <f t="shared" si="256"/>
        <v>Italian</v>
      </c>
      <c r="P8217" s="19">
        <f t="shared" si="257"/>
        <v>14.5</v>
      </c>
    </row>
    <row r="8218" spans="12:16" x14ac:dyDescent="0.35">
      <c r="L8218" s="20">
        <v>8217</v>
      </c>
      <c r="M8218" s="20">
        <v>3608</v>
      </c>
      <c r="N8218" s="21">
        <v>110</v>
      </c>
      <c r="O8218" s="22" t="str">
        <f t="shared" si="256"/>
        <v>Asian</v>
      </c>
      <c r="P8218" s="19">
        <f t="shared" si="257"/>
        <v>17.95</v>
      </c>
    </row>
    <row r="8219" spans="12:16" x14ac:dyDescent="0.35">
      <c r="L8219" s="20">
        <v>8218</v>
      </c>
      <c r="M8219" s="20">
        <v>3608</v>
      </c>
      <c r="N8219" s="21">
        <v>129</v>
      </c>
      <c r="O8219" s="22" t="str">
        <f t="shared" si="256"/>
        <v>Italian</v>
      </c>
      <c r="P8219" s="19">
        <f t="shared" si="257"/>
        <v>15.5</v>
      </c>
    </row>
    <row r="8220" spans="12:16" x14ac:dyDescent="0.35">
      <c r="L8220" s="20">
        <v>8219</v>
      </c>
      <c r="M8220" s="20">
        <v>3609</v>
      </c>
      <c r="N8220" s="21">
        <v>101</v>
      </c>
      <c r="O8220" s="22" t="str">
        <f t="shared" si="256"/>
        <v>American</v>
      </c>
      <c r="P8220" s="19">
        <f t="shared" si="257"/>
        <v>12.95</v>
      </c>
    </row>
    <row r="8221" spans="12:16" x14ac:dyDescent="0.35">
      <c r="L8221" s="20">
        <v>8220</v>
      </c>
      <c r="M8221" s="20">
        <v>3609</v>
      </c>
      <c r="N8221" s="21">
        <v>106</v>
      </c>
      <c r="O8221" s="22" t="str">
        <f t="shared" si="256"/>
        <v>American</v>
      </c>
      <c r="P8221" s="19">
        <f t="shared" si="257"/>
        <v>7</v>
      </c>
    </row>
    <row r="8222" spans="12:16" x14ac:dyDescent="0.35">
      <c r="L8222" s="20">
        <v>8221</v>
      </c>
      <c r="M8222" s="20">
        <v>3610</v>
      </c>
      <c r="N8222" s="21">
        <v>108</v>
      </c>
      <c r="O8222" s="22" t="str">
        <f t="shared" si="256"/>
        <v>Asian</v>
      </c>
      <c r="P8222" s="19">
        <f t="shared" si="257"/>
        <v>14.5</v>
      </c>
    </row>
    <row r="8223" spans="12:16" x14ac:dyDescent="0.35">
      <c r="L8223" s="20">
        <v>8222</v>
      </c>
      <c r="M8223" s="20">
        <v>3610</v>
      </c>
      <c r="N8223" s="21">
        <v>108</v>
      </c>
      <c r="O8223" s="22" t="str">
        <f t="shared" si="256"/>
        <v>Asian</v>
      </c>
      <c r="P8223" s="19">
        <f t="shared" si="257"/>
        <v>14.5</v>
      </c>
    </row>
    <row r="8224" spans="12:16" x14ac:dyDescent="0.35">
      <c r="L8224" s="20">
        <v>8223</v>
      </c>
      <c r="M8224" s="20">
        <v>3610</v>
      </c>
      <c r="N8224" s="21">
        <v>127</v>
      </c>
      <c r="O8224" s="22" t="str">
        <f t="shared" si="256"/>
        <v>Italian</v>
      </c>
      <c r="P8224" s="19">
        <f t="shared" si="257"/>
        <v>17.95</v>
      </c>
    </row>
    <row r="8225" spans="12:16" x14ac:dyDescent="0.35">
      <c r="L8225" s="20">
        <v>8224</v>
      </c>
      <c r="M8225" s="20">
        <v>3611</v>
      </c>
      <c r="N8225" s="21">
        <v>105</v>
      </c>
      <c r="O8225" s="22" t="str">
        <f t="shared" si="256"/>
        <v>American</v>
      </c>
      <c r="P8225" s="19">
        <f t="shared" si="257"/>
        <v>7</v>
      </c>
    </row>
    <row r="8226" spans="12:16" x14ac:dyDescent="0.35">
      <c r="L8226" s="20">
        <v>8225</v>
      </c>
      <c r="M8226" s="20">
        <v>3612</v>
      </c>
      <c r="N8226" s="21">
        <v>130</v>
      </c>
      <c r="O8226" s="22" t="str">
        <f t="shared" si="256"/>
        <v>Italian</v>
      </c>
      <c r="P8226" s="19">
        <f t="shared" si="257"/>
        <v>19.95</v>
      </c>
    </row>
    <row r="8227" spans="12:16" x14ac:dyDescent="0.35">
      <c r="L8227" s="20">
        <v>8226</v>
      </c>
      <c r="M8227" s="20">
        <v>3613</v>
      </c>
      <c r="N8227" s="21">
        <v>125</v>
      </c>
      <c r="O8227" s="22" t="str">
        <f t="shared" si="256"/>
        <v>Italian</v>
      </c>
      <c r="P8227" s="19">
        <f t="shared" si="257"/>
        <v>17.95</v>
      </c>
    </row>
    <row r="8228" spans="12:16" x14ac:dyDescent="0.35">
      <c r="L8228" s="20">
        <v>8227</v>
      </c>
      <c r="M8228" s="20">
        <v>3613</v>
      </c>
      <c r="N8228" s="21" t="s">
        <v>45</v>
      </c>
      <c r="O8228" s="22" t="e">
        <f t="shared" si="256"/>
        <v>#N/A</v>
      </c>
      <c r="P8228" s="19" t="e">
        <f t="shared" si="257"/>
        <v>#N/A</v>
      </c>
    </row>
    <row r="8229" spans="12:16" x14ac:dyDescent="0.35">
      <c r="L8229" s="20">
        <v>8228</v>
      </c>
      <c r="M8229" s="20">
        <v>3614</v>
      </c>
      <c r="N8229" s="21">
        <v>120</v>
      </c>
      <c r="O8229" s="22" t="str">
        <f t="shared" si="256"/>
        <v>Mexican</v>
      </c>
      <c r="P8229" s="19">
        <f t="shared" si="257"/>
        <v>13.95</v>
      </c>
    </row>
    <row r="8230" spans="12:16" x14ac:dyDescent="0.35">
      <c r="L8230" s="20">
        <v>8229</v>
      </c>
      <c r="M8230" s="20">
        <v>3614</v>
      </c>
      <c r="N8230" s="21">
        <v>130</v>
      </c>
      <c r="O8230" s="22" t="str">
        <f t="shared" si="256"/>
        <v>Italian</v>
      </c>
      <c r="P8230" s="19">
        <f t="shared" si="257"/>
        <v>19.95</v>
      </c>
    </row>
    <row r="8231" spans="12:16" x14ac:dyDescent="0.35">
      <c r="L8231" s="20">
        <v>8230</v>
      </c>
      <c r="M8231" s="20">
        <v>3615</v>
      </c>
      <c r="N8231" s="21">
        <v>101</v>
      </c>
      <c r="O8231" s="22" t="str">
        <f t="shared" si="256"/>
        <v>American</v>
      </c>
      <c r="P8231" s="19">
        <f t="shared" si="257"/>
        <v>12.95</v>
      </c>
    </row>
    <row r="8232" spans="12:16" x14ac:dyDescent="0.35">
      <c r="L8232" s="20">
        <v>8231</v>
      </c>
      <c r="M8232" s="20">
        <v>3615</v>
      </c>
      <c r="N8232" s="21">
        <v>102</v>
      </c>
      <c r="O8232" s="22" t="str">
        <f t="shared" si="256"/>
        <v>American</v>
      </c>
      <c r="P8232" s="19">
        <f t="shared" si="257"/>
        <v>13.95</v>
      </c>
    </row>
    <row r="8233" spans="12:16" x14ac:dyDescent="0.35">
      <c r="L8233" s="20">
        <v>8232</v>
      </c>
      <c r="M8233" s="20">
        <v>3615</v>
      </c>
      <c r="N8233" s="21">
        <v>113</v>
      </c>
      <c r="O8233" s="22" t="str">
        <f t="shared" si="256"/>
        <v>Asian</v>
      </c>
      <c r="P8233" s="19">
        <f t="shared" si="257"/>
        <v>5</v>
      </c>
    </row>
    <row r="8234" spans="12:16" x14ac:dyDescent="0.35">
      <c r="L8234" s="20">
        <v>8233</v>
      </c>
      <c r="M8234" s="20">
        <v>3616</v>
      </c>
      <c r="N8234" s="21">
        <v>102</v>
      </c>
      <c r="O8234" s="22" t="str">
        <f t="shared" si="256"/>
        <v>American</v>
      </c>
      <c r="P8234" s="19">
        <f t="shared" si="257"/>
        <v>13.95</v>
      </c>
    </row>
    <row r="8235" spans="12:16" x14ac:dyDescent="0.35">
      <c r="L8235" s="20">
        <v>8234</v>
      </c>
      <c r="M8235" s="20">
        <v>3616</v>
      </c>
      <c r="N8235" s="21">
        <v>132</v>
      </c>
      <c r="O8235" s="22" t="str">
        <f t="shared" si="256"/>
        <v>Italian</v>
      </c>
      <c r="P8235" s="19">
        <f t="shared" si="257"/>
        <v>16.95</v>
      </c>
    </row>
    <row r="8236" spans="12:16" x14ac:dyDescent="0.35">
      <c r="L8236" s="20">
        <v>8235</v>
      </c>
      <c r="M8236" s="20">
        <v>3617</v>
      </c>
      <c r="N8236" s="21">
        <v>101</v>
      </c>
      <c r="O8236" s="22" t="str">
        <f t="shared" si="256"/>
        <v>American</v>
      </c>
      <c r="P8236" s="19">
        <f t="shared" si="257"/>
        <v>12.95</v>
      </c>
    </row>
    <row r="8237" spans="12:16" x14ac:dyDescent="0.35">
      <c r="L8237" s="20">
        <v>8236</v>
      </c>
      <c r="M8237" s="20">
        <v>3617</v>
      </c>
      <c r="N8237" s="21">
        <v>105</v>
      </c>
      <c r="O8237" s="22" t="str">
        <f t="shared" si="256"/>
        <v>American</v>
      </c>
      <c r="P8237" s="19">
        <f t="shared" si="257"/>
        <v>7</v>
      </c>
    </row>
    <row r="8238" spans="12:16" x14ac:dyDescent="0.35">
      <c r="L8238" s="20">
        <v>8237</v>
      </c>
      <c r="M8238" s="20">
        <v>3617</v>
      </c>
      <c r="N8238" s="21">
        <v>132</v>
      </c>
      <c r="O8238" s="22" t="str">
        <f t="shared" si="256"/>
        <v>Italian</v>
      </c>
      <c r="P8238" s="19">
        <f t="shared" si="257"/>
        <v>16.95</v>
      </c>
    </row>
    <row r="8239" spans="12:16" x14ac:dyDescent="0.35">
      <c r="L8239" s="20">
        <v>8238</v>
      </c>
      <c r="M8239" s="20">
        <v>3618</v>
      </c>
      <c r="N8239" s="21">
        <v>107</v>
      </c>
      <c r="O8239" s="22" t="str">
        <f t="shared" si="256"/>
        <v>Asian</v>
      </c>
      <c r="P8239" s="19">
        <f t="shared" si="257"/>
        <v>16.5</v>
      </c>
    </row>
    <row r="8240" spans="12:16" x14ac:dyDescent="0.35">
      <c r="L8240" s="20">
        <v>8239</v>
      </c>
      <c r="M8240" s="20">
        <v>3618</v>
      </c>
      <c r="N8240" s="21">
        <v>108</v>
      </c>
      <c r="O8240" s="22" t="str">
        <f t="shared" si="256"/>
        <v>Asian</v>
      </c>
      <c r="P8240" s="19">
        <f t="shared" si="257"/>
        <v>14.5</v>
      </c>
    </row>
    <row r="8241" spans="12:16" x14ac:dyDescent="0.35">
      <c r="L8241" s="20">
        <v>8240</v>
      </c>
      <c r="M8241" s="20">
        <v>3618</v>
      </c>
      <c r="N8241" s="21">
        <v>118</v>
      </c>
      <c r="O8241" s="22" t="str">
        <f t="shared" si="256"/>
        <v>Mexican</v>
      </c>
      <c r="P8241" s="19">
        <f t="shared" si="257"/>
        <v>14.95</v>
      </c>
    </row>
    <row r="8242" spans="12:16" x14ac:dyDescent="0.35">
      <c r="L8242" s="20">
        <v>8241</v>
      </c>
      <c r="M8242" s="20">
        <v>3618</v>
      </c>
      <c r="N8242" s="21">
        <v>119</v>
      </c>
      <c r="O8242" s="22" t="str">
        <f t="shared" si="256"/>
        <v>Mexican</v>
      </c>
      <c r="P8242" s="19">
        <f t="shared" si="257"/>
        <v>11.95</v>
      </c>
    </row>
    <row r="8243" spans="12:16" x14ac:dyDescent="0.35">
      <c r="L8243" s="20">
        <v>8242</v>
      </c>
      <c r="M8243" s="20">
        <v>3619</v>
      </c>
      <c r="N8243" s="21">
        <v>111</v>
      </c>
      <c r="O8243" s="22" t="str">
        <f t="shared" si="256"/>
        <v>Asian</v>
      </c>
      <c r="P8243" s="19">
        <f t="shared" si="257"/>
        <v>11.95</v>
      </c>
    </row>
    <row r="8244" spans="12:16" x14ac:dyDescent="0.35">
      <c r="L8244" s="20">
        <v>8243</v>
      </c>
      <c r="M8244" s="20">
        <v>3619</v>
      </c>
      <c r="N8244" s="21">
        <v>106</v>
      </c>
      <c r="O8244" s="22" t="str">
        <f t="shared" si="256"/>
        <v>American</v>
      </c>
      <c r="P8244" s="19">
        <f t="shared" si="257"/>
        <v>7</v>
      </c>
    </row>
    <row r="8245" spans="12:16" x14ac:dyDescent="0.35">
      <c r="L8245" s="20">
        <v>8244</v>
      </c>
      <c r="M8245" s="20">
        <v>3620</v>
      </c>
      <c r="N8245" s="21">
        <v>116</v>
      </c>
      <c r="O8245" s="22" t="str">
        <f t="shared" si="256"/>
        <v>Mexican</v>
      </c>
      <c r="P8245" s="19">
        <f t="shared" si="257"/>
        <v>13.95</v>
      </c>
    </row>
    <row r="8246" spans="12:16" x14ac:dyDescent="0.35">
      <c r="L8246" s="20">
        <v>8245</v>
      </c>
      <c r="M8246" s="20">
        <v>3621</v>
      </c>
      <c r="N8246" s="21">
        <v>113</v>
      </c>
      <c r="O8246" s="22" t="str">
        <f t="shared" si="256"/>
        <v>Asian</v>
      </c>
      <c r="P8246" s="19">
        <f t="shared" si="257"/>
        <v>5</v>
      </c>
    </row>
    <row r="8247" spans="12:16" x14ac:dyDescent="0.35">
      <c r="L8247" s="20">
        <v>8246</v>
      </c>
      <c r="M8247" s="20">
        <v>3622</v>
      </c>
      <c r="N8247" s="21">
        <v>109</v>
      </c>
      <c r="O8247" s="22" t="str">
        <f t="shared" si="256"/>
        <v>Asian</v>
      </c>
      <c r="P8247" s="19">
        <f t="shared" si="257"/>
        <v>17.95</v>
      </c>
    </row>
    <row r="8248" spans="12:16" x14ac:dyDescent="0.35">
      <c r="L8248" s="20">
        <v>8247</v>
      </c>
      <c r="M8248" s="20">
        <v>3622</v>
      </c>
      <c r="N8248" s="21">
        <v>118</v>
      </c>
      <c r="O8248" s="22" t="str">
        <f t="shared" si="256"/>
        <v>Mexican</v>
      </c>
      <c r="P8248" s="19">
        <f t="shared" si="257"/>
        <v>14.95</v>
      </c>
    </row>
    <row r="8249" spans="12:16" x14ac:dyDescent="0.35">
      <c r="L8249" s="20">
        <v>8248</v>
      </c>
      <c r="M8249" s="20">
        <v>3622</v>
      </c>
      <c r="N8249" s="21">
        <v>119</v>
      </c>
      <c r="O8249" s="22" t="str">
        <f t="shared" si="256"/>
        <v>Mexican</v>
      </c>
      <c r="P8249" s="19">
        <f t="shared" si="257"/>
        <v>11.95</v>
      </c>
    </row>
    <row r="8250" spans="12:16" x14ac:dyDescent="0.35">
      <c r="L8250" s="20">
        <v>8249</v>
      </c>
      <c r="M8250" s="20">
        <v>3622</v>
      </c>
      <c r="N8250" s="21" t="s">
        <v>45</v>
      </c>
      <c r="O8250" s="22" t="e">
        <f t="shared" si="256"/>
        <v>#N/A</v>
      </c>
      <c r="P8250" s="19" t="e">
        <f t="shared" si="257"/>
        <v>#N/A</v>
      </c>
    </row>
    <row r="8251" spans="12:16" x14ac:dyDescent="0.35">
      <c r="L8251" s="20">
        <v>8250</v>
      </c>
      <c r="M8251" s="20">
        <v>3623</v>
      </c>
      <c r="N8251" s="21">
        <v>104</v>
      </c>
      <c r="O8251" s="22" t="str">
        <f t="shared" si="256"/>
        <v>American</v>
      </c>
      <c r="P8251" s="19">
        <f t="shared" si="257"/>
        <v>10.5</v>
      </c>
    </row>
    <row r="8252" spans="12:16" x14ac:dyDescent="0.35">
      <c r="L8252" s="20">
        <v>8251</v>
      </c>
      <c r="M8252" s="20">
        <v>3623</v>
      </c>
      <c r="N8252" s="21">
        <v>108</v>
      </c>
      <c r="O8252" s="22" t="str">
        <f t="shared" si="256"/>
        <v>Asian</v>
      </c>
      <c r="P8252" s="19">
        <f t="shared" si="257"/>
        <v>14.5</v>
      </c>
    </row>
    <row r="8253" spans="12:16" x14ac:dyDescent="0.35">
      <c r="L8253" s="20">
        <v>8252</v>
      </c>
      <c r="M8253" s="20">
        <v>3623</v>
      </c>
      <c r="N8253" s="21">
        <v>106</v>
      </c>
      <c r="O8253" s="22" t="str">
        <f t="shared" si="256"/>
        <v>American</v>
      </c>
      <c r="P8253" s="19">
        <f t="shared" si="257"/>
        <v>7</v>
      </c>
    </row>
    <row r="8254" spans="12:16" x14ac:dyDescent="0.35">
      <c r="L8254" s="20">
        <v>8253</v>
      </c>
      <c r="M8254" s="20">
        <v>3624</v>
      </c>
      <c r="N8254" s="21">
        <v>105</v>
      </c>
      <c r="O8254" s="22" t="str">
        <f t="shared" si="256"/>
        <v>American</v>
      </c>
      <c r="P8254" s="19">
        <f t="shared" si="257"/>
        <v>7</v>
      </c>
    </row>
    <row r="8255" spans="12:16" x14ac:dyDescent="0.35">
      <c r="L8255" s="20">
        <v>8254</v>
      </c>
      <c r="M8255" s="20">
        <v>3625</v>
      </c>
      <c r="N8255" s="21">
        <v>101</v>
      </c>
      <c r="O8255" s="22" t="str">
        <f t="shared" si="256"/>
        <v>American</v>
      </c>
      <c r="P8255" s="19">
        <f t="shared" si="257"/>
        <v>12.95</v>
      </c>
    </row>
    <row r="8256" spans="12:16" x14ac:dyDescent="0.35">
      <c r="L8256" s="20">
        <v>8255</v>
      </c>
      <c r="M8256" s="20">
        <v>3625</v>
      </c>
      <c r="N8256" s="21">
        <v>128</v>
      </c>
      <c r="O8256" s="22" t="str">
        <f t="shared" si="256"/>
        <v>Italian</v>
      </c>
      <c r="P8256" s="19">
        <f t="shared" si="257"/>
        <v>15.5</v>
      </c>
    </row>
    <row r="8257" spans="12:16" x14ac:dyDescent="0.35">
      <c r="L8257" s="20">
        <v>8256</v>
      </c>
      <c r="M8257" s="20">
        <v>3626</v>
      </c>
      <c r="N8257" s="21">
        <v>129</v>
      </c>
      <c r="O8257" s="22" t="str">
        <f t="shared" si="256"/>
        <v>Italian</v>
      </c>
      <c r="P8257" s="19">
        <f t="shared" si="257"/>
        <v>15.5</v>
      </c>
    </row>
    <row r="8258" spans="12:16" x14ac:dyDescent="0.35">
      <c r="L8258" s="20">
        <v>8257</v>
      </c>
      <c r="M8258" s="20">
        <v>3626</v>
      </c>
      <c r="N8258" s="21">
        <v>119</v>
      </c>
      <c r="O8258" s="22" t="str">
        <f t="shared" si="256"/>
        <v>Mexican</v>
      </c>
      <c r="P8258" s="19">
        <f t="shared" si="257"/>
        <v>11.95</v>
      </c>
    </row>
    <row r="8259" spans="12:16" x14ac:dyDescent="0.35">
      <c r="L8259" s="20">
        <v>8258</v>
      </c>
      <c r="M8259" s="20">
        <v>3626</v>
      </c>
      <c r="N8259" s="21">
        <v>106</v>
      </c>
      <c r="O8259" s="22" t="str">
        <f t="shared" ref="O8259:O8322" si="258">_xlfn.XLOOKUP(N8259,$A$2:$A$33,$C$2:$C$33)</f>
        <v>American</v>
      </c>
      <c r="P8259" s="19">
        <f t="shared" ref="P8259:P8322" si="259">_xlfn.XLOOKUP(N8259,$A$2:$A$33,$D$2:$D$33)</f>
        <v>7</v>
      </c>
    </row>
    <row r="8260" spans="12:16" x14ac:dyDescent="0.35">
      <c r="L8260" s="20">
        <v>8259</v>
      </c>
      <c r="M8260" s="20">
        <v>3627</v>
      </c>
      <c r="N8260" s="21">
        <v>127</v>
      </c>
      <c r="O8260" s="22" t="str">
        <f t="shared" si="258"/>
        <v>Italian</v>
      </c>
      <c r="P8260" s="19">
        <f t="shared" si="259"/>
        <v>17.95</v>
      </c>
    </row>
    <row r="8261" spans="12:16" x14ac:dyDescent="0.35">
      <c r="L8261" s="20">
        <v>8260</v>
      </c>
      <c r="M8261" s="20">
        <v>3627</v>
      </c>
      <c r="N8261" s="21">
        <v>122</v>
      </c>
      <c r="O8261" s="22" t="str">
        <f t="shared" si="258"/>
        <v>Mexican</v>
      </c>
      <c r="P8261" s="19">
        <f t="shared" si="259"/>
        <v>7</v>
      </c>
    </row>
    <row r="8262" spans="12:16" x14ac:dyDescent="0.35">
      <c r="L8262" s="20">
        <v>8261</v>
      </c>
      <c r="M8262" s="20">
        <v>3627</v>
      </c>
      <c r="N8262" s="21">
        <v>123</v>
      </c>
      <c r="O8262" s="22" t="str">
        <f t="shared" si="258"/>
        <v>Mexican</v>
      </c>
      <c r="P8262" s="19">
        <f t="shared" si="259"/>
        <v>9</v>
      </c>
    </row>
    <row r="8263" spans="12:16" x14ac:dyDescent="0.35">
      <c r="L8263" s="20">
        <v>8262</v>
      </c>
      <c r="M8263" s="20">
        <v>3628</v>
      </c>
      <c r="N8263" s="21">
        <v>101</v>
      </c>
      <c r="O8263" s="22" t="str">
        <f t="shared" si="258"/>
        <v>American</v>
      </c>
      <c r="P8263" s="19">
        <f t="shared" si="259"/>
        <v>12.95</v>
      </c>
    </row>
    <row r="8264" spans="12:16" x14ac:dyDescent="0.35">
      <c r="L8264" s="20">
        <v>8263</v>
      </c>
      <c r="M8264" s="20">
        <v>3628</v>
      </c>
      <c r="N8264" s="21">
        <v>129</v>
      </c>
      <c r="O8264" s="22" t="str">
        <f t="shared" si="258"/>
        <v>Italian</v>
      </c>
      <c r="P8264" s="19">
        <f t="shared" si="259"/>
        <v>15.5</v>
      </c>
    </row>
    <row r="8265" spans="12:16" x14ac:dyDescent="0.35">
      <c r="L8265" s="20">
        <v>8264</v>
      </c>
      <c r="M8265" s="20">
        <v>3629</v>
      </c>
      <c r="N8265" s="21">
        <v>107</v>
      </c>
      <c r="O8265" s="22" t="str">
        <f t="shared" si="258"/>
        <v>Asian</v>
      </c>
      <c r="P8265" s="19">
        <f t="shared" si="259"/>
        <v>16.5</v>
      </c>
    </row>
    <row r="8266" spans="12:16" x14ac:dyDescent="0.35">
      <c r="L8266" s="20">
        <v>8265</v>
      </c>
      <c r="M8266" s="20">
        <v>3629</v>
      </c>
      <c r="N8266" s="21">
        <v>108</v>
      </c>
      <c r="O8266" s="22" t="str">
        <f t="shared" si="258"/>
        <v>Asian</v>
      </c>
      <c r="P8266" s="19">
        <f t="shared" si="259"/>
        <v>14.5</v>
      </c>
    </row>
    <row r="8267" spans="12:16" x14ac:dyDescent="0.35">
      <c r="L8267" s="20">
        <v>8266</v>
      </c>
      <c r="M8267" s="20">
        <v>3629</v>
      </c>
      <c r="N8267" s="21">
        <v>126</v>
      </c>
      <c r="O8267" s="22" t="str">
        <f t="shared" si="258"/>
        <v>Italian</v>
      </c>
      <c r="P8267" s="19">
        <f t="shared" si="259"/>
        <v>14.5</v>
      </c>
    </row>
    <row r="8268" spans="12:16" x14ac:dyDescent="0.35">
      <c r="L8268" s="20">
        <v>8267</v>
      </c>
      <c r="M8268" s="20">
        <v>3629</v>
      </c>
      <c r="N8268" s="21">
        <v>132</v>
      </c>
      <c r="O8268" s="22" t="str">
        <f t="shared" si="258"/>
        <v>Italian</v>
      </c>
      <c r="P8268" s="19">
        <f t="shared" si="259"/>
        <v>16.95</v>
      </c>
    </row>
    <row r="8269" spans="12:16" x14ac:dyDescent="0.35">
      <c r="L8269" s="20">
        <v>8268</v>
      </c>
      <c r="M8269" s="20">
        <v>3630</v>
      </c>
      <c r="N8269" s="21">
        <v>110</v>
      </c>
      <c r="O8269" s="22" t="str">
        <f t="shared" si="258"/>
        <v>Asian</v>
      </c>
      <c r="P8269" s="19">
        <f t="shared" si="259"/>
        <v>17.95</v>
      </c>
    </row>
    <row r="8270" spans="12:16" x14ac:dyDescent="0.35">
      <c r="L8270" s="20">
        <v>8269</v>
      </c>
      <c r="M8270" s="20">
        <v>3630</v>
      </c>
      <c r="N8270" s="21">
        <v>118</v>
      </c>
      <c r="O8270" s="22" t="str">
        <f t="shared" si="258"/>
        <v>Mexican</v>
      </c>
      <c r="P8270" s="19">
        <f t="shared" si="259"/>
        <v>14.95</v>
      </c>
    </row>
    <row r="8271" spans="12:16" x14ac:dyDescent="0.35">
      <c r="L8271" s="20">
        <v>8270</v>
      </c>
      <c r="M8271" s="20">
        <v>3630</v>
      </c>
      <c r="N8271" s="21">
        <v>131</v>
      </c>
      <c r="O8271" s="22" t="str">
        <f t="shared" si="258"/>
        <v>Italian</v>
      </c>
      <c r="P8271" s="19">
        <f t="shared" si="259"/>
        <v>17.95</v>
      </c>
    </row>
    <row r="8272" spans="12:16" x14ac:dyDescent="0.35">
      <c r="L8272" s="20">
        <v>8271</v>
      </c>
      <c r="M8272" s="20">
        <v>3631</v>
      </c>
      <c r="N8272" s="21">
        <v>122</v>
      </c>
      <c r="O8272" s="22" t="str">
        <f t="shared" si="258"/>
        <v>Mexican</v>
      </c>
      <c r="P8272" s="19">
        <f t="shared" si="259"/>
        <v>7</v>
      </c>
    </row>
    <row r="8273" spans="12:16" x14ac:dyDescent="0.35">
      <c r="L8273" s="20">
        <v>8272</v>
      </c>
      <c r="M8273" s="20">
        <v>3632</v>
      </c>
      <c r="N8273" s="21">
        <v>113</v>
      </c>
      <c r="O8273" s="22" t="str">
        <f t="shared" si="258"/>
        <v>Asian</v>
      </c>
      <c r="P8273" s="19">
        <f t="shared" si="259"/>
        <v>5</v>
      </c>
    </row>
    <row r="8274" spans="12:16" x14ac:dyDescent="0.35">
      <c r="L8274" s="20">
        <v>8273</v>
      </c>
      <c r="M8274" s="20">
        <v>3633</v>
      </c>
      <c r="N8274" s="21">
        <v>109</v>
      </c>
      <c r="O8274" s="22" t="str">
        <f t="shared" si="258"/>
        <v>Asian</v>
      </c>
      <c r="P8274" s="19">
        <f t="shared" si="259"/>
        <v>17.95</v>
      </c>
    </row>
    <row r="8275" spans="12:16" x14ac:dyDescent="0.35">
      <c r="L8275" s="20">
        <v>8274</v>
      </c>
      <c r="M8275" s="20">
        <v>3633</v>
      </c>
      <c r="N8275" s="21">
        <v>112</v>
      </c>
      <c r="O8275" s="22" t="str">
        <f t="shared" si="258"/>
        <v>Asian</v>
      </c>
      <c r="P8275" s="19">
        <f t="shared" si="259"/>
        <v>14.95</v>
      </c>
    </row>
    <row r="8276" spans="12:16" x14ac:dyDescent="0.35">
      <c r="L8276" s="20">
        <v>8275</v>
      </c>
      <c r="M8276" s="20">
        <v>3633</v>
      </c>
      <c r="N8276" s="21">
        <v>113</v>
      </c>
      <c r="O8276" s="22" t="str">
        <f t="shared" si="258"/>
        <v>Asian</v>
      </c>
      <c r="P8276" s="19">
        <f t="shared" si="259"/>
        <v>5</v>
      </c>
    </row>
    <row r="8277" spans="12:16" x14ac:dyDescent="0.35">
      <c r="L8277" s="20">
        <v>8276</v>
      </c>
      <c r="M8277" s="20">
        <v>3634</v>
      </c>
      <c r="N8277" s="21">
        <v>107</v>
      </c>
      <c r="O8277" s="22" t="str">
        <f t="shared" si="258"/>
        <v>Asian</v>
      </c>
      <c r="P8277" s="19">
        <f t="shared" si="259"/>
        <v>16.5</v>
      </c>
    </row>
    <row r="8278" spans="12:16" x14ac:dyDescent="0.35">
      <c r="L8278" s="20">
        <v>8277</v>
      </c>
      <c r="M8278" s="20">
        <v>3634</v>
      </c>
      <c r="N8278" s="21">
        <v>108</v>
      </c>
      <c r="O8278" s="22" t="str">
        <f t="shared" si="258"/>
        <v>Asian</v>
      </c>
      <c r="P8278" s="19">
        <f t="shared" si="259"/>
        <v>14.5</v>
      </c>
    </row>
    <row r="8279" spans="12:16" x14ac:dyDescent="0.35">
      <c r="L8279" s="20">
        <v>8278</v>
      </c>
      <c r="M8279" s="20">
        <v>3634</v>
      </c>
      <c r="N8279" s="21">
        <v>105</v>
      </c>
      <c r="O8279" s="22" t="str">
        <f t="shared" si="258"/>
        <v>American</v>
      </c>
      <c r="P8279" s="19">
        <f t="shared" si="259"/>
        <v>7</v>
      </c>
    </row>
    <row r="8280" spans="12:16" x14ac:dyDescent="0.35">
      <c r="L8280" s="20">
        <v>8279</v>
      </c>
      <c r="M8280" s="20">
        <v>3635</v>
      </c>
      <c r="N8280" s="21">
        <v>120</v>
      </c>
      <c r="O8280" s="22" t="str">
        <f t="shared" si="258"/>
        <v>Mexican</v>
      </c>
      <c r="P8280" s="19">
        <f t="shared" si="259"/>
        <v>13.95</v>
      </c>
    </row>
    <row r="8281" spans="12:16" x14ac:dyDescent="0.35">
      <c r="L8281" s="20">
        <v>8280</v>
      </c>
      <c r="M8281" s="20">
        <v>3635</v>
      </c>
      <c r="N8281" s="21">
        <v>105</v>
      </c>
      <c r="O8281" s="22" t="str">
        <f t="shared" si="258"/>
        <v>American</v>
      </c>
      <c r="P8281" s="19">
        <f t="shared" si="259"/>
        <v>7</v>
      </c>
    </row>
    <row r="8282" spans="12:16" x14ac:dyDescent="0.35">
      <c r="L8282" s="20">
        <v>8281</v>
      </c>
      <c r="M8282" s="20">
        <v>3635</v>
      </c>
      <c r="N8282" s="21">
        <v>105</v>
      </c>
      <c r="O8282" s="22" t="str">
        <f t="shared" si="258"/>
        <v>American</v>
      </c>
      <c r="P8282" s="19">
        <f t="shared" si="259"/>
        <v>7</v>
      </c>
    </row>
    <row r="8283" spans="12:16" x14ac:dyDescent="0.35">
      <c r="L8283" s="20">
        <v>8282</v>
      </c>
      <c r="M8283" s="20">
        <v>3635</v>
      </c>
      <c r="N8283" s="21">
        <v>105</v>
      </c>
      <c r="O8283" s="22" t="str">
        <f t="shared" si="258"/>
        <v>American</v>
      </c>
      <c r="P8283" s="19">
        <f t="shared" si="259"/>
        <v>7</v>
      </c>
    </row>
    <row r="8284" spans="12:16" x14ac:dyDescent="0.35">
      <c r="L8284" s="20">
        <v>8283</v>
      </c>
      <c r="M8284" s="20">
        <v>3636</v>
      </c>
      <c r="N8284" s="21">
        <v>112</v>
      </c>
      <c r="O8284" s="22" t="str">
        <f t="shared" si="258"/>
        <v>Asian</v>
      </c>
      <c r="P8284" s="19">
        <f t="shared" si="259"/>
        <v>14.95</v>
      </c>
    </row>
    <row r="8285" spans="12:16" x14ac:dyDescent="0.35">
      <c r="L8285" s="20">
        <v>8284</v>
      </c>
      <c r="M8285" s="20">
        <v>3636</v>
      </c>
      <c r="N8285" s="21">
        <v>105</v>
      </c>
      <c r="O8285" s="22" t="str">
        <f t="shared" si="258"/>
        <v>American</v>
      </c>
      <c r="P8285" s="19">
        <f t="shared" si="259"/>
        <v>7</v>
      </c>
    </row>
    <row r="8286" spans="12:16" x14ac:dyDescent="0.35">
      <c r="L8286" s="20">
        <v>8285</v>
      </c>
      <c r="M8286" s="20">
        <v>3637</v>
      </c>
      <c r="N8286" s="21">
        <v>109</v>
      </c>
      <c r="O8286" s="22" t="str">
        <f t="shared" si="258"/>
        <v>Asian</v>
      </c>
      <c r="P8286" s="19">
        <f t="shared" si="259"/>
        <v>17.95</v>
      </c>
    </row>
    <row r="8287" spans="12:16" x14ac:dyDescent="0.35">
      <c r="L8287" s="20">
        <v>8286</v>
      </c>
      <c r="M8287" s="20">
        <v>3638</v>
      </c>
      <c r="N8287" s="21">
        <v>102</v>
      </c>
      <c r="O8287" s="22" t="str">
        <f t="shared" si="258"/>
        <v>American</v>
      </c>
      <c r="P8287" s="19">
        <f t="shared" si="259"/>
        <v>13.95</v>
      </c>
    </row>
    <row r="8288" spans="12:16" x14ac:dyDescent="0.35">
      <c r="L8288" s="20">
        <v>8287</v>
      </c>
      <c r="M8288" s="20">
        <v>3639</v>
      </c>
      <c r="N8288" s="21">
        <v>102</v>
      </c>
      <c r="O8288" s="22" t="str">
        <f t="shared" si="258"/>
        <v>American</v>
      </c>
      <c r="P8288" s="19">
        <f t="shared" si="259"/>
        <v>13.95</v>
      </c>
    </row>
    <row r="8289" spans="12:16" x14ac:dyDescent="0.35">
      <c r="L8289" s="20">
        <v>8288</v>
      </c>
      <c r="M8289" s="20">
        <v>3639</v>
      </c>
      <c r="N8289" s="21">
        <v>122</v>
      </c>
      <c r="O8289" s="22" t="str">
        <f t="shared" si="258"/>
        <v>Mexican</v>
      </c>
      <c r="P8289" s="19">
        <f t="shared" si="259"/>
        <v>7</v>
      </c>
    </row>
    <row r="8290" spans="12:16" x14ac:dyDescent="0.35">
      <c r="L8290" s="20">
        <v>8289</v>
      </c>
      <c r="M8290" s="20">
        <v>3640</v>
      </c>
      <c r="N8290" s="21">
        <v>120</v>
      </c>
      <c r="O8290" s="22" t="str">
        <f t="shared" si="258"/>
        <v>Mexican</v>
      </c>
      <c r="P8290" s="19">
        <f t="shared" si="259"/>
        <v>13.95</v>
      </c>
    </row>
    <row r="8291" spans="12:16" x14ac:dyDescent="0.35">
      <c r="L8291" s="20">
        <v>8290</v>
      </c>
      <c r="M8291" s="20">
        <v>3641</v>
      </c>
      <c r="N8291" s="21">
        <v>111</v>
      </c>
      <c r="O8291" s="22" t="str">
        <f t="shared" si="258"/>
        <v>Asian</v>
      </c>
      <c r="P8291" s="19">
        <f t="shared" si="259"/>
        <v>11.95</v>
      </c>
    </row>
    <row r="8292" spans="12:16" x14ac:dyDescent="0.35">
      <c r="L8292" s="20">
        <v>8291</v>
      </c>
      <c r="M8292" s="20">
        <v>3642</v>
      </c>
      <c r="N8292" s="21">
        <v>124</v>
      </c>
      <c r="O8292" s="22" t="str">
        <f t="shared" si="258"/>
        <v>Italian</v>
      </c>
      <c r="P8292" s="19">
        <f t="shared" si="259"/>
        <v>14.5</v>
      </c>
    </row>
    <row r="8293" spans="12:16" x14ac:dyDescent="0.35">
      <c r="L8293" s="20">
        <v>8292</v>
      </c>
      <c r="M8293" s="20">
        <v>3642</v>
      </c>
      <c r="N8293" s="21">
        <v>109</v>
      </c>
      <c r="O8293" s="22" t="str">
        <f t="shared" si="258"/>
        <v>Asian</v>
      </c>
      <c r="P8293" s="19">
        <f t="shared" si="259"/>
        <v>17.95</v>
      </c>
    </row>
    <row r="8294" spans="12:16" x14ac:dyDescent="0.35">
      <c r="L8294" s="20">
        <v>8293</v>
      </c>
      <c r="M8294" s="20">
        <v>3642</v>
      </c>
      <c r="N8294" s="21">
        <v>105</v>
      </c>
      <c r="O8294" s="22" t="str">
        <f t="shared" si="258"/>
        <v>American</v>
      </c>
      <c r="P8294" s="19">
        <f t="shared" si="259"/>
        <v>7</v>
      </c>
    </row>
    <row r="8295" spans="12:16" x14ac:dyDescent="0.35">
      <c r="L8295" s="20">
        <v>8294</v>
      </c>
      <c r="M8295" s="20">
        <v>3643</v>
      </c>
      <c r="N8295" s="21">
        <v>124</v>
      </c>
      <c r="O8295" s="22" t="str">
        <f t="shared" si="258"/>
        <v>Italian</v>
      </c>
      <c r="P8295" s="19">
        <f t="shared" si="259"/>
        <v>14.5</v>
      </c>
    </row>
    <row r="8296" spans="12:16" x14ac:dyDescent="0.35">
      <c r="L8296" s="20">
        <v>8295</v>
      </c>
      <c r="M8296" s="20">
        <v>3643</v>
      </c>
      <c r="N8296" s="21">
        <v>110</v>
      </c>
      <c r="O8296" s="22" t="str">
        <f t="shared" si="258"/>
        <v>Asian</v>
      </c>
      <c r="P8296" s="19">
        <f t="shared" si="259"/>
        <v>17.95</v>
      </c>
    </row>
    <row r="8297" spans="12:16" x14ac:dyDescent="0.35">
      <c r="L8297" s="20">
        <v>8296</v>
      </c>
      <c r="M8297" s="20">
        <v>3643</v>
      </c>
      <c r="N8297" s="21">
        <v>111</v>
      </c>
      <c r="O8297" s="22" t="str">
        <f t="shared" si="258"/>
        <v>Asian</v>
      </c>
      <c r="P8297" s="19">
        <f t="shared" si="259"/>
        <v>11.95</v>
      </c>
    </row>
    <row r="8298" spans="12:16" x14ac:dyDescent="0.35">
      <c r="L8298" s="20">
        <v>8297</v>
      </c>
      <c r="M8298" s="20">
        <v>3643</v>
      </c>
      <c r="N8298" s="21">
        <v>119</v>
      </c>
      <c r="O8298" s="22" t="str">
        <f t="shared" si="258"/>
        <v>Mexican</v>
      </c>
      <c r="P8298" s="19">
        <f t="shared" si="259"/>
        <v>11.95</v>
      </c>
    </row>
    <row r="8299" spans="12:16" x14ac:dyDescent="0.35">
      <c r="L8299" s="20">
        <v>8298</v>
      </c>
      <c r="M8299" s="20">
        <v>3644</v>
      </c>
      <c r="N8299" s="21">
        <v>109</v>
      </c>
      <c r="O8299" s="22" t="str">
        <f t="shared" si="258"/>
        <v>Asian</v>
      </c>
      <c r="P8299" s="19">
        <f t="shared" si="259"/>
        <v>17.95</v>
      </c>
    </row>
    <row r="8300" spans="12:16" x14ac:dyDescent="0.35">
      <c r="L8300" s="20">
        <v>8299</v>
      </c>
      <c r="M8300" s="20">
        <v>3645</v>
      </c>
      <c r="N8300" s="21">
        <v>102</v>
      </c>
      <c r="O8300" s="22" t="str">
        <f t="shared" si="258"/>
        <v>American</v>
      </c>
      <c r="P8300" s="19">
        <f t="shared" si="259"/>
        <v>13.95</v>
      </c>
    </row>
    <row r="8301" spans="12:16" x14ac:dyDescent="0.35">
      <c r="L8301" s="20">
        <v>8300</v>
      </c>
      <c r="M8301" s="20">
        <v>3646</v>
      </c>
      <c r="N8301" s="21">
        <v>126</v>
      </c>
      <c r="O8301" s="22" t="str">
        <f t="shared" si="258"/>
        <v>Italian</v>
      </c>
      <c r="P8301" s="19">
        <f t="shared" si="259"/>
        <v>14.5</v>
      </c>
    </row>
    <row r="8302" spans="12:16" x14ac:dyDescent="0.35">
      <c r="L8302" s="20">
        <v>8301</v>
      </c>
      <c r="M8302" s="20">
        <v>3646</v>
      </c>
      <c r="N8302" s="21">
        <v>131</v>
      </c>
      <c r="O8302" s="22" t="str">
        <f t="shared" si="258"/>
        <v>Italian</v>
      </c>
      <c r="P8302" s="19">
        <f t="shared" si="259"/>
        <v>17.95</v>
      </c>
    </row>
    <row r="8303" spans="12:16" x14ac:dyDescent="0.35">
      <c r="L8303" s="20">
        <v>8302</v>
      </c>
      <c r="M8303" s="20">
        <v>3647</v>
      </c>
      <c r="N8303" s="21">
        <v>119</v>
      </c>
      <c r="O8303" s="22" t="str">
        <f t="shared" si="258"/>
        <v>Mexican</v>
      </c>
      <c r="P8303" s="19">
        <f t="shared" si="259"/>
        <v>11.95</v>
      </c>
    </row>
    <row r="8304" spans="12:16" x14ac:dyDescent="0.35">
      <c r="L8304" s="20">
        <v>8303</v>
      </c>
      <c r="M8304" s="20">
        <v>3648</v>
      </c>
      <c r="N8304" s="21">
        <v>103</v>
      </c>
      <c r="O8304" s="22" t="str">
        <f t="shared" si="258"/>
        <v>American</v>
      </c>
      <c r="P8304" s="19">
        <f t="shared" si="259"/>
        <v>9</v>
      </c>
    </row>
    <row r="8305" spans="12:16" x14ac:dyDescent="0.35">
      <c r="L8305" s="20">
        <v>8304</v>
      </c>
      <c r="M8305" s="20">
        <v>3648</v>
      </c>
      <c r="N8305" s="21">
        <v>109</v>
      </c>
      <c r="O8305" s="22" t="str">
        <f t="shared" si="258"/>
        <v>Asian</v>
      </c>
      <c r="P8305" s="19">
        <f t="shared" si="259"/>
        <v>17.95</v>
      </c>
    </row>
    <row r="8306" spans="12:16" x14ac:dyDescent="0.35">
      <c r="L8306" s="20">
        <v>8305</v>
      </c>
      <c r="M8306" s="20">
        <v>3649</v>
      </c>
      <c r="N8306" s="21">
        <v>107</v>
      </c>
      <c r="O8306" s="22" t="str">
        <f t="shared" si="258"/>
        <v>Asian</v>
      </c>
      <c r="P8306" s="19">
        <f t="shared" si="259"/>
        <v>16.5</v>
      </c>
    </row>
    <row r="8307" spans="12:16" x14ac:dyDescent="0.35">
      <c r="L8307" s="20">
        <v>8306</v>
      </c>
      <c r="M8307" s="20">
        <v>3649</v>
      </c>
      <c r="N8307" s="21">
        <v>125</v>
      </c>
      <c r="O8307" s="22" t="str">
        <f t="shared" si="258"/>
        <v>Italian</v>
      </c>
      <c r="P8307" s="19">
        <f t="shared" si="259"/>
        <v>17.95</v>
      </c>
    </row>
    <row r="8308" spans="12:16" x14ac:dyDescent="0.35">
      <c r="L8308" s="20">
        <v>8307</v>
      </c>
      <c r="M8308" s="20">
        <v>3649</v>
      </c>
      <c r="N8308" s="21">
        <v>131</v>
      </c>
      <c r="O8308" s="22" t="str">
        <f t="shared" si="258"/>
        <v>Italian</v>
      </c>
      <c r="P8308" s="19">
        <f t="shared" si="259"/>
        <v>17.95</v>
      </c>
    </row>
    <row r="8309" spans="12:16" x14ac:dyDescent="0.35">
      <c r="L8309" s="20">
        <v>8308</v>
      </c>
      <c r="M8309" s="20">
        <v>3649</v>
      </c>
      <c r="N8309" s="21">
        <v>123</v>
      </c>
      <c r="O8309" s="22" t="str">
        <f t="shared" si="258"/>
        <v>Mexican</v>
      </c>
      <c r="P8309" s="19">
        <f t="shared" si="259"/>
        <v>9</v>
      </c>
    </row>
    <row r="8310" spans="12:16" x14ac:dyDescent="0.35">
      <c r="L8310" s="20">
        <v>8309</v>
      </c>
      <c r="M8310" s="20">
        <v>3650</v>
      </c>
      <c r="N8310" s="21">
        <v>116</v>
      </c>
      <c r="O8310" s="22" t="str">
        <f t="shared" si="258"/>
        <v>Mexican</v>
      </c>
      <c r="P8310" s="19">
        <f t="shared" si="259"/>
        <v>13.95</v>
      </c>
    </row>
    <row r="8311" spans="12:16" x14ac:dyDescent="0.35">
      <c r="L8311" s="20">
        <v>8310</v>
      </c>
      <c r="M8311" s="20">
        <v>3650</v>
      </c>
      <c r="N8311" s="21">
        <v>126</v>
      </c>
      <c r="O8311" s="22" t="str">
        <f t="shared" si="258"/>
        <v>Italian</v>
      </c>
      <c r="P8311" s="19">
        <f t="shared" si="259"/>
        <v>14.5</v>
      </c>
    </row>
    <row r="8312" spans="12:16" x14ac:dyDescent="0.35">
      <c r="L8312" s="20">
        <v>8311</v>
      </c>
      <c r="M8312" s="20">
        <v>3650</v>
      </c>
      <c r="N8312" s="21">
        <v>109</v>
      </c>
      <c r="O8312" s="22" t="str">
        <f t="shared" si="258"/>
        <v>Asian</v>
      </c>
      <c r="P8312" s="19">
        <f t="shared" si="259"/>
        <v>17.95</v>
      </c>
    </row>
    <row r="8313" spans="12:16" x14ac:dyDescent="0.35">
      <c r="L8313" s="20">
        <v>8312</v>
      </c>
      <c r="M8313" s="20">
        <v>3651</v>
      </c>
      <c r="N8313" s="21">
        <v>124</v>
      </c>
      <c r="O8313" s="22" t="str">
        <f t="shared" si="258"/>
        <v>Italian</v>
      </c>
      <c r="P8313" s="19">
        <f t="shared" si="259"/>
        <v>14.5</v>
      </c>
    </row>
    <row r="8314" spans="12:16" x14ac:dyDescent="0.35">
      <c r="L8314" s="20">
        <v>8313</v>
      </c>
      <c r="M8314" s="20">
        <v>3652</v>
      </c>
      <c r="N8314" s="21">
        <v>117</v>
      </c>
      <c r="O8314" s="22" t="str">
        <f t="shared" si="258"/>
        <v>Mexican</v>
      </c>
      <c r="P8314" s="19">
        <f t="shared" si="259"/>
        <v>12.95</v>
      </c>
    </row>
    <row r="8315" spans="12:16" x14ac:dyDescent="0.35">
      <c r="L8315" s="20">
        <v>8314</v>
      </c>
      <c r="M8315" s="20">
        <v>3652</v>
      </c>
      <c r="N8315" s="21">
        <v>127</v>
      </c>
      <c r="O8315" s="22" t="str">
        <f t="shared" si="258"/>
        <v>Italian</v>
      </c>
      <c r="P8315" s="19">
        <f t="shared" si="259"/>
        <v>17.95</v>
      </c>
    </row>
    <row r="8316" spans="12:16" x14ac:dyDescent="0.35">
      <c r="L8316" s="20">
        <v>8315</v>
      </c>
      <c r="M8316" s="20">
        <v>3652</v>
      </c>
      <c r="N8316" s="21">
        <v>105</v>
      </c>
      <c r="O8316" s="22" t="str">
        <f t="shared" si="258"/>
        <v>American</v>
      </c>
      <c r="P8316" s="19">
        <f t="shared" si="259"/>
        <v>7</v>
      </c>
    </row>
    <row r="8317" spans="12:16" x14ac:dyDescent="0.35">
      <c r="L8317" s="20">
        <v>8316</v>
      </c>
      <c r="M8317" s="20">
        <v>3652</v>
      </c>
      <c r="N8317" s="21">
        <v>123</v>
      </c>
      <c r="O8317" s="22" t="str">
        <f t="shared" si="258"/>
        <v>Mexican</v>
      </c>
      <c r="P8317" s="19">
        <f t="shared" si="259"/>
        <v>9</v>
      </c>
    </row>
    <row r="8318" spans="12:16" x14ac:dyDescent="0.35">
      <c r="L8318" s="20">
        <v>8317</v>
      </c>
      <c r="M8318" s="20">
        <v>3653</v>
      </c>
      <c r="N8318" s="21">
        <v>118</v>
      </c>
      <c r="O8318" s="22" t="str">
        <f t="shared" si="258"/>
        <v>Mexican</v>
      </c>
      <c r="P8318" s="19">
        <f t="shared" si="259"/>
        <v>14.95</v>
      </c>
    </row>
    <row r="8319" spans="12:16" x14ac:dyDescent="0.35">
      <c r="L8319" s="20">
        <v>8318</v>
      </c>
      <c r="M8319" s="20">
        <v>3654</v>
      </c>
      <c r="N8319" s="21">
        <v>101</v>
      </c>
      <c r="O8319" s="22" t="str">
        <f t="shared" si="258"/>
        <v>American</v>
      </c>
      <c r="P8319" s="19">
        <f t="shared" si="259"/>
        <v>12.95</v>
      </c>
    </row>
    <row r="8320" spans="12:16" x14ac:dyDescent="0.35">
      <c r="L8320" s="20">
        <v>8319</v>
      </c>
      <c r="M8320" s="20">
        <v>3654</v>
      </c>
      <c r="N8320" s="21">
        <v>107</v>
      </c>
      <c r="O8320" s="22" t="str">
        <f t="shared" si="258"/>
        <v>Asian</v>
      </c>
      <c r="P8320" s="19">
        <f t="shared" si="259"/>
        <v>16.5</v>
      </c>
    </row>
    <row r="8321" spans="12:16" x14ac:dyDescent="0.35">
      <c r="L8321" s="20">
        <v>8320</v>
      </c>
      <c r="M8321" s="20">
        <v>3654</v>
      </c>
      <c r="N8321" s="21">
        <v>102</v>
      </c>
      <c r="O8321" s="22" t="str">
        <f t="shared" si="258"/>
        <v>American</v>
      </c>
      <c r="P8321" s="19">
        <f t="shared" si="259"/>
        <v>13.95</v>
      </c>
    </row>
    <row r="8322" spans="12:16" x14ac:dyDescent="0.35">
      <c r="L8322" s="20">
        <v>8321</v>
      </c>
      <c r="M8322" s="20">
        <v>3654</v>
      </c>
      <c r="N8322" s="21">
        <v>102</v>
      </c>
      <c r="O8322" s="22" t="str">
        <f t="shared" si="258"/>
        <v>American</v>
      </c>
      <c r="P8322" s="19">
        <f t="shared" si="259"/>
        <v>13.95</v>
      </c>
    </row>
    <row r="8323" spans="12:16" x14ac:dyDescent="0.35">
      <c r="L8323" s="20">
        <v>8322</v>
      </c>
      <c r="M8323" s="20">
        <v>3654</v>
      </c>
      <c r="N8323" s="21">
        <v>103</v>
      </c>
      <c r="O8323" s="22" t="str">
        <f t="shared" ref="O8323:O8386" si="260">_xlfn.XLOOKUP(N8323,$A$2:$A$33,$C$2:$C$33)</f>
        <v>American</v>
      </c>
      <c r="P8323" s="19">
        <f t="shared" ref="P8323:P8386" si="261">_xlfn.XLOOKUP(N8323,$A$2:$A$33,$D$2:$D$33)</f>
        <v>9</v>
      </c>
    </row>
    <row r="8324" spans="12:16" x14ac:dyDescent="0.35">
      <c r="L8324" s="20">
        <v>8323</v>
      </c>
      <c r="M8324" s="20">
        <v>3654</v>
      </c>
      <c r="N8324" s="21">
        <v>108</v>
      </c>
      <c r="O8324" s="22" t="str">
        <f t="shared" si="260"/>
        <v>Asian</v>
      </c>
      <c r="P8324" s="19">
        <f t="shared" si="261"/>
        <v>14.5</v>
      </c>
    </row>
    <row r="8325" spans="12:16" x14ac:dyDescent="0.35">
      <c r="L8325" s="20">
        <v>8324</v>
      </c>
      <c r="M8325" s="20">
        <v>3654</v>
      </c>
      <c r="N8325" s="21">
        <v>109</v>
      </c>
      <c r="O8325" s="22" t="str">
        <f t="shared" si="260"/>
        <v>Asian</v>
      </c>
      <c r="P8325" s="19">
        <f t="shared" si="261"/>
        <v>17.95</v>
      </c>
    </row>
    <row r="8326" spans="12:16" x14ac:dyDescent="0.35">
      <c r="L8326" s="20">
        <v>8325</v>
      </c>
      <c r="M8326" s="20">
        <v>3654</v>
      </c>
      <c r="N8326" s="21">
        <v>109</v>
      </c>
      <c r="O8326" s="22" t="str">
        <f t="shared" si="260"/>
        <v>Asian</v>
      </c>
      <c r="P8326" s="19">
        <f t="shared" si="261"/>
        <v>17.95</v>
      </c>
    </row>
    <row r="8327" spans="12:16" x14ac:dyDescent="0.35">
      <c r="L8327" s="20">
        <v>8326</v>
      </c>
      <c r="M8327" s="20">
        <v>3654</v>
      </c>
      <c r="N8327" s="21">
        <v>129</v>
      </c>
      <c r="O8327" s="22" t="str">
        <f t="shared" si="260"/>
        <v>Italian</v>
      </c>
      <c r="P8327" s="19">
        <f t="shared" si="261"/>
        <v>15.5</v>
      </c>
    </row>
    <row r="8328" spans="12:16" x14ac:dyDescent="0.35">
      <c r="L8328" s="20">
        <v>8327</v>
      </c>
      <c r="M8328" s="20">
        <v>3654</v>
      </c>
      <c r="N8328" s="21">
        <v>111</v>
      </c>
      <c r="O8328" s="22" t="str">
        <f t="shared" si="260"/>
        <v>Asian</v>
      </c>
      <c r="P8328" s="19">
        <f t="shared" si="261"/>
        <v>11.95</v>
      </c>
    </row>
    <row r="8329" spans="12:16" x14ac:dyDescent="0.35">
      <c r="L8329" s="20">
        <v>8328</v>
      </c>
      <c r="M8329" s="20">
        <v>3654</v>
      </c>
      <c r="N8329" s="21">
        <v>120</v>
      </c>
      <c r="O8329" s="22" t="str">
        <f t="shared" si="260"/>
        <v>Mexican</v>
      </c>
      <c r="P8329" s="19">
        <f t="shared" si="261"/>
        <v>13.95</v>
      </c>
    </row>
    <row r="8330" spans="12:16" x14ac:dyDescent="0.35">
      <c r="L8330" s="20">
        <v>8329</v>
      </c>
      <c r="M8330" s="20">
        <v>3654</v>
      </c>
      <c r="N8330" s="21">
        <v>122</v>
      </c>
      <c r="O8330" s="22" t="str">
        <f t="shared" si="260"/>
        <v>Mexican</v>
      </c>
      <c r="P8330" s="19">
        <f t="shared" si="261"/>
        <v>7</v>
      </c>
    </row>
    <row r="8331" spans="12:16" x14ac:dyDescent="0.35">
      <c r="L8331" s="20">
        <v>8330</v>
      </c>
      <c r="M8331" s="20">
        <v>3655</v>
      </c>
      <c r="N8331" s="21">
        <v>108</v>
      </c>
      <c r="O8331" s="22" t="str">
        <f t="shared" si="260"/>
        <v>Asian</v>
      </c>
      <c r="P8331" s="19">
        <f t="shared" si="261"/>
        <v>14.5</v>
      </c>
    </row>
    <row r="8332" spans="12:16" x14ac:dyDescent="0.35">
      <c r="L8332" s="20">
        <v>8331</v>
      </c>
      <c r="M8332" s="20">
        <v>3655</v>
      </c>
      <c r="N8332" s="21">
        <v>111</v>
      </c>
      <c r="O8332" s="22" t="str">
        <f t="shared" si="260"/>
        <v>Asian</v>
      </c>
      <c r="P8332" s="19">
        <f t="shared" si="261"/>
        <v>11.95</v>
      </c>
    </row>
    <row r="8333" spans="12:16" x14ac:dyDescent="0.35">
      <c r="L8333" s="20">
        <v>8332</v>
      </c>
      <c r="M8333" s="20">
        <v>3655</v>
      </c>
      <c r="N8333" s="21">
        <v>120</v>
      </c>
      <c r="O8333" s="22" t="str">
        <f t="shared" si="260"/>
        <v>Mexican</v>
      </c>
      <c r="P8333" s="19">
        <f t="shared" si="261"/>
        <v>13.95</v>
      </c>
    </row>
    <row r="8334" spans="12:16" x14ac:dyDescent="0.35">
      <c r="L8334" s="20">
        <v>8333</v>
      </c>
      <c r="M8334" s="20">
        <v>3655</v>
      </c>
      <c r="N8334" s="21">
        <v>106</v>
      </c>
      <c r="O8334" s="22" t="str">
        <f t="shared" si="260"/>
        <v>American</v>
      </c>
      <c r="P8334" s="19">
        <f t="shared" si="261"/>
        <v>7</v>
      </c>
    </row>
    <row r="8335" spans="12:16" x14ac:dyDescent="0.35">
      <c r="L8335" s="20">
        <v>8334</v>
      </c>
      <c r="M8335" s="20">
        <v>3656</v>
      </c>
      <c r="N8335" s="21">
        <v>131</v>
      </c>
      <c r="O8335" s="22" t="str">
        <f t="shared" si="260"/>
        <v>Italian</v>
      </c>
      <c r="P8335" s="19">
        <f t="shared" si="261"/>
        <v>17.95</v>
      </c>
    </row>
    <row r="8336" spans="12:16" x14ac:dyDescent="0.35">
      <c r="L8336" s="20">
        <v>8335</v>
      </c>
      <c r="M8336" s="20">
        <v>3657</v>
      </c>
      <c r="N8336" s="21">
        <v>125</v>
      </c>
      <c r="O8336" s="22" t="str">
        <f t="shared" si="260"/>
        <v>Italian</v>
      </c>
      <c r="P8336" s="19">
        <f t="shared" si="261"/>
        <v>17.95</v>
      </c>
    </row>
    <row r="8337" spans="12:16" x14ac:dyDescent="0.35">
      <c r="L8337" s="20">
        <v>8336</v>
      </c>
      <c r="M8337" s="20">
        <v>3657</v>
      </c>
      <c r="N8337" s="21">
        <v>129</v>
      </c>
      <c r="O8337" s="22" t="str">
        <f t="shared" si="260"/>
        <v>Italian</v>
      </c>
      <c r="P8337" s="19">
        <f t="shared" si="261"/>
        <v>15.5</v>
      </c>
    </row>
    <row r="8338" spans="12:16" x14ac:dyDescent="0.35">
      <c r="L8338" s="20">
        <v>8337</v>
      </c>
      <c r="M8338" s="20">
        <v>3658</v>
      </c>
      <c r="N8338" s="21">
        <v>110</v>
      </c>
      <c r="O8338" s="22" t="str">
        <f t="shared" si="260"/>
        <v>Asian</v>
      </c>
      <c r="P8338" s="19">
        <f t="shared" si="261"/>
        <v>17.95</v>
      </c>
    </row>
    <row r="8339" spans="12:16" x14ac:dyDescent="0.35">
      <c r="L8339" s="20">
        <v>8338</v>
      </c>
      <c r="M8339" s="20">
        <v>3658</v>
      </c>
      <c r="N8339" s="21">
        <v>106</v>
      </c>
      <c r="O8339" s="22" t="str">
        <f t="shared" si="260"/>
        <v>American</v>
      </c>
      <c r="P8339" s="19">
        <f t="shared" si="261"/>
        <v>7</v>
      </c>
    </row>
    <row r="8340" spans="12:16" x14ac:dyDescent="0.35">
      <c r="L8340" s="20">
        <v>8339</v>
      </c>
      <c r="M8340" s="20">
        <v>3659</v>
      </c>
      <c r="N8340" s="21">
        <v>102</v>
      </c>
      <c r="O8340" s="22" t="str">
        <f t="shared" si="260"/>
        <v>American</v>
      </c>
      <c r="P8340" s="19">
        <f t="shared" si="261"/>
        <v>13.95</v>
      </c>
    </row>
    <row r="8341" spans="12:16" x14ac:dyDescent="0.35">
      <c r="L8341" s="20">
        <v>8340</v>
      </c>
      <c r="M8341" s="20">
        <v>3659</v>
      </c>
      <c r="N8341" s="21">
        <v>109</v>
      </c>
      <c r="O8341" s="22" t="str">
        <f t="shared" si="260"/>
        <v>Asian</v>
      </c>
      <c r="P8341" s="19">
        <f t="shared" si="261"/>
        <v>17.95</v>
      </c>
    </row>
    <row r="8342" spans="12:16" x14ac:dyDescent="0.35">
      <c r="L8342" s="20">
        <v>8341</v>
      </c>
      <c r="M8342" s="20">
        <v>3659</v>
      </c>
      <c r="N8342" s="21">
        <v>113</v>
      </c>
      <c r="O8342" s="22" t="str">
        <f t="shared" si="260"/>
        <v>Asian</v>
      </c>
      <c r="P8342" s="19">
        <f t="shared" si="261"/>
        <v>5</v>
      </c>
    </row>
    <row r="8343" spans="12:16" x14ac:dyDescent="0.35">
      <c r="L8343" s="20">
        <v>8342</v>
      </c>
      <c r="M8343" s="20">
        <v>3659</v>
      </c>
      <c r="N8343" s="21">
        <v>118</v>
      </c>
      <c r="O8343" s="22" t="str">
        <f t="shared" si="260"/>
        <v>Mexican</v>
      </c>
      <c r="P8343" s="19">
        <f t="shared" si="261"/>
        <v>14.95</v>
      </c>
    </row>
    <row r="8344" spans="12:16" x14ac:dyDescent="0.35">
      <c r="L8344" s="20">
        <v>8343</v>
      </c>
      <c r="M8344" s="20">
        <v>3659</v>
      </c>
      <c r="N8344" s="21">
        <v>119</v>
      </c>
      <c r="O8344" s="22" t="str">
        <f t="shared" si="260"/>
        <v>Mexican</v>
      </c>
      <c r="P8344" s="19">
        <f t="shared" si="261"/>
        <v>11.95</v>
      </c>
    </row>
    <row r="8345" spans="12:16" x14ac:dyDescent="0.35">
      <c r="L8345" s="20">
        <v>8344</v>
      </c>
      <c r="M8345" s="20">
        <v>3659</v>
      </c>
      <c r="N8345" s="21">
        <v>121</v>
      </c>
      <c r="O8345" s="22" t="str">
        <f t="shared" si="260"/>
        <v>Mexican</v>
      </c>
      <c r="P8345" s="19">
        <f t="shared" si="261"/>
        <v>10.5</v>
      </c>
    </row>
    <row r="8346" spans="12:16" x14ac:dyDescent="0.35">
      <c r="L8346" s="20">
        <v>8345</v>
      </c>
      <c r="M8346" s="20">
        <v>3659</v>
      </c>
      <c r="N8346" s="21">
        <v>105</v>
      </c>
      <c r="O8346" s="22" t="str">
        <f t="shared" si="260"/>
        <v>American</v>
      </c>
      <c r="P8346" s="19">
        <f t="shared" si="261"/>
        <v>7</v>
      </c>
    </row>
    <row r="8347" spans="12:16" x14ac:dyDescent="0.35">
      <c r="L8347" s="20">
        <v>8346</v>
      </c>
      <c r="M8347" s="20">
        <v>3659</v>
      </c>
      <c r="N8347" s="21">
        <v>130</v>
      </c>
      <c r="O8347" s="22" t="str">
        <f t="shared" si="260"/>
        <v>Italian</v>
      </c>
      <c r="P8347" s="19">
        <f t="shared" si="261"/>
        <v>19.95</v>
      </c>
    </row>
    <row r="8348" spans="12:16" x14ac:dyDescent="0.35">
      <c r="L8348" s="20">
        <v>8347</v>
      </c>
      <c r="M8348" s="20">
        <v>3659</v>
      </c>
      <c r="N8348" s="21">
        <v>132</v>
      </c>
      <c r="O8348" s="22" t="str">
        <f t="shared" si="260"/>
        <v>Italian</v>
      </c>
      <c r="P8348" s="19">
        <f t="shared" si="261"/>
        <v>16.95</v>
      </c>
    </row>
    <row r="8349" spans="12:16" x14ac:dyDescent="0.35">
      <c r="L8349" s="20">
        <v>8348</v>
      </c>
      <c r="M8349" s="20">
        <v>3659</v>
      </c>
      <c r="N8349" s="21">
        <v>132</v>
      </c>
      <c r="O8349" s="22" t="str">
        <f t="shared" si="260"/>
        <v>Italian</v>
      </c>
      <c r="P8349" s="19">
        <f t="shared" si="261"/>
        <v>16.95</v>
      </c>
    </row>
    <row r="8350" spans="12:16" x14ac:dyDescent="0.35">
      <c r="L8350" s="20">
        <v>8349</v>
      </c>
      <c r="M8350" s="20">
        <v>3660</v>
      </c>
      <c r="N8350" s="21">
        <v>107</v>
      </c>
      <c r="O8350" s="22" t="str">
        <f t="shared" si="260"/>
        <v>Asian</v>
      </c>
      <c r="P8350" s="19">
        <f t="shared" si="261"/>
        <v>16.5</v>
      </c>
    </row>
    <row r="8351" spans="12:16" x14ac:dyDescent="0.35">
      <c r="L8351" s="20">
        <v>8350</v>
      </c>
      <c r="M8351" s="20">
        <v>3660</v>
      </c>
      <c r="N8351" s="21">
        <v>108</v>
      </c>
      <c r="O8351" s="22" t="str">
        <f t="shared" si="260"/>
        <v>Asian</v>
      </c>
      <c r="P8351" s="19">
        <f t="shared" si="261"/>
        <v>14.5</v>
      </c>
    </row>
    <row r="8352" spans="12:16" x14ac:dyDescent="0.35">
      <c r="L8352" s="20">
        <v>8351</v>
      </c>
      <c r="M8352" s="20">
        <v>3660</v>
      </c>
      <c r="N8352" s="21">
        <v>109</v>
      </c>
      <c r="O8352" s="22" t="str">
        <f t="shared" si="260"/>
        <v>Asian</v>
      </c>
      <c r="P8352" s="19">
        <f t="shared" si="261"/>
        <v>17.95</v>
      </c>
    </row>
    <row r="8353" spans="12:16" x14ac:dyDescent="0.35">
      <c r="L8353" s="20">
        <v>8352</v>
      </c>
      <c r="M8353" s="20">
        <v>3660</v>
      </c>
      <c r="N8353" s="21">
        <v>113</v>
      </c>
      <c r="O8353" s="22" t="str">
        <f t="shared" si="260"/>
        <v>Asian</v>
      </c>
      <c r="P8353" s="19">
        <f t="shared" si="261"/>
        <v>5</v>
      </c>
    </row>
    <row r="8354" spans="12:16" x14ac:dyDescent="0.35">
      <c r="L8354" s="20">
        <v>8353</v>
      </c>
      <c r="M8354" s="20">
        <v>3661</v>
      </c>
      <c r="N8354" s="21">
        <v>101</v>
      </c>
      <c r="O8354" s="22" t="str">
        <f t="shared" si="260"/>
        <v>American</v>
      </c>
      <c r="P8354" s="19">
        <f t="shared" si="261"/>
        <v>12.95</v>
      </c>
    </row>
    <row r="8355" spans="12:16" x14ac:dyDescent="0.35">
      <c r="L8355" s="20">
        <v>8354</v>
      </c>
      <c r="M8355" s="20">
        <v>3661</v>
      </c>
      <c r="N8355" s="21">
        <v>110</v>
      </c>
      <c r="O8355" s="22" t="str">
        <f t="shared" si="260"/>
        <v>Asian</v>
      </c>
      <c r="P8355" s="19">
        <f t="shared" si="261"/>
        <v>17.95</v>
      </c>
    </row>
    <row r="8356" spans="12:16" x14ac:dyDescent="0.35">
      <c r="L8356" s="20">
        <v>8355</v>
      </c>
      <c r="M8356" s="20">
        <v>3661</v>
      </c>
      <c r="N8356" s="21">
        <v>129</v>
      </c>
      <c r="O8356" s="22" t="str">
        <f t="shared" si="260"/>
        <v>Italian</v>
      </c>
      <c r="P8356" s="19">
        <f t="shared" si="261"/>
        <v>15.5</v>
      </c>
    </row>
    <row r="8357" spans="12:16" x14ac:dyDescent="0.35">
      <c r="L8357" s="20">
        <v>8356</v>
      </c>
      <c r="M8357" s="20">
        <v>3661</v>
      </c>
      <c r="N8357" s="21">
        <v>106</v>
      </c>
      <c r="O8357" s="22" t="str">
        <f t="shared" si="260"/>
        <v>American</v>
      </c>
      <c r="P8357" s="19">
        <f t="shared" si="261"/>
        <v>7</v>
      </c>
    </row>
    <row r="8358" spans="12:16" x14ac:dyDescent="0.35">
      <c r="L8358" s="20">
        <v>8357</v>
      </c>
      <c r="M8358" s="20">
        <v>3662</v>
      </c>
      <c r="N8358" s="21">
        <v>125</v>
      </c>
      <c r="O8358" s="22" t="str">
        <f t="shared" si="260"/>
        <v>Italian</v>
      </c>
      <c r="P8358" s="19">
        <f t="shared" si="261"/>
        <v>17.95</v>
      </c>
    </row>
    <row r="8359" spans="12:16" x14ac:dyDescent="0.35">
      <c r="L8359" s="20">
        <v>8358</v>
      </c>
      <c r="M8359" s="20">
        <v>3663</v>
      </c>
      <c r="N8359" s="21">
        <v>103</v>
      </c>
      <c r="O8359" s="22" t="str">
        <f t="shared" si="260"/>
        <v>American</v>
      </c>
      <c r="P8359" s="19">
        <f t="shared" si="261"/>
        <v>9</v>
      </c>
    </row>
    <row r="8360" spans="12:16" x14ac:dyDescent="0.35">
      <c r="L8360" s="20">
        <v>8359</v>
      </c>
      <c r="M8360" s="20">
        <v>3663</v>
      </c>
      <c r="N8360" s="21">
        <v>128</v>
      </c>
      <c r="O8360" s="22" t="str">
        <f t="shared" si="260"/>
        <v>Italian</v>
      </c>
      <c r="P8360" s="19">
        <f t="shared" si="261"/>
        <v>15.5</v>
      </c>
    </row>
    <row r="8361" spans="12:16" x14ac:dyDescent="0.35">
      <c r="L8361" s="20">
        <v>8360</v>
      </c>
      <c r="M8361" s="20">
        <v>3663</v>
      </c>
      <c r="N8361" s="21">
        <v>129</v>
      </c>
      <c r="O8361" s="22" t="str">
        <f t="shared" si="260"/>
        <v>Italian</v>
      </c>
      <c r="P8361" s="19">
        <f t="shared" si="261"/>
        <v>15.5</v>
      </c>
    </row>
    <row r="8362" spans="12:16" x14ac:dyDescent="0.35">
      <c r="L8362" s="20">
        <v>8361</v>
      </c>
      <c r="M8362" s="20">
        <v>3663</v>
      </c>
      <c r="N8362" s="21">
        <v>120</v>
      </c>
      <c r="O8362" s="22" t="str">
        <f t="shared" si="260"/>
        <v>Mexican</v>
      </c>
      <c r="P8362" s="19">
        <f t="shared" si="261"/>
        <v>13.95</v>
      </c>
    </row>
    <row r="8363" spans="12:16" x14ac:dyDescent="0.35">
      <c r="L8363" s="20">
        <v>8362</v>
      </c>
      <c r="M8363" s="20">
        <v>3664</v>
      </c>
      <c r="N8363" s="21">
        <v>108</v>
      </c>
      <c r="O8363" s="22" t="str">
        <f t="shared" si="260"/>
        <v>Asian</v>
      </c>
      <c r="P8363" s="19">
        <f t="shared" si="261"/>
        <v>14.5</v>
      </c>
    </row>
    <row r="8364" spans="12:16" x14ac:dyDescent="0.35">
      <c r="L8364" s="20">
        <v>8363</v>
      </c>
      <c r="M8364" s="20">
        <v>3665</v>
      </c>
      <c r="N8364" s="21">
        <v>101</v>
      </c>
      <c r="O8364" s="22" t="str">
        <f t="shared" si="260"/>
        <v>American</v>
      </c>
      <c r="P8364" s="19">
        <f t="shared" si="261"/>
        <v>12.95</v>
      </c>
    </row>
    <row r="8365" spans="12:16" x14ac:dyDescent="0.35">
      <c r="L8365" s="20">
        <v>8364</v>
      </c>
      <c r="M8365" s="20">
        <v>3665</v>
      </c>
      <c r="N8365" s="21">
        <v>110</v>
      </c>
      <c r="O8365" s="22" t="str">
        <f t="shared" si="260"/>
        <v>Asian</v>
      </c>
      <c r="P8365" s="19">
        <f t="shared" si="261"/>
        <v>17.95</v>
      </c>
    </row>
    <row r="8366" spans="12:16" x14ac:dyDescent="0.35">
      <c r="L8366" s="20">
        <v>8365</v>
      </c>
      <c r="M8366" s="20">
        <v>3665</v>
      </c>
      <c r="N8366" s="21">
        <v>127</v>
      </c>
      <c r="O8366" s="22" t="str">
        <f t="shared" si="260"/>
        <v>Italian</v>
      </c>
      <c r="P8366" s="19">
        <f t="shared" si="261"/>
        <v>17.95</v>
      </c>
    </row>
    <row r="8367" spans="12:16" x14ac:dyDescent="0.35">
      <c r="L8367" s="20">
        <v>8366</v>
      </c>
      <c r="M8367" s="20">
        <v>3666</v>
      </c>
      <c r="N8367" s="21">
        <v>101</v>
      </c>
      <c r="O8367" s="22" t="str">
        <f t="shared" si="260"/>
        <v>American</v>
      </c>
      <c r="P8367" s="19">
        <f t="shared" si="261"/>
        <v>12.95</v>
      </c>
    </row>
    <row r="8368" spans="12:16" x14ac:dyDescent="0.35">
      <c r="L8368" s="20">
        <v>8367</v>
      </c>
      <c r="M8368" s="20">
        <v>3666</v>
      </c>
      <c r="N8368" s="21">
        <v>121</v>
      </c>
      <c r="O8368" s="22" t="str">
        <f t="shared" si="260"/>
        <v>Mexican</v>
      </c>
      <c r="P8368" s="19">
        <f t="shared" si="261"/>
        <v>10.5</v>
      </c>
    </row>
    <row r="8369" spans="12:16" x14ac:dyDescent="0.35">
      <c r="L8369" s="20">
        <v>8368</v>
      </c>
      <c r="M8369" s="20">
        <v>3667</v>
      </c>
      <c r="N8369" s="21">
        <v>103</v>
      </c>
      <c r="O8369" s="22" t="str">
        <f t="shared" si="260"/>
        <v>American</v>
      </c>
      <c r="P8369" s="19">
        <f t="shared" si="261"/>
        <v>9</v>
      </c>
    </row>
    <row r="8370" spans="12:16" x14ac:dyDescent="0.35">
      <c r="L8370" s="20">
        <v>8369</v>
      </c>
      <c r="M8370" s="20">
        <v>3667</v>
      </c>
      <c r="N8370" s="21">
        <v>118</v>
      </c>
      <c r="O8370" s="22" t="str">
        <f t="shared" si="260"/>
        <v>Mexican</v>
      </c>
      <c r="P8370" s="19">
        <f t="shared" si="261"/>
        <v>14.95</v>
      </c>
    </row>
    <row r="8371" spans="12:16" x14ac:dyDescent="0.35">
      <c r="L8371" s="20">
        <v>8370</v>
      </c>
      <c r="M8371" s="20">
        <v>3667</v>
      </c>
      <c r="N8371" s="21">
        <v>118</v>
      </c>
      <c r="O8371" s="22" t="str">
        <f t="shared" si="260"/>
        <v>Mexican</v>
      </c>
      <c r="P8371" s="19">
        <f t="shared" si="261"/>
        <v>14.95</v>
      </c>
    </row>
    <row r="8372" spans="12:16" x14ac:dyDescent="0.35">
      <c r="L8372" s="20">
        <v>8371</v>
      </c>
      <c r="M8372" s="20">
        <v>3668</v>
      </c>
      <c r="N8372" s="21">
        <v>109</v>
      </c>
      <c r="O8372" s="22" t="str">
        <f t="shared" si="260"/>
        <v>Asian</v>
      </c>
      <c r="P8372" s="19">
        <f t="shared" si="261"/>
        <v>17.95</v>
      </c>
    </row>
    <row r="8373" spans="12:16" x14ac:dyDescent="0.35">
      <c r="L8373" s="20">
        <v>8372</v>
      </c>
      <c r="M8373" s="20">
        <v>3668</v>
      </c>
      <c r="N8373" s="21">
        <v>110</v>
      </c>
      <c r="O8373" s="22" t="str">
        <f t="shared" si="260"/>
        <v>Asian</v>
      </c>
      <c r="P8373" s="19">
        <f t="shared" si="261"/>
        <v>17.95</v>
      </c>
    </row>
    <row r="8374" spans="12:16" x14ac:dyDescent="0.35">
      <c r="L8374" s="20">
        <v>8373</v>
      </c>
      <c r="M8374" s="20">
        <v>3668</v>
      </c>
      <c r="N8374" s="21">
        <v>120</v>
      </c>
      <c r="O8374" s="22" t="str">
        <f t="shared" si="260"/>
        <v>Mexican</v>
      </c>
      <c r="P8374" s="19">
        <f t="shared" si="261"/>
        <v>13.95</v>
      </c>
    </row>
    <row r="8375" spans="12:16" x14ac:dyDescent="0.35">
      <c r="L8375" s="20">
        <v>8374</v>
      </c>
      <c r="M8375" s="20">
        <v>3669</v>
      </c>
      <c r="N8375" s="21">
        <v>107</v>
      </c>
      <c r="O8375" s="22" t="str">
        <f t="shared" si="260"/>
        <v>Asian</v>
      </c>
      <c r="P8375" s="19">
        <f t="shared" si="261"/>
        <v>16.5</v>
      </c>
    </row>
    <row r="8376" spans="12:16" x14ac:dyDescent="0.35">
      <c r="L8376" s="20">
        <v>8375</v>
      </c>
      <c r="M8376" s="20">
        <v>3669</v>
      </c>
      <c r="N8376" s="21">
        <v>115</v>
      </c>
      <c r="O8376" s="22" t="str">
        <f t="shared" si="260"/>
        <v>Mexican</v>
      </c>
      <c r="P8376" s="19">
        <f t="shared" si="261"/>
        <v>11.95</v>
      </c>
    </row>
    <row r="8377" spans="12:16" x14ac:dyDescent="0.35">
      <c r="L8377" s="20">
        <v>8376</v>
      </c>
      <c r="M8377" s="20">
        <v>3669</v>
      </c>
      <c r="N8377" s="21">
        <v>123</v>
      </c>
      <c r="O8377" s="22" t="str">
        <f t="shared" si="260"/>
        <v>Mexican</v>
      </c>
      <c r="P8377" s="19">
        <f t="shared" si="261"/>
        <v>9</v>
      </c>
    </row>
    <row r="8378" spans="12:16" x14ac:dyDescent="0.35">
      <c r="L8378" s="20">
        <v>8377</v>
      </c>
      <c r="M8378" s="20">
        <v>3670</v>
      </c>
      <c r="N8378" s="21">
        <v>108</v>
      </c>
      <c r="O8378" s="22" t="str">
        <f t="shared" si="260"/>
        <v>Asian</v>
      </c>
      <c r="P8378" s="19">
        <f t="shared" si="261"/>
        <v>14.5</v>
      </c>
    </row>
    <row r="8379" spans="12:16" x14ac:dyDescent="0.35">
      <c r="L8379" s="20">
        <v>8378</v>
      </c>
      <c r="M8379" s="20">
        <v>3670</v>
      </c>
      <c r="N8379" s="21">
        <v>132</v>
      </c>
      <c r="O8379" s="22" t="str">
        <f t="shared" si="260"/>
        <v>Italian</v>
      </c>
      <c r="P8379" s="19">
        <f t="shared" si="261"/>
        <v>16.95</v>
      </c>
    </row>
    <row r="8380" spans="12:16" x14ac:dyDescent="0.35">
      <c r="L8380" s="20">
        <v>8379</v>
      </c>
      <c r="M8380" s="20">
        <v>3671</v>
      </c>
      <c r="N8380" s="21">
        <v>108</v>
      </c>
      <c r="O8380" s="22" t="str">
        <f t="shared" si="260"/>
        <v>Asian</v>
      </c>
      <c r="P8380" s="19">
        <f t="shared" si="261"/>
        <v>14.5</v>
      </c>
    </row>
    <row r="8381" spans="12:16" x14ac:dyDescent="0.35">
      <c r="L8381" s="20">
        <v>8380</v>
      </c>
      <c r="M8381" s="20">
        <v>3671</v>
      </c>
      <c r="N8381" s="21">
        <v>119</v>
      </c>
      <c r="O8381" s="22" t="str">
        <f t="shared" si="260"/>
        <v>Mexican</v>
      </c>
      <c r="P8381" s="19">
        <f t="shared" si="261"/>
        <v>11.95</v>
      </c>
    </row>
    <row r="8382" spans="12:16" x14ac:dyDescent="0.35">
      <c r="L8382" s="20">
        <v>8381</v>
      </c>
      <c r="M8382" s="20">
        <v>3671</v>
      </c>
      <c r="N8382" s="21">
        <v>114</v>
      </c>
      <c r="O8382" s="22" t="str">
        <f t="shared" si="260"/>
        <v>Asian</v>
      </c>
      <c r="P8382" s="19">
        <f t="shared" si="261"/>
        <v>9</v>
      </c>
    </row>
    <row r="8383" spans="12:16" x14ac:dyDescent="0.35">
      <c r="L8383" s="20">
        <v>8382</v>
      </c>
      <c r="M8383" s="20">
        <v>3672</v>
      </c>
      <c r="N8383" s="21">
        <v>106</v>
      </c>
      <c r="O8383" s="22" t="str">
        <f t="shared" si="260"/>
        <v>American</v>
      </c>
      <c r="P8383" s="19">
        <f t="shared" si="261"/>
        <v>7</v>
      </c>
    </row>
    <row r="8384" spans="12:16" x14ac:dyDescent="0.35">
      <c r="L8384" s="20">
        <v>8383</v>
      </c>
      <c r="M8384" s="20">
        <v>3673</v>
      </c>
      <c r="N8384" s="21">
        <v>115</v>
      </c>
      <c r="O8384" s="22" t="str">
        <f t="shared" si="260"/>
        <v>Mexican</v>
      </c>
      <c r="P8384" s="19">
        <f t="shared" si="261"/>
        <v>11.95</v>
      </c>
    </row>
    <row r="8385" spans="12:16" x14ac:dyDescent="0.35">
      <c r="L8385" s="20">
        <v>8384</v>
      </c>
      <c r="M8385" s="20">
        <v>3673</v>
      </c>
      <c r="N8385" s="21">
        <v>131</v>
      </c>
      <c r="O8385" s="22" t="str">
        <f t="shared" si="260"/>
        <v>Italian</v>
      </c>
      <c r="P8385" s="19">
        <f t="shared" si="261"/>
        <v>17.95</v>
      </c>
    </row>
    <row r="8386" spans="12:16" x14ac:dyDescent="0.35">
      <c r="L8386" s="20">
        <v>8385</v>
      </c>
      <c r="M8386" s="20">
        <v>3674</v>
      </c>
      <c r="N8386" s="21">
        <v>130</v>
      </c>
      <c r="O8386" s="22" t="str">
        <f t="shared" si="260"/>
        <v>Italian</v>
      </c>
      <c r="P8386" s="19">
        <f t="shared" si="261"/>
        <v>19.95</v>
      </c>
    </row>
    <row r="8387" spans="12:16" x14ac:dyDescent="0.35">
      <c r="L8387" s="20">
        <v>8386</v>
      </c>
      <c r="M8387" s="20">
        <v>3675</v>
      </c>
      <c r="N8387" s="21">
        <v>103</v>
      </c>
      <c r="O8387" s="22" t="str">
        <f t="shared" ref="O8387:O8450" si="262">_xlfn.XLOOKUP(N8387,$A$2:$A$33,$C$2:$C$33)</f>
        <v>American</v>
      </c>
      <c r="P8387" s="19">
        <f t="shared" ref="P8387:P8450" si="263">_xlfn.XLOOKUP(N8387,$A$2:$A$33,$D$2:$D$33)</f>
        <v>9</v>
      </c>
    </row>
    <row r="8388" spans="12:16" x14ac:dyDescent="0.35">
      <c r="L8388" s="20">
        <v>8387</v>
      </c>
      <c r="M8388" s="20">
        <v>3675</v>
      </c>
      <c r="N8388" s="21">
        <v>109</v>
      </c>
      <c r="O8388" s="22" t="str">
        <f t="shared" si="262"/>
        <v>Asian</v>
      </c>
      <c r="P8388" s="19">
        <f t="shared" si="263"/>
        <v>17.95</v>
      </c>
    </row>
    <row r="8389" spans="12:16" x14ac:dyDescent="0.35">
      <c r="L8389" s="20">
        <v>8388</v>
      </c>
      <c r="M8389" s="20">
        <v>3675</v>
      </c>
      <c r="N8389" s="21">
        <v>129</v>
      </c>
      <c r="O8389" s="22" t="str">
        <f t="shared" si="262"/>
        <v>Italian</v>
      </c>
      <c r="P8389" s="19">
        <f t="shared" si="263"/>
        <v>15.5</v>
      </c>
    </row>
    <row r="8390" spans="12:16" x14ac:dyDescent="0.35">
      <c r="L8390" s="20">
        <v>8389</v>
      </c>
      <c r="M8390" s="20">
        <v>3675</v>
      </c>
      <c r="N8390" s="21">
        <v>131</v>
      </c>
      <c r="O8390" s="22" t="str">
        <f t="shared" si="262"/>
        <v>Italian</v>
      </c>
      <c r="P8390" s="19">
        <f t="shared" si="263"/>
        <v>17.95</v>
      </c>
    </row>
    <row r="8391" spans="12:16" x14ac:dyDescent="0.35">
      <c r="L8391" s="20">
        <v>8390</v>
      </c>
      <c r="M8391" s="20">
        <v>3676</v>
      </c>
      <c r="N8391" s="21">
        <v>120</v>
      </c>
      <c r="O8391" s="22" t="str">
        <f t="shared" si="262"/>
        <v>Mexican</v>
      </c>
      <c r="P8391" s="19">
        <f t="shared" si="263"/>
        <v>13.95</v>
      </c>
    </row>
    <row r="8392" spans="12:16" x14ac:dyDescent="0.35">
      <c r="L8392" s="20">
        <v>8391</v>
      </c>
      <c r="M8392" s="20">
        <v>3677</v>
      </c>
      <c r="N8392" s="21">
        <v>107</v>
      </c>
      <c r="O8392" s="22" t="str">
        <f t="shared" si="262"/>
        <v>Asian</v>
      </c>
      <c r="P8392" s="19">
        <f t="shared" si="263"/>
        <v>16.5</v>
      </c>
    </row>
    <row r="8393" spans="12:16" x14ac:dyDescent="0.35">
      <c r="L8393" s="20">
        <v>8392</v>
      </c>
      <c r="M8393" s="20">
        <v>3677</v>
      </c>
      <c r="N8393" s="21">
        <v>127</v>
      </c>
      <c r="O8393" s="22" t="str">
        <f t="shared" si="262"/>
        <v>Italian</v>
      </c>
      <c r="P8393" s="19">
        <f t="shared" si="263"/>
        <v>17.95</v>
      </c>
    </row>
    <row r="8394" spans="12:16" x14ac:dyDescent="0.35">
      <c r="L8394" s="20">
        <v>8393</v>
      </c>
      <c r="M8394" s="20">
        <v>3677</v>
      </c>
      <c r="N8394" s="21">
        <v>113</v>
      </c>
      <c r="O8394" s="22" t="str">
        <f t="shared" si="262"/>
        <v>Asian</v>
      </c>
      <c r="P8394" s="19">
        <f t="shared" si="263"/>
        <v>5</v>
      </c>
    </row>
    <row r="8395" spans="12:16" x14ac:dyDescent="0.35">
      <c r="L8395" s="20">
        <v>8394</v>
      </c>
      <c r="M8395" s="20">
        <v>3677</v>
      </c>
      <c r="N8395" s="21">
        <v>118</v>
      </c>
      <c r="O8395" s="22" t="str">
        <f t="shared" si="262"/>
        <v>Mexican</v>
      </c>
      <c r="P8395" s="19">
        <f t="shared" si="263"/>
        <v>14.95</v>
      </c>
    </row>
    <row r="8396" spans="12:16" x14ac:dyDescent="0.35">
      <c r="L8396" s="20">
        <v>8395</v>
      </c>
      <c r="M8396" s="20">
        <v>3678</v>
      </c>
      <c r="N8396" s="21">
        <v>113</v>
      </c>
      <c r="O8396" s="22" t="str">
        <f t="shared" si="262"/>
        <v>Asian</v>
      </c>
      <c r="P8396" s="19">
        <f t="shared" si="263"/>
        <v>5</v>
      </c>
    </row>
    <row r="8397" spans="12:16" x14ac:dyDescent="0.35">
      <c r="L8397" s="20">
        <v>8396</v>
      </c>
      <c r="M8397" s="20">
        <v>3678</v>
      </c>
      <c r="N8397" s="21">
        <v>130</v>
      </c>
      <c r="O8397" s="22" t="str">
        <f t="shared" si="262"/>
        <v>Italian</v>
      </c>
      <c r="P8397" s="19">
        <f t="shared" si="263"/>
        <v>19.95</v>
      </c>
    </row>
    <row r="8398" spans="12:16" x14ac:dyDescent="0.35">
      <c r="L8398" s="20">
        <v>8397</v>
      </c>
      <c r="M8398" s="20">
        <v>3679</v>
      </c>
      <c r="N8398" s="21">
        <v>132</v>
      </c>
      <c r="O8398" s="22" t="str">
        <f t="shared" si="262"/>
        <v>Italian</v>
      </c>
      <c r="P8398" s="19">
        <f t="shared" si="263"/>
        <v>16.95</v>
      </c>
    </row>
    <row r="8399" spans="12:16" x14ac:dyDescent="0.35">
      <c r="L8399" s="20">
        <v>8398</v>
      </c>
      <c r="M8399" s="20">
        <v>3680</v>
      </c>
      <c r="N8399" s="21">
        <v>101</v>
      </c>
      <c r="O8399" s="22" t="str">
        <f t="shared" si="262"/>
        <v>American</v>
      </c>
      <c r="P8399" s="19">
        <f t="shared" si="263"/>
        <v>12.95</v>
      </c>
    </row>
    <row r="8400" spans="12:16" x14ac:dyDescent="0.35">
      <c r="L8400" s="20">
        <v>8399</v>
      </c>
      <c r="M8400" s="20">
        <v>3681</v>
      </c>
      <c r="N8400" s="21">
        <v>109</v>
      </c>
      <c r="O8400" s="22" t="str">
        <f t="shared" si="262"/>
        <v>Asian</v>
      </c>
      <c r="P8400" s="19">
        <f t="shared" si="263"/>
        <v>17.95</v>
      </c>
    </row>
    <row r="8401" spans="12:16" x14ac:dyDescent="0.35">
      <c r="L8401" s="20">
        <v>8400</v>
      </c>
      <c r="M8401" s="20">
        <v>3682</v>
      </c>
      <c r="N8401" s="21">
        <v>102</v>
      </c>
      <c r="O8401" s="22" t="str">
        <f t="shared" si="262"/>
        <v>American</v>
      </c>
      <c r="P8401" s="19">
        <f t="shared" si="263"/>
        <v>13.95</v>
      </c>
    </row>
    <row r="8402" spans="12:16" x14ac:dyDescent="0.35">
      <c r="L8402" s="20">
        <v>8401</v>
      </c>
      <c r="M8402" s="20">
        <v>3682</v>
      </c>
      <c r="N8402" s="21">
        <v>129</v>
      </c>
      <c r="O8402" s="22" t="str">
        <f t="shared" si="262"/>
        <v>Italian</v>
      </c>
      <c r="P8402" s="19">
        <f t="shared" si="263"/>
        <v>15.5</v>
      </c>
    </row>
    <row r="8403" spans="12:16" x14ac:dyDescent="0.35">
      <c r="L8403" s="20">
        <v>8402</v>
      </c>
      <c r="M8403" s="20">
        <v>3683</v>
      </c>
      <c r="N8403" s="21">
        <v>108</v>
      </c>
      <c r="O8403" s="22" t="str">
        <f t="shared" si="262"/>
        <v>Asian</v>
      </c>
      <c r="P8403" s="19">
        <f t="shared" si="263"/>
        <v>14.5</v>
      </c>
    </row>
    <row r="8404" spans="12:16" x14ac:dyDescent="0.35">
      <c r="L8404" s="20">
        <v>8403</v>
      </c>
      <c r="M8404" s="20">
        <v>3683</v>
      </c>
      <c r="N8404" s="21">
        <v>124</v>
      </c>
      <c r="O8404" s="22" t="str">
        <f t="shared" si="262"/>
        <v>Italian</v>
      </c>
      <c r="P8404" s="19">
        <f t="shared" si="263"/>
        <v>14.5</v>
      </c>
    </row>
    <row r="8405" spans="12:16" x14ac:dyDescent="0.35">
      <c r="L8405" s="20">
        <v>8404</v>
      </c>
      <c r="M8405" s="20">
        <v>3683</v>
      </c>
      <c r="N8405" s="21">
        <v>118</v>
      </c>
      <c r="O8405" s="22" t="str">
        <f t="shared" si="262"/>
        <v>Mexican</v>
      </c>
      <c r="P8405" s="19">
        <f t="shared" si="263"/>
        <v>14.95</v>
      </c>
    </row>
    <row r="8406" spans="12:16" x14ac:dyDescent="0.35">
      <c r="L8406" s="20">
        <v>8405</v>
      </c>
      <c r="M8406" s="20">
        <v>3683</v>
      </c>
      <c r="N8406" s="21">
        <v>105</v>
      </c>
      <c r="O8406" s="22" t="str">
        <f t="shared" si="262"/>
        <v>American</v>
      </c>
      <c r="P8406" s="19">
        <f t="shared" si="263"/>
        <v>7</v>
      </c>
    </row>
    <row r="8407" spans="12:16" x14ac:dyDescent="0.35">
      <c r="L8407" s="20">
        <v>8406</v>
      </c>
      <c r="M8407" s="20">
        <v>3684</v>
      </c>
      <c r="N8407" s="21">
        <v>115</v>
      </c>
      <c r="O8407" s="22" t="str">
        <f t="shared" si="262"/>
        <v>Mexican</v>
      </c>
      <c r="P8407" s="19">
        <f t="shared" si="263"/>
        <v>11.95</v>
      </c>
    </row>
    <row r="8408" spans="12:16" x14ac:dyDescent="0.35">
      <c r="L8408" s="20">
        <v>8407</v>
      </c>
      <c r="M8408" s="20">
        <v>3685</v>
      </c>
      <c r="N8408" s="21">
        <v>110</v>
      </c>
      <c r="O8408" s="22" t="str">
        <f t="shared" si="262"/>
        <v>Asian</v>
      </c>
      <c r="P8408" s="19">
        <f t="shared" si="263"/>
        <v>17.95</v>
      </c>
    </row>
    <row r="8409" spans="12:16" x14ac:dyDescent="0.35">
      <c r="L8409" s="20">
        <v>8408</v>
      </c>
      <c r="M8409" s="20">
        <v>3685</v>
      </c>
      <c r="N8409" s="21">
        <v>128</v>
      </c>
      <c r="O8409" s="22" t="str">
        <f t="shared" si="262"/>
        <v>Italian</v>
      </c>
      <c r="P8409" s="19">
        <f t="shared" si="263"/>
        <v>15.5</v>
      </c>
    </row>
    <row r="8410" spans="12:16" x14ac:dyDescent="0.35">
      <c r="L8410" s="20">
        <v>8409</v>
      </c>
      <c r="M8410" s="20">
        <v>3685</v>
      </c>
      <c r="N8410" s="21">
        <v>112</v>
      </c>
      <c r="O8410" s="22" t="str">
        <f t="shared" si="262"/>
        <v>Asian</v>
      </c>
      <c r="P8410" s="19">
        <f t="shared" si="263"/>
        <v>14.95</v>
      </c>
    </row>
    <row r="8411" spans="12:16" x14ac:dyDescent="0.35">
      <c r="L8411" s="20">
        <v>8410</v>
      </c>
      <c r="M8411" s="20">
        <v>3686</v>
      </c>
      <c r="N8411" s="21">
        <v>119</v>
      </c>
      <c r="O8411" s="22" t="str">
        <f t="shared" si="262"/>
        <v>Mexican</v>
      </c>
      <c r="P8411" s="19">
        <f t="shared" si="263"/>
        <v>11.95</v>
      </c>
    </row>
    <row r="8412" spans="12:16" x14ac:dyDescent="0.35">
      <c r="L8412" s="20">
        <v>8411</v>
      </c>
      <c r="M8412" s="20">
        <v>3687</v>
      </c>
      <c r="N8412" s="21">
        <v>120</v>
      </c>
      <c r="O8412" s="22" t="str">
        <f t="shared" si="262"/>
        <v>Mexican</v>
      </c>
      <c r="P8412" s="19">
        <f t="shared" si="263"/>
        <v>13.95</v>
      </c>
    </row>
    <row r="8413" spans="12:16" x14ac:dyDescent="0.35">
      <c r="L8413" s="20">
        <v>8412</v>
      </c>
      <c r="M8413" s="20">
        <v>3688</v>
      </c>
      <c r="N8413" s="21">
        <v>101</v>
      </c>
      <c r="O8413" s="22" t="str">
        <f t="shared" si="262"/>
        <v>American</v>
      </c>
      <c r="P8413" s="19">
        <f t="shared" si="263"/>
        <v>12.95</v>
      </c>
    </row>
    <row r="8414" spans="12:16" x14ac:dyDescent="0.35">
      <c r="L8414" s="20">
        <v>8413</v>
      </c>
      <c r="M8414" s="20">
        <v>3688</v>
      </c>
      <c r="N8414" s="21">
        <v>112</v>
      </c>
      <c r="O8414" s="22" t="str">
        <f t="shared" si="262"/>
        <v>Asian</v>
      </c>
      <c r="P8414" s="19">
        <f t="shared" si="263"/>
        <v>14.95</v>
      </c>
    </row>
    <row r="8415" spans="12:16" x14ac:dyDescent="0.35">
      <c r="L8415" s="20">
        <v>8414</v>
      </c>
      <c r="M8415" s="20">
        <v>3689</v>
      </c>
      <c r="N8415" s="21">
        <v>103</v>
      </c>
      <c r="O8415" s="22" t="str">
        <f t="shared" si="262"/>
        <v>American</v>
      </c>
      <c r="P8415" s="19">
        <f t="shared" si="263"/>
        <v>9</v>
      </c>
    </row>
    <row r="8416" spans="12:16" x14ac:dyDescent="0.35">
      <c r="L8416" s="20">
        <v>8415</v>
      </c>
      <c r="M8416" s="20">
        <v>3689</v>
      </c>
      <c r="N8416" s="21">
        <v>124</v>
      </c>
      <c r="O8416" s="22" t="str">
        <f t="shared" si="262"/>
        <v>Italian</v>
      </c>
      <c r="P8416" s="19">
        <f t="shared" si="263"/>
        <v>14.5</v>
      </c>
    </row>
    <row r="8417" spans="12:16" x14ac:dyDescent="0.35">
      <c r="L8417" s="20">
        <v>8416</v>
      </c>
      <c r="M8417" s="20">
        <v>3689</v>
      </c>
      <c r="N8417" s="21">
        <v>122</v>
      </c>
      <c r="O8417" s="22" t="str">
        <f t="shared" si="262"/>
        <v>Mexican</v>
      </c>
      <c r="P8417" s="19">
        <f t="shared" si="263"/>
        <v>7</v>
      </c>
    </row>
    <row r="8418" spans="12:16" x14ac:dyDescent="0.35">
      <c r="L8418" s="20">
        <v>8417</v>
      </c>
      <c r="M8418" s="20">
        <v>3690</v>
      </c>
      <c r="N8418" s="21">
        <v>104</v>
      </c>
      <c r="O8418" s="22" t="str">
        <f t="shared" si="262"/>
        <v>American</v>
      </c>
      <c r="P8418" s="19">
        <f t="shared" si="263"/>
        <v>10.5</v>
      </c>
    </row>
    <row r="8419" spans="12:16" x14ac:dyDescent="0.35">
      <c r="L8419" s="20">
        <v>8418</v>
      </c>
      <c r="M8419" s="20">
        <v>3690</v>
      </c>
      <c r="N8419" s="21">
        <v>121</v>
      </c>
      <c r="O8419" s="22" t="str">
        <f t="shared" si="262"/>
        <v>Mexican</v>
      </c>
      <c r="P8419" s="19">
        <f t="shared" si="263"/>
        <v>10.5</v>
      </c>
    </row>
    <row r="8420" spans="12:16" x14ac:dyDescent="0.35">
      <c r="L8420" s="20">
        <v>8419</v>
      </c>
      <c r="M8420" s="20">
        <v>3691</v>
      </c>
      <c r="N8420" s="21">
        <v>101</v>
      </c>
      <c r="O8420" s="22" t="str">
        <f t="shared" si="262"/>
        <v>American</v>
      </c>
      <c r="P8420" s="19">
        <f t="shared" si="263"/>
        <v>12.95</v>
      </c>
    </row>
    <row r="8421" spans="12:16" x14ac:dyDescent="0.35">
      <c r="L8421" s="20">
        <v>8420</v>
      </c>
      <c r="M8421" s="20">
        <v>3691</v>
      </c>
      <c r="N8421" s="21">
        <v>129</v>
      </c>
      <c r="O8421" s="22" t="str">
        <f t="shared" si="262"/>
        <v>Italian</v>
      </c>
      <c r="P8421" s="19">
        <f t="shared" si="263"/>
        <v>15.5</v>
      </c>
    </row>
    <row r="8422" spans="12:16" x14ac:dyDescent="0.35">
      <c r="L8422" s="20">
        <v>8421</v>
      </c>
      <c r="M8422" s="20">
        <v>3691</v>
      </c>
      <c r="N8422" s="21">
        <v>119</v>
      </c>
      <c r="O8422" s="22" t="str">
        <f t="shared" si="262"/>
        <v>Mexican</v>
      </c>
      <c r="P8422" s="19">
        <f t="shared" si="263"/>
        <v>11.95</v>
      </c>
    </row>
    <row r="8423" spans="12:16" x14ac:dyDescent="0.35">
      <c r="L8423" s="20">
        <v>8422</v>
      </c>
      <c r="M8423" s="20">
        <v>3691</v>
      </c>
      <c r="N8423" s="21">
        <v>120</v>
      </c>
      <c r="O8423" s="22" t="str">
        <f t="shared" si="262"/>
        <v>Mexican</v>
      </c>
      <c r="P8423" s="19">
        <f t="shared" si="263"/>
        <v>13.95</v>
      </c>
    </row>
    <row r="8424" spans="12:16" x14ac:dyDescent="0.35">
      <c r="L8424" s="20">
        <v>8423</v>
      </c>
      <c r="M8424" s="20">
        <v>3692</v>
      </c>
      <c r="N8424" s="21">
        <v>103</v>
      </c>
      <c r="O8424" s="22" t="str">
        <f t="shared" si="262"/>
        <v>American</v>
      </c>
      <c r="P8424" s="19">
        <f t="shared" si="263"/>
        <v>9</v>
      </c>
    </row>
    <row r="8425" spans="12:16" x14ac:dyDescent="0.35">
      <c r="L8425" s="20">
        <v>8424</v>
      </c>
      <c r="M8425" s="20">
        <v>3692</v>
      </c>
      <c r="N8425" s="21">
        <v>108</v>
      </c>
      <c r="O8425" s="22" t="str">
        <f t="shared" si="262"/>
        <v>Asian</v>
      </c>
      <c r="P8425" s="19">
        <f t="shared" si="263"/>
        <v>14.5</v>
      </c>
    </row>
    <row r="8426" spans="12:16" x14ac:dyDescent="0.35">
      <c r="L8426" s="20">
        <v>8425</v>
      </c>
      <c r="M8426" s="20">
        <v>3692</v>
      </c>
      <c r="N8426" s="21">
        <v>109</v>
      </c>
      <c r="O8426" s="22" t="str">
        <f t="shared" si="262"/>
        <v>Asian</v>
      </c>
      <c r="P8426" s="19">
        <f t="shared" si="263"/>
        <v>17.95</v>
      </c>
    </row>
    <row r="8427" spans="12:16" x14ac:dyDescent="0.35">
      <c r="L8427" s="20">
        <v>8426</v>
      </c>
      <c r="M8427" s="20">
        <v>3692</v>
      </c>
      <c r="N8427" s="21">
        <v>117</v>
      </c>
      <c r="O8427" s="22" t="str">
        <f t="shared" si="262"/>
        <v>Mexican</v>
      </c>
      <c r="P8427" s="19">
        <f t="shared" si="263"/>
        <v>12.95</v>
      </c>
    </row>
    <row r="8428" spans="12:16" x14ac:dyDescent="0.35">
      <c r="L8428" s="20">
        <v>8427</v>
      </c>
      <c r="M8428" s="20">
        <v>3692</v>
      </c>
      <c r="N8428" s="21">
        <v>112</v>
      </c>
      <c r="O8428" s="22" t="str">
        <f t="shared" si="262"/>
        <v>Asian</v>
      </c>
      <c r="P8428" s="19">
        <f t="shared" si="263"/>
        <v>14.95</v>
      </c>
    </row>
    <row r="8429" spans="12:16" x14ac:dyDescent="0.35">
      <c r="L8429" s="20">
        <v>8428</v>
      </c>
      <c r="M8429" s="20">
        <v>3692</v>
      </c>
      <c r="N8429" s="21">
        <v>118</v>
      </c>
      <c r="O8429" s="22" t="str">
        <f t="shared" si="262"/>
        <v>Mexican</v>
      </c>
      <c r="P8429" s="19">
        <f t="shared" si="263"/>
        <v>14.95</v>
      </c>
    </row>
    <row r="8430" spans="12:16" x14ac:dyDescent="0.35">
      <c r="L8430" s="20">
        <v>8429</v>
      </c>
      <c r="M8430" s="20">
        <v>3692</v>
      </c>
      <c r="N8430" s="21">
        <v>106</v>
      </c>
      <c r="O8430" s="22" t="str">
        <f t="shared" si="262"/>
        <v>American</v>
      </c>
      <c r="P8430" s="19">
        <f t="shared" si="263"/>
        <v>7</v>
      </c>
    </row>
    <row r="8431" spans="12:16" x14ac:dyDescent="0.35">
      <c r="L8431" s="20">
        <v>8430</v>
      </c>
      <c r="M8431" s="20">
        <v>3693</v>
      </c>
      <c r="N8431" s="21">
        <v>108</v>
      </c>
      <c r="O8431" s="22" t="str">
        <f t="shared" si="262"/>
        <v>Asian</v>
      </c>
      <c r="P8431" s="19">
        <f t="shared" si="263"/>
        <v>14.5</v>
      </c>
    </row>
    <row r="8432" spans="12:16" x14ac:dyDescent="0.35">
      <c r="L8432" s="20">
        <v>8431</v>
      </c>
      <c r="M8432" s="20">
        <v>3694</v>
      </c>
      <c r="N8432" s="21">
        <v>116</v>
      </c>
      <c r="O8432" s="22" t="str">
        <f t="shared" si="262"/>
        <v>Mexican</v>
      </c>
      <c r="P8432" s="19">
        <f t="shared" si="263"/>
        <v>13.95</v>
      </c>
    </row>
    <row r="8433" spans="12:16" x14ac:dyDescent="0.35">
      <c r="L8433" s="20">
        <v>8432</v>
      </c>
      <c r="M8433" s="20">
        <v>3695</v>
      </c>
      <c r="N8433" s="21">
        <v>110</v>
      </c>
      <c r="O8433" s="22" t="str">
        <f t="shared" si="262"/>
        <v>Asian</v>
      </c>
      <c r="P8433" s="19">
        <f t="shared" si="263"/>
        <v>17.95</v>
      </c>
    </row>
    <row r="8434" spans="12:16" x14ac:dyDescent="0.35">
      <c r="L8434" s="20">
        <v>8433</v>
      </c>
      <c r="M8434" s="20">
        <v>3696</v>
      </c>
      <c r="N8434" s="21">
        <v>109</v>
      </c>
      <c r="O8434" s="22" t="str">
        <f t="shared" si="262"/>
        <v>Asian</v>
      </c>
      <c r="P8434" s="19">
        <f t="shared" si="263"/>
        <v>17.95</v>
      </c>
    </row>
    <row r="8435" spans="12:16" x14ac:dyDescent="0.35">
      <c r="L8435" s="20">
        <v>8434</v>
      </c>
      <c r="M8435" s="20">
        <v>3697</v>
      </c>
      <c r="N8435" s="21">
        <v>126</v>
      </c>
      <c r="O8435" s="22" t="str">
        <f t="shared" si="262"/>
        <v>Italian</v>
      </c>
      <c r="P8435" s="19">
        <f t="shared" si="263"/>
        <v>14.5</v>
      </c>
    </row>
    <row r="8436" spans="12:16" x14ac:dyDescent="0.35">
      <c r="L8436" s="20">
        <v>8435</v>
      </c>
      <c r="M8436" s="20">
        <v>3697</v>
      </c>
      <c r="N8436" s="21">
        <v>127</v>
      </c>
      <c r="O8436" s="22" t="str">
        <f t="shared" si="262"/>
        <v>Italian</v>
      </c>
      <c r="P8436" s="19">
        <f t="shared" si="263"/>
        <v>17.95</v>
      </c>
    </row>
    <row r="8437" spans="12:16" x14ac:dyDescent="0.35">
      <c r="L8437" s="20">
        <v>8436</v>
      </c>
      <c r="M8437" s="20">
        <v>3697</v>
      </c>
      <c r="N8437" s="21">
        <v>111</v>
      </c>
      <c r="O8437" s="22" t="str">
        <f t="shared" si="262"/>
        <v>Asian</v>
      </c>
      <c r="P8437" s="19">
        <f t="shared" si="263"/>
        <v>11.95</v>
      </c>
    </row>
    <row r="8438" spans="12:16" x14ac:dyDescent="0.35">
      <c r="L8438" s="20">
        <v>8437</v>
      </c>
      <c r="M8438" s="20">
        <v>3698</v>
      </c>
      <c r="N8438" s="21">
        <v>110</v>
      </c>
      <c r="O8438" s="22" t="str">
        <f t="shared" si="262"/>
        <v>Asian</v>
      </c>
      <c r="P8438" s="19">
        <f t="shared" si="263"/>
        <v>17.95</v>
      </c>
    </row>
    <row r="8439" spans="12:16" x14ac:dyDescent="0.35">
      <c r="L8439" s="20">
        <v>8438</v>
      </c>
      <c r="M8439" s="20">
        <v>3698</v>
      </c>
      <c r="N8439" s="21">
        <v>128</v>
      </c>
      <c r="O8439" s="22" t="str">
        <f t="shared" si="262"/>
        <v>Italian</v>
      </c>
      <c r="P8439" s="19">
        <f t="shared" si="263"/>
        <v>15.5</v>
      </c>
    </row>
    <row r="8440" spans="12:16" x14ac:dyDescent="0.35">
      <c r="L8440" s="20">
        <v>8439</v>
      </c>
      <c r="M8440" s="20">
        <v>3699</v>
      </c>
      <c r="N8440" s="21">
        <v>107</v>
      </c>
      <c r="O8440" s="22" t="str">
        <f t="shared" si="262"/>
        <v>Asian</v>
      </c>
      <c r="P8440" s="19">
        <f t="shared" si="263"/>
        <v>16.5</v>
      </c>
    </row>
    <row r="8441" spans="12:16" x14ac:dyDescent="0.35">
      <c r="L8441" s="20">
        <v>8440</v>
      </c>
      <c r="M8441" s="20">
        <v>3699</v>
      </c>
      <c r="N8441" s="21">
        <v>105</v>
      </c>
      <c r="O8441" s="22" t="str">
        <f t="shared" si="262"/>
        <v>American</v>
      </c>
      <c r="P8441" s="19">
        <f t="shared" si="263"/>
        <v>7</v>
      </c>
    </row>
    <row r="8442" spans="12:16" x14ac:dyDescent="0.35">
      <c r="L8442" s="20">
        <v>8441</v>
      </c>
      <c r="M8442" s="20">
        <v>3699</v>
      </c>
      <c r="N8442" s="21">
        <v>105</v>
      </c>
      <c r="O8442" s="22" t="str">
        <f t="shared" si="262"/>
        <v>American</v>
      </c>
      <c r="P8442" s="19">
        <f t="shared" si="263"/>
        <v>7</v>
      </c>
    </row>
    <row r="8443" spans="12:16" x14ac:dyDescent="0.35">
      <c r="L8443" s="20">
        <v>8442</v>
      </c>
      <c r="M8443" s="20">
        <v>3700</v>
      </c>
      <c r="N8443" s="21">
        <v>116</v>
      </c>
      <c r="O8443" s="22" t="str">
        <f t="shared" si="262"/>
        <v>Mexican</v>
      </c>
      <c r="P8443" s="19">
        <f t="shared" si="263"/>
        <v>13.95</v>
      </c>
    </row>
    <row r="8444" spans="12:16" x14ac:dyDescent="0.35">
      <c r="L8444" s="20">
        <v>8443</v>
      </c>
      <c r="M8444" s="20">
        <v>3700</v>
      </c>
      <c r="N8444" s="21">
        <v>113</v>
      </c>
      <c r="O8444" s="22" t="str">
        <f t="shared" si="262"/>
        <v>Asian</v>
      </c>
      <c r="P8444" s="19">
        <f t="shared" si="263"/>
        <v>5</v>
      </c>
    </row>
    <row r="8445" spans="12:16" x14ac:dyDescent="0.35">
      <c r="L8445" s="20">
        <v>8444</v>
      </c>
      <c r="M8445" s="20">
        <v>3701</v>
      </c>
      <c r="N8445" s="21">
        <v>125</v>
      </c>
      <c r="O8445" s="22" t="str">
        <f t="shared" si="262"/>
        <v>Italian</v>
      </c>
      <c r="P8445" s="19">
        <f t="shared" si="263"/>
        <v>17.95</v>
      </c>
    </row>
    <row r="8446" spans="12:16" x14ac:dyDescent="0.35">
      <c r="L8446" s="20">
        <v>8445</v>
      </c>
      <c r="M8446" s="20">
        <v>3702</v>
      </c>
      <c r="N8446" s="21">
        <v>101</v>
      </c>
      <c r="O8446" s="22" t="str">
        <f t="shared" si="262"/>
        <v>American</v>
      </c>
      <c r="P8446" s="19">
        <f t="shared" si="263"/>
        <v>12.95</v>
      </c>
    </row>
    <row r="8447" spans="12:16" x14ac:dyDescent="0.35">
      <c r="L8447" s="20">
        <v>8446</v>
      </c>
      <c r="M8447" s="20">
        <v>3702</v>
      </c>
      <c r="N8447" s="21">
        <v>108</v>
      </c>
      <c r="O8447" s="22" t="str">
        <f t="shared" si="262"/>
        <v>Asian</v>
      </c>
      <c r="P8447" s="19">
        <f t="shared" si="263"/>
        <v>14.5</v>
      </c>
    </row>
    <row r="8448" spans="12:16" x14ac:dyDescent="0.35">
      <c r="L8448" s="20">
        <v>8447</v>
      </c>
      <c r="M8448" s="20">
        <v>3702</v>
      </c>
      <c r="N8448" s="21">
        <v>124</v>
      </c>
      <c r="O8448" s="22" t="str">
        <f t="shared" si="262"/>
        <v>Italian</v>
      </c>
      <c r="P8448" s="19">
        <f t="shared" si="263"/>
        <v>14.5</v>
      </c>
    </row>
    <row r="8449" spans="12:16" x14ac:dyDescent="0.35">
      <c r="L8449" s="20">
        <v>8448</v>
      </c>
      <c r="M8449" s="20">
        <v>3702</v>
      </c>
      <c r="N8449" s="21">
        <v>110</v>
      </c>
      <c r="O8449" s="22" t="str">
        <f t="shared" si="262"/>
        <v>Asian</v>
      </c>
      <c r="P8449" s="19">
        <f t="shared" si="263"/>
        <v>17.95</v>
      </c>
    </row>
    <row r="8450" spans="12:16" x14ac:dyDescent="0.35">
      <c r="L8450" s="20">
        <v>8449</v>
      </c>
      <c r="M8450" s="20">
        <v>3702</v>
      </c>
      <c r="N8450" s="21">
        <v>110</v>
      </c>
      <c r="O8450" s="22" t="str">
        <f t="shared" si="262"/>
        <v>Asian</v>
      </c>
      <c r="P8450" s="19">
        <f t="shared" si="263"/>
        <v>17.95</v>
      </c>
    </row>
    <row r="8451" spans="12:16" x14ac:dyDescent="0.35">
      <c r="L8451" s="20">
        <v>8450</v>
      </c>
      <c r="M8451" s="20">
        <v>3702</v>
      </c>
      <c r="N8451" s="21">
        <v>118</v>
      </c>
      <c r="O8451" s="22" t="str">
        <f t="shared" ref="O8451:O8514" si="264">_xlfn.XLOOKUP(N8451,$A$2:$A$33,$C$2:$C$33)</f>
        <v>Mexican</v>
      </c>
      <c r="P8451" s="19">
        <f t="shared" ref="P8451:P8514" si="265">_xlfn.XLOOKUP(N8451,$A$2:$A$33,$D$2:$D$33)</f>
        <v>14.95</v>
      </c>
    </row>
    <row r="8452" spans="12:16" x14ac:dyDescent="0.35">
      <c r="L8452" s="20">
        <v>8451</v>
      </c>
      <c r="M8452" s="20">
        <v>3702</v>
      </c>
      <c r="N8452" s="21">
        <v>131</v>
      </c>
      <c r="O8452" s="22" t="str">
        <f t="shared" si="264"/>
        <v>Italian</v>
      </c>
      <c r="P8452" s="19">
        <f t="shared" si="265"/>
        <v>17.95</v>
      </c>
    </row>
    <row r="8453" spans="12:16" x14ac:dyDescent="0.35">
      <c r="L8453" s="20">
        <v>8452</v>
      </c>
      <c r="M8453" s="20">
        <v>3702</v>
      </c>
      <c r="N8453" s="21">
        <v>114</v>
      </c>
      <c r="O8453" s="22" t="str">
        <f t="shared" si="264"/>
        <v>Asian</v>
      </c>
      <c r="P8453" s="19">
        <f t="shared" si="265"/>
        <v>9</v>
      </c>
    </row>
    <row r="8454" spans="12:16" x14ac:dyDescent="0.35">
      <c r="L8454" s="20">
        <v>8453</v>
      </c>
      <c r="M8454" s="20">
        <v>3703</v>
      </c>
      <c r="N8454" s="21">
        <v>101</v>
      </c>
      <c r="O8454" s="22" t="str">
        <f t="shared" si="264"/>
        <v>American</v>
      </c>
      <c r="P8454" s="19">
        <f t="shared" si="265"/>
        <v>12.95</v>
      </c>
    </row>
    <row r="8455" spans="12:16" x14ac:dyDescent="0.35">
      <c r="L8455" s="20">
        <v>8454</v>
      </c>
      <c r="M8455" s="20">
        <v>3703</v>
      </c>
      <c r="N8455" s="21">
        <v>115</v>
      </c>
      <c r="O8455" s="22" t="str">
        <f t="shared" si="264"/>
        <v>Mexican</v>
      </c>
      <c r="P8455" s="19">
        <f t="shared" si="265"/>
        <v>11.95</v>
      </c>
    </row>
    <row r="8456" spans="12:16" x14ac:dyDescent="0.35">
      <c r="L8456" s="20">
        <v>8455</v>
      </c>
      <c r="M8456" s="20">
        <v>3703</v>
      </c>
      <c r="N8456" s="21">
        <v>116</v>
      </c>
      <c r="O8456" s="22" t="str">
        <f t="shared" si="264"/>
        <v>Mexican</v>
      </c>
      <c r="P8456" s="19">
        <f t="shared" si="265"/>
        <v>13.95</v>
      </c>
    </row>
    <row r="8457" spans="12:16" x14ac:dyDescent="0.35">
      <c r="L8457" s="20">
        <v>8456</v>
      </c>
      <c r="M8457" s="20">
        <v>3704</v>
      </c>
      <c r="N8457" s="21">
        <v>109</v>
      </c>
      <c r="O8457" s="22" t="str">
        <f t="shared" si="264"/>
        <v>Asian</v>
      </c>
      <c r="P8457" s="19">
        <f t="shared" si="265"/>
        <v>17.95</v>
      </c>
    </row>
    <row r="8458" spans="12:16" x14ac:dyDescent="0.35">
      <c r="L8458" s="20">
        <v>8457</v>
      </c>
      <c r="M8458" s="20">
        <v>3705</v>
      </c>
      <c r="N8458" s="21">
        <v>104</v>
      </c>
      <c r="O8458" s="22" t="str">
        <f t="shared" si="264"/>
        <v>American</v>
      </c>
      <c r="P8458" s="19">
        <f t="shared" si="265"/>
        <v>10.5</v>
      </c>
    </row>
    <row r="8459" spans="12:16" x14ac:dyDescent="0.35">
      <c r="L8459" s="20">
        <v>8458</v>
      </c>
      <c r="M8459" s="20">
        <v>3705</v>
      </c>
      <c r="N8459" s="21">
        <v>108</v>
      </c>
      <c r="O8459" s="22" t="str">
        <f t="shared" si="264"/>
        <v>Asian</v>
      </c>
      <c r="P8459" s="19">
        <f t="shared" si="265"/>
        <v>14.5</v>
      </c>
    </row>
    <row r="8460" spans="12:16" x14ac:dyDescent="0.35">
      <c r="L8460" s="20">
        <v>8459</v>
      </c>
      <c r="M8460" s="20">
        <v>3705</v>
      </c>
      <c r="N8460" s="21">
        <v>127</v>
      </c>
      <c r="O8460" s="22" t="str">
        <f t="shared" si="264"/>
        <v>Italian</v>
      </c>
      <c r="P8460" s="19">
        <f t="shared" si="265"/>
        <v>17.95</v>
      </c>
    </row>
    <row r="8461" spans="12:16" x14ac:dyDescent="0.35">
      <c r="L8461" s="20">
        <v>8460</v>
      </c>
      <c r="M8461" s="20">
        <v>3705</v>
      </c>
      <c r="N8461" s="21">
        <v>129</v>
      </c>
      <c r="O8461" s="22" t="str">
        <f t="shared" si="264"/>
        <v>Italian</v>
      </c>
      <c r="P8461" s="19">
        <f t="shared" si="265"/>
        <v>15.5</v>
      </c>
    </row>
    <row r="8462" spans="12:16" x14ac:dyDescent="0.35">
      <c r="L8462" s="20">
        <v>8461</v>
      </c>
      <c r="M8462" s="20">
        <v>3705</v>
      </c>
      <c r="N8462" s="21">
        <v>119</v>
      </c>
      <c r="O8462" s="22" t="str">
        <f t="shared" si="264"/>
        <v>Mexican</v>
      </c>
      <c r="P8462" s="19">
        <f t="shared" si="265"/>
        <v>11.95</v>
      </c>
    </row>
    <row r="8463" spans="12:16" x14ac:dyDescent="0.35">
      <c r="L8463" s="20">
        <v>8462</v>
      </c>
      <c r="M8463" s="20">
        <v>3706</v>
      </c>
      <c r="N8463" s="21">
        <v>111</v>
      </c>
      <c r="O8463" s="22" t="str">
        <f t="shared" si="264"/>
        <v>Asian</v>
      </c>
      <c r="P8463" s="19">
        <f t="shared" si="265"/>
        <v>11.95</v>
      </c>
    </row>
    <row r="8464" spans="12:16" x14ac:dyDescent="0.35">
      <c r="L8464" s="20">
        <v>8463</v>
      </c>
      <c r="M8464" s="20">
        <v>3707</v>
      </c>
      <c r="N8464" s="21">
        <v>109</v>
      </c>
      <c r="O8464" s="22" t="str">
        <f t="shared" si="264"/>
        <v>Asian</v>
      </c>
      <c r="P8464" s="19">
        <f t="shared" si="265"/>
        <v>17.95</v>
      </c>
    </row>
    <row r="8465" spans="12:16" x14ac:dyDescent="0.35">
      <c r="L8465" s="20">
        <v>8464</v>
      </c>
      <c r="M8465" s="20">
        <v>3708</v>
      </c>
      <c r="N8465" s="21">
        <v>118</v>
      </c>
      <c r="O8465" s="22" t="str">
        <f t="shared" si="264"/>
        <v>Mexican</v>
      </c>
      <c r="P8465" s="19">
        <f t="shared" si="265"/>
        <v>14.95</v>
      </c>
    </row>
    <row r="8466" spans="12:16" x14ac:dyDescent="0.35">
      <c r="L8466" s="20">
        <v>8465</v>
      </c>
      <c r="M8466" s="20">
        <v>3709</v>
      </c>
      <c r="N8466" s="21">
        <v>120</v>
      </c>
      <c r="O8466" s="22" t="str">
        <f t="shared" si="264"/>
        <v>Mexican</v>
      </c>
      <c r="P8466" s="19">
        <f t="shared" si="265"/>
        <v>13.95</v>
      </c>
    </row>
    <row r="8467" spans="12:16" x14ac:dyDescent="0.35">
      <c r="L8467" s="20">
        <v>8466</v>
      </c>
      <c r="M8467" s="20">
        <v>3709</v>
      </c>
      <c r="N8467" s="21">
        <v>105</v>
      </c>
      <c r="O8467" s="22" t="str">
        <f t="shared" si="264"/>
        <v>American</v>
      </c>
      <c r="P8467" s="19">
        <f t="shared" si="265"/>
        <v>7</v>
      </c>
    </row>
    <row r="8468" spans="12:16" x14ac:dyDescent="0.35">
      <c r="L8468" s="20">
        <v>8467</v>
      </c>
      <c r="M8468" s="20">
        <v>3710</v>
      </c>
      <c r="N8468" s="21">
        <v>101</v>
      </c>
      <c r="O8468" s="22" t="str">
        <f t="shared" si="264"/>
        <v>American</v>
      </c>
      <c r="P8468" s="19">
        <f t="shared" si="265"/>
        <v>12.95</v>
      </c>
    </row>
    <row r="8469" spans="12:16" x14ac:dyDescent="0.35">
      <c r="L8469" s="20">
        <v>8468</v>
      </c>
      <c r="M8469" s="20">
        <v>3710</v>
      </c>
      <c r="N8469" s="21">
        <v>102</v>
      </c>
      <c r="O8469" s="22" t="str">
        <f t="shared" si="264"/>
        <v>American</v>
      </c>
      <c r="P8469" s="19">
        <f t="shared" si="265"/>
        <v>13.95</v>
      </c>
    </row>
    <row r="8470" spans="12:16" x14ac:dyDescent="0.35">
      <c r="L8470" s="20">
        <v>8469</v>
      </c>
      <c r="M8470" s="20">
        <v>3710</v>
      </c>
      <c r="N8470" s="21">
        <v>102</v>
      </c>
      <c r="O8470" s="22" t="str">
        <f t="shared" si="264"/>
        <v>American</v>
      </c>
      <c r="P8470" s="19">
        <f t="shared" si="265"/>
        <v>13.95</v>
      </c>
    </row>
    <row r="8471" spans="12:16" x14ac:dyDescent="0.35">
      <c r="L8471" s="20">
        <v>8470</v>
      </c>
      <c r="M8471" s="20">
        <v>3710</v>
      </c>
      <c r="N8471" s="21">
        <v>127</v>
      </c>
      <c r="O8471" s="22" t="str">
        <f t="shared" si="264"/>
        <v>Italian</v>
      </c>
      <c r="P8471" s="19">
        <f t="shared" si="265"/>
        <v>17.95</v>
      </c>
    </row>
    <row r="8472" spans="12:16" x14ac:dyDescent="0.35">
      <c r="L8472" s="20">
        <v>8471</v>
      </c>
      <c r="M8472" s="20">
        <v>3710</v>
      </c>
      <c r="N8472" s="21">
        <v>112</v>
      </c>
      <c r="O8472" s="22" t="str">
        <f t="shared" si="264"/>
        <v>Asian</v>
      </c>
      <c r="P8472" s="19">
        <f t="shared" si="265"/>
        <v>14.95</v>
      </c>
    </row>
    <row r="8473" spans="12:16" x14ac:dyDescent="0.35">
      <c r="L8473" s="20">
        <v>8472</v>
      </c>
      <c r="M8473" s="20">
        <v>3710</v>
      </c>
      <c r="N8473" s="21">
        <v>118</v>
      </c>
      <c r="O8473" s="22" t="str">
        <f t="shared" si="264"/>
        <v>Mexican</v>
      </c>
      <c r="P8473" s="19">
        <f t="shared" si="265"/>
        <v>14.95</v>
      </c>
    </row>
    <row r="8474" spans="12:16" x14ac:dyDescent="0.35">
      <c r="L8474" s="20">
        <v>8473</v>
      </c>
      <c r="M8474" s="20">
        <v>3710</v>
      </c>
      <c r="N8474" s="21">
        <v>119</v>
      </c>
      <c r="O8474" s="22" t="str">
        <f t="shared" si="264"/>
        <v>Mexican</v>
      </c>
      <c r="P8474" s="19">
        <f t="shared" si="265"/>
        <v>11.95</v>
      </c>
    </row>
    <row r="8475" spans="12:16" x14ac:dyDescent="0.35">
      <c r="L8475" s="20">
        <v>8474</v>
      </c>
      <c r="M8475" s="20">
        <v>3710</v>
      </c>
      <c r="N8475" s="21">
        <v>120</v>
      </c>
      <c r="O8475" s="22" t="str">
        <f t="shared" si="264"/>
        <v>Mexican</v>
      </c>
      <c r="P8475" s="19">
        <f t="shared" si="265"/>
        <v>13.95</v>
      </c>
    </row>
    <row r="8476" spans="12:16" x14ac:dyDescent="0.35">
      <c r="L8476" s="20">
        <v>8475</v>
      </c>
      <c r="M8476" s="20">
        <v>3710</v>
      </c>
      <c r="N8476" s="21">
        <v>105</v>
      </c>
      <c r="O8476" s="22" t="str">
        <f t="shared" si="264"/>
        <v>American</v>
      </c>
      <c r="P8476" s="19">
        <f t="shared" si="265"/>
        <v>7</v>
      </c>
    </row>
    <row r="8477" spans="12:16" x14ac:dyDescent="0.35">
      <c r="L8477" s="20">
        <v>8476</v>
      </c>
      <c r="M8477" s="20">
        <v>3710</v>
      </c>
      <c r="N8477" s="21">
        <v>106</v>
      </c>
      <c r="O8477" s="22" t="str">
        <f t="shared" si="264"/>
        <v>American</v>
      </c>
      <c r="P8477" s="19">
        <f t="shared" si="265"/>
        <v>7</v>
      </c>
    </row>
    <row r="8478" spans="12:16" x14ac:dyDescent="0.35">
      <c r="L8478" s="20">
        <v>8477</v>
      </c>
      <c r="M8478" s="20">
        <v>3711</v>
      </c>
      <c r="N8478" s="21">
        <v>105</v>
      </c>
      <c r="O8478" s="22" t="str">
        <f t="shared" si="264"/>
        <v>American</v>
      </c>
      <c r="P8478" s="19">
        <f t="shared" si="265"/>
        <v>7</v>
      </c>
    </row>
    <row r="8479" spans="12:16" x14ac:dyDescent="0.35">
      <c r="L8479" s="20">
        <v>8478</v>
      </c>
      <c r="M8479" s="20">
        <v>3712</v>
      </c>
      <c r="N8479" s="21">
        <v>106</v>
      </c>
      <c r="O8479" s="22" t="str">
        <f t="shared" si="264"/>
        <v>American</v>
      </c>
      <c r="P8479" s="19">
        <f t="shared" si="265"/>
        <v>7</v>
      </c>
    </row>
    <row r="8480" spans="12:16" x14ac:dyDescent="0.35">
      <c r="L8480" s="20">
        <v>8479</v>
      </c>
      <c r="M8480" s="20">
        <v>3713</v>
      </c>
      <c r="N8480" s="21">
        <v>101</v>
      </c>
      <c r="O8480" s="22" t="str">
        <f t="shared" si="264"/>
        <v>American</v>
      </c>
      <c r="P8480" s="19">
        <f t="shared" si="265"/>
        <v>12.95</v>
      </c>
    </row>
    <row r="8481" spans="12:16" x14ac:dyDescent="0.35">
      <c r="L8481" s="20">
        <v>8480</v>
      </c>
      <c r="M8481" s="20">
        <v>3713</v>
      </c>
      <c r="N8481" s="21">
        <v>102</v>
      </c>
      <c r="O8481" s="22" t="str">
        <f t="shared" si="264"/>
        <v>American</v>
      </c>
      <c r="P8481" s="19">
        <f t="shared" si="265"/>
        <v>13.95</v>
      </c>
    </row>
    <row r="8482" spans="12:16" x14ac:dyDescent="0.35">
      <c r="L8482" s="20">
        <v>8481</v>
      </c>
      <c r="M8482" s="20">
        <v>3713</v>
      </c>
      <c r="N8482" s="21">
        <v>109</v>
      </c>
      <c r="O8482" s="22" t="str">
        <f t="shared" si="264"/>
        <v>Asian</v>
      </c>
      <c r="P8482" s="19">
        <f t="shared" si="265"/>
        <v>17.95</v>
      </c>
    </row>
    <row r="8483" spans="12:16" x14ac:dyDescent="0.35">
      <c r="L8483" s="20">
        <v>8482</v>
      </c>
      <c r="M8483" s="20">
        <v>3713</v>
      </c>
      <c r="N8483" s="21">
        <v>129</v>
      </c>
      <c r="O8483" s="22" t="str">
        <f t="shared" si="264"/>
        <v>Italian</v>
      </c>
      <c r="P8483" s="19">
        <f t="shared" si="265"/>
        <v>15.5</v>
      </c>
    </row>
    <row r="8484" spans="12:16" x14ac:dyDescent="0.35">
      <c r="L8484" s="20">
        <v>8483</v>
      </c>
      <c r="M8484" s="20">
        <v>3714</v>
      </c>
      <c r="N8484" s="21">
        <v>109</v>
      </c>
      <c r="O8484" s="22" t="str">
        <f t="shared" si="264"/>
        <v>Asian</v>
      </c>
      <c r="P8484" s="19">
        <f t="shared" si="265"/>
        <v>17.95</v>
      </c>
    </row>
    <row r="8485" spans="12:16" x14ac:dyDescent="0.35">
      <c r="L8485" s="20">
        <v>8484</v>
      </c>
      <c r="M8485" s="20">
        <v>3715</v>
      </c>
      <c r="N8485" s="21">
        <v>103</v>
      </c>
      <c r="O8485" s="22" t="str">
        <f t="shared" si="264"/>
        <v>American</v>
      </c>
      <c r="P8485" s="19">
        <f t="shared" si="265"/>
        <v>9</v>
      </c>
    </row>
    <row r="8486" spans="12:16" x14ac:dyDescent="0.35">
      <c r="L8486" s="20">
        <v>8485</v>
      </c>
      <c r="M8486" s="20">
        <v>3715</v>
      </c>
      <c r="N8486" s="21">
        <v>117</v>
      </c>
      <c r="O8486" s="22" t="str">
        <f t="shared" si="264"/>
        <v>Mexican</v>
      </c>
      <c r="P8486" s="19">
        <f t="shared" si="265"/>
        <v>12.95</v>
      </c>
    </row>
    <row r="8487" spans="12:16" x14ac:dyDescent="0.35">
      <c r="L8487" s="20">
        <v>8486</v>
      </c>
      <c r="M8487" s="20">
        <v>3715</v>
      </c>
      <c r="N8487" s="21">
        <v>132</v>
      </c>
      <c r="O8487" s="22" t="str">
        <f t="shared" si="264"/>
        <v>Italian</v>
      </c>
      <c r="P8487" s="19">
        <f t="shared" si="265"/>
        <v>16.95</v>
      </c>
    </row>
    <row r="8488" spans="12:16" x14ac:dyDescent="0.35">
      <c r="L8488" s="20">
        <v>8487</v>
      </c>
      <c r="M8488" s="20">
        <v>3716</v>
      </c>
      <c r="N8488" s="21">
        <v>109</v>
      </c>
      <c r="O8488" s="22" t="str">
        <f t="shared" si="264"/>
        <v>Asian</v>
      </c>
      <c r="P8488" s="19">
        <f t="shared" si="265"/>
        <v>17.95</v>
      </c>
    </row>
    <row r="8489" spans="12:16" x14ac:dyDescent="0.35">
      <c r="L8489" s="20">
        <v>8488</v>
      </c>
      <c r="M8489" s="20">
        <v>3716</v>
      </c>
      <c r="N8489" s="21">
        <v>111</v>
      </c>
      <c r="O8489" s="22" t="str">
        <f t="shared" si="264"/>
        <v>Asian</v>
      </c>
      <c r="P8489" s="19">
        <f t="shared" si="265"/>
        <v>11.95</v>
      </c>
    </row>
    <row r="8490" spans="12:16" x14ac:dyDescent="0.35">
      <c r="L8490" s="20">
        <v>8489</v>
      </c>
      <c r="M8490" s="20">
        <v>3717</v>
      </c>
      <c r="N8490" s="21">
        <v>102</v>
      </c>
      <c r="O8490" s="22" t="str">
        <f t="shared" si="264"/>
        <v>American</v>
      </c>
      <c r="P8490" s="19">
        <f t="shared" si="265"/>
        <v>13.95</v>
      </c>
    </row>
    <row r="8491" spans="12:16" x14ac:dyDescent="0.35">
      <c r="L8491" s="20">
        <v>8490</v>
      </c>
      <c r="M8491" s="20">
        <v>3717</v>
      </c>
      <c r="N8491" s="21">
        <v>117</v>
      </c>
      <c r="O8491" s="22" t="str">
        <f t="shared" si="264"/>
        <v>Mexican</v>
      </c>
      <c r="P8491" s="19">
        <f t="shared" si="265"/>
        <v>12.95</v>
      </c>
    </row>
    <row r="8492" spans="12:16" x14ac:dyDescent="0.35">
      <c r="L8492" s="20">
        <v>8491</v>
      </c>
      <c r="M8492" s="20">
        <v>3718</v>
      </c>
      <c r="N8492" s="21">
        <v>131</v>
      </c>
      <c r="O8492" s="22" t="str">
        <f t="shared" si="264"/>
        <v>Italian</v>
      </c>
      <c r="P8492" s="19">
        <f t="shared" si="265"/>
        <v>17.95</v>
      </c>
    </row>
    <row r="8493" spans="12:16" x14ac:dyDescent="0.35">
      <c r="L8493" s="20">
        <v>8492</v>
      </c>
      <c r="M8493" s="20">
        <v>3719</v>
      </c>
      <c r="N8493" s="21">
        <v>110</v>
      </c>
      <c r="O8493" s="22" t="str">
        <f t="shared" si="264"/>
        <v>Asian</v>
      </c>
      <c r="P8493" s="19">
        <f t="shared" si="265"/>
        <v>17.95</v>
      </c>
    </row>
    <row r="8494" spans="12:16" x14ac:dyDescent="0.35">
      <c r="L8494" s="20">
        <v>8493</v>
      </c>
      <c r="M8494" s="20">
        <v>3720</v>
      </c>
      <c r="N8494" s="21">
        <v>104</v>
      </c>
      <c r="O8494" s="22" t="str">
        <f t="shared" si="264"/>
        <v>American</v>
      </c>
      <c r="P8494" s="19">
        <f t="shared" si="265"/>
        <v>10.5</v>
      </c>
    </row>
    <row r="8495" spans="12:16" x14ac:dyDescent="0.35">
      <c r="L8495" s="20">
        <v>8494</v>
      </c>
      <c r="M8495" s="20">
        <v>3721</v>
      </c>
      <c r="N8495" s="21">
        <v>108</v>
      </c>
      <c r="O8495" s="22" t="str">
        <f t="shared" si="264"/>
        <v>Asian</v>
      </c>
      <c r="P8495" s="19">
        <f t="shared" si="265"/>
        <v>14.5</v>
      </c>
    </row>
    <row r="8496" spans="12:16" x14ac:dyDescent="0.35">
      <c r="L8496" s="20">
        <v>8495</v>
      </c>
      <c r="M8496" s="20">
        <v>3722</v>
      </c>
      <c r="N8496" s="21">
        <v>116</v>
      </c>
      <c r="O8496" s="22" t="str">
        <f t="shared" si="264"/>
        <v>Mexican</v>
      </c>
      <c r="P8496" s="19">
        <f t="shared" si="265"/>
        <v>13.95</v>
      </c>
    </row>
    <row r="8497" spans="12:16" x14ac:dyDescent="0.35">
      <c r="L8497" s="20">
        <v>8496</v>
      </c>
      <c r="M8497" s="20">
        <v>3723</v>
      </c>
      <c r="N8497" s="21">
        <v>128</v>
      </c>
      <c r="O8497" s="22" t="str">
        <f t="shared" si="264"/>
        <v>Italian</v>
      </c>
      <c r="P8497" s="19">
        <f t="shared" si="265"/>
        <v>15.5</v>
      </c>
    </row>
    <row r="8498" spans="12:16" x14ac:dyDescent="0.35">
      <c r="L8498" s="20">
        <v>8497</v>
      </c>
      <c r="M8498" s="20">
        <v>3723</v>
      </c>
      <c r="N8498" s="21">
        <v>106</v>
      </c>
      <c r="O8498" s="22" t="str">
        <f t="shared" si="264"/>
        <v>American</v>
      </c>
      <c r="P8498" s="19">
        <f t="shared" si="265"/>
        <v>7</v>
      </c>
    </row>
    <row r="8499" spans="12:16" x14ac:dyDescent="0.35">
      <c r="L8499" s="20">
        <v>8498</v>
      </c>
      <c r="M8499" s="20">
        <v>3724</v>
      </c>
      <c r="N8499" s="21">
        <v>108</v>
      </c>
      <c r="O8499" s="22" t="str">
        <f t="shared" si="264"/>
        <v>Asian</v>
      </c>
      <c r="P8499" s="19">
        <f t="shared" si="265"/>
        <v>14.5</v>
      </c>
    </row>
    <row r="8500" spans="12:16" x14ac:dyDescent="0.35">
      <c r="L8500" s="20">
        <v>8499</v>
      </c>
      <c r="M8500" s="20">
        <v>3724</v>
      </c>
      <c r="N8500" s="21">
        <v>126</v>
      </c>
      <c r="O8500" s="22" t="str">
        <f t="shared" si="264"/>
        <v>Italian</v>
      </c>
      <c r="P8500" s="19">
        <f t="shared" si="265"/>
        <v>14.5</v>
      </c>
    </row>
    <row r="8501" spans="12:16" x14ac:dyDescent="0.35">
      <c r="L8501" s="20">
        <v>8500</v>
      </c>
      <c r="M8501" s="20">
        <v>3724</v>
      </c>
      <c r="N8501" s="21">
        <v>113</v>
      </c>
      <c r="O8501" s="22" t="str">
        <f t="shared" si="264"/>
        <v>Asian</v>
      </c>
      <c r="P8501" s="19">
        <f t="shared" si="265"/>
        <v>5</v>
      </c>
    </row>
    <row r="8502" spans="12:16" x14ac:dyDescent="0.35">
      <c r="L8502" s="20">
        <v>8501</v>
      </c>
      <c r="M8502" s="20">
        <v>3724</v>
      </c>
      <c r="N8502" s="21">
        <v>106</v>
      </c>
      <c r="O8502" s="22" t="str">
        <f t="shared" si="264"/>
        <v>American</v>
      </c>
      <c r="P8502" s="19">
        <f t="shared" si="265"/>
        <v>7</v>
      </c>
    </row>
    <row r="8503" spans="12:16" x14ac:dyDescent="0.35">
      <c r="L8503" s="20">
        <v>8502</v>
      </c>
      <c r="M8503" s="20">
        <v>3725</v>
      </c>
      <c r="N8503" s="21">
        <v>102</v>
      </c>
      <c r="O8503" s="22" t="str">
        <f t="shared" si="264"/>
        <v>American</v>
      </c>
      <c r="P8503" s="19">
        <f t="shared" si="265"/>
        <v>13.95</v>
      </c>
    </row>
    <row r="8504" spans="12:16" x14ac:dyDescent="0.35">
      <c r="L8504" s="20">
        <v>8503</v>
      </c>
      <c r="M8504" s="20">
        <v>3725</v>
      </c>
      <c r="N8504" s="21">
        <v>111</v>
      </c>
      <c r="O8504" s="22" t="str">
        <f t="shared" si="264"/>
        <v>Asian</v>
      </c>
      <c r="P8504" s="19">
        <f t="shared" si="265"/>
        <v>11.95</v>
      </c>
    </row>
    <row r="8505" spans="12:16" x14ac:dyDescent="0.35">
      <c r="L8505" s="20">
        <v>8504</v>
      </c>
      <c r="M8505" s="20">
        <v>3725</v>
      </c>
      <c r="N8505" s="21" t="s">
        <v>45</v>
      </c>
      <c r="O8505" s="22" t="e">
        <f t="shared" si="264"/>
        <v>#N/A</v>
      </c>
      <c r="P8505" s="19" t="e">
        <f t="shared" si="265"/>
        <v>#N/A</v>
      </c>
    </row>
    <row r="8506" spans="12:16" x14ac:dyDescent="0.35">
      <c r="L8506" s="20">
        <v>8505</v>
      </c>
      <c r="M8506" s="20">
        <v>3726</v>
      </c>
      <c r="N8506" s="21">
        <v>107</v>
      </c>
      <c r="O8506" s="22" t="str">
        <f t="shared" si="264"/>
        <v>Asian</v>
      </c>
      <c r="P8506" s="19">
        <f t="shared" si="265"/>
        <v>16.5</v>
      </c>
    </row>
    <row r="8507" spans="12:16" x14ac:dyDescent="0.35">
      <c r="L8507" s="20">
        <v>8506</v>
      </c>
      <c r="M8507" s="20">
        <v>3726</v>
      </c>
      <c r="N8507" s="21">
        <v>119</v>
      </c>
      <c r="O8507" s="22" t="str">
        <f t="shared" si="264"/>
        <v>Mexican</v>
      </c>
      <c r="P8507" s="19">
        <f t="shared" si="265"/>
        <v>11.95</v>
      </c>
    </row>
    <row r="8508" spans="12:16" x14ac:dyDescent="0.35">
      <c r="L8508" s="20">
        <v>8507</v>
      </c>
      <c r="M8508" s="20">
        <v>3727</v>
      </c>
      <c r="N8508" s="21">
        <v>103</v>
      </c>
      <c r="O8508" s="22" t="str">
        <f t="shared" si="264"/>
        <v>American</v>
      </c>
      <c r="P8508" s="19">
        <f t="shared" si="265"/>
        <v>9</v>
      </c>
    </row>
    <row r="8509" spans="12:16" x14ac:dyDescent="0.35">
      <c r="L8509" s="20">
        <v>8508</v>
      </c>
      <c r="M8509" s="20">
        <v>3728</v>
      </c>
      <c r="N8509" s="21">
        <v>103</v>
      </c>
      <c r="O8509" s="22" t="str">
        <f t="shared" si="264"/>
        <v>American</v>
      </c>
      <c r="P8509" s="19">
        <f t="shared" si="265"/>
        <v>9</v>
      </c>
    </row>
    <row r="8510" spans="12:16" x14ac:dyDescent="0.35">
      <c r="L8510" s="20">
        <v>8509</v>
      </c>
      <c r="M8510" s="20">
        <v>3728</v>
      </c>
      <c r="N8510" s="21">
        <v>111</v>
      </c>
      <c r="O8510" s="22" t="str">
        <f t="shared" si="264"/>
        <v>Asian</v>
      </c>
      <c r="P8510" s="19">
        <f t="shared" si="265"/>
        <v>11.95</v>
      </c>
    </row>
    <row r="8511" spans="12:16" x14ac:dyDescent="0.35">
      <c r="L8511" s="20">
        <v>8510</v>
      </c>
      <c r="M8511" s="20">
        <v>3728</v>
      </c>
      <c r="N8511" s="21">
        <v>119</v>
      </c>
      <c r="O8511" s="22" t="str">
        <f t="shared" si="264"/>
        <v>Mexican</v>
      </c>
      <c r="P8511" s="19">
        <f t="shared" si="265"/>
        <v>11.95</v>
      </c>
    </row>
    <row r="8512" spans="12:16" x14ac:dyDescent="0.35">
      <c r="L8512" s="20">
        <v>8511</v>
      </c>
      <c r="M8512" s="20">
        <v>3728</v>
      </c>
      <c r="N8512" s="21">
        <v>123</v>
      </c>
      <c r="O8512" s="22" t="str">
        <f t="shared" si="264"/>
        <v>Mexican</v>
      </c>
      <c r="P8512" s="19">
        <f t="shared" si="265"/>
        <v>9</v>
      </c>
    </row>
    <row r="8513" spans="12:16" x14ac:dyDescent="0.35">
      <c r="L8513" s="20">
        <v>8512</v>
      </c>
      <c r="M8513" s="20">
        <v>3729</v>
      </c>
      <c r="N8513" s="21">
        <v>101</v>
      </c>
      <c r="O8513" s="22" t="str">
        <f t="shared" si="264"/>
        <v>American</v>
      </c>
      <c r="P8513" s="19">
        <f t="shared" si="265"/>
        <v>12.95</v>
      </c>
    </row>
    <row r="8514" spans="12:16" x14ac:dyDescent="0.35">
      <c r="L8514" s="20">
        <v>8513</v>
      </c>
      <c r="M8514" s="20">
        <v>3729</v>
      </c>
      <c r="N8514" s="21">
        <v>108</v>
      </c>
      <c r="O8514" s="22" t="str">
        <f t="shared" si="264"/>
        <v>Asian</v>
      </c>
      <c r="P8514" s="19">
        <f t="shared" si="265"/>
        <v>14.5</v>
      </c>
    </row>
    <row r="8515" spans="12:16" x14ac:dyDescent="0.35">
      <c r="L8515" s="20">
        <v>8514</v>
      </c>
      <c r="M8515" s="20">
        <v>3729</v>
      </c>
      <c r="N8515" s="21">
        <v>108</v>
      </c>
      <c r="O8515" s="22" t="str">
        <f t="shared" ref="O8515:O8578" si="266">_xlfn.XLOOKUP(N8515,$A$2:$A$33,$C$2:$C$33)</f>
        <v>Asian</v>
      </c>
      <c r="P8515" s="19">
        <f t="shared" ref="P8515:P8578" si="267">_xlfn.XLOOKUP(N8515,$A$2:$A$33,$D$2:$D$33)</f>
        <v>14.5</v>
      </c>
    </row>
    <row r="8516" spans="12:16" x14ac:dyDescent="0.35">
      <c r="L8516" s="20">
        <v>8515</v>
      </c>
      <c r="M8516" s="20">
        <v>3729</v>
      </c>
      <c r="N8516" s="21">
        <v>124</v>
      </c>
      <c r="O8516" s="22" t="str">
        <f t="shared" si="266"/>
        <v>Italian</v>
      </c>
      <c r="P8516" s="19">
        <f t="shared" si="267"/>
        <v>14.5</v>
      </c>
    </row>
    <row r="8517" spans="12:16" x14ac:dyDescent="0.35">
      <c r="L8517" s="20">
        <v>8516</v>
      </c>
      <c r="M8517" s="20">
        <v>3729</v>
      </c>
      <c r="N8517" s="21">
        <v>111</v>
      </c>
      <c r="O8517" s="22" t="str">
        <f t="shared" si="266"/>
        <v>Asian</v>
      </c>
      <c r="P8517" s="19">
        <f t="shared" si="267"/>
        <v>11.95</v>
      </c>
    </row>
    <row r="8518" spans="12:16" x14ac:dyDescent="0.35">
      <c r="L8518" s="20">
        <v>8517</v>
      </c>
      <c r="M8518" s="20">
        <v>3729</v>
      </c>
      <c r="N8518" s="21">
        <v>106</v>
      </c>
      <c r="O8518" s="22" t="str">
        <f t="shared" si="266"/>
        <v>American</v>
      </c>
      <c r="P8518" s="19">
        <f t="shared" si="267"/>
        <v>7</v>
      </c>
    </row>
    <row r="8519" spans="12:16" x14ac:dyDescent="0.35">
      <c r="L8519" s="20">
        <v>8518</v>
      </c>
      <c r="M8519" s="20">
        <v>3730</v>
      </c>
      <c r="N8519" s="21">
        <v>103</v>
      </c>
      <c r="O8519" s="22" t="str">
        <f t="shared" si="266"/>
        <v>American</v>
      </c>
      <c r="P8519" s="19">
        <f t="shared" si="267"/>
        <v>9</v>
      </c>
    </row>
    <row r="8520" spans="12:16" x14ac:dyDescent="0.35">
      <c r="L8520" s="20">
        <v>8519</v>
      </c>
      <c r="M8520" s="20">
        <v>3730</v>
      </c>
      <c r="N8520" s="21">
        <v>128</v>
      </c>
      <c r="O8520" s="22" t="str">
        <f t="shared" si="266"/>
        <v>Italian</v>
      </c>
      <c r="P8520" s="19">
        <f t="shared" si="267"/>
        <v>15.5</v>
      </c>
    </row>
    <row r="8521" spans="12:16" x14ac:dyDescent="0.35">
      <c r="L8521" s="20">
        <v>8520</v>
      </c>
      <c r="M8521" s="20">
        <v>3731</v>
      </c>
      <c r="N8521" s="21">
        <v>125</v>
      </c>
      <c r="O8521" s="22" t="str">
        <f t="shared" si="266"/>
        <v>Italian</v>
      </c>
      <c r="P8521" s="19">
        <f t="shared" si="267"/>
        <v>17.95</v>
      </c>
    </row>
    <row r="8522" spans="12:16" x14ac:dyDescent="0.35">
      <c r="L8522" s="20">
        <v>8521</v>
      </c>
      <c r="M8522" s="20">
        <v>3732</v>
      </c>
      <c r="N8522" s="21">
        <v>122</v>
      </c>
      <c r="O8522" s="22" t="str">
        <f t="shared" si="266"/>
        <v>Mexican</v>
      </c>
      <c r="P8522" s="19">
        <f t="shared" si="267"/>
        <v>7</v>
      </c>
    </row>
    <row r="8523" spans="12:16" x14ac:dyDescent="0.35">
      <c r="L8523" s="20">
        <v>8522</v>
      </c>
      <c r="M8523" s="20">
        <v>3732</v>
      </c>
      <c r="N8523" s="21">
        <v>132</v>
      </c>
      <c r="O8523" s="22" t="str">
        <f t="shared" si="266"/>
        <v>Italian</v>
      </c>
      <c r="P8523" s="19">
        <f t="shared" si="267"/>
        <v>16.95</v>
      </c>
    </row>
    <row r="8524" spans="12:16" x14ac:dyDescent="0.35">
      <c r="L8524" s="20">
        <v>8523</v>
      </c>
      <c r="M8524" s="20">
        <v>3733</v>
      </c>
      <c r="N8524" s="21">
        <v>101</v>
      </c>
      <c r="O8524" s="22" t="str">
        <f t="shared" si="266"/>
        <v>American</v>
      </c>
      <c r="P8524" s="19">
        <f t="shared" si="267"/>
        <v>12.95</v>
      </c>
    </row>
    <row r="8525" spans="12:16" x14ac:dyDescent="0.35">
      <c r="L8525" s="20">
        <v>8524</v>
      </c>
      <c r="M8525" s="20">
        <v>3733</v>
      </c>
      <c r="N8525" s="21">
        <v>101</v>
      </c>
      <c r="O8525" s="22" t="str">
        <f t="shared" si="266"/>
        <v>American</v>
      </c>
      <c r="P8525" s="19">
        <f t="shared" si="267"/>
        <v>12.95</v>
      </c>
    </row>
    <row r="8526" spans="12:16" x14ac:dyDescent="0.35">
      <c r="L8526" s="20">
        <v>8525</v>
      </c>
      <c r="M8526" s="20">
        <v>3733</v>
      </c>
      <c r="N8526" s="21">
        <v>111</v>
      </c>
      <c r="O8526" s="22" t="str">
        <f t="shared" si="266"/>
        <v>Asian</v>
      </c>
      <c r="P8526" s="19">
        <f t="shared" si="267"/>
        <v>11.95</v>
      </c>
    </row>
    <row r="8527" spans="12:16" x14ac:dyDescent="0.35">
      <c r="L8527" s="20">
        <v>8526</v>
      </c>
      <c r="M8527" s="20">
        <v>3733</v>
      </c>
      <c r="N8527" s="21">
        <v>132</v>
      </c>
      <c r="O8527" s="22" t="str">
        <f t="shared" si="266"/>
        <v>Italian</v>
      </c>
      <c r="P8527" s="19">
        <f t="shared" si="267"/>
        <v>16.95</v>
      </c>
    </row>
    <row r="8528" spans="12:16" x14ac:dyDescent="0.35">
      <c r="L8528" s="20">
        <v>8527</v>
      </c>
      <c r="M8528" s="20">
        <v>3734</v>
      </c>
      <c r="N8528" s="21">
        <v>107</v>
      </c>
      <c r="O8528" s="22" t="str">
        <f t="shared" si="266"/>
        <v>Asian</v>
      </c>
      <c r="P8528" s="19">
        <f t="shared" si="267"/>
        <v>16.5</v>
      </c>
    </row>
    <row r="8529" spans="12:16" x14ac:dyDescent="0.35">
      <c r="L8529" s="20">
        <v>8528</v>
      </c>
      <c r="M8529" s="20">
        <v>3734</v>
      </c>
      <c r="N8529" s="21">
        <v>117</v>
      </c>
      <c r="O8529" s="22" t="str">
        <f t="shared" si="266"/>
        <v>Mexican</v>
      </c>
      <c r="P8529" s="19">
        <f t="shared" si="267"/>
        <v>12.95</v>
      </c>
    </row>
    <row r="8530" spans="12:16" x14ac:dyDescent="0.35">
      <c r="L8530" s="20">
        <v>8529</v>
      </c>
      <c r="M8530" s="20">
        <v>3734</v>
      </c>
      <c r="N8530" s="21">
        <v>113</v>
      </c>
      <c r="O8530" s="22" t="str">
        <f t="shared" si="266"/>
        <v>Asian</v>
      </c>
      <c r="P8530" s="19">
        <f t="shared" si="267"/>
        <v>5</v>
      </c>
    </row>
    <row r="8531" spans="12:16" x14ac:dyDescent="0.35">
      <c r="L8531" s="20">
        <v>8530</v>
      </c>
      <c r="M8531" s="20">
        <v>3734</v>
      </c>
      <c r="N8531" s="21">
        <v>119</v>
      </c>
      <c r="O8531" s="22" t="str">
        <f t="shared" si="266"/>
        <v>Mexican</v>
      </c>
      <c r="P8531" s="19">
        <f t="shared" si="267"/>
        <v>11.95</v>
      </c>
    </row>
    <row r="8532" spans="12:16" x14ac:dyDescent="0.35">
      <c r="L8532" s="20">
        <v>8531</v>
      </c>
      <c r="M8532" s="20">
        <v>3735</v>
      </c>
      <c r="N8532" s="21">
        <v>112</v>
      </c>
      <c r="O8532" s="22" t="str">
        <f t="shared" si="266"/>
        <v>Asian</v>
      </c>
      <c r="P8532" s="19">
        <f t="shared" si="267"/>
        <v>14.95</v>
      </c>
    </row>
    <row r="8533" spans="12:16" x14ac:dyDescent="0.35">
      <c r="L8533" s="20">
        <v>8532</v>
      </c>
      <c r="M8533" s="20">
        <v>3735</v>
      </c>
      <c r="N8533" s="21">
        <v>105</v>
      </c>
      <c r="O8533" s="22" t="str">
        <f t="shared" si="266"/>
        <v>American</v>
      </c>
      <c r="P8533" s="19">
        <f t="shared" si="267"/>
        <v>7</v>
      </c>
    </row>
    <row r="8534" spans="12:16" x14ac:dyDescent="0.35">
      <c r="L8534" s="20">
        <v>8533</v>
      </c>
      <c r="M8534" s="20">
        <v>3735</v>
      </c>
      <c r="N8534" s="21">
        <v>106</v>
      </c>
      <c r="O8534" s="22" t="str">
        <f t="shared" si="266"/>
        <v>American</v>
      </c>
      <c r="P8534" s="19">
        <f t="shared" si="267"/>
        <v>7</v>
      </c>
    </row>
    <row r="8535" spans="12:16" x14ac:dyDescent="0.35">
      <c r="L8535" s="20">
        <v>8534</v>
      </c>
      <c r="M8535" s="20">
        <v>3736</v>
      </c>
      <c r="N8535" s="21">
        <v>107</v>
      </c>
      <c r="O8535" s="22" t="str">
        <f t="shared" si="266"/>
        <v>Asian</v>
      </c>
      <c r="P8535" s="19">
        <f t="shared" si="267"/>
        <v>16.5</v>
      </c>
    </row>
    <row r="8536" spans="12:16" x14ac:dyDescent="0.35">
      <c r="L8536" s="20">
        <v>8535</v>
      </c>
      <c r="M8536" s="20">
        <v>3736</v>
      </c>
      <c r="N8536" s="21">
        <v>102</v>
      </c>
      <c r="O8536" s="22" t="str">
        <f t="shared" si="266"/>
        <v>American</v>
      </c>
      <c r="P8536" s="19">
        <f t="shared" si="267"/>
        <v>13.95</v>
      </c>
    </row>
    <row r="8537" spans="12:16" x14ac:dyDescent="0.35">
      <c r="L8537" s="20">
        <v>8536</v>
      </c>
      <c r="M8537" s="20">
        <v>3736</v>
      </c>
      <c r="N8537" s="21">
        <v>129</v>
      </c>
      <c r="O8537" s="22" t="str">
        <f t="shared" si="266"/>
        <v>Italian</v>
      </c>
      <c r="P8537" s="19">
        <f t="shared" si="267"/>
        <v>15.5</v>
      </c>
    </row>
    <row r="8538" spans="12:16" x14ac:dyDescent="0.35">
      <c r="L8538" s="20">
        <v>8537</v>
      </c>
      <c r="M8538" s="20">
        <v>3736</v>
      </c>
      <c r="N8538" s="21">
        <v>131</v>
      </c>
      <c r="O8538" s="22" t="str">
        <f t="shared" si="266"/>
        <v>Italian</v>
      </c>
      <c r="P8538" s="19">
        <f t="shared" si="267"/>
        <v>17.95</v>
      </c>
    </row>
    <row r="8539" spans="12:16" x14ac:dyDescent="0.35">
      <c r="L8539" s="20">
        <v>8538</v>
      </c>
      <c r="M8539" s="20">
        <v>3737</v>
      </c>
      <c r="N8539" s="21">
        <v>102</v>
      </c>
      <c r="O8539" s="22" t="str">
        <f t="shared" si="266"/>
        <v>American</v>
      </c>
      <c r="P8539" s="19">
        <f t="shared" si="267"/>
        <v>13.95</v>
      </c>
    </row>
    <row r="8540" spans="12:16" x14ac:dyDescent="0.35">
      <c r="L8540" s="20">
        <v>8539</v>
      </c>
      <c r="M8540" s="20">
        <v>3738</v>
      </c>
      <c r="N8540" s="21">
        <v>110</v>
      </c>
      <c r="O8540" s="22" t="str">
        <f t="shared" si="266"/>
        <v>Asian</v>
      </c>
      <c r="P8540" s="19">
        <f t="shared" si="267"/>
        <v>17.95</v>
      </c>
    </row>
    <row r="8541" spans="12:16" x14ac:dyDescent="0.35">
      <c r="L8541" s="20">
        <v>8540</v>
      </c>
      <c r="M8541" s="20">
        <v>3738</v>
      </c>
      <c r="N8541" s="21">
        <v>106</v>
      </c>
      <c r="O8541" s="22" t="str">
        <f t="shared" si="266"/>
        <v>American</v>
      </c>
      <c r="P8541" s="19">
        <f t="shared" si="267"/>
        <v>7</v>
      </c>
    </row>
    <row r="8542" spans="12:16" x14ac:dyDescent="0.35">
      <c r="L8542" s="20">
        <v>8541</v>
      </c>
      <c r="M8542" s="20">
        <v>3739</v>
      </c>
      <c r="N8542" s="21">
        <v>110</v>
      </c>
      <c r="O8542" s="22" t="str">
        <f t="shared" si="266"/>
        <v>Asian</v>
      </c>
      <c r="P8542" s="19">
        <f t="shared" si="267"/>
        <v>17.95</v>
      </c>
    </row>
    <row r="8543" spans="12:16" x14ac:dyDescent="0.35">
      <c r="L8543" s="20">
        <v>8542</v>
      </c>
      <c r="M8543" s="20">
        <v>3739</v>
      </c>
      <c r="N8543" s="21">
        <v>128</v>
      </c>
      <c r="O8543" s="22" t="str">
        <f t="shared" si="266"/>
        <v>Italian</v>
      </c>
      <c r="P8543" s="19">
        <f t="shared" si="267"/>
        <v>15.5</v>
      </c>
    </row>
    <row r="8544" spans="12:16" x14ac:dyDescent="0.35">
      <c r="L8544" s="20">
        <v>8543</v>
      </c>
      <c r="M8544" s="20">
        <v>3740</v>
      </c>
      <c r="N8544" s="21">
        <v>120</v>
      </c>
      <c r="O8544" s="22" t="str">
        <f t="shared" si="266"/>
        <v>Mexican</v>
      </c>
      <c r="P8544" s="19">
        <f t="shared" si="267"/>
        <v>13.95</v>
      </c>
    </row>
    <row r="8545" spans="12:16" x14ac:dyDescent="0.35">
      <c r="L8545" s="20">
        <v>8544</v>
      </c>
      <c r="M8545" s="20">
        <v>3741</v>
      </c>
      <c r="N8545" s="21">
        <v>125</v>
      </c>
      <c r="O8545" s="22" t="str">
        <f t="shared" si="266"/>
        <v>Italian</v>
      </c>
      <c r="P8545" s="19">
        <f t="shared" si="267"/>
        <v>17.95</v>
      </c>
    </row>
    <row r="8546" spans="12:16" x14ac:dyDescent="0.35">
      <c r="L8546" s="20">
        <v>8545</v>
      </c>
      <c r="M8546" s="20">
        <v>3741</v>
      </c>
      <c r="N8546" s="21">
        <v>118</v>
      </c>
      <c r="O8546" s="22" t="str">
        <f t="shared" si="266"/>
        <v>Mexican</v>
      </c>
      <c r="P8546" s="19">
        <f t="shared" si="267"/>
        <v>14.95</v>
      </c>
    </row>
    <row r="8547" spans="12:16" x14ac:dyDescent="0.35">
      <c r="L8547" s="20">
        <v>8546</v>
      </c>
      <c r="M8547" s="20">
        <v>3742</v>
      </c>
      <c r="N8547" s="21">
        <v>117</v>
      </c>
      <c r="O8547" s="22" t="str">
        <f t="shared" si="266"/>
        <v>Mexican</v>
      </c>
      <c r="P8547" s="19">
        <f t="shared" si="267"/>
        <v>12.95</v>
      </c>
    </row>
    <row r="8548" spans="12:16" x14ac:dyDescent="0.35">
      <c r="L8548" s="20">
        <v>8547</v>
      </c>
      <c r="M8548" s="20">
        <v>3743</v>
      </c>
      <c r="N8548" s="21">
        <v>106</v>
      </c>
      <c r="O8548" s="22" t="str">
        <f t="shared" si="266"/>
        <v>American</v>
      </c>
      <c r="P8548" s="19">
        <f t="shared" si="267"/>
        <v>7</v>
      </c>
    </row>
    <row r="8549" spans="12:16" x14ac:dyDescent="0.35">
      <c r="L8549" s="20">
        <v>8548</v>
      </c>
      <c r="M8549" s="20">
        <v>3744</v>
      </c>
      <c r="N8549" s="21">
        <v>107</v>
      </c>
      <c r="O8549" s="22" t="str">
        <f t="shared" si="266"/>
        <v>Asian</v>
      </c>
      <c r="P8549" s="19">
        <f t="shared" si="267"/>
        <v>16.5</v>
      </c>
    </row>
    <row r="8550" spans="12:16" x14ac:dyDescent="0.35">
      <c r="L8550" s="20">
        <v>8549</v>
      </c>
      <c r="M8550" s="20">
        <v>3744</v>
      </c>
      <c r="N8550" s="21">
        <v>125</v>
      </c>
      <c r="O8550" s="22" t="str">
        <f t="shared" si="266"/>
        <v>Italian</v>
      </c>
      <c r="P8550" s="19">
        <f t="shared" si="267"/>
        <v>17.95</v>
      </c>
    </row>
    <row r="8551" spans="12:16" x14ac:dyDescent="0.35">
      <c r="L8551" s="20">
        <v>8550</v>
      </c>
      <c r="M8551" s="20">
        <v>3745</v>
      </c>
      <c r="N8551" s="21">
        <v>101</v>
      </c>
      <c r="O8551" s="22" t="str">
        <f t="shared" si="266"/>
        <v>American</v>
      </c>
      <c r="P8551" s="19">
        <f t="shared" si="267"/>
        <v>12.95</v>
      </c>
    </row>
    <row r="8552" spans="12:16" x14ac:dyDescent="0.35">
      <c r="L8552" s="20">
        <v>8551</v>
      </c>
      <c r="M8552" s="20">
        <v>3745</v>
      </c>
      <c r="N8552" s="21">
        <v>102</v>
      </c>
      <c r="O8552" s="22" t="str">
        <f t="shared" si="266"/>
        <v>American</v>
      </c>
      <c r="P8552" s="19">
        <f t="shared" si="267"/>
        <v>13.95</v>
      </c>
    </row>
    <row r="8553" spans="12:16" x14ac:dyDescent="0.35">
      <c r="L8553" s="20">
        <v>8552</v>
      </c>
      <c r="M8553" s="20">
        <v>3746</v>
      </c>
      <c r="N8553" s="21">
        <v>111</v>
      </c>
      <c r="O8553" s="22" t="str">
        <f t="shared" si="266"/>
        <v>Asian</v>
      </c>
      <c r="P8553" s="19">
        <f t="shared" si="267"/>
        <v>11.95</v>
      </c>
    </row>
    <row r="8554" spans="12:16" x14ac:dyDescent="0.35">
      <c r="L8554" s="20">
        <v>8553</v>
      </c>
      <c r="M8554" s="20">
        <v>3746</v>
      </c>
      <c r="N8554" s="21">
        <v>123</v>
      </c>
      <c r="O8554" s="22" t="str">
        <f t="shared" si="266"/>
        <v>Mexican</v>
      </c>
      <c r="P8554" s="19">
        <f t="shared" si="267"/>
        <v>9</v>
      </c>
    </row>
    <row r="8555" spans="12:16" x14ac:dyDescent="0.35">
      <c r="L8555" s="20">
        <v>8554</v>
      </c>
      <c r="M8555" s="20">
        <v>3747</v>
      </c>
      <c r="N8555" s="21">
        <v>101</v>
      </c>
      <c r="O8555" s="22" t="str">
        <f t="shared" si="266"/>
        <v>American</v>
      </c>
      <c r="P8555" s="19">
        <f t="shared" si="267"/>
        <v>12.95</v>
      </c>
    </row>
    <row r="8556" spans="12:16" x14ac:dyDescent="0.35">
      <c r="L8556" s="20">
        <v>8555</v>
      </c>
      <c r="M8556" s="20">
        <v>3747</v>
      </c>
      <c r="N8556" s="21">
        <v>103</v>
      </c>
      <c r="O8556" s="22" t="str">
        <f t="shared" si="266"/>
        <v>American</v>
      </c>
      <c r="P8556" s="19">
        <f t="shared" si="267"/>
        <v>9</v>
      </c>
    </row>
    <row r="8557" spans="12:16" x14ac:dyDescent="0.35">
      <c r="L8557" s="20">
        <v>8556</v>
      </c>
      <c r="M8557" s="20">
        <v>3748</v>
      </c>
      <c r="N8557" s="21">
        <v>101</v>
      </c>
      <c r="O8557" s="22" t="str">
        <f t="shared" si="266"/>
        <v>American</v>
      </c>
      <c r="P8557" s="19">
        <f t="shared" si="267"/>
        <v>12.95</v>
      </c>
    </row>
    <row r="8558" spans="12:16" x14ac:dyDescent="0.35">
      <c r="L8558" s="20">
        <v>8557</v>
      </c>
      <c r="M8558" s="20">
        <v>3748</v>
      </c>
      <c r="N8558" s="21">
        <v>102</v>
      </c>
      <c r="O8558" s="22" t="str">
        <f t="shared" si="266"/>
        <v>American</v>
      </c>
      <c r="P8558" s="19">
        <f t="shared" si="267"/>
        <v>13.95</v>
      </c>
    </row>
    <row r="8559" spans="12:16" x14ac:dyDescent="0.35">
      <c r="L8559" s="20">
        <v>8558</v>
      </c>
      <c r="M8559" s="20">
        <v>3748</v>
      </c>
      <c r="N8559" s="21">
        <v>128</v>
      </c>
      <c r="O8559" s="22" t="str">
        <f t="shared" si="266"/>
        <v>Italian</v>
      </c>
      <c r="P8559" s="19">
        <f t="shared" si="267"/>
        <v>15.5</v>
      </c>
    </row>
    <row r="8560" spans="12:16" x14ac:dyDescent="0.35">
      <c r="L8560" s="20">
        <v>8559</v>
      </c>
      <c r="M8560" s="20">
        <v>3749</v>
      </c>
      <c r="N8560" s="21">
        <v>108</v>
      </c>
      <c r="O8560" s="22" t="str">
        <f t="shared" si="266"/>
        <v>Asian</v>
      </c>
      <c r="P8560" s="19">
        <f t="shared" si="267"/>
        <v>14.5</v>
      </c>
    </row>
    <row r="8561" spans="12:16" x14ac:dyDescent="0.35">
      <c r="L8561" s="20">
        <v>8560</v>
      </c>
      <c r="M8561" s="20">
        <v>3749</v>
      </c>
      <c r="N8561" s="21">
        <v>109</v>
      </c>
      <c r="O8561" s="22" t="str">
        <f t="shared" si="266"/>
        <v>Asian</v>
      </c>
      <c r="P8561" s="19">
        <f t="shared" si="267"/>
        <v>17.95</v>
      </c>
    </row>
    <row r="8562" spans="12:16" x14ac:dyDescent="0.35">
      <c r="L8562" s="20">
        <v>8561</v>
      </c>
      <c r="M8562" s="20">
        <v>3749</v>
      </c>
      <c r="N8562" s="21">
        <v>127</v>
      </c>
      <c r="O8562" s="22" t="str">
        <f t="shared" si="266"/>
        <v>Italian</v>
      </c>
      <c r="P8562" s="19">
        <f t="shared" si="267"/>
        <v>17.95</v>
      </c>
    </row>
    <row r="8563" spans="12:16" x14ac:dyDescent="0.35">
      <c r="L8563" s="20">
        <v>8562</v>
      </c>
      <c r="M8563" s="20">
        <v>3749</v>
      </c>
      <c r="N8563" s="21">
        <v>112</v>
      </c>
      <c r="O8563" s="22" t="str">
        <f t="shared" si="266"/>
        <v>Asian</v>
      </c>
      <c r="P8563" s="19">
        <f t="shared" si="267"/>
        <v>14.95</v>
      </c>
    </row>
    <row r="8564" spans="12:16" x14ac:dyDescent="0.35">
      <c r="L8564" s="20">
        <v>8563</v>
      </c>
      <c r="M8564" s="20">
        <v>3750</v>
      </c>
      <c r="N8564" s="21">
        <v>105</v>
      </c>
      <c r="O8564" s="22" t="str">
        <f t="shared" si="266"/>
        <v>American</v>
      </c>
      <c r="P8564" s="19">
        <f t="shared" si="267"/>
        <v>7</v>
      </c>
    </row>
    <row r="8565" spans="12:16" x14ac:dyDescent="0.35">
      <c r="L8565" s="20">
        <v>8564</v>
      </c>
      <c r="M8565" s="20">
        <v>3751</v>
      </c>
      <c r="N8565" s="21">
        <v>117</v>
      </c>
      <c r="O8565" s="22" t="str">
        <f t="shared" si="266"/>
        <v>Mexican</v>
      </c>
      <c r="P8565" s="19">
        <f t="shared" si="267"/>
        <v>12.95</v>
      </c>
    </row>
    <row r="8566" spans="12:16" x14ac:dyDescent="0.35">
      <c r="L8566" s="20">
        <v>8565</v>
      </c>
      <c r="M8566" s="20">
        <v>3751</v>
      </c>
      <c r="N8566" s="21">
        <v>111</v>
      </c>
      <c r="O8566" s="22" t="str">
        <f t="shared" si="266"/>
        <v>Asian</v>
      </c>
      <c r="P8566" s="19">
        <f t="shared" si="267"/>
        <v>11.95</v>
      </c>
    </row>
    <row r="8567" spans="12:16" x14ac:dyDescent="0.35">
      <c r="L8567" s="20">
        <v>8566</v>
      </c>
      <c r="M8567" s="20">
        <v>3751</v>
      </c>
      <c r="N8567" s="21">
        <v>113</v>
      </c>
      <c r="O8567" s="22" t="str">
        <f t="shared" si="266"/>
        <v>Asian</v>
      </c>
      <c r="P8567" s="19">
        <f t="shared" si="267"/>
        <v>5</v>
      </c>
    </row>
    <row r="8568" spans="12:16" x14ac:dyDescent="0.35">
      <c r="L8568" s="20">
        <v>8567</v>
      </c>
      <c r="M8568" s="20">
        <v>3751</v>
      </c>
      <c r="N8568" s="21">
        <v>122</v>
      </c>
      <c r="O8568" s="22" t="str">
        <f t="shared" si="266"/>
        <v>Mexican</v>
      </c>
      <c r="P8568" s="19">
        <f t="shared" si="267"/>
        <v>7</v>
      </c>
    </row>
    <row r="8569" spans="12:16" x14ac:dyDescent="0.35">
      <c r="L8569" s="20">
        <v>8568</v>
      </c>
      <c r="M8569" s="20">
        <v>3752</v>
      </c>
      <c r="N8569" s="21">
        <v>125</v>
      </c>
      <c r="O8569" s="22" t="str">
        <f t="shared" si="266"/>
        <v>Italian</v>
      </c>
      <c r="P8569" s="19">
        <f t="shared" si="267"/>
        <v>17.95</v>
      </c>
    </row>
    <row r="8570" spans="12:16" x14ac:dyDescent="0.35">
      <c r="L8570" s="20">
        <v>8569</v>
      </c>
      <c r="M8570" s="20">
        <v>3753</v>
      </c>
      <c r="N8570" s="21">
        <v>124</v>
      </c>
      <c r="O8570" s="22" t="str">
        <f t="shared" si="266"/>
        <v>Italian</v>
      </c>
      <c r="P8570" s="19">
        <f t="shared" si="267"/>
        <v>14.5</v>
      </c>
    </row>
    <row r="8571" spans="12:16" x14ac:dyDescent="0.35">
      <c r="L8571" s="20">
        <v>8570</v>
      </c>
      <c r="M8571" s="20">
        <v>3753</v>
      </c>
      <c r="N8571" s="21">
        <v>109</v>
      </c>
      <c r="O8571" s="22" t="str">
        <f t="shared" si="266"/>
        <v>Asian</v>
      </c>
      <c r="P8571" s="19">
        <f t="shared" si="267"/>
        <v>17.95</v>
      </c>
    </row>
    <row r="8572" spans="12:16" x14ac:dyDescent="0.35">
      <c r="L8572" s="20">
        <v>8571</v>
      </c>
      <c r="M8572" s="20">
        <v>3753</v>
      </c>
      <c r="N8572" s="21">
        <v>122</v>
      </c>
      <c r="O8572" s="22" t="str">
        <f t="shared" si="266"/>
        <v>Mexican</v>
      </c>
      <c r="P8572" s="19">
        <f t="shared" si="267"/>
        <v>7</v>
      </c>
    </row>
    <row r="8573" spans="12:16" x14ac:dyDescent="0.35">
      <c r="L8573" s="20">
        <v>8572</v>
      </c>
      <c r="M8573" s="20">
        <v>3754</v>
      </c>
      <c r="N8573" s="21">
        <v>109</v>
      </c>
      <c r="O8573" s="22" t="str">
        <f t="shared" si="266"/>
        <v>Asian</v>
      </c>
      <c r="P8573" s="19">
        <f t="shared" si="267"/>
        <v>17.95</v>
      </c>
    </row>
    <row r="8574" spans="12:16" x14ac:dyDescent="0.35">
      <c r="L8574" s="20">
        <v>8573</v>
      </c>
      <c r="M8574" s="20">
        <v>3755</v>
      </c>
      <c r="N8574" s="21">
        <v>101</v>
      </c>
      <c r="O8574" s="22" t="str">
        <f t="shared" si="266"/>
        <v>American</v>
      </c>
      <c r="P8574" s="19">
        <f t="shared" si="267"/>
        <v>12.95</v>
      </c>
    </row>
    <row r="8575" spans="12:16" x14ac:dyDescent="0.35">
      <c r="L8575" s="20">
        <v>8574</v>
      </c>
      <c r="M8575" s="20">
        <v>3756</v>
      </c>
      <c r="N8575" s="21">
        <v>101</v>
      </c>
      <c r="O8575" s="22" t="str">
        <f t="shared" si="266"/>
        <v>American</v>
      </c>
      <c r="P8575" s="19">
        <f t="shared" si="267"/>
        <v>12.95</v>
      </c>
    </row>
    <row r="8576" spans="12:16" x14ac:dyDescent="0.35">
      <c r="L8576" s="20">
        <v>8575</v>
      </c>
      <c r="M8576" s="20">
        <v>3756</v>
      </c>
      <c r="N8576" s="21">
        <v>116</v>
      </c>
      <c r="O8576" s="22" t="str">
        <f t="shared" si="266"/>
        <v>Mexican</v>
      </c>
      <c r="P8576" s="19">
        <f t="shared" si="267"/>
        <v>13.95</v>
      </c>
    </row>
    <row r="8577" spans="12:16" x14ac:dyDescent="0.35">
      <c r="L8577" s="20">
        <v>8576</v>
      </c>
      <c r="M8577" s="20">
        <v>3756</v>
      </c>
      <c r="N8577" s="21">
        <v>108</v>
      </c>
      <c r="O8577" s="22" t="str">
        <f t="shared" si="266"/>
        <v>Asian</v>
      </c>
      <c r="P8577" s="19">
        <f t="shared" si="267"/>
        <v>14.5</v>
      </c>
    </row>
    <row r="8578" spans="12:16" x14ac:dyDescent="0.35">
      <c r="L8578" s="20">
        <v>8577</v>
      </c>
      <c r="M8578" s="20">
        <v>3756</v>
      </c>
      <c r="N8578" s="21">
        <v>112</v>
      </c>
      <c r="O8578" s="22" t="str">
        <f t="shared" si="266"/>
        <v>Asian</v>
      </c>
      <c r="P8578" s="19">
        <f t="shared" si="267"/>
        <v>14.95</v>
      </c>
    </row>
    <row r="8579" spans="12:16" x14ac:dyDescent="0.35">
      <c r="L8579" s="20">
        <v>8578</v>
      </c>
      <c r="M8579" s="20">
        <v>3757</v>
      </c>
      <c r="N8579" s="21">
        <v>102</v>
      </c>
      <c r="O8579" s="22" t="str">
        <f t="shared" ref="O8579:O8642" si="268">_xlfn.XLOOKUP(N8579,$A$2:$A$33,$C$2:$C$33)</f>
        <v>American</v>
      </c>
      <c r="P8579" s="19">
        <f t="shared" ref="P8579:P8642" si="269">_xlfn.XLOOKUP(N8579,$A$2:$A$33,$D$2:$D$33)</f>
        <v>13.95</v>
      </c>
    </row>
    <row r="8580" spans="12:16" x14ac:dyDescent="0.35">
      <c r="L8580" s="20">
        <v>8579</v>
      </c>
      <c r="M8580" s="20">
        <v>3758</v>
      </c>
      <c r="N8580" s="21">
        <v>110</v>
      </c>
      <c r="O8580" s="22" t="str">
        <f t="shared" si="268"/>
        <v>Asian</v>
      </c>
      <c r="P8580" s="19">
        <f t="shared" si="269"/>
        <v>17.95</v>
      </c>
    </row>
    <row r="8581" spans="12:16" x14ac:dyDescent="0.35">
      <c r="L8581" s="20">
        <v>8580</v>
      </c>
      <c r="M8581" s="20">
        <v>3759</v>
      </c>
      <c r="N8581" s="21">
        <v>106</v>
      </c>
      <c r="O8581" s="22" t="str">
        <f t="shared" si="268"/>
        <v>American</v>
      </c>
      <c r="P8581" s="19">
        <f t="shared" si="269"/>
        <v>7</v>
      </c>
    </row>
    <row r="8582" spans="12:16" x14ac:dyDescent="0.35">
      <c r="L8582" s="20">
        <v>8581</v>
      </c>
      <c r="M8582" s="20">
        <v>3760</v>
      </c>
      <c r="N8582" s="21">
        <v>101</v>
      </c>
      <c r="O8582" s="22" t="str">
        <f t="shared" si="268"/>
        <v>American</v>
      </c>
      <c r="P8582" s="19">
        <f t="shared" si="269"/>
        <v>12.95</v>
      </c>
    </row>
    <row r="8583" spans="12:16" x14ac:dyDescent="0.35">
      <c r="L8583" s="20">
        <v>8582</v>
      </c>
      <c r="M8583" s="20">
        <v>3761</v>
      </c>
      <c r="N8583" s="21">
        <v>123</v>
      </c>
      <c r="O8583" s="22" t="str">
        <f t="shared" si="268"/>
        <v>Mexican</v>
      </c>
      <c r="P8583" s="19">
        <f t="shared" si="269"/>
        <v>9</v>
      </c>
    </row>
    <row r="8584" spans="12:16" x14ac:dyDescent="0.35">
      <c r="L8584" s="20">
        <v>8583</v>
      </c>
      <c r="M8584" s="20">
        <v>3762</v>
      </c>
      <c r="N8584" s="21">
        <v>109</v>
      </c>
      <c r="O8584" s="22" t="str">
        <f t="shared" si="268"/>
        <v>Asian</v>
      </c>
      <c r="P8584" s="19">
        <f t="shared" si="269"/>
        <v>17.95</v>
      </c>
    </row>
    <row r="8585" spans="12:16" x14ac:dyDescent="0.35">
      <c r="L8585" s="20">
        <v>8584</v>
      </c>
      <c r="M8585" s="20">
        <v>3763</v>
      </c>
      <c r="N8585" s="21">
        <v>124</v>
      </c>
      <c r="O8585" s="22" t="str">
        <f t="shared" si="268"/>
        <v>Italian</v>
      </c>
      <c r="P8585" s="19">
        <f t="shared" si="269"/>
        <v>14.5</v>
      </c>
    </row>
    <row r="8586" spans="12:16" x14ac:dyDescent="0.35">
      <c r="L8586" s="20">
        <v>8585</v>
      </c>
      <c r="M8586" s="20">
        <v>3764</v>
      </c>
      <c r="N8586" s="21">
        <v>108</v>
      </c>
      <c r="O8586" s="22" t="str">
        <f t="shared" si="268"/>
        <v>Asian</v>
      </c>
      <c r="P8586" s="19">
        <f t="shared" si="269"/>
        <v>14.5</v>
      </c>
    </row>
    <row r="8587" spans="12:16" x14ac:dyDescent="0.35">
      <c r="L8587" s="20">
        <v>8586</v>
      </c>
      <c r="M8587" s="20">
        <v>3764</v>
      </c>
      <c r="N8587" s="21">
        <v>119</v>
      </c>
      <c r="O8587" s="22" t="str">
        <f t="shared" si="268"/>
        <v>Mexican</v>
      </c>
      <c r="P8587" s="19">
        <f t="shared" si="269"/>
        <v>11.95</v>
      </c>
    </row>
    <row r="8588" spans="12:16" x14ac:dyDescent="0.35">
      <c r="L8588" s="20">
        <v>8587</v>
      </c>
      <c r="M8588" s="20">
        <v>3765</v>
      </c>
      <c r="N8588" s="21">
        <v>102</v>
      </c>
      <c r="O8588" s="22" t="str">
        <f t="shared" si="268"/>
        <v>American</v>
      </c>
      <c r="P8588" s="19">
        <f t="shared" si="269"/>
        <v>13.95</v>
      </c>
    </row>
    <row r="8589" spans="12:16" x14ac:dyDescent="0.35">
      <c r="L8589" s="20">
        <v>8588</v>
      </c>
      <c r="M8589" s="20">
        <v>3765</v>
      </c>
      <c r="N8589" s="21">
        <v>112</v>
      </c>
      <c r="O8589" s="22" t="str">
        <f t="shared" si="268"/>
        <v>Asian</v>
      </c>
      <c r="P8589" s="19">
        <f t="shared" si="269"/>
        <v>14.95</v>
      </c>
    </row>
    <row r="8590" spans="12:16" x14ac:dyDescent="0.35">
      <c r="L8590" s="20">
        <v>8589</v>
      </c>
      <c r="M8590" s="20">
        <v>3765</v>
      </c>
      <c r="N8590" s="21">
        <v>122</v>
      </c>
      <c r="O8590" s="22" t="str">
        <f t="shared" si="268"/>
        <v>Mexican</v>
      </c>
      <c r="P8590" s="19">
        <f t="shared" si="269"/>
        <v>7</v>
      </c>
    </row>
    <row r="8591" spans="12:16" x14ac:dyDescent="0.35">
      <c r="L8591" s="20">
        <v>8590</v>
      </c>
      <c r="M8591" s="20">
        <v>3765</v>
      </c>
      <c r="N8591" s="21" t="s">
        <v>45</v>
      </c>
      <c r="O8591" s="22" t="e">
        <f t="shared" si="268"/>
        <v>#N/A</v>
      </c>
      <c r="P8591" s="19" t="e">
        <f t="shared" si="269"/>
        <v>#N/A</v>
      </c>
    </row>
    <row r="8592" spans="12:16" x14ac:dyDescent="0.35">
      <c r="L8592" s="20">
        <v>8591</v>
      </c>
      <c r="M8592" s="20">
        <v>3765</v>
      </c>
      <c r="N8592" s="21">
        <v>132</v>
      </c>
      <c r="O8592" s="22" t="str">
        <f t="shared" si="268"/>
        <v>Italian</v>
      </c>
      <c r="P8592" s="19">
        <f t="shared" si="269"/>
        <v>16.95</v>
      </c>
    </row>
    <row r="8593" spans="12:16" x14ac:dyDescent="0.35">
      <c r="L8593" s="20">
        <v>8592</v>
      </c>
      <c r="M8593" s="20">
        <v>3766</v>
      </c>
      <c r="N8593" s="21">
        <v>102</v>
      </c>
      <c r="O8593" s="22" t="str">
        <f t="shared" si="268"/>
        <v>American</v>
      </c>
      <c r="P8593" s="19">
        <f t="shared" si="269"/>
        <v>13.95</v>
      </c>
    </row>
    <row r="8594" spans="12:16" x14ac:dyDescent="0.35">
      <c r="L8594" s="20">
        <v>8593</v>
      </c>
      <c r="M8594" s="20">
        <v>3767</v>
      </c>
      <c r="N8594" s="21">
        <v>108</v>
      </c>
      <c r="O8594" s="22" t="str">
        <f t="shared" si="268"/>
        <v>Asian</v>
      </c>
      <c r="P8594" s="19">
        <f t="shared" si="269"/>
        <v>14.5</v>
      </c>
    </row>
    <row r="8595" spans="12:16" x14ac:dyDescent="0.35">
      <c r="L8595" s="20">
        <v>8594</v>
      </c>
      <c r="M8595" s="20">
        <v>3767</v>
      </c>
      <c r="N8595" s="21">
        <v>127</v>
      </c>
      <c r="O8595" s="22" t="str">
        <f t="shared" si="268"/>
        <v>Italian</v>
      </c>
      <c r="P8595" s="19">
        <f t="shared" si="269"/>
        <v>17.95</v>
      </c>
    </row>
    <row r="8596" spans="12:16" x14ac:dyDescent="0.35">
      <c r="L8596" s="20">
        <v>8595</v>
      </c>
      <c r="M8596" s="20">
        <v>3768</v>
      </c>
      <c r="N8596" s="21">
        <v>106</v>
      </c>
      <c r="O8596" s="22" t="str">
        <f t="shared" si="268"/>
        <v>American</v>
      </c>
      <c r="P8596" s="19">
        <f t="shared" si="269"/>
        <v>7</v>
      </c>
    </row>
    <row r="8597" spans="12:16" x14ac:dyDescent="0.35">
      <c r="L8597" s="20">
        <v>8596</v>
      </c>
      <c r="M8597" s="20">
        <v>3769</v>
      </c>
      <c r="N8597" s="21">
        <v>127</v>
      </c>
      <c r="O8597" s="22" t="str">
        <f t="shared" si="268"/>
        <v>Italian</v>
      </c>
      <c r="P8597" s="19">
        <f t="shared" si="269"/>
        <v>17.95</v>
      </c>
    </row>
    <row r="8598" spans="12:16" x14ac:dyDescent="0.35">
      <c r="L8598" s="20">
        <v>8597</v>
      </c>
      <c r="M8598" s="20">
        <v>3769</v>
      </c>
      <c r="N8598" s="21">
        <v>132</v>
      </c>
      <c r="O8598" s="22" t="str">
        <f t="shared" si="268"/>
        <v>Italian</v>
      </c>
      <c r="P8598" s="19">
        <f t="shared" si="269"/>
        <v>16.95</v>
      </c>
    </row>
    <row r="8599" spans="12:16" x14ac:dyDescent="0.35">
      <c r="L8599" s="20">
        <v>8598</v>
      </c>
      <c r="M8599" s="20">
        <v>3770</v>
      </c>
      <c r="N8599" s="21">
        <v>128</v>
      </c>
      <c r="O8599" s="22" t="str">
        <f t="shared" si="268"/>
        <v>Italian</v>
      </c>
      <c r="P8599" s="19">
        <f t="shared" si="269"/>
        <v>15.5</v>
      </c>
    </row>
    <row r="8600" spans="12:16" x14ac:dyDescent="0.35">
      <c r="L8600" s="20">
        <v>8599</v>
      </c>
      <c r="M8600" s="20">
        <v>3771</v>
      </c>
      <c r="N8600" s="21">
        <v>124</v>
      </c>
      <c r="O8600" s="22" t="str">
        <f t="shared" si="268"/>
        <v>Italian</v>
      </c>
      <c r="P8600" s="19">
        <f t="shared" si="269"/>
        <v>14.5</v>
      </c>
    </row>
    <row r="8601" spans="12:16" x14ac:dyDescent="0.35">
      <c r="L8601" s="20">
        <v>8600</v>
      </c>
      <c r="M8601" s="20">
        <v>3771</v>
      </c>
      <c r="N8601" s="21">
        <v>128</v>
      </c>
      <c r="O8601" s="22" t="str">
        <f t="shared" si="268"/>
        <v>Italian</v>
      </c>
      <c r="P8601" s="19">
        <f t="shared" si="269"/>
        <v>15.5</v>
      </c>
    </row>
    <row r="8602" spans="12:16" x14ac:dyDescent="0.35">
      <c r="L8602" s="20">
        <v>8601</v>
      </c>
      <c r="M8602" s="20">
        <v>3772</v>
      </c>
      <c r="N8602" s="21">
        <v>119</v>
      </c>
      <c r="O8602" s="22" t="str">
        <f t="shared" si="268"/>
        <v>Mexican</v>
      </c>
      <c r="P8602" s="19">
        <f t="shared" si="269"/>
        <v>11.95</v>
      </c>
    </row>
    <row r="8603" spans="12:16" x14ac:dyDescent="0.35">
      <c r="L8603" s="20">
        <v>8602</v>
      </c>
      <c r="M8603" s="20">
        <v>3773</v>
      </c>
      <c r="N8603" s="21">
        <v>110</v>
      </c>
      <c r="O8603" s="22" t="str">
        <f t="shared" si="268"/>
        <v>Asian</v>
      </c>
      <c r="P8603" s="19">
        <f t="shared" si="269"/>
        <v>17.95</v>
      </c>
    </row>
    <row r="8604" spans="12:16" x14ac:dyDescent="0.35">
      <c r="L8604" s="20">
        <v>8603</v>
      </c>
      <c r="M8604" s="20">
        <v>3773</v>
      </c>
      <c r="N8604" s="21">
        <v>111</v>
      </c>
      <c r="O8604" s="22" t="str">
        <f t="shared" si="268"/>
        <v>Asian</v>
      </c>
      <c r="P8604" s="19">
        <f t="shared" si="269"/>
        <v>11.95</v>
      </c>
    </row>
    <row r="8605" spans="12:16" x14ac:dyDescent="0.35">
      <c r="L8605" s="20">
        <v>8604</v>
      </c>
      <c r="M8605" s="20">
        <v>3773</v>
      </c>
      <c r="N8605" s="21">
        <v>122</v>
      </c>
      <c r="O8605" s="22" t="str">
        <f t="shared" si="268"/>
        <v>Mexican</v>
      </c>
      <c r="P8605" s="19">
        <f t="shared" si="269"/>
        <v>7</v>
      </c>
    </row>
    <row r="8606" spans="12:16" x14ac:dyDescent="0.35">
      <c r="L8606" s="20">
        <v>8605</v>
      </c>
      <c r="M8606" s="20">
        <v>3774</v>
      </c>
      <c r="N8606" s="21">
        <v>108</v>
      </c>
      <c r="O8606" s="22" t="str">
        <f t="shared" si="268"/>
        <v>Asian</v>
      </c>
      <c r="P8606" s="19">
        <f t="shared" si="269"/>
        <v>14.5</v>
      </c>
    </row>
    <row r="8607" spans="12:16" x14ac:dyDescent="0.35">
      <c r="L8607" s="20">
        <v>8606</v>
      </c>
      <c r="M8607" s="20">
        <v>3774</v>
      </c>
      <c r="N8607" s="21">
        <v>124</v>
      </c>
      <c r="O8607" s="22" t="str">
        <f t="shared" si="268"/>
        <v>Italian</v>
      </c>
      <c r="P8607" s="19">
        <f t="shared" si="269"/>
        <v>14.5</v>
      </c>
    </row>
    <row r="8608" spans="12:16" x14ac:dyDescent="0.35">
      <c r="L8608" s="20">
        <v>8607</v>
      </c>
      <c r="M8608" s="20">
        <v>3774</v>
      </c>
      <c r="N8608" s="21">
        <v>125</v>
      </c>
      <c r="O8608" s="22" t="str">
        <f t="shared" si="268"/>
        <v>Italian</v>
      </c>
      <c r="P8608" s="19">
        <f t="shared" si="269"/>
        <v>17.95</v>
      </c>
    </row>
    <row r="8609" spans="12:16" x14ac:dyDescent="0.35">
      <c r="L8609" s="20">
        <v>8608</v>
      </c>
      <c r="M8609" s="20">
        <v>3774</v>
      </c>
      <c r="N8609" s="21">
        <v>109</v>
      </c>
      <c r="O8609" s="22" t="str">
        <f t="shared" si="268"/>
        <v>Asian</v>
      </c>
      <c r="P8609" s="19">
        <f t="shared" si="269"/>
        <v>17.95</v>
      </c>
    </row>
    <row r="8610" spans="12:16" x14ac:dyDescent="0.35">
      <c r="L8610" s="20">
        <v>8609</v>
      </c>
      <c r="M8610" s="20">
        <v>3774</v>
      </c>
      <c r="N8610" s="21">
        <v>117</v>
      </c>
      <c r="O8610" s="22" t="str">
        <f t="shared" si="268"/>
        <v>Mexican</v>
      </c>
      <c r="P8610" s="19">
        <f t="shared" si="269"/>
        <v>12.95</v>
      </c>
    </row>
    <row r="8611" spans="12:16" x14ac:dyDescent="0.35">
      <c r="L8611" s="20">
        <v>8610</v>
      </c>
      <c r="M8611" s="20">
        <v>3774</v>
      </c>
      <c r="N8611" s="21">
        <v>112</v>
      </c>
      <c r="O8611" s="22" t="str">
        <f t="shared" si="268"/>
        <v>Asian</v>
      </c>
      <c r="P8611" s="19">
        <f t="shared" si="269"/>
        <v>14.95</v>
      </c>
    </row>
    <row r="8612" spans="12:16" x14ac:dyDescent="0.35">
      <c r="L8612" s="20">
        <v>8611</v>
      </c>
      <c r="M8612" s="20">
        <v>3774</v>
      </c>
      <c r="N8612" s="21">
        <v>120</v>
      </c>
      <c r="O8612" s="22" t="str">
        <f t="shared" si="268"/>
        <v>Mexican</v>
      </c>
      <c r="P8612" s="19">
        <f t="shared" si="269"/>
        <v>13.95</v>
      </c>
    </row>
    <row r="8613" spans="12:16" x14ac:dyDescent="0.35">
      <c r="L8613" s="20">
        <v>8612</v>
      </c>
      <c r="M8613" s="20">
        <v>3774</v>
      </c>
      <c r="N8613" s="21">
        <v>121</v>
      </c>
      <c r="O8613" s="22" t="str">
        <f t="shared" si="268"/>
        <v>Mexican</v>
      </c>
      <c r="P8613" s="19">
        <f t="shared" si="269"/>
        <v>10.5</v>
      </c>
    </row>
    <row r="8614" spans="12:16" x14ac:dyDescent="0.35">
      <c r="L8614" s="20">
        <v>8613</v>
      </c>
      <c r="M8614" s="20">
        <v>3774</v>
      </c>
      <c r="N8614" s="21">
        <v>123</v>
      </c>
      <c r="O8614" s="22" t="str">
        <f t="shared" si="268"/>
        <v>Mexican</v>
      </c>
      <c r="P8614" s="19">
        <f t="shared" si="269"/>
        <v>9</v>
      </c>
    </row>
    <row r="8615" spans="12:16" x14ac:dyDescent="0.35">
      <c r="L8615" s="20">
        <v>8614</v>
      </c>
      <c r="M8615" s="20">
        <v>3774</v>
      </c>
      <c r="N8615" s="21">
        <v>132</v>
      </c>
      <c r="O8615" s="22" t="str">
        <f t="shared" si="268"/>
        <v>Italian</v>
      </c>
      <c r="P8615" s="19">
        <f t="shared" si="269"/>
        <v>16.95</v>
      </c>
    </row>
    <row r="8616" spans="12:16" x14ac:dyDescent="0.35">
      <c r="L8616" s="20">
        <v>8615</v>
      </c>
      <c r="M8616" s="20">
        <v>3775</v>
      </c>
      <c r="N8616" s="21">
        <v>118</v>
      </c>
      <c r="O8616" s="22" t="str">
        <f t="shared" si="268"/>
        <v>Mexican</v>
      </c>
      <c r="P8616" s="19">
        <f t="shared" si="269"/>
        <v>14.95</v>
      </c>
    </row>
    <row r="8617" spans="12:16" x14ac:dyDescent="0.35">
      <c r="L8617" s="20">
        <v>8616</v>
      </c>
      <c r="M8617" s="20">
        <v>3776</v>
      </c>
      <c r="N8617" s="21">
        <v>125</v>
      </c>
      <c r="O8617" s="22" t="str">
        <f t="shared" si="268"/>
        <v>Italian</v>
      </c>
      <c r="P8617" s="19">
        <f t="shared" si="269"/>
        <v>17.95</v>
      </c>
    </row>
    <row r="8618" spans="12:16" x14ac:dyDescent="0.35">
      <c r="L8618" s="20">
        <v>8617</v>
      </c>
      <c r="M8618" s="20">
        <v>3776</v>
      </c>
      <c r="N8618" s="21">
        <v>109</v>
      </c>
      <c r="O8618" s="22" t="str">
        <f t="shared" si="268"/>
        <v>Asian</v>
      </c>
      <c r="P8618" s="19">
        <f t="shared" si="269"/>
        <v>17.95</v>
      </c>
    </row>
    <row r="8619" spans="12:16" x14ac:dyDescent="0.35">
      <c r="L8619" s="20">
        <v>8618</v>
      </c>
      <c r="M8619" s="20">
        <v>3776</v>
      </c>
      <c r="N8619" s="21">
        <v>111</v>
      </c>
      <c r="O8619" s="22" t="str">
        <f t="shared" si="268"/>
        <v>Asian</v>
      </c>
      <c r="P8619" s="19">
        <f t="shared" si="269"/>
        <v>11.95</v>
      </c>
    </row>
    <row r="8620" spans="12:16" x14ac:dyDescent="0.35">
      <c r="L8620" s="20">
        <v>8619</v>
      </c>
      <c r="M8620" s="20">
        <v>3776</v>
      </c>
      <c r="N8620" s="21">
        <v>118</v>
      </c>
      <c r="O8620" s="22" t="str">
        <f t="shared" si="268"/>
        <v>Mexican</v>
      </c>
      <c r="P8620" s="19">
        <f t="shared" si="269"/>
        <v>14.95</v>
      </c>
    </row>
    <row r="8621" spans="12:16" x14ac:dyDescent="0.35">
      <c r="L8621" s="20">
        <v>8620</v>
      </c>
      <c r="M8621" s="20">
        <v>3776</v>
      </c>
      <c r="N8621" s="21">
        <v>105</v>
      </c>
      <c r="O8621" s="22" t="str">
        <f t="shared" si="268"/>
        <v>American</v>
      </c>
      <c r="P8621" s="19">
        <f t="shared" si="269"/>
        <v>7</v>
      </c>
    </row>
    <row r="8622" spans="12:16" x14ac:dyDescent="0.35">
      <c r="L8622" s="20">
        <v>8621</v>
      </c>
      <c r="M8622" s="20">
        <v>3777</v>
      </c>
      <c r="N8622" s="21">
        <v>109</v>
      </c>
      <c r="O8622" s="22" t="str">
        <f t="shared" si="268"/>
        <v>Asian</v>
      </c>
      <c r="P8622" s="19">
        <f t="shared" si="269"/>
        <v>17.95</v>
      </c>
    </row>
    <row r="8623" spans="12:16" x14ac:dyDescent="0.35">
      <c r="L8623" s="20">
        <v>8622</v>
      </c>
      <c r="M8623" s="20">
        <v>3778</v>
      </c>
      <c r="N8623" s="21">
        <v>129</v>
      </c>
      <c r="O8623" s="22" t="str">
        <f t="shared" si="268"/>
        <v>Italian</v>
      </c>
      <c r="P8623" s="19">
        <f t="shared" si="269"/>
        <v>15.5</v>
      </c>
    </row>
    <row r="8624" spans="12:16" x14ac:dyDescent="0.35">
      <c r="L8624" s="20">
        <v>8623</v>
      </c>
      <c r="M8624" s="20">
        <v>3778</v>
      </c>
      <c r="N8624" s="21">
        <v>113</v>
      </c>
      <c r="O8624" s="22" t="str">
        <f t="shared" si="268"/>
        <v>Asian</v>
      </c>
      <c r="P8624" s="19">
        <f t="shared" si="269"/>
        <v>5</v>
      </c>
    </row>
    <row r="8625" spans="12:16" x14ac:dyDescent="0.35">
      <c r="L8625" s="20">
        <v>8624</v>
      </c>
      <c r="M8625" s="20">
        <v>3779</v>
      </c>
      <c r="N8625" s="21">
        <v>125</v>
      </c>
      <c r="O8625" s="22" t="str">
        <f t="shared" si="268"/>
        <v>Italian</v>
      </c>
      <c r="P8625" s="19">
        <f t="shared" si="269"/>
        <v>17.95</v>
      </c>
    </row>
    <row r="8626" spans="12:16" x14ac:dyDescent="0.35">
      <c r="L8626" s="20">
        <v>8625</v>
      </c>
      <c r="M8626" s="20">
        <v>3779</v>
      </c>
      <c r="N8626" s="21">
        <v>129</v>
      </c>
      <c r="O8626" s="22" t="str">
        <f t="shared" si="268"/>
        <v>Italian</v>
      </c>
      <c r="P8626" s="19">
        <f t="shared" si="269"/>
        <v>15.5</v>
      </c>
    </row>
    <row r="8627" spans="12:16" x14ac:dyDescent="0.35">
      <c r="L8627" s="20">
        <v>8626</v>
      </c>
      <c r="M8627" s="20">
        <v>3780</v>
      </c>
      <c r="N8627" s="21">
        <v>109</v>
      </c>
      <c r="O8627" s="22" t="str">
        <f t="shared" si="268"/>
        <v>Asian</v>
      </c>
      <c r="P8627" s="19">
        <f t="shared" si="269"/>
        <v>17.95</v>
      </c>
    </row>
    <row r="8628" spans="12:16" x14ac:dyDescent="0.35">
      <c r="L8628" s="20">
        <v>8627</v>
      </c>
      <c r="M8628" s="20">
        <v>3780</v>
      </c>
      <c r="N8628" s="21">
        <v>117</v>
      </c>
      <c r="O8628" s="22" t="str">
        <f t="shared" si="268"/>
        <v>Mexican</v>
      </c>
      <c r="P8628" s="19">
        <f t="shared" si="269"/>
        <v>12.95</v>
      </c>
    </row>
    <row r="8629" spans="12:16" x14ac:dyDescent="0.35">
      <c r="L8629" s="20">
        <v>8628</v>
      </c>
      <c r="M8629" s="20">
        <v>3780</v>
      </c>
      <c r="N8629" s="21">
        <v>118</v>
      </c>
      <c r="O8629" s="22" t="str">
        <f t="shared" si="268"/>
        <v>Mexican</v>
      </c>
      <c r="P8629" s="19">
        <f t="shared" si="269"/>
        <v>14.95</v>
      </c>
    </row>
    <row r="8630" spans="12:16" x14ac:dyDescent="0.35">
      <c r="L8630" s="20">
        <v>8629</v>
      </c>
      <c r="M8630" s="20">
        <v>3780</v>
      </c>
      <c r="N8630" s="21">
        <v>123</v>
      </c>
      <c r="O8630" s="22" t="str">
        <f t="shared" si="268"/>
        <v>Mexican</v>
      </c>
      <c r="P8630" s="19">
        <f t="shared" si="269"/>
        <v>9</v>
      </c>
    </row>
    <row r="8631" spans="12:16" x14ac:dyDescent="0.35">
      <c r="L8631" s="20">
        <v>8630</v>
      </c>
      <c r="M8631" s="20">
        <v>3781</v>
      </c>
      <c r="N8631" s="21">
        <v>119</v>
      </c>
      <c r="O8631" s="22" t="str">
        <f t="shared" si="268"/>
        <v>Mexican</v>
      </c>
      <c r="P8631" s="19">
        <f t="shared" si="269"/>
        <v>11.95</v>
      </c>
    </row>
    <row r="8632" spans="12:16" x14ac:dyDescent="0.35">
      <c r="L8632" s="20">
        <v>8631</v>
      </c>
      <c r="M8632" s="20">
        <v>3782</v>
      </c>
      <c r="N8632" s="21">
        <v>113</v>
      </c>
      <c r="O8632" s="22" t="str">
        <f t="shared" si="268"/>
        <v>Asian</v>
      </c>
      <c r="P8632" s="19">
        <f t="shared" si="269"/>
        <v>5</v>
      </c>
    </row>
    <row r="8633" spans="12:16" x14ac:dyDescent="0.35">
      <c r="L8633" s="20">
        <v>8632</v>
      </c>
      <c r="M8633" s="20">
        <v>3782</v>
      </c>
      <c r="N8633" s="21">
        <v>105</v>
      </c>
      <c r="O8633" s="22" t="str">
        <f t="shared" si="268"/>
        <v>American</v>
      </c>
      <c r="P8633" s="19">
        <f t="shared" si="269"/>
        <v>7</v>
      </c>
    </row>
    <row r="8634" spans="12:16" x14ac:dyDescent="0.35">
      <c r="L8634" s="20">
        <v>8633</v>
      </c>
      <c r="M8634" s="20">
        <v>3782</v>
      </c>
      <c r="N8634" s="21">
        <v>122</v>
      </c>
      <c r="O8634" s="22" t="str">
        <f t="shared" si="268"/>
        <v>Mexican</v>
      </c>
      <c r="P8634" s="19">
        <f t="shared" si="269"/>
        <v>7</v>
      </c>
    </row>
    <row r="8635" spans="12:16" x14ac:dyDescent="0.35">
      <c r="L8635" s="20">
        <v>8634</v>
      </c>
      <c r="M8635" s="20">
        <v>3782</v>
      </c>
      <c r="N8635" s="21" t="s">
        <v>45</v>
      </c>
      <c r="O8635" s="22" t="e">
        <f t="shared" si="268"/>
        <v>#N/A</v>
      </c>
      <c r="P8635" s="19" t="e">
        <f t="shared" si="269"/>
        <v>#N/A</v>
      </c>
    </row>
    <row r="8636" spans="12:16" x14ac:dyDescent="0.35">
      <c r="L8636" s="20">
        <v>8635</v>
      </c>
      <c r="M8636" s="20">
        <v>3783</v>
      </c>
      <c r="N8636" s="21">
        <v>126</v>
      </c>
      <c r="O8636" s="22" t="str">
        <f t="shared" si="268"/>
        <v>Italian</v>
      </c>
      <c r="P8636" s="19">
        <f t="shared" si="269"/>
        <v>14.5</v>
      </c>
    </row>
    <row r="8637" spans="12:16" x14ac:dyDescent="0.35">
      <c r="L8637" s="20">
        <v>8636</v>
      </c>
      <c r="M8637" s="20">
        <v>3783</v>
      </c>
      <c r="N8637" s="21">
        <v>109</v>
      </c>
      <c r="O8637" s="22" t="str">
        <f t="shared" si="268"/>
        <v>Asian</v>
      </c>
      <c r="P8637" s="19">
        <f t="shared" si="269"/>
        <v>17.95</v>
      </c>
    </row>
    <row r="8638" spans="12:16" x14ac:dyDescent="0.35">
      <c r="L8638" s="20">
        <v>8637</v>
      </c>
      <c r="M8638" s="20">
        <v>3783</v>
      </c>
      <c r="N8638" s="21">
        <v>105</v>
      </c>
      <c r="O8638" s="22" t="str">
        <f t="shared" si="268"/>
        <v>American</v>
      </c>
      <c r="P8638" s="19">
        <f t="shared" si="269"/>
        <v>7</v>
      </c>
    </row>
    <row r="8639" spans="12:16" x14ac:dyDescent="0.35">
      <c r="L8639" s="20">
        <v>8638</v>
      </c>
      <c r="M8639" s="20">
        <v>3783</v>
      </c>
      <c r="N8639" s="21">
        <v>122</v>
      </c>
      <c r="O8639" s="22" t="str">
        <f t="shared" si="268"/>
        <v>Mexican</v>
      </c>
      <c r="P8639" s="19">
        <f t="shared" si="269"/>
        <v>7</v>
      </c>
    </row>
    <row r="8640" spans="12:16" x14ac:dyDescent="0.35">
      <c r="L8640" s="20">
        <v>8639</v>
      </c>
      <c r="M8640" s="20">
        <v>3784</v>
      </c>
      <c r="N8640" s="21">
        <v>120</v>
      </c>
      <c r="O8640" s="22" t="str">
        <f t="shared" si="268"/>
        <v>Mexican</v>
      </c>
      <c r="P8640" s="19">
        <f t="shared" si="269"/>
        <v>13.95</v>
      </c>
    </row>
    <row r="8641" spans="12:16" x14ac:dyDescent="0.35">
      <c r="L8641" s="20">
        <v>8640</v>
      </c>
      <c r="M8641" s="20">
        <v>3785</v>
      </c>
      <c r="N8641" s="21">
        <v>102</v>
      </c>
      <c r="O8641" s="22" t="str">
        <f t="shared" si="268"/>
        <v>American</v>
      </c>
      <c r="P8641" s="19">
        <f t="shared" si="269"/>
        <v>13.95</v>
      </c>
    </row>
    <row r="8642" spans="12:16" x14ac:dyDescent="0.35">
      <c r="L8642" s="20">
        <v>8641</v>
      </c>
      <c r="M8642" s="20">
        <v>3786</v>
      </c>
      <c r="N8642" s="21">
        <v>109</v>
      </c>
      <c r="O8642" s="22" t="str">
        <f t="shared" si="268"/>
        <v>Asian</v>
      </c>
      <c r="P8642" s="19">
        <f t="shared" si="269"/>
        <v>17.95</v>
      </c>
    </row>
    <row r="8643" spans="12:16" x14ac:dyDescent="0.35">
      <c r="L8643" s="20">
        <v>8642</v>
      </c>
      <c r="M8643" s="20">
        <v>3786</v>
      </c>
      <c r="N8643" s="21">
        <v>118</v>
      </c>
      <c r="O8643" s="22" t="str">
        <f t="shared" ref="O8643:O8706" si="270">_xlfn.XLOOKUP(N8643,$A$2:$A$33,$C$2:$C$33)</f>
        <v>Mexican</v>
      </c>
      <c r="P8643" s="19">
        <f t="shared" ref="P8643:P8706" si="271">_xlfn.XLOOKUP(N8643,$A$2:$A$33,$D$2:$D$33)</f>
        <v>14.95</v>
      </c>
    </row>
    <row r="8644" spans="12:16" x14ac:dyDescent="0.35">
      <c r="L8644" s="20">
        <v>8643</v>
      </c>
      <c r="M8644" s="20">
        <v>3787</v>
      </c>
      <c r="N8644" s="21">
        <v>116</v>
      </c>
      <c r="O8644" s="22" t="str">
        <f t="shared" si="270"/>
        <v>Mexican</v>
      </c>
      <c r="P8644" s="19">
        <f t="shared" si="271"/>
        <v>13.95</v>
      </c>
    </row>
    <row r="8645" spans="12:16" x14ac:dyDescent="0.35">
      <c r="L8645" s="20">
        <v>8644</v>
      </c>
      <c r="M8645" s="20">
        <v>3787</v>
      </c>
      <c r="N8645" s="21">
        <v>125</v>
      </c>
      <c r="O8645" s="22" t="str">
        <f t="shared" si="270"/>
        <v>Italian</v>
      </c>
      <c r="P8645" s="19">
        <f t="shared" si="271"/>
        <v>17.95</v>
      </c>
    </row>
    <row r="8646" spans="12:16" x14ac:dyDescent="0.35">
      <c r="L8646" s="20">
        <v>8645</v>
      </c>
      <c r="M8646" s="20">
        <v>3787</v>
      </c>
      <c r="N8646" s="21">
        <v>113</v>
      </c>
      <c r="O8646" s="22" t="str">
        <f t="shared" si="270"/>
        <v>Asian</v>
      </c>
      <c r="P8646" s="19">
        <f t="shared" si="271"/>
        <v>5</v>
      </c>
    </row>
    <row r="8647" spans="12:16" x14ac:dyDescent="0.35">
      <c r="L8647" s="20">
        <v>8646</v>
      </c>
      <c r="M8647" s="20">
        <v>3788</v>
      </c>
      <c r="N8647" s="21">
        <v>112</v>
      </c>
      <c r="O8647" s="22" t="str">
        <f t="shared" si="270"/>
        <v>Asian</v>
      </c>
      <c r="P8647" s="19">
        <f t="shared" si="271"/>
        <v>14.95</v>
      </c>
    </row>
    <row r="8648" spans="12:16" x14ac:dyDescent="0.35">
      <c r="L8648" s="20">
        <v>8647</v>
      </c>
      <c r="M8648" s="20">
        <v>3788</v>
      </c>
      <c r="N8648" s="21">
        <v>130</v>
      </c>
      <c r="O8648" s="22" t="str">
        <f t="shared" si="270"/>
        <v>Italian</v>
      </c>
      <c r="P8648" s="19">
        <f t="shared" si="271"/>
        <v>19.95</v>
      </c>
    </row>
    <row r="8649" spans="12:16" x14ac:dyDescent="0.35">
      <c r="L8649" s="20">
        <v>8648</v>
      </c>
      <c r="M8649" s="20">
        <v>3789</v>
      </c>
      <c r="N8649" s="21">
        <v>125</v>
      </c>
      <c r="O8649" s="22" t="str">
        <f t="shared" si="270"/>
        <v>Italian</v>
      </c>
      <c r="P8649" s="19">
        <f t="shared" si="271"/>
        <v>17.95</v>
      </c>
    </row>
    <row r="8650" spans="12:16" x14ac:dyDescent="0.35">
      <c r="L8650" s="20">
        <v>8649</v>
      </c>
      <c r="M8650" s="20">
        <v>3789</v>
      </c>
      <c r="N8650" s="21">
        <v>125</v>
      </c>
      <c r="O8650" s="22" t="str">
        <f t="shared" si="270"/>
        <v>Italian</v>
      </c>
      <c r="P8650" s="19">
        <f t="shared" si="271"/>
        <v>17.95</v>
      </c>
    </row>
    <row r="8651" spans="12:16" x14ac:dyDescent="0.35">
      <c r="L8651" s="20">
        <v>8650</v>
      </c>
      <c r="M8651" s="20">
        <v>3789</v>
      </c>
      <c r="N8651" s="21">
        <v>110</v>
      </c>
      <c r="O8651" s="22" t="str">
        <f t="shared" si="270"/>
        <v>Asian</v>
      </c>
      <c r="P8651" s="19">
        <f t="shared" si="271"/>
        <v>17.95</v>
      </c>
    </row>
    <row r="8652" spans="12:16" x14ac:dyDescent="0.35">
      <c r="L8652" s="20">
        <v>8651</v>
      </c>
      <c r="M8652" s="20">
        <v>3789</v>
      </c>
      <c r="N8652" s="21">
        <v>112</v>
      </c>
      <c r="O8652" s="22" t="str">
        <f t="shared" si="270"/>
        <v>Asian</v>
      </c>
      <c r="P8652" s="19">
        <f t="shared" si="271"/>
        <v>14.95</v>
      </c>
    </row>
    <row r="8653" spans="12:16" x14ac:dyDescent="0.35">
      <c r="L8653" s="20">
        <v>8652</v>
      </c>
      <c r="M8653" s="20">
        <v>3790</v>
      </c>
      <c r="N8653" s="21">
        <v>108</v>
      </c>
      <c r="O8653" s="22" t="str">
        <f t="shared" si="270"/>
        <v>Asian</v>
      </c>
      <c r="P8653" s="19">
        <f t="shared" si="271"/>
        <v>14.5</v>
      </c>
    </row>
    <row r="8654" spans="12:16" x14ac:dyDescent="0.35">
      <c r="L8654" s="20">
        <v>8653</v>
      </c>
      <c r="M8654" s="20">
        <v>3791</v>
      </c>
      <c r="N8654" s="21">
        <v>119</v>
      </c>
      <c r="O8654" s="22" t="str">
        <f t="shared" si="270"/>
        <v>Mexican</v>
      </c>
      <c r="P8654" s="19">
        <f t="shared" si="271"/>
        <v>11.95</v>
      </c>
    </row>
    <row r="8655" spans="12:16" x14ac:dyDescent="0.35">
      <c r="L8655" s="20">
        <v>8654</v>
      </c>
      <c r="M8655" s="20">
        <v>3792</v>
      </c>
      <c r="N8655" s="21">
        <v>108</v>
      </c>
      <c r="O8655" s="22" t="str">
        <f t="shared" si="270"/>
        <v>Asian</v>
      </c>
      <c r="P8655" s="19">
        <f t="shared" si="271"/>
        <v>14.5</v>
      </c>
    </row>
    <row r="8656" spans="12:16" x14ac:dyDescent="0.35">
      <c r="L8656" s="20">
        <v>8655</v>
      </c>
      <c r="M8656" s="20">
        <v>3792</v>
      </c>
      <c r="N8656" s="21">
        <v>106</v>
      </c>
      <c r="O8656" s="22" t="str">
        <f t="shared" si="270"/>
        <v>American</v>
      </c>
      <c r="P8656" s="19">
        <f t="shared" si="271"/>
        <v>7</v>
      </c>
    </row>
    <row r="8657" spans="12:16" x14ac:dyDescent="0.35">
      <c r="L8657" s="20">
        <v>8656</v>
      </c>
      <c r="M8657" s="20">
        <v>3793</v>
      </c>
      <c r="N8657" s="21">
        <v>101</v>
      </c>
      <c r="O8657" s="22" t="str">
        <f t="shared" si="270"/>
        <v>American</v>
      </c>
      <c r="P8657" s="19">
        <f t="shared" si="271"/>
        <v>12.95</v>
      </c>
    </row>
    <row r="8658" spans="12:16" x14ac:dyDescent="0.35">
      <c r="L8658" s="20">
        <v>8657</v>
      </c>
      <c r="M8658" s="20">
        <v>3793</v>
      </c>
      <c r="N8658" s="21">
        <v>108</v>
      </c>
      <c r="O8658" s="22" t="str">
        <f t="shared" si="270"/>
        <v>Asian</v>
      </c>
      <c r="P8658" s="19">
        <f t="shared" si="271"/>
        <v>14.5</v>
      </c>
    </row>
    <row r="8659" spans="12:16" x14ac:dyDescent="0.35">
      <c r="L8659" s="20">
        <v>8658</v>
      </c>
      <c r="M8659" s="20">
        <v>3793</v>
      </c>
      <c r="N8659" s="21">
        <v>112</v>
      </c>
      <c r="O8659" s="22" t="str">
        <f t="shared" si="270"/>
        <v>Asian</v>
      </c>
      <c r="P8659" s="19">
        <f t="shared" si="271"/>
        <v>14.95</v>
      </c>
    </row>
    <row r="8660" spans="12:16" x14ac:dyDescent="0.35">
      <c r="L8660" s="20">
        <v>8659</v>
      </c>
      <c r="M8660" s="20">
        <v>3793</v>
      </c>
      <c r="N8660" s="21">
        <v>132</v>
      </c>
      <c r="O8660" s="22" t="str">
        <f t="shared" si="270"/>
        <v>Italian</v>
      </c>
      <c r="P8660" s="19">
        <f t="shared" si="271"/>
        <v>16.95</v>
      </c>
    </row>
    <row r="8661" spans="12:16" x14ac:dyDescent="0.35">
      <c r="L8661" s="20">
        <v>8660</v>
      </c>
      <c r="M8661" s="20">
        <v>3794</v>
      </c>
      <c r="N8661" s="21">
        <v>106</v>
      </c>
      <c r="O8661" s="22" t="str">
        <f t="shared" si="270"/>
        <v>American</v>
      </c>
      <c r="P8661" s="19">
        <f t="shared" si="271"/>
        <v>7</v>
      </c>
    </row>
    <row r="8662" spans="12:16" x14ac:dyDescent="0.35">
      <c r="L8662" s="20">
        <v>8661</v>
      </c>
      <c r="M8662" s="20">
        <v>3794</v>
      </c>
      <c r="N8662" s="21">
        <v>114</v>
      </c>
      <c r="O8662" s="22" t="str">
        <f t="shared" si="270"/>
        <v>Asian</v>
      </c>
      <c r="P8662" s="19">
        <f t="shared" si="271"/>
        <v>9</v>
      </c>
    </row>
    <row r="8663" spans="12:16" x14ac:dyDescent="0.35">
      <c r="L8663" s="20">
        <v>8662</v>
      </c>
      <c r="M8663" s="20">
        <v>3795</v>
      </c>
      <c r="N8663" s="21">
        <v>107</v>
      </c>
      <c r="O8663" s="22" t="str">
        <f t="shared" si="270"/>
        <v>Asian</v>
      </c>
      <c r="P8663" s="19">
        <f t="shared" si="271"/>
        <v>16.5</v>
      </c>
    </row>
    <row r="8664" spans="12:16" x14ac:dyDescent="0.35">
      <c r="L8664" s="20">
        <v>8663</v>
      </c>
      <c r="M8664" s="20">
        <v>3795</v>
      </c>
      <c r="N8664" s="21">
        <v>131</v>
      </c>
      <c r="O8664" s="22" t="str">
        <f t="shared" si="270"/>
        <v>Italian</v>
      </c>
      <c r="P8664" s="19">
        <f t="shared" si="271"/>
        <v>17.95</v>
      </c>
    </row>
    <row r="8665" spans="12:16" x14ac:dyDescent="0.35">
      <c r="L8665" s="20">
        <v>8664</v>
      </c>
      <c r="M8665" s="20">
        <v>3796</v>
      </c>
      <c r="N8665" s="21">
        <v>102</v>
      </c>
      <c r="O8665" s="22" t="str">
        <f t="shared" si="270"/>
        <v>American</v>
      </c>
      <c r="P8665" s="19">
        <f t="shared" si="271"/>
        <v>13.95</v>
      </c>
    </row>
    <row r="8666" spans="12:16" x14ac:dyDescent="0.35">
      <c r="L8666" s="20">
        <v>8665</v>
      </c>
      <c r="M8666" s="20">
        <v>3796</v>
      </c>
      <c r="N8666" s="21">
        <v>105</v>
      </c>
      <c r="O8666" s="22" t="str">
        <f t="shared" si="270"/>
        <v>American</v>
      </c>
      <c r="P8666" s="19">
        <f t="shared" si="271"/>
        <v>7</v>
      </c>
    </row>
    <row r="8667" spans="12:16" x14ac:dyDescent="0.35">
      <c r="L8667" s="20">
        <v>8666</v>
      </c>
      <c r="M8667" s="20">
        <v>3796</v>
      </c>
      <c r="N8667" s="21">
        <v>106</v>
      </c>
      <c r="O8667" s="22" t="str">
        <f t="shared" si="270"/>
        <v>American</v>
      </c>
      <c r="P8667" s="19">
        <f t="shared" si="271"/>
        <v>7</v>
      </c>
    </row>
    <row r="8668" spans="12:16" x14ac:dyDescent="0.35">
      <c r="L8668" s="20">
        <v>8667</v>
      </c>
      <c r="M8668" s="20">
        <v>3797</v>
      </c>
      <c r="N8668" s="21">
        <v>105</v>
      </c>
      <c r="O8668" s="22" t="str">
        <f t="shared" si="270"/>
        <v>American</v>
      </c>
      <c r="P8668" s="19">
        <f t="shared" si="271"/>
        <v>7</v>
      </c>
    </row>
    <row r="8669" spans="12:16" x14ac:dyDescent="0.35">
      <c r="L8669" s="20">
        <v>8668</v>
      </c>
      <c r="M8669" s="20">
        <v>3798</v>
      </c>
      <c r="N8669" s="21">
        <v>102</v>
      </c>
      <c r="O8669" s="22" t="str">
        <f t="shared" si="270"/>
        <v>American</v>
      </c>
      <c r="P8669" s="19">
        <f t="shared" si="271"/>
        <v>13.95</v>
      </c>
    </row>
    <row r="8670" spans="12:16" x14ac:dyDescent="0.35">
      <c r="L8670" s="20">
        <v>8669</v>
      </c>
      <c r="M8670" s="20">
        <v>3798</v>
      </c>
      <c r="N8670" s="21">
        <v>119</v>
      </c>
      <c r="O8670" s="22" t="str">
        <f t="shared" si="270"/>
        <v>Mexican</v>
      </c>
      <c r="P8670" s="19">
        <f t="shared" si="271"/>
        <v>11.95</v>
      </c>
    </row>
    <row r="8671" spans="12:16" x14ac:dyDescent="0.35">
      <c r="L8671" s="20">
        <v>8670</v>
      </c>
      <c r="M8671" s="20">
        <v>3798</v>
      </c>
      <c r="N8671" s="21">
        <v>121</v>
      </c>
      <c r="O8671" s="22" t="str">
        <f t="shared" si="270"/>
        <v>Mexican</v>
      </c>
      <c r="P8671" s="19">
        <f t="shared" si="271"/>
        <v>10.5</v>
      </c>
    </row>
    <row r="8672" spans="12:16" x14ac:dyDescent="0.35">
      <c r="L8672" s="20">
        <v>8671</v>
      </c>
      <c r="M8672" s="20">
        <v>3798</v>
      </c>
      <c r="N8672" s="21">
        <v>130</v>
      </c>
      <c r="O8672" s="22" t="str">
        <f t="shared" si="270"/>
        <v>Italian</v>
      </c>
      <c r="P8672" s="19">
        <f t="shared" si="271"/>
        <v>19.95</v>
      </c>
    </row>
    <row r="8673" spans="12:16" x14ac:dyDescent="0.35">
      <c r="L8673" s="20">
        <v>8672</v>
      </c>
      <c r="M8673" s="20">
        <v>3799</v>
      </c>
      <c r="N8673" s="21">
        <v>102</v>
      </c>
      <c r="O8673" s="22" t="str">
        <f t="shared" si="270"/>
        <v>American</v>
      </c>
      <c r="P8673" s="19">
        <f t="shared" si="271"/>
        <v>13.95</v>
      </c>
    </row>
    <row r="8674" spans="12:16" x14ac:dyDescent="0.35">
      <c r="L8674" s="20">
        <v>8673</v>
      </c>
      <c r="M8674" s="20">
        <v>3799</v>
      </c>
      <c r="N8674" s="21">
        <v>103</v>
      </c>
      <c r="O8674" s="22" t="str">
        <f t="shared" si="270"/>
        <v>American</v>
      </c>
      <c r="P8674" s="19">
        <f t="shared" si="271"/>
        <v>9</v>
      </c>
    </row>
    <row r="8675" spans="12:16" x14ac:dyDescent="0.35">
      <c r="L8675" s="20">
        <v>8674</v>
      </c>
      <c r="M8675" s="20">
        <v>3799</v>
      </c>
      <c r="N8675" s="21">
        <v>132</v>
      </c>
      <c r="O8675" s="22" t="str">
        <f t="shared" si="270"/>
        <v>Italian</v>
      </c>
      <c r="P8675" s="19">
        <f t="shared" si="271"/>
        <v>16.95</v>
      </c>
    </row>
    <row r="8676" spans="12:16" x14ac:dyDescent="0.35">
      <c r="L8676" s="20">
        <v>8675</v>
      </c>
      <c r="M8676" s="20">
        <v>3800</v>
      </c>
      <c r="N8676" s="21">
        <v>109</v>
      </c>
      <c r="O8676" s="22" t="str">
        <f t="shared" si="270"/>
        <v>Asian</v>
      </c>
      <c r="P8676" s="19">
        <f t="shared" si="271"/>
        <v>17.95</v>
      </c>
    </row>
    <row r="8677" spans="12:16" x14ac:dyDescent="0.35">
      <c r="L8677" s="20">
        <v>8676</v>
      </c>
      <c r="M8677" s="20">
        <v>3800</v>
      </c>
      <c r="N8677" s="21">
        <v>129</v>
      </c>
      <c r="O8677" s="22" t="str">
        <f t="shared" si="270"/>
        <v>Italian</v>
      </c>
      <c r="P8677" s="19">
        <f t="shared" si="271"/>
        <v>15.5</v>
      </c>
    </row>
    <row r="8678" spans="12:16" x14ac:dyDescent="0.35">
      <c r="L8678" s="20">
        <v>8677</v>
      </c>
      <c r="M8678" s="20">
        <v>3800</v>
      </c>
      <c r="N8678" s="21">
        <v>121</v>
      </c>
      <c r="O8678" s="22" t="str">
        <f t="shared" si="270"/>
        <v>Mexican</v>
      </c>
      <c r="P8678" s="19">
        <f t="shared" si="271"/>
        <v>10.5</v>
      </c>
    </row>
    <row r="8679" spans="12:16" x14ac:dyDescent="0.35">
      <c r="L8679" s="20">
        <v>8678</v>
      </c>
      <c r="M8679" s="20">
        <v>3800</v>
      </c>
      <c r="N8679" s="21">
        <v>106</v>
      </c>
      <c r="O8679" s="22" t="str">
        <f t="shared" si="270"/>
        <v>American</v>
      </c>
      <c r="P8679" s="19">
        <f t="shared" si="271"/>
        <v>7</v>
      </c>
    </row>
    <row r="8680" spans="12:16" x14ac:dyDescent="0.35">
      <c r="L8680" s="20">
        <v>8679</v>
      </c>
      <c r="M8680" s="20">
        <v>3801</v>
      </c>
      <c r="N8680" s="21">
        <v>107</v>
      </c>
      <c r="O8680" s="22" t="str">
        <f t="shared" si="270"/>
        <v>Asian</v>
      </c>
      <c r="P8680" s="19">
        <f t="shared" si="271"/>
        <v>16.5</v>
      </c>
    </row>
    <row r="8681" spans="12:16" x14ac:dyDescent="0.35">
      <c r="L8681" s="20">
        <v>8680</v>
      </c>
      <c r="M8681" s="20">
        <v>3801</v>
      </c>
      <c r="N8681" s="21">
        <v>110</v>
      </c>
      <c r="O8681" s="22" t="str">
        <f t="shared" si="270"/>
        <v>Asian</v>
      </c>
      <c r="P8681" s="19">
        <f t="shared" si="271"/>
        <v>17.95</v>
      </c>
    </row>
    <row r="8682" spans="12:16" x14ac:dyDescent="0.35">
      <c r="L8682" s="20">
        <v>8681</v>
      </c>
      <c r="M8682" s="20">
        <v>3801</v>
      </c>
      <c r="N8682" s="21">
        <v>129</v>
      </c>
      <c r="O8682" s="22" t="str">
        <f t="shared" si="270"/>
        <v>Italian</v>
      </c>
      <c r="P8682" s="19">
        <f t="shared" si="271"/>
        <v>15.5</v>
      </c>
    </row>
    <row r="8683" spans="12:16" x14ac:dyDescent="0.35">
      <c r="L8683" s="20">
        <v>8682</v>
      </c>
      <c r="M8683" s="20">
        <v>3802</v>
      </c>
      <c r="N8683" s="21">
        <v>117</v>
      </c>
      <c r="O8683" s="22" t="str">
        <f t="shared" si="270"/>
        <v>Mexican</v>
      </c>
      <c r="P8683" s="19">
        <f t="shared" si="271"/>
        <v>12.95</v>
      </c>
    </row>
    <row r="8684" spans="12:16" x14ac:dyDescent="0.35">
      <c r="L8684" s="20">
        <v>8683</v>
      </c>
      <c r="M8684" s="20">
        <v>3802</v>
      </c>
      <c r="N8684" s="21">
        <v>119</v>
      </c>
      <c r="O8684" s="22" t="str">
        <f t="shared" si="270"/>
        <v>Mexican</v>
      </c>
      <c r="P8684" s="19">
        <f t="shared" si="271"/>
        <v>11.95</v>
      </c>
    </row>
    <row r="8685" spans="12:16" x14ac:dyDescent="0.35">
      <c r="L8685" s="20">
        <v>8684</v>
      </c>
      <c r="M8685" s="20">
        <v>3803</v>
      </c>
      <c r="N8685" s="21">
        <v>109</v>
      </c>
      <c r="O8685" s="22" t="str">
        <f t="shared" si="270"/>
        <v>Asian</v>
      </c>
      <c r="P8685" s="19">
        <f t="shared" si="271"/>
        <v>17.95</v>
      </c>
    </row>
    <row r="8686" spans="12:16" x14ac:dyDescent="0.35">
      <c r="L8686" s="20">
        <v>8685</v>
      </c>
      <c r="M8686" s="20">
        <v>3804</v>
      </c>
      <c r="N8686" s="21">
        <v>125</v>
      </c>
      <c r="O8686" s="22" t="str">
        <f t="shared" si="270"/>
        <v>Italian</v>
      </c>
      <c r="P8686" s="19">
        <f t="shared" si="271"/>
        <v>17.95</v>
      </c>
    </row>
    <row r="8687" spans="12:16" x14ac:dyDescent="0.35">
      <c r="L8687" s="20">
        <v>8686</v>
      </c>
      <c r="M8687" s="20">
        <v>3805</v>
      </c>
      <c r="N8687" s="21">
        <v>119</v>
      </c>
      <c r="O8687" s="22" t="str">
        <f t="shared" si="270"/>
        <v>Mexican</v>
      </c>
      <c r="P8687" s="19">
        <f t="shared" si="271"/>
        <v>11.95</v>
      </c>
    </row>
    <row r="8688" spans="12:16" x14ac:dyDescent="0.35">
      <c r="L8688" s="20">
        <v>8687</v>
      </c>
      <c r="M8688" s="20">
        <v>3806</v>
      </c>
      <c r="N8688" s="21">
        <v>102</v>
      </c>
      <c r="O8688" s="22" t="str">
        <f t="shared" si="270"/>
        <v>American</v>
      </c>
      <c r="P8688" s="19">
        <f t="shared" si="271"/>
        <v>13.95</v>
      </c>
    </row>
    <row r="8689" spans="12:16" x14ac:dyDescent="0.35">
      <c r="L8689" s="20">
        <v>8688</v>
      </c>
      <c r="M8689" s="20">
        <v>3806</v>
      </c>
      <c r="N8689" s="21">
        <v>117</v>
      </c>
      <c r="O8689" s="22" t="str">
        <f t="shared" si="270"/>
        <v>Mexican</v>
      </c>
      <c r="P8689" s="19">
        <f t="shared" si="271"/>
        <v>12.95</v>
      </c>
    </row>
    <row r="8690" spans="12:16" x14ac:dyDescent="0.35">
      <c r="L8690" s="20">
        <v>8689</v>
      </c>
      <c r="M8690" s="20">
        <v>3807</v>
      </c>
      <c r="N8690" s="21">
        <v>124</v>
      </c>
      <c r="O8690" s="22" t="str">
        <f t="shared" si="270"/>
        <v>Italian</v>
      </c>
      <c r="P8690" s="19">
        <f t="shared" si="271"/>
        <v>14.5</v>
      </c>
    </row>
    <row r="8691" spans="12:16" x14ac:dyDescent="0.35">
      <c r="L8691" s="20">
        <v>8690</v>
      </c>
      <c r="M8691" s="20">
        <v>3807</v>
      </c>
      <c r="N8691" s="21">
        <v>110</v>
      </c>
      <c r="O8691" s="22" t="str">
        <f t="shared" si="270"/>
        <v>Asian</v>
      </c>
      <c r="P8691" s="19">
        <f t="shared" si="271"/>
        <v>17.95</v>
      </c>
    </row>
    <row r="8692" spans="12:16" x14ac:dyDescent="0.35">
      <c r="L8692" s="20">
        <v>8691</v>
      </c>
      <c r="M8692" s="20">
        <v>3807</v>
      </c>
      <c r="N8692" s="21">
        <v>106</v>
      </c>
      <c r="O8692" s="22" t="str">
        <f t="shared" si="270"/>
        <v>American</v>
      </c>
      <c r="P8692" s="19">
        <f t="shared" si="271"/>
        <v>7</v>
      </c>
    </row>
    <row r="8693" spans="12:16" x14ac:dyDescent="0.35">
      <c r="L8693" s="20">
        <v>8692</v>
      </c>
      <c r="M8693" s="20">
        <v>3808</v>
      </c>
      <c r="N8693" s="21">
        <v>101</v>
      </c>
      <c r="O8693" s="22" t="str">
        <f t="shared" si="270"/>
        <v>American</v>
      </c>
      <c r="P8693" s="19">
        <f t="shared" si="271"/>
        <v>12.95</v>
      </c>
    </row>
    <row r="8694" spans="12:16" x14ac:dyDescent="0.35">
      <c r="L8694" s="20">
        <v>8693</v>
      </c>
      <c r="M8694" s="20">
        <v>3809</v>
      </c>
      <c r="N8694" s="21">
        <v>113</v>
      </c>
      <c r="O8694" s="22" t="str">
        <f t="shared" si="270"/>
        <v>Asian</v>
      </c>
      <c r="P8694" s="19">
        <f t="shared" si="271"/>
        <v>5</v>
      </c>
    </row>
    <row r="8695" spans="12:16" x14ac:dyDescent="0.35">
      <c r="L8695" s="20">
        <v>8694</v>
      </c>
      <c r="M8695" s="20">
        <v>3809</v>
      </c>
      <c r="N8695" s="21">
        <v>120</v>
      </c>
      <c r="O8695" s="22" t="str">
        <f t="shared" si="270"/>
        <v>Mexican</v>
      </c>
      <c r="P8695" s="19">
        <f t="shared" si="271"/>
        <v>13.95</v>
      </c>
    </row>
    <row r="8696" spans="12:16" x14ac:dyDescent="0.35">
      <c r="L8696" s="20">
        <v>8695</v>
      </c>
      <c r="M8696" s="20">
        <v>3809</v>
      </c>
      <c r="N8696" s="21">
        <v>114</v>
      </c>
      <c r="O8696" s="22" t="str">
        <f t="shared" si="270"/>
        <v>Asian</v>
      </c>
      <c r="P8696" s="19">
        <f t="shared" si="271"/>
        <v>9</v>
      </c>
    </row>
    <row r="8697" spans="12:16" x14ac:dyDescent="0.35">
      <c r="L8697" s="20">
        <v>8696</v>
      </c>
      <c r="M8697" s="20">
        <v>3809</v>
      </c>
      <c r="N8697" s="21">
        <v>132</v>
      </c>
      <c r="O8697" s="22" t="str">
        <f t="shared" si="270"/>
        <v>Italian</v>
      </c>
      <c r="P8697" s="19">
        <f t="shared" si="271"/>
        <v>16.95</v>
      </c>
    </row>
    <row r="8698" spans="12:16" x14ac:dyDescent="0.35">
      <c r="L8698" s="20">
        <v>8697</v>
      </c>
      <c r="M8698" s="20">
        <v>3810</v>
      </c>
      <c r="N8698" s="21">
        <v>122</v>
      </c>
      <c r="O8698" s="22" t="str">
        <f t="shared" si="270"/>
        <v>Mexican</v>
      </c>
      <c r="P8698" s="19">
        <f t="shared" si="271"/>
        <v>7</v>
      </c>
    </row>
    <row r="8699" spans="12:16" x14ac:dyDescent="0.35">
      <c r="L8699" s="20">
        <v>8698</v>
      </c>
      <c r="M8699" s="20">
        <v>3811</v>
      </c>
      <c r="N8699" s="21">
        <v>121</v>
      </c>
      <c r="O8699" s="22" t="str">
        <f t="shared" si="270"/>
        <v>Mexican</v>
      </c>
      <c r="P8699" s="19">
        <f t="shared" si="271"/>
        <v>10.5</v>
      </c>
    </row>
    <row r="8700" spans="12:16" x14ac:dyDescent="0.35">
      <c r="L8700" s="20">
        <v>8699</v>
      </c>
      <c r="M8700" s="20">
        <v>3812</v>
      </c>
      <c r="N8700" s="21">
        <v>112</v>
      </c>
      <c r="O8700" s="22" t="str">
        <f t="shared" si="270"/>
        <v>Asian</v>
      </c>
      <c r="P8700" s="19">
        <f t="shared" si="271"/>
        <v>14.95</v>
      </c>
    </row>
    <row r="8701" spans="12:16" x14ac:dyDescent="0.35">
      <c r="L8701" s="20">
        <v>8700</v>
      </c>
      <c r="M8701" s="20">
        <v>3812</v>
      </c>
      <c r="N8701" s="21">
        <v>105</v>
      </c>
      <c r="O8701" s="22" t="str">
        <f t="shared" si="270"/>
        <v>American</v>
      </c>
      <c r="P8701" s="19">
        <f t="shared" si="271"/>
        <v>7</v>
      </c>
    </row>
    <row r="8702" spans="12:16" x14ac:dyDescent="0.35">
      <c r="L8702" s="20">
        <v>8701</v>
      </c>
      <c r="M8702" s="20">
        <v>3812</v>
      </c>
      <c r="N8702" s="21">
        <v>106</v>
      </c>
      <c r="O8702" s="22" t="str">
        <f t="shared" si="270"/>
        <v>American</v>
      </c>
      <c r="P8702" s="19">
        <f t="shared" si="271"/>
        <v>7</v>
      </c>
    </row>
    <row r="8703" spans="12:16" x14ac:dyDescent="0.35">
      <c r="L8703" s="20">
        <v>8702</v>
      </c>
      <c r="M8703" s="20">
        <v>3813</v>
      </c>
      <c r="N8703" s="21">
        <v>132</v>
      </c>
      <c r="O8703" s="22" t="str">
        <f t="shared" si="270"/>
        <v>Italian</v>
      </c>
      <c r="P8703" s="19">
        <f t="shared" si="271"/>
        <v>16.95</v>
      </c>
    </row>
    <row r="8704" spans="12:16" x14ac:dyDescent="0.35">
      <c r="L8704" s="20">
        <v>8703</v>
      </c>
      <c r="M8704" s="20">
        <v>3814</v>
      </c>
      <c r="N8704" s="21">
        <v>132</v>
      </c>
      <c r="O8704" s="22" t="str">
        <f t="shared" si="270"/>
        <v>Italian</v>
      </c>
      <c r="P8704" s="19">
        <f t="shared" si="271"/>
        <v>16.95</v>
      </c>
    </row>
    <row r="8705" spans="12:16" x14ac:dyDescent="0.35">
      <c r="L8705" s="20">
        <v>8704</v>
      </c>
      <c r="M8705" s="20">
        <v>3815</v>
      </c>
      <c r="N8705" s="21">
        <v>121</v>
      </c>
      <c r="O8705" s="22" t="str">
        <f t="shared" si="270"/>
        <v>Mexican</v>
      </c>
      <c r="P8705" s="19">
        <f t="shared" si="271"/>
        <v>10.5</v>
      </c>
    </row>
    <row r="8706" spans="12:16" x14ac:dyDescent="0.35">
      <c r="L8706" s="20">
        <v>8705</v>
      </c>
      <c r="M8706" s="20">
        <v>3816</v>
      </c>
      <c r="N8706" s="21">
        <v>102</v>
      </c>
      <c r="O8706" s="22" t="str">
        <f t="shared" si="270"/>
        <v>American</v>
      </c>
      <c r="P8706" s="19">
        <f t="shared" si="271"/>
        <v>13.95</v>
      </c>
    </row>
    <row r="8707" spans="12:16" x14ac:dyDescent="0.35">
      <c r="L8707" s="20">
        <v>8706</v>
      </c>
      <c r="M8707" s="20">
        <v>3816</v>
      </c>
      <c r="N8707" s="21">
        <v>119</v>
      </c>
      <c r="O8707" s="22" t="str">
        <f t="shared" ref="O8707:O8770" si="272">_xlfn.XLOOKUP(N8707,$A$2:$A$33,$C$2:$C$33)</f>
        <v>Mexican</v>
      </c>
      <c r="P8707" s="19">
        <f t="shared" ref="P8707:P8770" si="273">_xlfn.XLOOKUP(N8707,$A$2:$A$33,$D$2:$D$33)</f>
        <v>11.95</v>
      </c>
    </row>
    <row r="8708" spans="12:16" x14ac:dyDescent="0.35">
      <c r="L8708" s="20">
        <v>8707</v>
      </c>
      <c r="M8708" s="20">
        <v>3817</v>
      </c>
      <c r="N8708" s="21">
        <v>108</v>
      </c>
      <c r="O8708" s="22" t="str">
        <f t="shared" si="272"/>
        <v>Asian</v>
      </c>
      <c r="P8708" s="19">
        <f t="shared" si="273"/>
        <v>14.5</v>
      </c>
    </row>
    <row r="8709" spans="12:16" x14ac:dyDescent="0.35">
      <c r="L8709" s="20">
        <v>8708</v>
      </c>
      <c r="M8709" s="20">
        <v>3818</v>
      </c>
      <c r="N8709" s="21">
        <v>124</v>
      </c>
      <c r="O8709" s="22" t="str">
        <f t="shared" si="272"/>
        <v>Italian</v>
      </c>
      <c r="P8709" s="19">
        <f t="shared" si="273"/>
        <v>14.5</v>
      </c>
    </row>
    <row r="8710" spans="12:16" x14ac:dyDescent="0.35">
      <c r="L8710" s="20">
        <v>8709</v>
      </c>
      <c r="M8710" s="20">
        <v>3818</v>
      </c>
      <c r="N8710" s="21">
        <v>128</v>
      </c>
      <c r="O8710" s="22" t="str">
        <f t="shared" si="272"/>
        <v>Italian</v>
      </c>
      <c r="P8710" s="19">
        <f t="shared" si="273"/>
        <v>15.5</v>
      </c>
    </row>
    <row r="8711" spans="12:16" x14ac:dyDescent="0.35">
      <c r="L8711" s="20">
        <v>8710</v>
      </c>
      <c r="M8711" s="20">
        <v>3818</v>
      </c>
      <c r="N8711" s="21">
        <v>122</v>
      </c>
      <c r="O8711" s="22" t="str">
        <f t="shared" si="272"/>
        <v>Mexican</v>
      </c>
      <c r="P8711" s="19">
        <f t="shared" si="273"/>
        <v>7</v>
      </c>
    </row>
    <row r="8712" spans="12:16" x14ac:dyDescent="0.35">
      <c r="L8712" s="20">
        <v>8711</v>
      </c>
      <c r="M8712" s="20">
        <v>3818</v>
      </c>
      <c r="N8712" s="21">
        <v>131</v>
      </c>
      <c r="O8712" s="22" t="str">
        <f t="shared" si="272"/>
        <v>Italian</v>
      </c>
      <c r="P8712" s="19">
        <f t="shared" si="273"/>
        <v>17.95</v>
      </c>
    </row>
    <row r="8713" spans="12:16" x14ac:dyDescent="0.35">
      <c r="L8713" s="20">
        <v>8712</v>
      </c>
      <c r="M8713" s="20">
        <v>3819</v>
      </c>
      <c r="N8713" s="21">
        <v>108</v>
      </c>
      <c r="O8713" s="22" t="str">
        <f t="shared" si="272"/>
        <v>Asian</v>
      </c>
      <c r="P8713" s="19">
        <f t="shared" si="273"/>
        <v>14.5</v>
      </c>
    </row>
    <row r="8714" spans="12:16" x14ac:dyDescent="0.35">
      <c r="L8714" s="20">
        <v>8713</v>
      </c>
      <c r="M8714" s="20">
        <v>3820</v>
      </c>
      <c r="N8714" s="21">
        <v>122</v>
      </c>
      <c r="O8714" s="22" t="str">
        <f t="shared" si="272"/>
        <v>Mexican</v>
      </c>
      <c r="P8714" s="19">
        <f t="shared" si="273"/>
        <v>7</v>
      </c>
    </row>
    <row r="8715" spans="12:16" x14ac:dyDescent="0.35">
      <c r="L8715" s="20">
        <v>8714</v>
      </c>
      <c r="M8715" s="20">
        <v>3821</v>
      </c>
      <c r="N8715" s="21">
        <v>107</v>
      </c>
      <c r="O8715" s="22" t="str">
        <f t="shared" si="272"/>
        <v>Asian</v>
      </c>
      <c r="P8715" s="19">
        <f t="shared" si="273"/>
        <v>16.5</v>
      </c>
    </row>
    <row r="8716" spans="12:16" x14ac:dyDescent="0.35">
      <c r="L8716" s="20">
        <v>8715</v>
      </c>
      <c r="M8716" s="20">
        <v>3821</v>
      </c>
      <c r="N8716" s="21">
        <v>103</v>
      </c>
      <c r="O8716" s="22" t="str">
        <f t="shared" si="272"/>
        <v>American</v>
      </c>
      <c r="P8716" s="19">
        <f t="shared" si="273"/>
        <v>9</v>
      </c>
    </row>
    <row r="8717" spans="12:16" x14ac:dyDescent="0.35">
      <c r="L8717" s="20">
        <v>8716</v>
      </c>
      <c r="M8717" s="20">
        <v>3821</v>
      </c>
      <c r="N8717" s="21">
        <v>108</v>
      </c>
      <c r="O8717" s="22" t="str">
        <f t="shared" si="272"/>
        <v>Asian</v>
      </c>
      <c r="P8717" s="19">
        <f t="shared" si="273"/>
        <v>14.5</v>
      </c>
    </row>
    <row r="8718" spans="12:16" x14ac:dyDescent="0.35">
      <c r="L8718" s="20">
        <v>8717</v>
      </c>
      <c r="M8718" s="20">
        <v>3821</v>
      </c>
      <c r="N8718" s="21">
        <v>125</v>
      </c>
      <c r="O8718" s="22" t="str">
        <f t="shared" si="272"/>
        <v>Italian</v>
      </c>
      <c r="P8718" s="19">
        <f t="shared" si="273"/>
        <v>17.95</v>
      </c>
    </row>
    <row r="8719" spans="12:16" x14ac:dyDescent="0.35">
      <c r="L8719" s="20">
        <v>8718</v>
      </c>
      <c r="M8719" s="20">
        <v>3821</v>
      </c>
      <c r="N8719" s="21">
        <v>109</v>
      </c>
      <c r="O8719" s="22" t="str">
        <f t="shared" si="272"/>
        <v>Asian</v>
      </c>
      <c r="P8719" s="19">
        <f t="shared" si="273"/>
        <v>17.95</v>
      </c>
    </row>
    <row r="8720" spans="12:16" x14ac:dyDescent="0.35">
      <c r="L8720" s="20">
        <v>8719</v>
      </c>
      <c r="M8720" s="20">
        <v>3821</v>
      </c>
      <c r="N8720" s="21">
        <v>129</v>
      </c>
      <c r="O8720" s="22" t="str">
        <f t="shared" si="272"/>
        <v>Italian</v>
      </c>
      <c r="P8720" s="19">
        <f t="shared" si="273"/>
        <v>15.5</v>
      </c>
    </row>
    <row r="8721" spans="12:16" x14ac:dyDescent="0.35">
      <c r="L8721" s="20">
        <v>8720</v>
      </c>
      <c r="M8721" s="20">
        <v>3821</v>
      </c>
      <c r="N8721" s="21">
        <v>113</v>
      </c>
      <c r="O8721" s="22" t="str">
        <f t="shared" si="272"/>
        <v>Asian</v>
      </c>
      <c r="P8721" s="19">
        <f t="shared" si="273"/>
        <v>5</v>
      </c>
    </row>
    <row r="8722" spans="12:16" x14ac:dyDescent="0.35">
      <c r="L8722" s="20">
        <v>8721</v>
      </c>
      <c r="M8722" s="20">
        <v>3821</v>
      </c>
      <c r="N8722" s="21">
        <v>119</v>
      </c>
      <c r="O8722" s="22" t="str">
        <f t="shared" si="272"/>
        <v>Mexican</v>
      </c>
      <c r="P8722" s="19">
        <f t="shared" si="273"/>
        <v>11.95</v>
      </c>
    </row>
    <row r="8723" spans="12:16" x14ac:dyDescent="0.35">
      <c r="L8723" s="20">
        <v>8722</v>
      </c>
      <c r="M8723" s="20">
        <v>3821</v>
      </c>
      <c r="N8723" s="21">
        <v>122</v>
      </c>
      <c r="O8723" s="22" t="str">
        <f t="shared" si="272"/>
        <v>Mexican</v>
      </c>
      <c r="P8723" s="19">
        <f t="shared" si="273"/>
        <v>7</v>
      </c>
    </row>
    <row r="8724" spans="12:16" x14ac:dyDescent="0.35">
      <c r="L8724" s="20">
        <v>8723</v>
      </c>
      <c r="M8724" s="20">
        <v>3822</v>
      </c>
      <c r="N8724" s="21">
        <v>121</v>
      </c>
      <c r="O8724" s="22" t="str">
        <f t="shared" si="272"/>
        <v>Mexican</v>
      </c>
      <c r="P8724" s="19">
        <f t="shared" si="273"/>
        <v>10.5</v>
      </c>
    </row>
    <row r="8725" spans="12:16" x14ac:dyDescent="0.35">
      <c r="L8725" s="20">
        <v>8724</v>
      </c>
      <c r="M8725" s="20">
        <v>3823</v>
      </c>
      <c r="N8725" s="21">
        <v>103</v>
      </c>
      <c r="O8725" s="22" t="str">
        <f t="shared" si="272"/>
        <v>American</v>
      </c>
      <c r="P8725" s="19">
        <f t="shared" si="273"/>
        <v>9</v>
      </c>
    </row>
    <row r="8726" spans="12:16" x14ac:dyDescent="0.35">
      <c r="L8726" s="20">
        <v>8725</v>
      </c>
      <c r="M8726" s="20">
        <v>3824</v>
      </c>
      <c r="N8726" s="21">
        <v>112</v>
      </c>
      <c r="O8726" s="22" t="str">
        <f t="shared" si="272"/>
        <v>Asian</v>
      </c>
      <c r="P8726" s="19">
        <f t="shared" si="273"/>
        <v>14.95</v>
      </c>
    </row>
    <row r="8727" spans="12:16" x14ac:dyDescent="0.35">
      <c r="L8727" s="20">
        <v>8726</v>
      </c>
      <c r="M8727" s="20">
        <v>3825</v>
      </c>
      <c r="N8727" s="21">
        <v>131</v>
      </c>
      <c r="O8727" s="22" t="str">
        <f t="shared" si="272"/>
        <v>Italian</v>
      </c>
      <c r="P8727" s="19">
        <f t="shared" si="273"/>
        <v>17.95</v>
      </c>
    </row>
    <row r="8728" spans="12:16" x14ac:dyDescent="0.35">
      <c r="L8728" s="20">
        <v>8727</v>
      </c>
      <c r="M8728" s="20">
        <v>3826</v>
      </c>
      <c r="N8728" s="21">
        <v>116</v>
      </c>
      <c r="O8728" s="22" t="str">
        <f t="shared" si="272"/>
        <v>Mexican</v>
      </c>
      <c r="P8728" s="19">
        <f t="shared" si="273"/>
        <v>13.95</v>
      </c>
    </row>
    <row r="8729" spans="12:16" x14ac:dyDescent="0.35">
      <c r="L8729" s="20">
        <v>8728</v>
      </c>
      <c r="M8729" s="20">
        <v>3826</v>
      </c>
      <c r="N8729" s="21">
        <v>102</v>
      </c>
      <c r="O8729" s="22" t="str">
        <f t="shared" si="272"/>
        <v>American</v>
      </c>
      <c r="P8729" s="19">
        <f t="shared" si="273"/>
        <v>13.95</v>
      </c>
    </row>
    <row r="8730" spans="12:16" x14ac:dyDescent="0.35">
      <c r="L8730" s="20">
        <v>8729</v>
      </c>
      <c r="M8730" s="20">
        <v>3827</v>
      </c>
      <c r="N8730" s="21">
        <v>113</v>
      </c>
      <c r="O8730" s="22" t="str">
        <f t="shared" si="272"/>
        <v>Asian</v>
      </c>
      <c r="P8730" s="19">
        <f t="shared" si="273"/>
        <v>5</v>
      </c>
    </row>
    <row r="8731" spans="12:16" x14ac:dyDescent="0.35">
      <c r="L8731" s="20">
        <v>8730</v>
      </c>
      <c r="M8731" s="20">
        <v>3827</v>
      </c>
      <c r="N8731" s="21">
        <v>119</v>
      </c>
      <c r="O8731" s="22" t="str">
        <f t="shared" si="272"/>
        <v>Mexican</v>
      </c>
      <c r="P8731" s="19">
        <f t="shared" si="273"/>
        <v>11.95</v>
      </c>
    </row>
    <row r="8732" spans="12:16" x14ac:dyDescent="0.35">
      <c r="L8732" s="20">
        <v>8731</v>
      </c>
      <c r="M8732" s="20">
        <v>3827</v>
      </c>
      <c r="N8732" s="21">
        <v>120</v>
      </c>
      <c r="O8732" s="22" t="str">
        <f t="shared" si="272"/>
        <v>Mexican</v>
      </c>
      <c r="P8732" s="19">
        <f t="shared" si="273"/>
        <v>13.95</v>
      </c>
    </row>
    <row r="8733" spans="12:16" x14ac:dyDescent="0.35">
      <c r="L8733" s="20">
        <v>8732</v>
      </c>
      <c r="M8733" s="20">
        <v>3828</v>
      </c>
      <c r="N8733" s="21">
        <v>101</v>
      </c>
      <c r="O8733" s="22" t="str">
        <f t="shared" si="272"/>
        <v>American</v>
      </c>
      <c r="P8733" s="19">
        <f t="shared" si="273"/>
        <v>12.95</v>
      </c>
    </row>
    <row r="8734" spans="12:16" x14ac:dyDescent="0.35">
      <c r="L8734" s="20">
        <v>8733</v>
      </c>
      <c r="M8734" s="20">
        <v>3828</v>
      </c>
      <c r="N8734" s="21">
        <v>107</v>
      </c>
      <c r="O8734" s="22" t="str">
        <f t="shared" si="272"/>
        <v>Asian</v>
      </c>
      <c r="P8734" s="19">
        <f t="shared" si="273"/>
        <v>16.5</v>
      </c>
    </row>
    <row r="8735" spans="12:16" x14ac:dyDescent="0.35">
      <c r="L8735" s="20">
        <v>8734</v>
      </c>
      <c r="M8735" s="20">
        <v>3828</v>
      </c>
      <c r="N8735" s="21">
        <v>108</v>
      </c>
      <c r="O8735" s="22" t="str">
        <f t="shared" si="272"/>
        <v>Asian</v>
      </c>
      <c r="P8735" s="19">
        <f t="shared" si="273"/>
        <v>14.5</v>
      </c>
    </row>
    <row r="8736" spans="12:16" x14ac:dyDescent="0.35">
      <c r="L8736" s="20">
        <v>8735</v>
      </c>
      <c r="M8736" s="20">
        <v>3828</v>
      </c>
      <c r="N8736" s="21">
        <v>117</v>
      </c>
      <c r="O8736" s="22" t="str">
        <f t="shared" si="272"/>
        <v>Mexican</v>
      </c>
      <c r="P8736" s="19">
        <f t="shared" si="273"/>
        <v>12.95</v>
      </c>
    </row>
    <row r="8737" spans="12:16" x14ac:dyDescent="0.35">
      <c r="L8737" s="20">
        <v>8736</v>
      </c>
      <c r="M8737" s="20">
        <v>3828</v>
      </c>
      <c r="N8737" s="21">
        <v>120</v>
      </c>
      <c r="O8737" s="22" t="str">
        <f t="shared" si="272"/>
        <v>Mexican</v>
      </c>
      <c r="P8737" s="19">
        <f t="shared" si="273"/>
        <v>13.95</v>
      </c>
    </row>
    <row r="8738" spans="12:16" x14ac:dyDescent="0.35">
      <c r="L8738" s="20">
        <v>8737</v>
      </c>
      <c r="M8738" s="20">
        <v>3828</v>
      </c>
      <c r="N8738" s="21">
        <v>105</v>
      </c>
      <c r="O8738" s="22" t="str">
        <f t="shared" si="272"/>
        <v>American</v>
      </c>
      <c r="P8738" s="19">
        <f t="shared" si="273"/>
        <v>7</v>
      </c>
    </row>
    <row r="8739" spans="12:16" x14ac:dyDescent="0.35">
      <c r="L8739" s="20">
        <v>8738</v>
      </c>
      <c r="M8739" s="20">
        <v>3828</v>
      </c>
      <c r="N8739" s="21">
        <v>122</v>
      </c>
      <c r="O8739" s="22" t="str">
        <f t="shared" si="272"/>
        <v>Mexican</v>
      </c>
      <c r="P8739" s="19">
        <f t="shared" si="273"/>
        <v>7</v>
      </c>
    </row>
    <row r="8740" spans="12:16" x14ac:dyDescent="0.35">
      <c r="L8740" s="20">
        <v>8739</v>
      </c>
      <c r="M8740" s="20">
        <v>3828</v>
      </c>
      <c r="N8740" s="21">
        <v>130</v>
      </c>
      <c r="O8740" s="22" t="str">
        <f t="shared" si="272"/>
        <v>Italian</v>
      </c>
      <c r="P8740" s="19">
        <f t="shared" si="273"/>
        <v>19.95</v>
      </c>
    </row>
    <row r="8741" spans="12:16" x14ac:dyDescent="0.35">
      <c r="L8741" s="20">
        <v>8740</v>
      </c>
      <c r="M8741" s="20">
        <v>3828</v>
      </c>
      <c r="N8741" s="21">
        <v>130</v>
      </c>
      <c r="O8741" s="22" t="str">
        <f t="shared" si="272"/>
        <v>Italian</v>
      </c>
      <c r="P8741" s="19">
        <f t="shared" si="273"/>
        <v>19.95</v>
      </c>
    </row>
    <row r="8742" spans="12:16" x14ac:dyDescent="0.35">
      <c r="L8742" s="20">
        <v>8741</v>
      </c>
      <c r="M8742" s="20">
        <v>3828</v>
      </c>
      <c r="N8742" s="21">
        <v>132</v>
      </c>
      <c r="O8742" s="22" t="str">
        <f t="shared" si="272"/>
        <v>Italian</v>
      </c>
      <c r="P8742" s="19">
        <f t="shared" si="273"/>
        <v>16.95</v>
      </c>
    </row>
    <row r="8743" spans="12:16" x14ac:dyDescent="0.35">
      <c r="L8743" s="20">
        <v>8742</v>
      </c>
      <c r="M8743" s="20">
        <v>3829</v>
      </c>
      <c r="N8743" s="21">
        <v>101</v>
      </c>
      <c r="O8743" s="22" t="str">
        <f t="shared" si="272"/>
        <v>American</v>
      </c>
      <c r="P8743" s="19">
        <f t="shared" si="273"/>
        <v>12.95</v>
      </c>
    </row>
    <row r="8744" spans="12:16" x14ac:dyDescent="0.35">
      <c r="L8744" s="20">
        <v>8743</v>
      </c>
      <c r="M8744" s="20">
        <v>3830</v>
      </c>
      <c r="N8744" s="21">
        <v>109</v>
      </c>
      <c r="O8744" s="22" t="str">
        <f t="shared" si="272"/>
        <v>Asian</v>
      </c>
      <c r="P8744" s="19">
        <f t="shared" si="273"/>
        <v>17.95</v>
      </c>
    </row>
    <row r="8745" spans="12:16" x14ac:dyDescent="0.35">
      <c r="L8745" s="20">
        <v>8744</v>
      </c>
      <c r="M8745" s="20">
        <v>3831</v>
      </c>
      <c r="N8745" s="21">
        <v>123</v>
      </c>
      <c r="O8745" s="22" t="str">
        <f t="shared" si="272"/>
        <v>Mexican</v>
      </c>
      <c r="P8745" s="19">
        <f t="shared" si="273"/>
        <v>9</v>
      </c>
    </row>
    <row r="8746" spans="12:16" x14ac:dyDescent="0.35">
      <c r="L8746" s="20">
        <v>8745</v>
      </c>
      <c r="M8746" s="20">
        <v>3832</v>
      </c>
      <c r="N8746" s="21">
        <v>121</v>
      </c>
      <c r="O8746" s="22" t="str">
        <f t="shared" si="272"/>
        <v>Mexican</v>
      </c>
      <c r="P8746" s="19">
        <f t="shared" si="273"/>
        <v>10.5</v>
      </c>
    </row>
    <row r="8747" spans="12:16" x14ac:dyDescent="0.35">
      <c r="L8747" s="20">
        <v>8746</v>
      </c>
      <c r="M8747" s="20">
        <v>3833</v>
      </c>
      <c r="N8747" s="21">
        <v>115</v>
      </c>
      <c r="O8747" s="22" t="str">
        <f t="shared" si="272"/>
        <v>Mexican</v>
      </c>
      <c r="P8747" s="19">
        <f t="shared" si="273"/>
        <v>11.95</v>
      </c>
    </row>
    <row r="8748" spans="12:16" x14ac:dyDescent="0.35">
      <c r="L8748" s="20">
        <v>8747</v>
      </c>
      <c r="M8748" s="20">
        <v>3833</v>
      </c>
      <c r="N8748" s="21">
        <v>102</v>
      </c>
      <c r="O8748" s="22" t="str">
        <f t="shared" si="272"/>
        <v>American</v>
      </c>
      <c r="P8748" s="19">
        <f t="shared" si="273"/>
        <v>13.95</v>
      </c>
    </row>
    <row r="8749" spans="12:16" x14ac:dyDescent="0.35">
      <c r="L8749" s="20">
        <v>8748</v>
      </c>
      <c r="M8749" s="20">
        <v>3834</v>
      </c>
      <c r="N8749" s="21">
        <v>104</v>
      </c>
      <c r="O8749" s="22" t="str">
        <f t="shared" si="272"/>
        <v>American</v>
      </c>
      <c r="P8749" s="19">
        <f t="shared" si="273"/>
        <v>10.5</v>
      </c>
    </row>
    <row r="8750" spans="12:16" x14ac:dyDescent="0.35">
      <c r="L8750" s="20">
        <v>8749</v>
      </c>
      <c r="M8750" s="20">
        <v>3834</v>
      </c>
      <c r="N8750" s="21">
        <v>109</v>
      </c>
      <c r="O8750" s="22" t="str">
        <f t="shared" si="272"/>
        <v>Asian</v>
      </c>
      <c r="P8750" s="19">
        <f t="shared" si="273"/>
        <v>17.95</v>
      </c>
    </row>
    <row r="8751" spans="12:16" x14ac:dyDescent="0.35">
      <c r="L8751" s="20">
        <v>8750</v>
      </c>
      <c r="M8751" s="20">
        <v>3834</v>
      </c>
      <c r="N8751" s="21">
        <v>129</v>
      </c>
      <c r="O8751" s="22" t="str">
        <f t="shared" si="272"/>
        <v>Italian</v>
      </c>
      <c r="P8751" s="19">
        <f t="shared" si="273"/>
        <v>15.5</v>
      </c>
    </row>
    <row r="8752" spans="12:16" x14ac:dyDescent="0.35">
      <c r="L8752" s="20">
        <v>8751</v>
      </c>
      <c r="M8752" s="20">
        <v>3834</v>
      </c>
      <c r="N8752" s="21">
        <v>111</v>
      </c>
      <c r="O8752" s="22" t="str">
        <f t="shared" si="272"/>
        <v>Asian</v>
      </c>
      <c r="P8752" s="19">
        <f t="shared" si="273"/>
        <v>11.95</v>
      </c>
    </row>
    <row r="8753" spans="12:16" x14ac:dyDescent="0.35">
      <c r="L8753" s="20">
        <v>8752</v>
      </c>
      <c r="M8753" s="20">
        <v>3835</v>
      </c>
      <c r="N8753" s="21">
        <v>117</v>
      </c>
      <c r="O8753" s="22" t="str">
        <f t="shared" si="272"/>
        <v>Mexican</v>
      </c>
      <c r="P8753" s="19">
        <f t="shared" si="273"/>
        <v>12.95</v>
      </c>
    </row>
    <row r="8754" spans="12:16" x14ac:dyDescent="0.35">
      <c r="L8754" s="20">
        <v>8753</v>
      </c>
      <c r="M8754" s="20">
        <v>3836</v>
      </c>
      <c r="N8754" s="21">
        <v>108</v>
      </c>
      <c r="O8754" s="22" t="str">
        <f t="shared" si="272"/>
        <v>Asian</v>
      </c>
      <c r="P8754" s="19">
        <f t="shared" si="273"/>
        <v>14.5</v>
      </c>
    </row>
    <row r="8755" spans="12:16" x14ac:dyDescent="0.35">
      <c r="L8755" s="20">
        <v>8754</v>
      </c>
      <c r="M8755" s="20">
        <v>3837</v>
      </c>
      <c r="N8755" s="21">
        <v>104</v>
      </c>
      <c r="O8755" s="22" t="str">
        <f t="shared" si="272"/>
        <v>American</v>
      </c>
      <c r="P8755" s="19">
        <f t="shared" si="273"/>
        <v>10.5</v>
      </c>
    </row>
    <row r="8756" spans="12:16" x14ac:dyDescent="0.35">
      <c r="L8756" s="20">
        <v>8755</v>
      </c>
      <c r="M8756" s="20">
        <v>3838</v>
      </c>
      <c r="N8756" s="21">
        <v>101</v>
      </c>
      <c r="O8756" s="22" t="str">
        <f t="shared" si="272"/>
        <v>American</v>
      </c>
      <c r="P8756" s="19">
        <f t="shared" si="273"/>
        <v>12.95</v>
      </c>
    </row>
    <row r="8757" spans="12:16" x14ac:dyDescent="0.35">
      <c r="L8757" s="20">
        <v>8756</v>
      </c>
      <c r="M8757" s="20">
        <v>3839</v>
      </c>
      <c r="N8757" s="21">
        <v>127</v>
      </c>
      <c r="O8757" s="22" t="str">
        <f t="shared" si="272"/>
        <v>Italian</v>
      </c>
      <c r="P8757" s="19">
        <f t="shared" si="273"/>
        <v>17.95</v>
      </c>
    </row>
    <row r="8758" spans="12:16" x14ac:dyDescent="0.35">
      <c r="L8758" s="20">
        <v>8757</v>
      </c>
      <c r="M8758" s="20">
        <v>3840</v>
      </c>
      <c r="N8758" s="21">
        <v>131</v>
      </c>
      <c r="O8758" s="22" t="str">
        <f t="shared" si="272"/>
        <v>Italian</v>
      </c>
      <c r="P8758" s="19">
        <f t="shared" si="273"/>
        <v>17.95</v>
      </c>
    </row>
    <row r="8759" spans="12:16" x14ac:dyDescent="0.35">
      <c r="L8759" s="20">
        <v>8758</v>
      </c>
      <c r="M8759" s="20">
        <v>3840</v>
      </c>
      <c r="N8759" s="21">
        <v>132</v>
      </c>
      <c r="O8759" s="22" t="str">
        <f t="shared" si="272"/>
        <v>Italian</v>
      </c>
      <c r="P8759" s="19">
        <f t="shared" si="273"/>
        <v>16.95</v>
      </c>
    </row>
    <row r="8760" spans="12:16" x14ac:dyDescent="0.35">
      <c r="L8760" s="20">
        <v>8759</v>
      </c>
      <c r="M8760" s="20">
        <v>3841</v>
      </c>
      <c r="N8760" s="21">
        <v>105</v>
      </c>
      <c r="O8760" s="22" t="str">
        <f t="shared" si="272"/>
        <v>American</v>
      </c>
      <c r="P8760" s="19">
        <f t="shared" si="273"/>
        <v>7</v>
      </c>
    </row>
    <row r="8761" spans="12:16" x14ac:dyDescent="0.35">
      <c r="L8761" s="20">
        <v>8760</v>
      </c>
      <c r="M8761" s="20">
        <v>3841</v>
      </c>
      <c r="N8761" s="21">
        <v>130</v>
      </c>
      <c r="O8761" s="22" t="str">
        <f t="shared" si="272"/>
        <v>Italian</v>
      </c>
      <c r="P8761" s="19">
        <f t="shared" si="273"/>
        <v>19.95</v>
      </c>
    </row>
    <row r="8762" spans="12:16" x14ac:dyDescent="0.35">
      <c r="L8762" s="20">
        <v>8761</v>
      </c>
      <c r="M8762" s="20">
        <v>3842</v>
      </c>
      <c r="N8762" s="21">
        <v>101</v>
      </c>
      <c r="O8762" s="22" t="str">
        <f t="shared" si="272"/>
        <v>American</v>
      </c>
      <c r="P8762" s="19">
        <f t="shared" si="273"/>
        <v>12.95</v>
      </c>
    </row>
    <row r="8763" spans="12:16" x14ac:dyDescent="0.35">
      <c r="L8763" s="20">
        <v>8762</v>
      </c>
      <c r="M8763" s="20">
        <v>3842</v>
      </c>
      <c r="N8763" s="21">
        <v>129</v>
      </c>
      <c r="O8763" s="22" t="str">
        <f t="shared" si="272"/>
        <v>Italian</v>
      </c>
      <c r="P8763" s="19">
        <f t="shared" si="273"/>
        <v>15.5</v>
      </c>
    </row>
    <row r="8764" spans="12:16" x14ac:dyDescent="0.35">
      <c r="L8764" s="20">
        <v>8763</v>
      </c>
      <c r="M8764" s="20">
        <v>3843</v>
      </c>
      <c r="N8764" s="21">
        <v>101</v>
      </c>
      <c r="O8764" s="22" t="str">
        <f t="shared" si="272"/>
        <v>American</v>
      </c>
      <c r="P8764" s="19">
        <f t="shared" si="273"/>
        <v>12.95</v>
      </c>
    </row>
    <row r="8765" spans="12:16" x14ac:dyDescent="0.35">
      <c r="L8765" s="20">
        <v>8764</v>
      </c>
      <c r="M8765" s="20">
        <v>3843</v>
      </c>
      <c r="N8765" s="21">
        <v>132</v>
      </c>
      <c r="O8765" s="22" t="str">
        <f t="shared" si="272"/>
        <v>Italian</v>
      </c>
      <c r="P8765" s="19">
        <f t="shared" si="273"/>
        <v>16.95</v>
      </c>
    </row>
    <row r="8766" spans="12:16" x14ac:dyDescent="0.35">
      <c r="L8766" s="20">
        <v>8765</v>
      </c>
      <c r="M8766" s="20">
        <v>3844</v>
      </c>
      <c r="N8766" s="21">
        <v>103</v>
      </c>
      <c r="O8766" s="22" t="str">
        <f t="shared" si="272"/>
        <v>American</v>
      </c>
      <c r="P8766" s="19">
        <f t="shared" si="273"/>
        <v>9</v>
      </c>
    </row>
    <row r="8767" spans="12:16" x14ac:dyDescent="0.35">
      <c r="L8767" s="20">
        <v>8766</v>
      </c>
      <c r="M8767" s="20">
        <v>3844</v>
      </c>
      <c r="N8767" s="21">
        <v>106</v>
      </c>
      <c r="O8767" s="22" t="str">
        <f t="shared" si="272"/>
        <v>American</v>
      </c>
      <c r="P8767" s="19">
        <f t="shared" si="273"/>
        <v>7</v>
      </c>
    </row>
    <row r="8768" spans="12:16" x14ac:dyDescent="0.35">
      <c r="L8768" s="20">
        <v>8767</v>
      </c>
      <c r="M8768" s="20">
        <v>3845</v>
      </c>
      <c r="N8768" s="21">
        <v>108</v>
      </c>
      <c r="O8768" s="22" t="str">
        <f t="shared" si="272"/>
        <v>Asian</v>
      </c>
      <c r="P8768" s="19">
        <f t="shared" si="273"/>
        <v>14.5</v>
      </c>
    </row>
    <row r="8769" spans="12:16" x14ac:dyDescent="0.35">
      <c r="L8769" s="20">
        <v>8768</v>
      </c>
      <c r="M8769" s="20">
        <v>3845</v>
      </c>
      <c r="N8769" s="21">
        <v>117</v>
      </c>
      <c r="O8769" s="22" t="str">
        <f t="shared" si="272"/>
        <v>Mexican</v>
      </c>
      <c r="P8769" s="19">
        <f t="shared" si="273"/>
        <v>12.95</v>
      </c>
    </row>
    <row r="8770" spans="12:16" x14ac:dyDescent="0.35">
      <c r="L8770" s="20">
        <v>8769</v>
      </c>
      <c r="M8770" s="20">
        <v>3846</v>
      </c>
      <c r="N8770" s="21">
        <v>113</v>
      </c>
      <c r="O8770" s="22" t="str">
        <f t="shared" si="272"/>
        <v>Asian</v>
      </c>
      <c r="P8770" s="19">
        <f t="shared" si="273"/>
        <v>5</v>
      </c>
    </row>
    <row r="8771" spans="12:16" x14ac:dyDescent="0.35">
      <c r="L8771" s="20">
        <v>8770</v>
      </c>
      <c r="M8771" s="20">
        <v>3846</v>
      </c>
      <c r="N8771" s="21">
        <v>131</v>
      </c>
      <c r="O8771" s="22" t="str">
        <f t="shared" ref="O8771:O8834" si="274">_xlfn.XLOOKUP(N8771,$A$2:$A$33,$C$2:$C$33)</f>
        <v>Italian</v>
      </c>
      <c r="P8771" s="19">
        <f t="shared" ref="P8771:P8834" si="275">_xlfn.XLOOKUP(N8771,$A$2:$A$33,$D$2:$D$33)</f>
        <v>17.95</v>
      </c>
    </row>
    <row r="8772" spans="12:16" x14ac:dyDescent="0.35">
      <c r="L8772" s="20">
        <v>8771</v>
      </c>
      <c r="M8772" s="20">
        <v>3847</v>
      </c>
      <c r="N8772" s="21">
        <v>109</v>
      </c>
      <c r="O8772" s="22" t="str">
        <f t="shared" si="274"/>
        <v>Asian</v>
      </c>
      <c r="P8772" s="19">
        <f t="shared" si="275"/>
        <v>17.95</v>
      </c>
    </row>
    <row r="8773" spans="12:16" x14ac:dyDescent="0.35">
      <c r="L8773" s="20">
        <v>8772</v>
      </c>
      <c r="M8773" s="20">
        <v>3847</v>
      </c>
      <c r="N8773" s="21">
        <v>127</v>
      </c>
      <c r="O8773" s="22" t="str">
        <f t="shared" si="274"/>
        <v>Italian</v>
      </c>
      <c r="P8773" s="19">
        <f t="shared" si="275"/>
        <v>17.95</v>
      </c>
    </row>
    <row r="8774" spans="12:16" x14ac:dyDescent="0.35">
      <c r="L8774" s="20">
        <v>8773</v>
      </c>
      <c r="M8774" s="20">
        <v>3848</v>
      </c>
      <c r="N8774" s="21">
        <v>125</v>
      </c>
      <c r="O8774" s="22" t="str">
        <f t="shared" si="274"/>
        <v>Italian</v>
      </c>
      <c r="P8774" s="19">
        <f t="shared" si="275"/>
        <v>17.95</v>
      </c>
    </row>
    <row r="8775" spans="12:16" x14ac:dyDescent="0.35">
      <c r="L8775" s="20">
        <v>8774</v>
      </c>
      <c r="M8775" s="20">
        <v>3849</v>
      </c>
      <c r="N8775" s="21">
        <v>122</v>
      </c>
      <c r="O8775" s="22" t="str">
        <f t="shared" si="274"/>
        <v>Mexican</v>
      </c>
      <c r="P8775" s="19">
        <f t="shared" si="275"/>
        <v>7</v>
      </c>
    </row>
    <row r="8776" spans="12:16" x14ac:dyDescent="0.35">
      <c r="L8776" s="20">
        <v>8775</v>
      </c>
      <c r="M8776" s="20">
        <v>3850</v>
      </c>
      <c r="N8776" s="21">
        <v>132</v>
      </c>
      <c r="O8776" s="22" t="str">
        <f t="shared" si="274"/>
        <v>Italian</v>
      </c>
      <c r="P8776" s="19">
        <f t="shared" si="275"/>
        <v>16.95</v>
      </c>
    </row>
    <row r="8777" spans="12:16" x14ac:dyDescent="0.35">
      <c r="L8777" s="20">
        <v>8776</v>
      </c>
      <c r="M8777" s="20">
        <v>3851</v>
      </c>
      <c r="N8777" s="21">
        <v>103</v>
      </c>
      <c r="O8777" s="22" t="str">
        <f t="shared" si="274"/>
        <v>American</v>
      </c>
      <c r="P8777" s="19">
        <f t="shared" si="275"/>
        <v>9</v>
      </c>
    </row>
    <row r="8778" spans="12:16" x14ac:dyDescent="0.35">
      <c r="L8778" s="20">
        <v>8777</v>
      </c>
      <c r="M8778" s="20">
        <v>3851</v>
      </c>
      <c r="N8778" s="21">
        <v>119</v>
      </c>
      <c r="O8778" s="22" t="str">
        <f t="shared" si="274"/>
        <v>Mexican</v>
      </c>
      <c r="P8778" s="19">
        <f t="shared" si="275"/>
        <v>11.95</v>
      </c>
    </row>
    <row r="8779" spans="12:16" x14ac:dyDescent="0.35">
      <c r="L8779" s="20">
        <v>8778</v>
      </c>
      <c r="M8779" s="20">
        <v>3851</v>
      </c>
      <c r="N8779" s="21">
        <v>121</v>
      </c>
      <c r="O8779" s="22" t="str">
        <f t="shared" si="274"/>
        <v>Mexican</v>
      </c>
      <c r="P8779" s="19">
        <f t="shared" si="275"/>
        <v>10.5</v>
      </c>
    </row>
    <row r="8780" spans="12:16" x14ac:dyDescent="0.35">
      <c r="L8780" s="20">
        <v>8779</v>
      </c>
      <c r="M8780" s="20">
        <v>3852</v>
      </c>
      <c r="N8780" s="21">
        <v>109</v>
      </c>
      <c r="O8780" s="22" t="str">
        <f t="shared" si="274"/>
        <v>Asian</v>
      </c>
      <c r="P8780" s="19">
        <f t="shared" si="275"/>
        <v>17.95</v>
      </c>
    </row>
    <row r="8781" spans="12:16" x14ac:dyDescent="0.35">
      <c r="L8781" s="20">
        <v>8780</v>
      </c>
      <c r="M8781" s="20">
        <v>3852</v>
      </c>
      <c r="N8781" s="21">
        <v>118</v>
      </c>
      <c r="O8781" s="22" t="str">
        <f t="shared" si="274"/>
        <v>Mexican</v>
      </c>
      <c r="P8781" s="19">
        <f t="shared" si="275"/>
        <v>14.95</v>
      </c>
    </row>
    <row r="8782" spans="12:16" x14ac:dyDescent="0.35">
      <c r="L8782" s="20">
        <v>8781</v>
      </c>
      <c r="M8782" s="20">
        <v>3852</v>
      </c>
      <c r="N8782" s="21">
        <v>106</v>
      </c>
      <c r="O8782" s="22" t="str">
        <f t="shared" si="274"/>
        <v>American</v>
      </c>
      <c r="P8782" s="19">
        <f t="shared" si="275"/>
        <v>7</v>
      </c>
    </row>
    <row r="8783" spans="12:16" x14ac:dyDescent="0.35">
      <c r="L8783" s="20">
        <v>8782</v>
      </c>
      <c r="M8783" s="20">
        <v>3853</v>
      </c>
      <c r="N8783" s="21">
        <v>116</v>
      </c>
      <c r="O8783" s="22" t="str">
        <f t="shared" si="274"/>
        <v>Mexican</v>
      </c>
      <c r="P8783" s="19">
        <f t="shared" si="275"/>
        <v>13.95</v>
      </c>
    </row>
    <row r="8784" spans="12:16" x14ac:dyDescent="0.35">
      <c r="L8784" s="20">
        <v>8783</v>
      </c>
      <c r="M8784" s="20">
        <v>3853</v>
      </c>
      <c r="N8784" s="21">
        <v>129</v>
      </c>
      <c r="O8784" s="22" t="str">
        <f t="shared" si="274"/>
        <v>Italian</v>
      </c>
      <c r="P8784" s="19">
        <f t="shared" si="275"/>
        <v>15.5</v>
      </c>
    </row>
    <row r="8785" spans="12:16" x14ac:dyDescent="0.35">
      <c r="L8785" s="20">
        <v>8784</v>
      </c>
      <c r="M8785" s="20">
        <v>3853</v>
      </c>
      <c r="N8785" s="21">
        <v>113</v>
      </c>
      <c r="O8785" s="22" t="str">
        <f t="shared" si="274"/>
        <v>Asian</v>
      </c>
      <c r="P8785" s="19">
        <f t="shared" si="275"/>
        <v>5</v>
      </c>
    </row>
    <row r="8786" spans="12:16" x14ac:dyDescent="0.35">
      <c r="L8786" s="20">
        <v>8785</v>
      </c>
      <c r="M8786" s="20">
        <v>3853</v>
      </c>
      <c r="N8786" s="21">
        <v>113</v>
      </c>
      <c r="O8786" s="22" t="str">
        <f t="shared" si="274"/>
        <v>Asian</v>
      </c>
      <c r="P8786" s="19">
        <f t="shared" si="275"/>
        <v>5</v>
      </c>
    </row>
    <row r="8787" spans="12:16" x14ac:dyDescent="0.35">
      <c r="L8787" s="20">
        <v>8786</v>
      </c>
      <c r="M8787" s="20">
        <v>3854</v>
      </c>
      <c r="N8787" s="21">
        <v>117</v>
      </c>
      <c r="O8787" s="22" t="str">
        <f t="shared" si="274"/>
        <v>Mexican</v>
      </c>
      <c r="P8787" s="19">
        <f t="shared" si="275"/>
        <v>12.95</v>
      </c>
    </row>
    <row r="8788" spans="12:16" x14ac:dyDescent="0.35">
      <c r="L8788" s="20">
        <v>8787</v>
      </c>
      <c r="M8788" s="20">
        <v>3855</v>
      </c>
      <c r="N8788" s="21">
        <v>102</v>
      </c>
      <c r="O8788" s="22" t="str">
        <f t="shared" si="274"/>
        <v>American</v>
      </c>
      <c r="P8788" s="19">
        <f t="shared" si="275"/>
        <v>13.95</v>
      </c>
    </row>
    <row r="8789" spans="12:16" x14ac:dyDescent="0.35">
      <c r="L8789" s="20">
        <v>8788</v>
      </c>
      <c r="M8789" s="20">
        <v>3855</v>
      </c>
      <c r="N8789" s="21">
        <v>124</v>
      </c>
      <c r="O8789" s="22" t="str">
        <f t="shared" si="274"/>
        <v>Italian</v>
      </c>
      <c r="P8789" s="19">
        <f t="shared" si="275"/>
        <v>14.5</v>
      </c>
    </row>
    <row r="8790" spans="12:16" x14ac:dyDescent="0.35">
      <c r="L8790" s="20">
        <v>8789</v>
      </c>
      <c r="M8790" s="20">
        <v>3856</v>
      </c>
      <c r="N8790" s="21">
        <v>125</v>
      </c>
      <c r="O8790" s="22" t="str">
        <f t="shared" si="274"/>
        <v>Italian</v>
      </c>
      <c r="P8790" s="19">
        <f t="shared" si="275"/>
        <v>17.95</v>
      </c>
    </row>
    <row r="8791" spans="12:16" x14ac:dyDescent="0.35">
      <c r="L8791" s="20">
        <v>8790</v>
      </c>
      <c r="M8791" s="20">
        <v>3856</v>
      </c>
      <c r="N8791" s="21">
        <v>113</v>
      </c>
      <c r="O8791" s="22" t="str">
        <f t="shared" si="274"/>
        <v>Asian</v>
      </c>
      <c r="P8791" s="19">
        <f t="shared" si="275"/>
        <v>5</v>
      </c>
    </row>
    <row r="8792" spans="12:16" x14ac:dyDescent="0.35">
      <c r="L8792" s="20">
        <v>8791</v>
      </c>
      <c r="M8792" s="20">
        <v>3856</v>
      </c>
      <c r="N8792" s="21">
        <v>120</v>
      </c>
      <c r="O8792" s="22" t="str">
        <f t="shared" si="274"/>
        <v>Mexican</v>
      </c>
      <c r="P8792" s="19">
        <f t="shared" si="275"/>
        <v>13.95</v>
      </c>
    </row>
    <row r="8793" spans="12:16" x14ac:dyDescent="0.35">
      <c r="L8793" s="20">
        <v>8792</v>
      </c>
      <c r="M8793" s="20">
        <v>3856</v>
      </c>
      <c r="N8793" s="21">
        <v>105</v>
      </c>
      <c r="O8793" s="22" t="str">
        <f t="shared" si="274"/>
        <v>American</v>
      </c>
      <c r="P8793" s="19">
        <f t="shared" si="275"/>
        <v>7</v>
      </c>
    </row>
    <row r="8794" spans="12:16" x14ac:dyDescent="0.35">
      <c r="L8794" s="20">
        <v>8793</v>
      </c>
      <c r="M8794" s="20">
        <v>3857</v>
      </c>
      <c r="N8794" s="21">
        <v>113</v>
      </c>
      <c r="O8794" s="22" t="str">
        <f t="shared" si="274"/>
        <v>Asian</v>
      </c>
      <c r="P8794" s="19">
        <f t="shared" si="275"/>
        <v>5</v>
      </c>
    </row>
    <row r="8795" spans="12:16" x14ac:dyDescent="0.35">
      <c r="L8795" s="20">
        <v>8794</v>
      </c>
      <c r="M8795" s="20">
        <v>3858</v>
      </c>
      <c r="N8795" s="21">
        <v>109</v>
      </c>
      <c r="O8795" s="22" t="str">
        <f t="shared" si="274"/>
        <v>Asian</v>
      </c>
      <c r="P8795" s="19">
        <f t="shared" si="275"/>
        <v>17.95</v>
      </c>
    </row>
    <row r="8796" spans="12:16" x14ac:dyDescent="0.35">
      <c r="L8796" s="20">
        <v>8795</v>
      </c>
      <c r="M8796" s="20">
        <v>3858</v>
      </c>
      <c r="N8796" s="21">
        <v>119</v>
      </c>
      <c r="O8796" s="22" t="str">
        <f t="shared" si="274"/>
        <v>Mexican</v>
      </c>
      <c r="P8796" s="19">
        <f t="shared" si="275"/>
        <v>11.95</v>
      </c>
    </row>
    <row r="8797" spans="12:16" x14ac:dyDescent="0.35">
      <c r="L8797" s="20">
        <v>8796</v>
      </c>
      <c r="M8797" s="20">
        <v>3858</v>
      </c>
      <c r="N8797" s="21">
        <v>119</v>
      </c>
      <c r="O8797" s="22" t="str">
        <f t="shared" si="274"/>
        <v>Mexican</v>
      </c>
      <c r="P8797" s="19">
        <f t="shared" si="275"/>
        <v>11.95</v>
      </c>
    </row>
    <row r="8798" spans="12:16" x14ac:dyDescent="0.35">
      <c r="L8798" s="20">
        <v>8797</v>
      </c>
      <c r="M8798" s="20">
        <v>3859</v>
      </c>
      <c r="N8798" s="21">
        <v>115</v>
      </c>
      <c r="O8798" s="22" t="str">
        <f t="shared" si="274"/>
        <v>Mexican</v>
      </c>
      <c r="P8798" s="19">
        <f t="shared" si="275"/>
        <v>11.95</v>
      </c>
    </row>
    <row r="8799" spans="12:16" x14ac:dyDescent="0.35">
      <c r="L8799" s="20">
        <v>8798</v>
      </c>
      <c r="M8799" s="20">
        <v>3860</v>
      </c>
      <c r="N8799" s="21">
        <v>108</v>
      </c>
      <c r="O8799" s="22" t="str">
        <f t="shared" si="274"/>
        <v>Asian</v>
      </c>
      <c r="P8799" s="19">
        <f t="shared" si="275"/>
        <v>14.5</v>
      </c>
    </row>
    <row r="8800" spans="12:16" x14ac:dyDescent="0.35">
      <c r="L8800" s="20">
        <v>8799</v>
      </c>
      <c r="M8800" s="20">
        <v>3860</v>
      </c>
      <c r="N8800" s="21">
        <v>126</v>
      </c>
      <c r="O8800" s="22" t="str">
        <f t="shared" si="274"/>
        <v>Italian</v>
      </c>
      <c r="P8800" s="19">
        <f t="shared" si="275"/>
        <v>14.5</v>
      </c>
    </row>
    <row r="8801" spans="12:16" x14ac:dyDescent="0.35">
      <c r="L8801" s="20">
        <v>8800</v>
      </c>
      <c r="M8801" s="20">
        <v>3860</v>
      </c>
      <c r="N8801" s="21">
        <v>128</v>
      </c>
      <c r="O8801" s="22" t="str">
        <f t="shared" si="274"/>
        <v>Italian</v>
      </c>
      <c r="P8801" s="19">
        <f t="shared" si="275"/>
        <v>15.5</v>
      </c>
    </row>
    <row r="8802" spans="12:16" x14ac:dyDescent="0.35">
      <c r="L8802" s="20">
        <v>8801</v>
      </c>
      <c r="M8802" s="20">
        <v>3860</v>
      </c>
      <c r="N8802" s="21">
        <v>132</v>
      </c>
      <c r="O8802" s="22" t="str">
        <f t="shared" si="274"/>
        <v>Italian</v>
      </c>
      <c r="P8802" s="19">
        <f t="shared" si="275"/>
        <v>16.95</v>
      </c>
    </row>
    <row r="8803" spans="12:16" x14ac:dyDescent="0.35">
      <c r="L8803" s="20">
        <v>8802</v>
      </c>
      <c r="M8803" s="20">
        <v>3861</v>
      </c>
      <c r="N8803" s="21">
        <v>103</v>
      </c>
      <c r="O8803" s="22" t="str">
        <f t="shared" si="274"/>
        <v>American</v>
      </c>
      <c r="P8803" s="19">
        <f t="shared" si="275"/>
        <v>9</v>
      </c>
    </row>
    <row r="8804" spans="12:16" x14ac:dyDescent="0.35">
      <c r="L8804" s="20">
        <v>8803</v>
      </c>
      <c r="M8804" s="20">
        <v>3861</v>
      </c>
      <c r="N8804" s="21">
        <v>126</v>
      </c>
      <c r="O8804" s="22" t="str">
        <f t="shared" si="274"/>
        <v>Italian</v>
      </c>
      <c r="P8804" s="19">
        <f t="shared" si="275"/>
        <v>14.5</v>
      </c>
    </row>
    <row r="8805" spans="12:16" x14ac:dyDescent="0.35">
      <c r="L8805" s="20">
        <v>8804</v>
      </c>
      <c r="M8805" s="20">
        <v>3861</v>
      </c>
      <c r="N8805" s="21">
        <v>112</v>
      </c>
      <c r="O8805" s="22" t="str">
        <f t="shared" si="274"/>
        <v>Asian</v>
      </c>
      <c r="P8805" s="19">
        <f t="shared" si="275"/>
        <v>14.95</v>
      </c>
    </row>
    <row r="8806" spans="12:16" x14ac:dyDescent="0.35">
      <c r="L8806" s="20">
        <v>8805</v>
      </c>
      <c r="M8806" s="20">
        <v>3861</v>
      </c>
      <c r="N8806" s="21">
        <v>106</v>
      </c>
      <c r="O8806" s="22" t="str">
        <f t="shared" si="274"/>
        <v>American</v>
      </c>
      <c r="P8806" s="19">
        <f t="shared" si="275"/>
        <v>7</v>
      </c>
    </row>
    <row r="8807" spans="12:16" x14ac:dyDescent="0.35">
      <c r="L8807" s="20">
        <v>8806</v>
      </c>
      <c r="M8807" s="20">
        <v>3862</v>
      </c>
      <c r="N8807" s="21">
        <v>117</v>
      </c>
      <c r="O8807" s="22" t="str">
        <f t="shared" si="274"/>
        <v>Mexican</v>
      </c>
      <c r="P8807" s="19">
        <f t="shared" si="275"/>
        <v>12.95</v>
      </c>
    </row>
    <row r="8808" spans="12:16" x14ac:dyDescent="0.35">
      <c r="L8808" s="20">
        <v>8807</v>
      </c>
      <c r="M8808" s="20">
        <v>3863</v>
      </c>
      <c r="N8808" s="21">
        <v>110</v>
      </c>
      <c r="O8808" s="22" t="str">
        <f t="shared" si="274"/>
        <v>Asian</v>
      </c>
      <c r="P8808" s="19">
        <f t="shared" si="275"/>
        <v>17.95</v>
      </c>
    </row>
    <row r="8809" spans="12:16" x14ac:dyDescent="0.35">
      <c r="L8809" s="20">
        <v>8808</v>
      </c>
      <c r="M8809" s="20">
        <v>3863</v>
      </c>
      <c r="N8809" s="21">
        <v>127</v>
      </c>
      <c r="O8809" s="22" t="str">
        <f t="shared" si="274"/>
        <v>Italian</v>
      </c>
      <c r="P8809" s="19">
        <f t="shared" si="275"/>
        <v>17.95</v>
      </c>
    </row>
    <row r="8810" spans="12:16" x14ac:dyDescent="0.35">
      <c r="L8810" s="20">
        <v>8809</v>
      </c>
      <c r="M8810" s="20">
        <v>3863</v>
      </c>
      <c r="N8810" s="21">
        <v>113</v>
      </c>
      <c r="O8810" s="22" t="str">
        <f t="shared" si="274"/>
        <v>Asian</v>
      </c>
      <c r="P8810" s="19">
        <f t="shared" si="275"/>
        <v>5</v>
      </c>
    </row>
    <row r="8811" spans="12:16" x14ac:dyDescent="0.35">
      <c r="L8811" s="20">
        <v>8810</v>
      </c>
      <c r="M8811" s="20">
        <v>3864</v>
      </c>
      <c r="N8811" s="21">
        <v>113</v>
      </c>
      <c r="O8811" s="22" t="str">
        <f t="shared" si="274"/>
        <v>Asian</v>
      </c>
      <c r="P8811" s="19">
        <f t="shared" si="275"/>
        <v>5</v>
      </c>
    </row>
    <row r="8812" spans="12:16" x14ac:dyDescent="0.35">
      <c r="L8812" s="20">
        <v>8811</v>
      </c>
      <c r="M8812" s="20">
        <v>3864</v>
      </c>
      <c r="N8812" s="21">
        <v>106</v>
      </c>
      <c r="O8812" s="22" t="str">
        <f t="shared" si="274"/>
        <v>American</v>
      </c>
      <c r="P8812" s="19">
        <f t="shared" si="275"/>
        <v>7</v>
      </c>
    </row>
    <row r="8813" spans="12:16" x14ac:dyDescent="0.35">
      <c r="L8813" s="20">
        <v>8812</v>
      </c>
      <c r="M8813" s="20">
        <v>3865</v>
      </c>
      <c r="N8813" s="21">
        <v>124</v>
      </c>
      <c r="O8813" s="22" t="str">
        <f t="shared" si="274"/>
        <v>Italian</v>
      </c>
      <c r="P8813" s="19">
        <f t="shared" si="275"/>
        <v>14.5</v>
      </c>
    </row>
    <row r="8814" spans="12:16" x14ac:dyDescent="0.35">
      <c r="L8814" s="20">
        <v>8813</v>
      </c>
      <c r="M8814" s="20">
        <v>3865</v>
      </c>
      <c r="N8814" s="21">
        <v>109</v>
      </c>
      <c r="O8814" s="22" t="str">
        <f t="shared" si="274"/>
        <v>Asian</v>
      </c>
      <c r="P8814" s="19">
        <f t="shared" si="275"/>
        <v>17.95</v>
      </c>
    </row>
    <row r="8815" spans="12:16" x14ac:dyDescent="0.35">
      <c r="L8815" s="20">
        <v>8814</v>
      </c>
      <c r="M8815" s="20">
        <v>3865</v>
      </c>
      <c r="N8815" s="21">
        <v>122</v>
      </c>
      <c r="O8815" s="22" t="str">
        <f t="shared" si="274"/>
        <v>Mexican</v>
      </c>
      <c r="P8815" s="19">
        <f t="shared" si="275"/>
        <v>7</v>
      </c>
    </row>
    <row r="8816" spans="12:16" x14ac:dyDescent="0.35">
      <c r="L8816" s="20">
        <v>8815</v>
      </c>
      <c r="M8816" s="20">
        <v>3865</v>
      </c>
      <c r="N8816" s="21">
        <v>130</v>
      </c>
      <c r="O8816" s="22" t="str">
        <f t="shared" si="274"/>
        <v>Italian</v>
      </c>
      <c r="P8816" s="19">
        <f t="shared" si="275"/>
        <v>19.95</v>
      </c>
    </row>
    <row r="8817" spans="12:16" x14ac:dyDescent="0.35">
      <c r="L8817" s="20">
        <v>8816</v>
      </c>
      <c r="M8817" s="20">
        <v>3866</v>
      </c>
      <c r="N8817" s="21">
        <v>124</v>
      </c>
      <c r="O8817" s="22" t="str">
        <f t="shared" si="274"/>
        <v>Italian</v>
      </c>
      <c r="P8817" s="19">
        <f t="shared" si="275"/>
        <v>14.5</v>
      </c>
    </row>
    <row r="8818" spans="12:16" x14ac:dyDescent="0.35">
      <c r="L8818" s="20">
        <v>8817</v>
      </c>
      <c r="M8818" s="20">
        <v>3866</v>
      </c>
      <c r="N8818" s="21">
        <v>112</v>
      </c>
      <c r="O8818" s="22" t="str">
        <f t="shared" si="274"/>
        <v>Asian</v>
      </c>
      <c r="P8818" s="19">
        <f t="shared" si="275"/>
        <v>14.95</v>
      </c>
    </row>
    <row r="8819" spans="12:16" x14ac:dyDescent="0.35">
      <c r="L8819" s="20">
        <v>8818</v>
      </c>
      <c r="M8819" s="20">
        <v>3866</v>
      </c>
      <c r="N8819" s="21">
        <v>105</v>
      </c>
      <c r="O8819" s="22" t="str">
        <f t="shared" si="274"/>
        <v>American</v>
      </c>
      <c r="P8819" s="19">
        <f t="shared" si="275"/>
        <v>7</v>
      </c>
    </row>
    <row r="8820" spans="12:16" x14ac:dyDescent="0.35">
      <c r="L8820" s="20">
        <v>8819</v>
      </c>
      <c r="M8820" s="20">
        <v>3867</v>
      </c>
      <c r="N8820" s="21">
        <v>101</v>
      </c>
      <c r="O8820" s="22" t="str">
        <f t="shared" si="274"/>
        <v>American</v>
      </c>
      <c r="P8820" s="19">
        <f t="shared" si="275"/>
        <v>12.95</v>
      </c>
    </row>
    <row r="8821" spans="12:16" x14ac:dyDescent="0.35">
      <c r="L8821" s="20">
        <v>8820</v>
      </c>
      <c r="M8821" s="20">
        <v>3867</v>
      </c>
      <c r="N8821" s="21">
        <v>117</v>
      </c>
      <c r="O8821" s="22" t="str">
        <f t="shared" si="274"/>
        <v>Mexican</v>
      </c>
      <c r="P8821" s="19">
        <f t="shared" si="275"/>
        <v>12.95</v>
      </c>
    </row>
    <row r="8822" spans="12:16" x14ac:dyDescent="0.35">
      <c r="L8822" s="20">
        <v>8821</v>
      </c>
      <c r="M8822" s="20">
        <v>3867</v>
      </c>
      <c r="N8822" s="21">
        <v>111</v>
      </c>
      <c r="O8822" s="22" t="str">
        <f t="shared" si="274"/>
        <v>Asian</v>
      </c>
      <c r="P8822" s="19">
        <f t="shared" si="275"/>
        <v>11.95</v>
      </c>
    </row>
    <row r="8823" spans="12:16" x14ac:dyDescent="0.35">
      <c r="L8823" s="20">
        <v>8822</v>
      </c>
      <c r="M8823" s="20">
        <v>3868</v>
      </c>
      <c r="N8823" s="21">
        <v>101</v>
      </c>
      <c r="O8823" s="22" t="str">
        <f t="shared" si="274"/>
        <v>American</v>
      </c>
      <c r="P8823" s="19">
        <f t="shared" si="275"/>
        <v>12.95</v>
      </c>
    </row>
    <row r="8824" spans="12:16" x14ac:dyDescent="0.35">
      <c r="L8824" s="20">
        <v>8823</v>
      </c>
      <c r="M8824" s="20">
        <v>3869</v>
      </c>
      <c r="N8824" s="21">
        <v>101</v>
      </c>
      <c r="O8824" s="22" t="str">
        <f t="shared" si="274"/>
        <v>American</v>
      </c>
      <c r="P8824" s="19">
        <f t="shared" si="275"/>
        <v>12.95</v>
      </c>
    </row>
    <row r="8825" spans="12:16" x14ac:dyDescent="0.35">
      <c r="L8825" s="20">
        <v>8824</v>
      </c>
      <c r="M8825" s="20">
        <v>3869</v>
      </c>
      <c r="N8825" s="21">
        <v>118</v>
      </c>
      <c r="O8825" s="22" t="str">
        <f t="shared" si="274"/>
        <v>Mexican</v>
      </c>
      <c r="P8825" s="19">
        <f t="shared" si="275"/>
        <v>14.95</v>
      </c>
    </row>
    <row r="8826" spans="12:16" x14ac:dyDescent="0.35">
      <c r="L8826" s="20">
        <v>8825</v>
      </c>
      <c r="M8826" s="20">
        <v>3869</v>
      </c>
      <c r="N8826" s="21">
        <v>119</v>
      </c>
      <c r="O8826" s="22" t="str">
        <f t="shared" si="274"/>
        <v>Mexican</v>
      </c>
      <c r="P8826" s="19">
        <f t="shared" si="275"/>
        <v>11.95</v>
      </c>
    </row>
    <row r="8827" spans="12:16" x14ac:dyDescent="0.35">
      <c r="L8827" s="20">
        <v>8826</v>
      </c>
      <c r="M8827" s="20">
        <v>3870</v>
      </c>
      <c r="N8827" s="21">
        <v>102</v>
      </c>
      <c r="O8827" s="22" t="str">
        <f t="shared" si="274"/>
        <v>American</v>
      </c>
      <c r="P8827" s="19">
        <f t="shared" si="275"/>
        <v>13.95</v>
      </c>
    </row>
    <row r="8828" spans="12:16" x14ac:dyDescent="0.35">
      <c r="L8828" s="20">
        <v>8827</v>
      </c>
      <c r="M8828" s="20">
        <v>3870</v>
      </c>
      <c r="N8828" s="21">
        <v>124</v>
      </c>
      <c r="O8828" s="22" t="str">
        <f t="shared" si="274"/>
        <v>Italian</v>
      </c>
      <c r="P8828" s="19">
        <f t="shared" si="275"/>
        <v>14.5</v>
      </c>
    </row>
    <row r="8829" spans="12:16" x14ac:dyDescent="0.35">
      <c r="L8829" s="20">
        <v>8828</v>
      </c>
      <c r="M8829" s="20">
        <v>3870</v>
      </c>
      <c r="N8829" s="21">
        <v>120</v>
      </c>
      <c r="O8829" s="22" t="str">
        <f t="shared" si="274"/>
        <v>Mexican</v>
      </c>
      <c r="P8829" s="19">
        <f t="shared" si="275"/>
        <v>13.95</v>
      </c>
    </row>
    <row r="8830" spans="12:16" x14ac:dyDescent="0.35">
      <c r="L8830" s="20">
        <v>8829</v>
      </c>
      <c r="M8830" s="20">
        <v>3870</v>
      </c>
      <c r="N8830" s="21">
        <v>132</v>
      </c>
      <c r="O8830" s="22" t="str">
        <f t="shared" si="274"/>
        <v>Italian</v>
      </c>
      <c r="P8830" s="19">
        <f t="shared" si="275"/>
        <v>16.95</v>
      </c>
    </row>
    <row r="8831" spans="12:16" x14ac:dyDescent="0.35">
      <c r="L8831" s="20">
        <v>8830</v>
      </c>
      <c r="M8831" s="20">
        <v>3871</v>
      </c>
      <c r="N8831" s="21">
        <v>126</v>
      </c>
      <c r="O8831" s="22" t="str">
        <f t="shared" si="274"/>
        <v>Italian</v>
      </c>
      <c r="P8831" s="19">
        <f t="shared" si="275"/>
        <v>14.5</v>
      </c>
    </row>
    <row r="8832" spans="12:16" x14ac:dyDescent="0.35">
      <c r="L8832" s="20">
        <v>8831</v>
      </c>
      <c r="M8832" s="20">
        <v>3871</v>
      </c>
      <c r="N8832" s="21">
        <v>113</v>
      </c>
      <c r="O8832" s="22" t="str">
        <f t="shared" si="274"/>
        <v>Asian</v>
      </c>
      <c r="P8832" s="19">
        <f t="shared" si="275"/>
        <v>5</v>
      </c>
    </row>
    <row r="8833" spans="12:16" x14ac:dyDescent="0.35">
      <c r="L8833" s="20">
        <v>8832</v>
      </c>
      <c r="M8833" s="20">
        <v>3871</v>
      </c>
      <c r="N8833" s="21">
        <v>114</v>
      </c>
      <c r="O8833" s="22" t="str">
        <f t="shared" si="274"/>
        <v>Asian</v>
      </c>
      <c r="P8833" s="19">
        <f t="shared" si="275"/>
        <v>9</v>
      </c>
    </row>
    <row r="8834" spans="12:16" x14ac:dyDescent="0.35">
      <c r="L8834" s="20">
        <v>8833</v>
      </c>
      <c r="M8834" s="20">
        <v>3872</v>
      </c>
      <c r="N8834" s="21">
        <v>107</v>
      </c>
      <c r="O8834" s="22" t="str">
        <f t="shared" si="274"/>
        <v>Asian</v>
      </c>
      <c r="P8834" s="19">
        <f t="shared" si="275"/>
        <v>16.5</v>
      </c>
    </row>
    <row r="8835" spans="12:16" x14ac:dyDescent="0.35">
      <c r="L8835" s="20">
        <v>8834</v>
      </c>
      <c r="M8835" s="20">
        <v>3872</v>
      </c>
      <c r="N8835" s="21">
        <v>119</v>
      </c>
      <c r="O8835" s="22" t="str">
        <f t="shared" ref="O8835:O8898" si="276">_xlfn.XLOOKUP(N8835,$A$2:$A$33,$C$2:$C$33)</f>
        <v>Mexican</v>
      </c>
      <c r="P8835" s="19">
        <f t="shared" ref="P8835:P8898" si="277">_xlfn.XLOOKUP(N8835,$A$2:$A$33,$D$2:$D$33)</f>
        <v>11.95</v>
      </c>
    </row>
    <row r="8836" spans="12:16" x14ac:dyDescent="0.35">
      <c r="L8836" s="20">
        <v>8835</v>
      </c>
      <c r="M8836" s="20">
        <v>3872</v>
      </c>
      <c r="N8836" s="21">
        <v>130</v>
      </c>
      <c r="O8836" s="22" t="str">
        <f t="shared" si="276"/>
        <v>Italian</v>
      </c>
      <c r="P8836" s="19">
        <f t="shared" si="277"/>
        <v>19.95</v>
      </c>
    </row>
    <row r="8837" spans="12:16" x14ac:dyDescent="0.35">
      <c r="L8837" s="20">
        <v>8836</v>
      </c>
      <c r="M8837" s="20">
        <v>3873</v>
      </c>
      <c r="N8837" s="21">
        <v>127</v>
      </c>
      <c r="O8837" s="22" t="str">
        <f t="shared" si="276"/>
        <v>Italian</v>
      </c>
      <c r="P8837" s="19">
        <f t="shared" si="277"/>
        <v>17.95</v>
      </c>
    </row>
    <row r="8838" spans="12:16" x14ac:dyDescent="0.35">
      <c r="L8838" s="20">
        <v>8837</v>
      </c>
      <c r="M8838" s="20">
        <v>3874</v>
      </c>
      <c r="N8838" s="21">
        <v>105</v>
      </c>
      <c r="O8838" s="22" t="str">
        <f t="shared" si="276"/>
        <v>American</v>
      </c>
      <c r="P8838" s="19">
        <f t="shared" si="277"/>
        <v>7</v>
      </c>
    </row>
    <row r="8839" spans="12:16" x14ac:dyDescent="0.35">
      <c r="L8839" s="20">
        <v>8838</v>
      </c>
      <c r="M8839" s="20">
        <v>3874</v>
      </c>
      <c r="N8839" s="21">
        <v>122</v>
      </c>
      <c r="O8839" s="22" t="str">
        <f t="shared" si="276"/>
        <v>Mexican</v>
      </c>
      <c r="P8839" s="19">
        <f t="shared" si="277"/>
        <v>7</v>
      </c>
    </row>
    <row r="8840" spans="12:16" x14ac:dyDescent="0.35">
      <c r="L8840" s="20">
        <v>8839</v>
      </c>
      <c r="M8840" s="20">
        <v>3874</v>
      </c>
      <c r="N8840" s="21">
        <v>106</v>
      </c>
      <c r="O8840" s="22" t="str">
        <f t="shared" si="276"/>
        <v>American</v>
      </c>
      <c r="P8840" s="19">
        <f t="shared" si="277"/>
        <v>7</v>
      </c>
    </row>
    <row r="8841" spans="12:16" x14ac:dyDescent="0.35">
      <c r="L8841" s="20">
        <v>8840</v>
      </c>
      <c r="M8841" s="20">
        <v>3875</v>
      </c>
      <c r="N8841" s="21">
        <v>107</v>
      </c>
      <c r="O8841" s="22" t="str">
        <f t="shared" si="276"/>
        <v>Asian</v>
      </c>
      <c r="P8841" s="19">
        <f t="shared" si="277"/>
        <v>16.5</v>
      </c>
    </row>
    <row r="8842" spans="12:16" x14ac:dyDescent="0.35">
      <c r="L8842" s="20">
        <v>8841</v>
      </c>
      <c r="M8842" s="20">
        <v>3875</v>
      </c>
      <c r="N8842" s="21" t="s">
        <v>45</v>
      </c>
      <c r="O8842" s="22" t="e">
        <f t="shared" si="276"/>
        <v>#N/A</v>
      </c>
      <c r="P8842" s="19" t="e">
        <f t="shared" si="277"/>
        <v>#N/A</v>
      </c>
    </row>
    <row r="8843" spans="12:16" x14ac:dyDescent="0.35">
      <c r="L8843" s="20">
        <v>8842</v>
      </c>
      <c r="M8843" s="20">
        <v>3876</v>
      </c>
      <c r="N8843" s="21">
        <v>110</v>
      </c>
      <c r="O8843" s="22" t="str">
        <f t="shared" si="276"/>
        <v>Asian</v>
      </c>
      <c r="P8843" s="19">
        <f t="shared" si="277"/>
        <v>17.95</v>
      </c>
    </row>
    <row r="8844" spans="12:16" x14ac:dyDescent="0.35">
      <c r="L8844" s="20">
        <v>8843</v>
      </c>
      <c r="M8844" s="20">
        <v>3877</v>
      </c>
      <c r="N8844" s="21">
        <v>115</v>
      </c>
      <c r="O8844" s="22" t="str">
        <f t="shared" si="276"/>
        <v>Mexican</v>
      </c>
      <c r="P8844" s="19">
        <f t="shared" si="277"/>
        <v>11.95</v>
      </c>
    </row>
    <row r="8845" spans="12:16" x14ac:dyDescent="0.35">
      <c r="L8845" s="20">
        <v>8844</v>
      </c>
      <c r="M8845" s="20">
        <v>3877</v>
      </c>
      <c r="N8845" s="21">
        <v>124</v>
      </c>
      <c r="O8845" s="22" t="str">
        <f t="shared" si="276"/>
        <v>Italian</v>
      </c>
      <c r="P8845" s="19">
        <f t="shared" si="277"/>
        <v>14.5</v>
      </c>
    </row>
    <row r="8846" spans="12:16" x14ac:dyDescent="0.35">
      <c r="L8846" s="20">
        <v>8845</v>
      </c>
      <c r="M8846" s="20">
        <v>3877</v>
      </c>
      <c r="N8846" s="21">
        <v>123</v>
      </c>
      <c r="O8846" s="22" t="str">
        <f t="shared" si="276"/>
        <v>Mexican</v>
      </c>
      <c r="P8846" s="19">
        <f t="shared" si="277"/>
        <v>9</v>
      </c>
    </row>
    <row r="8847" spans="12:16" x14ac:dyDescent="0.35">
      <c r="L8847" s="20">
        <v>8846</v>
      </c>
      <c r="M8847" s="20">
        <v>3878</v>
      </c>
      <c r="N8847" s="21">
        <v>109</v>
      </c>
      <c r="O8847" s="22" t="str">
        <f t="shared" si="276"/>
        <v>Asian</v>
      </c>
      <c r="P8847" s="19">
        <f t="shared" si="277"/>
        <v>17.95</v>
      </c>
    </row>
    <row r="8848" spans="12:16" x14ac:dyDescent="0.35">
      <c r="L8848" s="20">
        <v>8847</v>
      </c>
      <c r="M8848" s="20">
        <v>3879</v>
      </c>
      <c r="N8848" s="21">
        <v>117</v>
      </c>
      <c r="O8848" s="22" t="str">
        <f t="shared" si="276"/>
        <v>Mexican</v>
      </c>
      <c r="P8848" s="19">
        <f t="shared" si="277"/>
        <v>12.95</v>
      </c>
    </row>
    <row r="8849" spans="12:16" x14ac:dyDescent="0.35">
      <c r="L8849" s="20">
        <v>8848</v>
      </c>
      <c r="M8849" s="20">
        <v>3880</v>
      </c>
      <c r="N8849" s="21">
        <v>101</v>
      </c>
      <c r="O8849" s="22" t="str">
        <f t="shared" si="276"/>
        <v>American</v>
      </c>
      <c r="P8849" s="19">
        <f t="shared" si="277"/>
        <v>12.95</v>
      </c>
    </row>
    <row r="8850" spans="12:16" x14ac:dyDescent="0.35">
      <c r="L8850" s="20">
        <v>8849</v>
      </c>
      <c r="M8850" s="20">
        <v>3880</v>
      </c>
      <c r="N8850" s="21">
        <v>112</v>
      </c>
      <c r="O8850" s="22" t="str">
        <f t="shared" si="276"/>
        <v>Asian</v>
      </c>
      <c r="P8850" s="19">
        <f t="shared" si="277"/>
        <v>14.95</v>
      </c>
    </row>
    <row r="8851" spans="12:16" x14ac:dyDescent="0.35">
      <c r="L8851" s="20">
        <v>8850</v>
      </c>
      <c r="M8851" s="20">
        <v>3880</v>
      </c>
      <c r="N8851" s="21">
        <v>113</v>
      </c>
      <c r="O8851" s="22" t="str">
        <f t="shared" si="276"/>
        <v>Asian</v>
      </c>
      <c r="P8851" s="19">
        <f t="shared" si="277"/>
        <v>5</v>
      </c>
    </row>
    <row r="8852" spans="12:16" x14ac:dyDescent="0.35">
      <c r="L8852" s="20">
        <v>8851</v>
      </c>
      <c r="M8852" s="20">
        <v>3880</v>
      </c>
      <c r="N8852" s="21">
        <v>119</v>
      </c>
      <c r="O8852" s="22" t="str">
        <f t="shared" si="276"/>
        <v>Mexican</v>
      </c>
      <c r="P8852" s="19">
        <f t="shared" si="277"/>
        <v>11.95</v>
      </c>
    </row>
    <row r="8853" spans="12:16" x14ac:dyDescent="0.35">
      <c r="L8853" s="20">
        <v>8852</v>
      </c>
      <c r="M8853" s="20">
        <v>3881</v>
      </c>
      <c r="N8853" s="21">
        <v>120</v>
      </c>
      <c r="O8853" s="22" t="str">
        <f t="shared" si="276"/>
        <v>Mexican</v>
      </c>
      <c r="P8853" s="19">
        <f t="shared" si="277"/>
        <v>13.95</v>
      </c>
    </row>
    <row r="8854" spans="12:16" x14ac:dyDescent="0.35">
      <c r="L8854" s="20">
        <v>8853</v>
      </c>
      <c r="M8854" s="20">
        <v>3882</v>
      </c>
      <c r="N8854" s="21">
        <v>107</v>
      </c>
      <c r="O8854" s="22" t="str">
        <f t="shared" si="276"/>
        <v>Asian</v>
      </c>
      <c r="P8854" s="19">
        <f t="shared" si="277"/>
        <v>16.5</v>
      </c>
    </row>
    <row r="8855" spans="12:16" x14ac:dyDescent="0.35">
      <c r="L8855" s="20">
        <v>8854</v>
      </c>
      <c r="M8855" s="20">
        <v>3883</v>
      </c>
      <c r="N8855" s="21">
        <v>121</v>
      </c>
      <c r="O8855" s="22" t="str">
        <f t="shared" si="276"/>
        <v>Mexican</v>
      </c>
      <c r="P8855" s="19">
        <f t="shared" si="277"/>
        <v>10.5</v>
      </c>
    </row>
    <row r="8856" spans="12:16" x14ac:dyDescent="0.35">
      <c r="L8856" s="20">
        <v>8855</v>
      </c>
      <c r="M8856" s="20">
        <v>3884</v>
      </c>
      <c r="N8856" s="21">
        <v>109</v>
      </c>
      <c r="O8856" s="22" t="str">
        <f t="shared" si="276"/>
        <v>Asian</v>
      </c>
      <c r="P8856" s="19">
        <f t="shared" si="277"/>
        <v>17.95</v>
      </c>
    </row>
    <row r="8857" spans="12:16" x14ac:dyDescent="0.35">
      <c r="L8857" s="20">
        <v>8856</v>
      </c>
      <c r="M8857" s="20">
        <v>3884</v>
      </c>
      <c r="N8857" s="21">
        <v>129</v>
      </c>
      <c r="O8857" s="22" t="str">
        <f t="shared" si="276"/>
        <v>Italian</v>
      </c>
      <c r="P8857" s="19">
        <f t="shared" si="277"/>
        <v>15.5</v>
      </c>
    </row>
    <row r="8858" spans="12:16" x14ac:dyDescent="0.35">
      <c r="L8858" s="20">
        <v>8857</v>
      </c>
      <c r="M8858" s="20">
        <v>3884</v>
      </c>
      <c r="N8858" s="21">
        <v>118</v>
      </c>
      <c r="O8858" s="22" t="str">
        <f t="shared" si="276"/>
        <v>Mexican</v>
      </c>
      <c r="P8858" s="19">
        <f t="shared" si="277"/>
        <v>14.95</v>
      </c>
    </row>
    <row r="8859" spans="12:16" x14ac:dyDescent="0.35">
      <c r="L8859" s="20">
        <v>8858</v>
      </c>
      <c r="M8859" s="20">
        <v>3884</v>
      </c>
      <c r="N8859" s="21">
        <v>130</v>
      </c>
      <c r="O8859" s="22" t="str">
        <f t="shared" si="276"/>
        <v>Italian</v>
      </c>
      <c r="P8859" s="19">
        <f t="shared" si="277"/>
        <v>19.95</v>
      </c>
    </row>
    <row r="8860" spans="12:16" x14ac:dyDescent="0.35">
      <c r="L8860" s="20">
        <v>8859</v>
      </c>
      <c r="M8860" s="20">
        <v>3885</v>
      </c>
      <c r="N8860" s="21">
        <v>108</v>
      </c>
      <c r="O8860" s="22" t="str">
        <f t="shared" si="276"/>
        <v>Asian</v>
      </c>
      <c r="P8860" s="19">
        <f t="shared" si="277"/>
        <v>14.5</v>
      </c>
    </row>
    <row r="8861" spans="12:16" x14ac:dyDescent="0.35">
      <c r="L8861" s="20">
        <v>8860</v>
      </c>
      <c r="M8861" s="20">
        <v>3886</v>
      </c>
      <c r="N8861" s="21">
        <v>116</v>
      </c>
      <c r="O8861" s="22" t="str">
        <f t="shared" si="276"/>
        <v>Mexican</v>
      </c>
      <c r="P8861" s="19">
        <f t="shared" si="277"/>
        <v>13.95</v>
      </c>
    </row>
    <row r="8862" spans="12:16" x14ac:dyDescent="0.35">
      <c r="L8862" s="20">
        <v>8861</v>
      </c>
      <c r="M8862" s="20">
        <v>3886</v>
      </c>
      <c r="N8862" s="21">
        <v>102</v>
      </c>
      <c r="O8862" s="22" t="str">
        <f t="shared" si="276"/>
        <v>American</v>
      </c>
      <c r="P8862" s="19">
        <f t="shared" si="277"/>
        <v>13.95</v>
      </c>
    </row>
    <row r="8863" spans="12:16" x14ac:dyDescent="0.35">
      <c r="L8863" s="20">
        <v>8862</v>
      </c>
      <c r="M8863" s="20">
        <v>3886</v>
      </c>
      <c r="N8863" s="21">
        <v>127</v>
      </c>
      <c r="O8863" s="22" t="str">
        <f t="shared" si="276"/>
        <v>Italian</v>
      </c>
      <c r="P8863" s="19">
        <f t="shared" si="277"/>
        <v>17.95</v>
      </c>
    </row>
    <row r="8864" spans="12:16" x14ac:dyDescent="0.35">
      <c r="L8864" s="20">
        <v>8863</v>
      </c>
      <c r="M8864" s="20">
        <v>3886</v>
      </c>
      <c r="N8864" s="21">
        <v>111</v>
      </c>
      <c r="O8864" s="22" t="str">
        <f t="shared" si="276"/>
        <v>Asian</v>
      </c>
      <c r="P8864" s="19">
        <f t="shared" si="277"/>
        <v>11.95</v>
      </c>
    </row>
    <row r="8865" spans="12:16" x14ac:dyDescent="0.35">
      <c r="L8865" s="20">
        <v>8864</v>
      </c>
      <c r="M8865" s="20">
        <v>3886</v>
      </c>
      <c r="N8865" s="21">
        <v>118</v>
      </c>
      <c r="O8865" s="22" t="str">
        <f t="shared" si="276"/>
        <v>Mexican</v>
      </c>
      <c r="P8865" s="19">
        <f t="shared" si="277"/>
        <v>14.95</v>
      </c>
    </row>
    <row r="8866" spans="12:16" x14ac:dyDescent="0.35">
      <c r="L8866" s="20">
        <v>8865</v>
      </c>
      <c r="M8866" s="20">
        <v>3886</v>
      </c>
      <c r="N8866" s="21">
        <v>105</v>
      </c>
      <c r="O8866" s="22" t="str">
        <f t="shared" si="276"/>
        <v>American</v>
      </c>
      <c r="P8866" s="19">
        <f t="shared" si="277"/>
        <v>7</v>
      </c>
    </row>
    <row r="8867" spans="12:16" x14ac:dyDescent="0.35">
      <c r="L8867" s="20">
        <v>8866</v>
      </c>
      <c r="M8867" s="20">
        <v>3886</v>
      </c>
      <c r="N8867" s="21">
        <v>130</v>
      </c>
      <c r="O8867" s="22" t="str">
        <f t="shared" si="276"/>
        <v>Italian</v>
      </c>
      <c r="P8867" s="19">
        <f t="shared" si="277"/>
        <v>19.95</v>
      </c>
    </row>
    <row r="8868" spans="12:16" x14ac:dyDescent="0.35">
      <c r="L8868" s="20">
        <v>8867</v>
      </c>
      <c r="M8868" s="20">
        <v>3886</v>
      </c>
      <c r="N8868" s="21">
        <v>131</v>
      </c>
      <c r="O8868" s="22" t="str">
        <f t="shared" si="276"/>
        <v>Italian</v>
      </c>
      <c r="P8868" s="19">
        <f t="shared" si="277"/>
        <v>17.95</v>
      </c>
    </row>
    <row r="8869" spans="12:16" x14ac:dyDescent="0.35">
      <c r="L8869" s="20">
        <v>8868</v>
      </c>
      <c r="M8869" s="20">
        <v>3887</v>
      </c>
      <c r="N8869" s="21">
        <v>101</v>
      </c>
      <c r="O8869" s="22" t="str">
        <f t="shared" si="276"/>
        <v>American</v>
      </c>
      <c r="P8869" s="19">
        <f t="shared" si="277"/>
        <v>12.95</v>
      </c>
    </row>
    <row r="8870" spans="12:16" x14ac:dyDescent="0.35">
      <c r="L8870" s="20">
        <v>8869</v>
      </c>
      <c r="M8870" s="20">
        <v>3887</v>
      </c>
      <c r="N8870" s="21">
        <v>101</v>
      </c>
      <c r="O8870" s="22" t="str">
        <f t="shared" si="276"/>
        <v>American</v>
      </c>
      <c r="P8870" s="19">
        <f t="shared" si="277"/>
        <v>12.95</v>
      </c>
    </row>
    <row r="8871" spans="12:16" x14ac:dyDescent="0.35">
      <c r="L8871" s="20">
        <v>8870</v>
      </c>
      <c r="M8871" s="20">
        <v>3887</v>
      </c>
      <c r="N8871" s="21">
        <v>125</v>
      </c>
      <c r="O8871" s="22" t="str">
        <f t="shared" si="276"/>
        <v>Italian</v>
      </c>
      <c r="P8871" s="19">
        <f t="shared" si="277"/>
        <v>17.95</v>
      </c>
    </row>
    <row r="8872" spans="12:16" x14ac:dyDescent="0.35">
      <c r="L8872" s="20">
        <v>8871</v>
      </c>
      <c r="M8872" s="20">
        <v>3887</v>
      </c>
      <c r="N8872" s="21">
        <v>118</v>
      </c>
      <c r="O8872" s="22" t="str">
        <f t="shared" si="276"/>
        <v>Mexican</v>
      </c>
      <c r="P8872" s="19">
        <f t="shared" si="277"/>
        <v>14.95</v>
      </c>
    </row>
    <row r="8873" spans="12:16" x14ac:dyDescent="0.35">
      <c r="L8873" s="20">
        <v>8872</v>
      </c>
      <c r="M8873" s="20">
        <v>3887</v>
      </c>
      <c r="N8873" s="21">
        <v>130</v>
      </c>
      <c r="O8873" s="22" t="str">
        <f t="shared" si="276"/>
        <v>Italian</v>
      </c>
      <c r="P8873" s="19">
        <f t="shared" si="277"/>
        <v>19.95</v>
      </c>
    </row>
    <row r="8874" spans="12:16" x14ac:dyDescent="0.35">
      <c r="L8874" s="20">
        <v>8873</v>
      </c>
      <c r="M8874" s="20">
        <v>3887</v>
      </c>
      <c r="N8874" s="21">
        <v>131</v>
      </c>
      <c r="O8874" s="22" t="str">
        <f t="shared" si="276"/>
        <v>Italian</v>
      </c>
      <c r="P8874" s="19">
        <f t="shared" si="277"/>
        <v>17.95</v>
      </c>
    </row>
    <row r="8875" spans="12:16" x14ac:dyDescent="0.35">
      <c r="L8875" s="20">
        <v>8874</v>
      </c>
      <c r="M8875" s="20">
        <v>3887</v>
      </c>
      <c r="N8875" s="21">
        <v>131</v>
      </c>
      <c r="O8875" s="22" t="str">
        <f t="shared" si="276"/>
        <v>Italian</v>
      </c>
      <c r="P8875" s="19">
        <f t="shared" si="277"/>
        <v>17.95</v>
      </c>
    </row>
    <row r="8876" spans="12:16" x14ac:dyDescent="0.35">
      <c r="L8876" s="20">
        <v>8875</v>
      </c>
      <c r="M8876" s="20">
        <v>3888</v>
      </c>
      <c r="N8876" s="21">
        <v>120</v>
      </c>
      <c r="O8876" s="22" t="str">
        <f t="shared" si="276"/>
        <v>Mexican</v>
      </c>
      <c r="P8876" s="19">
        <f t="shared" si="277"/>
        <v>13.95</v>
      </c>
    </row>
    <row r="8877" spans="12:16" x14ac:dyDescent="0.35">
      <c r="L8877" s="20">
        <v>8876</v>
      </c>
      <c r="M8877" s="20">
        <v>3889</v>
      </c>
      <c r="N8877" s="21">
        <v>110</v>
      </c>
      <c r="O8877" s="22" t="str">
        <f t="shared" si="276"/>
        <v>Asian</v>
      </c>
      <c r="P8877" s="19">
        <f t="shared" si="277"/>
        <v>17.95</v>
      </c>
    </row>
    <row r="8878" spans="12:16" x14ac:dyDescent="0.35">
      <c r="L8878" s="20">
        <v>8877</v>
      </c>
      <c r="M8878" s="20">
        <v>3890</v>
      </c>
      <c r="N8878" s="21">
        <v>117</v>
      </c>
      <c r="O8878" s="22" t="str">
        <f t="shared" si="276"/>
        <v>Mexican</v>
      </c>
      <c r="P8878" s="19">
        <f t="shared" si="277"/>
        <v>12.95</v>
      </c>
    </row>
    <row r="8879" spans="12:16" x14ac:dyDescent="0.35">
      <c r="L8879" s="20">
        <v>8878</v>
      </c>
      <c r="M8879" s="20">
        <v>3891</v>
      </c>
      <c r="N8879" s="21">
        <v>107</v>
      </c>
      <c r="O8879" s="22" t="str">
        <f t="shared" si="276"/>
        <v>Asian</v>
      </c>
      <c r="P8879" s="19">
        <f t="shared" si="277"/>
        <v>16.5</v>
      </c>
    </row>
    <row r="8880" spans="12:16" x14ac:dyDescent="0.35">
      <c r="L8880" s="20">
        <v>8879</v>
      </c>
      <c r="M8880" s="20">
        <v>3891</v>
      </c>
      <c r="N8880" s="21">
        <v>132</v>
      </c>
      <c r="O8880" s="22" t="str">
        <f t="shared" si="276"/>
        <v>Italian</v>
      </c>
      <c r="P8880" s="19">
        <f t="shared" si="277"/>
        <v>16.95</v>
      </c>
    </row>
    <row r="8881" spans="12:16" x14ac:dyDescent="0.35">
      <c r="L8881" s="20">
        <v>8880</v>
      </c>
      <c r="M8881" s="20">
        <v>3892</v>
      </c>
      <c r="N8881" s="21">
        <v>101</v>
      </c>
      <c r="O8881" s="22" t="str">
        <f t="shared" si="276"/>
        <v>American</v>
      </c>
      <c r="P8881" s="19">
        <f t="shared" si="277"/>
        <v>12.95</v>
      </c>
    </row>
    <row r="8882" spans="12:16" x14ac:dyDescent="0.35">
      <c r="L8882" s="20">
        <v>8881</v>
      </c>
      <c r="M8882" s="20">
        <v>3892</v>
      </c>
      <c r="N8882" s="21">
        <v>102</v>
      </c>
      <c r="O8882" s="22" t="str">
        <f t="shared" si="276"/>
        <v>American</v>
      </c>
      <c r="P8882" s="19">
        <f t="shared" si="277"/>
        <v>13.95</v>
      </c>
    </row>
    <row r="8883" spans="12:16" x14ac:dyDescent="0.35">
      <c r="L8883" s="20">
        <v>8882</v>
      </c>
      <c r="M8883" s="20">
        <v>3892</v>
      </c>
      <c r="N8883" s="21">
        <v>103</v>
      </c>
      <c r="O8883" s="22" t="str">
        <f t="shared" si="276"/>
        <v>American</v>
      </c>
      <c r="P8883" s="19">
        <f t="shared" si="277"/>
        <v>9</v>
      </c>
    </row>
    <row r="8884" spans="12:16" x14ac:dyDescent="0.35">
      <c r="L8884" s="20">
        <v>8883</v>
      </c>
      <c r="M8884" s="20">
        <v>3893</v>
      </c>
      <c r="N8884" s="21">
        <v>117</v>
      </c>
      <c r="O8884" s="22" t="str">
        <f t="shared" si="276"/>
        <v>Mexican</v>
      </c>
      <c r="P8884" s="19">
        <f t="shared" si="277"/>
        <v>12.95</v>
      </c>
    </row>
    <row r="8885" spans="12:16" x14ac:dyDescent="0.35">
      <c r="L8885" s="20">
        <v>8884</v>
      </c>
      <c r="M8885" s="20">
        <v>3893</v>
      </c>
      <c r="N8885" s="21">
        <v>132</v>
      </c>
      <c r="O8885" s="22" t="str">
        <f t="shared" si="276"/>
        <v>Italian</v>
      </c>
      <c r="P8885" s="19">
        <f t="shared" si="277"/>
        <v>16.95</v>
      </c>
    </row>
    <row r="8886" spans="12:16" x14ac:dyDescent="0.35">
      <c r="L8886" s="20">
        <v>8885</v>
      </c>
      <c r="M8886" s="20">
        <v>3894</v>
      </c>
      <c r="N8886" s="21">
        <v>126</v>
      </c>
      <c r="O8886" s="22" t="str">
        <f t="shared" si="276"/>
        <v>Italian</v>
      </c>
      <c r="P8886" s="19">
        <f t="shared" si="277"/>
        <v>14.5</v>
      </c>
    </row>
    <row r="8887" spans="12:16" x14ac:dyDescent="0.35">
      <c r="L8887" s="20">
        <v>8886</v>
      </c>
      <c r="M8887" s="20">
        <v>3894</v>
      </c>
      <c r="N8887" s="21">
        <v>130</v>
      </c>
      <c r="O8887" s="22" t="str">
        <f t="shared" si="276"/>
        <v>Italian</v>
      </c>
      <c r="P8887" s="19">
        <f t="shared" si="277"/>
        <v>19.95</v>
      </c>
    </row>
    <row r="8888" spans="12:16" x14ac:dyDescent="0.35">
      <c r="L8888" s="20">
        <v>8887</v>
      </c>
      <c r="M8888" s="20">
        <v>3895</v>
      </c>
      <c r="N8888" s="21">
        <v>107</v>
      </c>
      <c r="O8888" s="22" t="str">
        <f t="shared" si="276"/>
        <v>Asian</v>
      </c>
      <c r="P8888" s="19">
        <f t="shared" si="277"/>
        <v>16.5</v>
      </c>
    </row>
    <row r="8889" spans="12:16" x14ac:dyDescent="0.35">
      <c r="L8889" s="20">
        <v>8888</v>
      </c>
      <c r="M8889" s="20">
        <v>3895</v>
      </c>
      <c r="N8889" s="21">
        <v>109</v>
      </c>
      <c r="O8889" s="22" t="str">
        <f t="shared" si="276"/>
        <v>Asian</v>
      </c>
      <c r="P8889" s="19">
        <f t="shared" si="277"/>
        <v>17.95</v>
      </c>
    </row>
    <row r="8890" spans="12:16" x14ac:dyDescent="0.35">
      <c r="L8890" s="20">
        <v>8889</v>
      </c>
      <c r="M8890" s="20">
        <v>3895</v>
      </c>
      <c r="N8890" s="21">
        <v>129</v>
      </c>
      <c r="O8890" s="22" t="str">
        <f t="shared" si="276"/>
        <v>Italian</v>
      </c>
      <c r="P8890" s="19">
        <f t="shared" si="277"/>
        <v>15.5</v>
      </c>
    </row>
    <row r="8891" spans="12:16" x14ac:dyDescent="0.35">
      <c r="L8891" s="20">
        <v>8890</v>
      </c>
      <c r="M8891" s="20">
        <v>3895</v>
      </c>
      <c r="N8891" s="21">
        <v>132</v>
      </c>
      <c r="O8891" s="22" t="str">
        <f t="shared" si="276"/>
        <v>Italian</v>
      </c>
      <c r="P8891" s="19">
        <f t="shared" si="277"/>
        <v>16.95</v>
      </c>
    </row>
    <row r="8892" spans="12:16" x14ac:dyDescent="0.35">
      <c r="L8892" s="20">
        <v>8891</v>
      </c>
      <c r="M8892" s="20">
        <v>3896</v>
      </c>
      <c r="N8892" s="21">
        <v>103</v>
      </c>
      <c r="O8892" s="22" t="str">
        <f t="shared" si="276"/>
        <v>American</v>
      </c>
      <c r="P8892" s="19">
        <f t="shared" si="277"/>
        <v>9</v>
      </c>
    </row>
    <row r="8893" spans="12:16" x14ac:dyDescent="0.35">
      <c r="L8893" s="20">
        <v>8892</v>
      </c>
      <c r="M8893" s="20">
        <v>3896</v>
      </c>
      <c r="N8893" s="21">
        <v>124</v>
      </c>
      <c r="O8893" s="22" t="str">
        <f t="shared" si="276"/>
        <v>Italian</v>
      </c>
      <c r="P8893" s="19">
        <f t="shared" si="277"/>
        <v>14.5</v>
      </c>
    </row>
    <row r="8894" spans="12:16" x14ac:dyDescent="0.35">
      <c r="L8894" s="20">
        <v>8893</v>
      </c>
      <c r="M8894" s="20">
        <v>3897</v>
      </c>
      <c r="N8894" s="21">
        <v>112</v>
      </c>
      <c r="O8894" s="22" t="str">
        <f t="shared" si="276"/>
        <v>Asian</v>
      </c>
      <c r="P8894" s="19">
        <f t="shared" si="277"/>
        <v>14.95</v>
      </c>
    </row>
    <row r="8895" spans="12:16" x14ac:dyDescent="0.35">
      <c r="L8895" s="20">
        <v>8894</v>
      </c>
      <c r="M8895" s="20">
        <v>3898</v>
      </c>
      <c r="N8895" s="21">
        <v>103</v>
      </c>
      <c r="O8895" s="22" t="str">
        <f t="shared" si="276"/>
        <v>American</v>
      </c>
      <c r="P8895" s="19">
        <f t="shared" si="277"/>
        <v>9</v>
      </c>
    </row>
    <row r="8896" spans="12:16" x14ac:dyDescent="0.35">
      <c r="L8896" s="20">
        <v>8895</v>
      </c>
      <c r="M8896" s="20">
        <v>3899</v>
      </c>
      <c r="N8896" s="21">
        <v>102</v>
      </c>
      <c r="O8896" s="22" t="str">
        <f t="shared" si="276"/>
        <v>American</v>
      </c>
      <c r="P8896" s="19">
        <f t="shared" si="277"/>
        <v>13.95</v>
      </c>
    </row>
    <row r="8897" spans="12:16" x14ac:dyDescent="0.35">
      <c r="L8897" s="20">
        <v>8896</v>
      </c>
      <c r="M8897" s="20">
        <v>3899</v>
      </c>
      <c r="N8897" s="21">
        <v>111</v>
      </c>
      <c r="O8897" s="22" t="str">
        <f t="shared" si="276"/>
        <v>Asian</v>
      </c>
      <c r="P8897" s="19">
        <f t="shared" si="277"/>
        <v>11.95</v>
      </c>
    </row>
    <row r="8898" spans="12:16" x14ac:dyDescent="0.35">
      <c r="L8898" s="20">
        <v>8897</v>
      </c>
      <c r="M8898" s="20">
        <v>3899</v>
      </c>
      <c r="N8898" s="21">
        <v>130</v>
      </c>
      <c r="O8898" s="22" t="str">
        <f t="shared" si="276"/>
        <v>Italian</v>
      </c>
      <c r="P8898" s="19">
        <f t="shared" si="277"/>
        <v>19.95</v>
      </c>
    </row>
    <row r="8899" spans="12:16" x14ac:dyDescent="0.35">
      <c r="L8899" s="20">
        <v>8898</v>
      </c>
      <c r="M8899" s="20">
        <v>3899</v>
      </c>
      <c r="N8899" s="21">
        <v>106</v>
      </c>
      <c r="O8899" s="22" t="str">
        <f t="shared" ref="O8899:O8962" si="278">_xlfn.XLOOKUP(N8899,$A$2:$A$33,$C$2:$C$33)</f>
        <v>American</v>
      </c>
      <c r="P8899" s="19">
        <f t="shared" ref="P8899:P8962" si="279">_xlfn.XLOOKUP(N8899,$A$2:$A$33,$D$2:$D$33)</f>
        <v>7</v>
      </c>
    </row>
    <row r="8900" spans="12:16" x14ac:dyDescent="0.35">
      <c r="L8900" s="20">
        <v>8899</v>
      </c>
      <c r="M8900" s="20">
        <v>3900</v>
      </c>
      <c r="N8900" s="21">
        <v>104</v>
      </c>
      <c r="O8900" s="22" t="str">
        <f t="shared" si="278"/>
        <v>American</v>
      </c>
      <c r="P8900" s="19">
        <f t="shared" si="279"/>
        <v>10.5</v>
      </c>
    </row>
    <row r="8901" spans="12:16" x14ac:dyDescent="0.35">
      <c r="L8901" s="20">
        <v>8900</v>
      </c>
      <c r="M8901" s="20">
        <v>3900</v>
      </c>
      <c r="N8901" s="21">
        <v>108</v>
      </c>
      <c r="O8901" s="22" t="str">
        <f t="shared" si="278"/>
        <v>Asian</v>
      </c>
      <c r="P8901" s="19">
        <f t="shared" si="279"/>
        <v>14.5</v>
      </c>
    </row>
    <row r="8902" spans="12:16" x14ac:dyDescent="0.35">
      <c r="L8902" s="20">
        <v>8901</v>
      </c>
      <c r="M8902" s="20">
        <v>3900</v>
      </c>
      <c r="N8902" s="21">
        <v>124</v>
      </c>
      <c r="O8902" s="22" t="str">
        <f t="shared" si="278"/>
        <v>Italian</v>
      </c>
      <c r="P8902" s="19">
        <f t="shared" si="279"/>
        <v>14.5</v>
      </c>
    </row>
    <row r="8903" spans="12:16" x14ac:dyDescent="0.35">
      <c r="L8903" s="20">
        <v>8902</v>
      </c>
      <c r="M8903" s="20">
        <v>3900</v>
      </c>
      <c r="N8903" s="21">
        <v>126</v>
      </c>
      <c r="O8903" s="22" t="str">
        <f t="shared" si="278"/>
        <v>Italian</v>
      </c>
      <c r="P8903" s="19">
        <f t="shared" si="279"/>
        <v>14.5</v>
      </c>
    </row>
    <row r="8904" spans="12:16" x14ac:dyDescent="0.35">
      <c r="L8904" s="20">
        <v>8903</v>
      </c>
      <c r="M8904" s="20">
        <v>3901</v>
      </c>
      <c r="N8904" s="21">
        <v>126</v>
      </c>
      <c r="O8904" s="22" t="str">
        <f t="shared" si="278"/>
        <v>Italian</v>
      </c>
      <c r="P8904" s="19">
        <f t="shared" si="279"/>
        <v>14.5</v>
      </c>
    </row>
    <row r="8905" spans="12:16" x14ac:dyDescent="0.35">
      <c r="L8905" s="20">
        <v>8904</v>
      </c>
      <c r="M8905" s="20">
        <v>3901</v>
      </c>
      <c r="N8905" s="21">
        <v>127</v>
      </c>
      <c r="O8905" s="22" t="str">
        <f t="shared" si="278"/>
        <v>Italian</v>
      </c>
      <c r="P8905" s="19">
        <f t="shared" si="279"/>
        <v>17.95</v>
      </c>
    </row>
    <row r="8906" spans="12:16" x14ac:dyDescent="0.35">
      <c r="L8906" s="20">
        <v>8905</v>
      </c>
      <c r="M8906" s="20">
        <v>3901</v>
      </c>
      <c r="N8906" s="21">
        <v>129</v>
      </c>
      <c r="O8906" s="22" t="str">
        <f t="shared" si="278"/>
        <v>Italian</v>
      </c>
      <c r="P8906" s="19">
        <f t="shared" si="279"/>
        <v>15.5</v>
      </c>
    </row>
    <row r="8907" spans="12:16" x14ac:dyDescent="0.35">
      <c r="L8907" s="20">
        <v>8906</v>
      </c>
      <c r="M8907" s="20">
        <v>3901</v>
      </c>
      <c r="N8907" s="21">
        <v>120</v>
      </c>
      <c r="O8907" s="22" t="str">
        <f t="shared" si="278"/>
        <v>Mexican</v>
      </c>
      <c r="P8907" s="19">
        <f t="shared" si="279"/>
        <v>13.95</v>
      </c>
    </row>
    <row r="8908" spans="12:16" x14ac:dyDescent="0.35">
      <c r="L8908" s="20">
        <v>8907</v>
      </c>
      <c r="M8908" s="20">
        <v>3902</v>
      </c>
      <c r="N8908" s="21">
        <v>116</v>
      </c>
      <c r="O8908" s="22" t="str">
        <f t="shared" si="278"/>
        <v>Mexican</v>
      </c>
      <c r="P8908" s="19">
        <f t="shared" si="279"/>
        <v>13.95</v>
      </c>
    </row>
    <row r="8909" spans="12:16" x14ac:dyDescent="0.35">
      <c r="L8909" s="20">
        <v>8908</v>
      </c>
      <c r="M8909" s="20">
        <v>3903</v>
      </c>
      <c r="N8909" s="21">
        <v>101</v>
      </c>
      <c r="O8909" s="22" t="str">
        <f t="shared" si="278"/>
        <v>American</v>
      </c>
      <c r="P8909" s="19">
        <f t="shared" si="279"/>
        <v>12.95</v>
      </c>
    </row>
    <row r="8910" spans="12:16" x14ac:dyDescent="0.35">
      <c r="L8910" s="20">
        <v>8909</v>
      </c>
      <c r="M8910" s="20">
        <v>3903</v>
      </c>
      <c r="N8910" s="21">
        <v>125</v>
      </c>
      <c r="O8910" s="22" t="str">
        <f t="shared" si="278"/>
        <v>Italian</v>
      </c>
      <c r="P8910" s="19">
        <f t="shared" si="279"/>
        <v>17.95</v>
      </c>
    </row>
    <row r="8911" spans="12:16" x14ac:dyDescent="0.35">
      <c r="L8911" s="20">
        <v>8910</v>
      </c>
      <c r="M8911" s="20">
        <v>3904</v>
      </c>
      <c r="N8911" s="21">
        <v>121</v>
      </c>
      <c r="O8911" s="22" t="str">
        <f t="shared" si="278"/>
        <v>Mexican</v>
      </c>
      <c r="P8911" s="19">
        <f t="shared" si="279"/>
        <v>10.5</v>
      </c>
    </row>
    <row r="8912" spans="12:16" x14ac:dyDescent="0.35">
      <c r="L8912" s="20">
        <v>8911</v>
      </c>
      <c r="M8912" s="20">
        <v>3904</v>
      </c>
      <c r="N8912" s="21">
        <v>131</v>
      </c>
      <c r="O8912" s="22" t="str">
        <f t="shared" si="278"/>
        <v>Italian</v>
      </c>
      <c r="P8912" s="19">
        <f t="shared" si="279"/>
        <v>17.95</v>
      </c>
    </row>
    <row r="8913" spans="12:16" x14ac:dyDescent="0.35">
      <c r="L8913" s="20">
        <v>8912</v>
      </c>
      <c r="M8913" s="20">
        <v>3905</v>
      </c>
      <c r="N8913" s="21">
        <v>125</v>
      </c>
      <c r="O8913" s="22" t="str">
        <f t="shared" si="278"/>
        <v>Italian</v>
      </c>
      <c r="P8913" s="19">
        <f t="shared" si="279"/>
        <v>17.95</v>
      </c>
    </row>
    <row r="8914" spans="12:16" x14ac:dyDescent="0.35">
      <c r="L8914" s="20">
        <v>8913</v>
      </c>
      <c r="M8914" s="20">
        <v>3905</v>
      </c>
      <c r="N8914" s="21">
        <v>109</v>
      </c>
      <c r="O8914" s="22" t="str">
        <f t="shared" si="278"/>
        <v>Asian</v>
      </c>
      <c r="P8914" s="19">
        <f t="shared" si="279"/>
        <v>17.95</v>
      </c>
    </row>
    <row r="8915" spans="12:16" x14ac:dyDescent="0.35">
      <c r="L8915" s="20">
        <v>8914</v>
      </c>
      <c r="M8915" s="20">
        <v>3905</v>
      </c>
      <c r="N8915" s="21">
        <v>112</v>
      </c>
      <c r="O8915" s="22" t="str">
        <f t="shared" si="278"/>
        <v>Asian</v>
      </c>
      <c r="P8915" s="19">
        <f t="shared" si="279"/>
        <v>14.95</v>
      </c>
    </row>
    <row r="8916" spans="12:16" x14ac:dyDescent="0.35">
      <c r="L8916" s="20">
        <v>8915</v>
      </c>
      <c r="M8916" s="20">
        <v>3906</v>
      </c>
      <c r="N8916" s="21" t="s">
        <v>45</v>
      </c>
      <c r="O8916" s="22" t="e">
        <f t="shared" si="278"/>
        <v>#N/A</v>
      </c>
      <c r="P8916" s="19" t="e">
        <f t="shared" si="279"/>
        <v>#N/A</v>
      </c>
    </row>
    <row r="8917" spans="12:16" x14ac:dyDescent="0.35">
      <c r="L8917" s="20">
        <v>8916</v>
      </c>
      <c r="M8917" s="20">
        <v>3907</v>
      </c>
      <c r="N8917" s="21">
        <v>107</v>
      </c>
      <c r="O8917" s="22" t="str">
        <f t="shared" si="278"/>
        <v>Asian</v>
      </c>
      <c r="P8917" s="19">
        <f t="shared" si="279"/>
        <v>16.5</v>
      </c>
    </row>
    <row r="8918" spans="12:16" x14ac:dyDescent="0.35">
      <c r="L8918" s="20">
        <v>8917</v>
      </c>
      <c r="M8918" s="20">
        <v>3907</v>
      </c>
      <c r="N8918" s="21">
        <v>102</v>
      </c>
      <c r="O8918" s="22" t="str">
        <f t="shared" si="278"/>
        <v>American</v>
      </c>
      <c r="P8918" s="19">
        <f t="shared" si="279"/>
        <v>13.95</v>
      </c>
    </row>
    <row r="8919" spans="12:16" x14ac:dyDescent="0.35">
      <c r="L8919" s="20">
        <v>8918</v>
      </c>
      <c r="M8919" s="20">
        <v>3907</v>
      </c>
      <c r="N8919" s="21">
        <v>110</v>
      </c>
      <c r="O8919" s="22" t="str">
        <f t="shared" si="278"/>
        <v>Asian</v>
      </c>
      <c r="P8919" s="19">
        <f t="shared" si="279"/>
        <v>17.95</v>
      </c>
    </row>
    <row r="8920" spans="12:16" x14ac:dyDescent="0.35">
      <c r="L8920" s="20">
        <v>8919</v>
      </c>
      <c r="M8920" s="20">
        <v>3908</v>
      </c>
      <c r="N8920" s="21">
        <v>125</v>
      </c>
      <c r="O8920" s="22" t="str">
        <f t="shared" si="278"/>
        <v>Italian</v>
      </c>
      <c r="P8920" s="19">
        <f t="shared" si="279"/>
        <v>17.95</v>
      </c>
    </row>
    <row r="8921" spans="12:16" x14ac:dyDescent="0.35">
      <c r="L8921" s="20">
        <v>8920</v>
      </c>
      <c r="M8921" s="20">
        <v>3909</v>
      </c>
      <c r="N8921" s="21">
        <v>119</v>
      </c>
      <c r="O8921" s="22" t="str">
        <f t="shared" si="278"/>
        <v>Mexican</v>
      </c>
      <c r="P8921" s="19">
        <f t="shared" si="279"/>
        <v>11.95</v>
      </c>
    </row>
    <row r="8922" spans="12:16" x14ac:dyDescent="0.35">
      <c r="L8922" s="20">
        <v>8921</v>
      </c>
      <c r="M8922" s="20">
        <v>3910</v>
      </c>
      <c r="N8922" s="21">
        <v>112</v>
      </c>
      <c r="O8922" s="22" t="str">
        <f t="shared" si="278"/>
        <v>Asian</v>
      </c>
      <c r="P8922" s="19">
        <f t="shared" si="279"/>
        <v>14.95</v>
      </c>
    </row>
    <row r="8923" spans="12:16" x14ac:dyDescent="0.35">
      <c r="L8923" s="20">
        <v>8922</v>
      </c>
      <c r="M8923" s="20">
        <v>3911</v>
      </c>
      <c r="N8923" s="21">
        <v>101</v>
      </c>
      <c r="O8923" s="22" t="str">
        <f t="shared" si="278"/>
        <v>American</v>
      </c>
      <c r="P8923" s="19">
        <f t="shared" si="279"/>
        <v>12.95</v>
      </c>
    </row>
    <row r="8924" spans="12:16" x14ac:dyDescent="0.35">
      <c r="L8924" s="20">
        <v>8923</v>
      </c>
      <c r="M8924" s="20">
        <v>3911</v>
      </c>
      <c r="N8924" s="21">
        <v>126</v>
      </c>
      <c r="O8924" s="22" t="str">
        <f t="shared" si="278"/>
        <v>Italian</v>
      </c>
      <c r="P8924" s="19">
        <f t="shared" si="279"/>
        <v>14.5</v>
      </c>
    </row>
    <row r="8925" spans="12:16" x14ac:dyDescent="0.35">
      <c r="L8925" s="20">
        <v>8924</v>
      </c>
      <c r="M8925" s="20">
        <v>3911</v>
      </c>
      <c r="N8925" s="21">
        <v>120</v>
      </c>
      <c r="O8925" s="22" t="str">
        <f t="shared" si="278"/>
        <v>Mexican</v>
      </c>
      <c r="P8925" s="19">
        <f t="shared" si="279"/>
        <v>13.95</v>
      </c>
    </row>
    <row r="8926" spans="12:16" x14ac:dyDescent="0.35">
      <c r="L8926" s="20">
        <v>8925</v>
      </c>
      <c r="M8926" s="20">
        <v>3911</v>
      </c>
      <c r="N8926" s="21">
        <v>122</v>
      </c>
      <c r="O8926" s="22" t="str">
        <f t="shared" si="278"/>
        <v>Mexican</v>
      </c>
      <c r="P8926" s="19">
        <f t="shared" si="279"/>
        <v>7</v>
      </c>
    </row>
    <row r="8927" spans="12:16" x14ac:dyDescent="0.35">
      <c r="L8927" s="20">
        <v>8926</v>
      </c>
      <c r="M8927" s="20">
        <v>3912</v>
      </c>
      <c r="N8927" s="21">
        <v>110</v>
      </c>
      <c r="O8927" s="22" t="str">
        <f t="shared" si="278"/>
        <v>Asian</v>
      </c>
      <c r="P8927" s="19">
        <f t="shared" si="279"/>
        <v>17.95</v>
      </c>
    </row>
    <row r="8928" spans="12:16" x14ac:dyDescent="0.35">
      <c r="L8928" s="20">
        <v>8927</v>
      </c>
      <c r="M8928" s="20">
        <v>3913</v>
      </c>
      <c r="N8928" s="21">
        <v>101</v>
      </c>
      <c r="O8928" s="22" t="str">
        <f t="shared" si="278"/>
        <v>American</v>
      </c>
      <c r="P8928" s="19">
        <f t="shared" si="279"/>
        <v>12.95</v>
      </c>
    </row>
    <row r="8929" spans="12:16" x14ac:dyDescent="0.35">
      <c r="L8929" s="20">
        <v>8928</v>
      </c>
      <c r="M8929" s="20">
        <v>3913</v>
      </c>
      <c r="N8929" s="21">
        <v>109</v>
      </c>
      <c r="O8929" s="22" t="str">
        <f t="shared" si="278"/>
        <v>Asian</v>
      </c>
      <c r="P8929" s="19">
        <f t="shared" si="279"/>
        <v>17.95</v>
      </c>
    </row>
    <row r="8930" spans="12:16" x14ac:dyDescent="0.35">
      <c r="L8930" s="20">
        <v>8929</v>
      </c>
      <c r="M8930" s="20">
        <v>3913</v>
      </c>
      <c r="N8930" s="21">
        <v>129</v>
      </c>
      <c r="O8930" s="22" t="str">
        <f t="shared" si="278"/>
        <v>Italian</v>
      </c>
      <c r="P8930" s="19">
        <f t="shared" si="279"/>
        <v>15.5</v>
      </c>
    </row>
    <row r="8931" spans="12:16" x14ac:dyDescent="0.35">
      <c r="L8931" s="20">
        <v>8930</v>
      </c>
      <c r="M8931" s="20">
        <v>3913</v>
      </c>
      <c r="N8931" s="21">
        <v>130</v>
      </c>
      <c r="O8931" s="22" t="str">
        <f t="shared" si="278"/>
        <v>Italian</v>
      </c>
      <c r="P8931" s="19">
        <f t="shared" si="279"/>
        <v>19.95</v>
      </c>
    </row>
    <row r="8932" spans="12:16" x14ac:dyDescent="0.35">
      <c r="L8932" s="20">
        <v>8931</v>
      </c>
      <c r="M8932" s="20">
        <v>3914</v>
      </c>
      <c r="N8932" s="21">
        <v>101</v>
      </c>
      <c r="O8932" s="22" t="str">
        <f t="shared" si="278"/>
        <v>American</v>
      </c>
      <c r="P8932" s="19">
        <f t="shared" si="279"/>
        <v>12.95</v>
      </c>
    </row>
    <row r="8933" spans="12:16" x14ac:dyDescent="0.35">
      <c r="L8933" s="20">
        <v>8932</v>
      </c>
      <c r="M8933" s="20">
        <v>3914</v>
      </c>
      <c r="N8933" s="21">
        <v>113</v>
      </c>
      <c r="O8933" s="22" t="str">
        <f t="shared" si="278"/>
        <v>Asian</v>
      </c>
      <c r="P8933" s="19">
        <f t="shared" si="279"/>
        <v>5</v>
      </c>
    </row>
    <row r="8934" spans="12:16" x14ac:dyDescent="0.35">
      <c r="L8934" s="20">
        <v>8933</v>
      </c>
      <c r="M8934" s="20">
        <v>3914</v>
      </c>
      <c r="N8934" s="21">
        <v>122</v>
      </c>
      <c r="O8934" s="22" t="str">
        <f t="shared" si="278"/>
        <v>Mexican</v>
      </c>
      <c r="P8934" s="19">
        <f t="shared" si="279"/>
        <v>7</v>
      </c>
    </row>
    <row r="8935" spans="12:16" x14ac:dyDescent="0.35">
      <c r="L8935" s="20">
        <v>8934</v>
      </c>
      <c r="M8935" s="20">
        <v>3914</v>
      </c>
      <c r="N8935" s="21">
        <v>106</v>
      </c>
      <c r="O8935" s="22" t="str">
        <f t="shared" si="278"/>
        <v>American</v>
      </c>
      <c r="P8935" s="19">
        <f t="shared" si="279"/>
        <v>7</v>
      </c>
    </row>
    <row r="8936" spans="12:16" x14ac:dyDescent="0.35">
      <c r="L8936" s="20">
        <v>8935</v>
      </c>
      <c r="M8936" s="20">
        <v>3915</v>
      </c>
      <c r="N8936" s="21">
        <v>126</v>
      </c>
      <c r="O8936" s="22" t="str">
        <f t="shared" si="278"/>
        <v>Italian</v>
      </c>
      <c r="P8936" s="19">
        <f t="shared" si="279"/>
        <v>14.5</v>
      </c>
    </row>
    <row r="8937" spans="12:16" x14ac:dyDescent="0.35">
      <c r="L8937" s="20">
        <v>8936</v>
      </c>
      <c r="M8937" s="20">
        <v>3915</v>
      </c>
      <c r="N8937" s="21">
        <v>117</v>
      </c>
      <c r="O8937" s="22" t="str">
        <f t="shared" si="278"/>
        <v>Mexican</v>
      </c>
      <c r="P8937" s="19">
        <f t="shared" si="279"/>
        <v>12.95</v>
      </c>
    </row>
    <row r="8938" spans="12:16" x14ac:dyDescent="0.35">
      <c r="L8938" s="20">
        <v>8937</v>
      </c>
      <c r="M8938" s="20">
        <v>3916</v>
      </c>
      <c r="N8938" s="21">
        <v>126</v>
      </c>
      <c r="O8938" s="22" t="str">
        <f t="shared" si="278"/>
        <v>Italian</v>
      </c>
      <c r="P8938" s="19">
        <f t="shared" si="279"/>
        <v>14.5</v>
      </c>
    </row>
    <row r="8939" spans="12:16" x14ac:dyDescent="0.35">
      <c r="L8939" s="20">
        <v>8938</v>
      </c>
      <c r="M8939" s="20">
        <v>3916</v>
      </c>
      <c r="N8939" s="21">
        <v>113</v>
      </c>
      <c r="O8939" s="22" t="str">
        <f t="shared" si="278"/>
        <v>Asian</v>
      </c>
      <c r="P8939" s="19">
        <f t="shared" si="279"/>
        <v>5</v>
      </c>
    </row>
    <row r="8940" spans="12:16" x14ac:dyDescent="0.35">
      <c r="L8940" s="20">
        <v>8939</v>
      </c>
      <c r="M8940" s="20">
        <v>3917</v>
      </c>
      <c r="N8940" s="21">
        <v>109</v>
      </c>
      <c r="O8940" s="22" t="str">
        <f t="shared" si="278"/>
        <v>Asian</v>
      </c>
      <c r="P8940" s="19">
        <f t="shared" si="279"/>
        <v>17.95</v>
      </c>
    </row>
    <row r="8941" spans="12:16" x14ac:dyDescent="0.35">
      <c r="L8941" s="20">
        <v>8940</v>
      </c>
      <c r="M8941" s="20">
        <v>3917</v>
      </c>
      <c r="N8941" s="21">
        <v>120</v>
      </c>
      <c r="O8941" s="22" t="str">
        <f t="shared" si="278"/>
        <v>Mexican</v>
      </c>
      <c r="P8941" s="19">
        <f t="shared" si="279"/>
        <v>13.95</v>
      </c>
    </row>
    <row r="8942" spans="12:16" x14ac:dyDescent="0.35">
      <c r="L8942" s="20">
        <v>8941</v>
      </c>
      <c r="M8942" s="20">
        <v>3918</v>
      </c>
      <c r="N8942" s="21">
        <v>107</v>
      </c>
      <c r="O8942" s="22" t="str">
        <f t="shared" si="278"/>
        <v>Asian</v>
      </c>
      <c r="P8942" s="19">
        <f t="shared" si="279"/>
        <v>16.5</v>
      </c>
    </row>
    <row r="8943" spans="12:16" x14ac:dyDescent="0.35">
      <c r="L8943" s="20">
        <v>8942</v>
      </c>
      <c r="M8943" s="20">
        <v>3918</v>
      </c>
      <c r="N8943" s="21">
        <v>117</v>
      </c>
      <c r="O8943" s="22" t="str">
        <f t="shared" si="278"/>
        <v>Mexican</v>
      </c>
      <c r="P8943" s="19">
        <f t="shared" si="279"/>
        <v>12.95</v>
      </c>
    </row>
    <row r="8944" spans="12:16" x14ac:dyDescent="0.35">
      <c r="L8944" s="20">
        <v>8943</v>
      </c>
      <c r="M8944" s="20">
        <v>3918</v>
      </c>
      <c r="N8944" s="21">
        <v>120</v>
      </c>
      <c r="O8944" s="22" t="str">
        <f t="shared" si="278"/>
        <v>Mexican</v>
      </c>
      <c r="P8944" s="19">
        <f t="shared" si="279"/>
        <v>13.95</v>
      </c>
    </row>
    <row r="8945" spans="12:16" x14ac:dyDescent="0.35">
      <c r="L8945" s="20">
        <v>8944</v>
      </c>
      <c r="M8945" s="20">
        <v>3919</v>
      </c>
      <c r="N8945" s="21">
        <v>108</v>
      </c>
      <c r="O8945" s="22" t="str">
        <f t="shared" si="278"/>
        <v>Asian</v>
      </c>
      <c r="P8945" s="19">
        <f t="shared" si="279"/>
        <v>14.5</v>
      </c>
    </row>
    <row r="8946" spans="12:16" x14ac:dyDescent="0.35">
      <c r="L8946" s="20">
        <v>8945</v>
      </c>
      <c r="M8946" s="20">
        <v>3919</v>
      </c>
      <c r="N8946" s="21">
        <v>108</v>
      </c>
      <c r="O8946" s="22" t="str">
        <f t="shared" si="278"/>
        <v>Asian</v>
      </c>
      <c r="P8946" s="19">
        <f t="shared" si="279"/>
        <v>14.5</v>
      </c>
    </row>
    <row r="8947" spans="12:16" x14ac:dyDescent="0.35">
      <c r="L8947" s="20">
        <v>8946</v>
      </c>
      <c r="M8947" s="20">
        <v>3919</v>
      </c>
      <c r="N8947" s="21">
        <v>117</v>
      </c>
      <c r="O8947" s="22" t="str">
        <f t="shared" si="278"/>
        <v>Mexican</v>
      </c>
      <c r="P8947" s="19">
        <f t="shared" si="279"/>
        <v>12.95</v>
      </c>
    </row>
    <row r="8948" spans="12:16" x14ac:dyDescent="0.35">
      <c r="L8948" s="20">
        <v>8947</v>
      </c>
      <c r="M8948" s="20">
        <v>3919</v>
      </c>
      <c r="N8948" s="21">
        <v>105</v>
      </c>
      <c r="O8948" s="22" t="str">
        <f t="shared" si="278"/>
        <v>American</v>
      </c>
      <c r="P8948" s="19">
        <f t="shared" si="279"/>
        <v>7</v>
      </c>
    </row>
    <row r="8949" spans="12:16" x14ac:dyDescent="0.35">
      <c r="L8949" s="20">
        <v>8948</v>
      </c>
      <c r="M8949" s="20">
        <v>3920</v>
      </c>
      <c r="N8949" s="21">
        <v>123</v>
      </c>
      <c r="O8949" s="22" t="str">
        <f t="shared" si="278"/>
        <v>Mexican</v>
      </c>
      <c r="P8949" s="19">
        <f t="shared" si="279"/>
        <v>9</v>
      </c>
    </row>
    <row r="8950" spans="12:16" x14ac:dyDescent="0.35">
      <c r="L8950" s="20">
        <v>8949</v>
      </c>
      <c r="M8950" s="20">
        <v>3920</v>
      </c>
      <c r="N8950" s="21">
        <v>106</v>
      </c>
      <c r="O8950" s="22" t="str">
        <f t="shared" si="278"/>
        <v>American</v>
      </c>
      <c r="P8950" s="19">
        <f t="shared" si="279"/>
        <v>7</v>
      </c>
    </row>
    <row r="8951" spans="12:16" x14ac:dyDescent="0.35">
      <c r="L8951" s="20">
        <v>8950</v>
      </c>
      <c r="M8951" s="20">
        <v>3921</v>
      </c>
      <c r="N8951" s="21">
        <v>123</v>
      </c>
      <c r="O8951" s="22" t="str">
        <f t="shared" si="278"/>
        <v>Mexican</v>
      </c>
      <c r="P8951" s="19">
        <f t="shared" si="279"/>
        <v>9</v>
      </c>
    </row>
    <row r="8952" spans="12:16" x14ac:dyDescent="0.35">
      <c r="L8952" s="20">
        <v>8951</v>
      </c>
      <c r="M8952" s="20">
        <v>3922</v>
      </c>
      <c r="N8952" s="21">
        <v>111</v>
      </c>
      <c r="O8952" s="22" t="str">
        <f t="shared" si="278"/>
        <v>Asian</v>
      </c>
      <c r="P8952" s="19">
        <f t="shared" si="279"/>
        <v>11.95</v>
      </c>
    </row>
    <row r="8953" spans="12:16" x14ac:dyDescent="0.35">
      <c r="L8953" s="20">
        <v>8952</v>
      </c>
      <c r="M8953" s="20">
        <v>3923</v>
      </c>
      <c r="N8953" s="21">
        <v>104</v>
      </c>
      <c r="O8953" s="22" t="str">
        <f t="shared" si="278"/>
        <v>American</v>
      </c>
      <c r="P8953" s="19">
        <f t="shared" si="279"/>
        <v>10.5</v>
      </c>
    </row>
    <row r="8954" spans="12:16" x14ac:dyDescent="0.35">
      <c r="L8954" s="20">
        <v>8953</v>
      </c>
      <c r="M8954" s="20">
        <v>3923</v>
      </c>
      <c r="N8954" s="21">
        <v>127</v>
      </c>
      <c r="O8954" s="22" t="str">
        <f t="shared" si="278"/>
        <v>Italian</v>
      </c>
      <c r="P8954" s="19">
        <f t="shared" si="279"/>
        <v>17.95</v>
      </c>
    </row>
    <row r="8955" spans="12:16" x14ac:dyDescent="0.35">
      <c r="L8955" s="20">
        <v>8954</v>
      </c>
      <c r="M8955" s="20">
        <v>3923</v>
      </c>
      <c r="N8955" s="21">
        <v>121</v>
      </c>
      <c r="O8955" s="22" t="str">
        <f t="shared" si="278"/>
        <v>Mexican</v>
      </c>
      <c r="P8955" s="19">
        <f t="shared" si="279"/>
        <v>10.5</v>
      </c>
    </row>
    <row r="8956" spans="12:16" x14ac:dyDescent="0.35">
      <c r="L8956" s="20">
        <v>8955</v>
      </c>
      <c r="M8956" s="20">
        <v>3923</v>
      </c>
      <c r="N8956" s="21">
        <v>123</v>
      </c>
      <c r="O8956" s="22" t="str">
        <f t="shared" si="278"/>
        <v>Mexican</v>
      </c>
      <c r="P8956" s="19">
        <f t="shared" si="279"/>
        <v>9</v>
      </c>
    </row>
    <row r="8957" spans="12:16" x14ac:dyDescent="0.35">
      <c r="L8957" s="20">
        <v>8956</v>
      </c>
      <c r="M8957" s="20">
        <v>3924</v>
      </c>
      <c r="N8957" s="21">
        <v>119</v>
      </c>
      <c r="O8957" s="22" t="str">
        <f t="shared" si="278"/>
        <v>Mexican</v>
      </c>
      <c r="P8957" s="19">
        <f t="shared" si="279"/>
        <v>11.95</v>
      </c>
    </row>
    <row r="8958" spans="12:16" x14ac:dyDescent="0.35">
      <c r="L8958" s="20">
        <v>8957</v>
      </c>
      <c r="M8958" s="20">
        <v>3924</v>
      </c>
      <c r="N8958" s="21">
        <v>114</v>
      </c>
      <c r="O8958" s="22" t="str">
        <f t="shared" si="278"/>
        <v>Asian</v>
      </c>
      <c r="P8958" s="19">
        <f t="shared" si="279"/>
        <v>9</v>
      </c>
    </row>
    <row r="8959" spans="12:16" x14ac:dyDescent="0.35">
      <c r="L8959" s="20">
        <v>8958</v>
      </c>
      <c r="M8959" s="20">
        <v>3925</v>
      </c>
      <c r="N8959" s="21">
        <v>110</v>
      </c>
      <c r="O8959" s="22" t="str">
        <f t="shared" si="278"/>
        <v>Asian</v>
      </c>
      <c r="P8959" s="19">
        <f t="shared" si="279"/>
        <v>17.95</v>
      </c>
    </row>
    <row r="8960" spans="12:16" x14ac:dyDescent="0.35">
      <c r="L8960" s="20">
        <v>8959</v>
      </c>
      <c r="M8960" s="20">
        <v>3925</v>
      </c>
      <c r="N8960" s="21">
        <v>117</v>
      </c>
      <c r="O8960" s="22" t="str">
        <f t="shared" si="278"/>
        <v>Mexican</v>
      </c>
      <c r="P8960" s="19">
        <f t="shared" si="279"/>
        <v>12.95</v>
      </c>
    </row>
    <row r="8961" spans="12:16" x14ac:dyDescent="0.35">
      <c r="L8961" s="20">
        <v>8960</v>
      </c>
      <c r="M8961" s="20">
        <v>3925</v>
      </c>
      <c r="N8961" s="21">
        <v>106</v>
      </c>
      <c r="O8961" s="22" t="str">
        <f t="shared" si="278"/>
        <v>American</v>
      </c>
      <c r="P8961" s="19">
        <f t="shared" si="279"/>
        <v>7</v>
      </c>
    </row>
    <row r="8962" spans="12:16" x14ac:dyDescent="0.35">
      <c r="L8962" s="20">
        <v>8961</v>
      </c>
      <c r="M8962" s="20">
        <v>3926</v>
      </c>
      <c r="N8962" s="21">
        <v>107</v>
      </c>
      <c r="O8962" s="22" t="str">
        <f t="shared" si="278"/>
        <v>Asian</v>
      </c>
      <c r="P8962" s="19">
        <f t="shared" si="279"/>
        <v>16.5</v>
      </c>
    </row>
    <row r="8963" spans="12:16" x14ac:dyDescent="0.35">
      <c r="L8963" s="20">
        <v>8962</v>
      </c>
      <c r="M8963" s="20">
        <v>3927</v>
      </c>
      <c r="N8963" s="21">
        <v>117</v>
      </c>
      <c r="O8963" s="22" t="str">
        <f t="shared" ref="O8963:O9026" si="280">_xlfn.XLOOKUP(N8963,$A$2:$A$33,$C$2:$C$33)</f>
        <v>Mexican</v>
      </c>
      <c r="P8963" s="19">
        <f t="shared" ref="P8963:P9026" si="281">_xlfn.XLOOKUP(N8963,$A$2:$A$33,$D$2:$D$33)</f>
        <v>12.95</v>
      </c>
    </row>
    <row r="8964" spans="12:16" x14ac:dyDescent="0.35">
      <c r="L8964" s="20">
        <v>8963</v>
      </c>
      <c r="M8964" s="20">
        <v>3927</v>
      </c>
      <c r="N8964" s="21">
        <v>112</v>
      </c>
      <c r="O8964" s="22" t="str">
        <f t="shared" si="280"/>
        <v>Asian</v>
      </c>
      <c r="P8964" s="19">
        <f t="shared" si="281"/>
        <v>14.95</v>
      </c>
    </row>
    <row r="8965" spans="12:16" x14ac:dyDescent="0.35">
      <c r="L8965" s="20">
        <v>8964</v>
      </c>
      <c r="M8965" s="20">
        <v>3927</v>
      </c>
      <c r="N8965" s="21">
        <v>118</v>
      </c>
      <c r="O8965" s="22" t="str">
        <f t="shared" si="280"/>
        <v>Mexican</v>
      </c>
      <c r="P8965" s="19">
        <f t="shared" si="281"/>
        <v>14.95</v>
      </c>
    </row>
    <row r="8966" spans="12:16" x14ac:dyDescent="0.35">
      <c r="L8966" s="20">
        <v>8965</v>
      </c>
      <c r="M8966" s="20">
        <v>3928</v>
      </c>
      <c r="N8966" s="21">
        <v>101</v>
      </c>
      <c r="O8966" s="22" t="str">
        <f t="shared" si="280"/>
        <v>American</v>
      </c>
      <c r="P8966" s="19">
        <f t="shared" si="281"/>
        <v>12.95</v>
      </c>
    </row>
    <row r="8967" spans="12:16" x14ac:dyDescent="0.35">
      <c r="L8967" s="20">
        <v>8966</v>
      </c>
      <c r="M8967" s="20">
        <v>3928</v>
      </c>
      <c r="N8967" s="21">
        <v>115</v>
      </c>
      <c r="O8967" s="22" t="str">
        <f t="shared" si="280"/>
        <v>Mexican</v>
      </c>
      <c r="P8967" s="19">
        <f t="shared" si="281"/>
        <v>11.95</v>
      </c>
    </row>
    <row r="8968" spans="12:16" x14ac:dyDescent="0.35">
      <c r="L8968" s="20">
        <v>8967</v>
      </c>
      <c r="M8968" s="20">
        <v>3928</v>
      </c>
      <c r="N8968" s="21">
        <v>114</v>
      </c>
      <c r="O8968" s="22" t="str">
        <f t="shared" si="280"/>
        <v>Asian</v>
      </c>
      <c r="P8968" s="19">
        <f t="shared" si="281"/>
        <v>9</v>
      </c>
    </row>
    <row r="8969" spans="12:16" x14ac:dyDescent="0.35">
      <c r="L8969" s="20">
        <v>8968</v>
      </c>
      <c r="M8969" s="20">
        <v>3929</v>
      </c>
      <c r="N8969" s="21">
        <v>111</v>
      </c>
      <c r="O8969" s="22" t="str">
        <f t="shared" si="280"/>
        <v>Asian</v>
      </c>
      <c r="P8969" s="19">
        <f t="shared" si="281"/>
        <v>11.95</v>
      </c>
    </row>
    <row r="8970" spans="12:16" x14ac:dyDescent="0.35">
      <c r="L8970" s="20">
        <v>8969</v>
      </c>
      <c r="M8970" s="20">
        <v>3929</v>
      </c>
      <c r="N8970" s="21">
        <v>131</v>
      </c>
      <c r="O8970" s="22" t="str">
        <f t="shared" si="280"/>
        <v>Italian</v>
      </c>
      <c r="P8970" s="19">
        <f t="shared" si="281"/>
        <v>17.95</v>
      </c>
    </row>
    <row r="8971" spans="12:16" x14ac:dyDescent="0.35">
      <c r="L8971" s="20">
        <v>8970</v>
      </c>
      <c r="M8971" s="20">
        <v>3930</v>
      </c>
      <c r="N8971" s="21">
        <v>106</v>
      </c>
      <c r="O8971" s="22" t="str">
        <f t="shared" si="280"/>
        <v>American</v>
      </c>
      <c r="P8971" s="19">
        <f t="shared" si="281"/>
        <v>7</v>
      </c>
    </row>
    <row r="8972" spans="12:16" x14ac:dyDescent="0.35">
      <c r="L8972" s="20">
        <v>8971</v>
      </c>
      <c r="M8972" s="20">
        <v>3931</v>
      </c>
      <c r="N8972" s="21">
        <v>101</v>
      </c>
      <c r="O8972" s="22" t="str">
        <f t="shared" si="280"/>
        <v>American</v>
      </c>
      <c r="P8972" s="19">
        <f t="shared" si="281"/>
        <v>12.95</v>
      </c>
    </row>
    <row r="8973" spans="12:16" x14ac:dyDescent="0.35">
      <c r="L8973" s="20">
        <v>8972</v>
      </c>
      <c r="M8973" s="20">
        <v>3931</v>
      </c>
      <c r="N8973" s="21">
        <v>105</v>
      </c>
      <c r="O8973" s="22" t="str">
        <f t="shared" si="280"/>
        <v>American</v>
      </c>
      <c r="P8973" s="19">
        <f t="shared" si="281"/>
        <v>7</v>
      </c>
    </row>
    <row r="8974" spans="12:16" x14ac:dyDescent="0.35">
      <c r="L8974" s="20">
        <v>8973</v>
      </c>
      <c r="M8974" s="20">
        <v>3932</v>
      </c>
      <c r="N8974" s="21">
        <v>120</v>
      </c>
      <c r="O8974" s="22" t="str">
        <f t="shared" si="280"/>
        <v>Mexican</v>
      </c>
      <c r="P8974" s="19">
        <f t="shared" si="281"/>
        <v>13.95</v>
      </c>
    </row>
    <row r="8975" spans="12:16" x14ac:dyDescent="0.35">
      <c r="L8975" s="20">
        <v>8974</v>
      </c>
      <c r="M8975" s="20">
        <v>3933</v>
      </c>
      <c r="N8975" s="21">
        <v>112</v>
      </c>
      <c r="O8975" s="22" t="str">
        <f t="shared" si="280"/>
        <v>Asian</v>
      </c>
      <c r="P8975" s="19">
        <f t="shared" si="281"/>
        <v>14.95</v>
      </c>
    </row>
    <row r="8976" spans="12:16" x14ac:dyDescent="0.35">
      <c r="L8976" s="20">
        <v>8975</v>
      </c>
      <c r="M8976" s="20">
        <v>3933</v>
      </c>
      <c r="N8976" s="21">
        <v>119</v>
      </c>
      <c r="O8976" s="22" t="str">
        <f t="shared" si="280"/>
        <v>Mexican</v>
      </c>
      <c r="P8976" s="19">
        <f t="shared" si="281"/>
        <v>11.95</v>
      </c>
    </row>
    <row r="8977" spans="12:16" x14ac:dyDescent="0.35">
      <c r="L8977" s="20">
        <v>8976</v>
      </c>
      <c r="M8977" s="20">
        <v>3934</v>
      </c>
      <c r="N8977" s="21">
        <v>101</v>
      </c>
      <c r="O8977" s="22" t="str">
        <f t="shared" si="280"/>
        <v>American</v>
      </c>
      <c r="P8977" s="19">
        <f t="shared" si="281"/>
        <v>12.95</v>
      </c>
    </row>
    <row r="8978" spans="12:16" x14ac:dyDescent="0.35">
      <c r="L8978" s="20">
        <v>8977</v>
      </c>
      <c r="M8978" s="20">
        <v>3934</v>
      </c>
      <c r="N8978" s="21">
        <v>121</v>
      </c>
      <c r="O8978" s="22" t="str">
        <f t="shared" si="280"/>
        <v>Mexican</v>
      </c>
      <c r="P8978" s="19">
        <f t="shared" si="281"/>
        <v>10.5</v>
      </c>
    </row>
    <row r="8979" spans="12:16" x14ac:dyDescent="0.35">
      <c r="L8979" s="20">
        <v>8978</v>
      </c>
      <c r="M8979" s="20">
        <v>3935</v>
      </c>
      <c r="N8979" s="21">
        <v>103</v>
      </c>
      <c r="O8979" s="22" t="str">
        <f t="shared" si="280"/>
        <v>American</v>
      </c>
      <c r="P8979" s="19">
        <f t="shared" si="281"/>
        <v>9</v>
      </c>
    </row>
    <row r="8980" spans="12:16" x14ac:dyDescent="0.35">
      <c r="L8980" s="20">
        <v>8979</v>
      </c>
      <c r="M8980" s="20">
        <v>3935</v>
      </c>
      <c r="N8980" s="21">
        <v>108</v>
      </c>
      <c r="O8980" s="22" t="str">
        <f t="shared" si="280"/>
        <v>Asian</v>
      </c>
      <c r="P8980" s="19">
        <f t="shared" si="281"/>
        <v>14.5</v>
      </c>
    </row>
    <row r="8981" spans="12:16" x14ac:dyDescent="0.35">
      <c r="L8981" s="20">
        <v>8980</v>
      </c>
      <c r="M8981" s="20">
        <v>3935</v>
      </c>
      <c r="N8981" s="21">
        <v>109</v>
      </c>
      <c r="O8981" s="22" t="str">
        <f t="shared" si="280"/>
        <v>Asian</v>
      </c>
      <c r="P8981" s="19">
        <f t="shared" si="281"/>
        <v>17.95</v>
      </c>
    </row>
    <row r="8982" spans="12:16" x14ac:dyDescent="0.35">
      <c r="L8982" s="20">
        <v>8981</v>
      </c>
      <c r="M8982" s="20">
        <v>3935</v>
      </c>
      <c r="N8982" s="21">
        <v>112</v>
      </c>
      <c r="O8982" s="22" t="str">
        <f t="shared" si="280"/>
        <v>Asian</v>
      </c>
      <c r="P8982" s="19">
        <f t="shared" si="281"/>
        <v>14.95</v>
      </c>
    </row>
    <row r="8983" spans="12:16" x14ac:dyDescent="0.35">
      <c r="L8983" s="20">
        <v>8982</v>
      </c>
      <c r="M8983" s="20">
        <v>3936</v>
      </c>
      <c r="N8983" s="21">
        <v>122</v>
      </c>
      <c r="O8983" s="22" t="str">
        <f t="shared" si="280"/>
        <v>Mexican</v>
      </c>
      <c r="P8983" s="19">
        <f t="shared" si="281"/>
        <v>7</v>
      </c>
    </row>
    <row r="8984" spans="12:16" x14ac:dyDescent="0.35">
      <c r="L8984" s="20">
        <v>8983</v>
      </c>
      <c r="M8984" s="20">
        <v>3936</v>
      </c>
      <c r="N8984" s="21">
        <v>131</v>
      </c>
      <c r="O8984" s="22" t="str">
        <f t="shared" si="280"/>
        <v>Italian</v>
      </c>
      <c r="P8984" s="19">
        <f t="shared" si="281"/>
        <v>17.95</v>
      </c>
    </row>
    <row r="8985" spans="12:16" x14ac:dyDescent="0.35">
      <c r="L8985" s="20">
        <v>8984</v>
      </c>
      <c r="M8985" s="20">
        <v>3937</v>
      </c>
      <c r="N8985" s="21">
        <v>107</v>
      </c>
      <c r="O8985" s="22" t="str">
        <f t="shared" si="280"/>
        <v>Asian</v>
      </c>
      <c r="P8985" s="19">
        <f t="shared" si="281"/>
        <v>16.5</v>
      </c>
    </row>
    <row r="8986" spans="12:16" x14ac:dyDescent="0.35">
      <c r="L8986" s="20">
        <v>8985</v>
      </c>
      <c r="M8986" s="20">
        <v>3937</v>
      </c>
      <c r="N8986" s="21">
        <v>127</v>
      </c>
      <c r="O8986" s="22" t="str">
        <f t="shared" si="280"/>
        <v>Italian</v>
      </c>
      <c r="P8986" s="19">
        <f t="shared" si="281"/>
        <v>17.95</v>
      </c>
    </row>
    <row r="8987" spans="12:16" x14ac:dyDescent="0.35">
      <c r="L8987" s="20">
        <v>8986</v>
      </c>
      <c r="M8987" s="20">
        <v>3937</v>
      </c>
      <c r="N8987" s="21">
        <v>131</v>
      </c>
      <c r="O8987" s="22" t="str">
        <f t="shared" si="280"/>
        <v>Italian</v>
      </c>
      <c r="P8987" s="19">
        <f t="shared" si="281"/>
        <v>17.95</v>
      </c>
    </row>
    <row r="8988" spans="12:16" x14ac:dyDescent="0.35">
      <c r="L8988" s="20">
        <v>8987</v>
      </c>
      <c r="M8988" s="20">
        <v>3938</v>
      </c>
      <c r="N8988" s="21">
        <v>109</v>
      </c>
      <c r="O8988" s="22" t="str">
        <f t="shared" si="280"/>
        <v>Asian</v>
      </c>
      <c r="P8988" s="19">
        <f t="shared" si="281"/>
        <v>17.95</v>
      </c>
    </row>
    <row r="8989" spans="12:16" x14ac:dyDescent="0.35">
      <c r="L8989" s="20">
        <v>8988</v>
      </c>
      <c r="M8989" s="20">
        <v>3939</v>
      </c>
      <c r="N8989" s="21">
        <v>120</v>
      </c>
      <c r="O8989" s="22" t="str">
        <f t="shared" si="280"/>
        <v>Mexican</v>
      </c>
      <c r="P8989" s="19">
        <f t="shared" si="281"/>
        <v>13.95</v>
      </c>
    </row>
    <row r="8990" spans="12:16" x14ac:dyDescent="0.35">
      <c r="L8990" s="20">
        <v>8989</v>
      </c>
      <c r="M8990" s="20">
        <v>3940</v>
      </c>
      <c r="N8990" s="21">
        <v>104</v>
      </c>
      <c r="O8990" s="22" t="str">
        <f t="shared" si="280"/>
        <v>American</v>
      </c>
      <c r="P8990" s="19">
        <f t="shared" si="281"/>
        <v>10.5</v>
      </c>
    </row>
    <row r="8991" spans="12:16" x14ac:dyDescent="0.35">
      <c r="L8991" s="20">
        <v>8990</v>
      </c>
      <c r="M8991" s="20">
        <v>3940</v>
      </c>
      <c r="N8991" s="21">
        <v>108</v>
      </c>
      <c r="O8991" s="22" t="str">
        <f t="shared" si="280"/>
        <v>Asian</v>
      </c>
      <c r="P8991" s="19">
        <f t="shared" si="281"/>
        <v>14.5</v>
      </c>
    </row>
    <row r="8992" spans="12:16" x14ac:dyDescent="0.35">
      <c r="L8992" s="20">
        <v>8991</v>
      </c>
      <c r="M8992" s="20">
        <v>3940</v>
      </c>
      <c r="N8992" s="21">
        <v>108</v>
      </c>
      <c r="O8992" s="22" t="str">
        <f t="shared" si="280"/>
        <v>Asian</v>
      </c>
      <c r="P8992" s="19">
        <f t="shared" si="281"/>
        <v>14.5</v>
      </c>
    </row>
    <row r="8993" spans="12:16" x14ac:dyDescent="0.35">
      <c r="L8993" s="20">
        <v>8992</v>
      </c>
      <c r="M8993" s="20">
        <v>3940</v>
      </c>
      <c r="N8993" s="21">
        <v>125</v>
      </c>
      <c r="O8993" s="22" t="str">
        <f t="shared" si="280"/>
        <v>Italian</v>
      </c>
      <c r="P8993" s="19">
        <f t="shared" si="281"/>
        <v>17.95</v>
      </c>
    </row>
    <row r="8994" spans="12:16" x14ac:dyDescent="0.35">
      <c r="L8994" s="20">
        <v>8993</v>
      </c>
      <c r="M8994" s="20">
        <v>3940</v>
      </c>
      <c r="N8994" s="21">
        <v>113</v>
      </c>
      <c r="O8994" s="22" t="str">
        <f t="shared" si="280"/>
        <v>Asian</v>
      </c>
      <c r="P8994" s="19">
        <f t="shared" si="281"/>
        <v>5</v>
      </c>
    </row>
    <row r="8995" spans="12:16" x14ac:dyDescent="0.35">
      <c r="L8995" s="20">
        <v>8994</v>
      </c>
      <c r="M8995" s="20">
        <v>3940</v>
      </c>
      <c r="N8995" s="21">
        <v>113</v>
      </c>
      <c r="O8995" s="22" t="str">
        <f t="shared" si="280"/>
        <v>Asian</v>
      </c>
      <c r="P8995" s="19">
        <f t="shared" si="281"/>
        <v>5</v>
      </c>
    </row>
    <row r="8996" spans="12:16" x14ac:dyDescent="0.35">
      <c r="L8996" s="20">
        <v>8995</v>
      </c>
      <c r="M8996" s="20">
        <v>3940</v>
      </c>
      <c r="N8996" s="21">
        <v>105</v>
      </c>
      <c r="O8996" s="22" t="str">
        <f t="shared" si="280"/>
        <v>American</v>
      </c>
      <c r="P8996" s="19">
        <f t="shared" si="281"/>
        <v>7</v>
      </c>
    </row>
    <row r="8997" spans="12:16" x14ac:dyDescent="0.35">
      <c r="L8997" s="20">
        <v>8996</v>
      </c>
      <c r="M8997" s="20">
        <v>3940</v>
      </c>
      <c r="N8997" s="21">
        <v>122</v>
      </c>
      <c r="O8997" s="22" t="str">
        <f t="shared" si="280"/>
        <v>Mexican</v>
      </c>
      <c r="P8997" s="19">
        <f t="shared" si="281"/>
        <v>7</v>
      </c>
    </row>
    <row r="8998" spans="12:16" x14ac:dyDescent="0.35">
      <c r="L8998" s="20">
        <v>8997</v>
      </c>
      <c r="M8998" s="20">
        <v>3940</v>
      </c>
      <c r="N8998" s="21">
        <v>106</v>
      </c>
      <c r="O8998" s="22" t="str">
        <f t="shared" si="280"/>
        <v>American</v>
      </c>
      <c r="P8998" s="19">
        <f t="shared" si="281"/>
        <v>7</v>
      </c>
    </row>
    <row r="8999" spans="12:16" x14ac:dyDescent="0.35">
      <c r="L8999" s="20">
        <v>8998</v>
      </c>
      <c r="M8999" s="20">
        <v>3940</v>
      </c>
      <c r="N8999" s="21">
        <v>132</v>
      </c>
      <c r="O8999" s="22" t="str">
        <f t="shared" si="280"/>
        <v>Italian</v>
      </c>
      <c r="P8999" s="19">
        <f t="shared" si="281"/>
        <v>16.95</v>
      </c>
    </row>
    <row r="9000" spans="12:16" x14ac:dyDescent="0.35">
      <c r="L9000" s="20">
        <v>8999</v>
      </c>
      <c r="M9000" s="20">
        <v>3940</v>
      </c>
      <c r="N9000" s="21">
        <v>132</v>
      </c>
      <c r="O9000" s="22" t="str">
        <f t="shared" si="280"/>
        <v>Italian</v>
      </c>
      <c r="P9000" s="19">
        <f t="shared" si="281"/>
        <v>16.95</v>
      </c>
    </row>
    <row r="9001" spans="12:16" x14ac:dyDescent="0.35">
      <c r="L9001" s="20">
        <v>9000</v>
      </c>
      <c r="M9001" s="20">
        <v>3940</v>
      </c>
      <c r="N9001" s="21">
        <v>132</v>
      </c>
      <c r="O9001" s="22" t="str">
        <f t="shared" si="280"/>
        <v>Italian</v>
      </c>
      <c r="P9001" s="19">
        <f t="shared" si="281"/>
        <v>16.95</v>
      </c>
    </row>
    <row r="9002" spans="12:16" x14ac:dyDescent="0.35">
      <c r="L9002" s="20">
        <v>9001</v>
      </c>
      <c r="M9002" s="20">
        <v>3941</v>
      </c>
      <c r="N9002" s="21">
        <v>124</v>
      </c>
      <c r="O9002" s="22" t="str">
        <f t="shared" si="280"/>
        <v>Italian</v>
      </c>
      <c r="P9002" s="19">
        <f t="shared" si="281"/>
        <v>14.5</v>
      </c>
    </row>
    <row r="9003" spans="12:16" x14ac:dyDescent="0.35">
      <c r="L9003" s="20">
        <v>9002</v>
      </c>
      <c r="M9003" s="20">
        <v>3942</v>
      </c>
      <c r="N9003" s="21">
        <v>101</v>
      </c>
      <c r="O9003" s="22" t="str">
        <f t="shared" si="280"/>
        <v>American</v>
      </c>
      <c r="P9003" s="19">
        <f t="shared" si="281"/>
        <v>12.95</v>
      </c>
    </row>
    <row r="9004" spans="12:16" x14ac:dyDescent="0.35">
      <c r="L9004" s="20">
        <v>9003</v>
      </c>
      <c r="M9004" s="20">
        <v>3943</v>
      </c>
      <c r="N9004" s="21">
        <v>103</v>
      </c>
      <c r="O9004" s="22" t="str">
        <f t="shared" si="280"/>
        <v>American</v>
      </c>
      <c r="P9004" s="19">
        <f t="shared" si="281"/>
        <v>9</v>
      </c>
    </row>
    <row r="9005" spans="12:16" x14ac:dyDescent="0.35">
      <c r="L9005" s="20">
        <v>9004</v>
      </c>
      <c r="M9005" s="20">
        <v>3944</v>
      </c>
      <c r="N9005" s="21">
        <v>103</v>
      </c>
      <c r="O9005" s="22" t="str">
        <f t="shared" si="280"/>
        <v>American</v>
      </c>
      <c r="P9005" s="19">
        <f t="shared" si="281"/>
        <v>9</v>
      </c>
    </row>
    <row r="9006" spans="12:16" x14ac:dyDescent="0.35">
      <c r="L9006" s="20">
        <v>9005</v>
      </c>
      <c r="M9006" s="20">
        <v>3944</v>
      </c>
      <c r="N9006" s="21">
        <v>117</v>
      </c>
      <c r="O9006" s="22" t="str">
        <f t="shared" si="280"/>
        <v>Mexican</v>
      </c>
      <c r="P9006" s="19">
        <f t="shared" si="281"/>
        <v>12.95</v>
      </c>
    </row>
    <row r="9007" spans="12:16" x14ac:dyDescent="0.35">
      <c r="L9007" s="20">
        <v>9006</v>
      </c>
      <c r="M9007" s="20">
        <v>3945</v>
      </c>
      <c r="N9007" s="21">
        <v>107</v>
      </c>
      <c r="O9007" s="22" t="str">
        <f t="shared" si="280"/>
        <v>Asian</v>
      </c>
      <c r="P9007" s="19">
        <f t="shared" si="281"/>
        <v>16.5</v>
      </c>
    </row>
    <row r="9008" spans="12:16" x14ac:dyDescent="0.35">
      <c r="L9008" s="20">
        <v>9007</v>
      </c>
      <c r="M9008" s="20">
        <v>3945</v>
      </c>
      <c r="N9008" s="21">
        <v>126</v>
      </c>
      <c r="O9008" s="22" t="str">
        <f t="shared" si="280"/>
        <v>Italian</v>
      </c>
      <c r="P9008" s="19">
        <f t="shared" si="281"/>
        <v>14.5</v>
      </c>
    </row>
    <row r="9009" spans="12:16" x14ac:dyDescent="0.35">
      <c r="L9009" s="20">
        <v>9008</v>
      </c>
      <c r="M9009" s="20">
        <v>3945</v>
      </c>
      <c r="N9009" s="21">
        <v>110</v>
      </c>
      <c r="O9009" s="22" t="str">
        <f t="shared" si="280"/>
        <v>Asian</v>
      </c>
      <c r="P9009" s="19">
        <f t="shared" si="281"/>
        <v>17.95</v>
      </c>
    </row>
    <row r="9010" spans="12:16" x14ac:dyDescent="0.35">
      <c r="L9010" s="20">
        <v>9009</v>
      </c>
      <c r="M9010" s="20">
        <v>3945</v>
      </c>
      <c r="N9010" s="21">
        <v>113</v>
      </c>
      <c r="O9010" s="22" t="str">
        <f t="shared" si="280"/>
        <v>Asian</v>
      </c>
      <c r="P9010" s="19">
        <f t="shared" si="281"/>
        <v>5</v>
      </c>
    </row>
    <row r="9011" spans="12:16" x14ac:dyDescent="0.35">
      <c r="L9011" s="20">
        <v>9010</v>
      </c>
      <c r="M9011" s="20">
        <v>3945</v>
      </c>
      <c r="N9011" s="21">
        <v>120</v>
      </c>
      <c r="O9011" s="22" t="str">
        <f t="shared" si="280"/>
        <v>Mexican</v>
      </c>
      <c r="P9011" s="19">
        <f t="shared" si="281"/>
        <v>13.95</v>
      </c>
    </row>
    <row r="9012" spans="12:16" x14ac:dyDescent="0.35">
      <c r="L9012" s="20">
        <v>9011</v>
      </c>
      <c r="M9012" s="20">
        <v>3945</v>
      </c>
      <c r="N9012" s="21">
        <v>105</v>
      </c>
      <c r="O9012" s="22" t="str">
        <f t="shared" si="280"/>
        <v>American</v>
      </c>
      <c r="P9012" s="19">
        <f t="shared" si="281"/>
        <v>7</v>
      </c>
    </row>
    <row r="9013" spans="12:16" x14ac:dyDescent="0.35">
      <c r="L9013" s="20">
        <v>9012</v>
      </c>
      <c r="M9013" s="20">
        <v>3946</v>
      </c>
      <c r="N9013" s="21">
        <v>109</v>
      </c>
      <c r="O9013" s="22" t="str">
        <f t="shared" si="280"/>
        <v>Asian</v>
      </c>
      <c r="P9013" s="19">
        <f t="shared" si="281"/>
        <v>17.95</v>
      </c>
    </row>
    <row r="9014" spans="12:16" x14ac:dyDescent="0.35">
      <c r="L9014" s="20">
        <v>9013</v>
      </c>
      <c r="M9014" s="20">
        <v>3946</v>
      </c>
      <c r="N9014" s="21">
        <v>127</v>
      </c>
      <c r="O9014" s="22" t="str">
        <f t="shared" si="280"/>
        <v>Italian</v>
      </c>
      <c r="P9014" s="19">
        <f t="shared" si="281"/>
        <v>17.95</v>
      </c>
    </row>
    <row r="9015" spans="12:16" x14ac:dyDescent="0.35">
      <c r="L9015" s="20">
        <v>9014</v>
      </c>
      <c r="M9015" s="20">
        <v>3947</v>
      </c>
      <c r="N9015" s="21">
        <v>113</v>
      </c>
      <c r="O9015" s="22" t="str">
        <f t="shared" si="280"/>
        <v>Asian</v>
      </c>
      <c r="P9015" s="19">
        <f t="shared" si="281"/>
        <v>5</v>
      </c>
    </row>
    <row r="9016" spans="12:16" x14ac:dyDescent="0.35">
      <c r="L9016" s="20">
        <v>9015</v>
      </c>
      <c r="M9016" s="20">
        <v>3948</v>
      </c>
      <c r="N9016" s="21">
        <v>127</v>
      </c>
      <c r="O9016" s="22" t="str">
        <f t="shared" si="280"/>
        <v>Italian</v>
      </c>
      <c r="P9016" s="19">
        <f t="shared" si="281"/>
        <v>17.95</v>
      </c>
    </row>
    <row r="9017" spans="12:16" x14ac:dyDescent="0.35">
      <c r="L9017" s="20">
        <v>9016</v>
      </c>
      <c r="M9017" s="20">
        <v>3949</v>
      </c>
      <c r="N9017" s="21">
        <v>102</v>
      </c>
      <c r="O9017" s="22" t="str">
        <f t="shared" si="280"/>
        <v>American</v>
      </c>
      <c r="P9017" s="19">
        <f t="shared" si="281"/>
        <v>13.95</v>
      </c>
    </row>
    <row r="9018" spans="12:16" x14ac:dyDescent="0.35">
      <c r="L9018" s="20">
        <v>9017</v>
      </c>
      <c r="M9018" s="20">
        <v>3950</v>
      </c>
      <c r="N9018" s="21">
        <v>107</v>
      </c>
      <c r="O9018" s="22" t="str">
        <f t="shared" si="280"/>
        <v>Asian</v>
      </c>
      <c r="P9018" s="19">
        <f t="shared" si="281"/>
        <v>16.5</v>
      </c>
    </row>
    <row r="9019" spans="12:16" x14ac:dyDescent="0.35">
      <c r="L9019" s="20">
        <v>9018</v>
      </c>
      <c r="M9019" s="20">
        <v>3951</v>
      </c>
      <c r="N9019" s="21">
        <v>104</v>
      </c>
      <c r="O9019" s="22" t="str">
        <f t="shared" si="280"/>
        <v>American</v>
      </c>
      <c r="P9019" s="19">
        <f t="shared" si="281"/>
        <v>10.5</v>
      </c>
    </row>
    <row r="9020" spans="12:16" x14ac:dyDescent="0.35">
      <c r="L9020" s="20">
        <v>9019</v>
      </c>
      <c r="M9020" s="20">
        <v>3951</v>
      </c>
      <c r="N9020" s="21">
        <v>109</v>
      </c>
      <c r="O9020" s="22" t="str">
        <f t="shared" si="280"/>
        <v>Asian</v>
      </c>
      <c r="P9020" s="19">
        <f t="shared" si="281"/>
        <v>17.95</v>
      </c>
    </row>
    <row r="9021" spans="12:16" x14ac:dyDescent="0.35">
      <c r="L9021" s="20">
        <v>9020</v>
      </c>
      <c r="M9021" s="20">
        <v>3951</v>
      </c>
      <c r="N9021" s="21">
        <v>129</v>
      </c>
      <c r="O9021" s="22" t="str">
        <f t="shared" si="280"/>
        <v>Italian</v>
      </c>
      <c r="P9021" s="19">
        <f t="shared" si="281"/>
        <v>15.5</v>
      </c>
    </row>
    <row r="9022" spans="12:16" x14ac:dyDescent="0.35">
      <c r="L9022" s="20">
        <v>9021</v>
      </c>
      <c r="M9022" s="20">
        <v>3951</v>
      </c>
      <c r="N9022" s="21">
        <v>106</v>
      </c>
      <c r="O9022" s="22" t="str">
        <f t="shared" si="280"/>
        <v>American</v>
      </c>
      <c r="P9022" s="19">
        <f t="shared" si="281"/>
        <v>7</v>
      </c>
    </row>
    <row r="9023" spans="12:16" x14ac:dyDescent="0.35">
      <c r="L9023" s="20">
        <v>9022</v>
      </c>
      <c r="M9023" s="20">
        <v>3952</v>
      </c>
      <c r="N9023" s="21">
        <v>101</v>
      </c>
      <c r="O9023" s="22" t="str">
        <f t="shared" si="280"/>
        <v>American</v>
      </c>
      <c r="P9023" s="19">
        <f t="shared" si="281"/>
        <v>12.95</v>
      </c>
    </row>
    <row r="9024" spans="12:16" x14ac:dyDescent="0.35">
      <c r="L9024" s="20">
        <v>9023</v>
      </c>
      <c r="M9024" s="20">
        <v>3953</v>
      </c>
      <c r="N9024" s="21">
        <v>122</v>
      </c>
      <c r="O9024" s="22" t="str">
        <f t="shared" si="280"/>
        <v>Mexican</v>
      </c>
      <c r="P9024" s="19">
        <f t="shared" si="281"/>
        <v>7</v>
      </c>
    </row>
    <row r="9025" spans="12:16" x14ac:dyDescent="0.35">
      <c r="L9025" s="20">
        <v>9024</v>
      </c>
      <c r="M9025" s="20">
        <v>3954</v>
      </c>
      <c r="N9025" s="21">
        <v>127</v>
      </c>
      <c r="O9025" s="22" t="str">
        <f t="shared" si="280"/>
        <v>Italian</v>
      </c>
      <c r="P9025" s="19">
        <f t="shared" si="281"/>
        <v>17.95</v>
      </c>
    </row>
    <row r="9026" spans="12:16" x14ac:dyDescent="0.35">
      <c r="L9026" s="20">
        <v>9025</v>
      </c>
      <c r="M9026" s="20">
        <v>3955</v>
      </c>
      <c r="N9026" s="21">
        <v>119</v>
      </c>
      <c r="O9026" s="22" t="str">
        <f t="shared" si="280"/>
        <v>Mexican</v>
      </c>
      <c r="P9026" s="19">
        <f t="shared" si="281"/>
        <v>11.95</v>
      </c>
    </row>
    <row r="9027" spans="12:16" x14ac:dyDescent="0.35">
      <c r="L9027" s="20">
        <v>9026</v>
      </c>
      <c r="M9027" s="20">
        <v>3956</v>
      </c>
      <c r="N9027" s="21">
        <v>102</v>
      </c>
      <c r="O9027" s="22" t="str">
        <f t="shared" ref="O9027:O9090" si="282">_xlfn.XLOOKUP(N9027,$A$2:$A$33,$C$2:$C$33)</f>
        <v>American</v>
      </c>
      <c r="P9027" s="19">
        <f t="shared" ref="P9027:P9090" si="283">_xlfn.XLOOKUP(N9027,$A$2:$A$33,$D$2:$D$33)</f>
        <v>13.95</v>
      </c>
    </row>
    <row r="9028" spans="12:16" x14ac:dyDescent="0.35">
      <c r="L9028" s="20">
        <v>9027</v>
      </c>
      <c r="M9028" s="20">
        <v>3957</v>
      </c>
      <c r="N9028" s="21">
        <v>109</v>
      </c>
      <c r="O9028" s="22" t="str">
        <f t="shared" si="282"/>
        <v>Asian</v>
      </c>
      <c r="P9028" s="19">
        <f t="shared" si="283"/>
        <v>17.95</v>
      </c>
    </row>
    <row r="9029" spans="12:16" x14ac:dyDescent="0.35">
      <c r="L9029" s="20">
        <v>9028</v>
      </c>
      <c r="M9029" s="20">
        <v>3958</v>
      </c>
      <c r="N9029" s="21">
        <v>107</v>
      </c>
      <c r="O9029" s="22" t="str">
        <f t="shared" si="282"/>
        <v>Asian</v>
      </c>
      <c r="P9029" s="19">
        <f t="shared" si="283"/>
        <v>16.5</v>
      </c>
    </row>
    <row r="9030" spans="12:16" x14ac:dyDescent="0.35">
      <c r="L9030" s="20">
        <v>9029</v>
      </c>
      <c r="M9030" s="20">
        <v>3959</v>
      </c>
      <c r="N9030" s="21">
        <v>102</v>
      </c>
      <c r="O9030" s="22" t="str">
        <f t="shared" si="282"/>
        <v>American</v>
      </c>
      <c r="P9030" s="19">
        <f t="shared" si="283"/>
        <v>13.95</v>
      </c>
    </row>
    <row r="9031" spans="12:16" x14ac:dyDescent="0.35">
      <c r="L9031" s="20">
        <v>9030</v>
      </c>
      <c r="M9031" s="20">
        <v>3959</v>
      </c>
      <c r="N9031" s="21">
        <v>118</v>
      </c>
      <c r="O9031" s="22" t="str">
        <f t="shared" si="282"/>
        <v>Mexican</v>
      </c>
      <c r="P9031" s="19">
        <f t="shared" si="283"/>
        <v>14.95</v>
      </c>
    </row>
    <row r="9032" spans="12:16" x14ac:dyDescent="0.35">
      <c r="L9032" s="20">
        <v>9031</v>
      </c>
      <c r="M9032" s="20">
        <v>3960</v>
      </c>
      <c r="N9032" s="21">
        <v>117</v>
      </c>
      <c r="O9032" s="22" t="str">
        <f t="shared" si="282"/>
        <v>Mexican</v>
      </c>
      <c r="P9032" s="19">
        <f t="shared" si="283"/>
        <v>12.95</v>
      </c>
    </row>
    <row r="9033" spans="12:16" x14ac:dyDescent="0.35">
      <c r="L9033" s="20">
        <v>9032</v>
      </c>
      <c r="M9033" s="20">
        <v>3960</v>
      </c>
      <c r="N9033" s="21">
        <v>129</v>
      </c>
      <c r="O9033" s="22" t="str">
        <f t="shared" si="282"/>
        <v>Italian</v>
      </c>
      <c r="P9033" s="19">
        <f t="shared" si="283"/>
        <v>15.5</v>
      </c>
    </row>
    <row r="9034" spans="12:16" x14ac:dyDescent="0.35">
      <c r="L9034" s="20">
        <v>9033</v>
      </c>
      <c r="M9034" s="20">
        <v>3961</v>
      </c>
      <c r="N9034" s="21">
        <v>122</v>
      </c>
      <c r="O9034" s="22" t="str">
        <f t="shared" si="282"/>
        <v>Mexican</v>
      </c>
      <c r="P9034" s="19">
        <f t="shared" si="283"/>
        <v>7</v>
      </c>
    </row>
    <row r="9035" spans="12:16" x14ac:dyDescent="0.35">
      <c r="L9035" s="20">
        <v>9034</v>
      </c>
      <c r="M9035" s="20">
        <v>3962</v>
      </c>
      <c r="N9035" s="21">
        <v>104</v>
      </c>
      <c r="O9035" s="22" t="str">
        <f t="shared" si="282"/>
        <v>American</v>
      </c>
      <c r="P9035" s="19">
        <f t="shared" si="283"/>
        <v>10.5</v>
      </c>
    </row>
    <row r="9036" spans="12:16" x14ac:dyDescent="0.35">
      <c r="L9036" s="20">
        <v>9035</v>
      </c>
      <c r="M9036" s="20">
        <v>3963</v>
      </c>
      <c r="N9036" s="21">
        <v>107</v>
      </c>
      <c r="O9036" s="22" t="str">
        <f t="shared" si="282"/>
        <v>Asian</v>
      </c>
      <c r="P9036" s="19">
        <f t="shared" si="283"/>
        <v>16.5</v>
      </c>
    </row>
    <row r="9037" spans="12:16" x14ac:dyDescent="0.35">
      <c r="L9037" s="20">
        <v>9036</v>
      </c>
      <c r="M9037" s="20">
        <v>3963</v>
      </c>
      <c r="N9037" s="21">
        <v>109</v>
      </c>
      <c r="O9037" s="22" t="str">
        <f t="shared" si="282"/>
        <v>Asian</v>
      </c>
      <c r="P9037" s="19">
        <f t="shared" si="283"/>
        <v>17.95</v>
      </c>
    </row>
    <row r="9038" spans="12:16" x14ac:dyDescent="0.35">
      <c r="L9038" s="20">
        <v>9037</v>
      </c>
      <c r="M9038" s="20">
        <v>3963</v>
      </c>
      <c r="N9038" s="21">
        <v>131</v>
      </c>
      <c r="O9038" s="22" t="str">
        <f t="shared" si="282"/>
        <v>Italian</v>
      </c>
      <c r="P9038" s="19">
        <f t="shared" si="283"/>
        <v>17.95</v>
      </c>
    </row>
    <row r="9039" spans="12:16" x14ac:dyDescent="0.35">
      <c r="L9039" s="20">
        <v>9038</v>
      </c>
      <c r="M9039" s="20">
        <v>3964</v>
      </c>
      <c r="N9039" s="21">
        <v>125</v>
      </c>
      <c r="O9039" s="22" t="str">
        <f t="shared" si="282"/>
        <v>Italian</v>
      </c>
      <c r="P9039" s="19">
        <f t="shared" si="283"/>
        <v>17.95</v>
      </c>
    </row>
    <row r="9040" spans="12:16" x14ac:dyDescent="0.35">
      <c r="L9040" s="20">
        <v>9039</v>
      </c>
      <c r="M9040" s="20">
        <v>3964</v>
      </c>
      <c r="N9040" s="21">
        <v>131</v>
      </c>
      <c r="O9040" s="22" t="str">
        <f t="shared" si="282"/>
        <v>Italian</v>
      </c>
      <c r="P9040" s="19">
        <f t="shared" si="283"/>
        <v>17.95</v>
      </c>
    </row>
    <row r="9041" spans="12:16" x14ac:dyDescent="0.35">
      <c r="L9041" s="20">
        <v>9040</v>
      </c>
      <c r="M9041" s="20">
        <v>3965</v>
      </c>
      <c r="N9041" s="21">
        <v>101</v>
      </c>
      <c r="O9041" s="22" t="str">
        <f t="shared" si="282"/>
        <v>American</v>
      </c>
      <c r="P9041" s="19">
        <f t="shared" si="283"/>
        <v>12.95</v>
      </c>
    </row>
    <row r="9042" spans="12:16" x14ac:dyDescent="0.35">
      <c r="L9042" s="20">
        <v>9041</v>
      </c>
      <c r="M9042" s="20">
        <v>3966</v>
      </c>
      <c r="N9042" s="21">
        <v>107</v>
      </c>
      <c r="O9042" s="22" t="str">
        <f t="shared" si="282"/>
        <v>Asian</v>
      </c>
      <c r="P9042" s="19">
        <f t="shared" si="283"/>
        <v>16.5</v>
      </c>
    </row>
    <row r="9043" spans="12:16" x14ac:dyDescent="0.35">
      <c r="L9043" s="20">
        <v>9042</v>
      </c>
      <c r="M9043" s="20">
        <v>3966</v>
      </c>
      <c r="N9043" s="21">
        <v>124</v>
      </c>
      <c r="O9043" s="22" t="str">
        <f t="shared" si="282"/>
        <v>Italian</v>
      </c>
      <c r="P9043" s="19">
        <f t="shared" si="283"/>
        <v>14.5</v>
      </c>
    </row>
    <row r="9044" spans="12:16" x14ac:dyDescent="0.35">
      <c r="L9044" s="20">
        <v>9043</v>
      </c>
      <c r="M9044" s="20">
        <v>3966</v>
      </c>
      <c r="N9044" s="21">
        <v>109</v>
      </c>
      <c r="O9044" s="22" t="str">
        <f t="shared" si="282"/>
        <v>Asian</v>
      </c>
      <c r="P9044" s="19">
        <f t="shared" si="283"/>
        <v>17.95</v>
      </c>
    </row>
    <row r="9045" spans="12:16" x14ac:dyDescent="0.35">
      <c r="L9045" s="20">
        <v>9044</v>
      </c>
      <c r="M9045" s="20">
        <v>3966</v>
      </c>
      <c r="N9045" s="21">
        <v>119</v>
      </c>
      <c r="O9045" s="22" t="str">
        <f t="shared" si="282"/>
        <v>Mexican</v>
      </c>
      <c r="P9045" s="19">
        <f t="shared" si="283"/>
        <v>11.95</v>
      </c>
    </row>
    <row r="9046" spans="12:16" x14ac:dyDescent="0.35">
      <c r="L9046" s="20">
        <v>9045</v>
      </c>
      <c r="M9046" s="20">
        <v>3967</v>
      </c>
      <c r="N9046" s="21">
        <v>101</v>
      </c>
      <c r="O9046" s="22" t="str">
        <f t="shared" si="282"/>
        <v>American</v>
      </c>
      <c r="P9046" s="19">
        <f t="shared" si="283"/>
        <v>12.95</v>
      </c>
    </row>
    <row r="9047" spans="12:16" x14ac:dyDescent="0.35">
      <c r="L9047" s="20">
        <v>9046</v>
      </c>
      <c r="M9047" s="20">
        <v>3967</v>
      </c>
      <c r="N9047" s="21">
        <v>115</v>
      </c>
      <c r="O9047" s="22" t="str">
        <f t="shared" si="282"/>
        <v>Mexican</v>
      </c>
      <c r="P9047" s="19">
        <f t="shared" si="283"/>
        <v>11.95</v>
      </c>
    </row>
    <row r="9048" spans="12:16" x14ac:dyDescent="0.35">
      <c r="L9048" s="20">
        <v>9047</v>
      </c>
      <c r="M9048" s="20">
        <v>3968</v>
      </c>
      <c r="N9048" s="21">
        <v>111</v>
      </c>
      <c r="O9048" s="22" t="str">
        <f t="shared" si="282"/>
        <v>Asian</v>
      </c>
      <c r="P9048" s="19">
        <f t="shared" si="283"/>
        <v>11.95</v>
      </c>
    </row>
    <row r="9049" spans="12:16" x14ac:dyDescent="0.35">
      <c r="L9049" s="20">
        <v>9048</v>
      </c>
      <c r="M9049" s="20">
        <v>3968</v>
      </c>
      <c r="N9049" s="21">
        <v>118</v>
      </c>
      <c r="O9049" s="22" t="str">
        <f t="shared" si="282"/>
        <v>Mexican</v>
      </c>
      <c r="P9049" s="19">
        <f t="shared" si="283"/>
        <v>14.95</v>
      </c>
    </row>
    <row r="9050" spans="12:16" x14ac:dyDescent="0.35">
      <c r="L9050" s="20">
        <v>9049</v>
      </c>
      <c r="M9050" s="20">
        <v>3968</v>
      </c>
      <c r="N9050" s="21">
        <v>119</v>
      </c>
      <c r="O9050" s="22" t="str">
        <f t="shared" si="282"/>
        <v>Mexican</v>
      </c>
      <c r="P9050" s="19">
        <f t="shared" si="283"/>
        <v>11.95</v>
      </c>
    </row>
    <row r="9051" spans="12:16" x14ac:dyDescent="0.35">
      <c r="L9051" s="20">
        <v>9050</v>
      </c>
      <c r="M9051" s="20">
        <v>3968</v>
      </c>
      <c r="N9051" s="21">
        <v>121</v>
      </c>
      <c r="O9051" s="22" t="str">
        <f t="shared" si="282"/>
        <v>Mexican</v>
      </c>
      <c r="P9051" s="19">
        <f t="shared" si="283"/>
        <v>10.5</v>
      </c>
    </row>
    <row r="9052" spans="12:16" x14ac:dyDescent="0.35">
      <c r="L9052" s="20">
        <v>9051</v>
      </c>
      <c r="M9052" s="20">
        <v>3969</v>
      </c>
      <c r="N9052" s="21">
        <v>128</v>
      </c>
      <c r="O9052" s="22" t="str">
        <f t="shared" si="282"/>
        <v>Italian</v>
      </c>
      <c r="P9052" s="19">
        <f t="shared" si="283"/>
        <v>15.5</v>
      </c>
    </row>
    <row r="9053" spans="12:16" x14ac:dyDescent="0.35">
      <c r="L9053" s="20">
        <v>9052</v>
      </c>
      <c r="M9053" s="20">
        <v>3970</v>
      </c>
      <c r="N9053" s="21">
        <v>125</v>
      </c>
      <c r="O9053" s="22" t="str">
        <f t="shared" si="282"/>
        <v>Italian</v>
      </c>
      <c r="P9053" s="19">
        <f t="shared" si="283"/>
        <v>17.95</v>
      </c>
    </row>
    <row r="9054" spans="12:16" x14ac:dyDescent="0.35">
      <c r="L9054" s="20">
        <v>9053</v>
      </c>
      <c r="M9054" s="20">
        <v>3970</v>
      </c>
      <c r="N9054" s="21">
        <v>118</v>
      </c>
      <c r="O9054" s="22" t="str">
        <f t="shared" si="282"/>
        <v>Mexican</v>
      </c>
      <c r="P9054" s="19">
        <f t="shared" si="283"/>
        <v>14.95</v>
      </c>
    </row>
    <row r="9055" spans="12:16" x14ac:dyDescent="0.35">
      <c r="L9055" s="20">
        <v>9054</v>
      </c>
      <c r="M9055" s="20">
        <v>3970</v>
      </c>
      <c r="N9055" s="21">
        <v>132</v>
      </c>
      <c r="O9055" s="22" t="str">
        <f t="shared" si="282"/>
        <v>Italian</v>
      </c>
      <c r="P9055" s="19">
        <f t="shared" si="283"/>
        <v>16.95</v>
      </c>
    </row>
    <row r="9056" spans="12:16" x14ac:dyDescent="0.35">
      <c r="L9056" s="20">
        <v>9055</v>
      </c>
      <c r="M9056" s="20">
        <v>3971</v>
      </c>
      <c r="N9056" s="21">
        <v>103</v>
      </c>
      <c r="O9056" s="22" t="str">
        <f t="shared" si="282"/>
        <v>American</v>
      </c>
      <c r="P9056" s="19">
        <f t="shared" si="283"/>
        <v>9</v>
      </c>
    </row>
    <row r="9057" spans="12:16" x14ac:dyDescent="0.35">
      <c r="L9057" s="20">
        <v>9056</v>
      </c>
      <c r="M9057" s="20">
        <v>3971</v>
      </c>
      <c r="N9057" s="21">
        <v>117</v>
      </c>
      <c r="O9057" s="22" t="str">
        <f t="shared" si="282"/>
        <v>Mexican</v>
      </c>
      <c r="P9057" s="19">
        <f t="shared" si="283"/>
        <v>12.95</v>
      </c>
    </row>
    <row r="9058" spans="12:16" x14ac:dyDescent="0.35">
      <c r="L9058" s="20">
        <v>9057</v>
      </c>
      <c r="M9058" s="20">
        <v>3971</v>
      </c>
      <c r="N9058" s="21">
        <v>113</v>
      </c>
      <c r="O9058" s="22" t="str">
        <f t="shared" si="282"/>
        <v>Asian</v>
      </c>
      <c r="P9058" s="19">
        <f t="shared" si="283"/>
        <v>5</v>
      </c>
    </row>
    <row r="9059" spans="12:16" x14ac:dyDescent="0.35">
      <c r="L9059" s="20">
        <v>9058</v>
      </c>
      <c r="M9059" s="20">
        <v>3972</v>
      </c>
      <c r="N9059" s="21">
        <v>101</v>
      </c>
      <c r="O9059" s="22" t="str">
        <f t="shared" si="282"/>
        <v>American</v>
      </c>
      <c r="P9059" s="19">
        <f t="shared" si="283"/>
        <v>12.95</v>
      </c>
    </row>
    <row r="9060" spans="12:16" x14ac:dyDescent="0.35">
      <c r="L9060" s="20">
        <v>9059</v>
      </c>
      <c r="M9060" s="20">
        <v>3972</v>
      </c>
      <c r="N9060" s="21">
        <v>123</v>
      </c>
      <c r="O9060" s="22" t="str">
        <f t="shared" si="282"/>
        <v>Mexican</v>
      </c>
      <c r="P9060" s="19">
        <f t="shared" si="283"/>
        <v>9</v>
      </c>
    </row>
    <row r="9061" spans="12:16" x14ac:dyDescent="0.35">
      <c r="L9061" s="20">
        <v>9060</v>
      </c>
      <c r="M9061" s="20">
        <v>3973</v>
      </c>
      <c r="N9061" s="21">
        <v>125</v>
      </c>
      <c r="O9061" s="22" t="str">
        <f t="shared" si="282"/>
        <v>Italian</v>
      </c>
      <c r="P9061" s="19">
        <f t="shared" si="283"/>
        <v>17.95</v>
      </c>
    </row>
    <row r="9062" spans="12:16" x14ac:dyDescent="0.35">
      <c r="L9062" s="20">
        <v>9061</v>
      </c>
      <c r="M9062" s="20">
        <v>3973</v>
      </c>
      <c r="N9062" s="21">
        <v>112</v>
      </c>
      <c r="O9062" s="22" t="str">
        <f t="shared" si="282"/>
        <v>Asian</v>
      </c>
      <c r="P9062" s="19">
        <f t="shared" si="283"/>
        <v>14.95</v>
      </c>
    </row>
    <row r="9063" spans="12:16" x14ac:dyDescent="0.35">
      <c r="L9063" s="20">
        <v>9062</v>
      </c>
      <c r="M9063" s="20">
        <v>3973</v>
      </c>
      <c r="N9063" s="21">
        <v>122</v>
      </c>
      <c r="O9063" s="22" t="str">
        <f t="shared" si="282"/>
        <v>Mexican</v>
      </c>
      <c r="P9063" s="19">
        <f t="shared" si="283"/>
        <v>7</v>
      </c>
    </row>
    <row r="9064" spans="12:16" x14ac:dyDescent="0.35">
      <c r="L9064" s="20">
        <v>9063</v>
      </c>
      <c r="M9064" s="20">
        <v>3973</v>
      </c>
      <c r="N9064" s="21">
        <v>106</v>
      </c>
      <c r="O9064" s="22" t="str">
        <f t="shared" si="282"/>
        <v>American</v>
      </c>
      <c r="P9064" s="19">
        <f t="shared" si="283"/>
        <v>7</v>
      </c>
    </row>
    <row r="9065" spans="12:16" x14ac:dyDescent="0.35">
      <c r="L9065" s="20">
        <v>9064</v>
      </c>
      <c r="M9065" s="20">
        <v>3974</v>
      </c>
      <c r="N9065" s="21">
        <v>101</v>
      </c>
      <c r="O9065" s="22" t="str">
        <f t="shared" si="282"/>
        <v>American</v>
      </c>
      <c r="P9065" s="19">
        <f t="shared" si="283"/>
        <v>12.95</v>
      </c>
    </row>
    <row r="9066" spans="12:16" x14ac:dyDescent="0.35">
      <c r="L9066" s="20">
        <v>9065</v>
      </c>
      <c r="M9066" s="20">
        <v>3974</v>
      </c>
      <c r="N9066" s="21">
        <v>127</v>
      </c>
      <c r="O9066" s="22" t="str">
        <f t="shared" si="282"/>
        <v>Italian</v>
      </c>
      <c r="P9066" s="19">
        <f t="shared" si="283"/>
        <v>17.95</v>
      </c>
    </row>
    <row r="9067" spans="12:16" x14ac:dyDescent="0.35">
      <c r="L9067" s="20">
        <v>9066</v>
      </c>
      <c r="M9067" s="20">
        <v>3974</v>
      </c>
      <c r="N9067" s="21">
        <v>129</v>
      </c>
      <c r="O9067" s="22" t="str">
        <f t="shared" si="282"/>
        <v>Italian</v>
      </c>
      <c r="P9067" s="19">
        <f t="shared" si="283"/>
        <v>15.5</v>
      </c>
    </row>
    <row r="9068" spans="12:16" x14ac:dyDescent="0.35">
      <c r="L9068" s="20">
        <v>9067</v>
      </c>
      <c r="M9068" s="20">
        <v>3974</v>
      </c>
      <c r="N9068" s="21">
        <v>122</v>
      </c>
      <c r="O9068" s="22" t="str">
        <f t="shared" si="282"/>
        <v>Mexican</v>
      </c>
      <c r="P9068" s="19">
        <f t="shared" si="283"/>
        <v>7</v>
      </c>
    </row>
    <row r="9069" spans="12:16" x14ac:dyDescent="0.35">
      <c r="L9069" s="20">
        <v>9068</v>
      </c>
      <c r="M9069" s="20">
        <v>3975</v>
      </c>
      <c r="N9069" s="21">
        <v>107</v>
      </c>
      <c r="O9069" s="22" t="str">
        <f t="shared" si="282"/>
        <v>Asian</v>
      </c>
      <c r="P9069" s="19">
        <f t="shared" si="283"/>
        <v>16.5</v>
      </c>
    </row>
    <row r="9070" spans="12:16" x14ac:dyDescent="0.35">
      <c r="L9070" s="20">
        <v>9069</v>
      </c>
      <c r="M9070" s="20">
        <v>3976</v>
      </c>
      <c r="N9070" s="21">
        <v>117</v>
      </c>
      <c r="O9070" s="22" t="str">
        <f t="shared" si="282"/>
        <v>Mexican</v>
      </c>
      <c r="P9070" s="19">
        <f t="shared" si="283"/>
        <v>12.95</v>
      </c>
    </row>
    <row r="9071" spans="12:16" x14ac:dyDescent="0.35">
      <c r="L9071" s="20">
        <v>9070</v>
      </c>
      <c r="M9071" s="20">
        <v>3976</v>
      </c>
      <c r="N9071" s="21">
        <v>128</v>
      </c>
      <c r="O9071" s="22" t="str">
        <f t="shared" si="282"/>
        <v>Italian</v>
      </c>
      <c r="P9071" s="19">
        <f t="shared" si="283"/>
        <v>15.5</v>
      </c>
    </row>
    <row r="9072" spans="12:16" x14ac:dyDescent="0.35">
      <c r="L9072" s="20">
        <v>9071</v>
      </c>
      <c r="M9072" s="20">
        <v>3977</v>
      </c>
      <c r="N9072" s="21">
        <v>116</v>
      </c>
      <c r="O9072" s="22" t="str">
        <f t="shared" si="282"/>
        <v>Mexican</v>
      </c>
      <c r="P9072" s="19">
        <f t="shared" si="283"/>
        <v>13.95</v>
      </c>
    </row>
    <row r="9073" spans="12:16" x14ac:dyDescent="0.35">
      <c r="L9073" s="20">
        <v>9072</v>
      </c>
      <c r="M9073" s="20">
        <v>3977</v>
      </c>
      <c r="N9073" s="21">
        <v>108</v>
      </c>
      <c r="O9073" s="22" t="str">
        <f t="shared" si="282"/>
        <v>Asian</v>
      </c>
      <c r="P9073" s="19">
        <f t="shared" si="283"/>
        <v>14.5</v>
      </c>
    </row>
    <row r="9074" spans="12:16" x14ac:dyDescent="0.35">
      <c r="L9074" s="20">
        <v>9073</v>
      </c>
      <c r="M9074" s="20">
        <v>3977</v>
      </c>
      <c r="N9074" s="21">
        <v>106</v>
      </c>
      <c r="O9074" s="22" t="str">
        <f t="shared" si="282"/>
        <v>American</v>
      </c>
      <c r="P9074" s="19">
        <f t="shared" si="283"/>
        <v>7</v>
      </c>
    </row>
    <row r="9075" spans="12:16" x14ac:dyDescent="0.35">
      <c r="L9075" s="20">
        <v>9074</v>
      </c>
      <c r="M9075" s="20">
        <v>3978</v>
      </c>
      <c r="N9075" s="21">
        <v>109</v>
      </c>
      <c r="O9075" s="22" t="str">
        <f t="shared" si="282"/>
        <v>Asian</v>
      </c>
      <c r="P9075" s="19">
        <f t="shared" si="283"/>
        <v>17.95</v>
      </c>
    </row>
    <row r="9076" spans="12:16" x14ac:dyDescent="0.35">
      <c r="L9076" s="20">
        <v>9075</v>
      </c>
      <c r="M9076" s="20">
        <v>3978</v>
      </c>
      <c r="N9076" s="21">
        <v>120</v>
      </c>
      <c r="O9076" s="22" t="str">
        <f t="shared" si="282"/>
        <v>Mexican</v>
      </c>
      <c r="P9076" s="19">
        <f t="shared" si="283"/>
        <v>13.95</v>
      </c>
    </row>
    <row r="9077" spans="12:16" x14ac:dyDescent="0.35">
      <c r="L9077" s="20">
        <v>9076</v>
      </c>
      <c r="M9077" s="20">
        <v>3978</v>
      </c>
      <c r="N9077" s="21">
        <v>106</v>
      </c>
      <c r="O9077" s="22" t="str">
        <f t="shared" si="282"/>
        <v>American</v>
      </c>
      <c r="P9077" s="19">
        <f t="shared" si="283"/>
        <v>7</v>
      </c>
    </row>
    <row r="9078" spans="12:16" x14ac:dyDescent="0.35">
      <c r="L9078" s="20">
        <v>9077</v>
      </c>
      <c r="M9078" s="20">
        <v>3979</v>
      </c>
      <c r="N9078" s="21">
        <v>109</v>
      </c>
      <c r="O9078" s="22" t="str">
        <f t="shared" si="282"/>
        <v>Asian</v>
      </c>
      <c r="P9078" s="19">
        <f t="shared" si="283"/>
        <v>17.95</v>
      </c>
    </row>
    <row r="9079" spans="12:16" x14ac:dyDescent="0.35">
      <c r="L9079" s="20">
        <v>9078</v>
      </c>
      <c r="M9079" s="20">
        <v>3980</v>
      </c>
      <c r="N9079" s="21">
        <v>117</v>
      </c>
      <c r="O9079" s="22" t="str">
        <f t="shared" si="282"/>
        <v>Mexican</v>
      </c>
      <c r="P9079" s="19">
        <f t="shared" si="283"/>
        <v>12.95</v>
      </c>
    </row>
    <row r="9080" spans="12:16" x14ac:dyDescent="0.35">
      <c r="L9080" s="20">
        <v>9079</v>
      </c>
      <c r="M9080" s="20">
        <v>3981</v>
      </c>
      <c r="N9080" s="21">
        <v>108</v>
      </c>
      <c r="O9080" s="22" t="str">
        <f t="shared" si="282"/>
        <v>Asian</v>
      </c>
      <c r="P9080" s="19">
        <f t="shared" si="283"/>
        <v>14.5</v>
      </c>
    </row>
    <row r="9081" spans="12:16" x14ac:dyDescent="0.35">
      <c r="L9081" s="20">
        <v>9080</v>
      </c>
      <c r="M9081" s="20">
        <v>3982</v>
      </c>
      <c r="N9081" s="21">
        <v>116</v>
      </c>
      <c r="O9081" s="22" t="str">
        <f t="shared" si="282"/>
        <v>Mexican</v>
      </c>
      <c r="P9081" s="19">
        <f t="shared" si="283"/>
        <v>13.95</v>
      </c>
    </row>
    <row r="9082" spans="12:16" x14ac:dyDescent="0.35">
      <c r="L9082" s="20">
        <v>9081</v>
      </c>
      <c r="M9082" s="20">
        <v>3983</v>
      </c>
      <c r="N9082" s="21">
        <v>120</v>
      </c>
      <c r="O9082" s="22" t="str">
        <f t="shared" si="282"/>
        <v>Mexican</v>
      </c>
      <c r="P9082" s="19">
        <f t="shared" si="283"/>
        <v>13.95</v>
      </c>
    </row>
    <row r="9083" spans="12:16" x14ac:dyDescent="0.35">
      <c r="L9083" s="20">
        <v>9082</v>
      </c>
      <c r="M9083" s="20">
        <v>3984</v>
      </c>
      <c r="N9083" s="21">
        <v>126</v>
      </c>
      <c r="O9083" s="22" t="str">
        <f t="shared" si="282"/>
        <v>Italian</v>
      </c>
      <c r="P9083" s="19">
        <f t="shared" si="283"/>
        <v>14.5</v>
      </c>
    </row>
    <row r="9084" spans="12:16" x14ac:dyDescent="0.35">
      <c r="L9084" s="20">
        <v>9083</v>
      </c>
      <c r="M9084" s="20">
        <v>3984</v>
      </c>
      <c r="N9084" s="21">
        <v>109</v>
      </c>
      <c r="O9084" s="22" t="str">
        <f t="shared" si="282"/>
        <v>Asian</v>
      </c>
      <c r="P9084" s="19">
        <f t="shared" si="283"/>
        <v>17.95</v>
      </c>
    </row>
    <row r="9085" spans="12:16" x14ac:dyDescent="0.35">
      <c r="L9085" s="20">
        <v>9084</v>
      </c>
      <c r="M9085" s="20">
        <v>3984</v>
      </c>
      <c r="N9085" s="21">
        <v>113</v>
      </c>
      <c r="O9085" s="22" t="str">
        <f t="shared" si="282"/>
        <v>Asian</v>
      </c>
      <c r="P9085" s="19">
        <f t="shared" si="283"/>
        <v>5</v>
      </c>
    </row>
    <row r="9086" spans="12:16" x14ac:dyDescent="0.35">
      <c r="L9086" s="20">
        <v>9085</v>
      </c>
      <c r="M9086" s="20">
        <v>3984</v>
      </c>
      <c r="N9086" s="21">
        <v>105</v>
      </c>
      <c r="O9086" s="22" t="str">
        <f t="shared" si="282"/>
        <v>American</v>
      </c>
      <c r="P9086" s="19">
        <f t="shared" si="283"/>
        <v>7</v>
      </c>
    </row>
    <row r="9087" spans="12:16" x14ac:dyDescent="0.35">
      <c r="L9087" s="20">
        <v>9086</v>
      </c>
      <c r="M9087" s="20">
        <v>3985</v>
      </c>
      <c r="N9087" s="21">
        <v>110</v>
      </c>
      <c r="O9087" s="22" t="str">
        <f t="shared" si="282"/>
        <v>Asian</v>
      </c>
      <c r="P9087" s="19">
        <f t="shared" si="283"/>
        <v>17.95</v>
      </c>
    </row>
    <row r="9088" spans="12:16" x14ac:dyDescent="0.35">
      <c r="L9088" s="20">
        <v>9087</v>
      </c>
      <c r="M9088" s="20">
        <v>3985</v>
      </c>
      <c r="N9088" s="21">
        <v>106</v>
      </c>
      <c r="O9088" s="22" t="str">
        <f t="shared" si="282"/>
        <v>American</v>
      </c>
      <c r="P9088" s="19">
        <f t="shared" si="283"/>
        <v>7</v>
      </c>
    </row>
    <row r="9089" spans="12:16" x14ac:dyDescent="0.35">
      <c r="L9089" s="20">
        <v>9088</v>
      </c>
      <c r="M9089" s="20">
        <v>3985</v>
      </c>
      <c r="N9089" s="21">
        <v>106</v>
      </c>
      <c r="O9089" s="22" t="str">
        <f t="shared" si="282"/>
        <v>American</v>
      </c>
      <c r="P9089" s="19">
        <f t="shared" si="283"/>
        <v>7</v>
      </c>
    </row>
    <row r="9090" spans="12:16" x14ac:dyDescent="0.35">
      <c r="L9090" s="20">
        <v>9089</v>
      </c>
      <c r="M9090" s="20">
        <v>3986</v>
      </c>
      <c r="N9090" s="21">
        <v>123</v>
      </c>
      <c r="O9090" s="22" t="str">
        <f t="shared" si="282"/>
        <v>Mexican</v>
      </c>
      <c r="P9090" s="19">
        <f t="shared" si="283"/>
        <v>9</v>
      </c>
    </row>
    <row r="9091" spans="12:16" x14ac:dyDescent="0.35">
      <c r="L9091" s="20">
        <v>9090</v>
      </c>
      <c r="M9091" s="20">
        <v>3987</v>
      </c>
      <c r="N9091" s="21">
        <v>101</v>
      </c>
      <c r="O9091" s="22" t="str">
        <f t="shared" ref="O9091:O9154" si="284">_xlfn.XLOOKUP(N9091,$A$2:$A$33,$C$2:$C$33)</f>
        <v>American</v>
      </c>
      <c r="P9091" s="19">
        <f t="shared" ref="P9091:P9154" si="285">_xlfn.XLOOKUP(N9091,$A$2:$A$33,$D$2:$D$33)</f>
        <v>12.95</v>
      </c>
    </row>
    <row r="9092" spans="12:16" x14ac:dyDescent="0.35">
      <c r="L9092" s="20">
        <v>9091</v>
      </c>
      <c r="M9092" s="20">
        <v>3987</v>
      </c>
      <c r="N9092" s="21">
        <v>101</v>
      </c>
      <c r="O9092" s="22" t="str">
        <f t="shared" si="284"/>
        <v>American</v>
      </c>
      <c r="P9092" s="19">
        <f t="shared" si="285"/>
        <v>12.95</v>
      </c>
    </row>
    <row r="9093" spans="12:16" x14ac:dyDescent="0.35">
      <c r="L9093" s="20">
        <v>9092</v>
      </c>
      <c r="M9093" s="20">
        <v>3987</v>
      </c>
      <c r="N9093" s="21">
        <v>119</v>
      </c>
      <c r="O9093" s="22" t="str">
        <f t="shared" si="284"/>
        <v>Mexican</v>
      </c>
      <c r="P9093" s="19">
        <f t="shared" si="285"/>
        <v>11.95</v>
      </c>
    </row>
    <row r="9094" spans="12:16" x14ac:dyDescent="0.35">
      <c r="L9094" s="20">
        <v>9093</v>
      </c>
      <c r="M9094" s="20">
        <v>3987</v>
      </c>
      <c r="N9094" s="21">
        <v>105</v>
      </c>
      <c r="O9094" s="22" t="str">
        <f t="shared" si="284"/>
        <v>American</v>
      </c>
      <c r="P9094" s="19">
        <f t="shared" si="285"/>
        <v>7</v>
      </c>
    </row>
    <row r="9095" spans="12:16" x14ac:dyDescent="0.35">
      <c r="L9095" s="20">
        <v>9094</v>
      </c>
      <c r="M9095" s="20">
        <v>3988</v>
      </c>
      <c r="N9095" s="21">
        <v>107</v>
      </c>
      <c r="O9095" s="22" t="str">
        <f t="shared" si="284"/>
        <v>Asian</v>
      </c>
      <c r="P9095" s="19">
        <f t="shared" si="285"/>
        <v>16.5</v>
      </c>
    </row>
    <row r="9096" spans="12:16" x14ac:dyDescent="0.35">
      <c r="L9096" s="20">
        <v>9095</v>
      </c>
      <c r="M9096" s="20">
        <v>3988</v>
      </c>
      <c r="N9096" s="21">
        <v>125</v>
      </c>
      <c r="O9096" s="22" t="str">
        <f t="shared" si="284"/>
        <v>Italian</v>
      </c>
      <c r="P9096" s="19">
        <f t="shared" si="285"/>
        <v>17.95</v>
      </c>
    </row>
    <row r="9097" spans="12:16" x14ac:dyDescent="0.35">
      <c r="L9097" s="20">
        <v>9096</v>
      </c>
      <c r="M9097" s="20">
        <v>3989</v>
      </c>
      <c r="N9097" s="21">
        <v>119</v>
      </c>
      <c r="O9097" s="22" t="str">
        <f t="shared" si="284"/>
        <v>Mexican</v>
      </c>
      <c r="P9097" s="19">
        <f t="shared" si="285"/>
        <v>11.95</v>
      </c>
    </row>
    <row r="9098" spans="12:16" x14ac:dyDescent="0.35">
      <c r="L9098" s="20">
        <v>9097</v>
      </c>
      <c r="M9098" s="20">
        <v>3989</v>
      </c>
      <c r="N9098" s="21">
        <v>105</v>
      </c>
      <c r="O9098" s="22" t="str">
        <f t="shared" si="284"/>
        <v>American</v>
      </c>
      <c r="P9098" s="19">
        <f t="shared" si="285"/>
        <v>7</v>
      </c>
    </row>
    <row r="9099" spans="12:16" x14ac:dyDescent="0.35">
      <c r="L9099" s="20">
        <v>9098</v>
      </c>
      <c r="M9099" s="20">
        <v>3990</v>
      </c>
      <c r="N9099" s="21">
        <v>105</v>
      </c>
      <c r="O9099" s="22" t="str">
        <f t="shared" si="284"/>
        <v>American</v>
      </c>
      <c r="P9099" s="19">
        <f t="shared" si="285"/>
        <v>7</v>
      </c>
    </row>
    <row r="9100" spans="12:16" x14ac:dyDescent="0.35">
      <c r="L9100" s="20">
        <v>9099</v>
      </c>
      <c r="M9100" s="20">
        <v>3991</v>
      </c>
      <c r="N9100" s="21">
        <v>126</v>
      </c>
      <c r="O9100" s="22" t="str">
        <f t="shared" si="284"/>
        <v>Italian</v>
      </c>
      <c r="P9100" s="19">
        <f t="shared" si="285"/>
        <v>14.5</v>
      </c>
    </row>
    <row r="9101" spans="12:16" x14ac:dyDescent="0.35">
      <c r="L9101" s="20">
        <v>9100</v>
      </c>
      <c r="M9101" s="20">
        <v>3991</v>
      </c>
      <c r="N9101" s="21">
        <v>111</v>
      </c>
      <c r="O9101" s="22" t="str">
        <f t="shared" si="284"/>
        <v>Asian</v>
      </c>
      <c r="P9101" s="19">
        <f t="shared" si="285"/>
        <v>11.95</v>
      </c>
    </row>
    <row r="9102" spans="12:16" x14ac:dyDescent="0.35">
      <c r="L9102" s="20">
        <v>9101</v>
      </c>
      <c r="M9102" s="20">
        <v>3991</v>
      </c>
      <c r="N9102" s="21">
        <v>106</v>
      </c>
      <c r="O9102" s="22" t="str">
        <f t="shared" si="284"/>
        <v>American</v>
      </c>
      <c r="P9102" s="19">
        <f t="shared" si="285"/>
        <v>7</v>
      </c>
    </row>
    <row r="9103" spans="12:16" x14ac:dyDescent="0.35">
      <c r="L9103" s="20">
        <v>9102</v>
      </c>
      <c r="M9103" s="20">
        <v>3992</v>
      </c>
      <c r="N9103" s="21">
        <v>101</v>
      </c>
      <c r="O9103" s="22" t="str">
        <f t="shared" si="284"/>
        <v>American</v>
      </c>
      <c r="P9103" s="19">
        <f t="shared" si="285"/>
        <v>12.95</v>
      </c>
    </row>
    <row r="9104" spans="12:16" x14ac:dyDescent="0.35">
      <c r="L9104" s="20">
        <v>9103</v>
      </c>
      <c r="M9104" s="20">
        <v>3992</v>
      </c>
      <c r="N9104" s="21">
        <v>107</v>
      </c>
      <c r="O9104" s="22" t="str">
        <f t="shared" si="284"/>
        <v>Asian</v>
      </c>
      <c r="P9104" s="19">
        <f t="shared" si="285"/>
        <v>16.5</v>
      </c>
    </row>
    <row r="9105" spans="12:16" x14ac:dyDescent="0.35">
      <c r="L9105" s="20">
        <v>9104</v>
      </c>
      <c r="M9105" s="20">
        <v>3992</v>
      </c>
      <c r="N9105" s="21">
        <v>113</v>
      </c>
      <c r="O9105" s="22" t="str">
        <f t="shared" si="284"/>
        <v>Asian</v>
      </c>
      <c r="P9105" s="19">
        <f t="shared" si="285"/>
        <v>5</v>
      </c>
    </row>
    <row r="9106" spans="12:16" x14ac:dyDescent="0.35">
      <c r="L9106" s="20">
        <v>9105</v>
      </c>
      <c r="M9106" s="20">
        <v>3992</v>
      </c>
      <c r="N9106" s="21">
        <v>122</v>
      </c>
      <c r="O9106" s="22" t="str">
        <f t="shared" si="284"/>
        <v>Mexican</v>
      </c>
      <c r="P9106" s="19">
        <f t="shared" si="285"/>
        <v>7</v>
      </c>
    </row>
    <row r="9107" spans="12:16" x14ac:dyDescent="0.35">
      <c r="L9107" s="20">
        <v>9106</v>
      </c>
      <c r="M9107" s="20">
        <v>3993</v>
      </c>
      <c r="N9107" s="21">
        <v>101</v>
      </c>
      <c r="O9107" s="22" t="str">
        <f t="shared" si="284"/>
        <v>American</v>
      </c>
      <c r="P9107" s="19">
        <f t="shared" si="285"/>
        <v>12.95</v>
      </c>
    </row>
    <row r="9108" spans="12:16" x14ac:dyDescent="0.35">
      <c r="L9108" s="20">
        <v>9107</v>
      </c>
      <c r="M9108" s="20">
        <v>3993</v>
      </c>
      <c r="N9108" s="21">
        <v>103</v>
      </c>
      <c r="O9108" s="22" t="str">
        <f t="shared" si="284"/>
        <v>American</v>
      </c>
      <c r="P9108" s="19">
        <f t="shared" si="285"/>
        <v>9</v>
      </c>
    </row>
    <row r="9109" spans="12:16" x14ac:dyDescent="0.35">
      <c r="L9109" s="20">
        <v>9108</v>
      </c>
      <c r="M9109" s="20">
        <v>3994</v>
      </c>
      <c r="N9109" s="21">
        <v>129</v>
      </c>
      <c r="O9109" s="22" t="str">
        <f t="shared" si="284"/>
        <v>Italian</v>
      </c>
      <c r="P9109" s="19">
        <f t="shared" si="285"/>
        <v>15.5</v>
      </c>
    </row>
    <row r="9110" spans="12:16" x14ac:dyDescent="0.35">
      <c r="L9110" s="20">
        <v>9109</v>
      </c>
      <c r="M9110" s="20">
        <v>3995</v>
      </c>
      <c r="N9110" s="21">
        <v>108</v>
      </c>
      <c r="O9110" s="22" t="str">
        <f t="shared" si="284"/>
        <v>Asian</v>
      </c>
      <c r="P9110" s="19">
        <f t="shared" si="285"/>
        <v>14.5</v>
      </c>
    </row>
    <row r="9111" spans="12:16" x14ac:dyDescent="0.35">
      <c r="L9111" s="20">
        <v>9110</v>
      </c>
      <c r="M9111" s="20">
        <v>3995</v>
      </c>
      <c r="N9111" s="21">
        <v>121</v>
      </c>
      <c r="O9111" s="22" t="str">
        <f t="shared" si="284"/>
        <v>Mexican</v>
      </c>
      <c r="P9111" s="19">
        <f t="shared" si="285"/>
        <v>10.5</v>
      </c>
    </row>
    <row r="9112" spans="12:16" x14ac:dyDescent="0.35">
      <c r="L9112" s="20">
        <v>9111</v>
      </c>
      <c r="M9112" s="20">
        <v>3996</v>
      </c>
      <c r="N9112" s="21">
        <v>101</v>
      </c>
      <c r="O9112" s="22" t="str">
        <f t="shared" si="284"/>
        <v>American</v>
      </c>
      <c r="P9112" s="19">
        <f t="shared" si="285"/>
        <v>12.95</v>
      </c>
    </row>
    <row r="9113" spans="12:16" x14ac:dyDescent="0.35">
      <c r="L9113" s="20">
        <v>9112</v>
      </c>
      <c r="M9113" s="20">
        <v>3996</v>
      </c>
      <c r="N9113" s="21">
        <v>130</v>
      </c>
      <c r="O9113" s="22" t="str">
        <f t="shared" si="284"/>
        <v>Italian</v>
      </c>
      <c r="P9113" s="19">
        <f t="shared" si="285"/>
        <v>19.95</v>
      </c>
    </row>
    <row r="9114" spans="12:16" x14ac:dyDescent="0.35">
      <c r="L9114" s="20">
        <v>9113</v>
      </c>
      <c r="M9114" s="20">
        <v>3997</v>
      </c>
      <c r="N9114" s="21">
        <v>101</v>
      </c>
      <c r="O9114" s="22" t="str">
        <f t="shared" si="284"/>
        <v>American</v>
      </c>
      <c r="P9114" s="19">
        <f t="shared" si="285"/>
        <v>12.95</v>
      </c>
    </row>
    <row r="9115" spans="12:16" x14ac:dyDescent="0.35">
      <c r="L9115" s="20">
        <v>9114</v>
      </c>
      <c r="M9115" s="20">
        <v>3997</v>
      </c>
      <c r="N9115" s="21">
        <v>104</v>
      </c>
      <c r="O9115" s="22" t="str">
        <f t="shared" si="284"/>
        <v>American</v>
      </c>
      <c r="P9115" s="19">
        <f t="shared" si="285"/>
        <v>10.5</v>
      </c>
    </row>
    <row r="9116" spans="12:16" x14ac:dyDescent="0.35">
      <c r="L9116" s="20">
        <v>9115</v>
      </c>
      <c r="M9116" s="20">
        <v>3998</v>
      </c>
      <c r="N9116" s="21">
        <v>106</v>
      </c>
      <c r="O9116" s="22" t="str">
        <f t="shared" si="284"/>
        <v>American</v>
      </c>
      <c r="P9116" s="19">
        <f t="shared" si="285"/>
        <v>7</v>
      </c>
    </row>
    <row r="9117" spans="12:16" x14ac:dyDescent="0.35">
      <c r="L9117" s="20">
        <v>9116</v>
      </c>
      <c r="M9117" s="20">
        <v>3999</v>
      </c>
      <c r="N9117" s="21">
        <v>103</v>
      </c>
      <c r="O9117" s="22" t="str">
        <f t="shared" si="284"/>
        <v>American</v>
      </c>
      <c r="P9117" s="19">
        <f t="shared" si="285"/>
        <v>9</v>
      </c>
    </row>
    <row r="9118" spans="12:16" x14ac:dyDescent="0.35">
      <c r="L9118" s="20">
        <v>9117</v>
      </c>
      <c r="M9118" s="20">
        <v>3999</v>
      </c>
      <c r="N9118" s="21">
        <v>108</v>
      </c>
      <c r="O9118" s="22" t="str">
        <f t="shared" si="284"/>
        <v>Asian</v>
      </c>
      <c r="P9118" s="19">
        <f t="shared" si="285"/>
        <v>14.5</v>
      </c>
    </row>
    <row r="9119" spans="12:16" x14ac:dyDescent="0.35">
      <c r="L9119" s="20">
        <v>9118</v>
      </c>
      <c r="M9119" s="20">
        <v>3999</v>
      </c>
      <c r="N9119" s="21">
        <v>128</v>
      </c>
      <c r="O9119" s="22" t="str">
        <f t="shared" si="284"/>
        <v>Italian</v>
      </c>
      <c r="P9119" s="19">
        <f t="shared" si="285"/>
        <v>15.5</v>
      </c>
    </row>
    <row r="9120" spans="12:16" x14ac:dyDescent="0.35">
      <c r="L9120" s="20">
        <v>9119</v>
      </c>
      <c r="M9120" s="20">
        <v>4000</v>
      </c>
      <c r="N9120" s="21">
        <v>101</v>
      </c>
      <c r="O9120" s="22" t="str">
        <f t="shared" si="284"/>
        <v>American</v>
      </c>
      <c r="P9120" s="19">
        <f t="shared" si="285"/>
        <v>12.95</v>
      </c>
    </row>
    <row r="9121" spans="12:16" x14ac:dyDescent="0.35">
      <c r="L9121" s="20">
        <v>9120</v>
      </c>
      <c r="M9121" s="20">
        <v>4000</v>
      </c>
      <c r="N9121" s="21">
        <v>126</v>
      </c>
      <c r="O9121" s="22" t="str">
        <f t="shared" si="284"/>
        <v>Italian</v>
      </c>
      <c r="P9121" s="19">
        <f t="shared" si="285"/>
        <v>14.5</v>
      </c>
    </row>
    <row r="9122" spans="12:16" x14ac:dyDescent="0.35">
      <c r="L9122" s="20">
        <v>9121</v>
      </c>
      <c r="M9122" s="20">
        <v>4000</v>
      </c>
      <c r="N9122" s="21">
        <v>121</v>
      </c>
      <c r="O9122" s="22" t="str">
        <f t="shared" si="284"/>
        <v>Mexican</v>
      </c>
      <c r="P9122" s="19">
        <f t="shared" si="285"/>
        <v>10.5</v>
      </c>
    </row>
    <row r="9123" spans="12:16" x14ac:dyDescent="0.35">
      <c r="L9123" s="20">
        <v>9122</v>
      </c>
      <c r="M9123" s="20">
        <v>4000</v>
      </c>
      <c r="N9123" s="21">
        <v>106</v>
      </c>
      <c r="O9123" s="22" t="str">
        <f t="shared" si="284"/>
        <v>American</v>
      </c>
      <c r="P9123" s="19">
        <f t="shared" si="285"/>
        <v>7</v>
      </c>
    </row>
    <row r="9124" spans="12:16" x14ac:dyDescent="0.35">
      <c r="L9124" s="20">
        <v>9123</v>
      </c>
      <c r="M9124" s="20">
        <v>4001</v>
      </c>
      <c r="N9124" s="21">
        <v>128</v>
      </c>
      <c r="O9124" s="22" t="str">
        <f t="shared" si="284"/>
        <v>Italian</v>
      </c>
      <c r="P9124" s="19">
        <f t="shared" si="285"/>
        <v>15.5</v>
      </c>
    </row>
    <row r="9125" spans="12:16" x14ac:dyDescent="0.35">
      <c r="L9125" s="20">
        <v>9124</v>
      </c>
      <c r="M9125" s="20">
        <v>4001</v>
      </c>
      <c r="N9125" s="21">
        <v>106</v>
      </c>
      <c r="O9125" s="22" t="str">
        <f t="shared" si="284"/>
        <v>American</v>
      </c>
      <c r="P9125" s="19">
        <f t="shared" si="285"/>
        <v>7</v>
      </c>
    </row>
    <row r="9126" spans="12:16" x14ac:dyDescent="0.35">
      <c r="L9126" s="20">
        <v>9125</v>
      </c>
      <c r="M9126" s="20">
        <v>4002</v>
      </c>
      <c r="N9126" s="21">
        <v>125</v>
      </c>
      <c r="O9126" s="22" t="str">
        <f t="shared" si="284"/>
        <v>Italian</v>
      </c>
      <c r="P9126" s="19">
        <f t="shared" si="285"/>
        <v>17.95</v>
      </c>
    </row>
    <row r="9127" spans="12:16" x14ac:dyDescent="0.35">
      <c r="L9127" s="20">
        <v>9126</v>
      </c>
      <c r="M9127" s="20">
        <v>4002</v>
      </c>
      <c r="N9127" s="21">
        <v>119</v>
      </c>
      <c r="O9127" s="22" t="str">
        <f t="shared" si="284"/>
        <v>Mexican</v>
      </c>
      <c r="P9127" s="19">
        <f t="shared" si="285"/>
        <v>11.95</v>
      </c>
    </row>
    <row r="9128" spans="12:16" x14ac:dyDescent="0.35">
      <c r="L9128" s="20">
        <v>9127</v>
      </c>
      <c r="M9128" s="20">
        <v>4003</v>
      </c>
      <c r="N9128" s="21">
        <v>110</v>
      </c>
      <c r="O9128" s="22" t="str">
        <f t="shared" si="284"/>
        <v>Asian</v>
      </c>
      <c r="P9128" s="19">
        <f t="shared" si="285"/>
        <v>17.95</v>
      </c>
    </row>
    <row r="9129" spans="12:16" x14ac:dyDescent="0.35">
      <c r="L9129" s="20">
        <v>9128</v>
      </c>
      <c r="M9129" s="20">
        <v>4004</v>
      </c>
      <c r="N9129" s="21">
        <v>104</v>
      </c>
      <c r="O9129" s="22" t="str">
        <f t="shared" si="284"/>
        <v>American</v>
      </c>
      <c r="P9129" s="19">
        <f t="shared" si="285"/>
        <v>10.5</v>
      </c>
    </row>
    <row r="9130" spans="12:16" x14ac:dyDescent="0.35">
      <c r="L9130" s="20">
        <v>9129</v>
      </c>
      <c r="M9130" s="20">
        <v>4005</v>
      </c>
      <c r="N9130" s="21">
        <v>104</v>
      </c>
      <c r="O9130" s="22" t="str">
        <f t="shared" si="284"/>
        <v>American</v>
      </c>
      <c r="P9130" s="19">
        <f t="shared" si="285"/>
        <v>10.5</v>
      </c>
    </row>
    <row r="9131" spans="12:16" x14ac:dyDescent="0.35">
      <c r="L9131" s="20">
        <v>9130</v>
      </c>
      <c r="M9131" s="20">
        <v>4005</v>
      </c>
      <c r="N9131" s="21">
        <v>108</v>
      </c>
      <c r="O9131" s="22" t="str">
        <f t="shared" si="284"/>
        <v>Asian</v>
      </c>
      <c r="P9131" s="19">
        <f t="shared" si="285"/>
        <v>14.5</v>
      </c>
    </row>
    <row r="9132" spans="12:16" x14ac:dyDescent="0.35">
      <c r="L9132" s="20">
        <v>9131</v>
      </c>
      <c r="M9132" s="20">
        <v>4005</v>
      </c>
      <c r="N9132" s="21">
        <v>108</v>
      </c>
      <c r="O9132" s="22" t="str">
        <f t="shared" si="284"/>
        <v>Asian</v>
      </c>
      <c r="P9132" s="19">
        <f t="shared" si="285"/>
        <v>14.5</v>
      </c>
    </row>
    <row r="9133" spans="12:16" x14ac:dyDescent="0.35">
      <c r="L9133" s="20">
        <v>9132</v>
      </c>
      <c r="M9133" s="20">
        <v>4005</v>
      </c>
      <c r="N9133" s="21">
        <v>128</v>
      </c>
      <c r="O9133" s="22" t="str">
        <f t="shared" si="284"/>
        <v>Italian</v>
      </c>
      <c r="P9133" s="19">
        <f t="shared" si="285"/>
        <v>15.5</v>
      </c>
    </row>
    <row r="9134" spans="12:16" x14ac:dyDescent="0.35">
      <c r="L9134" s="20">
        <v>9133</v>
      </c>
      <c r="M9134" s="20">
        <v>4005</v>
      </c>
      <c r="N9134" s="21">
        <v>129</v>
      </c>
      <c r="O9134" s="22" t="str">
        <f t="shared" si="284"/>
        <v>Italian</v>
      </c>
      <c r="P9134" s="19">
        <f t="shared" si="285"/>
        <v>15.5</v>
      </c>
    </row>
    <row r="9135" spans="12:16" x14ac:dyDescent="0.35">
      <c r="L9135" s="20">
        <v>9134</v>
      </c>
      <c r="M9135" s="20">
        <v>4005</v>
      </c>
      <c r="N9135" s="21">
        <v>119</v>
      </c>
      <c r="O9135" s="22" t="str">
        <f t="shared" si="284"/>
        <v>Mexican</v>
      </c>
      <c r="P9135" s="19">
        <f t="shared" si="285"/>
        <v>11.95</v>
      </c>
    </row>
    <row r="9136" spans="12:16" x14ac:dyDescent="0.35">
      <c r="L9136" s="20">
        <v>9135</v>
      </c>
      <c r="M9136" s="20">
        <v>4006</v>
      </c>
      <c r="N9136" s="21">
        <v>120</v>
      </c>
      <c r="O9136" s="22" t="str">
        <f t="shared" si="284"/>
        <v>Mexican</v>
      </c>
      <c r="P9136" s="19">
        <f t="shared" si="285"/>
        <v>13.95</v>
      </c>
    </row>
    <row r="9137" spans="12:16" x14ac:dyDescent="0.35">
      <c r="L9137" s="20">
        <v>9136</v>
      </c>
      <c r="M9137" s="20">
        <v>4007</v>
      </c>
      <c r="N9137" s="21">
        <v>101</v>
      </c>
      <c r="O9137" s="22" t="str">
        <f t="shared" si="284"/>
        <v>American</v>
      </c>
      <c r="P9137" s="19">
        <f t="shared" si="285"/>
        <v>12.95</v>
      </c>
    </row>
    <row r="9138" spans="12:16" x14ac:dyDescent="0.35">
      <c r="L9138" s="20">
        <v>9137</v>
      </c>
      <c r="M9138" s="20">
        <v>4008</v>
      </c>
      <c r="N9138" s="21">
        <v>108</v>
      </c>
      <c r="O9138" s="22" t="str">
        <f t="shared" si="284"/>
        <v>Asian</v>
      </c>
      <c r="P9138" s="19">
        <f t="shared" si="285"/>
        <v>14.5</v>
      </c>
    </row>
    <row r="9139" spans="12:16" x14ac:dyDescent="0.35">
      <c r="L9139" s="20">
        <v>9138</v>
      </c>
      <c r="M9139" s="20">
        <v>4008</v>
      </c>
      <c r="N9139" s="21">
        <v>130</v>
      </c>
      <c r="O9139" s="22" t="str">
        <f t="shared" si="284"/>
        <v>Italian</v>
      </c>
      <c r="P9139" s="19">
        <f t="shared" si="285"/>
        <v>19.95</v>
      </c>
    </row>
    <row r="9140" spans="12:16" x14ac:dyDescent="0.35">
      <c r="L9140" s="20">
        <v>9139</v>
      </c>
      <c r="M9140" s="20">
        <v>4009</v>
      </c>
      <c r="N9140" s="21">
        <v>101</v>
      </c>
      <c r="O9140" s="22" t="str">
        <f t="shared" si="284"/>
        <v>American</v>
      </c>
      <c r="P9140" s="19">
        <f t="shared" si="285"/>
        <v>12.95</v>
      </c>
    </row>
    <row r="9141" spans="12:16" x14ac:dyDescent="0.35">
      <c r="L9141" s="20">
        <v>9140</v>
      </c>
      <c r="M9141" s="20">
        <v>4009</v>
      </c>
      <c r="N9141" s="21">
        <v>101</v>
      </c>
      <c r="O9141" s="22" t="str">
        <f t="shared" si="284"/>
        <v>American</v>
      </c>
      <c r="P9141" s="19">
        <f t="shared" si="285"/>
        <v>12.95</v>
      </c>
    </row>
    <row r="9142" spans="12:16" x14ac:dyDescent="0.35">
      <c r="L9142" s="20">
        <v>9141</v>
      </c>
      <c r="M9142" s="20">
        <v>4010</v>
      </c>
      <c r="N9142" s="21">
        <v>102</v>
      </c>
      <c r="O9142" s="22" t="str">
        <f t="shared" si="284"/>
        <v>American</v>
      </c>
      <c r="P9142" s="19">
        <f t="shared" si="285"/>
        <v>13.95</v>
      </c>
    </row>
    <row r="9143" spans="12:16" x14ac:dyDescent="0.35">
      <c r="L9143" s="20">
        <v>9142</v>
      </c>
      <c r="M9143" s="20">
        <v>4010</v>
      </c>
      <c r="N9143" s="21">
        <v>125</v>
      </c>
      <c r="O9143" s="22" t="str">
        <f t="shared" si="284"/>
        <v>Italian</v>
      </c>
      <c r="P9143" s="19">
        <f t="shared" si="285"/>
        <v>17.95</v>
      </c>
    </row>
    <row r="9144" spans="12:16" x14ac:dyDescent="0.35">
      <c r="L9144" s="20">
        <v>9143</v>
      </c>
      <c r="M9144" s="20">
        <v>4010</v>
      </c>
      <c r="N9144" s="21">
        <v>112</v>
      </c>
      <c r="O9144" s="22" t="str">
        <f t="shared" si="284"/>
        <v>Asian</v>
      </c>
      <c r="P9144" s="19">
        <f t="shared" si="285"/>
        <v>14.95</v>
      </c>
    </row>
    <row r="9145" spans="12:16" x14ac:dyDescent="0.35">
      <c r="L9145" s="20">
        <v>9144</v>
      </c>
      <c r="M9145" s="20">
        <v>4010</v>
      </c>
      <c r="N9145" s="21">
        <v>112</v>
      </c>
      <c r="O9145" s="22" t="str">
        <f t="shared" si="284"/>
        <v>Asian</v>
      </c>
      <c r="P9145" s="19">
        <f t="shared" si="285"/>
        <v>14.95</v>
      </c>
    </row>
    <row r="9146" spans="12:16" x14ac:dyDescent="0.35">
      <c r="L9146" s="20">
        <v>9145</v>
      </c>
      <c r="M9146" s="20">
        <v>4011</v>
      </c>
      <c r="N9146" s="21">
        <v>105</v>
      </c>
      <c r="O9146" s="22" t="str">
        <f t="shared" si="284"/>
        <v>American</v>
      </c>
      <c r="P9146" s="19">
        <f t="shared" si="285"/>
        <v>7</v>
      </c>
    </row>
    <row r="9147" spans="12:16" x14ac:dyDescent="0.35">
      <c r="L9147" s="20">
        <v>9146</v>
      </c>
      <c r="M9147" s="20">
        <v>4012</v>
      </c>
      <c r="N9147" s="21">
        <v>103</v>
      </c>
      <c r="O9147" s="22" t="str">
        <f t="shared" si="284"/>
        <v>American</v>
      </c>
      <c r="P9147" s="19">
        <f t="shared" si="285"/>
        <v>9</v>
      </c>
    </row>
    <row r="9148" spans="12:16" x14ac:dyDescent="0.35">
      <c r="L9148" s="20">
        <v>9147</v>
      </c>
      <c r="M9148" s="20">
        <v>4012</v>
      </c>
      <c r="N9148" s="21">
        <v>124</v>
      </c>
      <c r="O9148" s="22" t="str">
        <f t="shared" si="284"/>
        <v>Italian</v>
      </c>
      <c r="P9148" s="19">
        <f t="shared" si="285"/>
        <v>14.5</v>
      </c>
    </row>
    <row r="9149" spans="12:16" x14ac:dyDescent="0.35">
      <c r="L9149" s="20">
        <v>9148</v>
      </c>
      <c r="M9149" s="20">
        <v>4012</v>
      </c>
      <c r="N9149" s="21">
        <v>105</v>
      </c>
      <c r="O9149" s="22" t="str">
        <f t="shared" si="284"/>
        <v>American</v>
      </c>
      <c r="P9149" s="19">
        <f t="shared" si="285"/>
        <v>7</v>
      </c>
    </row>
    <row r="9150" spans="12:16" x14ac:dyDescent="0.35">
      <c r="L9150" s="20">
        <v>9149</v>
      </c>
      <c r="M9150" s="20">
        <v>4012</v>
      </c>
      <c r="N9150" s="21">
        <v>114</v>
      </c>
      <c r="O9150" s="22" t="str">
        <f t="shared" si="284"/>
        <v>Asian</v>
      </c>
      <c r="P9150" s="19">
        <f t="shared" si="285"/>
        <v>9</v>
      </c>
    </row>
    <row r="9151" spans="12:16" x14ac:dyDescent="0.35">
      <c r="L9151" s="20">
        <v>9150</v>
      </c>
      <c r="M9151" s="20">
        <v>4013</v>
      </c>
      <c r="N9151" s="21">
        <v>101</v>
      </c>
      <c r="O9151" s="22" t="str">
        <f t="shared" si="284"/>
        <v>American</v>
      </c>
      <c r="P9151" s="19">
        <f t="shared" si="285"/>
        <v>12.95</v>
      </c>
    </row>
    <row r="9152" spans="12:16" x14ac:dyDescent="0.35">
      <c r="L9152" s="20">
        <v>9151</v>
      </c>
      <c r="M9152" s="20">
        <v>4013</v>
      </c>
      <c r="N9152" s="21">
        <v>124</v>
      </c>
      <c r="O9152" s="22" t="str">
        <f t="shared" si="284"/>
        <v>Italian</v>
      </c>
      <c r="P9152" s="19">
        <f t="shared" si="285"/>
        <v>14.5</v>
      </c>
    </row>
    <row r="9153" spans="12:16" x14ac:dyDescent="0.35">
      <c r="L9153" s="20">
        <v>9152</v>
      </c>
      <c r="M9153" s="20">
        <v>4014</v>
      </c>
      <c r="N9153" s="21">
        <v>101</v>
      </c>
      <c r="O9153" s="22" t="str">
        <f t="shared" si="284"/>
        <v>American</v>
      </c>
      <c r="P9153" s="19">
        <f t="shared" si="285"/>
        <v>12.95</v>
      </c>
    </row>
    <row r="9154" spans="12:16" x14ac:dyDescent="0.35">
      <c r="L9154" s="20">
        <v>9153</v>
      </c>
      <c r="M9154" s="20">
        <v>4014</v>
      </c>
      <c r="N9154" s="21">
        <v>102</v>
      </c>
      <c r="O9154" s="22" t="str">
        <f t="shared" si="284"/>
        <v>American</v>
      </c>
      <c r="P9154" s="19">
        <f t="shared" si="285"/>
        <v>13.95</v>
      </c>
    </row>
    <row r="9155" spans="12:16" x14ac:dyDescent="0.35">
      <c r="L9155" s="20">
        <v>9154</v>
      </c>
      <c r="M9155" s="20">
        <v>4014</v>
      </c>
      <c r="N9155" s="21">
        <v>104</v>
      </c>
      <c r="O9155" s="22" t="str">
        <f t="shared" ref="O9155:O9218" si="286">_xlfn.XLOOKUP(N9155,$A$2:$A$33,$C$2:$C$33)</f>
        <v>American</v>
      </c>
      <c r="P9155" s="19">
        <f t="shared" ref="P9155:P9218" si="287">_xlfn.XLOOKUP(N9155,$A$2:$A$33,$D$2:$D$33)</f>
        <v>10.5</v>
      </c>
    </row>
    <row r="9156" spans="12:16" x14ac:dyDescent="0.35">
      <c r="L9156" s="20">
        <v>9155</v>
      </c>
      <c r="M9156" s="20">
        <v>4014</v>
      </c>
      <c r="N9156" s="21">
        <v>108</v>
      </c>
      <c r="O9156" s="22" t="str">
        <f t="shared" si="286"/>
        <v>Asian</v>
      </c>
      <c r="P9156" s="19">
        <f t="shared" si="287"/>
        <v>14.5</v>
      </c>
    </row>
    <row r="9157" spans="12:16" x14ac:dyDescent="0.35">
      <c r="L9157" s="20">
        <v>9156</v>
      </c>
      <c r="M9157" s="20">
        <v>4014</v>
      </c>
      <c r="N9157" s="21">
        <v>110</v>
      </c>
      <c r="O9157" s="22" t="str">
        <f t="shared" si="286"/>
        <v>Asian</v>
      </c>
      <c r="P9157" s="19">
        <f t="shared" si="287"/>
        <v>17.95</v>
      </c>
    </row>
    <row r="9158" spans="12:16" x14ac:dyDescent="0.35">
      <c r="L9158" s="20">
        <v>9157</v>
      </c>
      <c r="M9158" s="20">
        <v>4014</v>
      </c>
      <c r="N9158" s="21">
        <v>117</v>
      </c>
      <c r="O9158" s="22" t="str">
        <f t="shared" si="286"/>
        <v>Mexican</v>
      </c>
      <c r="P9158" s="19">
        <f t="shared" si="287"/>
        <v>12.95</v>
      </c>
    </row>
    <row r="9159" spans="12:16" x14ac:dyDescent="0.35">
      <c r="L9159" s="20">
        <v>9158</v>
      </c>
      <c r="M9159" s="20">
        <v>4014</v>
      </c>
      <c r="N9159" s="21">
        <v>129</v>
      </c>
      <c r="O9159" s="22" t="str">
        <f t="shared" si="286"/>
        <v>Italian</v>
      </c>
      <c r="P9159" s="19">
        <f t="shared" si="287"/>
        <v>15.5</v>
      </c>
    </row>
    <row r="9160" spans="12:16" x14ac:dyDescent="0.35">
      <c r="L9160" s="20">
        <v>9159</v>
      </c>
      <c r="M9160" s="20">
        <v>4014</v>
      </c>
      <c r="N9160" s="21">
        <v>113</v>
      </c>
      <c r="O9160" s="22" t="str">
        <f t="shared" si="286"/>
        <v>Asian</v>
      </c>
      <c r="P9160" s="19">
        <f t="shared" si="287"/>
        <v>5</v>
      </c>
    </row>
    <row r="9161" spans="12:16" x14ac:dyDescent="0.35">
      <c r="L9161" s="20">
        <v>9160</v>
      </c>
      <c r="M9161" s="20">
        <v>4014</v>
      </c>
      <c r="N9161" s="21">
        <v>121</v>
      </c>
      <c r="O9161" s="22" t="str">
        <f t="shared" si="286"/>
        <v>Mexican</v>
      </c>
      <c r="P9161" s="19">
        <f t="shared" si="287"/>
        <v>10.5</v>
      </c>
    </row>
    <row r="9162" spans="12:16" x14ac:dyDescent="0.35">
      <c r="L9162" s="20">
        <v>9161</v>
      </c>
      <c r="M9162" s="20">
        <v>4014</v>
      </c>
      <c r="N9162" s="21">
        <v>105</v>
      </c>
      <c r="O9162" s="22" t="str">
        <f t="shared" si="286"/>
        <v>American</v>
      </c>
      <c r="P9162" s="19">
        <f t="shared" si="287"/>
        <v>7</v>
      </c>
    </row>
    <row r="9163" spans="12:16" x14ac:dyDescent="0.35">
      <c r="L9163" s="20">
        <v>9162</v>
      </c>
      <c r="M9163" s="20">
        <v>4014</v>
      </c>
      <c r="N9163" s="21">
        <v>122</v>
      </c>
      <c r="O9163" s="22" t="str">
        <f t="shared" si="286"/>
        <v>Mexican</v>
      </c>
      <c r="P9163" s="19">
        <f t="shared" si="287"/>
        <v>7</v>
      </c>
    </row>
    <row r="9164" spans="12:16" x14ac:dyDescent="0.35">
      <c r="L9164" s="20">
        <v>9163</v>
      </c>
      <c r="M9164" s="20">
        <v>4014</v>
      </c>
      <c r="N9164" s="21">
        <v>106</v>
      </c>
      <c r="O9164" s="22" t="str">
        <f t="shared" si="286"/>
        <v>American</v>
      </c>
      <c r="P9164" s="19">
        <f t="shared" si="287"/>
        <v>7</v>
      </c>
    </row>
    <row r="9165" spans="12:16" x14ac:dyDescent="0.35">
      <c r="L9165" s="20">
        <v>9164</v>
      </c>
      <c r="M9165" s="20">
        <v>4015</v>
      </c>
      <c r="N9165" s="21">
        <v>101</v>
      </c>
      <c r="O9165" s="22" t="str">
        <f t="shared" si="286"/>
        <v>American</v>
      </c>
      <c r="P9165" s="19">
        <f t="shared" si="287"/>
        <v>12.95</v>
      </c>
    </row>
    <row r="9166" spans="12:16" x14ac:dyDescent="0.35">
      <c r="L9166" s="20">
        <v>9165</v>
      </c>
      <c r="M9166" s="20">
        <v>4015</v>
      </c>
      <c r="N9166" s="21">
        <v>116</v>
      </c>
      <c r="O9166" s="22" t="str">
        <f t="shared" si="286"/>
        <v>Mexican</v>
      </c>
      <c r="P9166" s="19">
        <f t="shared" si="287"/>
        <v>13.95</v>
      </c>
    </row>
    <row r="9167" spans="12:16" x14ac:dyDescent="0.35">
      <c r="L9167" s="20">
        <v>9166</v>
      </c>
      <c r="M9167" s="20">
        <v>4015</v>
      </c>
      <c r="N9167" s="21">
        <v>108</v>
      </c>
      <c r="O9167" s="22" t="str">
        <f t="shared" si="286"/>
        <v>Asian</v>
      </c>
      <c r="P9167" s="19">
        <f t="shared" si="287"/>
        <v>14.5</v>
      </c>
    </row>
    <row r="9168" spans="12:16" x14ac:dyDescent="0.35">
      <c r="L9168" s="20">
        <v>9167</v>
      </c>
      <c r="M9168" s="20">
        <v>4015</v>
      </c>
      <c r="N9168" s="21">
        <v>124</v>
      </c>
      <c r="O9168" s="22" t="str">
        <f t="shared" si="286"/>
        <v>Italian</v>
      </c>
      <c r="P9168" s="19">
        <f t="shared" si="287"/>
        <v>14.5</v>
      </c>
    </row>
    <row r="9169" spans="12:16" x14ac:dyDescent="0.35">
      <c r="L9169" s="20">
        <v>9168</v>
      </c>
      <c r="M9169" s="20">
        <v>4015</v>
      </c>
      <c r="N9169" s="21">
        <v>105</v>
      </c>
      <c r="O9169" s="22" t="str">
        <f t="shared" si="286"/>
        <v>American</v>
      </c>
      <c r="P9169" s="19">
        <f t="shared" si="287"/>
        <v>7</v>
      </c>
    </row>
    <row r="9170" spans="12:16" x14ac:dyDescent="0.35">
      <c r="L9170" s="20">
        <v>9169</v>
      </c>
      <c r="M9170" s="20">
        <v>4015</v>
      </c>
      <c r="N9170" s="21">
        <v>122</v>
      </c>
      <c r="O9170" s="22" t="str">
        <f t="shared" si="286"/>
        <v>Mexican</v>
      </c>
      <c r="P9170" s="19">
        <f t="shared" si="287"/>
        <v>7</v>
      </c>
    </row>
    <row r="9171" spans="12:16" x14ac:dyDescent="0.35">
      <c r="L9171" s="20">
        <v>9170</v>
      </c>
      <c r="M9171" s="20">
        <v>4016</v>
      </c>
      <c r="N9171" s="21">
        <v>122</v>
      </c>
      <c r="O9171" s="22" t="str">
        <f t="shared" si="286"/>
        <v>Mexican</v>
      </c>
      <c r="P9171" s="19">
        <f t="shared" si="287"/>
        <v>7</v>
      </c>
    </row>
    <row r="9172" spans="12:16" x14ac:dyDescent="0.35">
      <c r="L9172" s="20">
        <v>9171</v>
      </c>
      <c r="M9172" s="20">
        <v>4016</v>
      </c>
      <c r="N9172" s="21">
        <v>114</v>
      </c>
      <c r="O9172" s="22" t="str">
        <f t="shared" si="286"/>
        <v>Asian</v>
      </c>
      <c r="P9172" s="19">
        <f t="shared" si="287"/>
        <v>9</v>
      </c>
    </row>
    <row r="9173" spans="12:16" x14ac:dyDescent="0.35">
      <c r="L9173" s="20">
        <v>9172</v>
      </c>
      <c r="M9173" s="20">
        <v>4017</v>
      </c>
      <c r="N9173" s="21">
        <v>109</v>
      </c>
      <c r="O9173" s="22" t="str">
        <f t="shared" si="286"/>
        <v>Asian</v>
      </c>
      <c r="P9173" s="19">
        <f t="shared" si="287"/>
        <v>17.95</v>
      </c>
    </row>
    <row r="9174" spans="12:16" x14ac:dyDescent="0.35">
      <c r="L9174" s="20">
        <v>9173</v>
      </c>
      <c r="M9174" s="20">
        <v>4018</v>
      </c>
      <c r="N9174" s="21">
        <v>106</v>
      </c>
      <c r="O9174" s="22" t="str">
        <f t="shared" si="286"/>
        <v>American</v>
      </c>
      <c r="P9174" s="19">
        <f t="shared" si="287"/>
        <v>7</v>
      </c>
    </row>
    <row r="9175" spans="12:16" x14ac:dyDescent="0.35">
      <c r="L9175" s="20">
        <v>9174</v>
      </c>
      <c r="M9175" s="20">
        <v>4019</v>
      </c>
      <c r="N9175" s="21">
        <v>109</v>
      </c>
      <c r="O9175" s="22" t="str">
        <f t="shared" si="286"/>
        <v>Asian</v>
      </c>
      <c r="P9175" s="19">
        <f t="shared" si="287"/>
        <v>17.95</v>
      </c>
    </row>
    <row r="9176" spans="12:16" x14ac:dyDescent="0.35">
      <c r="L9176" s="20">
        <v>9175</v>
      </c>
      <c r="M9176" s="20">
        <v>4020</v>
      </c>
      <c r="N9176" s="21">
        <v>123</v>
      </c>
      <c r="O9176" s="22" t="str">
        <f t="shared" si="286"/>
        <v>Mexican</v>
      </c>
      <c r="P9176" s="19">
        <f t="shared" si="287"/>
        <v>9</v>
      </c>
    </row>
    <row r="9177" spans="12:16" x14ac:dyDescent="0.35">
      <c r="L9177" s="20">
        <v>9176</v>
      </c>
      <c r="M9177" s="20">
        <v>4020</v>
      </c>
      <c r="N9177" s="21">
        <v>123</v>
      </c>
      <c r="O9177" s="22" t="str">
        <f t="shared" si="286"/>
        <v>Mexican</v>
      </c>
      <c r="P9177" s="19">
        <f t="shared" si="287"/>
        <v>9</v>
      </c>
    </row>
    <row r="9178" spans="12:16" x14ac:dyDescent="0.35">
      <c r="L9178" s="20">
        <v>9177</v>
      </c>
      <c r="M9178" s="20">
        <v>4021</v>
      </c>
      <c r="N9178" s="21">
        <v>104</v>
      </c>
      <c r="O9178" s="22" t="str">
        <f t="shared" si="286"/>
        <v>American</v>
      </c>
      <c r="P9178" s="19">
        <f t="shared" si="287"/>
        <v>10.5</v>
      </c>
    </row>
    <row r="9179" spans="12:16" x14ac:dyDescent="0.35">
      <c r="L9179" s="20">
        <v>9178</v>
      </c>
      <c r="M9179" s="20">
        <v>4021</v>
      </c>
      <c r="N9179" s="21">
        <v>110</v>
      </c>
      <c r="O9179" s="22" t="str">
        <f t="shared" si="286"/>
        <v>Asian</v>
      </c>
      <c r="P9179" s="19">
        <f t="shared" si="287"/>
        <v>17.95</v>
      </c>
    </row>
    <row r="9180" spans="12:16" x14ac:dyDescent="0.35">
      <c r="L9180" s="20">
        <v>9179</v>
      </c>
      <c r="M9180" s="20">
        <v>4021</v>
      </c>
      <c r="N9180" s="21">
        <v>110</v>
      </c>
      <c r="O9180" s="22" t="str">
        <f t="shared" si="286"/>
        <v>Asian</v>
      </c>
      <c r="P9180" s="19">
        <f t="shared" si="287"/>
        <v>17.95</v>
      </c>
    </row>
    <row r="9181" spans="12:16" x14ac:dyDescent="0.35">
      <c r="L9181" s="20">
        <v>9180</v>
      </c>
      <c r="M9181" s="20">
        <v>4021</v>
      </c>
      <c r="N9181" s="21">
        <v>117</v>
      </c>
      <c r="O9181" s="22" t="str">
        <f t="shared" si="286"/>
        <v>Mexican</v>
      </c>
      <c r="P9181" s="19">
        <f t="shared" si="287"/>
        <v>12.95</v>
      </c>
    </row>
    <row r="9182" spans="12:16" x14ac:dyDescent="0.35">
      <c r="L9182" s="20">
        <v>9181</v>
      </c>
      <c r="M9182" s="20">
        <v>4022</v>
      </c>
      <c r="N9182" s="21">
        <v>105</v>
      </c>
      <c r="O9182" s="22" t="str">
        <f t="shared" si="286"/>
        <v>American</v>
      </c>
      <c r="P9182" s="19">
        <f t="shared" si="287"/>
        <v>7</v>
      </c>
    </row>
    <row r="9183" spans="12:16" x14ac:dyDescent="0.35">
      <c r="L9183" s="20">
        <v>9182</v>
      </c>
      <c r="M9183" s="20">
        <v>4022</v>
      </c>
      <c r="N9183" s="21">
        <v>131</v>
      </c>
      <c r="O9183" s="22" t="str">
        <f t="shared" si="286"/>
        <v>Italian</v>
      </c>
      <c r="P9183" s="19">
        <f t="shared" si="287"/>
        <v>17.95</v>
      </c>
    </row>
    <row r="9184" spans="12:16" x14ac:dyDescent="0.35">
      <c r="L9184" s="20">
        <v>9183</v>
      </c>
      <c r="M9184" s="20">
        <v>4023</v>
      </c>
      <c r="N9184" s="21">
        <v>126</v>
      </c>
      <c r="O9184" s="22" t="str">
        <f t="shared" si="286"/>
        <v>Italian</v>
      </c>
      <c r="P9184" s="19">
        <f t="shared" si="287"/>
        <v>14.5</v>
      </c>
    </row>
    <row r="9185" spans="12:16" x14ac:dyDescent="0.35">
      <c r="L9185" s="20">
        <v>9184</v>
      </c>
      <c r="M9185" s="20">
        <v>4023</v>
      </c>
      <c r="N9185" s="21">
        <v>119</v>
      </c>
      <c r="O9185" s="22" t="str">
        <f t="shared" si="286"/>
        <v>Mexican</v>
      </c>
      <c r="P9185" s="19">
        <f t="shared" si="287"/>
        <v>11.95</v>
      </c>
    </row>
    <row r="9186" spans="12:16" x14ac:dyDescent="0.35">
      <c r="L9186" s="20">
        <v>9185</v>
      </c>
      <c r="M9186" s="20">
        <v>4023</v>
      </c>
      <c r="N9186" s="21">
        <v>123</v>
      </c>
      <c r="O9186" s="22" t="str">
        <f t="shared" si="286"/>
        <v>Mexican</v>
      </c>
      <c r="P9186" s="19">
        <f t="shared" si="287"/>
        <v>9</v>
      </c>
    </row>
    <row r="9187" spans="12:16" x14ac:dyDescent="0.35">
      <c r="L9187" s="20">
        <v>9186</v>
      </c>
      <c r="M9187" s="20">
        <v>4024</v>
      </c>
      <c r="N9187" s="21">
        <v>108</v>
      </c>
      <c r="O9187" s="22" t="str">
        <f t="shared" si="286"/>
        <v>Asian</v>
      </c>
      <c r="P9187" s="19">
        <f t="shared" si="287"/>
        <v>14.5</v>
      </c>
    </row>
    <row r="9188" spans="12:16" x14ac:dyDescent="0.35">
      <c r="L9188" s="20">
        <v>9187</v>
      </c>
      <c r="M9188" s="20">
        <v>4025</v>
      </c>
      <c r="N9188" s="21">
        <v>103</v>
      </c>
      <c r="O9188" s="22" t="str">
        <f t="shared" si="286"/>
        <v>American</v>
      </c>
      <c r="P9188" s="19">
        <f t="shared" si="287"/>
        <v>9</v>
      </c>
    </row>
    <row r="9189" spans="12:16" x14ac:dyDescent="0.35">
      <c r="L9189" s="20">
        <v>9188</v>
      </c>
      <c r="M9189" s="20">
        <v>4025</v>
      </c>
      <c r="N9189" s="21">
        <v>117</v>
      </c>
      <c r="O9189" s="22" t="str">
        <f t="shared" si="286"/>
        <v>Mexican</v>
      </c>
      <c r="P9189" s="19">
        <f t="shared" si="287"/>
        <v>12.95</v>
      </c>
    </row>
    <row r="9190" spans="12:16" x14ac:dyDescent="0.35">
      <c r="L9190" s="20">
        <v>9189</v>
      </c>
      <c r="M9190" s="20">
        <v>4025</v>
      </c>
      <c r="N9190" s="21">
        <v>127</v>
      </c>
      <c r="O9190" s="22" t="str">
        <f t="shared" si="286"/>
        <v>Italian</v>
      </c>
      <c r="P9190" s="19">
        <f t="shared" si="287"/>
        <v>17.95</v>
      </c>
    </row>
    <row r="9191" spans="12:16" x14ac:dyDescent="0.35">
      <c r="L9191" s="20">
        <v>9190</v>
      </c>
      <c r="M9191" s="20">
        <v>4026</v>
      </c>
      <c r="N9191" s="21">
        <v>105</v>
      </c>
      <c r="O9191" s="22" t="str">
        <f t="shared" si="286"/>
        <v>American</v>
      </c>
      <c r="P9191" s="19">
        <f t="shared" si="287"/>
        <v>7</v>
      </c>
    </row>
    <row r="9192" spans="12:16" x14ac:dyDescent="0.35">
      <c r="L9192" s="20">
        <v>9191</v>
      </c>
      <c r="M9192" s="20">
        <v>4026</v>
      </c>
      <c r="N9192" s="21">
        <v>131</v>
      </c>
      <c r="O9192" s="22" t="str">
        <f t="shared" si="286"/>
        <v>Italian</v>
      </c>
      <c r="P9192" s="19">
        <f t="shared" si="287"/>
        <v>17.95</v>
      </c>
    </row>
    <row r="9193" spans="12:16" x14ac:dyDescent="0.35">
      <c r="L9193" s="20">
        <v>9192</v>
      </c>
      <c r="M9193" s="20">
        <v>4027</v>
      </c>
      <c r="N9193" s="21">
        <v>108</v>
      </c>
      <c r="O9193" s="22" t="str">
        <f t="shared" si="286"/>
        <v>Asian</v>
      </c>
      <c r="P9193" s="19">
        <f t="shared" si="287"/>
        <v>14.5</v>
      </c>
    </row>
    <row r="9194" spans="12:16" x14ac:dyDescent="0.35">
      <c r="L9194" s="20">
        <v>9193</v>
      </c>
      <c r="M9194" s="20">
        <v>4027</v>
      </c>
      <c r="N9194" s="21">
        <v>128</v>
      </c>
      <c r="O9194" s="22" t="str">
        <f t="shared" si="286"/>
        <v>Italian</v>
      </c>
      <c r="P9194" s="19">
        <f t="shared" si="287"/>
        <v>15.5</v>
      </c>
    </row>
    <row r="9195" spans="12:16" x14ac:dyDescent="0.35">
      <c r="L9195" s="20">
        <v>9194</v>
      </c>
      <c r="M9195" s="20">
        <v>4027</v>
      </c>
      <c r="N9195" s="21">
        <v>132</v>
      </c>
      <c r="O9195" s="22" t="str">
        <f t="shared" si="286"/>
        <v>Italian</v>
      </c>
      <c r="P9195" s="19">
        <f t="shared" si="287"/>
        <v>16.95</v>
      </c>
    </row>
    <row r="9196" spans="12:16" x14ac:dyDescent="0.35">
      <c r="L9196" s="20">
        <v>9195</v>
      </c>
      <c r="M9196" s="20">
        <v>4028</v>
      </c>
      <c r="N9196" s="21">
        <v>102</v>
      </c>
      <c r="O9196" s="22" t="str">
        <f t="shared" si="286"/>
        <v>American</v>
      </c>
      <c r="P9196" s="19">
        <f t="shared" si="287"/>
        <v>13.95</v>
      </c>
    </row>
    <row r="9197" spans="12:16" x14ac:dyDescent="0.35">
      <c r="L9197" s="20">
        <v>9196</v>
      </c>
      <c r="M9197" s="20">
        <v>4029</v>
      </c>
      <c r="N9197" s="21">
        <v>126</v>
      </c>
      <c r="O9197" s="22" t="str">
        <f t="shared" si="286"/>
        <v>Italian</v>
      </c>
      <c r="P9197" s="19">
        <f t="shared" si="287"/>
        <v>14.5</v>
      </c>
    </row>
    <row r="9198" spans="12:16" x14ac:dyDescent="0.35">
      <c r="L9198" s="20">
        <v>9197</v>
      </c>
      <c r="M9198" s="20">
        <v>4029</v>
      </c>
      <c r="N9198" s="21">
        <v>132</v>
      </c>
      <c r="O9198" s="22" t="str">
        <f t="shared" si="286"/>
        <v>Italian</v>
      </c>
      <c r="P9198" s="19">
        <f t="shared" si="287"/>
        <v>16.95</v>
      </c>
    </row>
    <row r="9199" spans="12:16" x14ac:dyDescent="0.35">
      <c r="L9199" s="20">
        <v>9198</v>
      </c>
      <c r="M9199" s="20">
        <v>4030</v>
      </c>
      <c r="N9199" s="21">
        <v>107</v>
      </c>
      <c r="O9199" s="22" t="str">
        <f t="shared" si="286"/>
        <v>Asian</v>
      </c>
      <c r="P9199" s="19">
        <f t="shared" si="287"/>
        <v>16.5</v>
      </c>
    </row>
    <row r="9200" spans="12:16" x14ac:dyDescent="0.35">
      <c r="L9200" s="20">
        <v>9199</v>
      </c>
      <c r="M9200" s="20">
        <v>4030</v>
      </c>
      <c r="N9200" s="21">
        <v>125</v>
      </c>
      <c r="O9200" s="22" t="str">
        <f t="shared" si="286"/>
        <v>Italian</v>
      </c>
      <c r="P9200" s="19">
        <f t="shared" si="287"/>
        <v>17.95</v>
      </c>
    </row>
    <row r="9201" spans="12:16" x14ac:dyDescent="0.35">
      <c r="L9201" s="20">
        <v>9200</v>
      </c>
      <c r="M9201" s="20">
        <v>4031</v>
      </c>
      <c r="N9201" s="21">
        <v>107</v>
      </c>
      <c r="O9201" s="22" t="str">
        <f t="shared" si="286"/>
        <v>Asian</v>
      </c>
      <c r="P9201" s="19">
        <f t="shared" si="287"/>
        <v>16.5</v>
      </c>
    </row>
    <row r="9202" spans="12:16" x14ac:dyDescent="0.35">
      <c r="L9202" s="20">
        <v>9201</v>
      </c>
      <c r="M9202" s="20">
        <v>4031</v>
      </c>
      <c r="N9202" s="21">
        <v>124</v>
      </c>
      <c r="O9202" s="22" t="str">
        <f t="shared" si="286"/>
        <v>Italian</v>
      </c>
      <c r="P9202" s="19">
        <f t="shared" si="287"/>
        <v>14.5</v>
      </c>
    </row>
    <row r="9203" spans="12:16" x14ac:dyDescent="0.35">
      <c r="L9203" s="20">
        <v>9202</v>
      </c>
      <c r="M9203" s="20">
        <v>4031</v>
      </c>
      <c r="N9203" s="21">
        <v>109</v>
      </c>
      <c r="O9203" s="22" t="str">
        <f t="shared" si="286"/>
        <v>Asian</v>
      </c>
      <c r="P9203" s="19">
        <f t="shared" si="287"/>
        <v>17.95</v>
      </c>
    </row>
    <row r="9204" spans="12:16" x14ac:dyDescent="0.35">
      <c r="L9204" s="20">
        <v>9203</v>
      </c>
      <c r="M9204" s="20">
        <v>4032</v>
      </c>
      <c r="N9204" s="21">
        <v>120</v>
      </c>
      <c r="O9204" s="22" t="str">
        <f t="shared" si="286"/>
        <v>Mexican</v>
      </c>
      <c r="P9204" s="19">
        <f t="shared" si="287"/>
        <v>13.95</v>
      </c>
    </row>
    <row r="9205" spans="12:16" x14ac:dyDescent="0.35">
      <c r="L9205" s="20">
        <v>9204</v>
      </c>
      <c r="M9205" s="20">
        <v>4032</v>
      </c>
      <c r="N9205" s="21">
        <v>106</v>
      </c>
      <c r="O9205" s="22" t="str">
        <f t="shared" si="286"/>
        <v>American</v>
      </c>
      <c r="P9205" s="19">
        <f t="shared" si="287"/>
        <v>7</v>
      </c>
    </row>
    <row r="9206" spans="12:16" x14ac:dyDescent="0.35">
      <c r="L9206" s="20">
        <v>9205</v>
      </c>
      <c r="M9206" s="20">
        <v>4033</v>
      </c>
      <c r="N9206" s="21">
        <v>105</v>
      </c>
      <c r="O9206" s="22" t="str">
        <f t="shared" si="286"/>
        <v>American</v>
      </c>
      <c r="P9206" s="19">
        <f t="shared" si="287"/>
        <v>7</v>
      </c>
    </row>
    <row r="9207" spans="12:16" x14ac:dyDescent="0.35">
      <c r="L9207" s="20">
        <v>9206</v>
      </c>
      <c r="M9207" s="20">
        <v>4034</v>
      </c>
      <c r="N9207" s="21">
        <v>109</v>
      </c>
      <c r="O9207" s="22" t="str">
        <f t="shared" si="286"/>
        <v>Asian</v>
      </c>
      <c r="P9207" s="19">
        <f t="shared" si="287"/>
        <v>17.95</v>
      </c>
    </row>
    <row r="9208" spans="12:16" x14ac:dyDescent="0.35">
      <c r="L9208" s="20">
        <v>9207</v>
      </c>
      <c r="M9208" s="20">
        <v>4034</v>
      </c>
      <c r="N9208" s="21">
        <v>129</v>
      </c>
      <c r="O9208" s="22" t="str">
        <f t="shared" si="286"/>
        <v>Italian</v>
      </c>
      <c r="P9208" s="19">
        <f t="shared" si="287"/>
        <v>15.5</v>
      </c>
    </row>
    <row r="9209" spans="12:16" x14ac:dyDescent="0.35">
      <c r="L9209" s="20">
        <v>9208</v>
      </c>
      <c r="M9209" s="20">
        <v>4034</v>
      </c>
      <c r="N9209" s="21">
        <v>113</v>
      </c>
      <c r="O9209" s="22" t="str">
        <f t="shared" si="286"/>
        <v>Asian</v>
      </c>
      <c r="P9209" s="19">
        <f t="shared" si="287"/>
        <v>5</v>
      </c>
    </row>
    <row r="9210" spans="12:16" x14ac:dyDescent="0.35">
      <c r="L9210" s="20">
        <v>9209</v>
      </c>
      <c r="M9210" s="20">
        <v>4034</v>
      </c>
      <c r="N9210" s="21">
        <v>114</v>
      </c>
      <c r="O9210" s="22" t="str">
        <f t="shared" si="286"/>
        <v>Asian</v>
      </c>
      <c r="P9210" s="19">
        <f t="shared" si="287"/>
        <v>9</v>
      </c>
    </row>
    <row r="9211" spans="12:16" x14ac:dyDescent="0.35">
      <c r="L9211" s="20">
        <v>9210</v>
      </c>
      <c r="M9211" s="20">
        <v>4035</v>
      </c>
      <c r="N9211" s="21">
        <v>124</v>
      </c>
      <c r="O9211" s="22" t="str">
        <f t="shared" si="286"/>
        <v>Italian</v>
      </c>
      <c r="P9211" s="19">
        <f t="shared" si="287"/>
        <v>14.5</v>
      </c>
    </row>
    <row r="9212" spans="12:16" x14ac:dyDescent="0.35">
      <c r="L9212" s="20">
        <v>9211</v>
      </c>
      <c r="M9212" s="20">
        <v>4035</v>
      </c>
      <c r="N9212" s="21">
        <v>131</v>
      </c>
      <c r="O9212" s="22" t="str">
        <f t="shared" si="286"/>
        <v>Italian</v>
      </c>
      <c r="P9212" s="19">
        <f t="shared" si="287"/>
        <v>17.95</v>
      </c>
    </row>
    <row r="9213" spans="12:16" x14ac:dyDescent="0.35">
      <c r="L9213" s="20">
        <v>9212</v>
      </c>
      <c r="M9213" s="20">
        <v>4036</v>
      </c>
      <c r="N9213" s="21">
        <v>102</v>
      </c>
      <c r="O9213" s="22" t="str">
        <f t="shared" si="286"/>
        <v>American</v>
      </c>
      <c r="P9213" s="19">
        <f t="shared" si="287"/>
        <v>13.95</v>
      </c>
    </row>
    <row r="9214" spans="12:16" x14ac:dyDescent="0.35">
      <c r="L9214" s="20">
        <v>9213</v>
      </c>
      <c r="M9214" s="20">
        <v>4036</v>
      </c>
      <c r="N9214" s="21">
        <v>103</v>
      </c>
      <c r="O9214" s="22" t="str">
        <f t="shared" si="286"/>
        <v>American</v>
      </c>
      <c r="P9214" s="19">
        <f t="shared" si="287"/>
        <v>9</v>
      </c>
    </row>
    <row r="9215" spans="12:16" x14ac:dyDescent="0.35">
      <c r="L9215" s="20">
        <v>9214</v>
      </c>
      <c r="M9215" s="20">
        <v>4036</v>
      </c>
      <c r="N9215" s="21">
        <v>125</v>
      </c>
      <c r="O9215" s="22" t="str">
        <f t="shared" si="286"/>
        <v>Italian</v>
      </c>
      <c r="P9215" s="19">
        <f t="shared" si="287"/>
        <v>17.95</v>
      </c>
    </row>
    <row r="9216" spans="12:16" x14ac:dyDescent="0.35">
      <c r="L9216" s="20">
        <v>9215</v>
      </c>
      <c r="M9216" s="20">
        <v>4036</v>
      </c>
      <c r="N9216" s="21">
        <v>105</v>
      </c>
      <c r="O9216" s="22" t="str">
        <f t="shared" si="286"/>
        <v>American</v>
      </c>
      <c r="P9216" s="19">
        <f t="shared" si="287"/>
        <v>7</v>
      </c>
    </row>
    <row r="9217" spans="12:16" x14ac:dyDescent="0.35">
      <c r="L9217" s="20">
        <v>9216</v>
      </c>
      <c r="M9217" s="20">
        <v>4037</v>
      </c>
      <c r="N9217" s="21">
        <v>101</v>
      </c>
      <c r="O9217" s="22" t="str">
        <f t="shared" si="286"/>
        <v>American</v>
      </c>
      <c r="P9217" s="19">
        <f t="shared" si="287"/>
        <v>12.95</v>
      </c>
    </row>
    <row r="9218" spans="12:16" x14ac:dyDescent="0.35">
      <c r="L9218" s="20">
        <v>9217</v>
      </c>
      <c r="M9218" s="20">
        <v>4037</v>
      </c>
      <c r="N9218" s="21">
        <v>125</v>
      </c>
      <c r="O9218" s="22" t="str">
        <f t="shared" si="286"/>
        <v>Italian</v>
      </c>
      <c r="P9218" s="19">
        <f t="shared" si="287"/>
        <v>17.95</v>
      </c>
    </row>
    <row r="9219" spans="12:16" x14ac:dyDescent="0.35">
      <c r="L9219" s="20">
        <v>9218</v>
      </c>
      <c r="M9219" s="20">
        <v>4037</v>
      </c>
      <c r="N9219" s="21">
        <v>126</v>
      </c>
      <c r="O9219" s="22" t="str">
        <f t="shared" ref="O9219:O9282" si="288">_xlfn.XLOOKUP(N9219,$A$2:$A$33,$C$2:$C$33)</f>
        <v>Italian</v>
      </c>
      <c r="P9219" s="19">
        <f t="shared" ref="P9219:P9282" si="289">_xlfn.XLOOKUP(N9219,$A$2:$A$33,$D$2:$D$33)</f>
        <v>14.5</v>
      </c>
    </row>
    <row r="9220" spans="12:16" x14ac:dyDescent="0.35">
      <c r="L9220" s="20">
        <v>9219</v>
      </c>
      <c r="M9220" s="20">
        <v>4037</v>
      </c>
      <c r="N9220" s="21">
        <v>113</v>
      </c>
      <c r="O9220" s="22" t="str">
        <f t="shared" si="288"/>
        <v>Asian</v>
      </c>
      <c r="P9220" s="19">
        <f t="shared" si="289"/>
        <v>5</v>
      </c>
    </row>
    <row r="9221" spans="12:16" x14ac:dyDescent="0.35">
      <c r="L9221" s="20">
        <v>9220</v>
      </c>
      <c r="M9221" s="20">
        <v>4038</v>
      </c>
      <c r="N9221" s="21">
        <v>130</v>
      </c>
      <c r="O9221" s="22" t="str">
        <f t="shared" si="288"/>
        <v>Italian</v>
      </c>
      <c r="P9221" s="19">
        <f t="shared" si="289"/>
        <v>19.95</v>
      </c>
    </row>
    <row r="9222" spans="12:16" x14ac:dyDescent="0.35">
      <c r="L9222" s="20">
        <v>9221</v>
      </c>
      <c r="M9222" s="20">
        <v>4038</v>
      </c>
      <c r="N9222" s="21">
        <v>114</v>
      </c>
      <c r="O9222" s="22" t="str">
        <f t="shared" si="288"/>
        <v>Asian</v>
      </c>
      <c r="P9222" s="19">
        <f t="shared" si="289"/>
        <v>9</v>
      </c>
    </row>
    <row r="9223" spans="12:16" x14ac:dyDescent="0.35">
      <c r="L9223" s="20">
        <v>9222</v>
      </c>
      <c r="M9223" s="20">
        <v>4039</v>
      </c>
      <c r="N9223" s="21">
        <v>118</v>
      </c>
      <c r="O9223" s="22" t="str">
        <f t="shared" si="288"/>
        <v>Mexican</v>
      </c>
      <c r="P9223" s="19">
        <f t="shared" si="289"/>
        <v>14.95</v>
      </c>
    </row>
    <row r="9224" spans="12:16" x14ac:dyDescent="0.35">
      <c r="L9224" s="20">
        <v>9223</v>
      </c>
      <c r="M9224" s="20">
        <v>4040</v>
      </c>
      <c r="N9224" s="21">
        <v>111</v>
      </c>
      <c r="O9224" s="22" t="str">
        <f t="shared" si="288"/>
        <v>Asian</v>
      </c>
      <c r="P9224" s="19">
        <f t="shared" si="289"/>
        <v>11.95</v>
      </c>
    </row>
    <row r="9225" spans="12:16" x14ac:dyDescent="0.35">
      <c r="L9225" s="20">
        <v>9224</v>
      </c>
      <c r="M9225" s="20">
        <v>4040</v>
      </c>
      <c r="N9225" s="21">
        <v>118</v>
      </c>
      <c r="O9225" s="22" t="str">
        <f t="shared" si="288"/>
        <v>Mexican</v>
      </c>
      <c r="P9225" s="19">
        <f t="shared" si="289"/>
        <v>14.95</v>
      </c>
    </row>
    <row r="9226" spans="12:16" x14ac:dyDescent="0.35">
      <c r="L9226" s="20">
        <v>9225</v>
      </c>
      <c r="M9226" s="20">
        <v>4041</v>
      </c>
      <c r="N9226" s="21">
        <v>107</v>
      </c>
      <c r="O9226" s="22" t="str">
        <f t="shared" si="288"/>
        <v>Asian</v>
      </c>
      <c r="P9226" s="19">
        <f t="shared" si="289"/>
        <v>16.5</v>
      </c>
    </row>
    <row r="9227" spans="12:16" x14ac:dyDescent="0.35">
      <c r="L9227" s="20">
        <v>9226</v>
      </c>
      <c r="M9227" s="20">
        <v>4042</v>
      </c>
      <c r="N9227" s="21">
        <v>102</v>
      </c>
      <c r="O9227" s="22" t="str">
        <f t="shared" si="288"/>
        <v>American</v>
      </c>
      <c r="P9227" s="19">
        <f t="shared" si="289"/>
        <v>13.95</v>
      </c>
    </row>
    <row r="9228" spans="12:16" x14ac:dyDescent="0.35">
      <c r="L9228" s="20">
        <v>9227</v>
      </c>
      <c r="M9228" s="20">
        <v>4042</v>
      </c>
      <c r="N9228" s="21">
        <v>129</v>
      </c>
      <c r="O9228" s="22" t="str">
        <f t="shared" si="288"/>
        <v>Italian</v>
      </c>
      <c r="P9228" s="19">
        <f t="shared" si="289"/>
        <v>15.5</v>
      </c>
    </row>
    <row r="9229" spans="12:16" x14ac:dyDescent="0.35">
      <c r="L9229" s="20">
        <v>9228</v>
      </c>
      <c r="M9229" s="20">
        <v>4043</v>
      </c>
      <c r="N9229" s="21">
        <v>101</v>
      </c>
      <c r="O9229" s="22" t="str">
        <f t="shared" si="288"/>
        <v>American</v>
      </c>
      <c r="P9229" s="19">
        <f t="shared" si="289"/>
        <v>12.95</v>
      </c>
    </row>
    <row r="9230" spans="12:16" x14ac:dyDescent="0.35">
      <c r="L9230" s="20">
        <v>9229</v>
      </c>
      <c r="M9230" s="20">
        <v>4044</v>
      </c>
      <c r="N9230" s="21">
        <v>107</v>
      </c>
      <c r="O9230" s="22" t="str">
        <f t="shared" si="288"/>
        <v>Asian</v>
      </c>
      <c r="P9230" s="19">
        <f t="shared" si="289"/>
        <v>16.5</v>
      </c>
    </row>
    <row r="9231" spans="12:16" x14ac:dyDescent="0.35">
      <c r="L9231" s="20">
        <v>9230</v>
      </c>
      <c r="M9231" s="20">
        <v>4044</v>
      </c>
      <c r="N9231" s="21">
        <v>104</v>
      </c>
      <c r="O9231" s="22" t="str">
        <f t="shared" si="288"/>
        <v>American</v>
      </c>
      <c r="P9231" s="19">
        <f t="shared" si="289"/>
        <v>10.5</v>
      </c>
    </row>
    <row r="9232" spans="12:16" x14ac:dyDescent="0.35">
      <c r="L9232" s="20">
        <v>9231</v>
      </c>
      <c r="M9232" s="20">
        <v>4045</v>
      </c>
      <c r="N9232" s="21">
        <v>111</v>
      </c>
      <c r="O9232" s="22" t="str">
        <f t="shared" si="288"/>
        <v>Asian</v>
      </c>
      <c r="P9232" s="19">
        <f t="shared" si="289"/>
        <v>11.95</v>
      </c>
    </row>
    <row r="9233" spans="12:16" x14ac:dyDescent="0.35">
      <c r="L9233" s="20">
        <v>9232</v>
      </c>
      <c r="M9233" s="20">
        <v>4045</v>
      </c>
      <c r="N9233" s="21">
        <v>119</v>
      </c>
      <c r="O9233" s="22" t="str">
        <f t="shared" si="288"/>
        <v>Mexican</v>
      </c>
      <c r="P9233" s="19">
        <f t="shared" si="289"/>
        <v>11.95</v>
      </c>
    </row>
    <row r="9234" spans="12:16" x14ac:dyDescent="0.35">
      <c r="L9234" s="20">
        <v>9233</v>
      </c>
      <c r="M9234" s="20">
        <v>4046</v>
      </c>
      <c r="N9234" s="21">
        <v>102</v>
      </c>
      <c r="O9234" s="22" t="str">
        <f t="shared" si="288"/>
        <v>American</v>
      </c>
      <c r="P9234" s="19">
        <f t="shared" si="289"/>
        <v>13.95</v>
      </c>
    </row>
    <row r="9235" spans="12:16" x14ac:dyDescent="0.35">
      <c r="L9235" s="20">
        <v>9234</v>
      </c>
      <c r="M9235" s="20">
        <v>4046</v>
      </c>
      <c r="N9235" s="21">
        <v>109</v>
      </c>
      <c r="O9235" s="22" t="str">
        <f t="shared" si="288"/>
        <v>Asian</v>
      </c>
      <c r="P9235" s="19">
        <f t="shared" si="289"/>
        <v>17.95</v>
      </c>
    </row>
    <row r="9236" spans="12:16" x14ac:dyDescent="0.35">
      <c r="L9236" s="20">
        <v>9235</v>
      </c>
      <c r="M9236" s="20">
        <v>4047</v>
      </c>
      <c r="N9236" s="21">
        <v>103</v>
      </c>
      <c r="O9236" s="22" t="str">
        <f t="shared" si="288"/>
        <v>American</v>
      </c>
      <c r="P9236" s="19">
        <f t="shared" si="289"/>
        <v>9</v>
      </c>
    </row>
    <row r="9237" spans="12:16" x14ac:dyDescent="0.35">
      <c r="L9237" s="20">
        <v>9236</v>
      </c>
      <c r="M9237" s="20">
        <v>4048</v>
      </c>
      <c r="N9237" s="21">
        <v>115</v>
      </c>
      <c r="O9237" s="22" t="str">
        <f t="shared" si="288"/>
        <v>Mexican</v>
      </c>
      <c r="P9237" s="19">
        <f t="shared" si="289"/>
        <v>11.95</v>
      </c>
    </row>
    <row r="9238" spans="12:16" x14ac:dyDescent="0.35">
      <c r="L9238" s="20">
        <v>9237</v>
      </c>
      <c r="M9238" s="20">
        <v>4048</v>
      </c>
      <c r="N9238" s="21">
        <v>108</v>
      </c>
      <c r="O9238" s="22" t="str">
        <f t="shared" si="288"/>
        <v>Asian</v>
      </c>
      <c r="P9238" s="19">
        <f t="shared" si="289"/>
        <v>14.5</v>
      </c>
    </row>
    <row r="9239" spans="12:16" x14ac:dyDescent="0.35">
      <c r="L9239" s="20">
        <v>9238</v>
      </c>
      <c r="M9239" s="20">
        <v>4048</v>
      </c>
      <c r="N9239" s="21">
        <v>109</v>
      </c>
      <c r="O9239" s="22" t="str">
        <f t="shared" si="288"/>
        <v>Asian</v>
      </c>
      <c r="P9239" s="19">
        <f t="shared" si="289"/>
        <v>17.95</v>
      </c>
    </row>
    <row r="9240" spans="12:16" x14ac:dyDescent="0.35">
      <c r="L9240" s="20">
        <v>9239</v>
      </c>
      <c r="M9240" s="20">
        <v>4048</v>
      </c>
      <c r="N9240" s="21">
        <v>114</v>
      </c>
      <c r="O9240" s="22" t="str">
        <f t="shared" si="288"/>
        <v>Asian</v>
      </c>
      <c r="P9240" s="19">
        <f t="shared" si="289"/>
        <v>9</v>
      </c>
    </row>
    <row r="9241" spans="12:16" x14ac:dyDescent="0.35">
      <c r="L9241" s="20">
        <v>9240</v>
      </c>
      <c r="M9241" s="20">
        <v>4049</v>
      </c>
      <c r="N9241" s="21">
        <v>115</v>
      </c>
      <c r="O9241" s="22" t="str">
        <f t="shared" si="288"/>
        <v>Mexican</v>
      </c>
      <c r="P9241" s="19">
        <f t="shared" si="289"/>
        <v>11.95</v>
      </c>
    </row>
    <row r="9242" spans="12:16" x14ac:dyDescent="0.35">
      <c r="L9242" s="20">
        <v>9241</v>
      </c>
      <c r="M9242" s="20">
        <v>4049</v>
      </c>
      <c r="N9242" s="21">
        <v>125</v>
      </c>
      <c r="O9242" s="22" t="str">
        <f t="shared" si="288"/>
        <v>Italian</v>
      </c>
      <c r="P9242" s="19">
        <f t="shared" si="289"/>
        <v>17.95</v>
      </c>
    </row>
    <row r="9243" spans="12:16" x14ac:dyDescent="0.35">
      <c r="L9243" s="20">
        <v>9242</v>
      </c>
      <c r="M9243" s="20">
        <v>4049</v>
      </c>
      <c r="N9243" s="21">
        <v>118</v>
      </c>
      <c r="O9243" s="22" t="str">
        <f t="shared" si="288"/>
        <v>Mexican</v>
      </c>
      <c r="P9243" s="19">
        <f t="shared" si="289"/>
        <v>14.95</v>
      </c>
    </row>
    <row r="9244" spans="12:16" x14ac:dyDescent="0.35">
      <c r="L9244" s="20">
        <v>9243</v>
      </c>
      <c r="M9244" s="20">
        <v>4050</v>
      </c>
      <c r="N9244" s="21">
        <v>124</v>
      </c>
      <c r="O9244" s="22" t="str">
        <f t="shared" si="288"/>
        <v>Italian</v>
      </c>
      <c r="P9244" s="19">
        <f t="shared" si="289"/>
        <v>14.5</v>
      </c>
    </row>
    <row r="9245" spans="12:16" x14ac:dyDescent="0.35">
      <c r="L9245" s="20">
        <v>9244</v>
      </c>
      <c r="M9245" s="20">
        <v>4051</v>
      </c>
      <c r="N9245" s="21">
        <v>101</v>
      </c>
      <c r="O9245" s="22" t="str">
        <f t="shared" si="288"/>
        <v>American</v>
      </c>
      <c r="P9245" s="19">
        <f t="shared" si="289"/>
        <v>12.95</v>
      </c>
    </row>
    <row r="9246" spans="12:16" x14ac:dyDescent="0.35">
      <c r="L9246" s="20">
        <v>9245</v>
      </c>
      <c r="M9246" s="20">
        <v>4051</v>
      </c>
      <c r="N9246" s="21">
        <v>107</v>
      </c>
      <c r="O9246" s="22" t="str">
        <f t="shared" si="288"/>
        <v>Asian</v>
      </c>
      <c r="P9246" s="19">
        <f t="shared" si="289"/>
        <v>16.5</v>
      </c>
    </row>
    <row r="9247" spans="12:16" x14ac:dyDescent="0.35">
      <c r="L9247" s="20">
        <v>9246</v>
      </c>
      <c r="M9247" s="20">
        <v>4051</v>
      </c>
      <c r="N9247" s="21">
        <v>113</v>
      </c>
      <c r="O9247" s="22" t="str">
        <f t="shared" si="288"/>
        <v>Asian</v>
      </c>
      <c r="P9247" s="19">
        <f t="shared" si="289"/>
        <v>5</v>
      </c>
    </row>
    <row r="9248" spans="12:16" x14ac:dyDescent="0.35">
      <c r="L9248" s="20">
        <v>9247</v>
      </c>
      <c r="M9248" s="20">
        <v>4051</v>
      </c>
      <c r="N9248" s="21">
        <v>106</v>
      </c>
      <c r="O9248" s="22" t="str">
        <f t="shared" si="288"/>
        <v>American</v>
      </c>
      <c r="P9248" s="19">
        <f t="shared" si="289"/>
        <v>7</v>
      </c>
    </row>
    <row r="9249" spans="12:16" x14ac:dyDescent="0.35">
      <c r="L9249" s="20">
        <v>9248</v>
      </c>
      <c r="M9249" s="20">
        <v>4052</v>
      </c>
      <c r="N9249" s="21">
        <v>108</v>
      </c>
      <c r="O9249" s="22" t="str">
        <f t="shared" si="288"/>
        <v>Asian</v>
      </c>
      <c r="P9249" s="19">
        <f t="shared" si="289"/>
        <v>14.5</v>
      </c>
    </row>
    <row r="9250" spans="12:16" x14ac:dyDescent="0.35">
      <c r="L9250" s="20">
        <v>9249</v>
      </c>
      <c r="M9250" s="20">
        <v>4052</v>
      </c>
      <c r="N9250" s="21">
        <v>124</v>
      </c>
      <c r="O9250" s="22" t="str">
        <f t="shared" si="288"/>
        <v>Italian</v>
      </c>
      <c r="P9250" s="19">
        <f t="shared" si="289"/>
        <v>14.5</v>
      </c>
    </row>
    <row r="9251" spans="12:16" x14ac:dyDescent="0.35">
      <c r="L9251" s="20">
        <v>9250</v>
      </c>
      <c r="M9251" s="20">
        <v>4053</v>
      </c>
      <c r="N9251" s="21">
        <v>117</v>
      </c>
      <c r="O9251" s="22" t="str">
        <f t="shared" si="288"/>
        <v>Mexican</v>
      </c>
      <c r="P9251" s="19">
        <f t="shared" si="289"/>
        <v>12.95</v>
      </c>
    </row>
    <row r="9252" spans="12:16" x14ac:dyDescent="0.35">
      <c r="L9252" s="20">
        <v>9251</v>
      </c>
      <c r="M9252" s="20">
        <v>4054</v>
      </c>
      <c r="N9252" s="21">
        <v>121</v>
      </c>
      <c r="O9252" s="22" t="str">
        <f t="shared" si="288"/>
        <v>Mexican</v>
      </c>
      <c r="P9252" s="19">
        <f t="shared" si="289"/>
        <v>10.5</v>
      </c>
    </row>
    <row r="9253" spans="12:16" x14ac:dyDescent="0.35">
      <c r="L9253" s="20">
        <v>9252</v>
      </c>
      <c r="M9253" s="20">
        <v>4055</v>
      </c>
      <c r="N9253" s="21">
        <v>116</v>
      </c>
      <c r="O9253" s="22" t="str">
        <f t="shared" si="288"/>
        <v>Mexican</v>
      </c>
      <c r="P9253" s="19">
        <f t="shared" si="289"/>
        <v>13.95</v>
      </c>
    </row>
    <row r="9254" spans="12:16" x14ac:dyDescent="0.35">
      <c r="L9254" s="20">
        <v>9253</v>
      </c>
      <c r="M9254" s="20">
        <v>4055</v>
      </c>
      <c r="N9254" s="21">
        <v>113</v>
      </c>
      <c r="O9254" s="22" t="str">
        <f t="shared" si="288"/>
        <v>Asian</v>
      </c>
      <c r="P9254" s="19">
        <f t="shared" si="289"/>
        <v>5</v>
      </c>
    </row>
    <row r="9255" spans="12:16" x14ac:dyDescent="0.35">
      <c r="L9255" s="20">
        <v>9254</v>
      </c>
      <c r="M9255" s="20">
        <v>4055</v>
      </c>
      <c r="N9255" s="21">
        <v>122</v>
      </c>
      <c r="O9255" s="22" t="str">
        <f t="shared" si="288"/>
        <v>Mexican</v>
      </c>
      <c r="P9255" s="19">
        <f t="shared" si="289"/>
        <v>7</v>
      </c>
    </row>
    <row r="9256" spans="12:16" x14ac:dyDescent="0.35">
      <c r="L9256" s="20">
        <v>9255</v>
      </c>
      <c r="M9256" s="20">
        <v>4056</v>
      </c>
      <c r="N9256" s="21">
        <v>108</v>
      </c>
      <c r="O9256" s="22" t="str">
        <f t="shared" si="288"/>
        <v>Asian</v>
      </c>
      <c r="P9256" s="19">
        <f t="shared" si="289"/>
        <v>14.5</v>
      </c>
    </row>
    <row r="9257" spans="12:16" x14ac:dyDescent="0.35">
      <c r="L9257" s="20">
        <v>9256</v>
      </c>
      <c r="M9257" s="20">
        <v>4056</v>
      </c>
      <c r="N9257" s="21">
        <v>109</v>
      </c>
      <c r="O9257" s="22" t="str">
        <f t="shared" si="288"/>
        <v>Asian</v>
      </c>
      <c r="P9257" s="19">
        <f t="shared" si="289"/>
        <v>17.95</v>
      </c>
    </row>
    <row r="9258" spans="12:16" x14ac:dyDescent="0.35">
      <c r="L9258" s="20">
        <v>9257</v>
      </c>
      <c r="M9258" s="20">
        <v>4056</v>
      </c>
      <c r="N9258" s="21">
        <v>119</v>
      </c>
      <c r="O9258" s="22" t="str">
        <f t="shared" si="288"/>
        <v>Mexican</v>
      </c>
      <c r="P9258" s="19">
        <f t="shared" si="289"/>
        <v>11.95</v>
      </c>
    </row>
    <row r="9259" spans="12:16" x14ac:dyDescent="0.35">
      <c r="L9259" s="20">
        <v>9258</v>
      </c>
      <c r="M9259" s="20">
        <v>4056</v>
      </c>
      <c r="N9259" s="21">
        <v>106</v>
      </c>
      <c r="O9259" s="22" t="str">
        <f t="shared" si="288"/>
        <v>American</v>
      </c>
      <c r="P9259" s="19">
        <f t="shared" si="289"/>
        <v>7</v>
      </c>
    </row>
    <row r="9260" spans="12:16" x14ac:dyDescent="0.35">
      <c r="L9260" s="20">
        <v>9259</v>
      </c>
      <c r="M9260" s="20">
        <v>4057</v>
      </c>
      <c r="N9260" s="21">
        <v>101</v>
      </c>
      <c r="O9260" s="22" t="str">
        <f t="shared" si="288"/>
        <v>American</v>
      </c>
      <c r="P9260" s="19">
        <f t="shared" si="289"/>
        <v>12.95</v>
      </c>
    </row>
    <row r="9261" spans="12:16" x14ac:dyDescent="0.35">
      <c r="L9261" s="20">
        <v>9260</v>
      </c>
      <c r="M9261" s="20">
        <v>4057</v>
      </c>
      <c r="N9261" s="21">
        <v>109</v>
      </c>
      <c r="O9261" s="22" t="str">
        <f t="shared" si="288"/>
        <v>Asian</v>
      </c>
      <c r="P9261" s="19">
        <f t="shared" si="289"/>
        <v>17.95</v>
      </c>
    </row>
    <row r="9262" spans="12:16" x14ac:dyDescent="0.35">
      <c r="L9262" s="20">
        <v>9261</v>
      </c>
      <c r="M9262" s="20">
        <v>4058</v>
      </c>
      <c r="N9262" s="21">
        <v>108</v>
      </c>
      <c r="O9262" s="22" t="str">
        <f t="shared" si="288"/>
        <v>Asian</v>
      </c>
      <c r="P9262" s="19">
        <f t="shared" si="289"/>
        <v>14.5</v>
      </c>
    </row>
    <row r="9263" spans="12:16" x14ac:dyDescent="0.35">
      <c r="L9263" s="20">
        <v>9262</v>
      </c>
      <c r="M9263" s="20">
        <v>4058</v>
      </c>
      <c r="N9263" s="21">
        <v>125</v>
      </c>
      <c r="O9263" s="22" t="str">
        <f t="shared" si="288"/>
        <v>Italian</v>
      </c>
      <c r="P9263" s="19">
        <f t="shared" si="289"/>
        <v>17.95</v>
      </c>
    </row>
    <row r="9264" spans="12:16" x14ac:dyDescent="0.35">
      <c r="L9264" s="20">
        <v>9263</v>
      </c>
      <c r="M9264" s="20">
        <v>4058</v>
      </c>
      <c r="N9264" s="21">
        <v>106</v>
      </c>
      <c r="O9264" s="22" t="str">
        <f t="shared" si="288"/>
        <v>American</v>
      </c>
      <c r="P9264" s="19">
        <f t="shared" si="289"/>
        <v>7</v>
      </c>
    </row>
    <row r="9265" spans="12:16" x14ac:dyDescent="0.35">
      <c r="L9265" s="20">
        <v>9264</v>
      </c>
      <c r="M9265" s="20">
        <v>4059</v>
      </c>
      <c r="N9265" s="21">
        <v>104</v>
      </c>
      <c r="O9265" s="22" t="str">
        <f t="shared" si="288"/>
        <v>American</v>
      </c>
      <c r="P9265" s="19">
        <f t="shared" si="289"/>
        <v>10.5</v>
      </c>
    </row>
    <row r="9266" spans="12:16" x14ac:dyDescent="0.35">
      <c r="L9266" s="20">
        <v>9265</v>
      </c>
      <c r="M9266" s="20">
        <v>4060</v>
      </c>
      <c r="N9266" s="21">
        <v>103</v>
      </c>
      <c r="O9266" s="22" t="str">
        <f t="shared" si="288"/>
        <v>American</v>
      </c>
      <c r="P9266" s="19">
        <f t="shared" si="289"/>
        <v>9</v>
      </c>
    </row>
    <row r="9267" spans="12:16" x14ac:dyDescent="0.35">
      <c r="L9267" s="20">
        <v>9266</v>
      </c>
      <c r="M9267" s="20">
        <v>4060</v>
      </c>
      <c r="N9267" s="21">
        <v>110</v>
      </c>
      <c r="O9267" s="22" t="str">
        <f t="shared" si="288"/>
        <v>Asian</v>
      </c>
      <c r="P9267" s="19">
        <f t="shared" si="289"/>
        <v>17.95</v>
      </c>
    </row>
    <row r="9268" spans="12:16" x14ac:dyDescent="0.35">
      <c r="L9268" s="20">
        <v>9267</v>
      </c>
      <c r="M9268" s="20">
        <v>4060</v>
      </c>
      <c r="N9268" s="21">
        <v>105</v>
      </c>
      <c r="O9268" s="22" t="str">
        <f t="shared" si="288"/>
        <v>American</v>
      </c>
      <c r="P9268" s="19">
        <f t="shared" si="289"/>
        <v>7</v>
      </c>
    </row>
    <row r="9269" spans="12:16" x14ac:dyDescent="0.35">
      <c r="L9269" s="20">
        <v>9268</v>
      </c>
      <c r="M9269" s="20">
        <v>4060</v>
      </c>
      <c r="N9269" s="21">
        <v>122</v>
      </c>
      <c r="O9269" s="22" t="str">
        <f t="shared" si="288"/>
        <v>Mexican</v>
      </c>
      <c r="P9269" s="19">
        <f t="shared" si="289"/>
        <v>7</v>
      </c>
    </row>
    <row r="9270" spans="12:16" x14ac:dyDescent="0.35">
      <c r="L9270" s="20">
        <v>9269</v>
      </c>
      <c r="M9270" s="20">
        <v>4061</v>
      </c>
      <c r="N9270" s="21">
        <v>102</v>
      </c>
      <c r="O9270" s="22" t="str">
        <f t="shared" si="288"/>
        <v>American</v>
      </c>
      <c r="P9270" s="19">
        <f t="shared" si="289"/>
        <v>13.95</v>
      </c>
    </row>
    <row r="9271" spans="12:16" x14ac:dyDescent="0.35">
      <c r="L9271" s="20">
        <v>9270</v>
      </c>
      <c r="M9271" s="20">
        <v>4062</v>
      </c>
      <c r="N9271" s="21">
        <v>125</v>
      </c>
      <c r="O9271" s="22" t="str">
        <f t="shared" si="288"/>
        <v>Italian</v>
      </c>
      <c r="P9271" s="19">
        <f t="shared" si="289"/>
        <v>17.95</v>
      </c>
    </row>
    <row r="9272" spans="12:16" x14ac:dyDescent="0.35">
      <c r="L9272" s="20">
        <v>9271</v>
      </c>
      <c r="M9272" s="20">
        <v>4063</v>
      </c>
      <c r="N9272" s="21">
        <v>109</v>
      </c>
      <c r="O9272" s="22" t="str">
        <f t="shared" si="288"/>
        <v>Asian</v>
      </c>
      <c r="P9272" s="19">
        <f t="shared" si="289"/>
        <v>17.95</v>
      </c>
    </row>
    <row r="9273" spans="12:16" x14ac:dyDescent="0.35">
      <c r="L9273" s="20">
        <v>9272</v>
      </c>
      <c r="M9273" s="20">
        <v>4063</v>
      </c>
      <c r="N9273" s="21">
        <v>110</v>
      </c>
      <c r="O9273" s="22" t="str">
        <f t="shared" si="288"/>
        <v>Asian</v>
      </c>
      <c r="P9273" s="19">
        <f t="shared" si="289"/>
        <v>17.95</v>
      </c>
    </row>
    <row r="9274" spans="12:16" x14ac:dyDescent="0.35">
      <c r="L9274" s="20">
        <v>9273</v>
      </c>
      <c r="M9274" s="20">
        <v>4063</v>
      </c>
      <c r="N9274" s="21">
        <v>113</v>
      </c>
      <c r="O9274" s="22" t="str">
        <f t="shared" si="288"/>
        <v>Asian</v>
      </c>
      <c r="P9274" s="19">
        <f t="shared" si="289"/>
        <v>5</v>
      </c>
    </row>
    <row r="9275" spans="12:16" x14ac:dyDescent="0.35">
      <c r="L9275" s="20">
        <v>9274</v>
      </c>
      <c r="M9275" s="20">
        <v>4064</v>
      </c>
      <c r="N9275" s="21">
        <v>104</v>
      </c>
      <c r="O9275" s="22" t="str">
        <f t="shared" si="288"/>
        <v>American</v>
      </c>
      <c r="P9275" s="19">
        <f t="shared" si="289"/>
        <v>10.5</v>
      </c>
    </row>
    <row r="9276" spans="12:16" x14ac:dyDescent="0.35">
      <c r="L9276" s="20">
        <v>9275</v>
      </c>
      <c r="M9276" s="20">
        <v>4064</v>
      </c>
      <c r="N9276" s="21">
        <v>124</v>
      </c>
      <c r="O9276" s="22" t="str">
        <f t="shared" si="288"/>
        <v>Italian</v>
      </c>
      <c r="P9276" s="19">
        <f t="shared" si="289"/>
        <v>14.5</v>
      </c>
    </row>
    <row r="9277" spans="12:16" x14ac:dyDescent="0.35">
      <c r="L9277" s="20">
        <v>9276</v>
      </c>
      <c r="M9277" s="20">
        <v>4064</v>
      </c>
      <c r="N9277" s="21">
        <v>109</v>
      </c>
      <c r="O9277" s="22" t="str">
        <f t="shared" si="288"/>
        <v>Asian</v>
      </c>
      <c r="P9277" s="19">
        <f t="shared" si="289"/>
        <v>17.95</v>
      </c>
    </row>
    <row r="9278" spans="12:16" x14ac:dyDescent="0.35">
      <c r="L9278" s="20">
        <v>9277</v>
      </c>
      <c r="M9278" s="20">
        <v>4064</v>
      </c>
      <c r="N9278" s="21">
        <v>117</v>
      </c>
      <c r="O9278" s="22" t="str">
        <f t="shared" si="288"/>
        <v>Mexican</v>
      </c>
      <c r="P9278" s="19">
        <f t="shared" si="289"/>
        <v>12.95</v>
      </c>
    </row>
    <row r="9279" spans="12:16" x14ac:dyDescent="0.35">
      <c r="L9279" s="20">
        <v>9278</v>
      </c>
      <c r="M9279" s="20">
        <v>4064</v>
      </c>
      <c r="N9279" s="21">
        <v>113</v>
      </c>
      <c r="O9279" s="22" t="str">
        <f t="shared" si="288"/>
        <v>Asian</v>
      </c>
      <c r="P9279" s="19">
        <f t="shared" si="289"/>
        <v>5</v>
      </c>
    </row>
    <row r="9280" spans="12:16" x14ac:dyDescent="0.35">
      <c r="L9280" s="20">
        <v>9279</v>
      </c>
      <c r="M9280" s="20">
        <v>4064</v>
      </c>
      <c r="N9280" s="21">
        <v>113</v>
      </c>
      <c r="O9280" s="22" t="str">
        <f t="shared" si="288"/>
        <v>Asian</v>
      </c>
      <c r="P9280" s="19">
        <f t="shared" si="289"/>
        <v>5</v>
      </c>
    </row>
    <row r="9281" spans="12:16" x14ac:dyDescent="0.35">
      <c r="L9281" s="20">
        <v>9280</v>
      </c>
      <c r="M9281" s="20">
        <v>4064</v>
      </c>
      <c r="N9281" s="21">
        <v>118</v>
      </c>
      <c r="O9281" s="22" t="str">
        <f t="shared" si="288"/>
        <v>Mexican</v>
      </c>
      <c r="P9281" s="19">
        <f t="shared" si="289"/>
        <v>14.95</v>
      </c>
    </row>
    <row r="9282" spans="12:16" x14ac:dyDescent="0.35">
      <c r="L9282" s="20">
        <v>9281</v>
      </c>
      <c r="M9282" s="20">
        <v>4064</v>
      </c>
      <c r="N9282" s="21">
        <v>121</v>
      </c>
      <c r="O9282" s="22" t="str">
        <f t="shared" si="288"/>
        <v>Mexican</v>
      </c>
      <c r="P9282" s="19">
        <f t="shared" si="289"/>
        <v>10.5</v>
      </c>
    </row>
    <row r="9283" spans="12:16" x14ac:dyDescent="0.35">
      <c r="L9283" s="20">
        <v>9282</v>
      </c>
      <c r="M9283" s="20">
        <v>4064</v>
      </c>
      <c r="N9283" s="21">
        <v>132</v>
      </c>
      <c r="O9283" s="22" t="str">
        <f t="shared" ref="O9283:O9346" si="290">_xlfn.XLOOKUP(N9283,$A$2:$A$33,$C$2:$C$33)</f>
        <v>Italian</v>
      </c>
      <c r="P9283" s="19">
        <f t="shared" ref="P9283:P9346" si="291">_xlfn.XLOOKUP(N9283,$A$2:$A$33,$D$2:$D$33)</f>
        <v>16.95</v>
      </c>
    </row>
    <row r="9284" spans="12:16" x14ac:dyDescent="0.35">
      <c r="L9284" s="20">
        <v>9283</v>
      </c>
      <c r="M9284" s="20">
        <v>4065</v>
      </c>
      <c r="N9284" s="21">
        <v>122</v>
      </c>
      <c r="O9284" s="22" t="str">
        <f t="shared" si="290"/>
        <v>Mexican</v>
      </c>
      <c r="P9284" s="19">
        <f t="shared" si="291"/>
        <v>7</v>
      </c>
    </row>
    <row r="9285" spans="12:16" x14ac:dyDescent="0.35">
      <c r="L9285" s="20">
        <v>9284</v>
      </c>
      <c r="M9285" s="20">
        <v>4066</v>
      </c>
      <c r="N9285" s="21">
        <v>107</v>
      </c>
      <c r="O9285" s="22" t="str">
        <f t="shared" si="290"/>
        <v>Asian</v>
      </c>
      <c r="P9285" s="19">
        <f t="shared" si="291"/>
        <v>16.5</v>
      </c>
    </row>
    <row r="9286" spans="12:16" x14ac:dyDescent="0.35">
      <c r="L9286" s="20">
        <v>9285</v>
      </c>
      <c r="M9286" s="20">
        <v>4067</v>
      </c>
      <c r="N9286" s="21">
        <v>131</v>
      </c>
      <c r="O9286" s="22" t="str">
        <f t="shared" si="290"/>
        <v>Italian</v>
      </c>
      <c r="P9286" s="19">
        <f t="shared" si="291"/>
        <v>17.95</v>
      </c>
    </row>
    <row r="9287" spans="12:16" x14ac:dyDescent="0.35">
      <c r="L9287" s="20">
        <v>9286</v>
      </c>
      <c r="M9287" s="20">
        <v>4068</v>
      </c>
      <c r="N9287" s="21">
        <v>107</v>
      </c>
      <c r="O9287" s="22" t="str">
        <f t="shared" si="290"/>
        <v>Asian</v>
      </c>
      <c r="P9287" s="19">
        <f t="shared" si="291"/>
        <v>16.5</v>
      </c>
    </row>
    <row r="9288" spans="12:16" x14ac:dyDescent="0.35">
      <c r="L9288" s="20">
        <v>9287</v>
      </c>
      <c r="M9288" s="20">
        <v>4068</v>
      </c>
      <c r="N9288" s="21">
        <v>103</v>
      </c>
      <c r="O9288" s="22" t="str">
        <f t="shared" si="290"/>
        <v>American</v>
      </c>
      <c r="P9288" s="19">
        <f t="shared" si="291"/>
        <v>9</v>
      </c>
    </row>
    <row r="9289" spans="12:16" x14ac:dyDescent="0.35">
      <c r="L9289" s="20">
        <v>9288</v>
      </c>
      <c r="M9289" s="20">
        <v>4068</v>
      </c>
      <c r="N9289" s="21">
        <v>111</v>
      </c>
      <c r="O9289" s="22" t="str">
        <f t="shared" si="290"/>
        <v>Asian</v>
      </c>
      <c r="P9289" s="19">
        <f t="shared" si="291"/>
        <v>11.95</v>
      </c>
    </row>
    <row r="9290" spans="12:16" x14ac:dyDescent="0.35">
      <c r="L9290" s="20">
        <v>9289</v>
      </c>
      <c r="M9290" s="20">
        <v>4068</v>
      </c>
      <c r="N9290" s="21">
        <v>131</v>
      </c>
      <c r="O9290" s="22" t="str">
        <f t="shared" si="290"/>
        <v>Italian</v>
      </c>
      <c r="P9290" s="19">
        <f t="shared" si="291"/>
        <v>17.95</v>
      </c>
    </row>
    <row r="9291" spans="12:16" x14ac:dyDescent="0.35">
      <c r="L9291" s="20">
        <v>9290</v>
      </c>
      <c r="M9291" s="20">
        <v>4069</v>
      </c>
      <c r="N9291" s="21">
        <v>125</v>
      </c>
      <c r="O9291" s="22" t="str">
        <f t="shared" si="290"/>
        <v>Italian</v>
      </c>
      <c r="P9291" s="19">
        <f t="shared" si="291"/>
        <v>17.95</v>
      </c>
    </row>
    <row r="9292" spans="12:16" x14ac:dyDescent="0.35">
      <c r="L9292" s="20">
        <v>9291</v>
      </c>
      <c r="M9292" s="20">
        <v>4070</v>
      </c>
      <c r="N9292" s="21">
        <v>108</v>
      </c>
      <c r="O9292" s="22" t="str">
        <f t="shared" si="290"/>
        <v>Asian</v>
      </c>
      <c r="P9292" s="19">
        <f t="shared" si="291"/>
        <v>14.5</v>
      </c>
    </row>
    <row r="9293" spans="12:16" x14ac:dyDescent="0.35">
      <c r="L9293" s="20">
        <v>9292</v>
      </c>
      <c r="M9293" s="20">
        <v>4070</v>
      </c>
      <c r="N9293" s="21">
        <v>129</v>
      </c>
      <c r="O9293" s="22" t="str">
        <f t="shared" si="290"/>
        <v>Italian</v>
      </c>
      <c r="P9293" s="19">
        <f t="shared" si="291"/>
        <v>15.5</v>
      </c>
    </row>
    <row r="9294" spans="12:16" x14ac:dyDescent="0.35">
      <c r="L9294" s="20">
        <v>9293</v>
      </c>
      <c r="M9294" s="20">
        <v>4071</v>
      </c>
      <c r="N9294" s="21">
        <v>108</v>
      </c>
      <c r="O9294" s="22" t="str">
        <f t="shared" si="290"/>
        <v>Asian</v>
      </c>
      <c r="P9294" s="19">
        <f t="shared" si="291"/>
        <v>14.5</v>
      </c>
    </row>
    <row r="9295" spans="12:16" x14ac:dyDescent="0.35">
      <c r="L9295" s="20">
        <v>9294</v>
      </c>
      <c r="M9295" s="20">
        <v>4072</v>
      </c>
      <c r="N9295" s="21">
        <v>102</v>
      </c>
      <c r="O9295" s="22" t="str">
        <f t="shared" si="290"/>
        <v>American</v>
      </c>
      <c r="P9295" s="19">
        <f t="shared" si="291"/>
        <v>13.95</v>
      </c>
    </row>
    <row r="9296" spans="12:16" x14ac:dyDescent="0.35">
      <c r="L9296" s="20">
        <v>9295</v>
      </c>
      <c r="M9296" s="20">
        <v>4072</v>
      </c>
      <c r="N9296" s="21">
        <v>108</v>
      </c>
      <c r="O9296" s="22" t="str">
        <f t="shared" si="290"/>
        <v>Asian</v>
      </c>
      <c r="P9296" s="19">
        <f t="shared" si="291"/>
        <v>14.5</v>
      </c>
    </row>
    <row r="9297" spans="12:16" x14ac:dyDescent="0.35">
      <c r="L9297" s="20">
        <v>9296</v>
      </c>
      <c r="M9297" s="20">
        <v>4072</v>
      </c>
      <c r="N9297" s="21">
        <v>127</v>
      </c>
      <c r="O9297" s="22" t="str">
        <f t="shared" si="290"/>
        <v>Italian</v>
      </c>
      <c r="P9297" s="19">
        <f t="shared" si="291"/>
        <v>17.95</v>
      </c>
    </row>
    <row r="9298" spans="12:16" x14ac:dyDescent="0.35">
      <c r="L9298" s="20">
        <v>9297</v>
      </c>
      <c r="M9298" s="20">
        <v>4072</v>
      </c>
      <c r="N9298" s="21">
        <v>131</v>
      </c>
      <c r="O9298" s="22" t="str">
        <f t="shared" si="290"/>
        <v>Italian</v>
      </c>
      <c r="P9298" s="19">
        <f t="shared" si="291"/>
        <v>17.95</v>
      </c>
    </row>
    <row r="9299" spans="12:16" x14ac:dyDescent="0.35">
      <c r="L9299" s="20">
        <v>9298</v>
      </c>
      <c r="M9299" s="20">
        <v>4073</v>
      </c>
      <c r="N9299" s="21">
        <v>125</v>
      </c>
      <c r="O9299" s="22" t="str">
        <f t="shared" si="290"/>
        <v>Italian</v>
      </c>
      <c r="P9299" s="19">
        <f t="shared" si="291"/>
        <v>17.95</v>
      </c>
    </row>
    <row r="9300" spans="12:16" x14ac:dyDescent="0.35">
      <c r="L9300" s="20">
        <v>9299</v>
      </c>
      <c r="M9300" s="20">
        <v>4073</v>
      </c>
      <c r="N9300" s="21">
        <v>118</v>
      </c>
      <c r="O9300" s="22" t="str">
        <f t="shared" si="290"/>
        <v>Mexican</v>
      </c>
      <c r="P9300" s="19">
        <f t="shared" si="291"/>
        <v>14.95</v>
      </c>
    </row>
    <row r="9301" spans="12:16" x14ac:dyDescent="0.35">
      <c r="L9301" s="20">
        <v>9300</v>
      </c>
      <c r="M9301" s="20">
        <v>4073</v>
      </c>
      <c r="N9301" s="21">
        <v>132</v>
      </c>
      <c r="O9301" s="22" t="str">
        <f t="shared" si="290"/>
        <v>Italian</v>
      </c>
      <c r="P9301" s="19">
        <f t="shared" si="291"/>
        <v>16.95</v>
      </c>
    </row>
    <row r="9302" spans="12:16" x14ac:dyDescent="0.35">
      <c r="L9302" s="20">
        <v>9301</v>
      </c>
      <c r="M9302" s="20">
        <v>4074</v>
      </c>
      <c r="N9302" s="21">
        <v>106</v>
      </c>
      <c r="O9302" s="22" t="str">
        <f t="shared" si="290"/>
        <v>American</v>
      </c>
      <c r="P9302" s="19">
        <f t="shared" si="291"/>
        <v>7</v>
      </c>
    </row>
    <row r="9303" spans="12:16" x14ac:dyDescent="0.35">
      <c r="L9303" s="20">
        <v>9302</v>
      </c>
      <c r="M9303" s="20">
        <v>4075</v>
      </c>
      <c r="N9303" s="21">
        <v>122</v>
      </c>
      <c r="O9303" s="22" t="str">
        <f t="shared" si="290"/>
        <v>Mexican</v>
      </c>
      <c r="P9303" s="19">
        <f t="shared" si="291"/>
        <v>7</v>
      </c>
    </row>
    <row r="9304" spans="12:16" x14ac:dyDescent="0.35">
      <c r="L9304" s="20">
        <v>9303</v>
      </c>
      <c r="M9304" s="20">
        <v>4076</v>
      </c>
      <c r="N9304" s="21">
        <v>101</v>
      </c>
      <c r="O9304" s="22" t="str">
        <f t="shared" si="290"/>
        <v>American</v>
      </c>
      <c r="P9304" s="19">
        <f t="shared" si="291"/>
        <v>12.95</v>
      </c>
    </row>
    <row r="9305" spans="12:16" x14ac:dyDescent="0.35">
      <c r="L9305" s="20">
        <v>9304</v>
      </c>
      <c r="M9305" s="20">
        <v>4076</v>
      </c>
      <c r="N9305" s="21">
        <v>125</v>
      </c>
      <c r="O9305" s="22" t="str">
        <f t="shared" si="290"/>
        <v>Italian</v>
      </c>
      <c r="P9305" s="19">
        <f t="shared" si="291"/>
        <v>17.95</v>
      </c>
    </row>
    <row r="9306" spans="12:16" x14ac:dyDescent="0.35">
      <c r="L9306" s="20">
        <v>9305</v>
      </c>
      <c r="M9306" s="20">
        <v>4077</v>
      </c>
      <c r="N9306" s="21">
        <v>104</v>
      </c>
      <c r="O9306" s="22" t="str">
        <f t="shared" si="290"/>
        <v>American</v>
      </c>
      <c r="P9306" s="19">
        <f t="shared" si="291"/>
        <v>10.5</v>
      </c>
    </row>
    <row r="9307" spans="12:16" x14ac:dyDescent="0.35">
      <c r="L9307" s="20">
        <v>9306</v>
      </c>
      <c r="M9307" s="20">
        <v>4077</v>
      </c>
      <c r="N9307" s="21">
        <v>108</v>
      </c>
      <c r="O9307" s="22" t="str">
        <f t="shared" si="290"/>
        <v>Asian</v>
      </c>
      <c r="P9307" s="19">
        <f t="shared" si="291"/>
        <v>14.5</v>
      </c>
    </row>
    <row r="9308" spans="12:16" x14ac:dyDescent="0.35">
      <c r="L9308" s="20">
        <v>9307</v>
      </c>
      <c r="M9308" s="20">
        <v>4077</v>
      </c>
      <c r="N9308" s="21">
        <v>109</v>
      </c>
      <c r="O9308" s="22" t="str">
        <f t="shared" si="290"/>
        <v>Asian</v>
      </c>
      <c r="P9308" s="19">
        <f t="shared" si="291"/>
        <v>17.95</v>
      </c>
    </row>
    <row r="9309" spans="12:16" x14ac:dyDescent="0.35">
      <c r="L9309" s="20">
        <v>9308</v>
      </c>
      <c r="M9309" s="20">
        <v>4077</v>
      </c>
      <c r="N9309" s="21">
        <v>127</v>
      </c>
      <c r="O9309" s="22" t="str">
        <f t="shared" si="290"/>
        <v>Italian</v>
      </c>
      <c r="P9309" s="19">
        <f t="shared" si="291"/>
        <v>17.95</v>
      </c>
    </row>
    <row r="9310" spans="12:16" x14ac:dyDescent="0.35">
      <c r="L9310" s="20">
        <v>9309</v>
      </c>
      <c r="M9310" s="20">
        <v>4077</v>
      </c>
      <c r="N9310" s="21">
        <v>129</v>
      </c>
      <c r="O9310" s="22" t="str">
        <f t="shared" si="290"/>
        <v>Italian</v>
      </c>
      <c r="P9310" s="19">
        <f t="shared" si="291"/>
        <v>15.5</v>
      </c>
    </row>
    <row r="9311" spans="12:16" x14ac:dyDescent="0.35">
      <c r="L9311" s="20">
        <v>9310</v>
      </c>
      <c r="M9311" s="20">
        <v>4077</v>
      </c>
      <c r="N9311" s="21">
        <v>120</v>
      </c>
      <c r="O9311" s="22" t="str">
        <f t="shared" si="290"/>
        <v>Mexican</v>
      </c>
      <c r="P9311" s="19">
        <f t="shared" si="291"/>
        <v>13.95</v>
      </c>
    </row>
    <row r="9312" spans="12:16" x14ac:dyDescent="0.35">
      <c r="L9312" s="20">
        <v>9311</v>
      </c>
      <c r="M9312" s="20">
        <v>4077</v>
      </c>
      <c r="N9312" s="21">
        <v>130</v>
      </c>
      <c r="O9312" s="22" t="str">
        <f t="shared" si="290"/>
        <v>Italian</v>
      </c>
      <c r="P9312" s="19">
        <f t="shared" si="291"/>
        <v>19.95</v>
      </c>
    </row>
    <row r="9313" spans="12:16" x14ac:dyDescent="0.35">
      <c r="L9313" s="20">
        <v>9312</v>
      </c>
      <c r="M9313" s="20">
        <v>4077</v>
      </c>
      <c r="N9313" s="21">
        <v>106</v>
      </c>
      <c r="O9313" s="22" t="str">
        <f t="shared" si="290"/>
        <v>American</v>
      </c>
      <c r="P9313" s="19">
        <f t="shared" si="291"/>
        <v>7</v>
      </c>
    </row>
    <row r="9314" spans="12:16" x14ac:dyDescent="0.35">
      <c r="L9314" s="20">
        <v>9313</v>
      </c>
      <c r="M9314" s="20">
        <v>4077</v>
      </c>
      <c r="N9314" s="21">
        <v>132</v>
      </c>
      <c r="O9314" s="22" t="str">
        <f t="shared" si="290"/>
        <v>Italian</v>
      </c>
      <c r="P9314" s="19">
        <f t="shared" si="291"/>
        <v>16.95</v>
      </c>
    </row>
    <row r="9315" spans="12:16" x14ac:dyDescent="0.35">
      <c r="L9315" s="20">
        <v>9314</v>
      </c>
      <c r="M9315" s="20">
        <v>4078</v>
      </c>
      <c r="N9315" s="21">
        <v>125</v>
      </c>
      <c r="O9315" s="22" t="str">
        <f t="shared" si="290"/>
        <v>Italian</v>
      </c>
      <c r="P9315" s="19">
        <f t="shared" si="291"/>
        <v>17.95</v>
      </c>
    </row>
    <row r="9316" spans="12:16" x14ac:dyDescent="0.35">
      <c r="L9316" s="20">
        <v>9315</v>
      </c>
      <c r="M9316" s="20">
        <v>4078</v>
      </c>
      <c r="N9316" s="21">
        <v>109</v>
      </c>
      <c r="O9316" s="22" t="str">
        <f t="shared" si="290"/>
        <v>Asian</v>
      </c>
      <c r="P9316" s="19">
        <f t="shared" si="291"/>
        <v>17.95</v>
      </c>
    </row>
    <row r="9317" spans="12:16" x14ac:dyDescent="0.35">
      <c r="L9317" s="20">
        <v>9316</v>
      </c>
      <c r="M9317" s="20">
        <v>4078</v>
      </c>
      <c r="N9317" s="21">
        <v>113</v>
      </c>
      <c r="O9317" s="22" t="str">
        <f t="shared" si="290"/>
        <v>Asian</v>
      </c>
      <c r="P9317" s="19">
        <f t="shared" si="291"/>
        <v>5</v>
      </c>
    </row>
    <row r="9318" spans="12:16" x14ac:dyDescent="0.35">
      <c r="L9318" s="20">
        <v>9317</v>
      </c>
      <c r="M9318" s="20">
        <v>4078</v>
      </c>
      <c r="N9318" s="21">
        <v>132</v>
      </c>
      <c r="O9318" s="22" t="str">
        <f t="shared" si="290"/>
        <v>Italian</v>
      </c>
      <c r="P9318" s="19">
        <f t="shared" si="291"/>
        <v>16.95</v>
      </c>
    </row>
    <row r="9319" spans="12:16" x14ac:dyDescent="0.35">
      <c r="L9319" s="20">
        <v>9318</v>
      </c>
      <c r="M9319" s="20">
        <v>4079</v>
      </c>
      <c r="N9319" s="21">
        <v>101</v>
      </c>
      <c r="O9319" s="22" t="str">
        <f t="shared" si="290"/>
        <v>American</v>
      </c>
      <c r="P9319" s="19">
        <f t="shared" si="291"/>
        <v>12.95</v>
      </c>
    </row>
    <row r="9320" spans="12:16" x14ac:dyDescent="0.35">
      <c r="L9320" s="20">
        <v>9319</v>
      </c>
      <c r="M9320" s="20">
        <v>4080</v>
      </c>
      <c r="N9320" s="21">
        <v>108</v>
      </c>
      <c r="O9320" s="22" t="str">
        <f t="shared" si="290"/>
        <v>Asian</v>
      </c>
      <c r="P9320" s="19">
        <f t="shared" si="291"/>
        <v>14.5</v>
      </c>
    </row>
    <row r="9321" spans="12:16" x14ac:dyDescent="0.35">
      <c r="L9321" s="20">
        <v>9320</v>
      </c>
      <c r="M9321" s="20">
        <v>4080</v>
      </c>
      <c r="N9321" s="21">
        <v>114</v>
      </c>
      <c r="O9321" s="22" t="str">
        <f t="shared" si="290"/>
        <v>Asian</v>
      </c>
      <c r="P9321" s="19">
        <f t="shared" si="291"/>
        <v>9</v>
      </c>
    </row>
    <row r="9322" spans="12:16" x14ac:dyDescent="0.35">
      <c r="L9322" s="20">
        <v>9321</v>
      </c>
      <c r="M9322" s="20">
        <v>4081</v>
      </c>
      <c r="N9322" s="21">
        <v>105</v>
      </c>
      <c r="O9322" s="22" t="str">
        <f t="shared" si="290"/>
        <v>American</v>
      </c>
      <c r="P9322" s="19">
        <f t="shared" si="291"/>
        <v>7</v>
      </c>
    </row>
    <row r="9323" spans="12:16" x14ac:dyDescent="0.35">
      <c r="L9323" s="20">
        <v>9322</v>
      </c>
      <c r="M9323" s="20">
        <v>4082</v>
      </c>
      <c r="N9323" s="21">
        <v>101</v>
      </c>
      <c r="O9323" s="22" t="str">
        <f t="shared" si="290"/>
        <v>American</v>
      </c>
      <c r="P9323" s="19">
        <f t="shared" si="291"/>
        <v>12.95</v>
      </c>
    </row>
    <row r="9324" spans="12:16" x14ac:dyDescent="0.35">
      <c r="L9324" s="20">
        <v>9323</v>
      </c>
      <c r="M9324" s="20">
        <v>4082</v>
      </c>
      <c r="N9324" s="21">
        <v>112</v>
      </c>
      <c r="O9324" s="22" t="str">
        <f t="shared" si="290"/>
        <v>Asian</v>
      </c>
      <c r="P9324" s="19">
        <f t="shared" si="291"/>
        <v>14.95</v>
      </c>
    </row>
    <row r="9325" spans="12:16" x14ac:dyDescent="0.35">
      <c r="L9325" s="20">
        <v>9324</v>
      </c>
      <c r="M9325" s="20">
        <v>4083</v>
      </c>
      <c r="N9325" s="21">
        <v>108</v>
      </c>
      <c r="O9325" s="22" t="str">
        <f t="shared" si="290"/>
        <v>Asian</v>
      </c>
      <c r="P9325" s="19">
        <f t="shared" si="291"/>
        <v>14.5</v>
      </c>
    </row>
    <row r="9326" spans="12:16" x14ac:dyDescent="0.35">
      <c r="L9326" s="20">
        <v>9325</v>
      </c>
      <c r="M9326" s="20">
        <v>4083</v>
      </c>
      <c r="N9326" s="21">
        <v>130</v>
      </c>
      <c r="O9326" s="22" t="str">
        <f t="shared" si="290"/>
        <v>Italian</v>
      </c>
      <c r="P9326" s="19">
        <f t="shared" si="291"/>
        <v>19.95</v>
      </c>
    </row>
    <row r="9327" spans="12:16" x14ac:dyDescent="0.35">
      <c r="L9327" s="20">
        <v>9326</v>
      </c>
      <c r="M9327" s="20">
        <v>4083</v>
      </c>
      <c r="N9327" s="21">
        <v>106</v>
      </c>
      <c r="O9327" s="22" t="str">
        <f t="shared" si="290"/>
        <v>American</v>
      </c>
      <c r="P9327" s="19">
        <f t="shared" si="291"/>
        <v>7</v>
      </c>
    </row>
    <row r="9328" spans="12:16" x14ac:dyDescent="0.35">
      <c r="L9328" s="20">
        <v>9327</v>
      </c>
      <c r="M9328" s="20">
        <v>4084</v>
      </c>
      <c r="N9328" s="21">
        <v>106</v>
      </c>
      <c r="O9328" s="22" t="str">
        <f t="shared" si="290"/>
        <v>American</v>
      </c>
      <c r="P9328" s="19">
        <f t="shared" si="291"/>
        <v>7</v>
      </c>
    </row>
    <row r="9329" spans="12:16" x14ac:dyDescent="0.35">
      <c r="L9329" s="20">
        <v>9328</v>
      </c>
      <c r="M9329" s="20">
        <v>4085</v>
      </c>
      <c r="N9329" s="21">
        <v>129</v>
      </c>
      <c r="O9329" s="22" t="str">
        <f t="shared" si="290"/>
        <v>Italian</v>
      </c>
      <c r="P9329" s="19">
        <f t="shared" si="291"/>
        <v>15.5</v>
      </c>
    </row>
    <row r="9330" spans="12:16" x14ac:dyDescent="0.35">
      <c r="L9330" s="20">
        <v>9329</v>
      </c>
      <c r="M9330" s="20">
        <v>4086</v>
      </c>
      <c r="N9330" s="21">
        <v>128</v>
      </c>
      <c r="O9330" s="22" t="str">
        <f t="shared" si="290"/>
        <v>Italian</v>
      </c>
      <c r="P9330" s="19">
        <f t="shared" si="291"/>
        <v>15.5</v>
      </c>
    </row>
    <row r="9331" spans="12:16" x14ac:dyDescent="0.35">
      <c r="L9331" s="20">
        <v>9330</v>
      </c>
      <c r="M9331" s="20">
        <v>4086</v>
      </c>
      <c r="N9331" s="21">
        <v>106</v>
      </c>
      <c r="O9331" s="22" t="str">
        <f t="shared" si="290"/>
        <v>American</v>
      </c>
      <c r="P9331" s="19">
        <f t="shared" si="291"/>
        <v>7</v>
      </c>
    </row>
    <row r="9332" spans="12:16" x14ac:dyDescent="0.35">
      <c r="L9332" s="20">
        <v>9331</v>
      </c>
      <c r="M9332" s="20">
        <v>4087</v>
      </c>
      <c r="N9332" s="21">
        <v>107</v>
      </c>
      <c r="O9332" s="22" t="str">
        <f t="shared" si="290"/>
        <v>Asian</v>
      </c>
      <c r="P9332" s="19">
        <f t="shared" si="291"/>
        <v>16.5</v>
      </c>
    </row>
    <row r="9333" spans="12:16" x14ac:dyDescent="0.35">
      <c r="L9333" s="20">
        <v>9332</v>
      </c>
      <c r="M9333" s="20">
        <v>4087</v>
      </c>
      <c r="N9333" s="21">
        <v>124</v>
      </c>
      <c r="O9333" s="22" t="str">
        <f t="shared" si="290"/>
        <v>Italian</v>
      </c>
      <c r="P9333" s="19">
        <f t="shared" si="291"/>
        <v>14.5</v>
      </c>
    </row>
    <row r="9334" spans="12:16" x14ac:dyDescent="0.35">
      <c r="L9334" s="20">
        <v>9333</v>
      </c>
      <c r="M9334" s="20">
        <v>4087</v>
      </c>
      <c r="N9334" s="21">
        <v>105</v>
      </c>
      <c r="O9334" s="22" t="str">
        <f t="shared" si="290"/>
        <v>American</v>
      </c>
      <c r="P9334" s="19">
        <f t="shared" si="291"/>
        <v>7</v>
      </c>
    </row>
    <row r="9335" spans="12:16" x14ac:dyDescent="0.35">
      <c r="L9335" s="20">
        <v>9334</v>
      </c>
      <c r="M9335" s="20">
        <v>4088</v>
      </c>
      <c r="N9335" s="21">
        <v>112</v>
      </c>
      <c r="O9335" s="22" t="str">
        <f t="shared" si="290"/>
        <v>Asian</v>
      </c>
      <c r="P9335" s="19">
        <f t="shared" si="291"/>
        <v>14.95</v>
      </c>
    </row>
    <row r="9336" spans="12:16" x14ac:dyDescent="0.35">
      <c r="L9336" s="20">
        <v>9335</v>
      </c>
      <c r="M9336" s="20">
        <v>4088</v>
      </c>
      <c r="N9336" s="21">
        <v>114</v>
      </c>
      <c r="O9336" s="22" t="str">
        <f t="shared" si="290"/>
        <v>Asian</v>
      </c>
      <c r="P9336" s="19">
        <f t="shared" si="291"/>
        <v>9</v>
      </c>
    </row>
    <row r="9337" spans="12:16" x14ac:dyDescent="0.35">
      <c r="L9337" s="20">
        <v>9336</v>
      </c>
      <c r="M9337" s="20">
        <v>4089</v>
      </c>
      <c r="N9337" s="21">
        <v>115</v>
      </c>
      <c r="O9337" s="22" t="str">
        <f t="shared" si="290"/>
        <v>Mexican</v>
      </c>
      <c r="P9337" s="19">
        <f t="shared" si="291"/>
        <v>11.95</v>
      </c>
    </row>
    <row r="9338" spans="12:16" x14ac:dyDescent="0.35">
      <c r="L9338" s="20">
        <v>9337</v>
      </c>
      <c r="M9338" s="20">
        <v>4089</v>
      </c>
      <c r="N9338" s="21">
        <v>125</v>
      </c>
      <c r="O9338" s="22" t="str">
        <f t="shared" si="290"/>
        <v>Italian</v>
      </c>
      <c r="P9338" s="19">
        <f t="shared" si="291"/>
        <v>17.95</v>
      </c>
    </row>
    <row r="9339" spans="12:16" x14ac:dyDescent="0.35">
      <c r="L9339" s="20">
        <v>9338</v>
      </c>
      <c r="M9339" s="20">
        <v>4089</v>
      </c>
      <c r="N9339" s="21">
        <v>117</v>
      </c>
      <c r="O9339" s="22" t="str">
        <f t="shared" si="290"/>
        <v>Mexican</v>
      </c>
      <c r="P9339" s="19">
        <f t="shared" si="291"/>
        <v>12.95</v>
      </c>
    </row>
    <row r="9340" spans="12:16" x14ac:dyDescent="0.35">
      <c r="L9340" s="20">
        <v>9339</v>
      </c>
      <c r="M9340" s="20">
        <v>4089</v>
      </c>
      <c r="N9340" s="21">
        <v>122</v>
      </c>
      <c r="O9340" s="22" t="str">
        <f t="shared" si="290"/>
        <v>Mexican</v>
      </c>
      <c r="P9340" s="19">
        <f t="shared" si="291"/>
        <v>7</v>
      </c>
    </row>
    <row r="9341" spans="12:16" x14ac:dyDescent="0.35">
      <c r="L9341" s="20">
        <v>9340</v>
      </c>
      <c r="M9341" s="20">
        <v>4090</v>
      </c>
      <c r="N9341" s="21">
        <v>102</v>
      </c>
      <c r="O9341" s="22" t="str">
        <f t="shared" si="290"/>
        <v>American</v>
      </c>
      <c r="P9341" s="19">
        <f t="shared" si="291"/>
        <v>13.95</v>
      </c>
    </row>
    <row r="9342" spans="12:16" x14ac:dyDescent="0.35">
      <c r="L9342" s="20">
        <v>9341</v>
      </c>
      <c r="M9342" s="20">
        <v>4090</v>
      </c>
      <c r="N9342" s="21">
        <v>105</v>
      </c>
      <c r="O9342" s="22" t="str">
        <f t="shared" si="290"/>
        <v>American</v>
      </c>
      <c r="P9342" s="19">
        <f t="shared" si="291"/>
        <v>7</v>
      </c>
    </row>
    <row r="9343" spans="12:16" x14ac:dyDescent="0.35">
      <c r="L9343" s="20">
        <v>9342</v>
      </c>
      <c r="M9343" s="20">
        <v>4091</v>
      </c>
      <c r="N9343" s="21">
        <v>126</v>
      </c>
      <c r="O9343" s="22" t="str">
        <f t="shared" si="290"/>
        <v>Italian</v>
      </c>
      <c r="P9343" s="19">
        <f t="shared" si="291"/>
        <v>14.5</v>
      </c>
    </row>
    <row r="9344" spans="12:16" x14ac:dyDescent="0.35">
      <c r="L9344" s="20">
        <v>9343</v>
      </c>
      <c r="M9344" s="20">
        <v>4091</v>
      </c>
      <c r="N9344" s="21">
        <v>106</v>
      </c>
      <c r="O9344" s="22" t="str">
        <f t="shared" si="290"/>
        <v>American</v>
      </c>
      <c r="P9344" s="19">
        <f t="shared" si="291"/>
        <v>7</v>
      </c>
    </row>
    <row r="9345" spans="12:16" x14ac:dyDescent="0.35">
      <c r="L9345" s="20">
        <v>9344</v>
      </c>
      <c r="M9345" s="20">
        <v>4092</v>
      </c>
      <c r="N9345" s="21">
        <v>125</v>
      </c>
      <c r="O9345" s="22" t="str">
        <f t="shared" si="290"/>
        <v>Italian</v>
      </c>
      <c r="P9345" s="19">
        <f t="shared" si="291"/>
        <v>17.95</v>
      </c>
    </row>
    <row r="9346" spans="12:16" x14ac:dyDescent="0.35">
      <c r="L9346" s="20">
        <v>9345</v>
      </c>
      <c r="M9346" s="20">
        <v>4092</v>
      </c>
      <c r="N9346" s="21">
        <v>126</v>
      </c>
      <c r="O9346" s="22" t="str">
        <f t="shared" si="290"/>
        <v>Italian</v>
      </c>
      <c r="P9346" s="19">
        <f t="shared" si="291"/>
        <v>14.5</v>
      </c>
    </row>
    <row r="9347" spans="12:16" x14ac:dyDescent="0.35">
      <c r="L9347" s="20">
        <v>9346</v>
      </c>
      <c r="M9347" s="20">
        <v>4093</v>
      </c>
      <c r="N9347" s="21">
        <v>108</v>
      </c>
      <c r="O9347" s="22" t="str">
        <f t="shared" ref="O9347:O9410" si="292">_xlfn.XLOOKUP(N9347,$A$2:$A$33,$C$2:$C$33)</f>
        <v>Asian</v>
      </c>
      <c r="P9347" s="19">
        <f t="shared" ref="P9347:P9410" si="293">_xlfn.XLOOKUP(N9347,$A$2:$A$33,$D$2:$D$33)</f>
        <v>14.5</v>
      </c>
    </row>
    <row r="9348" spans="12:16" x14ac:dyDescent="0.35">
      <c r="L9348" s="20">
        <v>9347</v>
      </c>
      <c r="M9348" s="20">
        <v>4093</v>
      </c>
      <c r="N9348" s="21">
        <v>124</v>
      </c>
      <c r="O9348" s="22" t="str">
        <f t="shared" si="292"/>
        <v>Italian</v>
      </c>
      <c r="P9348" s="19">
        <f t="shared" si="293"/>
        <v>14.5</v>
      </c>
    </row>
    <row r="9349" spans="12:16" x14ac:dyDescent="0.35">
      <c r="L9349" s="20">
        <v>9348</v>
      </c>
      <c r="M9349" s="20">
        <v>4093</v>
      </c>
      <c r="N9349" s="21">
        <v>119</v>
      </c>
      <c r="O9349" s="22" t="str">
        <f t="shared" si="292"/>
        <v>Mexican</v>
      </c>
      <c r="P9349" s="19">
        <f t="shared" si="293"/>
        <v>11.95</v>
      </c>
    </row>
    <row r="9350" spans="12:16" x14ac:dyDescent="0.35">
      <c r="L9350" s="20">
        <v>9349</v>
      </c>
      <c r="M9350" s="20">
        <v>4093</v>
      </c>
      <c r="N9350" s="21">
        <v>122</v>
      </c>
      <c r="O9350" s="22" t="str">
        <f t="shared" si="292"/>
        <v>Mexican</v>
      </c>
      <c r="P9350" s="19">
        <f t="shared" si="293"/>
        <v>7</v>
      </c>
    </row>
    <row r="9351" spans="12:16" x14ac:dyDescent="0.35">
      <c r="L9351" s="20">
        <v>9350</v>
      </c>
      <c r="M9351" s="20">
        <v>4094</v>
      </c>
      <c r="N9351" s="21">
        <v>107</v>
      </c>
      <c r="O9351" s="22" t="str">
        <f t="shared" si="292"/>
        <v>Asian</v>
      </c>
      <c r="P9351" s="19">
        <f t="shared" si="293"/>
        <v>16.5</v>
      </c>
    </row>
    <row r="9352" spans="12:16" x14ac:dyDescent="0.35">
      <c r="L9352" s="20">
        <v>9351</v>
      </c>
      <c r="M9352" s="20">
        <v>4095</v>
      </c>
      <c r="N9352" s="21">
        <v>128</v>
      </c>
      <c r="O9352" s="22" t="str">
        <f t="shared" si="292"/>
        <v>Italian</v>
      </c>
      <c r="P9352" s="19">
        <f t="shared" si="293"/>
        <v>15.5</v>
      </c>
    </row>
    <row r="9353" spans="12:16" x14ac:dyDescent="0.35">
      <c r="L9353" s="20">
        <v>9352</v>
      </c>
      <c r="M9353" s="20">
        <v>4096</v>
      </c>
      <c r="N9353" s="21">
        <v>123</v>
      </c>
      <c r="O9353" s="22" t="str">
        <f t="shared" si="292"/>
        <v>Mexican</v>
      </c>
      <c r="P9353" s="19">
        <f t="shared" si="293"/>
        <v>9</v>
      </c>
    </row>
    <row r="9354" spans="12:16" x14ac:dyDescent="0.35">
      <c r="L9354" s="20">
        <v>9353</v>
      </c>
      <c r="M9354" s="20">
        <v>4097</v>
      </c>
      <c r="N9354" s="21">
        <v>104</v>
      </c>
      <c r="O9354" s="22" t="str">
        <f t="shared" si="292"/>
        <v>American</v>
      </c>
      <c r="P9354" s="19">
        <f t="shared" si="293"/>
        <v>10.5</v>
      </c>
    </row>
    <row r="9355" spans="12:16" x14ac:dyDescent="0.35">
      <c r="L9355" s="20">
        <v>9354</v>
      </c>
      <c r="M9355" s="20">
        <v>4097</v>
      </c>
      <c r="N9355" s="21">
        <v>109</v>
      </c>
      <c r="O9355" s="22" t="str">
        <f t="shared" si="292"/>
        <v>Asian</v>
      </c>
      <c r="P9355" s="19">
        <f t="shared" si="293"/>
        <v>17.95</v>
      </c>
    </row>
    <row r="9356" spans="12:16" x14ac:dyDescent="0.35">
      <c r="L9356" s="20">
        <v>9355</v>
      </c>
      <c r="M9356" s="20">
        <v>4097</v>
      </c>
      <c r="N9356" s="21">
        <v>129</v>
      </c>
      <c r="O9356" s="22" t="str">
        <f t="shared" si="292"/>
        <v>Italian</v>
      </c>
      <c r="P9356" s="19">
        <f t="shared" si="293"/>
        <v>15.5</v>
      </c>
    </row>
    <row r="9357" spans="12:16" x14ac:dyDescent="0.35">
      <c r="L9357" s="20">
        <v>9356</v>
      </c>
      <c r="M9357" s="20">
        <v>4097</v>
      </c>
      <c r="N9357" s="21">
        <v>112</v>
      </c>
      <c r="O9357" s="22" t="str">
        <f t="shared" si="292"/>
        <v>Asian</v>
      </c>
      <c r="P9357" s="19">
        <f t="shared" si="293"/>
        <v>14.95</v>
      </c>
    </row>
    <row r="9358" spans="12:16" x14ac:dyDescent="0.35">
      <c r="L9358" s="20">
        <v>9357</v>
      </c>
      <c r="M9358" s="20">
        <v>4098</v>
      </c>
      <c r="N9358" s="21">
        <v>109</v>
      </c>
      <c r="O9358" s="22" t="str">
        <f t="shared" si="292"/>
        <v>Asian</v>
      </c>
      <c r="P9358" s="19">
        <f t="shared" si="293"/>
        <v>17.95</v>
      </c>
    </row>
    <row r="9359" spans="12:16" x14ac:dyDescent="0.35">
      <c r="L9359" s="20">
        <v>9358</v>
      </c>
      <c r="M9359" s="20">
        <v>4098</v>
      </c>
      <c r="N9359" s="21">
        <v>122</v>
      </c>
      <c r="O9359" s="22" t="str">
        <f t="shared" si="292"/>
        <v>Mexican</v>
      </c>
      <c r="P9359" s="19">
        <f t="shared" si="293"/>
        <v>7</v>
      </c>
    </row>
    <row r="9360" spans="12:16" x14ac:dyDescent="0.35">
      <c r="L9360" s="20">
        <v>9359</v>
      </c>
      <c r="M9360" s="20">
        <v>4099</v>
      </c>
      <c r="N9360" s="21">
        <v>115</v>
      </c>
      <c r="O9360" s="22" t="str">
        <f t="shared" si="292"/>
        <v>Mexican</v>
      </c>
      <c r="P9360" s="19">
        <f t="shared" si="293"/>
        <v>11.95</v>
      </c>
    </row>
    <row r="9361" spans="12:16" x14ac:dyDescent="0.35">
      <c r="L9361" s="20">
        <v>9360</v>
      </c>
      <c r="M9361" s="20">
        <v>4099</v>
      </c>
      <c r="N9361" s="21">
        <v>126</v>
      </c>
      <c r="O9361" s="22" t="str">
        <f t="shared" si="292"/>
        <v>Italian</v>
      </c>
      <c r="P9361" s="19">
        <f t="shared" si="293"/>
        <v>14.5</v>
      </c>
    </row>
    <row r="9362" spans="12:16" x14ac:dyDescent="0.35">
      <c r="L9362" s="20">
        <v>9361</v>
      </c>
      <c r="M9362" s="20">
        <v>4100</v>
      </c>
      <c r="N9362" s="21">
        <v>109</v>
      </c>
      <c r="O9362" s="22" t="str">
        <f t="shared" si="292"/>
        <v>Asian</v>
      </c>
      <c r="P9362" s="19">
        <f t="shared" si="293"/>
        <v>17.95</v>
      </c>
    </row>
    <row r="9363" spans="12:16" x14ac:dyDescent="0.35">
      <c r="L9363" s="20">
        <v>9362</v>
      </c>
      <c r="M9363" s="20">
        <v>4101</v>
      </c>
      <c r="N9363" s="21">
        <v>110</v>
      </c>
      <c r="O9363" s="22" t="str">
        <f t="shared" si="292"/>
        <v>Asian</v>
      </c>
      <c r="P9363" s="19">
        <f t="shared" si="293"/>
        <v>17.95</v>
      </c>
    </row>
    <row r="9364" spans="12:16" x14ac:dyDescent="0.35">
      <c r="L9364" s="20">
        <v>9363</v>
      </c>
      <c r="M9364" s="20">
        <v>4102</v>
      </c>
      <c r="N9364" s="21">
        <v>107</v>
      </c>
      <c r="O9364" s="22" t="str">
        <f t="shared" si="292"/>
        <v>Asian</v>
      </c>
      <c r="P9364" s="19">
        <f t="shared" si="293"/>
        <v>16.5</v>
      </c>
    </row>
    <row r="9365" spans="12:16" x14ac:dyDescent="0.35">
      <c r="L9365" s="20">
        <v>9364</v>
      </c>
      <c r="M9365" s="20">
        <v>4102</v>
      </c>
      <c r="N9365" s="21">
        <v>104</v>
      </c>
      <c r="O9365" s="22" t="str">
        <f t="shared" si="292"/>
        <v>American</v>
      </c>
      <c r="P9365" s="19">
        <f t="shared" si="293"/>
        <v>10.5</v>
      </c>
    </row>
    <row r="9366" spans="12:16" x14ac:dyDescent="0.35">
      <c r="L9366" s="20">
        <v>9365</v>
      </c>
      <c r="M9366" s="20">
        <v>4103</v>
      </c>
      <c r="N9366" s="21">
        <v>107</v>
      </c>
      <c r="O9366" s="22" t="str">
        <f t="shared" si="292"/>
        <v>Asian</v>
      </c>
      <c r="P9366" s="19">
        <f t="shared" si="293"/>
        <v>16.5</v>
      </c>
    </row>
    <row r="9367" spans="12:16" x14ac:dyDescent="0.35">
      <c r="L9367" s="20">
        <v>9366</v>
      </c>
      <c r="M9367" s="20">
        <v>4103</v>
      </c>
      <c r="N9367" s="21">
        <v>113</v>
      </c>
      <c r="O9367" s="22" t="str">
        <f t="shared" si="292"/>
        <v>Asian</v>
      </c>
      <c r="P9367" s="19">
        <f t="shared" si="293"/>
        <v>5</v>
      </c>
    </row>
    <row r="9368" spans="12:16" x14ac:dyDescent="0.35">
      <c r="L9368" s="20">
        <v>9367</v>
      </c>
      <c r="M9368" s="20">
        <v>4103</v>
      </c>
      <c r="N9368" s="21">
        <v>120</v>
      </c>
      <c r="O9368" s="22" t="str">
        <f t="shared" si="292"/>
        <v>Mexican</v>
      </c>
      <c r="P9368" s="19">
        <f t="shared" si="293"/>
        <v>13.95</v>
      </c>
    </row>
    <row r="9369" spans="12:16" x14ac:dyDescent="0.35">
      <c r="L9369" s="20">
        <v>9368</v>
      </c>
      <c r="M9369" s="20">
        <v>4103</v>
      </c>
      <c r="N9369" s="21">
        <v>122</v>
      </c>
      <c r="O9369" s="22" t="str">
        <f t="shared" si="292"/>
        <v>Mexican</v>
      </c>
      <c r="P9369" s="19">
        <f t="shared" si="293"/>
        <v>7</v>
      </c>
    </row>
    <row r="9370" spans="12:16" x14ac:dyDescent="0.35">
      <c r="L9370" s="20">
        <v>9369</v>
      </c>
      <c r="M9370" s="20">
        <v>4104</v>
      </c>
      <c r="N9370" s="21">
        <v>105</v>
      </c>
      <c r="O9370" s="22" t="str">
        <f t="shared" si="292"/>
        <v>American</v>
      </c>
      <c r="P9370" s="19">
        <f t="shared" si="293"/>
        <v>7</v>
      </c>
    </row>
    <row r="9371" spans="12:16" x14ac:dyDescent="0.35">
      <c r="L9371" s="20">
        <v>9370</v>
      </c>
      <c r="M9371" s="20">
        <v>4105</v>
      </c>
      <c r="N9371" s="21">
        <v>101</v>
      </c>
      <c r="O9371" s="22" t="str">
        <f t="shared" si="292"/>
        <v>American</v>
      </c>
      <c r="P9371" s="19">
        <f t="shared" si="293"/>
        <v>12.95</v>
      </c>
    </row>
    <row r="9372" spans="12:16" x14ac:dyDescent="0.35">
      <c r="L9372" s="20">
        <v>9371</v>
      </c>
      <c r="M9372" s="20">
        <v>4105</v>
      </c>
      <c r="N9372" s="21">
        <v>110</v>
      </c>
      <c r="O9372" s="22" t="str">
        <f t="shared" si="292"/>
        <v>Asian</v>
      </c>
      <c r="P9372" s="19">
        <f t="shared" si="293"/>
        <v>17.95</v>
      </c>
    </row>
    <row r="9373" spans="12:16" x14ac:dyDescent="0.35">
      <c r="L9373" s="20">
        <v>9372</v>
      </c>
      <c r="M9373" s="20">
        <v>4105</v>
      </c>
      <c r="N9373" s="21">
        <v>129</v>
      </c>
      <c r="O9373" s="22" t="str">
        <f t="shared" si="292"/>
        <v>Italian</v>
      </c>
      <c r="P9373" s="19">
        <f t="shared" si="293"/>
        <v>15.5</v>
      </c>
    </row>
    <row r="9374" spans="12:16" x14ac:dyDescent="0.35">
      <c r="L9374" s="20">
        <v>9373</v>
      </c>
      <c r="M9374" s="20">
        <v>4105</v>
      </c>
      <c r="N9374" s="21">
        <v>132</v>
      </c>
      <c r="O9374" s="22" t="str">
        <f t="shared" si="292"/>
        <v>Italian</v>
      </c>
      <c r="P9374" s="19">
        <f t="shared" si="293"/>
        <v>16.95</v>
      </c>
    </row>
    <row r="9375" spans="12:16" x14ac:dyDescent="0.35">
      <c r="L9375" s="20">
        <v>9374</v>
      </c>
      <c r="M9375" s="20">
        <v>4106</v>
      </c>
      <c r="N9375" s="21">
        <v>107</v>
      </c>
      <c r="O9375" s="22" t="str">
        <f t="shared" si="292"/>
        <v>Asian</v>
      </c>
      <c r="P9375" s="19">
        <f t="shared" si="293"/>
        <v>16.5</v>
      </c>
    </row>
    <row r="9376" spans="12:16" x14ac:dyDescent="0.35">
      <c r="L9376" s="20">
        <v>9375</v>
      </c>
      <c r="M9376" s="20">
        <v>4106</v>
      </c>
      <c r="N9376" s="21">
        <v>111</v>
      </c>
      <c r="O9376" s="22" t="str">
        <f t="shared" si="292"/>
        <v>Asian</v>
      </c>
      <c r="P9376" s="19">
        <f t="shared" si="293"/>
        <v>11.95</v>
      </c>
    </row>
    <row r="9377" spans="12:16" x14ac:dyDescent="0.35">
      <c r="L9377" s="20">
        <v>9376</v>
      </c>
      <c r="M9377" s="20">
        <v>4107</v>
      </c>
      <c r="N9377" s="21">
        <v>117</v>
      </c>
      <c r="O9377" s="22" t="str">
        <f t="shared" si="292"/>
        <v>Mexican</v>
      </c>
      <c r="P9377" s="19">
        <f t="shared" si="293"/>
        <v>12.95</v>
      </c>
    </row>
    <row r="9378" spans="12:16" x14ac:dyDescent="0.35">
      <c r="L9378" s="20">
        <v>9377</v>
      </c>
      <c r="M9378" s="20">
        <v>4107</v>
      </c>
      <c r="N9378" s="21">
        <v>112</v>
      </c>
      <c r="O9378" s="22" t="str">
        <f t="shared" si="292"/>
        <v>Asian</v>
      </c>
      <c r="P9378" s="19">
        <f t="shared" si="293"/>
        <v>14.95</v>
      </c>
    </row>
    <row r="9379" spans="12:16" x14ac:dyDescent="0.35">
      <c r="L9379" s="20">
        <v>9378</v>
      </c>
      <c r="M9379" s="20">
        <v>4108</v>
      </c>
      <c r="N9379" s="21">
        <v>101</v>
      </c>
      <c r="O9379" s="22" t="str">
        <f t="shared" si="292"/>
        <v>American</v>
      </c>
      <c r="P9379" s="19">
        <f t="shared" si="293"/>
        <v>12.95</v>
      </c>
    </row>
    <row r="9380" spans="12:16" x14ac:dyDescent="0.35">
      <c r="L9380" s="20">
        <v>9379</v>
      </c>
      <c r="M9380" s="20">
        <v>4108</v>
      </c>
      <c r="N9380" s="21">
        <v>125</v>
      </c>
      <c r="O9380" s="22" t="str">
        <f t="shared" si="292"/>
        <v>Italian</v>
      </c>
      <c r="P9380" s="19">
        <f t="shared" si="293"/>
        <v>17.95</v>
      </c>
    </row>
    <row r="9381" spans="12:16" x14ac:dyDescent="0.35">
      <c r="L9381" s="20">
        <v>9380</v>
      </c>
      <c r="M9381" s="20">
        <v>4108</v>
      </c>
      <c r="N9381" s="21">
        <v>129</v>
      </c>
      <c r="O9381" s="22" t="str">
        <f t="shared" si="292"/>
        <v>Italian</v>
      </c>
      <c r="P9381" s="19">
        <f t="shared" si="293"/>
        <v>15.5</v>
      </c>
    </row>
    <row r="9382" spans="12:16" x14ac:dyDescent="0.35">
      <c r="L9382" s="20">
        <v>9381</v>
      </c>
      <c r="M9382" s="20">
        <v>4108</v>
      </c>
      <c r="N9382" s="21">
        <v>122</v>
      </c>
      <c r="O9382" s="22" t="str">
        <f t="shared" si="292"/>
        <v>Mexican</v>
      </c>
      <c r="P9382" s="19">
        <f t="shared" si="293"/>
        <v>7</v>
      </c>
    </row>
    <row r="9383" spans="12:16" x14ac:dyDescent="0.35">
      <c r="L9383" s="20">
        <v>9382</v>
      </c>
      <c r="M9383" s="20">
        <v>4109</v>
      </c>
      <c r="N9383" s="21">
        <v>102</v>
      </c>
      <c r="O9383" s="22" t="str">
        <f t="shared" si="292"/>
        <v>American</v>
      </c>
      <c r="P9383" s="19">
        <f t="shared" si="293"/>
        <v>13.95</v>
      </c>
    </row>
    <row r="9384" spans="12:16" x14ac:dyDescent="0.35">
      <c r="L9384" s="20">
        <v>9383</v>
      </c>
      <c r="M9384" s="20">
        <v>4109</v>
      </c>
      <c r="N9384" s="21">
        <v>110</v>
      </c>
      <c r="O9384" s="22" t="str">
        <f t="shared" si="292"/>
        <v>Asian</v>
      </c>
      <c r="P9384" s="19">
        <f t="shared" si="293"/>
        <v>17.95</v>
      </c>
    </row>
    <row r="9385" spans="12:16" x14ac:dyDescent="0.35">
      <c r="L9385" s="20">
        <v>9384</v>
      </c>
      <c r="M9385" s="20">
        <v>4109</v>
      </c>
      <c r="N9385" s="21">
        <v>127</v>
      </c>
      <c r="O9385" s="22" t="str">
        <f t="shared" si="292"/>
        <v>Italian</v>
      </c>
      <c r="P9385" s="19">
        <f t="shared" si="293"/>
        <v>17.95</v>
      </c>
    </row>
    <row r="9386" spans="12:16" x14ac:dyDescent="0.35">
      <c r="L9386" s="20">
        <v>9385</v>
      </c>
      <c r="M9386" s="20">
        <v>4109</v>
      </c>
      <c r="N9386" s="21">
        <v>120</v>
      </c>
      <c r="O9386" s="22" t="str">
        <f t="shared" si="292"/>
        <v>Mexican</v>
      </c>
      <c r="P9386" s="19">
        <f t="shared" si="293"/>
        <v>13.95</v>
      </c>
    </row>
    <row r="9387" spans="12:16" x14ac:dyDescent="0.35">
      <c r="L9387" s="20">
        <v>9386</v>
      </c>
      <c r="M9387" s="20">
        <v>4110</v>
      </c>
      <c r="N9387" s="21">
        <v>125</v>
      </c>
      <c r="O9387" s="22" t="str">
        <f t="shared" si="292"/>
        <v>Italian</v>
      </c>
      <c r="P9387" s="19">
        <f t="shared" si="293"/>
        <v>17.95</v>
      </c>
    </row>
    <row r="9388" spans="12:16" x14ac:dyDescent="0.35">
      <c r="L9388" s="20">
        <v>9387</v>
      </c>
      <c r="M9388" s="20">
        <v>4110</v>
      </c>
      <c r="N9388" s="21">
        <v>110</v>
      </c>
      <c r="O9388" s="22" t="str">
        <f t="shared" si="292"/>
        <v>Asian</v>
      </c>
      <c r="P9388" s="19">
        <f t="shared" si="293"/>
        <v>17.95</v>
      </c>
    </row>
    <row r="9389" spans="12:16" x14ac:dyDescent="0.35">
      <c r="L9389" s="20">
        <v>9388</v>
      </c>
      <c r="M9389" s="20">
        <v>4110</v>
      </c>
      <c r="N9389" s="21">
        <v>117</v>
      </c>
      <c r="O9389" s="22" t="str">
        <f t="shared" si="292"/>
        <v>Mexican</v>
      </c>
      <c r="P9389" s="19">
        <f t="shared" si="293"/>
        <v>12.95</v>
      </c>
    </row>
    <row r="9390" spans="12:16" x14ac:dyDescent="0.35">
      <c r="L9390" s="20">
        <v>9389</v>
      </c>
      <c r="M9390" s="20">
        <v>4110</v>
      </c>
      <c r="N9390" s="21">
        <v>106</v>
      </c>
      <c r="O9390" s="22" t="str">
        <f t="shared" si="292"/>
        <v>American</v>
      </c>
      <c r="P9390" s="19">
        <f t="shared" si="293"/>
        <v>7</v>
      </c>
    </row>
    <row r="9391" spans="12:16" x14ac:dyDescent="0.35">
      <c r="L9391" s="20">
        <v>9390</v>
      </c>
      <c r="M9391" s="20">
        <v>4111</v>
      </c>
      <c r="N9391" s="21">
        <v>125</v>
      </c>
      <c r="O9391" s="22" t="str">
        <f t="shared" si="292"/>
        <v>Italian</v>
      </c>
      <c r="P9391" s="19">
        <f t="shared" si="293"/>
        <v>17.95</v>
      </c>
    </row>
    <row r="9392" spans="12:16" x14ac:dyDescent="0.35">
      <c r="L9392" s="20">
        <v>9391</v>
      </c>
      <c r="M9392" s="20">
        <v>4111</v>
      </c>
      <c r="N9392" s="21">
        <v>126</v>
      </c>
      <c r="O9392" s="22" t="str">
        <f t="shared" si="292"/>
        <v>Italian</v>
      </c>
      <c r="P9392" s="19">
        <f t="shared" si="293"/>
        <v>14.5</v>
      </c>
    </row>
    <row r="9393" spans="12:16" x14ac:dyDescent="0.35">
      <c r="L9393" s="20">
        <v>9392</v>
      </c>
      <c r="M9393" s="20">
        <v>4112</v>
      </c>
      <c r="N9393" s="21">
        <v>107</v>
      </c>
      <c r="O9393" s="22" t="str">
        <f t="shared" si="292"/>
        <v>Asian</v>
      </c>
      <c r="P9393" s="19">
        <f t="shared" si="293"/>
        <v>16.5</v>
      </c>
    </row>
    <row r="9394" spans="12:16" x14ac:dyDescent="0.35">
      <c r="L9394" s="20">
        <v>9393</v>
      </c>
      <c r="M9394" s="20">
        <v>4112</v>
      </c>
      <c r="N9394" s="21">
        <v>104</v>
      </c>
      <c r="O9394" s="22" t="str">
        <f t="shared" si="292"/>
        <v>American</v>
      </c>
      <c r="P9394" s="19">
        <f t="shared" si="293"/>
        <v>10.5</v>
      </c>
    </row>
    <row r="9395" spans="12:16" x14ac:dyDescent="0.35">
      <c r="L9395" s="20">
        <v>9394</v>
      </c>
      <c r="M9395" s="20">
        <v>4112</v>
      </c>
      <c r="N9395" s="21">
        <v>106</v>
      </c>
      <c r="O9395" s="22" t="str">
        <f t="shared" si="292"/>
        <v>American</v>
      </c>
      <c r="P9395" s="19">
        <f t="shared" si="293"/>
        <v>7</v>
      </c>
    </row>
    <row r="9396" spans="12:16" x14ac:dyDescent="0.35">
      <c r="L9396" s="20">
        <v>9395</v>
      </c>
      <c r="M9396" s="20">
        <v>4113</v>
      </c>
      <c r="N9396" s="21">
        <v>122</v>
      </c>
      <c r="O9396" s="22" t="str">
        <f t="shared" si="292"/>
        <v>Mexican</v>
      </c>
      <c r="P9396" s="19">
        <f t="shared" si="293"/>
        <v>7</v>
      </c>
    </row>
    <row r="9397" spans="12:16" x14ac:dyDescent="0.35">
      <c r="L9397" s="20">
        <v>9396</v>
      </c>
      <c r="M9397" s="20">
        <v>4114</v>
      </c>
      <c r="N9397" s="21">
        <v>120</v>
      </c>
      <c r="O9397" s="22" t="str">
        <f t="shared" si="292"/>
        <v>Mexican</v>
      </c>
      <c r="P9397" s="19">
        <f t="shared" si="293"/>
        <v>13.95</v>
      </c>
    </row>
    <row r="9398" spans="12:16" x14ac:dyDescent="0.35">
      <c r="L9398" s="20">
        <v>9397</v>
      </c>
      <c r="M9398" s="20">
        <v>4115</v>
      </c>
      <c r="N9398" s="21">
        <v>132</v>
      </c>
      <c r="O9398" s="22" t="str">
        <f t="shared" si="292"/>
        <v>Italian</v>
      </c>
      <c r="P9398" s="19">
        <f t="shared" si="293"/>
        <v>16.95</v>
      </c>
    </row>
    <row r="9399" spans="12:16" x14ac:dyDescent="0.35">
      <c r="L9399" s="20">
        <v>9398</v>
      </c>
      <c r="M9399" s="20">
        <v>4116</v>
      </c>
      <c r="N9399" s="21">
        <v>106</v>
      </c>
      <c r="O9399" s="22" t="str">
        <f t="shared" si="292"/>
        <v>American</v>
      </c>
      <c r="P9399" s="19">
        <f t="shared" si="293"/>
        <v>7</v>
      </c>
    </row>
    <row r="9400" spans="12:16" x14ac:dyDescent="0.35">
      <c r="L9400" s="20">
        <v>9399</v>
      </c>
      <c r="M9400" s="20">
        <v>4117</v>
      </c>
      <c r="N9400" s="21">
        <v>105</v>
      </c>
      <c r="O9400" s="22" t="str">
        <f t="shared" si="292"/>
        <v>American</v>
      </c>
      <c r="P9400" s="19">
        <f t="shared" si="293"/>
        <v>7</v>
      </c>
    </row>
    <row r="9401" spans="12:16" x14ac:dyDescent="0.35">
      <c r="L9401" s="20">
        <v>9400</v>
      </c>
      <c r="M9401" s="20">
        <v>4118</v>
      </c>
      <c r="N9401" s="21">
        <v>118</v>
      </c>
      <c r="O9401" s="22" t="str">
        <f t="shared" si="292"/>
        <v>Mexican</v>
      </c>
      <c r="P9401" s="19">
        <f t="shared" si="293"/>
        <v>14.95</v>
      </c>
    </row>
    <row r="9402" spans="12:16" x14ac:dyDescent="0.35">
      <c r="L9402" s="20">
        <v>9401</v>
      </c>
      <c r="M9402" s="20">
        <v>4119</v>
      </c>
      <c r="N9402" s="21">
        <v>111</v>
      </c>
      <c r="O9402" s="22" t="str">
        <f t="shared" si="292"/>
        <v>Asian</v>
      </c>
      <c r="P9402" s="19">
        <f t="shared" si="293"/>
        <v>11.95</v>
      </c>
    </row>
    <row r="9403" spans="12:16" x14ac:dyDescent="0.35">
      <c r="L9403" s="20">
        <v>9402</v>
      </c>
      <c r="M9403" s="20">
        <v>4120</v>
      </c>
      <c r="N9403" s="21">
        <v>111</v>
      </c>
      <c r="O9403" s="22" t="str">
        <f t="shared" si="292"/>
        <v>Asian</v>
      </c>
      <c r="P9403" s="19">
        <f t="shared" si="293"/>
        <v>11.95</v>
      </c>
    </row>
    <row r="9404" spans="12:16" x14ac:dyDescent="0.35">
      <c r="L9404" s="20">
        <v>9403</v>
      </c>
      <c r="M9404" s="20">
        <v>4120</v>
      </c>
      <c r="N9404" s="21">
        <v>112</v>
      </c>
      <c r="O9404" s="22" t="str">
        <f t="shared" si="292"/>
        <v>Asian</v>
      </c>
      <c r="P9404" s="19">
        <f t="shared" si="293"/>
        <v>14.95</v>
      </c>
    </row>
    <row r="9405" spans="12:16" x14ac:dyDescent="0.35">
      <c r="L9405" s="20">
        <v>9404</v>
      </c>
      <c r="M9405" s="20">
        <v>4121</v>
      </c>
      <c r="N9405" s="21">
        <v>115</v>
      </c>
      <c r="O9405" s="22" t="str">
        <f t="shared" si="292"/>
        <v>Mexican</v>
      </c>
      <c r="P9405" s="19">
        <f t="shared" si="293"/>
        <v>11.95</v>
      </c>
    </row>
    <row r="9406" spans="12:16" x14ac:dyDescent="0.35">
      <c r="L9406" s="20">
        <v>9405</v>
      </c>
      <c r="M9406" s="20">
        <v>4121</v>
      </c>
      <c r="N9406" s="21">
        <v>124</v>
      </c>
      <c r="O9406" s="22" t="str">
        <f t="shared" si="292"/>
        <v>Italian</v>
      </c>
      <c r="P9406" s="19">
        <f t="shared" si="293"/>
        <v>14.5</v>
      </c>
    </row>
    <row r="9407" spans="12:16" x14ac:dyDescent="0.35">
      <c r="L9407" s="20">
        <v>9406</v>
      </c>
      <c r="M9407" s="20">
        <v>4121</v>
      </c>
      <c r="N9407" s="21">
        <v>109</v>
      </c>
      <c r="O9407" s="22" t="str">
        <f t="shared" si="292"/>
        <v>Asian</v>
      </c>
      <c r="P9407" s="19">
        <f t="shared" si="293"/>
        <v>17.95</v>
      </c>
    </row>
    <row r="9408" spans="12:16" x14ac:dyDescent="0.35">
      <c r="L9408" s="20">
        <v>9407</v>
      </c>
      <c r="M9408" s="20">
        <v>4121</v>
      </c>
      <c r="N9408" s="21">
        <v>127</v>
      </c>
      <c r="O9408" s="22" t="str">
        <f t="shared" si="292"/>
        <v>Italian</v>
      </c>
      <c r="P9408" s="19">
        <f t="shared" si="293"/>
        <v>17.95</v>
      </c>
    </row>
    <row r="9409" spans="12:16" x14ac:dyDescent="0.35">
      <c r="L9409" s="20">
        <v>9408</v>
      </c>
      <c r="M9409" s="20">
        <v>4122</v>
      </c>
      <c r="N9409" s="21">
        <v>128</v>
      </c>
      <c r="O9409" s="22" t="str">
        <f t="shared" si="292"/>
        <v>Italian</v>
      </c>
      <c r="P9409" s="19">
        <f t="shared" si="293"/>
        <v>15.5</v>
      </c>
    </row>
    <row r="9410" spans="12:16" x14ac:dyDescent="0.35">
      <c r="L9410" s="20">
        <v>9409</v>
      </c>
      <c r="M9410" s="20">
        <v>4122</v>
      </c>
      <c r="N9410" s="21">
        <v>105</v>
      </c>
      <c r="O9410" s="22" t="str">
        <f t="shared" si="292"/>
        <v>American</v>
      </c>
      <c r="P9410" s="19">
        <f t="shared" si="293"/>
        <v>7</v>
      </c>
    </row>
    <row r="9411" spans="12:16" x14ac:dyDescent="0.35">
      <c r="L9411" s="20">
        <v>9410</v>
      </c>
      <c r="M9411" s="20">
        <v>4122</v>
      </c>
      <c r="N9411" s="21">
        <v>132</v>
      </c>
      <c r="O9411" s="22" t="str">
        <f t="shared" ref="O9411:O9474" si="294">_xlfn.XLOOKUP(N9411,$A$2:$A$33,$C$2:$C$33)</f>
        <v>Italian</v>
      </c>
      <c r="P9411" s="19">
        <f t="shared" ref="P9411:P9474" si="295">_xlfn.XLOOKUP(N9411,$A$2:$A$33,$D$2:$D$33)</f>
        <v>16.95</v>
      </c>
    </row>
    <row r="9412" spans="12:16" x14ac:dyDescent="0.35">
      <c r="L9412" s="20">
        <v>9411</v>
      </c>
      <c r="M9412" s="20">
        <v>4123</v>
      </c>
      <c r="N9412" s="21">
        <v>107</v>
      </c>
      <c r="O9412" s="22" t="str">
        <f t="shared" si="294"/>
        <v>Asian</v>
      </c>
      <c r="P9412" s="19">
        <f t="shared" si="295"/>
        <v>16.5</v>
      </c>
    </row>
    <row r="9413" spans="12:16" x14ac:dyDescent="0.35">
      <c r="L9413" s="20">
        <v>9412</v>
      </c>
      <c r="M9413" s="20">
        <v>4123</v>
      </c>
      <c r="N9413" s="21">
        <v>116</v>
      </c>
      <c r="O9413" s="22" t="str">
        <f t="shared" si="294"/>
        <v>Mexican</v>
      </c>
      <c r="P9413" s="19">
        <f t="shared" si="295"/>
        <v>13.95</v>
      </c>
    </row>
    <row r="9414" spans="12:16" x14ac:dyDescent="0.35">
      <c r="L9414" s="20">
        <v>9413</v>
      </c>
      <c r="M9414" s="20">
        <v>4123</v>
      </c>
      <c r="N9414" s="21">
        <v>102</v>
      </c>
      <c r="O9414" s="22" t="str">
        <f t="shared" si="294"/>
        <v>American</v>
      </c>
      <c r="P9414" s="19">
        <f t="shared" si="295"/>
        <v>13.95</v>
      </c>
    </row>
    <row r="9415" spans="12:16" x14ac:dyDescent="0.35">
      <c r="L9415" s="20">
        <v>9414</v>
      </c>
      <c r="M9415" s="20">
        <v>4123</v>
      </c>
      <c r="N9415" s="21">
        <v>103</v>
      </c>
      <c r="O9415" s="22" t="str">
        <f t="shared" si="294"/>
        <v>American</v>
      </c>
      <c r="P9415" s="19">
        <f t="shared" si="295"/>
        <v>9</v>
      </c>
    </row>
    <row r="9416" spans="12:16" x14ac:dyDescent="0.35">
      <c r="L9416" s="20">
        <v>9415</v>
      </c>
      <c r="M9416" s="20">
        <v>4123</v>
      </c>
      <c r="N9416" s="21">
        <v>124</v>
      </c>
      <c r="O9416" s="22" t="str">
        <f t="shared" si="294"/>
        <v>Italian</v>
      </c>
      <c r="P9416" s="19">
        <f t="shared" si="295"/>
        <v>14.5</v>
      </c>
    </row>
    <row r="9417" spans="12:16" x14ac:dyDescent="0.35">
      <c r="L9417" s="20">
        <v>9416</v>
      </c>
      <c r="M9417" s="20">
        <v>4123</v>
      </c>
      <c r="N9417" s="21">
        <v>126</v>
      </c>
      <c r="O9417" s="22" t="str">
        <f t="shared" si="294"/>
        <v>Italian</v>
      </c>
      <c r="P9417" s="19">
        <f t="shared" si="295"/>
        <v>14.5</v>
      </c>
    </row>
    <row r="9418" spans="12:16" x14ac:dyDescent="0.35">
      <c r="L9418" s="20">
        <v>9417</v>
      </c>
      <c r="M9418" s="20">
        <v>4123</v>
      </c>
      <c r="N9418" s="21">
        <v>109</v>
      </c>
      <c r="O9418" s="22" t="str">
        <f t="shared" si="294"/>
        <v>Asian</v>
      </c>
      <c r="P9418" s="19">
        <f t="shared" si="295"/>
        <v>17.95</v>
      </c>
    </row>
    <row r="9419" spans="12:16" x14ac:dyDescent="0.35">
      <c r="L9419" s="20">
        <v>9418</v>
      </c>
      <c r="M9419" s="20">
        <v>4123</v>
      </c>
      <c r="N9419" s="21">
        <v>117</v>
      </c>
      <c r="O9419" s="22" t="str">
        <f t="shared" si="294"/>
        <v>Mexican</v>
      </c>
      <c r="P9419" s="19">
        <f t="shared" si="295"/>
        <v>12.95</v>
      </c>
    </row>
    <row r="9420" spans="12:16" x14ac:dyDescent="0.35">
      <c r="L9420" s="20">
        <v>9419</v>
      </c>
      <c r="M9420" s="20">
        <v>4123</v>
      </c>
      <c r="N9420" s="21">
        <v>129</v>
      </c>
      <c r="O9420" s="22" t="str">
        <f t="shared" si="294"/>
        <v>Italian</v>
      </c>
      <c r="P9420" s="19">
        <f t="shared" si="295"/>
        <v>15.5</v>
      </c>
    </row>
    <row r="9421" spans="12:16" x14ac:dyDescent="0.35">
      <c r="L9421" s="20">
        <v>9420</v>
      </c>
      <c r="M9421" s="20">
        <v>4123</v>
      </c>
      <c r="N9421" s="21">
        <v>106</v>
      </c>
      <c r="O9421" s="22" t="str">
        <f t="shared" si="294"/>
        <v>American</v>
      </c>
      <c r="P9421" s="19">
        <f t="shared" si="295"/>
        <v>7</v>
      </c>
    </row>
    <row r="9422" spans="12:16" x14ac:dyDescent="0.35">
      <c r="L9422" s="20">
        <v>9421</v>
      </c>
      <c r="M9422" s="20">
        <v>4123</v>
      </c>
      <c r="N9422" s="21">
        <v>114</v>
      </c>
      <c r="O9422" s="22" t="str">
        <f t="shared" si="294"/>
        <v>Asian</v>
      </c>
      <c r="P9422" s="19">
        <f t="shared" si="295"/>
        <v>9</v>
      </c>
    </row>
    <row r="9423" spans="12:16" x14ac:dyDescent="0.35">
      <c r="L9423" s="20">
        <v>9422</v>
      </c>
      <c r="M9423" s="20">
        <v>4124</v>
      </c>
      <c r="N9423" s="21">
        <v>124</v>
      </c>
      <c r="O9423" s="22" t="str">
        <f t="shared" si="294"/>
        <v>Italian</v>
      </c>
      <c r="P9423" s="19">
        <f t="shared" si="295"/>
        <v>14.5</v>
      </c>
    </row>
    <row r="9424" spans="12:16" x14ac:dyDescent="0.35">
      <c r="L9424" s="20">
        <v>9423</v>
      </c>
      <c r="M9424" s="20">
        <v>4124</v>
      </c>
      <c r="N9424" s="21">
        <v>113</v>
      </c>
      <c r="O9424" s="22" t="str">
        <f t="shared" si="294"/>
        <v>Asian</v>
      </c>
      <c r="P9424" s="19">
        <f t="shared" si="295"/>
        <v>5</v>
      </c>
    </row>
    <row r="9425" spans="12:16" x14ac:dyDescent="0.35">
      <c r="L9425" s="20">
        <v>9424</v>
      </c>
      <c r="M9425" s="20">
        <v>4124</v>
      </c>
      <c r="N9425" s="21">
        <v>131</v>
      </c>
      <c r="O9425" s="22" t="str">
        <f t="shared" si="294"/>
        <v>Italian</v>
      </c>
      <c r="P9425" s="19">
        <f t="shared" si="295"/>
        <v>17.95</v>
      </c>
    </row>
    <row r="9426" spans="12:16" x14ac:dyDescent="0.35">
      <c r="L9426" s="20">
        <v>9425</v>
      </c>
      <c r="M9426" s="20">
        <v>4124</v>
      </c>
      <c r="N9426" s="21">
        <v>106</v>
      </c>
      <c r="O9426" s="22" t="str">
        <f t="shared" si="294"/>
        <v>American</v>
      </c>
      <c r="P9426" s="19">
        <f t="shared" si="295"/>
        <v>7</v>
      </c>
    </row>
    <row r="9427" spans="12:16" x14ac:dyDescent="0.35">
      <c r="L9427" s="20">
        <v>9426</v>
      </c>
      <c r="M9427" s="20">
        <v>4125</v>
      </c>
      <c r="N9427" s="21">
        <v>101</v>
      </c>
      <c r="O9427" s="22" t="str">
        <f t="shared" si="294"/>
        <v>American</v>
      </c>
      <c r="P9427" s="19">
        <f t="shared" si="295"/>
        <v>12.95</v>
      </c>
    </row>
    <row r="9428" spans="12:16" x14ac:dyDescent="0.35">
      <c r="L9428" s="20">
        <v>9427</v>
      </c>
      <c r="M9428" s="20">
        <v>4126</v>
      </c>
      <c r="N9428" s="21">
        <v>120</v>
      </c>
      <c r="O9428" s="22" t="str">
        <f t="shared" si="294"/>
        <v>Mexican</v>
      </c>
      <c r="P9428" s="19">
        <f t="shared" si="295"/>
        <v>13.95</v>
      </c>
    </row>
    <row r="9429" spans="12:16" x14ac:dyDescent="0.35">
      <c r="L9429" s="20">
        <v>9428</v>
      </c>
      <c r="M9429" s="20">
        <v>4127</v>
      </c>
      <c r="N9429" s="21">
        <v>106</v>
      </c>
      <c r="O9429" s="22" t="str">
        <f t="shared" si="294"/>
        <v>American</v>
      </c>
      <c r="P9429" s="19">
        <f t="shared" si="295"/>
        <v>7</v>
      </c>
    </row>
    <row r="9430" spans="12:16" x14ac:dyDescent="0.35">
      <c r="L9430" s="20">
        <v>9429</v>
      </c>
      <c r="M9430" s="20">
        <v>4128</v>
      </c>
      <c r="N9430" s="21">
        <v>105</v>
      </c>
      <c r="O9430" s="22" t="str">
        <f t="shared" si="294"/>
        <v>American</v>
      </c>
      <c r="P9430" s="19">
        <f t="shared" si="295"/>
        <v>7</v>
      </c>
    </row>
    <row r="9431" spans="12:16" x14ac:dyDescent="0.35">
      <c r="L9431" s="20">
        <v>9430</v>
      </c>
      <c r="M9431" s="20">
        <v>4129</v>
      </c>
      <c r="N9431" s="21">
        <v>124</v>
      </c>
      <c r="O9431" s="22" t="str">
        <f t="shared" si="294"/>
        <v>Italian</v>
      </c>
      <c r="P9431" s="19">
        <f t="shared" si="295"/>
        <v>14.5</v>
      </c>
    </row>
    <row r="9432" spans="12:16" x14ac:dyDescent="0.35">
      <c r="L9432" s="20">
        <v>9431</v>
      </c>
      <c r="M9432" s="20">
        <v>4130</v>
      </c>
      <c r="N9432" s="21">
        <v>116</v>
      </c>
      <c r="O9432" s="22" t="str">
        <f t="shared" si="294"/>
        <v>Mexican</v>
      </c>
      <c r="P9432" s="19">
        <f t="shared" si="295"/>
        <v>13.95</v>
      </c>
    </row>
    <row r="9433" spans="12:16" x14ac:dyDescent="0.35">
      <c r="L9433" s="20">
        <v>9432</v>
      </c>
      <c r="M9433" s="20">
        <v>4130</v>
      </c>
      <c r="N9433" s="21">
        <v>102</v>
      </c>
      <c r="O9433" s="22" t="str">
        <f t="shared" si="294"/>
        <v>American</v>
      </c>
      <c r="P9433" s="19">
        <f t="shared" si="295"/>
        <v>13.95</v>
      </c>
    </row>
    <row r="9434" spans="12:16" x14ac:dyDescent="0.35">
      <c r="L9434" s="20">
        <v>9433</v>
      </c>
      <c r="M9434" s="20">
        <v>4130</v>
      </c>
      <c r="N9434" s="21">
        <v>105</v>
      </c>
      <c r="O9434" s="22" t="str">
        <f t="shared" si="294"/>
        <v>American</v>
      </c>
      <c r="P9434" s="19">
        <f t="shared" si="295"/>
        <v>7</v>
      </c>
    </row>
    <row r="9435" spans="12:16" x14ac:dyDescent="0.35">
      <c r="L9435" s="20">
        <v>9434</v>
      </c>
      <c r="M9435" s="20">
        <v>4131</v>
      </c>
      <c r="N9435" s="21">
        <v>101</v>
      </c>
      <c r="O9435" s="22" t="str">
        <f t="shared" si="294"/>
        <v>American</v>
      </c>
      <c r="P9435" s="19">
        <f t="shared" si="295"/>
        <v>12.95</v>
      </c>
    </row>
    <row r="9436" spans="12:16" x14ac:dyDescent="0.35">
      <c r="L9436" s="20">
        <v>9435</v>
      </c>
      <c r="M9436" s="20">
        <v>4131</v>
      </c>
      <c r="N9436" s="21">
        <v>101</v>
      </c>
      <c r="O9436" s="22" t="str">
        <f t="shared" si="294"/>
        <v>American</v>
      </c>
      <c r="P9436" s="19">
        <f t="shared" si="295"/>
        <v>12.95</v>
      </c>
    </row>
    <row r="9437" spans="12:16" x14ac:dyDescent="0.35">
      <c r="L9437" s="20">
        <v>9436</v>
      </c>
      <c r="M9437" s="20">
        <v>4131</v>
      </c>
      <c r="N9437" s="21">
        <v>108</v>
      </c>
      <c r="O9437" s="22" t="str">
        <f t="shared" si="294"/>
        <v>Asian</v>
      </c>
      <c r="P9437" s="19">
        <f t="shared" si="295"/>
        <v>14.5</v>
      </c>
    </row>
    <row r="9438" spans="12:16" x14ac:dyDescent="0.35">
      <c r="L9438" s="20">
        <v>9437</v>
      </c>
      <c r="M9438" s="20">
        <v>4131</v>
      </c>
      <c r="N9438" s="21">
        <v>128</v>
      </c>
      <c r="O9438" s="22" t="str">
        <f t="shared" si="294"/>
        <v>Italian</v>
      </c>
      <c r="P9438" s="19">
        <f t="shared" si="295"/>
        <v>15.5</v>
      </c>
    </row>
    <row r="9439" spans="12:16" x14ac:dyDescent="0.35">
      <c r="L9439" s="20">
        <v>9438</v>
      </c>
      <c r="M9439" s="20">
        <v>4131</v>
      </c>
      <c r="N9439" s="21">
        <v>129</v>
      </c>
      <c r="O9439" s="22" t="str">
        <f t="shared" si="294"/>
        <v>Italian</v>
      </c>
      <c r="P9439" s="19">
        <f t="shared" si="295"/>
        <v>15.5</v>
      </c>
    </row>
    <row r="9440" spans="12:16" x14ac:dyDescent="0.35">
      <c r="L9440" s="20">
        <v>9439</v>
      </c>
      <c r="M9440" s="20">
        <v>4131</v>
      </c>
      <c r="N9440" s="21">
        <v>113</v>
      </c>
      <c r="O9440" s="22" t="str">
        <f t="shared" si="294"/>
        <v>Asian</v>
      </c>
      <c r="P9440" s="19">
        <f t="shared" si="295"/>
        <v>5</v>
      </c>
    </row>
    <row r="9441" spans="12:16" x14ac:dyDescent="0.35">
      <c r="L9441" s="20">
        <v>9440</v>
      </c>
      <c r="M9441" s="20">
        <v>4131</v>
      </c>
      <c r="N9441" s="21">
        <v>132</v>
      </c>
      <c r="O9441" s="22" t="str">
        <f t="shared" si="294"/>
        <v>Italian</v>
      </c>
      <c r="P9441" s="19">
        <f t="shared" si="295"/>
        <v>16.95</v>
      </c>
    </row>
    <row r="9442" spans="12:16" x14ac:dyDescent="0.35">
      <c r="L9442" s="20">
        <v>9441</v>
      </c>
      <c r="M9442" s="20">
        <v>4132</v>
      </c>
      <c r="N9442" s="21">
        <v>126</v>
      </c>
      <c r="O9442" s="22" t="str">
        <f t="shared" si="294"/>
        <v>Italian</v>
      </c>
      <c r="P9442" s="19">
        <f t="shared" si="295"/>
        <v>14.5</v>
      </c>
    </row>
    <row r="9443" spans="12:16" x14ac:dyDescent="0.35">
      <c r="L9443" s="20">
        <v>9442</v>
      </c>
      <c r="M9443" s="20">
        <v>4132</v>
      </c>
      <c r="N9443" s="21">
        <v>129</v>
      </c>
      <c r="O9443" s="22" t="str">
        <f t="shared" si="294"/>
        <v>Italian</v>
      </c>
      <c r="P9443" s="19">
        <f t="shared" si="295"/>
        <v>15.5</v>
      </c>
    </row>
    <row r="9444" spans="12:16" x14ac:dyDescent="0.35">
      <c r="L9444" s="20">
        <v>9443</v>
      </c>
      <c r="M9444" s="20">
        <v>4132</v>
      </c>
      <c r="N9444" s="21">
        <v>105</v>
      </c>
      <c r="O9444" s="22" t="str">
        <f t="shared" si="294"/>
        <v>American</v>
      </c>
      <c r="P9444" s="19">
        <f t="shared" si="295"/>
        <v>7</v>
      </c>
    </row>
    <row r="9445" spans="12:16" x14ac:dyDescent="0.35">
      <c r="L9445" s="20">
        <v>9444</v>
      </c>
      <c r="M9445" s="20">
        <v>4132</v>
      </c>
      <c r="N9445" s="21">
        <v>123</v>
      </c>
      <c r="O9445" s="22" t="str">
        <f t="shared" si="294"/>
        <v>Mexican</v>
      </c>
      <c r="P9445" s="19">
        <f t="shared" si="295"/>
        <v>9</v>
      </c>
    </row>
    <row r="9446" spans="12:16" x14ac:dyDescent="0.35">
      <c r="L9446" s="20">
        <v>9445</v>
      </c>
      <c r="M9446" s="20">
        <v>4133</v>
      </c>
      <c r="N9446" s="21">
        <v>105</v>
      </c>
      <c r="O9446" s="22" t="str">
        <f t="shared" si="294"/>
        <v>American</v>
      </c>
      <c r="P9446" s="19">
        <f t="shared" si="295"/>
        <v>7</v>
      </c>
    </row>
    <row r="9447" spans="12:16" x14ac:dyDescent="0.35">
      <c r="L9447" s="20">
        <v>9446</v>
      </c>
      <c r="M9447" s="20">
        <v>4134</v>
      </c>
      <c r="N9447" s="21">
        <v>125</v>
      </c>
      <c r="O9447" s="22" t="str">
        <f t="shared" si="294"/>
        <v>Italian</v>
      </c>
      <c r="P9447" s="19">
        <f t="shared" si="295"/>
        <v>17.95</v>
      </c>
    </row>
    <row r="9448" spans="12:16" x14ac:dyDescent="0.35">
      <c r="L9448" s="20">
        <v>9447</v>
      </c>
      <c r="M9448" s="20">
        <v>4134</v>
      </c>
      <c r="N9448" s="21">
        <v>110</v>
      </c>
      <c r="O9448" s="22" t="str">
        <f t="shared" si="294"/>
        <v>Asian</v>
      </c>
      <c r="P9448" s="19">
        <f t="shared" si="295"/>
        <v>17.95</v>
      </c>
    </row>
    <row r="9449" spans="12:16" x14ac:dyDescent="0.35">
      <c r="L9449" s="20">
        <v>9448</v>
      </c>
      <c r="M9449" s="20">
        <v>4135</v>
      </c>
      <c r="N9449" s="21">
        <v>102</v>
      </c>
      <c r="O9449" s="22" t="str">
        <f t="shared" si="294"/>
        <v>American</v>
      </c>
      <c r="P9449" s="19">
        <f t="shared" si="295"/>
        <v>13.95</v>
      </c>
    </row>
    <row r="9450" spans="12:16" x14ac:dyDescent="0.35">
      <c r="L9450" s="20">
        <v>9449</v>
      </c>
      <c r="M9450" s="20">
        <v>4135</v>
      </c>
      <c r="N9450" s="21">
        <v>106</v>
      </c>
      <c r="O9450" s="22" t="str">
        <f t="shared" si="294"/>
        <v>American</v>
      </c>
      <c r="P9450" s="19">
        <f t="shared" si="295"/>
        <v>7</v>
      </c>
    </row>
    <row r="9451" spans="12:16" x14ac:dyDescent="0.35">
      <c r="L9451" s="20">
        <v>9450</v>
      </c>
      <c r="M9451" s="20">
        <v>4136</v>
      </c>
      <c r="N9451" s="21">
        <v>108</v>
      </c>
      <c r="O9451" s="22" t="str">
        <f t="shared" si="294"/>
        <v>Asian</v>
      </c>
      <c r="P9451" s="19">
        <f t="shared" si="295"/>
        <v>14.5</v>
      </c>
    </row>
    <row r="9452" spans="12:16" x14ac:dyDescent="0.35">
      <c r="L9452" s="20">
        <v>9451</v>
      </c>
      <c r="M9452" s="20">
        <v>4136</v>
      </c>
      <c r="N9452" s="21">
        <v>119</v>
      </c>
      <c r="O9452" s="22" t="str">
        <f t="shared" si="294"/>
        <v>Mexican</v>
      </c>
      <c r="P9452" s="19">
        <f t="shared" si="295"/>
        <v>11.95</v>
      </c>
    </row>
    <row r="9453" spans="12:16" x14ac:dyDescent="0.35">
      <c r="L9453" s="20">
        <v>9452</v>
      </c>
      <c r="M9453" s="20">
        <v>4136</v>
      </c>
      <c r="N9453" s="21">
        <v>120</v>
      </c>
      <c r="O9453" s="22" t="str">
        <f t="shared" si="294"/>
        <v>Mexican</v>
      </c>
      <c r="P9453" s="19">
        <f t="shared" si="295"/>
        <v>13.95</v>
      </c>
    </row>
    <row r="9454" spans="12:16" x14ac:dyDescent="0.35">
      <c r="L9454" s="20">
        <v>9453</v>
      </c>
      <c r="M9454" s="20">
        <v>4136</v>
      </c>
      <c r="N9454" s="21" t="s">
        <v>45</v>
      </c>
      <c r="O9454" s="22" t="e">
        <f t="shared" si="294"/>
        <v>#N/A</v>
      </c>
      <c r="P9454" s="19" t="e">
        <f t="shared" si="295"/>
        <v>#N/A</v>
      </c>
    </row>
    <row r="9455" spans="12:16" x14ac:dyDescent="0.35">
      <c r="L9455" s="20">
        <v>9454</v>
      </c>
      <c r="M9455" s="20">
        <v>4136</v>
      </c>
      <c r="N9455" s="21">
        <v>132</v>
      </c>
      <c r="O9455" s="22" t="str">
        <f t="shared" si="294"/>
        <v>Italian</v>
      </c>
      <c r="P9455" s="19">
        <f t="shared" si="295"/>
        <v>16.95</v>
      </c>
    </row>
    <row r="9456" spans="12:16" x14ac:dyDescent="0.35">
      <c r="L9456" s="20">
        <v>9455</v>
      </c>
      <c r="M9456" s="20">
        <v>4137</v>
      </c>
      <c r="N9456" s="21">
        <v>131</v>
      </c>
      <c r="O9456" s="22" t="str">
        <f t="shared" si="294"/>
        <v>Italian</v>
      </c>
      <c r="P9456" s="19">
        <f t="shared" si="295"/>
        <v>17.95</v>
      </c>
    </row>
    <row r="9457" spans="12:16" x14ac:dyDescent="0.35">
      <c r="L9457" s="20">
        <v>9456</v>
      </c>
      <c r="M9457" s="20">
        <v>4138</v>
      </c>
      <c r="N9457" s="21">
        <v>112</v>
      </c>
      <c r="O9457" s="22" t="str">
        <f t="shared" si="294"/>
        <v>Asian</v>
      </c>
      <c r="P9457" s="19">
        <f t="shared" si="295"/>
        <v>14.95</v>
      </c>
    </row>
    <row r="9458" spans="12:16" x14ac:dyDescent="0.35">
      <c r="L9458" s="20">
        <v>9457</v>
      </c>
      <c r="M9458" s="20">
        <v>4138</v>
      </c>
      <c r="N9458" s="21">
        <v>130</v>
      </c>
      <c r="O9458" s="22" t="str">
        <f t="shared" si="294"/>
        <v>Italian</v>
      </c>
      <c r="P9458" s="19">
        <f t="shared" si="295"/>
        <v>19.95</v>
      </c>
    </row>
    <row r="9459" spans="12:16" x14ac:dyDescent="0.35">
      <c r="L9459" s="20">
        <v>9458</v>
      </c>
      <c r="M9459" s="20">
        <v>4139</v>
      </c>
      <c r="N9459" s="21">
        <v>125</v>
      </c>
      <c r="O9459" s="22" t="str">
        <f t="shared" si="294"/>
        <v>Italian</v>
      </c>
      <c r="P9459" s="19">
        <f t="shared" si="295"/>
        <v>17.95</v>
      </c>
    </row>
    <row r="9460" spans="12:16" x14ac:dyDescent="0.35">
      <c r="L9460" s="20">
        <v>9459</v>
      </c>
      <c r="M9460" s="20">
        <v>4140</v>
      </c>
      <c r="N9460" s="21">
        <v>113</v>
      </c>
      <c r="O9460" s="22" t="str">
        <f t="shared" si="294"/>
        <v>Asian</v>
      </c>
      <c r="P9460" s="19">
        <f t="shared" si="295"/>
        <v>5</v>
      </c>
    </row>
    <row r="9461" spans="12:16" x14ac:dyDescent="0.35">
      <c r="L9461" s="20">
        <v>9460</v>
      </c>
      <c r="M9461" s="20">
        <v>4141</v>
      </c>
      <c r="N9461" s="21">
        <v>117</v>
      </c>
      <c r="O9461" s="22" t="str">
        <f t="shared" si="294"/>
        <v>Mexican</v>
      </c>
      <c r="P9461" s="19">
        <f t="shared" si="295"/>
        <v>12.95</v>
      </c>
    </row>
    <row r="9462" spans="12:16" x14ac:dyDescent="0.35">
      <c r="L9462" s="20">
        <v>9461</v>
      </c>
      <c r="M9462" s="20">
        <v>4142</v>
      </c>
      <c r="N9462" s="21">
        <v>119</v>
      </c>
      <c r="O9462" s="22" t="str">
        <f t="shared" si="294"/>
        <v>Mexican</v>
      </c>
      <c r="P9462" s="19">
        <f t="shared" si="295"/>
        <v>11.95</v>
      </c>
    </row>
    <row r="9463" spans="12:16" x14ac:dyDescent="0.35">
      <c r="L9463" s="20">
        <v>9462</v>
      </c>
      <c r="M9463" s="20">
        <v>4142</v>
      </c>
      <c r="N9463" s="21">
        <v>123</v>
      </c>
      <c r="O9463" s="22" t="str">
        <f t="shared" si="294"/>
        <v>Mexican</v>
      </c>
      <c r="P9463" s="19">
        <f t="shared" si="295"/>
        <v>9</v>
      </c>
    </row>
    <row r="9464" spans="12:16" x14ac:dyDescent="0.35">
      <c r="L9464" s="20">
        <v>9463</v>
      </c>
      <c r="M9464" s="20">
        <v>4143</v>
      </c>
      <c r="N9464" s="21">
        <v>106</v>
      </c>
      <c r="O9464" s="22" t="str">
        <f t="shared" si="294"/>
        <v>American</v>
      </c>
      <c r="P9464" s="19">
        <f t="shared" si="295"/>
        <v>7</v>
      </c>
    </row>
    <row r="9465" spans="12:16" x14ac:dyDescent="0.35">
      <c r="L9465" s="20">
        <v>9464</v>
      </c>
      <c r="M9465" s="20">
        <v>4144</v>
      </c>
      <c r="N9465" s="21">
        <v>107</v>
      </c>
      <c r="O9465" s="22" t="str">
        <f t="shared" si="294"/>
        <v>Asian</v>
      </c>
      <c r="P9465" s="19">
        <f t="shared" si="295"/>
        <v>16.5</v>
      </c>
    </row>
    <row r="9466" spans="12:16" x14ac:dyDescent="0.35">
      <c r="L9466" s="20">
        <v>9465</v>
      </c>
      <c r="M9466" s="20">
        <v>4144</v>
      </c>
      <c r="N9466" s="21" t="s">
        <v>45</v>
      </c>
      <c r="O9466" s="22" t="e">
        <f t="shared" si="294"/>
        <v>#N/A</v>
      </c>
      <c r="P9466" s="19" t="e">
        <f t="shared" si="295"/>
        <v>#N/A</v>
      </c>
    </row>
    <row r="9467" spans="12:16" x14ac:dyDescent="0.35">
      <c r="L9467" s="20">
        <v>9466</v>
      </c>
      <c r="M9467" s="20">
        <v>4145</v>
      </c>
      <c r="N9467" s="21">
        <v>129</v>
      </c>
      <c r="O9467" s="22" t="str">
        <f t="shared" si="294"/>
        <v>Italian</v>
      </c>
      <c r="P9467" s="19">
        <f t="shared" si="295"/>
        <v>15.5</v>
      </c>
    </row>
    <row r="9468" spans="12:16" x14ac:dyDescent="0.35">
      <c r="L9468" s="20">
        <v>9467</v>
      </c>
      <c r="M9468" s="20">
        <v>4145</v>
      </c>
      <c r="N9468" s="21">
        <v>121</v>
      </c>
      <c r="O9468" s="22" t="str">
        <f t="shared" si="294"/>
        <v>Mexican</v>
      </c>
      <c r="P9468" s="19">
        <f t="shared" si="295"/>
        <v>10.5</v>
      </c>
    </row>
    <row r="9469" spans="12:16" x14ac:dyDescent="0.35">
      <c r="L9469" s="20">
        <v>9468</v>
      </c>
      <c r="M9469" s="20">
        <v>4145</v>
      </c>
      <c r="N9469" s="21">
        <v>131</v>
      </c>
      <c r="O9469" s="22" t="str">
        <f t="shared" si="294"/>
        <v>Italian</v>
      </c>
      <c r="P9469" s="19">
        <f t="shared" si="295"/>
        <v>17.95</v>
      </c>
    </row>
    <row r="9470" spans="12:16" x14ac:dyDescent="0.35">
      <c r="L9470" s="20">
        <v>9469</v>
      </c>
      <c r="M9470" s="20">
        <v>4145</v>
      </c>
      <c r="N9470" s="21">
        <v>106</v>
      </c>
      <c r="O9470" s="22" t="str">
        <f t="shared" si="294"/>
        <v>American</v>
      </c>
      <c r="P9470" s="19">
        <f t="shared" si="295"/>
        <v>7</v>
      </c>
    </row>
    <row r="9471" spans="12:16" x14ac:dyDescent="0.35">
      <c r="L9471" s="20">
        <v>9470</v>
      </c>
      <c r="M9471" s="20">
        <v>4146</v>
      </c>
      <c r="N9471" s="21">
        <v>129</v>
      </c>
      <c r="O9471" s="22" t="str">
        <f t="shared" si="294"/>
        <v>Italian</v>
      </c>
      <c r="P9471" s="19">
        <f t="shared" si="295"/>
        <v>15.5</v>
      </c>
    </row>
    <row r="9472" spans="12:16" x14ac:dyDescent="0.35">
      <c r="L9472" s="20">
        <v>9471</v>
      </c>
      <c r="M9472" s="20">
        <v>4147</v>
      </c>
      <c r="N9472" s="21">
        <v>110</v>
      </c>
      <c r="O9472" s="22" t="str">
        <f t="shared" si="294"/>
        <v>Asian</v>
      </c>
      <c r="P9472" s="19">
        <f t="shared" si="295"/>
        <v>17.95</v>
      </c>
    </row>
    <row r="9473" spans="12:16" x14ac:dyDescent="0.35">
      <c r="L9473" s="20">
        <v>9472</v>
      </c>
      <c r="M9473" s="20">
        <v>4147</v>
      </c>
      <c r="N9473" s="21">
        <v>118</v>
      </c>
      <c r="O9473" s="22" t="str">
        <f t="shared" si="294"/>
        <v>Mexican</v>
      </c>
      <c r="P9473" s="19">
        <f t="shared" si="295"/>
        <v>14.95</v>
      </c>
    </row>
    <row r="9474" spans="12:16" x14ac:dyDescent="0.35">
      <c r="L9474" s="20">
        <v>9473</v>
      </c>
      <c r="M9474" s="20">
        <v>4147</v>
      </c>
      <c r="N9474" s="21">
        <v>122</v>
      </c>
      <c r="O9474" s="22" t="str">
        <f t="shared" si="294"/>
        <v>Mexican</v>
      </c>
      <c r="P9474" s="19">
        <f t="shared" si="295"/>
        <v>7</v>
      </c>
    </row>
    <row r="9475" spans="12:16" x14ac:dyDescent="0.35">
      <c r="L9475" s="20">
        <v>9474</v>
      </c>
      <c r="M9475" s="20">
        <v>4148</v>
      </c>
      <c r="N9475" s="21">
        <v>106</v>
      </c>
      <c r="O9475" s="22" t="str">
        <f t="shared" ref="O9475:O9538" si="296">_xlfn.XLOOKUP(N9475,$A$2:$A$33,$C$2:$C$33)</f>
        <v>American</v>
      </c>
      <c r="P9475" s="19">
        <f t="shared" ref="P9475:P9538" si="297">_xlfn.XLOOKUP(N9475,$A$2:$A$33,$D$2:$D$33)</f>
        <v>7</v>
      </c>
    </row>
    <row r="9476" spans="12:16" x14ac:dyDescent="0.35">
      <c r="L9476" s="20">
        <v>9475</v>
      </c>
      <c r="M9476" s="20">
        <v>4149</v>
      </c>
      <c r="N9476" s="21">
        <v>102</v>
      </c>
      <c r="O9476" s="22" t="str">
        <f t="shared" si="296"/>
        <v>American</v>
      </c>
      <c r="P9476" s="19">
        <f t="shared" si="297"/>
        <v>13.95</v>
      </c>
    </row>
    <row r="9477" spans="12:16" x14ac:dyDescent="0.35">
      <c r="L9477" s="20">
        <v>9476</v>
      </c>
      <c r="M9477" s="20">
        <v>4149</v>
      </c>
      <c r="N9477" s="21">
        <v>124</v>
      </c>
      <c r="O9477" s="22" t="str">
        <f t="shared" si="296"/>
        <v>Italian</v>
      </c>
      <c r="P9477" s="19">
        <f t="shared" si="297"/>
        <v>14.5</v>
      </c>
    </row>
    <row r="9478" spans="12:16" x14ac:dyDescent="0.35">
      <c r="L9478" s="20">
        <v>9477</v>
      </c>
      <c r="M9478" s="20">
        <v>4150</v>
      </c>
      <c r="N9478" s="21">
        <v>115</v>
      </c>
      <c r="O9478" s="22" t="str">
        <f t="shared" si="296"/>
        <v>Mexican</v>
      </c>
      <c r="P9478" s="19">
        <f t="shared" si="297"/>
        <v>11.95</v>
      </c>
    </row>
    <row r="9479" spans="12:16" x14ac:dyDescent="0.35">
      <c r="L9479" s="20">
        <v>9478</v>
      </c>
      <c r="M9479" s="20">
        <v>4150</v>
      </c>
      <c r="N9479" s="21">
        <v>128</v>
      </c>
      <c r="O9479" s="22" t="str">
        <f t="shared" si="296"/>
        <v>Italian</v>
      </c>
      <c r="P9479" s="19">
        <f t="shared" si="297"/>
        <v>15.5</v>
      </c>
    </row>
    <row r="9480" spans="12:16" x14ac:dyDescent="0.35">
      <c r="L9480" s="20">
        <v>9479</v>
      </c>
      <c r="M9480" s="20">
        <v>4150</v>
      </c>
      <c r="N9480" s="21">
        <v>120</v>
      </c>
      <c r="O9480" s="22" t="str">
        <f t="shared" si="296"/>
        <v>Mexican</v>
      </c>
      <c r="P9480" s="19">
        <f t="shared" si="297"/>
        <v>13.95</v>
      </c>
    </row>
    <row r="9481" spans="12:16" x14ac:dyDescent="0.35">
      <c r="L9481" s="20">
        <v>9480</v>
      </c>
      <c r="M9481" s="20">
        <v>4150</v>
      </c>
      <c r="N9481" s="21">
        <v>122</v>
      </c>
      <c r="O9481" s="22" t="str">
        <f t="shared" si="296"/>
        <v>Mexican</v>
      </c>
      <c r="P9481" s="19">
        <f t="shared" si="297"/>
        <v>7</v>
      </c>
    </row>
    <row r="9482" spans="12:16" x14ac:dyDescent="0.35">
      <c r="L9482" s="20">
        <v>9481</v>
      </c>
      <c r="M9482" s="20">
        <v>4151</v>
      </c>
      <c r="N9482" s="21">
        <v>121</v>
      </c>
      <c r="O9482" s="22" t="str">
        <f t="shared" si="296"/>
        <v>Mexican</v>
      </c>
      <c r="P9482" s="19">
        <f t="shared" si="297"/>
        <v>10.5</v>
      </c>
    </row>
    <row r="9483" spans="12:16" x14ac:dyDescent="0.35">
      <c r="L9483" s="20">
        <v>9482</v>
      </c>
      <c r="M9483" s="20">
        <v>4151</v>
      </c>
      <c r="N9483" s="21">
        <v>131</v>
      </c>
      <c r="O9483" s="22" t="str">
        <f t="shared" si="296"/>
        <v>Italian</v>
      </c>
      <c r="P9483" s="19">
        <f t="shared" si="297"/>
        <v>17.95</v>
      </c>
    </row>
    <row r="9484" spans="12:16" x14ac:dyDescent="0.35">
      <c r="L9484" s="20">
        <v>9483</v>
      </c>
      <c r="M9484" s="20">
        <v>4152</v>
      </c>
      <c r="N9484" s="21">
        <v>109</v>
      </c>
      <c r="O9484" s="22" t="str">
        <f t="shared" si="296"/>
        <v>Asian</v>
      </c>
      <c r="P9484" s="19">
        <f t="shared" si="297"/>
        <v>17.95</v>
      </c>
    </row>
    <row r="9485" spans="12:16" x14ac:dyDescent="0.35">
      <c r="L9485" s="20">
        <v>9484</v>
      </c>
      <c r="M9485" s="20">
        <v>4152</v>
      </c>
      <c r="N9485" s="21">
        <v>127</v>
      </c>
      <c r="O9485" s="22" t="str">
        <f t="shared" si="296"/>
        <v>Italian</v>
      </c>
      <c r="P9485" s="19">
        <f t="shared" si="297"/>
        <v>17.95</v>
      </c>
    </row>
    <row r="9486" spans="12:16" x14ac:dyDescent="0.35">
      <c r="L9486" s="20">
        <v>9485</v>
      </c>
      <c r="M9486" s="20">
        <v>4153</v>
      </c>
      <c r="N9486" s="21">
        <v>105</v>
      </c>
      <c r="O9486" s="22" t="str">
        <f t="shared" si="296"/>
        <v>American</v>
      </c>
      <c r="P9486" s="19">
        <f t="shared" si="297"/>
        <v>7</v>
      </c>
    </row>
    <row r="9487" spans="12:16" x14ac:dyDescent="0.35">
      <c r="L9487" s="20">
        <v>9486</v>
      </c>
      <c r="M9487" s="20">
        <v>4153</v>
      </c>
      <c r="N9487" s="21">
        <v>106</v>
      </c>
      <c r="O9487" s="22" t="str">
        <f t="shared" si="296"/>
        <v>American</v>
      </c>
      <c r="P9487" s="19">
        <f t="shared" si="297"/>
        <v>7</v>
      </c>
    </row>
    <row r="9488" spans="12:16" x14ac:dyDescent="0.35">
      <c r="L9488" s="20">
        <v>9487</v>
      </c>
      <c r="M9488" s="20">
        <v>4154</v>
      </c>
      <c r="N9488" s="21">
        <v>103</v>
      </c>
      <c r="O9488" s="22" t="str">
        <f t="shared" si="296"/>
        <v>American</v>
      </c>
      <c r="P9488" s="19">
        <f t="shared" si="297"/>
        <v>9</v>
      </c>
    </row>
    <row r="9489" spans="12:16" x14ac:dyDescent="0.35">
      <c r="L9489" s="20">
        <v>9488</v>
      </c>
      <c r="M9489" s="20">
        <v>4155</v>
      </c>
      <c r="N9489" s="21">
        <v>124</v>
      </c>
      <c r="O9489" s="22" t="str">
        <f t="shared" si="296"/>
        <v>Italian</v>
      </c>
      <c r="P9489" s="19">
        <f t="shared" si="297"/>
        <v>14.5</v>
      </c>
    </row>
    <row r="9490" spans="12:16" x14ac:dyDescent="0.35">
      <c r="L9490" s="20">
        <v>9489</v>
      </c>
      <c r="M9490" s="20">
        <v>4155</v>
      </c>
      <c r="N9490" s="21">
        <v>109</v>
      </c>
      <c r="O9490" s="22" t="str">
        <f t="shared" si="296"/>
        <v>Asian</v>
      </c>
      <c r="P9490" s="19">
        <f t="shared" si="297"/>
        <v>17.95</v>
      </c>
    </row>
    <row r="9491" spans="12:16" x14ac:dyDescent="0.35">
      <c r="L9491" s="20">
        <v>9490</v>
      </c>
      <c r="M9491" s="20">
        <v>4155</v>
      </c>
      <c r="N9491" s="21">
        <v>105</v>
      </c>
      <c r="O9491" s="22" t="str">
        <f t="shared" si="296"/>
        <v>American</v>
      </c>
      <c r="P9491" s="19">
        <f t="shared" si="297"/>
        <v>7</v>
      </c>
    </row>
    <row r="9492" spans="12:16" x14ac:dyDescent="0.35">
      <c r="L9492" s="20">
        <v>9491</v>
      </c>
      <c r="M9492" s="20">
        <v>4156</v>
      </c>
      <c r="N9492" s="21">
        <v>102</v>
      </c>
      <c r="O9492" s="22" t="str">
        <f t="shared" si="296"/>
        <v>American</v>
      </c>
      <c r="P9492" s="19">
        <f t="shared" si="297"/>
        <v>13.95</v>
      </c>
    </row>
    <row r="9493" spans="12:16" x14ac:dyDescent="0.35">
      <c r="L9493" s="20">
        <v>9492</v>
      </c>
      <c r="M9493" s="20">
        <v>4157</v>
      </c>
      <c r="N9493" s="21">
        <v>109</v>
      </c>
      <c r="O9493" s="22" t="str">
        <f t="shared" si="296"/>
        <v>Asian</v>
      </c>
      <c r="P9493" s="19">
        <f t="shared" si="297"/>
        <v>17.95</v>
      </c>
    </row>
    <row r="9494" spans="12:16" x14ac:dyDescent="0.35">
      <c r="L9494" s="20">
        <v>9493</v>
      </c>
      <c r="M9494" s="20">
        <v>4158</v>
      </c>
      <c r="N9494" s="21">
        <v>116</v>
      </c>
      <c r="O9494" s="22" t="str">
        <f t="shared" si="296"/>
        <v>Mexican</v>
      </c>
      <c r="P9494" s="19">
        <f t="shared" si="297"/>
        <v>13.95</v>
      </c>
    </row>
    <row r="9495" spans="12:16" x14ac:dyDescent="0.35">
      <c r="L9495" s="20">
        <v>9494</v>
      </c>
      <c r="M9495" s="20">
        <v>4158</v>
      </c>
      <c r="N9495" s="21">
        <v>129</v>
      </c>
      <c r="O9495" s="22" t="str">
        <f t="shared" si="296"/>
        <v>Italian</v>
      </c>
      <c r="P9495" s="19">
        <f t="shared" si="297"/>
        <v>15.5</v>
      </c>
    </row>
    <row r="9496" spans="12:16" x14ac:dyDescent="0.35">
      <c r="L9496" s="20">
        <v>9495</v>
      </c>
      <c r="M9496" s="20">
        <v>4159</v>
      </c>
      <c r="N9496" s="21">
        <v>132</v>
      </c>
      <c r="O9496" s="22" t="str">
        <f t="shared" si="296"/>
        <v>Italian</v>
      </c>
      <c r="P9496" s="19">
        <f t="shared" si="297"/>
        <v>16.95</v>
      </c>
    </row>
    <row r="9497" spans="12:16" x14ac:dyDescent="0.35">
      <c r="L9497" s="20">
        <v>9496</v>
      </c>
      <c r="M9497" s="20">
        <v>4160</v>
      </c>
      <c r="N9497" s="21">
        <v>105</v>
      </c>
      <c r="O9497" s="22" t="str">
        <f t="shared" si="296"/>
        <v>American</v>
      </c>
      <c r="P9497" s="19">
        <f t="shared" si="297"/>
        <v>7</v>
      </c>
    </row>
    <row r="9498" spans="12:16" x14ac:dyDescent="0.35">
      <c r="L9498" s="20">
        <v>9497</v>
      </c>
      <c r="M9498" s="20">
        <v>4160</v>
      </c>
      <c r="N9498" s="21">
        <v>106</v>
      </c>
      <c r="O9498" s="22" t="str">
        <f t="shared" si="296"/>
        <v>American</v>
      </c>
      <c r="P9498" s="19">
        <f t="shared" si="297"/>
        <v>7</v>
      </c>
    </row>
    <row r="9499" spans="12:16" x14ac:dyDescent="0.35">
      <c r="L9499" s="20">
        <v>9498</v>
      </c>
      <c r="M9499" s="20">
        <v>4161</v>
      </c>
      <c r="N9499" s="21">
        <v>102</v>
      </c>
      <c r="O9499" s="22" t="str">
        <f t="shared" si="296"/>
        <v>American</v>
      </c>
      <c r="P9499" s="19">
        <f t="shared" si="297"/>
        <v>13.95</v>
      </c>
    </row>
    <row r="9500" spans="12:16" x14ac:dyDescent="0.35">
      <c r="L9500" s="20">
        <v>9499</v>
      </c>
      <c r="M9500" s="20">
        <v>4161</v>
      </c>
      <c r="N9500" s="21">
        <v>124</v>
      </c>
      <c r="O9500" s="22" t="str">
        <f t="shared" si="296"/>
        <v>Italian</v>
      </c>
      <c r="P9500" s="19">
        <f t="shared" si="297"/>
        <v>14.5</v>
      </c>
    </row>
    <row r="9501" spans="12:16" x14ac:dyDescent="0.35">
      <c r="L9501" s="20">
        <v>9500</v>
      </c>
      <c r="M9501" s="20">
        <v>4161</v>
      </c>
      <c r="N9501" s="21">
        <v>130</v>
      </c>
      <c r="O9501" s="22" t="str">
        <f t="shared" si="296"/>
        <v>Italian</v>
      </c>
      <c r="P9501" s="19">
        <f t="shared" si="297"/>
        <v>19.95</v>
      </c>
    </row>
    <row r="9502" spans="12:16" x14ac:dyDescent="0.35">
      <c r="L9502" s="20">
        <v>9501</v>
      </c>
      <c r="M9502" s="20">
        <v>4162</v>
      </c>
      <c r="N9502" s="21">
        <v>107</v>
      </c>
      <c r="O9502" s="22" t="str">
        <f t="shared" si="296"/>
        <v>Asian</v>
      </c>
      <c r="P9502" s="19">
        <f t="shared" si="297"/>
        <v>16.5</v>
      </c>
    </row>
    <row r="9503" spans="12:16" x14ac:dyDescent="0.35">
      <c r="L9503" s="20">
        <v>9502</v>
      </c>
      <c r="M9503" s="20">
        <v>4162</v>
      </c>
      <c r="N9503" s="21">
        <v>125</v>
      </c>
      <c r="O9503" s="22" t="str">
        <f t="shared" si="296"/>
        <v>Italian</v>
      </c>
      <c r="P9503" s="19">
        <f t="shared" si="297"/>
        <v>17.95</v>
      </c>
    </row>
    <row r="9504" spans="12:16" x14ac:dyDescent="0.35">
      <c r="L9504" s="20">
        <v>9503</v>
      </c>
      <c r="M9504" s="20">
        <v>4162</v>
      </c>
      <c r="N9504" s="21">
        <v>113</v>
      </c>
      <c r="O9504" s="22" t="str">
        <f t="shared" si="296"/>
        <v>Asian</v>
      </c>
      <c r="P9504" s="19">
        <f t="shared" si="297"/>
        <v>5</v>
      </c>
    </row>
    <row r="9505" spans="12:16" x14ac:dyDescent="0.35">
      <c r="L9505" s="20">
        <v>9504</v>
      </c>
      <c r="M9505" s="20">
        <v>4163</v>
      </c>
      <c r="N9505" s="21">
        <v>108</v>
      </c>
      <c r="O9505" s="22" t="str">
        <f t="shared" si="296"/>
        <v>Asian</v>
      </c>
      <c r="P9505" s="19">
        <f t="shared" si="297"/>
        <v>14.5</v>
      </c>
    </row>
    <row r="9506" spans="12:16" x14ac:dyDescent="0.35">
      <c r="L9506" s="20">
        <v>9505</v>
      </c>
      <c r="M9506" s="20">
        <v>4164</v>
      </c>
      <c r="N9506" s="21">
        <v>125</v>
      </c>
      <c r="O9506" s="22" t="str">
        <f t="shared" si="296"/>
        <v>Italian</v>
      </c>
      <c r="P9506" s="19">
        <f t="shared" si="297"/>
        <v>17.95</v>
      </c>
    </row>
    <row r="9507" spans="12:16" x14ac:dyDescent="0.35">
      <c r="L9507" s="20">
        <v>9506</v>
      </c>
      <c r="M9507" s="20">
        <v>4165</v>
      </c>
      <c r="N9507" s="21">
        <v>118</v>
      </c>
      <c r="O9507" s="22" t="str">
        <f t="shared" si="296"/>
        <v>Mexican</v>
      </c>
      <c r="P9507" s="19">
        <f t="shared" si="297"/>
        <v>14.95</v>
      </c>
    </row>
    <row r="9508" spans="12:16" x14ac:dyDescent="0.35">
      <c r="L9508" s="20">
        <v>9507</v>
      </c>
      <c r="M9508" s="20">
        <v>4165</v>
      </c>
      <c r="N9508" s="21">
        <v>119</v>
      </c>
      <c r="O9508" s="22" t="str">
        <f t="shared" si="296"/>
        <v>Mexican</v>
      </c>
      <c r="P9508" s="19">
        <f t="shared" si="297"/>
        <v>11.95</v>
      </c>
    </row>
    <row r="9509" spans="12:16" x14ac:dyDescent="0.35">
      <c r="L9509" s="20">
        <v>9508</v>
      </c>
      <c r="M9509" s="20">
        <v>4166</v>
      </c>
      <c r="N9509" s="21">
        <v>124</v>
      </c>
      <c r="O9509" s="22" t="str">
        <f t="shared" si="296"/>
        <v>Italian</v>
      </c>
      <c r="P9509" s="19">
        <f t="shared" si="297"/>
        <v>14.5</v>
      </c>
    </row>
    <row r="9510" spans="12:16" x14ac:dyDescent="0.35">
      <c r="L9510" s="20">
        <v>9509</v>
      </c>
      <c r="M9510" s="20">
        <v>4166</v>
      </c>
      <c r="N9510" s="21">
        <v>125</v>
      </c>
      <c r="O9510" s="22" t="str">
        <f t="shared" si="296"/>
        <v>Italian</v>
      </c>
      <c r="P9510" s="19">
        <f t="shared" si="297"/>
        <v>17.95</v>
      </c>
    </row>
    <row r="9511" spans="12:16" x14ac:dyDescent="0.35">
      <c r="L9511" s="20">
        <v>9510</v>
      </c>
      <c r="M9511" s="20">
        <v>4166</v>
      </c>
      <c r="N9511" s="21">
        <v>105</v>
      </c>
      <c r="O9511" s="22" t="str">
        <f t="shared" si="296"/>
        <v>American</v>
      </c>
      <c r="P9511" s="19">
        <f t="shared" si="297"/>
        <v>7</v>
      </c>
    </row>
    <row r="9512" spans="12:16" x14ac:dyDescent="0.35">
      <c r="L9512" s="20">
        <v>9511</v>
      </c>
      <c r="M9512" s="20">
        <v>4166</v>
      </c>
      <c r="N9512" s="21">
        <v>122</v>
      </c>
      <c r="O9512" s="22" t="str">
        <f t="shared" si="296"/>
        <v>Mexican</v>
      </c>
      <c r="P9512" s="19">
        <f t="shared" si="297"/>
        <v>7</v>
      </c>
    </row>
    <row r="9513" spans="12:16" x14ac:dyDescent="0.35">
      <c r="L9513" s="20">
        <v>9512</v>
      </c>
      <c r="M9513" s="20">
        <v>4167</v>
      </c>
      <c r="N9513" s="21">
        <v>107</v>
      </c>
      <c r="O9513" s="22" t="str">
        <f t="shared" si="296"/>
        <v>Asian</v>
      </c>
      <c r="P9513" s="19">
        <f t="shared" si="297"/>
        <v>16.5</v>
      </c>
    </row>
    <row r="9514" spans="12:16" x14ac:dyDescent="0.35">
      <c r="L9514" s="20">
        <v>9513</v>
      </c>
      <c r="M9514" s="20">
        <v>4167</v>
      </c>
      <c r="N9514" s="21">
        <v>103</v>
      </c>
      <c r="O9514" s="22" t="str">
        <f t="shared" si="296"/>
        <v>American</v>
      </c>
      <c r="P9514" s="19">
        <f t="shared" si="297"/>
        <v>9</v>
      </c>
    </row>
    <row r="9515" spans="12:16" x14ac:dyDescent="0.35">
      <c r="L9515" s="20">
        <v>9514</v>
      </c>
      <c r="M9515" s="20">
        <v>4167</v>
      </c>
      <c r="N9515" s="21">
        <v>105</v>
      </c>
      <c r="O9515" s="22" t="str">
        <f t="shared" si="296"/>
        <v>American</v>
      </c>
      <c r="P9515" s="19">
        <f t="shared" si="297"/>
        <v>7</v>
      </c>
    </row>
    <row r="9516" spans="12:16" x14ac:dyDescent="0.35">
      <c r="L9516" s="20">
        <v>9515</v>
      </c>
      <c r="M9516" s="20">
        <v>4167</v>
      </c>
      <c r="N9516" s="21">
        <v>132</v>
      </c>
      <c r="O9516" s="22" t="str">
        <f t="shared" si="296"/>
        <v>Italian</v>
      </c>
      <c r="P9516" s="19">
        <f t="shared" si="297"/>
        <v>16.95</v>
      </c>
    </row>
    <row r="9517" spans="12:16" x14ac:dyDescent="0.35">
      <c r="L9517" s="20">
        <v>9516</v>
      </c>
      <c r="M9517" s="20">
        <v>4168</v>
      </c>
      <c r="N9517" s="21">
        <v>102</v>
      </c>
      <c r="O9517" s="22" t="str">
        <f t="shared" si="296"/>
        <v>American</v>
      </c>
      <c r="P9517" s="19">
        <f t="shared" si="297"/>
        <v>13.95</v>
      </c>
    </row>
    <row r="9518" spans="12:16" x14ac:dyDescent="0.35">
      <c r="L9518" s="20">
        <v>9517</v>
      </c>
      <c r="M9518" s="20">
        <v>4168</v>
      </c>
      <c r="N9518" s="21">
        <v>111</v>
      </c>
      <c r="O9518" s="22" t="str">
        <f t="shared" si="296"/>
        <v>Asian</v>
      </c>
      <c r="P9518" s="19">
        <f t="shared" si="297"/>
        <v>11.95</v>
      </c>
    </row>
    <row r="9519" spans="12:16" x14ac:dyDescent="0.35">
      <c r="L9519" s="20">
        <v>9518</v>
      </c>
      <c r="M9519" s="20">
        <v>4169</v>
      </c>
      <c r="N9519" s="21">
        <v>102</v>
      </c>
      <c r="O9519" s="22" t="str">
        <f t="shared" si="296"/>
        <v>American</v>
      </c>
      <c r="P9519" s="19">
        <f t="shared" si="297"/>
        <v>13.95</v>
      </c>
    </row>
    <row r="9520" spans="12:16" x14ac:dyDescent="0.35">
      <c r="L9520" s="20">
        <v>9519</v>
      </c>
      <c r="M9520" s="20">
        <v>4170</v>
      </c>
      <c r="N9520" s="21">
        <v>101</v>
      </c>
      <c r="O9520" s="22" t="str">
        <f t="shared" si="296"/>
        <v>American</v>
      </c>
      <c r="P9520" s="19">
        <f t="shared" si="297"/>
        <v>12.95</v>
      </c>
    </row>
    <row r="9521" spans="12:16" x14ac:dyDescent="0.35">
      <c r="L9521" s="20">
        <v>9520</v>
      </c>
      <c r="M9521" s="20">
        <v>4170</v>
      </c>
      <c r="N9521" s="21">
        <v>107</v>
      </c>
      <c r="O9521" s="22" t="str">
        <f t="shared" si="296"/>
        <v>Asian</v>
      </c>
      <c r="P9521" s="19">
        <f t="shared" si="297"/>
        <v>16.5</v>
      </c>
    </row>
    <row r="9522" spans="12:16" x14ac:dyDescent="0.35">
      <c r="L9522" s="20">
        <v>9521</v>
      </c>
      <c r="M9522" s="20">
        <v>4170</v>
      </c>
      <c r="N9522" s="21">
        <v>131</v>
      </c>
      <c r="O9522" s="22" t="str">
        <f t="shared" si="296"/>
        <v>Italian</v>
      </c>
      <c r="P9522" s="19">
        <f t="shared" si="297"/>
        <v>17.95</v>
      </c>
    </row>
    <row r="9523" spans="12:16" x14ac:dyDescent="0.35">
      <c r="L9523" s="20">
        <v>9522</v>
      </c>
      <c r="M9523" s="20">
        <v>4171</v>
      </c>
      <c r="N9523" s="21">
        <v>132</v>
      </c>
      <c r="O9523" s="22" t="str">
        <f t="shared" si="296"/>
        <v>Italian</v>
      </c>
      <c r="P9523" s="19">
        <f t="shared" si="297"/>
        <v>16.95</v>
      </c>
    </row>
    <row r="9524" spans="12:16" x14ac:dyDescent="0.35">
      <c r="L9524" s="20">
        <v>9523</v>
      </c>
      <c r="M9524" s="20">
        <v>4172</v>
      </c>
      <c r="N9524" s="21">
        <v>125</v>
      </c>
      <c r="O9524" s="22" t="str">
        <f t="shared" si="296"/>
        <v>Italian</v>
      </c>
      <c r="P9524" s="19">
        <f t="shared" si="297"/>
        <v>17.95</v>
      </c>
    </row>
    <row r="9525" spans="12:16" x14ac:dyDescent="0.35">
      <c r="L9525" s="20">
        <v>9524</v>
      </c>
      <c r="M9525" s="20">
        <v>4173</v>
      </c>
      <c r="N9525" s="21">
        <v>108</v>
      </c>
      <c r="O9525" s="22" t="str">
        <f t="shared" si="296"/>
        <v>Asian</v>
      </c>
      <c r="P9525" s="19">
        <f t="shared" si="297"/>
        <v>14.5</v>
      </c>
    </row>
    <row r="9526" spans="12:16" x14ac:dyDescent="0.35">
      <c r="L9526" s="20">
        <v>9525</v>
      </c>
      <c r="M9526" s="20">
        <v>4173</v>
      </c>
      <c r="N9526" s="21">
        <v>130</v>
      </c>
      <c r="O9526" s="22" t="str">
        <f t="shared" si="296"/>
        <v>Italian</v>
      </c>
      <c r="P9526" s="19">
        <f t="shared" si="297"/>
        <v>19.95</v>
      </c>
    </row>
    <row r="9527" spans="12:16" x14ac:dyDescent="0.35">
      <c r="L9527" s="20">
        <v>9526</v>
      </c>
      <c r="M9527" s="20">
        <v>4174</v>
      </c>
      <c r="N9527" s="21">
        <v>126</v>
      </c>
      <c r="O9527" s="22" t="str">
        <f t="shared" si="296"/>
        <v>Italian</v>
      </c>
      <c r="P9527" s="19">
        <f t="shared" si="297"/>
        <v>14.5</v>
      </c>
    </row>
    <row r="9528" spans="12:16" x14ac:dyDescent="0.35">
      <c r="L9528" s="20">
        <v>9527</v>
      </c>
      <c r="M9528" s="20">
        <v>4175</v>
      </c>
      <c r="N9528" s="21">
        <v>126</v>
      </c>
      <c r="O9528" s="22" t="str">
        <f t="shared" si="296"/>
        <v>Italian</v>
      </c>
      <c r="P9528" s="19">
        <f t="shared" si="297"/>
        <v>14.5</v>
      </c>
    </row>
    <row r="9529" spans="12:16" x14ac:dyDescent="0.35">
      <c r="L9529" s="20">
        <v>9528</v>
      </c>
      <c r="M9529" s="20">
        <v>4176</v>
      </c>
      <c r="N9529" s="21">
        <v>128</v>
      </c>
      <c r="O9529" s="22" t="str">
        <f t="shared" si="296"/>
        <v>Italian</v>
      </c>
      <c r="P9529" s="19">
        <f t="shared" si="297"/>
        <v>15.5</v>
      </c>
    </row>
    <row r="9530" spans="12:16" x14ac:dyDescent="0.35">
      <c r="L9530" s="20">
        <v>9529</v>
      </c>
      <c r="M9530" s="20">
        <v>4177</v>
      </c>
      <c r="N9530" s="21">
        <v>116</v>
      </c>
      <c r="O9530" s="22" t="str">
        <f t="shared" si="296"/>
        <v>Mexican</v>
      </c>
      <c r="P9530" s="19">
        <f t="shared" si="297"/>
        <v>13.95</v>
      </c>
    </row>
    <row r="9531" spans="12:16" x14ac:dyDescent="0.35">
      <c r="L9531" s="20">
        <v>9530</v>
      </c>
      <c r="M9531" s="20">
        <v>4177</v>
      </c>
      <c r="N9531" s="21">
        <v>129</v>
      </c>
      <c r="O9531" s="22" t="str">
        <f t="shared" si="296"/>
        <v>Italian</v>
      </c>
      <c r="P9531" s="19">
        <f t="shared" si="297"/>
        <v>15.5</v>
      </c>
    </row>
    <row r="9532" spans="12:16" x14ac:dyDescent="0.35">
      <c r="L9532" s="20">
        <v>9531</v>
      </c>
      <c r="M9532" s="20">
        <v>4177</v>
      </c>
      <c r="N9532" s="21">
        <v>112</v>
      </c>
      <c r="O9532" s="22" t="str">
        <f t="shared" si="296"/>
        <v>Asian</v>
      </c>
      <c r="P9532" s="19">
        <f t="shared" si="297"/>
        <v>14.95</v>
      </c>
    </row>
    <row r="9533" spans="12:16" x14ac:dyDescent="0.35">
      <c r="L9533" s="20">
        <v>9532</v>
      </c>
      <c r="M9533" s="20">
        <v>4177</v>
      </c>
      <c r="N9533" s="21">
        <v>113</v>
      </c>
      <c r="O9533" s="22" t="str">
        <f t="shared" si="296"/>
        <v>Asian</v>
      </c>
      <c r="P9533" s="19">
        <f t="shared" si="297"/>
        <v>5</v>
      </c>
    </row>
    <row r="9534" spans="12:16" x14ac:dyDescent="0.35">
      <c r="L9534" s="20">
        <v>9533</v>
      </c>
      <c r="M9534" s="20">
        <v>4178</v>
      </c>
      <c r="N9534" s="21">
        <v>102</v>
      </c>
      <c r="O9534" s="22" t="str">
        <f t="shared" si="296"/>
        <v>American</v>
      </c>
      <c r="P9534" s="19">
        <f t="shared" si="297"/>
        <v>13.95</v>
      </c>
    </row>
    <row r="9535" spans="12:16" x14ac:dyDescent="0.35">
      <c r="L9535" s="20">
        <v>9534</v>
      </c>
      <c r="M9535" s="20">
        <v>4178</v>
      </c>
      <c r="N9535" s="21">
        <v>112</v>
      </c>
      <c r="O9535" s="22" t="str">
        <f t="shared" si="296"/>
        <v>Asian</v>
      </c>
      <c r="P9535" s="19">
        <f t="shared" si="297"/>
        <v>14.95</v>
      </c>
    </row>
    <row r="9536" spans="12:16" x14ac:dyDescent="0.35">
      <c r="L9536" s="20">
        <v>9535</v>
      </c>
      <c r="M9536" s="20">
        <v>4179</v>
      </c>
      <c r="N9536" s="21">
        <v>119</v>
      </c>
      <c r="O9536" s="22" t="str">
        <f t="shared" si="296"/>
        <v>Mexican</v>
      </c>
      <c r="P9536" s="19">
        <f t="shared" si="297"/>
        <v>11.95</v>
      </c>
    </row>
    <row r="9537" spans="12:16" x14ac:dyDescent="0.35">
      <c r="L9537" s="20">
        <v>9536</v>
      </c>
      <c r="M9537" s="20">
        <v>4180</v>
      </c>
      <c r="N9537" s="21">
        <v>109</v>
      </c>
      <c r="O9537" s="22" t="str">
        <f t="shared" si="296"/>
        <v>Asian</v>
      </c>
      <c r="P9537" s="19">
        <f t="shared" si="297"/>
        <v>17.95</v>
      </c>
    </row>
    <row r="9538" spans="12:16" x14ac:dyDescent="0.35">
      <c r="L9538" s="20">
        <v>9537</v>
      </c>
      <c r="M9538" s="20">
        <v>4180</v>
      </c>
      <c r="N9538" s="21">
        <v>118</v>
      </c>
      <c r="O9538" s="22" t="str">
        <f t="shared" si="296"/>
        <v>Mexican</v>
      </c>
      <c r="P9538" s="19">
        <f t="shared" si="297"/>
        <v>14.95</v>
      </c>
    </row>
    <row r="9539" spans="12:16" x14ac:dyDescent="0.35">
      <c r="L9539" s="20">
        <v>9538</v>
      </c>
      <c r="M9539" s="20">
        <v>4181</v>
      </c>
      <c r="N9539" s="21">
        <v>101</v>
      </c>
      <c r="O9539" s="22" t="str">
        <f t="shared" ref="O9539:O9602" si="298">_xlfn.XLOOKUP(N9539,$A$2:$A$33,$C$2:$C$33)</f>
        <v>American</v>
      </c>
      <c r="P9539" s="19">
        <f t="shared" ref="P9539:P9602" si="299">_xlfn.XLOOKUP(N9539,$A$2:$A$33,$D$2:$D$33)</f>
        <v>12.95</v>
      </c>
    </row>
    <row r="9540" spans="12:16" x14ac:dyDescent="0.35">
      <c r="L9540" s="20">
        <v>9539</v>
      </c>
      <c r="M9540" s="20">
        <v>4182</v>
      </c>
      <c r="N9540" s="21">
        <v>102</v>
      </c>
      <c r="O9540" s="22" t="str">
        <f t="shared" si="298"/>
        <v>American</v>
      </c>
      <c r="P9540" s="19">
        <f t="shared" si="299"/>
        <v>13.95</v>
      </c>
    </row>
    <row r="9541" spans="12:16" x14ac:dyDescent="0.35">
      <c r="L9541" s="20">
        <v>9540</v>
      </c>
      <c r="M9541" s="20">
        <v>4182</v>
      </c>
      <c r="N9541" s="21">
        <v>129</v>
      </c>
      <c r="O9541" s="22" t="str">
        <f t="shared" si="298"/>
        <v>Italian</v>
      </c>
      <c r="P9541" s="19">
        <f t="shared" si="299"/>
        <v>15.5</v>
      </c>
    </row>
    <row r="9542" spans="12:16" x14ac:dyDescent="0.35">
      <c r="L9542" s="20">
        <v>9541</v>
      </c>
      <c r="M9542" s="20">
        <v>4182</v>
      </c>
      <c r="N9542" s="21">
        <v>122</v>
      </c>
      <c r="O9542" s="22" t="str">
        <f t="shared" si="298"/>
        <v>Mexican</v>
      </c>
      <c r="P9542" s="19">
        <f t="shared" si="299"/>
        <v>7</v>
      </c>
    </row>
    <row r="9543" spans="12:16" x14ac:dyDescent="0.35">
      <c r="L9543" s="20">
        <v>9542</v>
      </c>
      <c r="M9543" s="20">
        <v>4183</v>
      </c>
      <c r="N9543" s="21">
        <v>113</v>
      </c>
      <c r="O9543" s="22" t="str">
        <f t="shared" si="298"/>
        <v>Asian</v>
      </c>
      <c r="P9543" s="19">
        <f t="shared" si="299"/>
        <v>5</v>
      </c>
    </row>
    <row r="9544" spans="12:16" x14ac:dyDescent="0.35">
      <c r="L9544" s="20">
        <v>9543</v>
      </c>
      <c r="M9544" s="20">
        <v>4184</v>
      </c>
      <c r="N9544" s="21">
        <v>125</v>
      </c>
      <c r="O9544" s="22" t="str">
        <f t="shared" si="298"/>
        <v>Italian</v>
      </c>
      <c r="P9544" s="19">
        <f t="shared" si="299"/>
        <v>17.95</v>
      </c>
    </row>
    <row r="9545" spans="12:16" x14ac:dyDescent="0.35">
      <c r="L9545" s="20">
        <v>9544</v>
      </c>
      <c r="M9545" s="20">
        <v>4184</v>
      </c>
      <c r="N9545" s="21">
        <v>111</v>
      </c>
      <c r="O9545" s="22" t="str">
        <f t="shared" si="298"/>
        <v>Asian</v>
      </c>
      <c r="P9545" s="19">
        <f t="shared" si="299"/>
        <v>11.95</v>
      </c>
    </row>
    <row r="9546" spans="12:16" x14ac:dyDescent="0.35">
      <c r="L9546" s="20">
        <v>9545</v>
      </c>
      <c r="M9546" s="20">
        <v>4184</v>
      </c>
      <c r="N9546" s="21">
        <v>118</v>
      </c>
      <c r="O9546" s="22" t="str">
        <f t="shared" si="298"/>
        <v>Mexican</v>
      </c>
      <c r="P9546" s="19">
        <f t="shared" si="299"/>
        <v>14.95</v>
      </c>
    </row>
    <row r="9547" spans="12:16" x14ac:dyDescent="0.35">
      <c r="L9547" s="20">
        <v>9546</v>
      </c>
      <c r="M9547" s="20">
        <v>4184</v>
      </c>
      <c r="N9547" s="21">
        <v>119</v>
      </c>
      <c r="O9547" s="22" t="str">
        <f t="shared" si="298"/>
        <v>Mexican</v>
      </c>
      <c r="P9547" s="19">
        <f t="shared" si="299"/>
        <v>11.95</v>
      </c>
    </row>
    <row r="9548" spans="12:16" x14ac:dyDescent="0.35">
      <c r="L9548" s="20">
        <v>9547</v>
      </c>
      <c r="M9548" s="20">
        <v>4184</v>
      </c>
      <c r="N9548" s="21">
        <v>119</v>
      </c>
      <c r="O9548" s="22" t="str">
        <f t="shared" si="298"/>
        <v>Mexican</v>
      </c>
      <c r="P9548" s="19">
        <f t="shared" si="299"/>
        <v>11.95</v>
      </c>
    </row>
    <row r="9549" spans="12:16" x14ac:dyDescent="0.35">
      <c r="L9549" s="20">
        <v>9548</v>
      </c>
      <c r="M9549" s="20">
        <v>4185</v>
      </c>
      <c r="N9549" s="21">
        <v>116</v>
      </c>
      <c r="O9549" s="22" t="str">
        <f t="shared" si="298"/>
        <v>Mexican</v>
      </c>
      <c r="P9549" s="19">
        <f t="shared" si="299"/>
        <v>13.95</v>
      </c>
    </row>
    <row r="9550" spans="12:16" x14ac:dyDescent="0.35">
      <c r="L9550" s="20">
        <v>9549</v>
      </c>
      <c r="M9550" s="20">
        <v>4186</v>
      </c>
      <c r="N9550" s="21">
        <v>101</v>
      </c>
      <c r="O9550" s="22" t="str">
        <f t="shared" si="298"/>
        <v>American</v>
      </c>
      <c r="P9550" s="19">
        <f t="shared" si="299"/>
        <v>12.95</v>
      </c>
    </row>
    <row r="9551" spans="12:16" x14ac:dyDescent="0.35">
      <c r="L9551" s="20">
        <v>9550</v>
      </c>
      <c r="M9551" s="20">
        <v>4186</v>
      </c>
      <c r="N9551" s="21">
        <v>115</v>
      </c>
      <c r="O9551" s="22" t="str">
        <f t="shared" si="298"/>
        <v>Mexican</v>
      </c>
      <c r="P9551" s="19">
        <f t="shared" si="299"/>
        <v>11.95</v>
      </c>
    </row>
    <row r="9552" spans="12:16" x14ac:dyDescent="0.35">
      <c r="L9552" s="20">
        <v>9551</v>
      </c>
      <c r="M9552" s="20">
        <v>4186</v>
      </c>
      <c r="N9552" s="21">
        <v>102</v>
      </c>
      <c r="O9552" s="22" t="str">
        <f t="shared" si="298"/>
        <v>American</v>
      </c>
      <c r="P9552" s="19">
        <f t="shared" si="299"/>
        <v>13.95</v>
      </c>
    </row>
    <row r="9553" spans="12:16" x14ac:dyDescent="0.35">
      <c r="L9553" s="20">
        <v>9552</v>
      </c>
      <c r="M9553" s="20">
        <v>4186</v>
      </c>
      <c r="N9553" s="21">
        <v>126</v>
      </c>
      <c r="O9553" s="22" t="str">
        <f t="shared" si="298"/>
        <v>Italian</v>
      </c>
      <c r="P9553" s="19">
        <f t="shared" si="299"/>
        <v>14.5</v>
      </c>
    </row>
    <row r="9554" spans="12:16" x14ac:dyDescent="0.35">
      <c r="L9554" s="20">
        <v>9553</v>
      </c>
      <c r="M9554" s="20">
        <v>4186</v>
      </c>
      <c r="N9554" s="21">
        <v>110</v>
      </c>
      <c r="O9554" s="22" t="str">
        <f t="shared" si="298"/>
        <v>Asian</v>
      </c>
      <c r="P9554" s="19">
        <f t="shared" si="299"/>
        <v>17.95</v>
      </c>
    </row>
    <row r="9555" spans="12:16" x14ac:dyDescent="0.35">
      <c r="L9555" s="20">
        <v>9554</v>
      </c>
      <c r="M9555" s="20">
        <v>4186</v>
      </c>
      <c r="N9555" s="21">
        <v>117</v>
      </c>
      <c r="O9555" s="22" t="str">
        <f t="shared" si="298"/>
        <v>Mexican</v>
      </c>
      <c r="P9555" s="19">
        <f t="shared" si="299"/>
        <v>12.95</v>
      </c>
    </row>
    <row r="9556" spans="12:16" x14ac:dyDescent="0.35">
      <c r="L9556" s="20">
        <v>9555</v>
      </c>
      <c r="M9556" s="20">
        <v>4186</v>
      </c>
      <c r="N9556" s="21">
        <v>127</v>
      </c>
      <c r="O9556" s="22" t="str">
        <f t="shared" si="298"/>
        <v>Italian</v>
      </c>
      <c r="P9556" s="19">
        <f t="shared" si="299"/>
        <v>17.95</v>
      </c>
    </row>
    <row r="9557" spans="12:16" x14ac:dyDescent="0.35">
      <c r="L9557" s="20">
        <v>9556</v>
      </c>
      <c r="M9557" s="20">
        <v>4186</v>
      </c>
      <c r="N9557" s="21">
        <v>111</v>
      </c>
      <c r="O9557" s="22" t="str">
        <f t="shared" si="298"/>
        <v>Asian</v>
      </c>
      <c r="P9557" s="19">
        <f t="shared" si="299"/>
        <v>11.95</v>
      </c>
    </row>
    <row r="9558" spans="12:16" x14ac:dyDescent="0.35">
      <c r="L9558" s="20">
        <v>9557</v>
      </c>
      <c r="M9558" s="20">
        <v>4186</v>
      </c>
      <c r="N9558" s="21">
        <v>119</v>
      </c>
      <c r="O9558" s="22" t="str">
        <f t="shared" si="298"/>
        <v>Mexican</v>
      </c>
      <c r="P9558" s="19">
        <f t="shared" si="299"/>
        <v>11.95</v>
      </c>
    </row>
    <row r="9559" spans="12:16" x14ac:dyDescent="0.35">
      <c r="L9559" s="20">
        <v>9558</v>
      </c>
      <c r="M9559" s="20">
        <v>4186</v>
      </c>
      <c r="N9559" s="21">
        <v>105</v>
      </c>
      <c r="O9559" s="22" t="str">
        <f t="shared" si="298"/>
        <v>American</v>
      </c>
      <c r="P9559" s="19">
        <f t="shared" si="299"/>
        <v>7</v>
      </c>
    </row>
    <row r="9560" spans="12:16" x14ac:dyDescent="0.35">
      <c r="L9560" s="20">
        <v>9559</v>
      </c>
      <c r="M9560" s="20">
        <v>4186</v>
      </c>
      <c r="N9560" s="21">
        <v>131</v>
      </c>
      <c r="O9560" s="22" t="str">
        <f t="shared" si="298"/>
        <v>Italian</v>
      </c>
      <c r="P9560" s="19">
        <f t="shared" si="299"/>
        <v>17.95</v>
      </c>
    </row>
    <row r="9561" spans="12:16" x14ac:dyDescent="0.35">
      <c r="L9561" s="20">
        <v>9560</v>
      </c>
      <c r="M9561" s="20">
        <v>4186</v>
      </c>
      <c r="N9561" s="21">
        <v>106</v>
      </c>
      <c r="O9561" s="22" t="str">
        <f t="shared" si="298"/>
        <v>American</v>
      </c>
      <c r="P9561" s="19">
        <f t="shared" si="299"/>
        <v>7</v>
      </c>
    </row>
    <row r="9562" spans="12:16" x14ac:dyDescent="0.35">
      <c r="L9562" s="20">
        <v>9561</v>
      </c>
      <c r="M9562" s="20">
        <v>4187</v>
      </c>
      <c r="N9562" s="21">
        <v>103</v>
      </c>
      <c r="O9562" s="22" t="str">
        <f t="shared" si="298"/>
        <v>American</v>
      </c>
      <c r="P9562" s="19">
        <f t="shared" si="299"/>
        <v>9</v>
      </c>
    </row>
    <row r="9563" spans="12:16" x14ac:dyDescent="0.35">
      <c r="L9563" s="20">
        <v>9562</v>
      </c>
      <c r="M9563" s="20">
        <v>4188</v>
      </c>
      <c r="N9563" s="21">
        <v>106</v>
      </c>
      <c r="O9563" s="22" t="str">
        <f t="shared" si="298"/>
        <v>American</v>
      </c>
      <c r="P9563" s="19">
        <f t="shared" si="299"/>
        <v>7</v>
      </c>
    </row>
    <row r="9564" spans="12:16" x14ac:dyDescent="0.35">
      <c r="L9564" s="20">
        <v>9563</v>
      </c>
      <c r="M9564" s="20">
        <v>4189</v>
      </c>
      <c r="N9564" s="21">
        <v>101</v>
      </c>
      <c r="O9564" s="22" t="str">
        <f t="shared" si="298"/>
        <v>American</v>
      </c>
      <c r="P9564" s="19">
        <f t="shared" si="299"/>
        <v>12.95</v>
      </c>
    </row>
    <row r="9565" spans="12:16" x14ac:dyDescent="0.35">
      <c r="L9565" s="20">
        <v>9564</v>
      </c>
      <c r="M9565" s="20">
        <v>4189</v>
      </c>
      <c r="N9565" s="21">
        <v>108</v>
      </c>
      <c r="O9565" s="22" t="str">
        <f t="shared" si="298"/>
        <v>Asian</v>
      </c>
      <c r="P9565" s="19">
        <f t="shared" si="299"/>
        <v>14.5</v>
      </c>
    </row>
    <row r="9566" spans="12:16" x14ac:dyDescent="0.35">
      <c r="L9566" s="20">
        <v>9565</v>
      </c>
      <c r="M9566" s="20">
        <v>4189</v>
      </c>
      <c r="N9566" s="21">
        <v>124</v>
      </c>
      <c r="O9566" s="22" t="str">
        <f t="shared" si="298"/>
        <v>Italian</v>
      </c>
      <c r="P9566" s="19">
        <f t="shared" si="299"/>
        <v>14.5</v>
      </c>
    </row>
    <row r="9567" spans="12:16" x14ac:dyDescent="0.35">
      <c r="L9567" s="20">
        <v>9566</v>
      </c>
      <c r="M9567" s="20">
        <v>4189</v>
      </c>
      <c r="N9567" s="21">
        <v>125</v>
      </c>
      <c r="O9567" s="22" t="str">
        <f t="shared" si="298"/>
        <v>Italian</v>
      </c>
      <c r="P9567" s="19">
        <f t="shared" si="299"/>
        <v>17.95</v>
      </c>
    </row>
    <row r="9568" spans="12:16" x14ac:dyDescent="0.35">
      <c r="L9568" s="20">
        <v>9567</v>
      </c>
      <c r="M9568" s="20">
        <v>4189</v>
      </c>
      <c r="N9568" s="21">
        <v>117</v>
      </c>
      <c r="O9568" s="22" t="str">
        <f t="shared" si="298"/>
        <v>Mexican</v>
      </c>
      <c r="P9568" s="19">
        <f t="shared" si="299"/>
        <v>12.95</v>
      </c>
    </row>
    <row r="9569" spans="12:16" x14ac:dyDescent="0.35">
      <c r="L9569" s="20">
        <v>9568</v>
      </c>
      <c r="M9569" s="20">
        <v>4190</v>
      </c>
      <c r="N9569" s="21">
        <v>124</v>
      </c>
      <c r="O9569" s="22" t="str">
        <f t="shared" si="298"/>
        <v>Italian</v>
      </c>
      <c r="P9569" s="19">
        <f t="shared" si="299"/>
        <v>14.5</v>
      </c>
    </row>
    <row r="9570" spans="12:16" x14ac:dyDescent="0.35">
      <c r="L9570" s="20">
        <v>9569</v>
      </c>
      <c r="M9570" s="20">
        <v>4191</v>
      </c>
      <c r="N9570" s="21">
        <v>101</v>
      </c>
      <c r="O9570" s="22" t="str">
        <f t="shared" si="298"/>
        <v>American</v>
      </c>
      <c r="P9570" s="19">
        <f t="shared" si="299"/>
        <v>12.95</v>
      </c>
    </row>
    <row r="9571" spans="12:16" x14ac:dyDescent="0.35">
      <c r="L9571" s="20">
        <v>9570</v>
      </c>
      <c r="M9571" s="20">
        <v>4192</v>
      </c>
      <c r="N9571" s="21">
        <v>121</v>
      </c>
      <c r="O9571" s="22" t="str">
        <f t="shared" si="298"/>
        <v>Mexican</v>
      </c>
      <c r="P9571" s="19">
        <f t="shared" si="299"/>
        <v>10.5</v>
      </c>
    </row>
    <row r="9572" spans="12:16" x14ac:dyDescent="0.35">
      <c r="L9572" s="20">
        <v>9571</v>
      </c>
      <c r="M9572" s="20">
        <v>4192</v>
      </c>
      <c r="N9572" s="21">
        <v>123</v>
      </c>
      <c r="O9572" s="22" t="str">
        <f t="shared" si="298"/>
        <v>Mexican</v>
      </c>
      <c r="P9572" s="19">
        <f t="shared" si="299"/>
        <v>9</v>
      </c>
    </row>
    <row r="9573" spans="12:16" x14ac:dyDescent="0.35">
      <c r="L9573" s="20">
        <v>9572</v>
      </c>
      <c r="M9573" s="20">
        <v>4193</v>
      </c>
      <c r="N9573" s="21">
        <v>120</v>
      </c>
      <c r="O9573" s="22" t="str">
        <f t="shared" si="298"/>
        <v>Mexican</v>
      </c>
      <c r="P9573" s="19">
        <f t="shared" si="299"/>
        <v>13.95</v>
      </c>
    </row>
    <row r="9574" spans="12:16" x14ac:dyDescent="0.35">
      <c r="L9574" s="20">
        <v>9573</v>
      </c>
      <c r="M9574" s="20">
        <v>4194</v>
      </c>
      <c r="N9574" s="21">
        <v>125</v>
      </c>
      <c r="O9574" s="22" t="str">
        <f t="shared" si="298"/>
        <v>Italian</v>
      </c>
      <c r="P9574" s="19">
        <f t="shared" si="299"/>
        <v>17.95</v>
      </c>
    </row>
    <row r="9575" spans="12:16" x14ac:dyDescent="0.35">
      <c r="L9575" s="20">
        <v>9574</v>
      </c>
      <c r="M9575" s="20">
        <v>4194</v>
      </c>
      <c r="N9575" s="21">
        <v>111</v>
      </c>
      <c r="O9575" s="22" t="str">
        <f t="shared" si="298"/>
        <v>Asian</v>
      </c>
      <c r="P9575" s="19">
        <f t="shared" si="299"/>
        <v>11.95</v>
      </c>
    </row>
    <row r="9576" spans="12:16" x14ac:dyDescent="0.35">
      <c r="L9576" s="20">
        <v>9575</v>
      </c>
      <c r="M9576" s="20">
        <v>4194</v>
      </c>
      <c r="N9576" s="21">
        <v>112</v>
      </c>
      <c r="O9576" s="22" t="str">
        <f t="shared" si="298"/>
        <v>Asian</v>
      </c>
      <c r="P9576" s="19">
        <f t="shared" si="299"/>
        <v>14.95</v>
      </c>
    </row>
    <row r="9577" spans="12:16" x14ac:dyDescent="0.35">
      <c r="L9577" s="20">
        <v>9576</v>
      </c>
      <c r="M9577" s="20">
        <v>4195</v>
      </c>
      <c r="N9577" s="21">
        <v>101</v>
      </c>
      <c r="O9577" s="22" t="str">
        <f t="shared" si="298"/>
        <v>American</v>
      </c>
      <c r="P9577" s="19">
        <f t="shared" si="299"/>
        <v>12.95</v>
      </c>
    </row>
    <row r="9578" spans="12:16" x14ac:dyDescent="0.35">
      <c r="L9578" s="20">
        <v>9577</v>
      </c>
      <c r="M9578" s="20">
        <v>4195</v>
      </c>
      <c r="N9578" s="21">
        <v>125</v>
      </c>
      <c r="O9578" s="22" t="str">
        <f t="shared" si="298"/>
        <v>Italian</v>
      </c>
      <c r="P9578" s="19">
        <f t="shared" si="299"/>
        <v>17.95</v>
      </c>
    </row>
    <row r="9579" spans="12:16" x14ac:dyDescent="0.35">
      <c r="L9579" s="20">
        <v>9578</v>
      </c>
      <c r="M9579" s="20">
        <v>4195</v>
      </c>
      <c r="N9579" s="21">
        <v>112</v>
      </c>
      <c r="O9579" s="22" t="str">
        <f t="shared" si="298"/>
        <v>Asian</v>
      </c>
      <c r="P9579" s="19">
        <f t="shared" si="299"/>
        <v>14.95</v>
      </c>
    </row>
    <row r="9580" spans="12:16" x14ac:dyDescent="0.35">
      <c r="L9580" s="20">
        <v>9579</v>
      </c>
      <c r="M9580" s="20">
        <v>4195</v>
      </c>
      <c r="N9580" s="21">
        <v>120</v>
      </c>
      <c r="O9580" s="22" t="str">
        <f t="shared" si="298"/>
        <v>Mexican</v>
      </c>
      <c r="P9580" s="19">
        <f t="shared" si="299"/>
        <v>13.95</v>
      </c>
    </row>
    <row r="9581" spans="12:16" x14ac:dyDescent="0.35">
      <c r="L9581" s="20">
        <v>9580</v>
      </c>
      <c r="M9581" s="20">
        <v>4196</v>
      </c>
      <c r="N9581" s="21" t="s">
        <v>45</v>
      </c>
      <c r="O9581" s="22" t="e">
        <f t="shared" si="298"/>
        <v>#N/A</v>
      </c>
      <c r="P9581" s="19" t="e">
        <f t="shared" si="299"/>
        <v>#N/A</v>
      </c>
    </row>
    <row r="9582" spans="12:16" x14ac:dyDescent="0.35">
      <c r="L9582" s="20">
        <v>9581</v>
      </c>
      <c r="M9582" s="20">
        <v>4197</v>
      </c>
      <c r="N9582" s="21">
        <v>117</v>
      </c>
      <c r="O9582" s="22" t="str">
        <f t="shared" si="298"/>
        <v>Mexican</v>
      </c>
      <c r="P9582" s="19">
        <f t="shared" si="299"/>
        <v>12.95</v>
      </c>
    </row>
    <row r="9583" spans="12:16" x14ac:dyDescent="0.35">
      <c r="L9583" s="20">
        <v>9582</v>
      </c>
      <c r="M9583" s="20">
        <v>4198</v>
      </c>
      <c r="N9583" s="21">
        <v>131</v>
      </c>
      <c r="O9583" s="22" t="str">
        <f t="shared" si="298"/>
        <v>Italian</v>
      </c>
      <c r="P9583" s="19">
        <f t="shared" si="299"/>
        <v>17.95</v>
      </c>
    </row>
    <row r="9584" spans="12:16" x14ac:dyDescent="0.35">
      <c r="L9584" s="20">
        <v>9583</v>
      </c>
      <c r="M9584" s="20">
        <v>4198</v>
      </c>
      <c r="N9584" s="21">
        <v>132</v>
      </c>
      <c r="O9584" s="22" t="str">
        <f t="shared" si="298"/>
        <v>Italian</v>
      </c>
      <c r="P9584" s="19">
        <f t="shared" si="299"/>
        <v>16.95</v>
      </c>
    </row>
    <row r="9585" spans="12:16" x14ac:dyDescent="0.35">
      <c r="L9585" s="20">
        <v>9584</v>
      </c>
      <c r="M9585" s="20">
        <v>4199</v>
      </c>
      <c r="N9585" s="21">
        <v>125</v>
      </c>
      <c r="O9585" s="22" t="str">
        <f t="shared" si="298"/>
        <v>Italian</v>
      </c>
      <c r="P9585" s="19">
        <f t="shared" si="299"/>
        <v>17.95</v>
      </c>
    </row>
    <row r="9586" spans="12:16" x14ac:dyDescent="0.35">
      <c r="L9586" s="20">
        <v>9585</v>
      </c>
      <c r="M9586" s="20">
        <v>4199</v>
      </c>
      <c r="N9586" s="21">
        <v>129</v>
      </c>
      <c r="O9586" s="22" t="str">
        <f t="shared" si="298"/>
        <v>Italian</v>
      </c>
      <c r="P9586" s="19">
        <f t="shared" si="299"/>
        <v>15.5</v>
      </c>
    </row>
    <row r="9587" spans="12:16" x14ac:dyDescent="0.35">
      <c r="L9587" s="20">
        <v>9586</v>
      </c>
      <c r="M9587" s="20">
        <v>4200</v>
      </c>
      <c r="N9587" s="21">
        <v>125</v>
      </c>
      <c r="O9587" s="22" t="str">
        <f t="shared" si="298"/>
        <v>Italian</v>
      </c>
      <c r="P9587" s="19">
        <f t="shared" si="299"/>
        <v>17.95</v>
      </c>
    </row>
    <row r="9588" spans="12:16" x14ac:dyDescent="0.35">
      <c r="L9588" s="20">
        <v>9587</v>
      </c>
      <c r="M9588" s="20">
        <v>4201</v>
      </c>
      <c r="N9588" s="21">
        <v>120</v>
      </c>
      <c r="O9588" s="22" t="str">
        <f t="shared" si="298"/>
        <v>Mexican</v>
      </c>
      <c r="P9588" s="19">
        <f t="shared" si="299"/>
        <v>13.95</v>
      </c>
    </row>
    <row r="9589" spans="12:16" x14ac:dyDescent="0.35">
      <c r="L9589" s="20">
        <v>9588</v>
      </c>
      <c r="M9589" s="20">
        <v>4201</v>
      </c>
      <c r="N9589" s="21">
        <v>131</v>
      </c>
      <c r="O9589" s="22" t="str">
        <f t="shared" si="298"/>
        <v>Italian</v>
      </c>
      <c r="P9589" s="19">
        <f t="shared" si="299"/>
        <v>17.95</v>
      </c>
    </row>
    <row r="9590" spans="12:16" x14ac:dyDescent="0.35">
      <c r="L9590" s="20">
        <v>9589</v>
      </c>
      <c r="M9590" s="20">
        <v>4202</v>
      </c>
      <c r="N9590" s="21">
        <v>107</v>
      </c>
      <c r="O9590" s="22" t="str">
        <f t="shared" si="298"/>
        <v>Asian</v>
      </c>
      <c r="P9590" s="19">
        <f t="shared" si="299"/>
        <v>16.5</v>
      </c>
    </row>
    <row r="9591" spans="12:16" x14ac:dyDescent="0.35">
      <c r="L9591" s="20">
        <v>9590</v>
      </c>
      <c r="M9591" s="20">
        <v>4202</v>
      </c>
      <c r="N9591" s="21">
        <v>116</v>
      </c>
      <c r="O9591" s="22" t="str">
        <f t="shared" si="298"/>
        <v>Mexican</v>
      </c>
      <c r="P9591" s="19">
        <f t="shared" si="299"/>
        <v>13.95</v>
      </c>
    </row>
    <row r="9592" spans="12:16" x14ac:dyDescent="0.35">
      <c r="L9592" s="20">
        <v>9591</v>
      </c>
      <c r="M9592" s="20">
        <v>4203</v>
      </c>
      <c r="N9592" s="21">
        <v>116</v>
      </c>
      <c r="O9592" s="22" t="str">
        <f t="shared" si="298"/>
        <v>Mexican</v>
      </c>
      <c r="P9592" s="19">
        <f t="shared" si="299"/>
        <v>13.95</v>
      </c>
    </row>
    <row r="9593" spans="12:16" x14ac:dyDescent="0.35">
      <c r="L9593" s="20">
        <v>9592</v>
      </c>
      <c r="M9593" s="20">
        <v>4203</v>
      </c>
      <c r="N9593" s="21">
        <v>109</v>
      </c>
      <c r="O9593" s="22" t="str">
        <f t="shared" si="298"/>
        <v>Asian</v>
      </c>
      <c r="P9593" s="19">
        <f t="shared" si="299"/>
        <v>17.95</v>
      </c>
    </row>
    <row r="9594" spans="12:16" x14ac:dyDescent="0.35">
      <c r="L9594" s="20">
        <v>9593</v>
      </c>
      <c r="M9594" s="20">
        <v>4203</v>
      </c>
      <c r="N9594" s="21">
        <v>109</v>
      </c>
      <c r="O9594" s="22" t="str">
        <f t="shared" si="298"/>
        <v>Asian</v>
      </c>
      <c r="P9594" s="19">
        <f t="shared" si="299"/>
        <v>17.95</v>
      </c>
    </row>
    <row r="9595" spans="12:16" x14ac:dyDescent="0.35">
      <c r="L9595" s="20">
        <v>9594</v>
      </c>
      <c r="M9595" s="20">
        <v>4204</v>
      </c>
      <c r="N9595" s="21">
        <v>113</v>
      </c>
      <c r="O9595" s="22" t="str">
        <f t="shared" si="298"/>
        <v>Asian</v>
      </c>
      <c r="P9595" s="19">
        <f t="shared" si="299"/>
        <v>5</v>
      </c>
    </row>
    <row r="9596" spans="12:16" x14ac:dyDescent="0.35">
      <c r="L9596" s="20">
        <v>9595</v>
      </c>
      <c r="M9596" s="20">
        <v>4204</v>
      </c>
      <c r="N9596" s="21">
        <v>123</v>
      </c>
      <c r="O9596" s="22" t="str">
        <f t="shared" si="298"/>
        <v>Mexican</v>
      </c>
      <c r="P9596" s="19">
        <f t="shared" si="299"/>
        <v>9</v>
      </c>
    </row>
    <row r="9597" spans="12:16" x14ac:dyDescent="0.35">
      <c r="L9597" s="20">
        <v>9596</v>
      </c>
      <c r="M9597" s="20">
        <v>4205</v>
      </c>
      <c r="N9597" s="21">
        <v>115</v>
      </c>
      <c r="O9597" s="22" t="str">
        <f t="shared" si="298"/>
        <v>Mexican</v>
      </c>
      <c r="P9597" s="19">
        <f t="shared" si="299"/>
        <v>11.95</v>
      </c>
    </row>
    <row r="9598" spans="12:16" x14ac:dyDescent="0.35">
      <c r="L9598" s="20">
        <v>9597</v>
      </c>
      <c r="M9598" s="20">
        <v>4205</v>
      </c>
      <c r="N9598" s="21">
        <v>112</v>
      </c>
      <c r="O9598" s="22" t="str">
        <f t="shared" si="298"/>
        <v>Asian</v>
      </c>
      <c r="P9598" s="19">
        <f t="shared" si="299"/>
        <v>14.95</v>
      </c>
    </row>
    <row r="9599" spans="12:16" x14ac:dyDescent="0.35">
      <c r="L9599" s="20">
        <v>9598</v>
      </c>
      <c r="M9599" s="20">
        <v>4206</v>
      </c>
      <c r="N9599" s="21">
        <v>116</v>
      </c>
      <c r="O9599" s="22" t="str">
        <f t="shared" si="298"/>
        <v>Mexican</v>
      </c>
      <c r="P9599" s="19">
        <f t="shared" si="299"/>
        <v>13.95</v>
      </c>
    </row>
    <row r="9600" spans="12:16" x14ac:dyDescent="0.35">
      <c r="L9600" s="20">
        <v>9599</v>
      </c>
      <c r="M9600" s="20">
        <v>4206</v>
      </c>
      <c r="N9600" s="21">
        <v>102</v>
      </c>
      <c r="O9600" s="22" t="str">
        <f t="shared" si="298"/>
        <v>American</v>
      </c>
      <c r="P9600" s="19">
        <f t="shared" si="299"/>
        <v>13.95</v>
      </c>
    </row>
    <row r="9601" spans="12:16" x14ac:dyDescent="0.35">
      <c r="L9601" s="20">
        <v>9600</v>
      </c>
      <c r="M9601" s="20">
        <v>4206</v>
      </c>
      <c r="N9601" s="21">
        <v>127</v>
      </c>
      <c r="O9601" s="22" t="str">
        <f t="shared" si="298"/>
        <v>Italian</v>
      </c>
      <c r="P9601" s="19">
        <f t="shared" si="299"/>
        <v>17.95</v>
      </c>
    </row>
    <row r="9602" spans="12:16" x14ac:dyDescent="0.35">
      <c r="L9602" s="20">
        <v>9601</v>
      </c>
      <c r="M9602" s="20">
        <v>4206</v>
      </c>
      <c r="N9602" s="21">
        <v>132</v>
      </c>
      <c r="O9602" s="22" t="str">
        <f t="shared" si="298"/>
        <v>Italian</v>
      </c>
      <c r="P9602" s="19">
        <f t="shared" si="299"/>
        <v>16.95</v>
      </c>
    </row>
    <row r="9603" spans="12:16" x14ac:dyDescent="0.35">
      <c r="L9603" s="20">
        <v>9602</v>
      </c>
      <c r="M9603" s="20">
        <v>4207</v>
      </c>
      <c r="N9603" s="21">
        <v>125</v>
      </c>
      <c r="O9603" s="22" t="str">
        <f t="shared" ref="O9603:O9666" si="300">_xlfn.XLOOKUP(N9603,$A$2:$A$33,$C$2:$C$33)</f>
        <v>Italian</v>
      </c>
      <c r="P9603" s="19">
        <f t="shared" ref="P9603:P9666" si="301">_xlfn.XLOOKUP(N9603,$A$2:$A$33,$D$2:$D$33)</f>
        <v>17.95</v>
      </c>
    </row>
    <row r="9604" spans="12:16" x14ac:dyDescent="0.35">
      <c r="L9604" s="20">
        <v>9603</v>
      </c>
      <c r="M9604" s="20">
        <v>4207</v>
      </c>
      <c r="N9604" s="21">
        <v>112</v>
      </c>
      <c r="O9604" s="22" t="str">
        <f t="shared" si="300"/>
        <v>Asian</v>
      </c>
      <c r="P9604" s="19">
        <f t="shared" si="301"/>
        <v>14.95</v>
      </c>
    </row>
    <row r="9605" spans="12:16" x14ac:dyDescent="0.35">
      <c r="L9605" s="20">
        <v>9604</v>
      </c>
      <c r="M9605" s="20">
        <v>4207</v>
      </c>
      <c r="N9605" s="21">
        <v>119</v>
      </c>
      <c r="O9605" s="22" t="str">
        <f t="shared" si="300"/>
        <v>Mexican</v>
      </c>
      <c r="P9605" s="19">
        <f t="shared" si="301"/>
        <v>11.95</v>
      </c>
    </row>
    <row r="9606" spans="12:16" x14ac:dyDescent="0.35">
      <c r="L9606" s="20">
        <v>9605</v>
      </c>
      <c r="M9606" s="20">
        <v>4207</v>
      </c>
      <c r="N9606" s="21">
        <v>119</v>
      </c>
      <c r="O9606" s="22" t="str">
        <f t="shared" si="300"/>
        <v>Mexican</v>
      </c>
      <c r="P9606" s="19">
        <f t="shared" si="301"/>
        <v>11.95</v>
      </c>
    </row>
    <row r="9607" spans="12:16" x14ac:dyDescent="0.35">
      <c r="L9607" s="20">
        <v>9606</v>
      </c>
      <c r="M9607" s="20">
        <v>4208</v>
      </c>
      <c r="N9607" s="21">
        <v>104</v>
      </c>
      <c r="O9607" s="22" t="str">
        <f t="shared" si="300"/>
        <v>American</v>
      </c>
      <c r="P9607" s="19">
        <f t="shared" si="301"/>
        <v>10.5</v>
      </c>
    </row>
    <row r="9608" spans="12:16" x14ac:dyDescent="0.35">
      <c r="L9608" s="20">
        <v>9607</v>
      </c>
      <c r="M9608" s="20">
        <v>4208</v>
      </c>
      <c r="N9608" s="21">
        <v>126</v>
      </c>
      <c r="O9608" s="22" t="str">
        <f t="shared" si="300"/>
        <v>Italian</v>
      </c>
      <c r="P9608" s="19">
        <f t="shared" si="301"/>
        <v>14.5</v>
      </c>
    </row>
    <row r="9609" spans="12:16" x14ac:dyDescent="0.35">
      <c r="L9609" s="20">
        <v>9608</v>
      </c>
      <c r="M9609" s="20">
        <v>4208</v>
      </c>
      <c r="N9609" s="21">
        <v>122</v>
      </c>
      <c r="O9609" s="22" t="str">
        <f t="shared" si="300"/>
        <v>Mexican</v>
      </c>
      <c r="P9609" s="19">
        <f t="shared" si="301"/>
        <v>7</v>
      </c>
    </row>
    <row r="9610" spans="12:16" x14ac:dyDescent="0.35">
      <c r="L9610" s="20">
        <v>9609</v>
      </c>
      <c r="M9610" s="20">
        <v>4209</v>
      </c>
      <c r="N9610" s="21">
        <v>104</v>
      </c>
      <c r="O9610" s="22" t="str">
        <f t="shared" si="300"/>
        <v>American</v>
      </c>
      <c r="P9610" s="19">
        <f t="shared" si="301"/>
        <v>10.5</v>
      </c>
    </row>
    <row r="9611" spans="12:16" x14ac:dyDescent="0.35">
      <c r="L9611" s="20">
        <v>9610</v>
      </c>
      <c r="M9611" s="20">
        <v>4209</v>
      </c>
      <c r="N9611" s="21">
        <v>132</v>
      </c>
      <c r="O9611" s="22" t="str">
        <f t="shared" si="300"/>
        <v>Italian</v>
      </c>
      <c r="P9611" s="19">
        <f t="shared" si="301"/>
        <v>16.95</v>
      </c>
    </row>
    <row r="9612" spans="12:16" x14ac:dyDescent="0.35">
      <c r="L9612" s="20">
        <v>9611</v>
      </c>
      <c r="M9612" s="20">
        <v>4210</v>
      </c>
      <c r="N9612" s="21">
        <v>102</v>
      </c>
      <c r="O9612" s="22" t="str">
        <f t="shared" si="300"/>
        <v>American</v>
      </c>
      <c r="P9612" s="19">
        <f t="shared" si="301"/>
        <v>13.95</v>
      </c>
    </row>
    <row r="9613" spans="12:16" x14ac:dyDescent="0.35">
      <c r="L9613" s="20">
        <v>9612</v>
      </c>
      <c r="M9613" s="20">
        <v>4210</v>
      </c>
      <c r="N9613" s="21">
        <v>117</v>
      </c>
      <c r="O9613" s="22" t="str">
        <f t="shared" si="300"/>
        <v>Mexican</v>
      </c>
      <c r="P9613" s="19">
        <f t="shared" si="301"/>
        <v>12.95</v>
      </c>
    </row>
    <row r="9614" spans="12:16" x14ac:dyDescent="0.35">
      <c r="L9614" s="20">
        <v>9613</v>
      </c>
      <c r="M9614" s="20">
        <v>4211</v>
      </c>
      <c r="N9614" s="21">
        <v>101</v>
      </c>
      <c r="O9614" s="22" t="str">
        <f t="shared" si="300"/>
        <v>American</v>
      </c>
      <c r="P9614" s="19">
        <f t="shared" si="301"/>
        <v>12.95</v>
      </c>
    </row>
    <row r="9615" spans="12:16" x14ac:dyDescent="0.35">
      <c r="L9615" s="20">
        <v>9614</v>
      </c>
      <c r="M9615" s="20">
        <v>4211</v>
      </c>
      <c r="N9615" s="21">
        <v>115</v>
      </c>
      <c r="O9615" s="22" t="str">
        <f t="shared" si="300"/>
        <v>Mexican</v>
      </c>
      <c r="P9615" s="19">
        <f t="shared" si="301"/>
        <v>11.95</v>
      </c>
    </row>
    <row r="9616" spans="12:16" x14ac:dyDescent="0.35">
      <c r="L9616" s="20">
        <v>9615</v>
      </c>
      <c r="M9616" s="20">
        <v>4212</v>
      </c>
      <c r="N9616" s="21">
        <v>115</v>
      </c>
      <c r="O9616" s="22" t="str">
        <f t="shared" si="300"/>
        <v>Mexican</v>
      </c>
      <c r="P9616" s="19">
        <f t="shared" si="301"/>
        <v>11.95</v>
      </c>
    </row>
    <row r="9617" spans="12:16" x14ac:dyDescent="0.35">
      <c r="L9617" s="20">
        <v>9616</v>
      </c>
      <c r="M9617" s="20">
        <v>4212</v>
      </c>
      <c r="N9617" s="21">
        <v>130</v>
      </c>
      <c r="O9617" s="22" t="str">
        <f t="shared" si="300"/>
        <v>Italian</v>
      </c>
      <c r="P9617" s="19">
        <f t="shared" si="301"/>
        <v>19.95</v>
      </c>
    </row>
    <row r="9618" spans="12:16" x14ac:dyDescent="0.35">
      <c r="L9618" s="20">
        <v>9617</v>
      </c>
      <c r="M9618" s="20">
        <v>4213</v>
      </c>
      <c r="N9618" s="21">
        <v>125</v>
      </c>
      <c r="O9618" s="22" t="str">
        <f t="shared" si="300"/>
        <v>Italian</v>
      </c>
      <c r="P9618" s="19">
        <f t="shared" si="301"/>
        <v>17.95</v>
      </c>
    </row>
    <row r="9619" spans="12:16" x14ac:dyDescent="0.35">
      <c r="L9619" s="20">
        <v>9618</v>
      </c>
      <c r="M9619" s="20">
        <v>4213</v>
      </c>
      <c r="N9619" s="21">
        <v>112</v>
      </c>
      <c r="O9619" s="22" t="str">
        <f t="shared" si="300"/>
        <v>Asian</v>
      </c>
      <c r="P9619" s="19">
        <f t="shared" si="301"/>
        <v>14.95</v>
      </c>
    </row>
    <row r="9620" spans="12:16" x14ac:dyDescent="0.35">
      <c r="L9620" s="20">
        <v>9619</v>
      </c>
      <c r="M9620" s="20">
        <v>4214</v>
      </c>
      <c r="N9620" s="21">
        <v>101</v>
      </c>
      <c r="O9620" s="22" t="str">
        <f t="shared" si="300"/>
        <v>American</v>
      </c>
      <c r="P9620" s="19">
        <f t="shared" si="301"/>
        <v>12.95</v>
      </c>
    </row>
    <row r="9621" spans="12:16" x14ac:dyDescent="0.35">
      <c r="L9621" s="20">
        <v>9620</v>
      </c>
      <c r="M9621" s="20">
        <v>4215</v>
      </c>
      <c r="N9621" s="21">
        <v>125</v>
      </c>
      <c r="O9621" s="22" t="str">
        <f t="shared" si="300"/>
        <v>Italian</v>
      </c>
      <c r="P9621" s="19">
        <f t="shared" si="301"/>
        <v>17.95</v>
      </c>
    </row>
    <row r="9622" spans="12:16" x14ac:dyDescent="0.35">
      <c r="L9622" s="20">
        <v>9621</v>
      </c>
      <c r="M9622" s="20">
        <v>4215</v>
      </c>
      <c r="N9622" s="21">
        <v>117</v>
      </c>
      <c r="O9622" s="22" t="str">
        <f t="shared" si="300"/>
        <v>Mexican</v>
      </c>
      <c r="P9622" s="19">
        <f t="shared" si="301"/>
        <v>12.95</v>
      </c>
    </row>
    <row r="9623" spans="12:16" x14ac:dyDescent="0.35">
      <c r="L9623" s="20">
        <v>9622</v>
      </c>
      <c r="M9623" s="20">
        <v>4216</v>
      </c>
      <c r="N9623" s="21">
        <v>107</v>
      </c>
      <c r="O9623" s="22" t="str">
        <f t="shared" si="300"/>
        <v>Asian</v>
      </c>
      <c r="P9623" s="19">
        <f t="shared" si="301"/>
        <v>16.5</v>
      </c>
    </row>
    <row r="9624" spans="12:16" x14ac:dyDescent="0.35">
      <c r="L9624" s="20">
        <v>9623</v>
      </c>
      <c r="M9624" s="20">
        <v>4216</v>
      </c>
      <c r="N9624" s="21">
        <v>112</v>
      </c>
      <c r="O9624" s="22" t="str">
        <f t="shared" si="300"/>
        <v>Asian</v>
      </c>
      <c r="P9624" s="19">
        <f t="shared" si="301"/>
        <v>14.95</v>
      </c>
    </row>
    <row r="9625" spans="12:16" x14ac:dyDescent="0.35">
      <c r="L9625" s="20">
        <v>9624</v>
      </c>
      <c r="M9625" s="20">
        <v>4216</v>
      </c>
      <c r="N9625" s="21">
        <v>105</v>
      </c>
      <c r="O9625" s="22" t="str">
        <f t="shared" si="300"/>
        <v>American</v>
      </c>
      <c r="P9625" s="19">
        <f t="shared" si="301"/>
        <v>7</v>
      </c>
    </row>
    <row r="9626" spans="12:16" x14ac:dyDescent="0.35">
      <c r="L9626" s="20">
        <v>9625</v>
      </c>
      <c r="M9626" s="20">
        <v>4216</v>
      </c>
      <c r="N9626" s="21">
        <v>106</v>
      </c>
      <c r="O9626" s="22" t="str">
        <f t="shared" si="300"/>
        <v>American</v>
      </c>
      <c r="P9626" s="19">
        <f t="shared" si="301"/>
        <v>7</v>
      </c>
    </row>
    <row r="9627" spans="12:16" x14ac:dyDescent="0.35">
      <c r="L9627" s="20">
        <v>9626</v>
      </c>
      <c r="M9627" s="20">
        <v>4217</v>
      </c>
      <c r="N9627" s="21">
        <v>125</v>
      </c>
      <c r="O9627" s="22" t="str">
        <f t="shared" si="300"/>
        <v>Italian</v>
      </c>
      <c r="P9627" s="19">
        <f t="shared" si="301"/>
        <v>17.95</v>
      </c>
    </row>
    <row r="9628" spans="12:16" x14ac:dyDescent="0.35">
      <c r="L9628" s="20">
        <v>9627</v>
      </c>
      <c r="M9628" s="20">
        <v>4218</v>
      </c>
      <c r="N9628" s="21">
        <v>130</v>
      </c>
      <c r="O9628" s="22" t="str">
        <f t="shared" si="300"/>
        <v>Italian</v>
      </c>
      <c r="P9628" s="19">
        <f t="shared" si="301"/>
        <v>19.95</v>
      </c>
    </row>
    <row r="9629" spans="12:16" x14ac:dyDescent="0.35">
      <c r="L9629" s="20">
        <v>9628</v>
      </c>
      <c r="M9629" s="20">
        <v>4219</v>
      </c>
      <c r="N9629" s="21">
        <v>101</v>
      </c>
      <c r="O9629" s="22" t="str">
        <f t="shared" si="300"/>
        <v>American</v>
      </c>
      <c r="P9629" s="19">
        <f t="shared" si="301"/>
        <v>12.95</v>
      </c>
    </row>
    <row r="9630" spans="12:16" x14ac:dyDescent="0.35">
      <c r="L9630" s="20">
        <v>9629</v>
      </c>
      <c r="M9630" s="20">
        <v>4219</v>
      </c>
      <c r="N9630" s="21">
        <v>119</v>
      </c>
      <c r="O9630" s="22" t="str">
        <f t="shared" si="300"/>
        <v>Mexican</v>
      </c>
      <c r="P9630" s="19">
        <f t="shared" si="301"/>
        <v>11.95</v>
      </c>
    </row>
    <row r="9631" spans="12:16" x14ac:dyDescent="0.35">
      <c r="L9631" s="20">
        <v>9630</v>
      </c>
      <c r="M9631" s="20">
        <v>4220</v>
      </c>
      <c r="N9631" s="21">
        <v>128</v>
      </c>
      <c r="O9631" s="22" t="str">
        <f t="shared" si="300"/>
        <v>Italian</v>
      </c>
      <c r="P9631" s="19">
        <f t="shared" si="301"/>
        <v>15.5</v>
      </c>
    </row>
    <row r="9632" spans="12:16" x14ac:dyDescent="0.35">
      <c r="L9632" s="20">
        <v>9631</v>
      </c>
      <c r="M9632" s="20">
        <v>4220</v>
      </c>
      <c r="N9632" s="21">
        <v>120</v>
      </c>
      <c r="O9632" s="22" t="str">
        <f t="shared" si="300"/>
        <v>Mexican</v>
      </c>
      <c r="P9632" s="19">
        <f t="shared" si="301"/>
        <v>13.95</v>
      </c>
    </row>
    <row r="9633" spans="12:16" x14ac:dyDescent="0.35">
      <c r="L9633" s="20">
        <v>9632</v>
      </c>
      <c r="M9633" s="20">
        <v>4220</v>
      </c>
      <c r="N9633" s="21">
        <v>132</v>
      </c>
      <c r="O9633" s="22" t="str">
        <f t="shared" si="300"/>
        <v>Italian</v>
      </c>
      <c r="P9633" s="19">
        <f t="shared" si="301"/>
        <v>16.95</v>
      </c>
    </row>
    <row r="9634" spans="12:16" x14ac:dyDescent="0.35">
      <c r="L9634" s="20">
        <v>9633</v>
      </c>
      <c r="M9634" s="20">
        <v>4221</v>
      </c>
      <c r="N9634" s="21">
        <v>108</v>
      </c>
      <c r="O9634" s="22" t="str">
        <f t="shared" si="300"/>
        <v>Asian</v>
      </c>
      <c r="P9634" s="19">
        <f t="shared" si="301"/>
        <v>14.5</v>
      </c>
    </row>
    <row r="9635" spans="12:16" x14ac:dyDescent="0.35">
      <c r="L9635" s="20">
        <v>9634</v>
      </c>
      <c r="M9635" s="20">
        <v>4222</v>
      </c>
      <c r="N9635" s="21">
        <v>117</v>
      </c>
      <c r="O9635" s="22" t="str">
        <f t="shared" si="300"/>
        <v>Mexican</v>
      </c>
      <c r="P9635" s="19">
        <f t="shared" si="301"/>
        <v>12.95</v>
      </c>
    </row>
    <row r="9636" spans="12:16" x14ac:dyDescent="0.35">
      <c r="L9636" s="20">
        <v>9635</v>
      </c>
      <c r="M9636" s="20">
        <v>4223</v>
      </c>
      <c r="N9636" s="21">
        <v>132</v>
      </c>
      <c r="O9636" s="22" t="str">
        <f t="shared" si="300"/>
        <v>Italian</v>
      </c>
      <c r="P9636" s="19">
        <f t="shared" si="301"/>
        <v>16.95</v>
      </c>
    </row>
    <row r="9637" spans="12:16" x14ac:dyDescent="0.35">
      <c r="L9637" s="20">
        <v>9636</v>
      </c>
      <c r="M9637" s="20">
        <v>4224</v>
      </c>
      <c r="N9637" s="21">
        <v>108</v>
      </c>
      <c r="O9637" s="22" t="str">
        <f t="shared" si="300"/>
        <v>Asian</v>
      </c>
      <c r="P9637" s="19">
        <f t="shared" si="301"/>
        <v>14.5</v>
      </c>
    </row>
    <row r="9638" spans="12:16" x14ac:dyDescent="0.35">
      <c r="L9638" s="20">
        <v>9637</v>
      </c>
      <c r="M9638" s="20">
        <v>4224</v>
      </c>
      <c r="N9638" s="21">
        <v>124</v>
      </c>
      <c r="O9638" s="22" t="str">
        <f t="shared" si="300"/>
        <v>Italian</v>
      </c>
      <c r="P9638" s="19">
        <f t="shared" si="301"/>
        <v>14.5</v>
      </c>
    </row>
    <row r="9639" spans="12:16" x14ac:dyDescent="0.35">
      <c r="L9639" s="20">
        <v>9638</v>
      </c>
      <c r="M9639" s="20">
        <v>4224</v>
      </c>
      <c r="N9639" s="21">
        <v>119</v>
      </c>
      <c r="O9639" s="22" t="str">
        <f t="shared" si="300"/>
        <v>Mexican</v>
      </c>
      <c r="P9639" s="19">
        <f t="shared" si="301"/>
        <v>11.95</v>
      </c>
    </row>
    <row r="9640" spans="12:16" x14ac:dyDescent="0.35">
      <c r="L9640" s="20">
        <v>9639</v>
      </c>
      <c r="M9640" s="20">
        <v>4225</v>
      </c>
      <c r="N9640" s="21">
        <v>111</v>
      </c>
      <c r="O9640" s="22" t="str">
        <f t="shared" si="300"/>
        <v>Asian</v>
      </c>
      <c r="P9640" s="19">
        <f t="shared" si="301"/>
        <v>11.95</v>
      </c>
    </row>
    <row r="9641" spans="12:16" x14ac:dyDescent="0.35">
      <c r="L9641" s="20">
        <v>9640</v>
      </c>
      <c r="M9641" s="20">
        <v>4225</v>
      </c>
      <c r="N9641" s="21">
        <v>111</v>
      </c>
      <c r="O9641" s="22" t="str">
        <f t="shared" si="300"/>
        <v>Asian</v>
      </c>
      <c r="P9641" s="19">
        <f t="shared" si="301"/>
        <v>11.95</v>
      </c>
    </row>
    <row r="9642" spans="12:16" x14ac:dyDescent="0.35">
      <c r="L9642" s="20">
        <v>9641</v>
      </c>
      <c r="M9642" s="20">
        <v>4226</v>
      </c>
      <c r="N9642" s="21">
        <v>125</v>
      </c>
      <c r="O9642" s="22" t="str">
        <f t="shared" si="300"/>
        <v>Italian</v>
      </c>
      <c r="P9642" s="19">
        <f t="shared" si="301"/>
        <v>17.95</v>
      </c>
    </row>
    <row r="9643" spans="12:16" x14ac:dyDescent="0.35">
      <c r="L9643" s="20">
        <v>9642</v>
      </c>
      <c r="M9643" s="20">
        <v>4227</v>
      </c>
      <c r="N9643" s="21">
        <v>112</v>
      </c>
      <c r="O9643" s="22" t="str">
        <f t="shared" si="300"/>
        <v>Asian</v>
      </c>
      <c r="P9643" s="19">
        <f t="shared" si="301"/>
        <v>14.95</v>
      </c>
    </row>
    <row r="9644" spans="12:16" x14ac:dyDescent="0.35">
      <c r="L9644" s="20">
        <v>9643</v>
      </c>
      <c r="M9644" s="20">
        <v>4227</v>
      </c>
      <c r="N9644" s="21">
        <v>130</v>
      </c>
      <c r="O9644" s="22" t="str">
        <f t="shared" si="300"/>
        <v>Italian</v>
      </c>
      <c r="P9644" s="19">
        <f t="shared" si="301"/>
        <v>19.95</v>
      </c>
    </row>
    <row r="9645" spans="12:16" x14ac:dyDescent="0.35">
      <c r="L9645" s="20">
        <v>9644</v>
      </c>
      <c r="M9645" s="20">
        <v>4228</v>
      </c>
      <c r="N9645" s="21">
        <v>107</v>
      </c>
      <c r="O9645" s="22" t="str">
        <f t="shared" si="300"/>
        <v>Asian</v>
      </c>
      <c r="P9645" s="19">
        <f t="shared" si="301"/>
        <v>16.5</v>
      </c>
    </row>
    <row r="9646" spans="12:16" x14ac:dyDescent="0.35">
      <c r="L9646" s="20">
        <v>9645</v>
      </c>
      <c r="M9646" s="20">
        <v>4228</v>
      </c>
      <c r="N9646" s="21">
        <v>104</v>
      </c>
      <c r="O9646" s="22" t="str">
        <f t="shared" si="300"/>
        <v>American</v>
      </c>
      <c r="P9646" s="19">
        <f t="shared" si="301"/>
        <v>10.5</v>
      </c>
    </row>
    <row r="9647" spans="12:16" x14ac:dyDescent="0.35">
      <c r="L9647" s="20">
        <v>9646</v>
      </c>
      <c r="M9647" s="20">
        <v>4228</v>
      </c>
      <c r="N9647" s="21">
        <v>108</v>
      </c>
      <c r="O9647" s="22" t="str">
        <f t="shared" si="300"/>
        <v>Asian</v>
      </c>
      <c r="P9647" s="19">
        <f t="shared" si="301"/>
        <v>14.5</v>
      </c>
    </row>
    <row r="9648" spans="12:16" x14ac:dyDescent="0.35">
      <c r="L9648" s="20">
        <v>9647</v>
      </c>
      <c r="M9648" s="20">
        <v>4229</v>
      </c>
      <c r="N9648" s="21">
        <v>120</v>
      </c>
      <c r="O9648" s="22" t="str">
        <f t="shared" si="300"/>
        <v>Mexican</v>
      </c>
      <c r="P9648" s="19">
        <f t="shared" si="301"/>
        <v>13.95</v>
      </c>
    </row>
    <row r="9649" spans="12:16" x14ac:dyDescent="0.35">
      <c r="L9649" s="20">
        <v>9648</v>
      </c>
      <c r="M9649" s="20">
        <v>4230</v>
      </c>
      <c r="N9649" s="21">
        <v>120</v>
      </c>
      <c r="O9649" s="22" t="str">
        <f t="shared" si="300"/>
        <v>Mexican</v>
      </c>
      <c r="P9649" s="19">
        <f t="shared" si="301"/>
        <v>13.95</v>
      </c>
    </row>
    <row r="9650" spans="12:16" x14ac:dyDescent="0.35">
      <c r="L9650" s="20">
        <v>9649</v>
      </c>
      <c r="M9650" s="20">
        <v>4231</v>
      </c>
      <c r="N9650" s="21">
        <v>110</v>
      </c>
      <c r="O9650" s="22" t="str">
        <f t="shared" si="300"/>
        <v>Asian</v>
      </c>
      <c r="P9650" s="19">
        <f t="shared" si="301"/>
        <v>17.95</v>
      </c>
    </row>
    <row r="9651" spans="12:16" x14ac:dyDescent="0.35">
      <c r="L9651" s="20">
        <v>9650</v>
      </c>
      <c r="M9651" s="20">
        <v>4231</v>
      </c>
      <c r="N9651" s="21">
        <v>105</v>
      </c>
      <c r="O9651" s="22" t="str">
        <f t="shared" si="300"/>
        <v>American</v>
      </c>
      <c r="P9651" s="19">
        <f t="shared" si="301"/>
        <v>7</v>
      </c>
    </row>
    <row r="9652" spans="12:16" x14ac:dyDescent="0.35">
      <c r="L9652" s="20">
        <v>9651</v>
      </c>
      <c r="M9652" s="20">
        <v>4232</v>
      </c>
      <c r="N9652" s="21">
        <v>107</v>
      </c>
      <c r="O9652" s="22" t="str">
        <f t="shared" si="300"/>
        <v>Asian</v>
      </c>
      <c r="P9652" s="19">
        <f t="shared" si="301"/>
        <v>16.5</v>
      </c>
    </row>
    <row r="9653" spans="12:16" x14ac:dyDescent="0.35">
      <c r="L9653" s="20">
        <v>9652</v>
      </c>
      <c r="M9653" s="20">
        <v>4232</v>
      </c>
      <c r="N9653" s="21">
        <v>108</v>
      </c>
      <c r="O9653" s="22" t="str">
        <f t="shared" si="300"/>
        <v>Asian</v>
      </c>
      <c r="P9653" s="19">
        <f t="shared" si="301"/>
        <v>14.5</v>
      </c>
    </row>
    <row r="9654" spans="12:16" x14ac:dyDescent="0.35">
      <c r="L9654" s="20">
        <v>9653</v>
      </c>
      <c r="M9654" s="20">
        <v>4232</v>
      </c>
      <c r="N9654" s="21">
        <v>109</v>
      </c>
      <c r="O9654" s="22" t="str">
        <f t="shared" si="300"/>
        <v>Asian</v>
      </c>
      <c r="P9654" s="19">
        <f t="shared" si="301"/>
        <v>17.95</v>
      </c>
    </row>
    <row r="9655" spans="12:16" x14ac:dyDescent="0.35">
      <c r="L9655" s="20">
        <v>9654</v>
      </c>
      <c r="M9655" s="20">
        <v>4232</v>
      </c>
      <c r="N9655" s="21">
        <v>109</v>
      </c>
      <c r="O9655" s="22" t="str">
        <f t="shared" si="300"/>
        <v>Asian</v>
      </c>
      <c r="P9655" s="19">
        <f t="shared" si="301"/>
        <v>17.95</v>
      </c>
    </row>
    <row r="9656" spans="12:16" x14ac:dyDescent="0.35">
      <c r="L9656" s="20">
        <v>9655</v>
      </c>
      <c r="M9656" s="20">
        <v>4232</v>
      </c>
      <c r="N9656" s="21">
        <v>110</v>
      </c>
      <c r="O9656" s="22" t="str">
        <f t="shared" si="300"/>
        <v>Asian</v>
      </c>
      <c r="P9656" s="19">
        <f t="shared" si="301"/>
        <v>17.95</v>
      </c>
    </row>
    <row r="9657" spans="12:16" x14ac:dyDescent="0.35">
      <c r="L9657" s="20">
        <v>9656</v>
      </c>
      <c r="M9657" s="20">
        <v>4232</v>
      </c>
      <c r="N9657" s="21">
        <v>113</v>
      </c>
      <c r="O9657" s="22" t="str">
        <f t="shared" si="300"/>
        <v>Asian</v>
      </c>
      <c r="P9657" s="19">
        <f t="shared" si="301"/>
        <v>5</v>
      </c>
    </row>
    <row r="9658" spans="12:16" x14ac:dyDescent="0.35">
      <c r="L9658" s="20">
        <v>9657</v>
      </c>
      <c r="M9658" s="20">
        <v>4232</v>
      </c>
      <c r="N9658" s="21">
        <v>113</v>
      </c>
      <c r="O9658" s="22" t="str">
        <f t="shared" si="300"/>
        <v>Asian</v>
      </c>
      <c r="P9658" s="19">
        <f t="shared" si="301"/>
        <v>5</v>
      </c>
    </row>
    <row r="9659" spans="12:16" x14ac:dyDescent="0.35">
      <c r="L9659" s="20">
        <v>9658</v>
      </c>
      <c r="M9659" s="20">
        <v>4232</v>
      </c>
      <c r="N9659" s="21">
        <v>118</v>
      </c>
      <c r="O9659" s="22" t="str">
        <f t="shared" si="300"/>
        <v>Mexican</v>
      </c>
      <c r="P9659" s="19">
        <f t="shared" si="301"/>
        <v>14.95</v>
      </c>
    </row>
    <row r="9660" spans="12:16" x14ac:dyDescent="0.35">
      <c r="L9660" s="20">
        <v>9659</v>
      </c>
      <c r="M9660" s="20">
        <v>4232</v>
      </c>
      <c r="N9660" s="21">
        <v>120</v>
      </c>
      <c r="O9660" s="22" t="str">
        <f t="shared" si="300"/>
        <v>Mexican</v>
      </c>
      <c r="P9660" s="19">
        <f t="shared" si="301"/>
        <v>13.95</v>
      </c>
    </row>
    <row r="9661" spans="12:16" x14ac:dyDescent="0.35">
      <c r="L9661" s="20">
        <v>9660</v>
      </c>
      <c r="M9661" s="20">
        <v>4232</v>
      </c>
      <c r="N9661" s="21">
        <v>120</v>
      </c>
      <c r="O9661" s="22" t="str">
        <f t="shared" si="300"/>
        <v>Mexican</v>
      </c>
      <c r="P9661" s="19">
        <f t="shared" si="301"/>
        <v>13.95</v>
      </c>
    </row>
    <row r="9662" spans="12:16" x14ac:dyDescent="0.35">
      <c r="L9662" s="20">
        <v>9661</v>
      </c>
      <c r="M9662" s="20">
        <v>4232</v>
      </c>
      <c r="N9662" s="21">
        <v>114</v>
      </c>
      <c r="O9662" s="22" t="str">
        <f t="shared" si="300"/>
        <v>Asian</v>
      </c>
      <c r="P9662" s="19">
        <f t="shared" si="301"/>
        <v>9</v>
      </c>
    </row>
    <row r="9663" spans="12:16" x14ac:dyDescent="0.35">
      <c r="L9663" s="20">
        <v>9662</v>
      </c>
      <c r="M9663" s="20">
        <v>4232</v>
      </c>
      <c r="N9663" s="21" t="s">
        <v>45</v>
      </c>
      <c r="O9663" s="22" t="e">
        <f t="shared" si="300"/>
        <v>#N/A</v>
      </c>
      <c r="P9663" s="19" t="e">
        <f t="shared" si="301"/>
        <v>#N/A</v>
      </c>
    </row>
    <row r="9664" spans="12:16" x14ac:dyDescent="0.35">
      <c r="L9664" s="20">
        <v>9663</v>
      </c>
      <c r="M9664" s="20">
        <v>4233</v>
      </c>
      <c r="N9664" s="21">
        <v>125</v>
      </c>
      <c r="O9664" s="22" t="str">
        <f t="shared" si="300"/>
        <v>Italian</v>
      </c>
      <c r="P9664" s="19">
        <f t="shared" si="301"/>
        <v>17.95</v>
      </c>
    </row>
    <row r="9665" spans="12:16" x14ac:dyDescent="0.35">
      <c r="L9665" s="20">
        <v>9664</v>
      </c>
      <c r="M9665" s="20">
        <v>4233</v>
      </c>
      <c r="N9665" s="21">
        <v>119</v>
      </c>
      <c r="O9665" s="22" t="str">
        <f t="shared" si="300"/>
        <v>Mexican</v>
      </c>
      <c r="P9665" s="19">
        <f t="shared" si="301"/>
        <v>11.95</v>
      </c>
    </row>
    <row r="9666" spans="12:16" x14ac:dyDescent="0.35">
      <c r="L9666" s="20">
        <v>9665</v>
      </c>
      <c r="M9666" s="20">
        <v>4233</v>
      </c>
      <c r="N9666" s="21">
        <v>114</v>
      </c>
      <c r="O9666" s="22" t="str">
        <f t="shared" si="300"/>
        <v>Asian</v>
      </c>
      <c r="P9666" s="19">
        <f t="shared" si="301"/>
        <v>9</v>
      </c>
    </row>
    <row r="9667" spans="12:16" x14ac:dyDescent="0.35">
      <c r="L9667" s="20">
        <v>9666</v>
      </c>
      <c r="M9667" s="20">
        <v>4234</v>
      </c>
      <c r="N9667" s="21">
        <v>125</v>
      </c>
      <c r="O9667" s="22" t="str">
        <f t="shared" ref="O9667:O9730" si="302">_xlfn.XLOOKUP(N9667,$A$2:$A$33,$C$2:$C$33)</f>
        <v>Italian</v>
      </c>
      <c r="P9667" s="19">
        <f t="shared" ref="P9667:P9730" si="303">_xlfn.XLOOKUP(N9667,$A$2:$A$33,$D$2:$D$33)</f>
        <v>17.95</v>
      </c>
    </row>
    <row r="9668" spans="12:16" x14ac:dyDescent="0.35">
      <c r="L9668" s="20">
        <v>9667</v>
      </c>
      <c r="M9668" s="20">
        <v>4234</v>
      </c>
      <c r="N9668" s="21">
        <v>113</v>
      </c>
      <c r="O9668" s="22" t="str">
        <f t="shared" si="302"/>
        <v>Asian</v>
      </c>
      <c r="P9668" s="19">
        <f t="shared" si="303"/>
        <v>5</v>
      </c>
    </row>
    <row r="9669" spans="12:16" x14ac:dyDescent="0.35">
      <c r="L9669" s="20">
        <v>9668</v>
      </c>
      <c r="M9669" s="20">
        <v>4235</v>
      </c>
      <c r="N9669" s="21">
        <v>126</v>
      </c>
      <c r="O9669" s="22" t="str">
        <f t="shared" si="302"/>
        <v>Italian</v>
      </c>
      <c r="P9669" s="19">
        <f t="shared" si="303"/>
        <v>14.5</v>
      </c>
    </row>
    <row r="9670" spans="12:16" x14ac:dyDescent="0.35">
      <c r="L9670" s="20">
        <v>9669</v>
      </c>
      <c r="M9670" s="20">
        <v>4235</v>
      </c>
      <c r="N9670" s="21">
        <v>109</v>
      </c>
      <c r="O9670" s="22" t="str">
        <f t="shared" si="302"/>
        <v>Asian</v>
      </c>
      <c r="P9670" s="19">
        <f t="shared" si="303"/>
        <v>17.95</v>
      </c>
    </row>
    <row r="9671" spans="12:16" x14ac:dyDescent="0.35">
      <c r="L9671" s="20">
        <v>9670</v>
      </c>
      <c r="M9671" s="20">
        <v>4235</v>
      </c>
      <c r="N9671" s="21">
        <v>112</v>
      </c>
      <c r="O9671" s="22" t="str">
        <f t="shared" si="302"/>
        <v>Asian</v>
      </c>
      <c r="P9671" s="19">
        <f t="shared" si="303"/>
        <v>14.95</v>
      </c>
    </row>
    <row r="9672" spans="12:16" x14ac:dyDescent="0.35">
      <c r="L9672" s="20">
        <v>9671</v>
      </c>
      <c r="M9672" s="20">
        <v>4235</v>
      </c>
      <c r="N9672" s="21">
        <v>122</v>
      </c>
      <c r="O9672" s="22" t="str">
        <f t="shared" si="302"/>
        <v>Mexican</v>
      </c>
      <c r="P9672" s="19">
        <f t="shared" si="303"/>
        <v>7</v>
      </c>
    </row>
    <row r="9673" spans="12:16" x14ac:dyDescent="0.35">
      <c r="L9673" s="20">
        <v>9672</v>
      </c>
      <c r="M9673" s="20">
        <v>4235</v>
      </c>
      <c r="N9673" s="21">
        <v>131</v>
      </c>
      <c r="O9673" s="22" t="str">
        <f t="shared" si="302"/>
        <v>Italian</v>
      </c>
      <c r="P9673" s="19">
        <f t="shared" si="303"/>
        <v>17.95</v>
      </c>
    </row>
    <row r="9674" spans="12:16" x14ac:dyDescent="0.35">
      <c r="L9674" s="20">
        <v>9673</v>
      </c>
      <c r="M9674" s="20">
        <v>4236</v>
      </c>
      <c r="N9674" s="21">
        <v>102</v>
      </c>
      <c r="O9674" s="22" t="str">
        <f t="shared" si="302"/>
        <v>American</v>
      </c>
      <c r="P9674" s="19">
        <f t="shared" si="303"/>
        <v>13.95</v>
      </c>
    </row>
    <row r="9675" spans="12:16" x14ac:dyDescent="0.35">
      <c r="L9675" s="20">
        <v>9674</v>
      </c>
      <c r="M9675" s="20">
        <v>4236</v>
      </c>
      <c r="N9675" s="21">
        <v>109</v>
      </c>
      <c r="O9675" s="22" t="str">
        <f t="shared" si="302"/>
        <v>Asian</v>
      </c>
      <c r="P9675" s="19">
        <f t="shared" si="303"/>
        <v>17.95</v>
      </c>
    </row>
    <row r="9676" spans="12:16" x14ac:dyDescent="0.35">
      <c r="L9676" s="20">
        <v>9675</v>
      </c>
      <c r="M9676" s="20">
        <v>4236</v>
      </c>
      <c r="N9676" s="21">
        <v>113</v>
      </c>
      <c r="O9676" s="22" t="str">
        <f t="shared" si="302"/>
        <v>Asian</v>
      </c>
      <c r="P9676" s="19">
        <f t="shared" si="303"/>
        <v>5</v>
      </c>
    </row>
    <row r="9677" spans="12:16" x14ac:dyDescent="0.35">
      <c r="L9677" s="20">
        <v>9676</v>
      </c>
      <c r="M9677" s="20">
        <v>4237</v>
      </c>
      <c r="N9677" s="21">
        <v>106</v>
      </c>
      <c r="O9677" s="22" t="str">
        <f t="shared" si="302"/>
        <v>American</v>
      </c>
      <c r="P9677" s="19">
        <f t="shared" si="303"/>
        <v>7</v>
      </c>
    </row>
    <row r="9678" spans="12:16" x14ac:dyDescent="0.35">
      <c r="L9678" s="20">
        <v>9677</v>
      </c>
      <c r="M9678" s="20">
        <v>4238</v>
      </c>
      <c r="N9678" s="21">
        <v>108</v>
      </c>
      <c r="O9678" s="22" t="str">
        <f t="shared" si="302"/>
        <v>Asian</v>
      </c>
      <c r="P9678" s="19">
        <f t="shared" si="303"/>
        <v>14.5</v>
      </c>
    </row>
    <row r="9679" spans="12:16" x14ac:dyDescent="0.35">
      <c r="L9679" s="20">
        <v>9678</v>
      </c>
      <c r="M9679" s="20">
        <v>4238</v>
      </c>
      <c r="N9679" s="21">
        <v>129</v>
      </c>
      <c r="O9679" s="22" t="str">
        <f t="shared" si="302"/>
        <v>Italian</v>
      </c>
      <c r="P9679" s="19">
        <f t="shared" si="303"/>
        <v>15.5</v>
      </c>
    </row>
    <row r="9680" spans="12:16" x14ac:dyDescent="0.35">
      <c r="L9680" s="20">
        <v>9679</v>
      </c>
      <c r="M9680" s="20">
        <v>4238</v>
      </c>
      <c r="N9680" s="21">
        <v>112</v>
      </c>
      <c r="O9680" s="22" t="str">
        <f t="shared" si="302"/>
        <v>Asian</v>
      </c>
      <c r="P9680" s="19">
        <f t="shared" si="303"/>
        <v>14.95</v>
      </c>
    </row>
    <row r="9681" spans="12:16" x14ac:dyDescent="0.35">
      <c r="L9681" s="20">
        <v>9680</v>
      </c>
      <c r="M9681" s="20">
        <v>4238</v>
      </c>
      <c r="N9681" s="21">
        <v>121</v>
      </c>
      <c r="O9681" s="22" t="str">
        <f t="shared" si="302"/>
        <v>Mexican</v>
      </c>
      <c r="P9681" s="19">
        <f t="shared" si="303"/>
        <v>10.5</v>
      </c>
    </row>
    <row r="9682" spans="12:16" x14ac:dyDescent="0.35">
      <c r="L9682" s="20">
        <v>9681</v>
      </c>
      <c r="M9682" s="20">
        <v>4239</v>
      </c>
      <c r="N9682" s="21">
        <v>112</v>
      </c>
      <c r="O9682" s="22" t="str">
        <f t="shared" si="302"/>
        <v>Asian</v>
      </c>
      <c r="P9682" s="19">
        <f t="shared" si="303"/>
        <v>14.95</v>
      </c>
    </row>
    <row r="9683" spans="12:16" x14ac:dyDescent="0.35">
      <c r="L9683" s="20">
        <v>9682</v>
      </c>
      <c r="M9683" s="20">
        <v>4240</v>
      </c>
      <c r="N9683" s="21">
        <v>110</v>
      </c>
      <c r="O9683" s="22" t="str">
        <f t="shared" si="302"/>
        <v>Asian</v>
      </c>
      <c r="P9683" s="19">
        <f t="shared" si="303"/>
        <v>17.95</v>
      </c>
    </row>
    <row r="9684" spans="12:16" x14ac:dyDescent="0.35">
      <c r="L9684" s="20">
        <v>9683</v>
      </c>
      <c r="M9684" s="20">
        <v>4240</v>
      </c>
      <c r="N9684" s="21">
        <v>132</v>
      </c>
      <c r="O9684" s="22" t="str">
        <f t="shared" si="302"/>
        <v>Italian</v>
      </c>
      <c r="P9684" s="19">
        <f t="shared" si="303"/>
        <v>16.95</v>
      </c>
    </row>
    <row r="9685" spans="12:16" x14ac:dyDescent="0.35">
      <c r="L9685" s="20">
        <v>9684</v>
      </c>
      <c r="M9685" s="20">
        <v>4241</v>
      </c>
      <c r="N9685" s="21">
        <v>107</v>
      </c>
      <c r="O9685" s="22" t="str">
        <f t="shared" si="302"/>
        <v>Asian</v>
      </c>
      <c r="P9685" s="19">
        <f t="shared" si="303"/>
        <v>16.5</v>
      </c>
    </row>
    <row r="9686" spans="12:16" x14ac:dyDescent="0.35">
      <c r="L9686" s="20">
        <v>9685</v>
      </c>
      <c r="M9686" s="20">
        <v>4241</v>
      </c>
      <c r="N9686" s="21">
        <v>106</v>
      </c>
      <c r="O9686" s="22" t="str">
        <f t="shared" si="302"/>
        <v>American</v>
      </c>
      <c r="P9686" s="19">
        <f t="shared" si="303"/>
        <v>7</v>
      </c>
    </row>
    <row r="9687" spans="12:16" x14ac:dyDescent="0.35">
      <c r="L9687" s="20">
        <v>9686</v>
      </c>
      <c r="M9687" s="20">
        <v>4242</v>
      </c>
      <c r="N9687" s="21">
        <v>101</v>
      </c>
      <c r="O9687" s="22" t="str">
        <f t="shared" si="302"/>
        <v>American</v>
      </c>
      <c r="P9687" s="19">
        <f t="shared" si="303"/>
        <v>12.95</v>
      </c>
    </row>
    <row r="9688" spans="12:16" x14ac:dyDescent="0.35">
      <c r="L9688" s="20">
        <v>9687</v>
      </c>
      <c r="M9688" s="20">
        <v>4243</v>
      </c>
      <c r="N9688" s="21">
        <v>125</v>
      </c>
      <c r="O9688" s="22" t="str">
        <f t="shared" si="302"/>
        <v>Italian</v>
      </c>
      <c r="P9688" s="19">
        <f t="shared" si="303"/>
        <v>17.95</v>
      </c>
    </row>
    <row r="9689" spans="12:16" x14ac:dyDescent="0.35">
      <c r="L9689" s="20">
        <v>9688</v>
      </c>
      <c r="M9689" s="20">
        <v>4244</v>
      </c>
      <c r="N9689" s="21">
        <v>107</v>
      </c>
      <c r="O9689" s="22" t="str">
        <f t="shared" si="302"/>
        <v>Asian</v>
      </c>
      <c r="P9689" s="19">
        <f t="shared" si="303"/>
        <v>16.5</v>
      </c>
    </row>
    <row r="9690" spans="12:16" x14ac:dyDescent="0.35">
      <c r="L9690" s="20">
        <v>9689</v>
      </c>
      <c r="M9690" s="20">
        <v>4244</v>
      </c>
      <c r="N9690" s="21">
        <v>117</v>
      </c>
      <c r="O9690" s="22" t="str">
        <f t="shared" si="302"/>
        <v>Mexican</v>
      </c>
      <c r="P9690" s="19">
        <f t="shared" si="303"/>
        <v>12.95</v>
      </c>
    </row>
    <row r="9691" spans="12:16" x14ac:dyDescent="0.35">
      <c r="L9691" s="20">
        <v>9690</v>
      </c>
      <c r="M9691" s="20">
        <v>4244</v>
      </c>
      <c r="N9691" s="21">
        <v>120</v>
      </c>
      <c r="O9691" s="22" t="str">
        <f t="shared" si="302"/>
        <v>Mexican</v>
      </c>
      <c r="P9691" s="19">
        <f t="shared" si="303"/>
        <v>13.95</v>
      </c>
    </row>
    <row r="9692" spans="12:16" x14ac:dyDescent="0.35">
      <c r="L9692" s="20">
        <v>9691</v>
      </c>
      <c r="M9692" s="20">
        <v>4245</v>
      </c>
      <c r="N9692" s="21">
        <v>102</v>
      </c>
      <c r="O9692" s="22" t="str">
        <f t="shared" si="302"/>
        <v>American</v>
      </c>
      <c r="P9692" s="19">
        <f t="shared" si="303"/>
        <v>13.95</v>
      </c>
    </row>
    <row r="9693" spans="12:16" x14ac:dyDescent="0.35">
      <c r="L9693" s="20">
        <v>9692</v>
      </c>
      <c r="M9693" s="20">
        <v>4245</v>
      </c>
      <c r="N9693" s="21">
        <v>108</v>
      </c>
      <c r="O9693" s="22" t="str">
        <f t="shared" si="302"/>
        <v>Asian</v>
      </c>
      <c r="P9693" s="19">
        <f t="shared" si="303"/>
        <v>14.5</v>
      </c>
    </row>
    <row r="9694" spans="12:16" x14ac:dyDescent="0.35">
      <c r="L9694" s="20">
        <v>9693</v>
      </c>
      <c r="M9694" s="20">
        <v>4245</v>
      </c>
      <c r="N9694" s="21">
        <v>113</v>
      </c>
      <c r="O9694" s="22" t="str">
        <f t="shared" si="302"/>
        <v>Asian</v>
      </c>
      <c r="P9694" s="19">
        <f t="shared" si="303"/>
        <v>5</v>
      </c>
    </row>
    <row r="9695" spans="12:16" x14ac:dyDescent="0.35">
      <c r="L9695" s="20">
        <v>9694</v>
      </c>
      <c r="M9695" s="20">
        <v>4245</v>
      </c>
      <c r="N9695" s="21">
        <v>130</v>
      </c>
      <c r="O9695" s="22" t="str">
        <f t="shared" si="302"/>
        <v>Italian</v>
      </c>
      <c r="P9695" s="19">
        <f t="shared" si="303"/>
        <v>19.95</v>
      </c>
    </row>
    <row r="9696" spans="12:16" x14ac:dyDescent="0.35">
      <c r="L9696" s="20">
        <v>9695</v>
      </c>
      <c r="M9696" s="20">
        <v>4246</v>
      </c>
      <c r="N9696" s="21">
        <v>103</v>
      </c>
      <c r="O9696" s="22" t="str">
        <f t="shared" si="302"/>
        <v>American</v>
      </c>
      <c r="P9696" s="19">
        <f t="shared" si="303"/>
        <v>9</v>
      </c>
    </row>
    <row r="9697" spans="12:16" x14ac:dyDescent="0.35">
      <c r="L9697" s="20">
        <v>9696</v>
      </c>
      <c r="M9697" s="20">
        <v>4247</v>
      </c>
      <c r="N9697" s="21">
        <v>108</v>
      </c>
      <c r="O9697" s="22" t="str">
        <f t="shared" si="302"/>
        <v>Asian</v>
      </c>
      <c r="P9697" s="19">
        <f t="shared" si="303"/>
        <v>14.5</v>
      </c>
    </row>
    <row r="9698" spans="12:16" x14ac:dyDescent="0.35">
      <c r="L9698" s="20">
        <v>9697</v>
      </c>
      <c r="M9698" s="20">
        <v>4247</v>
      </c>
      <c r="N9698" s="21">
        <v>125</v>
      </c>
      <c r="O9698" s="22" t="str">
        <f t="shared" si="302"/>
        <v>Italian</v>
      </c>
      <c r="P9698" s="19">
        <f t="shared" si="303"/>
        <v>17.95</v>
      </c>
    </row>
    <row r="9699" spans="12:16" x14ac:dyDescent="0.35">
      <c r="L9699" s="20">
        <v>9698</v>
      </c>
      <c r="M9699" s="20">
        <v>4247</v>
      </c>
      <c r="N9699" s="21">
        <v>113</v>
      </c>
      <c r="O9699" s="22" t="str">
        <f t="shared" si="302"/>
        <v>Asian</v>
      </c>
      <c r="P9699" s="19">
        <f t="shared" si="303"/>
        <v>5</v>
      </c>
    </row>
    <row r="9700" spans="12:16" x14ac:dyDescent="0.35">
      <c r="L9700" s="20">
        <v>9699</v>
      </c>
      <c r="M9700" s="20">
        <v>4247</v>
      </c>
      <c r="N9700" s="21">
        <v>131</v>
      </c>
      <c r="O9700" s="22" t="str">
        <f t="shared" si="302"/>
        <v>Italian</v>
      </c>
      <c r="P9700" s="19">
        <f t="shared" si="303"/>
        <v>17.95</v>
      </c>
    </row>
    <row r="9701" spans="12:16" x14ac:dyDescent="0.35">
      <c r="L9701" s="20">
        <v>9700</v>
      </c>
      <c r="M9701" s="20">
        <v>4248</v>
      </c>
      <c r="N9701" s="21">
        <v>107</v>
      </c>
      <c r="O9701" s="22" t="str">
        <f t="shared" si="302"/>
        <v>Asian</v>
      </c>
      <c r="P9701" s="19">
        <f t="shared" si="303"/>
        <v>16.5</v>
      </c>
    </row>
    <row r="9702" spans="12:16" x14ac:dyDescent="0.35">
      <c r="L9702" s="20">
        <v>9701</v>
      </c>
      <c r="M9702" s="20">
        <v>4248</v>
      </c>
      <c r="N9702" s="21">
        <v>110</v>
      </c>
      <c r="O9702" s="22" t="str">
        <f t="shared" si="302"/>
        <v>Asian</v>
      </c>
      <c r="P9702" s="19">
        <f t="shared" si="303"/>
        <v>17.95</v>
      </c>
    </row>
    <row r="9703" spans="12:16" x14ac:dyDescent="0.35">
      <c r="L9703" s="20">
        <v>9702</v>
      </c>
      <c r="M9703" s="20">
        <v>4249</v>
      </c>
      <c r="N9703" s="21">
        <v>110</v>
      </c>
      <c r="O9703" s="22" t="str">
        <f t="shared" si="302"/>
        <v>Asian</v>
      </c>
      <c r="P9703" s="19">
        <f t="shared" si="303"/>
        <v>17.95</v>
      </c>
    </row>
    <row r="9704" spans="12:16" x14ac:dyDescent="0.35">
      <c r="L9704" s="20">
        <v>9703</v>
      </c>
      <c r="M9704" s="20">
        <v>4249</v>
      </c>
      <c r="N9704" s="21">
        <v>128</v>
      </c>
      <c r="O9704" s="22" t="str">
        <f t="shared" si="302"/>
        <v>Italian</v>
      </c>
      <c r="P9704" s="19">
        <f t="shared" si="303"/>
        <v>15.5</v>
      </c>
    </row>
    <row r="9705" spans="12:16" x14ac:dyDescent="0.35">
      <c r="L9705" s="20">
        <v>9704</v>
      </c>
      <c r="M9705" s="20">
        <v>4250</v>
      </c>
      <c r="N9705" s="21">
        <v>107</v>
      </c>
      <c r="O9705" s="22" t="str">
        <f t="shared" si="302"/>
        <v>Asian</v>
      </c>
      <c r="P9705" s="19">
        <f t="shared" si="303"/>
        <v>16.5</v>
      </c>
    </row>
    <row r="9706" spans="12:16" x14ac:dyDescent="0.35">
      <c r="L9706" s="20">
        <v>9705</v>
      </c>
      <c r="M9706" s="20">
        <v>4250</v>
      </c>
      <c r="N9706" s="21">
        <v>111</v>
      </c>
      <c r="O9706" s="22" t="str">
        <f t="shared" si="302"/>
        <v>Asian</v>
      </c>
      <c r="P9706" s="19">
        <f t="shared" si="303"/>
        <v>11.95</v>
      </c>
    </row>
    <row r="9707" spans="12:16" x14ac:dyDescent="0.35">
      <c r="L9707" s="20">
        <v>9706</v>
      </c>
      <c r="M9707" s="20">
        <v>4251</v>
      </c>
      <c r="N9707" s="21">
        <v>127</v>
      </c>
      <c r="O9707" s="22" t="str">
        <f t="shared" si="302"/>
        <v>Italian</v>
      </c>
      <c r="P9707" s="19">
        <f t="shared" si="303"/>
        <v>17.95</v>
      </c>
    </row>
    <row r="9708" spans="12:16" x14ac:dyDescent="0.35">
      <c r="L9708" s="20">
        <v>9707</v>
      </c>
      <c r="M9708" s="20">
        <v>4251</v>
      </c>
      <c r="N9708" s="21">
        <v>120</v>
      </c>
      <c r="O9708" s="22" t="str">
        <f t="shared" si="302"/>
        <v>Mexican</v>
      </c>
      <c r="P9708" s="19">
        <f t="shared" si="303"/>
        <v>13.95</v>
      </c>
    </row>
    <row r="9709" spans="12:16" x14ac:dyDescent="0.35">
      <c r="L9709" s="20">
        <v>9708</v>
      </c>
      <c r="M9709" s="20">
        <v>4251</v>
      </c>
      <c r="N9709" s="21">
        <v>106</v>
      </c>
      <c r="O9709" s="22" t="str">
        <f t="shared" si="302"/>
        <v>American</v>
      </c>
      <c r="P9709" s="19">
        <f t="shared" si="303"/>
        <v>7</v>
      </c>
    </row>
    <row r="9710" spans="12:16" x14ac:dyDescent="0.35">
      <c r="L9710" s="20">
        <v>9709</v>
      </c>
      <c r="M9710" s="20">
        <v>4252</v>
      </c>
      <c r="N9710" s="21">
        <v>124</v>
      </c>
      <c r="O9710" s="22" t="str">
        <f t="shared" si="302"/>
        <v>Italian</v>
      </c>
      <c r="P9710" s="19">
        <f t="shared" si="303"/>
        <v>14.5</v>
      </c>
    </row>
    <row r="9711" spans="12:16" x14ac:dyDescent="0.35">
      <c r="L9711" s="20">
        <v>9710</v>
      </c>
      <c r="M9711" s="20">
        <v>4253</v>
      </c>
      <c r="N9711" s="21">
        <v>106</v>
      </c>
      <c r="O9711" s="22" t="str">
        <f t="shared" si="302"/>
        <v>American</v>
      </c>
      <c r="P9711" s="19">
        <f t="shared" si="303"/>
        <v>7</v>
      </c>
    </row>
    <row r="9712" spans="12:16" x14ac:dyDescent="0.35">
      <c r="L9712" s="20">
        <v>9711</v>
      </c>
      <c r="M9712" s="20">
        <v>4253</v>
      </c>
      <c r="N9712" s="21">
        <v>106</v>
      </c>
      <c r="O9712" s="22" t="str">
        <f t="shared" si="302"/>
        <v>American</v>
      </c>
      <c r="P9712" s="19">
        <f t="shared" si="303"/>
        <v>7</v>
      </c>
    </row>
    <row r="9713" spans="12:16" x14ac:dyDescent="0.35">
      <c r="L9713" s="20">
        <v>9712</v>
      </c>
      <c r="M9713" s="20">
        <v>4254</v>
      </c>
      <c r="N9713" s="21">
        <v>108</v>
      </c>
      <c r="O9713" s="22" t="str">
        <f t="shared" si="302"/>
        <v>Asian</v>
      </c>
      <c r="P9713" s="19">
        <f t="shared" si="303"/>
        <v>14.5</v>
      </c>
    </row>
    <row r="9714" spans="12:16" x14ac:dyDescent="0.35">
      <c r="L9714" s="20">
        <v>9713</v>
      </c>
      <c r="M9714" s="20">
        <v>4254</v>
      </c>
      <c r="N9714" s="21">
        <v>120</v>
      </c>
      <c r="O9714" s="22" t="str">
        <f t="shared" si="302"/>
        <v>Mexican</v>
      </c>
      <c r="P9714" s="19">
        <f t="shared" si="303"/>
        <v>13.95</v>
      </c>
    </row>
    <row r="9715" spans="12:16" x14ac:dyDescent="0.35">
      <c r="L9715" s="20">
        <v>9714</v>
      </c>
      <c r="M9715" s="20">
        <v>4254</v>
      </c>
      <c r="N9715" s="21">
        <v>132</v>
      </c>
      <c r="O9715" s="22" t="str">
        <f t="shared" si="302"/>
        <v>Italian</v>
      </c>
      <c r="P9715" s="19">
        <f t="shared" si="303"/>
        <v>16.95</v>
      </c>
    </row>
    <row r="9716" spans="12:16" x14ac:dyDescent="0.35">
      <c r="L9716" s="20">
        <v>9715</v>
      </c>
      <c r="M9716" s="20">
        <v>4255</v>
      </c>
      <c r="N9716" s="21">
        <v>119</v>
      </c>
      <c r="O9716" s="22" t="str">
        <f t="shared" si="302"/>
        <v>Mexican</v>
      </c>
      <c r="P9716" s="19">
        <f t="shared" si="303"/>
        <v>11.95</v>
      </c>
    </row>
    <row r="9717" spans="12:16" x14ac:dyDescent="0.35">
      <c r="L9717" s="20">
        <v>9716</v>
      </c>
      <c r="M9717" s="20">
        <v>4256</v>
      </c>
      <c r="N9717" s="21">
        <v>129</v>
      </c>
      <c r="O9717" s="22" t="str">
        <f t="shared" si="302"/>
        <v>Italian</v>
      </c>
      <c r="P9717" s="19">
        <f t="shared" si="303"/>
        <v>15.5</v>
      </c>
    </row>
    <row r="9718" spans="12:16" x14ac:dyDescent="0.35">
      <c r="L9718" s="20">
        <v>9717</v>
      </c>
      <c r="M9718" s="20">
        <v>4256</v>
      </c>
      <c r="N9718" s="21">
        <v>111</v>
      </c>
      <c r="O9718" s="22" t="str">
        <f t="shared" si="302"/>
        <v>Asian</v>
      </c>
      <c r="P9718" s="19">
        <f t="shared" si="303"/>
        <v>11.95</v>
      </c>
    </row>
    <row r="9719" spans="12:16" x14ac:dyDescent="0.35">
      <c r="L9719" s="20">
        <v>9718</v>
      </c>
      <c r="M9719" s="20">
        <v>4257</v>
      </c>
      <c r="N9719" s="21">
        <v>101</v>
      </c>
      <c r="O9719" s="22" t="str">
        <f t="shared" si="302"/>
        <v>American</v>
      </c>
      <c r="P9719" s="19">
        <f t="shared" si="303"/>
        <v>12.95</v>
      </c>
    </row>
    <row r="9720" spans="12:16" x14ac:dyDescent="0.35">
      <c r="L9720" s="20">
        <v>9719</v>
      </c>
      <c r="M9720" s="20">
        <v>4257</v>
      </c>
      <c r="N9720" s="21">
        <v>103</v>
      </c>
      <c r="O9720" s="22" t="str">
        <f t="shared" si="302"/>
        <v>American</v>
      </c>
      <c r="P9720" s="19">
        <f t="shared" si="303"/>
        <v>9</v>
      </c>
    </row>
    <row r="9721" spans="12:16" x14ac:dyDescent="0.35">
      <c r="L9721" s="20">
        <v>9720</v>
      </c>
      <c r="M9721" s="20">
        <v>4257</v>
      </c>
      <c r="N9721" s="21">
        <v>105</v>
      </c>
      <c r="O9721" s="22" t="str">
        <f t="shared" si="302"/>
        <v>American</v>
      </c>
      <c r="P9721" s="19">
        <f t="shared" si="303"/>
        <v>7</v>
      </c>
    </row>
    <row r="9722" spans="12:16" x14ac:dyDescent="0.35">
      <c r="L9722" s="20">
        <v>9721</v>
      </c>
      <c r="M9722" s="20">
        <v>4258</v>
      </c>
      <c r="N9722" s="21">
        <v>105</v>
      </c>
      <c r="O9722" s="22" t="str">
        <f t="shared" si="302"/>
        <v>American</v>
      </c>
      <c r="P9722" s="19">
        <f t="shared" si="303"/>
        <v>7</v>
      </c>
    </row>
    <row r="9723" spans="12:16" x14ac:dyDescent="0.35">
      <c r="L9723" s="20">
        <v>9722</v>
      </c>
      <c r="M9723" s="20">
        <v>4259</v>
      </c>
      <c r="N9723" s="21">
        <v>107</v>
      </c>
      <c r="O9723" s="22" t="str">
        <f t="shared" si="302"/>
        <v>Asian</v>
      </c>
      <c r="P9723" s="19">
        <f t="shared" si="303"/>
        <v>16.5</v>
      </c>
    </row>
    <row r="9724" spans="12:16" x14ac:dyDescent="0.35">
      <c r="L9724" s="20">
        <v>9723</v>
      </c>
      <c r="M9724" s="20">
        <v>4259</v>
      </c>
      <c r="N9724" s="21">
        <v>113</v>
      </c>
      <c r="O9724" s="22" t="str">
        <f t="shared" si="302"/>
        <v>Asian</v>
      </c>
      <c r="P9724" s="19">
        <f t="shared" si="303"/>
        <v>5</v>
      </c>
    </row>
    <row r="9725" spans="12:16" x14ac:dyDescent="0.35">
      <c r="L9725" s="20">
        <v>9724</v>
      </c>
      <c r="M9725" s="20">
        <v>4260</v>
      </c>
      <c r="N9725" s="21">
        <v>105</v>
      </c>
      <c r="O9725" s="22" t="str">
        <f t="shared" si="302"/>
        <v>American</v>
      </c>
      <c r="P9725" s="19">
        <f t="shared" si="303"/>
        <v>7</v>
      </c>
    </row>
    <row r="9726" spans="12:16" x14ac:dyDescent="0.35">
      <c r="L9726" s="20">
        <v>9725</v>
      </c>
      <c r="M9726" s="20">
        <v>4260</v>
      </c>
      <c r="N9726" s="21">
        <v>105</v>
      </c>
      <c r="O9726" s="22" t="str">
        <f t="shared" si="302"/>
        <v>American</v>
      </c>
      <c r="P9726" s="19">
        <f t="shared" si="303"/>
        <v>7</v>
      </c>
    </row>
    <row r="9727" spans="12:16" x14ac:dyDescent="0.35">
      <c r="L9727" s="20">
        <v>9726</v>
      </c>
      <c r="M9727" s="20">
        <v>4261</v>
      </c>
      <c r="N9727" s="21">
        <v>101</v>
      </c>
      <c r="O9727" s="22" t="str">
        <f t="shared" si="302"/>
        <v>American</v>
      </c>
      <c r="P9727" s="19">
        <f t="shared" si="303"/>
        <v>12.95</v>
      </c>
    </row>
    <row r="9728" spans="12:16" x14ac:dyDescent="0.35">
      <c r="L9728" s="20">
        <v>9727</v>
      </c>
      <c r="M9728" s="20">
        <v>4261</v>
      </c>
      <c r="N9728" s="21">
        <v>109</v>
      </c>
      <c r="O9728" s="22" t="str">
        <f t="shared" si="302"/>
        <v>Asian</v>
      </c>
      <c r="P9728" s="19">
        <f t="shared" si="303"/>
        <v>17.95</v>
      </c>
    </row>
    <row r="9729" spans="12:16" x14ac:dyDescent="0.35">
      <c r="L9729" s="20">
        <v>9728</v>
      </c>
      <c r="M9729" s="20">
        <v>4261</v>
      </c>
      <c r="N9729" s="21">
        <v>113</v>
      </c>
      <c r="O9729" s="22" t="str">
        <f t="shared" si="302"/>
        <v>Asian</v>
      </c>
      <c r="P9729" s="19">
        <f t="shared" si="303"/>
        <v>5</v>
      </c>
    </row>
    <row r="9730" spans="12:16" x14ac:dyDescent="0.35">
      <c r="L9730" s="20">
        <v>9729</v>
      </c>
      <c r="M9730" s="20">
        <v>4261</v>
      </c>
      <c r="N9730" s="21">
        <v>132</v>
      </c>
      <c r="O9730" s="22" t="str">
        <f t="shared" si="302"/>
        <v>Italian</v>
      </c>
      <c r="P9730" s="19">
        <f t="shared" si="303"/>
        <v>16.95</v>
      </c>
    </row>
    <row r="9731" spans="12:16" x14ac:dyDescent="0.35">
      <c r="L9731" s="20">
        <v>9730</v>
      </c>
      <c r="M9731" s="20">
        <v>4262</v>
      </c>
      <c r="N9731" s="21">
        <v>126</v>
      </c>
      <c r="O9731" s="22" t="str">
        <f t="shared" ref="O9731:O9794" si="304">_xlfn.XLOOKUP(N9731,$A$2:$A$33,$C$2:$C$33)</f>
        <v>Italian</v>
      </c>
      <c r="P9731" s="19">
        <f t="shared" ref="P9731:P9794" si="305">_xlfn.XLOOKUP(N9731,$A$2:$A$33,$D$2:$D$33)</f>
        <v>14.5</v>
      </c>
    </row>
    <row r="9732" spans="12:16" x14ac:dyDescent="0.35">
      <c r="L9732" s="20">
        <v>9731</v>
      </c>
      <c r="M9732" s="20">
        <v>4263</v>
      </c>
      <c r="N9732" s="21">
        <v>130</v>
      </c>
      <c r="O9732" s="22" t="str">
        <f t="shared" si="304"/>
        <v>Italian</v>
      </c>
      <c r="P9732" s="19">
        <f t="shared" si="305"/>
        <v>19.95</v>
      </c>
    </row>
    <row r="9733" spans="12:16" x14ac:dyDescent="0.35">
      <c r="L9733" s="20">
        <v>9732</v>
      </c>
      <c r="M9733" s="20">
        <v>4263</v>
      </c>
      <c r="N9733" s="21">
        <v>106</v>
      </c>
      <c r="O9733" s="22" t="str">
        <f t="shared" si="304"/>
        <v>American</v>
      </c>
      <c r="P9733" s="19">
        <f t="shared" si="305"/>
        <v>7</v>
      </c>
    </row>
    <row r="9734" spans="12:16" x14ac:dyDescent="0.35">
      <c r="L9734" s="20">
        <v>9733</v>
      </c>
      <c r="M9734" s="20">
        <v>4263</v>
      </c>
      <c r="N9734" s="21">
        <v>114</v>
      </c>
      <c r="O9734" s="22" t="str">
        <f t="shared" si="304"/>
        <v>Asian</v>
      </c>
      <c r="P9734" s="19">
        <f t="shared" si="305"/>
        <v>9</v>
      </c>
    </row>
    <row r="9735" spans="12:16" x14ac:dyDescent="0.35">
      <c r="L9735" s="20">
        <v>9734</v>
      </c>
      <c r="M9735" s="20">
        <v>4264</v>
      </c>
      <c r="N9735" s="21">
        <v>108</v>
      </c>
      <c r="O9735" s="22" t="str">
        <f t="shared" si="304"/>
        <v>Asian</v>
      </c>
      <c r="P9735" s="19">
        <f t="shared" si="305"/>
        <v>14.5</v>
      </c>
    </row>
    <row r="9736" spans="12:16" x14ac:dyDescent="0.35">
      <c r="L9736" s="20">
        <v>9735</v>
      </c>
      <c r="M9736" s="20">
        <v>4264</v>
      </c>
      <c r="N9736" s="21">
        <v>129</v>
      </c>
      <c r="O9736" s="22" t="str">
        <f t="shared" si="304"/>
        <v>Italian</v>
      </c>
      <c r="P9736" s="19">
        <f t="shared" si="305"/>
        <v>15.5</v>
      </c>
    </row>
    <row r="9737" spans="12:16" x14ac:dyDescent="0.35">
      <c r="L9737" s="20">
        <v>9736</v>
      </c>
      <c r="M9737" s="20">
        <v>4264</v>
      </c>
      <c r="N9737" s="21">
        <v>111</v>
      </c>
      <c r="O9737" s="22" t="str">
        <f t="shared" si="304"/>
        <v>Asian</v>
      </c>
      <c r="P9737" s="19">
        <f t="shared" si="305"/>
        <v>11.95</v>
      </c>
    </row>
    <row r="9738" spans="12:16" x14ac:dyDescent="0.35">
      <c r="L9738" s="20">
        <v>9737</v>
      </c>
      <c r="M9738" s="20">
        <v>4264</v>
      </c>
      <c r="N9738" s="21">
        <v>113</v>
      </c>
      <c r="O9738" s="22" t="str">
        <f t="shared" si="304"/>
        <v>Asian</v>
      </c>
      <c r="P9738" s="19">
        <f t="shared" si="305"/>
        <v>5</v>
      </c>
    </row>
    <row r="9739" spans="12:16" x14ac:dyDescent="0.35">
      <c r="L9739" s="20">
        <v>9738</v>
      </c>
      <c r="M9739" s="20">
        <v>4265</v>
      </c>
      <c r="N9739" s="21">
        <v>107</v>
      </c>
      <c r="O9739" s="22" t="str">
        <f t="shared" si="304"/>
        <v>Asian</v>
      </c>
      <c r="P9739" s="19">
        <f t="shared" si="305"/>
        <v>16.5</v>
      </c>
    </row>
    <row r="9740" spans="12:16" x14ac:dyDescent="0.35">
      <c r="L9740" s="20">
        <v>9739</v>
      </c>
      <c r="M9740" s="20">
        <v>4265</v>
      </c>
      <c r="N9740" s="21">
        <v>122</v>
      </c>
      <c r="O9740" s="22" t="str">
        <f t="shared" si="304"/>
        <v>Mexican</v>
      </c>
      <c r="P9740" s="19">
        <f t="shared" si="305"/>
        <v>7</v>
      </c>
    </row>
    <row r="9741" spans="12:16" x14ac:dyDescent="0.35">
      <c r="L9741" s="20">
        <v>9740</v>
      </c>
      <c r="M9741" s="20">
        <v>4266</v>
      </c>
      <c r="N9741" s="21">
        <v>101</v>
      </c>
      <c r="O9741" s="22" t="str">
        <f t="shared" si="304"/>
        <v>American</v>
      </c>
      <c r="P9741" s="19">
        <f t="shared" si="305"/>
        <v>12.95</v>
      </c>
    </row>
    <row r="9742" spans="12:16" x14ac:dyDescent="0.35">
      <c r="L9742" s="20">
        <v>9741</v>
      </c>
      <c r="M9742" s="20">
        <v>4266</v>
      </c>
      <c r="N9742" s="21">
        <v>107</v>
      </c>
      <c r="O9742" s="22" t="str">
        <f t="shared" si="304"/>
        <v>Asian</v>
      </c>
      <c r="P9742" s="19">
        <f t="shared" si="305"/>
        <v>16.5</v>
      </c>
    </row>
    <row r="9743" spans="12:16" x14ac:dyDescent="0.35">
      <c r="L9743" s="20">
        <v>9742</v>
      </c>
      <c r="M9743" s="20">
        <v>4266</v>
      </c>
      <c r="N9743" s="21">
        <v>106</v>
      </c>
      <c r="O9743" s="22" t="str">
        <f t="shared" si="304"/>
        <v>American</v>
      </c>
      <c r="P9743" s="19">
        <f t="shared" si="305"/>
        <v>7</v>
      </c>
    </row>
    <row r="9744" spans="12:16" x14ac:dyDescent="0.35">
      <c r="L9744" s="20">
        <v>9743</v>
      </c>
      <c r="M9744" s="20">
        <v>4267</v>
      </c>
      <c r="N9744" s="21">
        <v>107</v>
      </c>
      <c r="O9744" s="22" t="str">
        <f t="shared" si="304"/>
        <v>Asian</v>
      </c>
      <c r="P9744" s="19">
        <f t="shared" si="305"/>
        <v>16.5</v>
      </c>
    </row>
    <row r="9745" spans="12:16" x14ac:dyDescent="0.35">
      <c r="L9745" s="20">
        <v>9744</v>
      </c>
      <c r="M9745" s="20">
        <v>4267</v>
      </c>
      <c r="N9745" s="21">
        <v>102</v>
      </c>
      <c r="O9745" s="22" t="str">
        <f t="shared" si="304"/>
        <v>American</v>
      </c>
      <c r="P9745" s="19">
        <f t="shared" si="305"/>
        <v>13.95</v>
      </c>
    </row>
    <row r="9746" spans="12:16" x14ac:dyDescent="0.35">
      <c r="L9746" s="20">
        <v>9745</v>
      </c>
      <c r="M9746" s="20">
        <v>4267</v>
      </c>
      <c r="N9746" s="21">
        <v>106</v>
      </c>
      <c r="O9746" s="22" t="str">
        <f t="shared" si="304"/>
        <v>American</v>
      </c>
      <c r="P9746" s="19">
        <f t="shared" si="305"/>
        <v>7</v>
      </c>
    </row>
    <row r="9747" spans="12:16" x14ac:dyDescent="0.35">
      <c r="L9747" s="20">
        <v>9746</v>
      </c>
      <c r="M9747" s="20">
        <v>4268</v>
      </c>
      <c r="N9747" s="21">
        <v>108</v>
      </c>
      <c r="O9747" s="22" t="str">
        <f t="shared" si="304"/>
        <v>Asian</v>
      </c>
      <c r="P9747" s="19">
        <f t="shared" si="305"/>
        <v>14.5</v>
      </c>
    </row>
    <row r="9748" spans="12:16" x14ac:dyDescent="0.35">
      <c r="L9748" s="20">
        <v>9747</v>
      </c>
      <c r="M9748" s="20">
        <v>4269</v>
      </c>
      <c r="N9748" s="21">
        <v>108</v>
      </c>
      <c r="O9748" s="22" t="str">
        <f t="shared" si="304"/>
        <v>Asian</v>
      </c>
      <c r="P9748" s="19">
        <f t="shared" si="305"/>
        <v>14.5</v>
      </c>
    </row>
    <row r="9749" spans="12:16" x14ac:dyDescent="0.35">
      <c r="L9749" s="20">
        <v>9748</v>
      </c>
      <c r="M9749" s="20">
        <v>4269</v>
      </c>
      <c r="N9749" s="21">
        <v>117</v>
      </c>
      <c r="O9749" s="22" t="str">
        <f t="shared" si="304"/>
        <v>Mexican</v>
      </c>
      <c r="P9749" s="19">
        <f t="shared" si="305"/>
        <v>12.95</v>
      </c>
    </row>
    <row r="9750" spans="12:16" x14ac:dyDescent="0.35">
      <c r="L9750" s="20">
        <v>9749</v>
      </c>
      <c r="M9750" s="20">
        <v>4269</v>
      </c>
      <c r="N9750" s="21">
        <v>105</v>
      </c>
      <c r="O9750" s="22" t="str">
        <f t="shared" si="304"/>
        <v>American</v>
      </c>
      <c r="P9750" s="19">
        <f t="shared" si="305"/>
        <v>7</v>
      </c>
    </row>
    <row r="9751" spans="12:16" x14ac:dyDescent="0.35">
      <c r="L9751" s="20">
        <v>9750</v>
      </c>
      <c r="M9751" s="20">
        <v>4269</v>
      </c>
      <c r="N9751" s="21" t="s">
        <v>45</v>
      </c>
      <c r="O9751" s="22" t="e">
        <f t="shared" si="304"/>
        <v>#N/A</v>
      </c>
      <c r="P9751" s="19" t="e">
        <f t="shared" si="305"/>
        <v>#N/A</v>
      </c>
    </row>
    <row r="9752" spans="12:16" x14ac:dyDescent="0.35">
      <c r="L9752" s="20">
        <v>9751</v>
      </c>
      <c r="M9752" s="20">
        <v>4270</v>
      </c>
      <c r="N9752" s="21">
        <v>129</v>
      </c>
      <c r="O9752" s="22" t="str">
        <f t="shared" si="304"/>
        <v>Italian</v>
      </c>
      <c r="P9752" s="19">
        <f t="shared" si="305"/>
        <v>15.5</v>
      </c>
    </row>
    <row r="9753" spans="12:16" x14ac:dyDescent="0.35">
      <c r="L9753" s="20">
        <v>9752</v>
      </c>
      <c r="M9753" s="20">
        <v>4270</v>
      </c>
      <c r="N9753" s="21">
        <v>112</v>
      </c>
      <c r="O9753" s="22" t="str">
        <f t="shared" si="304"/>
        <v>Asian</v>
      </c>
      <c r="P9753" s="19">
        <f t="shared" si="305"/>
        <v>14.95</v>
      </c>
    </row>
    <row r="9754" spans="12:16" x14ac:dyDescent="0.35">
      <c r="L9754" s="20">
        <v>9753</v>
      </c>
      <c r="M9754" s="20">
        <v>4271</v>
      </c>
      <c r="N9754" s="21">
        <v>107</v>
      </c>
      <c r="O9754" s="22" t="str">
        <f t="shared" si="304"/>
        <v>Asian</v>
      </c>
      <c r="P9754" s="19">
        <f t="shared" si="305"/>
        <v>16.5</v>
      </c>
    </row>
    <row r="9755" spans="12:16" x14ac:dyDescent="0.35">
      <c r="L9755" s="20">
        <v>9754</v>
      </c>
      <c r="M9755" s="20">
        <v>4271</v>
      </c>
      <c r="N9755" s="21">
        <v>115</v>
      </c>
      <c r="O9755" s="22" t="str">
        <f t="shared" si="304"/>
        <v>Mexican</v>
      </c>
      <c r="P9755" s="19">
        <f t="shared" si="305"/>
        <v>11.95</v>
      </c>
    </row>
    <row r="9756" spans="12:16" x14ac:dyDescent="0.35">
      <c r="L9756" s="20">
        <v>9755</v>
      </c>
      <c r="M9756" s="20">
        <v>4271</v>
      </c>
      <c r="N9756" s="21">
        <v>106</v>
      </c>
      <c r="O9756" s="22" t="str">
        <f t="shared" si="304"/>
        <v>American</v>
      </c>
      <c r="P9756" s="19">
        <f t="shared" si="305"/>
        <v>7</v>
      </c>
    </row>
    <row r="9757" spans="12:16" x14ac:dyDescent="0.35">
      <c r="L9757" s="20">
        <v>9756</v>
      </c>
      <c r="M9757" s="20">
        <v>4272</v>
      </c>
      <c r="N9757" s="21">
        <v>119</v>
      </c>
      <c r="O9757" s="22" t="str">
        <f t="shared" si="304"/>
        <v>Mexican</v>
      </c>
      <c r="P9757" s="19">
        <f t="shared" si="305"/>
        <v>11.95</v>
      </c>
    </row>
    <row r="9758" spans="12:16" x14ac:dyDescent="0.35">
      <c r="L9758" s="20">
        <v>9757</v>
      </c>
      <c r="M9758" s="20">
        <v>4272</v>
      </c>
      <c r="N9758" s="21">
        <v>123</v>
      </c>
      <c r="O9758" s="22" t="str">
        <f t="shared" si="304"/>
        <v>Mexican</v>
      </c>
      <c r="P9758" s="19">
        <f t="shared" si="305"/>
        <v>9</v>
      </c>
    </row>
    <row r="9759" spans="12:16" x14ac:dyDescent="0.35">
      <c r="L9759" s="20">
        <v>9758</v>
      </c>
      <c r="M9759" s="20">
        <v>4273</v>
      </c>
      <c r="N9759" s="21">
        <v>129</v>
      </c>
      <c r="O9759" s="22" t="str">
        <f t="shared" si="304"/>
        <v>Italian</v>
      </c>
      <c r="P9759" s="19">
        <f t="shared" si="305"/>
        <v>15.5</v>
      </c>
    </row>
    <row r="9760" spans="12:16" x14ac:dyDescent="0.35">
      <c r="L9760" s="20">
        <v>9759</v>
      </c>
      <c r="M9760" s="20">
        <v>4273</v>
      </c>
      <c r="N9760" s="21">
        <v>112</v>
      </c>
      <c r="O9760" s="22" t="str">
        <f t="shared" si="304"/>
        <v>Asian</v>
      </c>
      <c r="P9760" s="19">
        <f t="shared" si="305"/>
        <v>14.95</v>
      </c>
    </row>
    <row r="9761" spans="12:16" x14ac:dyDescent="0.35">
      <c r="L9761" s="20">
        <v>9760</v>
      </c>
      <c r="M9761" s="20">
        <v>4273</v>
      </c>
      <c r="N9761" s="21">
        <v>113</v>
      </c>
      <c r="O9761" s="22" t="str">
        <f t="shared" si="304"/>
        <v>Asian</v>
      </c>
      <c r="P9761" s="19">
        <f t="shared" si="305"/>
        <v>5</v>
      </c>
    </row>
    <row r="9762" spans="12:16" x14ac:dyDescent="0.35">
      <c r="L9762" s="20">
        <v>9761</v>
      </c>
      <c r="M9762" s="20">
        <v>4274</v>
      </c>
      <c r="N9762" s="21">
        <v>125</v>
      </c>
      <c r="O9762" s="22" t="str">
        <f t="shared" si="304"/>
        <v>Italian</v>
      </c>
      <c r="P9762" s="19">
        <f t="shared" si="305"/>
        <v>17.95</v>
      </c>
    </row>
    <row r="9763" spans="12:16" x14ac:dyDescent="0.35">
      <c r="L9763" s="20">
        <v>9762</v>
      </c>
      <c r="M9763" s="20">
        <v>4275</v>
      </c>
      <c r="N9763" s="21">
        <v>104</v>
      </c>
      <c r="O9763" s="22" t="str">
        <f t="shared" si="304"/>
        <v>American</v>
      </c>
      <c r="P9763" s="19">
        <f t="shared" si="305"/>
        <v>10.5</v>
      </c>
    </row>
    <row r="9764" spans="12:16" x14ac:dyDescent="0.35">
      <c r="L9764" s="20">
        <v>9763</v>
      </c>
      <c r="M9764" s="20">
        <v>4276</v>
      </c>
      <c r="N9764" s="21">
        <v>110</v>
      </c>
      <c r="O9764" s="22" t="str">
        <f t="shared" si="304"/>
        <v>Asian</v>
      </c>
      <c r="P9764" s="19">
        <f t="shared" si="305"/>
        <v>17.95</v>
      </c>
    </row>
    <row r="9765" spans="12:16" x14ac:dyDescent="0.35">
      <c r="L9765" s="20">
        <v>9764</v>
      </c>
      <c r="M9765" s="20">
        <v>4276</v>
      </c>
      <c r="N9765" s="21">
        <v>117</v>
      </c>
      <c r="O9765" s="22" t="str">
        <f t="shared" si="304"/>
        <v>Mexican</v>
      </c>
      <c r="P9765" s="19">
        <f t="shared" si="305"/>
        <v>12.95</v>
      </c>
    </row>
    <row r="9766" spans="12:16" x14ac:dyDescent="0.35">
      <c r="L9766" s="20">
        <v>9765</v>
      </c>
      <c r="M9766" s="20">
        <v>4276</v>
      </c>
      <c r="N9766" s="21">
        <v>127</v>
      </c>
      <c r="O9766" s="22" t="str">
        <f t="shared" si="304"/>
        <v>Italian</v>
      </c>
      <c r="P9766" s="19">
        <f t="shared" si="305"/>
        <v>17.95</v>
      </c>
    </row>
    <row r="9767" spans="12:16" x14ac:dyDescent="0.35">
      <c r="L9767" s="20">
        <v>9766</v>
      </c>
      <c r="M9767" s="20">
        <v>4276</v>
      </c>
      <c r="N9767" s="21">
        <v>131</v>
      </c>
      <c r="O9767" s="22" t="str">
        <f t="shared" si="304"/>
        <v>Italian</v>
      </c>
      <c r="P9767" s="19">
        <f t="shared" si="305"/>
        <v>17.95</v>
      </c>
    </row>
    <row r="9768" spans="12:16" x14ac:dyDescent="0.35">
      <c r="L9768" s="20">
        <v>9767</v>
      </c>
      <c r="M9768" s="20">
        <v>4277</v>
      </c>
      <c r="N9768" s="21">
        <v>117</v>
      </c>
      <c r="O9768" s="22" t="str">
        <f t="shared" si="304"/>
        <v>Mexican</v>
      </c>
      <c r="P9768" s="19">
        <f t="shared" si="305"/>
        <v>12.95</v>
      </c>
    </row>
    <row r="9769" spans="12:16" x14ac:dyDescent="0.35">
      <c r="L9769" s="20">
        <v>9768</v>
      </c>
      <c r="M9769" s="20">
        <v>4277</v>
      </c>
      <c r="N9769" s="21">
        <v>127</v>
      </c>
      <c r="O9769" s="22" t="str">
        <f t="shared" si="304"/>
        <v>Italian</v>
      </c>
      <c r="P9769" s="19">
        <f t="shared" si="305"/>
        <v>17.95</v>
      </c>
    </row>
    <row r="9770" spans="12:16" x14ac:dyDescent="0.35">
      <c r="L9770" s="20">
        <v>9769</v>
      </c>
      <c r="M9770" s="20">
        <v>4278</v>
      </c>
      <c r="N9770" s="21">
        <v>101</v>
      </c>
      <c r="O9770" s="22" t="str">
        <f t="shared" si="304"/>
        <v>American</v>
      </c>
      <c r="P9770" s="19">
        <f t="shared" si="305"/>
        <v>12.95</v>
      </c>
    </row>
    <row r="9771" spans="12:16" x14ac:dyDescent="0.35">
      <c r="L9771" s="20">
        <v>9770</v>
      </c>
      <c r="M9771" s="20">
        <v>4278</v>
      </c>
      <c r="N9771" s="21">
        <v>106</v>
      </c>
      <c r="O9771" s="22" t="str">
        <f t="shared" si="304"/>
        <v>American</v>
      </c>
      <c r="P9771" s="19">
        <f t="shared" si="305"/>
        <v>7</v>
      </c>
    </row>
    <row r="9772" spans="12:16" x14ac:dyDescent="0.35">
      <c r="L9772" s="20">
        <v>9771</v>
      </c>
      <c r="M9772" s="20">
        <v>4279</v>
      </c>
      <c r="N9772" s="21">
        <v>121</v>
      </c>
      <c r="O9772" s="22" t="str">
        <f t="shared" si="304"/>
        <v>Mexican</v>
      </c>
      <c r="P9772" s="19">
        <f t="shared" si="305"/>
        <v>10.5</v>
      </c>
    </row>
    <row r="9773" spans="12:16" x14ac:dyDescent="0.35">
      <c r="L9773" s="20">
        <v>9772</v>
      </c>
      <c r="M9773" s="20">
        <v>4279</v>
      </c>
      <c r="N9773" s="21">
        <v>132</v>
      </c>
      <c r="O9773" s="22" t="str">
        <f t="shared" si="304"/>
        <v>Italian</v>
      </c>
      <c r="P9773" s="19">
        <f t="shared" si="305"/>
        <v>16.95</v>
      </c>
    </row>
    <row r="9774" spans="12:16" x14ac:dyDescent="0.35">
      <c r="L9774" s="20">
        <v>9773</v>
      </c>
      <c r="M9774" s="20">
        <v>4280</v>
      </c>
      <c r="N9774" s="21">
        <v>129</v>
      </c>
      <c r="O9774" s="22" t="str">
        <f t="shared" si="304"/>
        <v>Italian</v>
      </c>
      <c r="P9774" s="19">
        <f t="shared" si="305"/>
        <v>15.5</v>
      </c>
    </row>
    <row r="9775" spans="12:16" x14ac:dyDescent="0.35">
      <c r="L9775" s="20">
        <v>9774</v>
      </c>
      <c r="M9775" s="20">
        <v>4281</v>
      </c>
      <c r="N9775" s="21">
        <v>120</v>
      </c>
      <c r="O9775" s="22" t="str">
        <f t="shared" si="304"/>
        <v>Mexican</v>
      </c>
      <c r="P9775" s="19">
        <f t="shared" si="305"/>
        <v>13.95</v>
      </c>
    </row>
    <row r="9776" spans="12:16" x14ac:dyDescent="0.35">
      <c r="L9776" s="20">
        <v>9775</v>
      </c>
      <c r="M9776" s="20">
        <v>4282</v>
      </c>
      <c r="N9776" s="21">
        <v>128</v>
      </c>
      <c r="O9776" s="22" t="str">
        <f t="shared" si="304"/>
        <v>Italian</v>
      </c>
      <c r="P9776" s="19">
        <f t="shared" si="305"/>
        <v>15.5</v>
      </c>
    </row>
    <row r="9777" spans="12:16" x14ac:dyDescent="0.35">
      <c r="L9777" s="20">
        <v>9776</v>
      </c>
      <c r="M9777" s="20">
        <v>4282</v>
      </c>
      <c r="N9777" s="21">
        <v>106</v>
      </c>
      <c r="O9777" s="22" t="str">
        <f t="shared" si="304"/>
        <v>American</v>
      </c>
      <c r="P9777" s="19">
        <f t="shared" si="305"/>
        <v>7</v>
      </c>
    </row>
    <row r="9778" spans="12:16" x14ac:dyDescent="0.35">
      <c r="L9778" s="20">
        <v>9777</v>
      </c>
      <c r="M9778" s="20">
        <v>4283</v>
      </c>
      <c r="N9778" s="21">
        <v>125</v>
      </c>
      <c r="O9778" s="22" t="str">
        <f t="shared" si="304"/>
        <v>Italian</v>
      </c>
      <c r="P9778" s="19">
        <f t="shared" si="305"/>
        <v>17.95</v>
      </c>
    </row>
    <row r="9779" spans="12:16" x14ac:dyDescent="0.35">
      <c r="L9779" s="20">
        <v>9778</v>
      </c>
      <c r="M9779" s="20">
        <v>4283</v>
      </c>
      <c r="N9779" s="21">
        <v>109</v>
      </c>
      <c r="O9779" s="22" t="str">
        <f t="shared" si="304"/>
        <v>Asian</v>
      </c>
      <c r="P9779" s="19">
        <f t="shared" si="305"/>
        <v>17.95</v>
      </c>
    </row>
    <row r="9780" spans="12:16" x14ac:dyDescent="0.35">
      <c r="L9780" s="20">
        <v>9779</v>
      </c>
      <c r="M9780" s="20">
        <v>4284</v>
      </c>
      <c r="N9780" s="21">
        <v>101</v>
      </c>
      <c r="O9780" s="22" t="str">
        <f t="shared" si="304"/>
        <v>American</v>
      </c>
      <c r="P9780" s="19">
        <f t="shared" si="305"/>
        <v>12.95</v>
      </c>
    </row>
    <row r="9781" spans="12:16" x14ac:dyDescent="0.35">
      <c r="L9781" s="20">
        <v>9780</v>
      </c>
      <c r="M9781" s="20">
        <v>4284</v>
      </c>
      <c r="N9781" s="21">
        <v>106</v>
      </c>
      <c r="O9781" s="22" t="str">
        <f t="shared" si="304"/>
        <v>American</v>
      </c>
      <c r="P9781" s="19">
        <f t="shared" si="305"/>
        <v>7</v>
      </c>
    </row>
    <row r="9782" spans="12:16" x14ac:dyDescent="0.35">
      <c r="L9782" s="20">
        <v>9781</v>
      </c>
      <c r="M9782" s="20">
        <v>4285</v>
      </c>
      <c r="N9782" s="21">
        <v>108</v>
      </c>
      <c r="O9782" s="22" t="str">
        <f t="shared" si="304"/>
        <v>Asian</v>
      </c>
      <c r="P9782" s="19">
        <f t="shared" si="305"/>
        <v>14.5</v>
      </c>
    </row>
    <row r="9783" spans="12:16" x14ac:dyDescent="0.35">
      <c r="L9783" s="20">
        <v>9782</v>
      </c>
      <c r="M9783" s="20">
        <v>4285</v>
      </c>
      <c r="N9783" s="21">
        <v>110</v>
      </c>
      <c r="O9783" s="22" t="str">
        <f t="shared" si="304"/>
        <v>Asian</v>
      </c>
      <c r="P9783" s="19">
        <f t="shared" si="305"/>
        <v>17.95</v>
      </c>
    </row>
    <row r="9784" spans="12:16" x14ac:dyDescent="0.35">
      <c r="L9784" s="20">
        <v>9783</v>
      </c>
      <c r="M9784" s="20">
        <v>4285</v>
      </c>
      <c r="N9784" s="21">
        <v>118</v>
      </c>
      <c r="O9784" s="22" t="str">
        <f t="shared" si="304"/>
        <v>Mexican</v>
      </c>
      <c r="P9784" s="19">
        <f t="shared" si="305"/>
        <v>14.95</v>
      </c>
    </row>
    <row r="9785" spans="12:16" x14ac:dyDescent="0.35">
      <c r="L9785" s="20">
        <v>9784</v>
      </c>
      <c r="M9785" s="20">
        <v>4285</v>
      </c>
      <c r="N9785" s="21">
        <v>130</v>
      </c>
      <c r="O9785" s="22" t="str">
        <f t="shared" si="304"/>
        <v>Italian</v>
      </c>
      <c r="P9785" s="19">
        <f t="shared" si="305"/>
        <v>19.95</v>
      </c>
    </row>
    <row r="9786" spans="12:16" x14ac:dyDescent="0.35">
      <c r="L9786" s="20">
        <v>9785</v>
      </c>
      <c r="M9786" s="20">
        <v>4286</v>
      </c>
      <c r="N9786" s="21">
        <v>130</v>
      </c>
      <c r="O9786" s="22" t="str">
        <f t="shared" si="304"/>
        <v>Italian</v>
      </c>
      <c r="P9786" s="19">
        <f t="shared" si="305"/>
        <v>19.95</v>
      </c>
    </row>
    <row r="9787" spans="12:16" x14ac:dyDescent="0.35">
      <c r="L9787" s="20">
        <v>9786</v>
      </c>
      <c r="M9787" s="20">
        <v>4287</v>
      </c>
      <c r="N9787" s="21">
        <v>107</v>
      </c>
      <c r="O9787" s="22" t="str">
        <f t="shared" si="304"/>
        <v>Asian</v>
      </c>
      <c r="P9787" s="19">
        <f t="shared" si="305"/>
        <v>16.5</v>
      </c>
    </row>
    <row r="9788" spans="12:16" x14ac:dyDescent="0.35">
      <c r="L9788" s="20">
        <v>9787</v>
      </c>
      <c r="M9788" s="20">
        <v>4287</v>
      </c>
      <c r="N9788" s="21">
        <v>109</v>
      </c>
      <c r="O9788" s="22" t="str">
        <f t="shared" si="304"/>
        <v>Asian</v>
      </c>
      <c r="P9788" s="19">
        <f t="shared" si="305"/>
        <v>17.95</v>
      </c>
    </row>
    <row r="9789" spans="12:16" x14ac:dyDescent="0.35">
      <c r="L9789" s="20">
        <v>9788</v>
      </c>
      <c r="M9789" s="20">
        <v>4288</v>
      </c>
      <c r="N9789" s="21">
        <v>107</v>
      </c>
      <c r="O9789" s="22" t="str">
        <f t="shared" si="304"/>
        <v>Asian</v>
      </c>
      <c r="P9789" s="19">
        <f t="shared" si="305"/>
        <v>16.5</v>
      </c>
    </row>
    <row r="9790" spans="12:16" x14ac:dyDescent="0.35">
      <c r="L9790" s="20">
        <v>9789</v>
      </c>
      <c r="M9790" s="20">
        <v>4288</v>
      </c>
      <c r="N9790" s="21">
        <v>127</v>
      </c>
      <c r="O9790" s="22" t="str">
        <f t="shared" si="304"/>
        <v>Italian</v>
      </c>
      <c r="P9790" s="19">
        <f t="shared" si="305"/>
        <v>17.95</v>
      </c>
    </row>
    <row r="9791" spans="12:16" x14ac:dyDescent="0.35">
      <c r="L9791" s="20">
        <v>9790</v>
      </c>
      <c r="M9791" s="20">
        <v>4288</v>
      </c>
      <c r="N9791" s="21">
        <v>130</v>
      </c>
      <c r="O9791" s="22" t="str">
        <f t="shared" si="304"/>
        <v>Italian</v>
      </c>
      <c r="P9791" s="19">
        <f t="shared" si="305"/>
        <v>19.95</v>
      </c>
    </row>
    <row r="9792" spans="12:16" x14ac:dyDescent="0.35">
      <c r="L9792" s="20">
        <v>9791</v>
      </c>
      <c r="M9792" s="20">
        <v>4289</v>
      </c>
      <c r="N9792" s="21">
        <v>124</v>
      </c>
      <c r="O9792" s="22" t="str">
        <f t="shared" si="304"/>
        <v>Italian</v>
      </c>
      <c r="P9792" s="19">
        <f t="shared" si="305"/>
        <v>14.5</v>
      </c>
    </row>
    <row r="9793" spans="12:16" x14ac:dyDescent="0.35">
      <c r="L9793" s="20">
        <v>9792</v>
      </c>
      <c r="M9793" s="20">
        <v>4289</v>
      </c>
      <c r="N9793" s="21">
        <v>117</v>
      </c>
      <c r="O9793" s="22" t="str">
        <f t="shared" si="304"/>
        <v>Mexican</v>
      </c>
      <c r="P9793" s="19">
        <f t="shared" si="305"/>
        <v>12.95</v>
      </c>
    </row>
    <row r="9794" spans="12:16" x14ac:dyDescent="0.35">
      <c r="L9794" s="20">
        <v>9793</v>
      </c>
      <c r="M9794" s="20">
        <v>4289</v>
      </c>
      <c r="N9794" s="21">
        <v>105</v>
      </c>
      <c r="O9794" s="22" t="str">
        <f t="shared" si="304"/>
        <v>American</v>
      </c>
      <c r="P9794" s="19">
        <f t="shared" si="305"/>
        <v>7</v>
      </c>
    </row>
    <row r="9795" spans="12:16" x14ac:dyDescent="0.35">
      <c r="L9795" s="20">
        <v>9794</v>
      </c>
      <c r="M9795" s="20">
        <v>4290</v>
      </c>
      <c r="N9795" s="21">
        <v>113</v>
      </c>
      <c r="O9795" s="22" t="str">
        <f t="shared" ref="O9795:O9858" si="306">_xlfn.XLOOKUP(N9795,$A$2:$A$33,$C$2:$C$33)</f>
        <v>Asian</v>
      </c>
      <c r="P9795" s="19">
        <f t="shared" ref="P9795:P9858" si="307">_xlfn.XLOOKUP(N9795,$A$2:$A$33,$D$2:$D$33)</f>
        <v>5</v>
      </c>
    </row>
    <row r="9796" spans="12:16" x14ac:dyDescent="0.35">
      <c r="L9796" s="20">
        <v>9795</v>
      </c>
      <c r="M9796" s="20">
        <v>4290</v>
      </c>
      <c r="N9796" s="21">
        <v>122</v>
      </c>
      <c r="O9796" s="22" t="str">
        <f t="shared" si="306"/>
        <v>Mexican</v>
      </c>
      <c r="P9796" s="19">
        <f t="shared" si="307"/>
        <v>7</v>
      </c>
    </row>
    <row r="9797" spans="12:16" x14ac:dyDescent="0.35">
      <c r="L9797" s="20">
        <v>9796</v>
      </c>
      <c r="M9797" s="20">
        <v>4290</v>
      </c>
      <c r="N9797" s="21">
        <v>131</v>
      </c>
      <c r="O9797" s="22" t="str">
        <f t="shared" si="306"/>
        <v>Italian</v>
      </c>
      <c r="P9797" s="19">
        <f t="shared" si="307"/>
        <v>17.95</v>
      </c>
    </row>
    <row r="9798" spans="12:16" x14ac:dyDescent="0.35">
      <c r="L9798" s="20">
        <v>9797</v>
      </c>
      <c r="M9798" s="20">
        <v>4291</v>
      </c>
      <c r="N9798" s="21">
        <v>126</v>
      </c>
      <c r="O9798" s="22" t="str">
        <f t="shared" si="306"/>
        <v>Italian</v>
      </c>
      <c r="P9798" s="19">
        <f t="shared" si="307"/>
        <v>14.5</v>
      </c>
    </row>
    <row r="9799" spans="12:16" x14ac:dyDescent="0.35">
      <c r="L9799" s="20">
        <v>9798</v>
      </c>
      <c r="M9799" s="20">
        <v>4291</v>
      </c>
      <c r="N9799" s="21">
        <v>114</v>
      </c>
      <c r="O9799" s="22" t="str">
        <f t="shared" si="306"/>
        <v>Asian</v>
      </c>
      <c r="P9799" s="19">
        <f t="shared" si="307"/>
        <v>9</v>
      </c>
    </row>
    <row r="9800" spans="12:16" x14ac:dyDescent="0.35">
      <c r="L9800" s="20">
        <v>9799</v>
      </c>
      <c r="M9800" s="20">
        <v>4292</v>
      </c>
      <c r="N9800" s="21">
        <v>113</v>
      </c>
      <c r="O9800" s="22" t="str">
        <f t="shared" si="306"/>
        <v>Asian</v>
      </c>
      <c r="P9800" s="19">
        <f t="shared" si="307"/>
        <v>5</v>
      </c>
    </row>
    <row r="9801" spans="12:16" x14ac:dyDescent="0.35">
      <c r="L9801" s="20">
        <v>9800</v>
      </c>
      <c r="M9801" s="20">
        <v>4292</v>
      </c>
      <c r="N9801" s="21">
        <v>131</v>
      </c>
      <c r="O9801" s="22" t="str">
        <f t="shared" si="306"/>
        <v>Italian</v>
      </c>
      <c r="P9801" s="19">
        <f t="shared" si="307"/>
        <v>17.95</v>
      </c>
    </row>
    <row r="9802" spans="12:16" x14ac:dyDescent="0.35">
      <c r="L9802" s="20">
        <v>9801</v>
      </c>
      <c r="M9802" s="20">
        <v>4292</v>
      </c>
      <c r="N9802" s="21">
        <v>106</v>
      </c>
      <c r="O9802" s="22" t="str">
        <f t="shared" si="306"/>
        <v>American</v>
      </c>
      <c r="P9802" s="19">
        <f t="shared" si="307"/>
        <v>7</v>
      </c>
    </row>
    <row r="9803" spans="12:16" x14ac:dyDescent="0.35">
      <c r="L9803" s="20">
        <v>9802</v>
      </c>
      <c r="M9803" s="20">
        <v>4292</v>
      </c>
      <c r="N9803" s="21" t="s">
        <v>45</v>
      </c>
      <c r="O9803" s="22" t="e">
        <f t="shared" si="306"/>
        <v>#N/A</v>
      </c>
      <c r="P9803" s="19" t="e">
        <f t="shared" si="307"/>
        <v>#N/A</v>
      </c>
    </row>
    <row r="9804" spans="12:16" x14ac:dyDescent="0.35">
      <c r="L9804" s="20">
        <v>9803</v>
      </c>
      <c r="M9804" s="20">
        <v>4293</v>
      </c>
      <c r="N9804" s="21">
        <v>110</v>
      </c>
      <c r="O9804" s="22" t="str">
        <f t="shared" si="306"/>
        <v>Asian</v>
      </c>
      <c r="P9804" s="19">
        <f t="shared" si="307"/>
        <v>17.95</v>
      </c>
    </row>
    <row r="9805" spans="12:16" x14ac:dyDescent="0.35">
      <c r="L9805" s="20">
        <v>9804</v>
      </c>
      <c r="M9805" s="20">
        <v>4294</v>
      </c>
      <c r="N9805" s="21">
        <v>101</v>
      </c>
      <c r="O9805" s="22" t="str">
        <f t="shared" si="306"/>
        <v>American</v>
      </c>
      <c r="P9805" s="19">
        <f t="shared" si="307"/>
        <v>12.95</v>
      </c>
    </row>
    <row r="9806" spans="12:16" x14ac:dyDescent="0.35">
      <c r="L9806" s="20">
        <v>9805</v>
      </c>
      <c r="M9806" s="20">
        <v>4294</v>
      </c>
      <c r="N9806" s="21">
        <v>131</v>
      </c>
      <c r="O9806" s="22" t="str">
        <f t="shared" si="306"/>
        <v>Italian</v>
      </c>
      <c r="P9806" s="19">
        <f t="shared" si="307"/>
        <v>17.95</v>
      </c>
    </row>
    <row r="9807" spans="12:16" x14ac:dyDescent="0.35">
      <c r="L9807" s="20">
        <v>9806</v>
      </c>
      <c r="M9807" s="20">
        <v>4295</v>
      </c>
      <c r="N9807" s="21">
        <v>107</v>
      </c>
      <c r="O9807" s="22" t="str">
        <f t="shared" si="306"/>
        <v>Asian</v>
      </c>
      <c r="P9807" s="19">
        <f t="shared" si="307"/>
        <v>16.5</v>
      </c>
    </row>
    <row r="9808" spans="12:16" x14ac:dyDescent="0.35">
      <c r="L9808" s="20">
        <v>9807</v>
      </c>
      <c r="M9808" s="20">
        <v>4295</v>
      </c>
      <c r="N9808" s="21">
        <v>125</v>
      </c>
      <c r="O9808" s="22" t="str">
        <f t="shared" si="306"/>
        <v>Italian</v>
      </c>
      <c r="P9808" s="19">
        <f t="shared" si="307"/>
        <v>17.95</v>
      </c>
    </row>
    <row r="9809" spans="12:16" x14ac:dyDescent="0.35">
      <c r="L9809" s="20">
        <v>9808</v>
      </c>
      <c r="M9809" s="20">
        <v>4295</v>
      </c>
      <c r="N9809" s="21">
        <v>113</v>
      </c>
      <c r="O9809" s="22" t="str">
        <f t="shared" si="306"/>
        <v>Asian</v>
      </c>
      <c r="P9809" s="19">
        <f t="shared" si="307"/>
        <v>5</v>
      </c>
    </row>
    <row r="9810" spans="12:16" x14ac:dyDescent="0.35">
      <c r="L9810" s="20">
        <v>9809</v>
      </c>
      <c r="M9810" s="20">
        <v>4295</v>
      </c>
      <c r="N9810" s="21">
        <v>131</v>
      </c>
      <c r="O9810" s="22" t="str">
        <f t="shared" si="306"/>
        <v>Italian</v>
      </c>
      <c r="P9810" s="19">
        <f t="shared" si="307"/>
        <v>17.95</v>
      </c>
    </row>
    <row r="9811" spans="12:16" x14ac:dyDescent="0.35">
      <c r="L9811" s="20">
        <v>9810</v>
      </c>
      <c r="M9811" s="20">
        <v>4296</v>
      </c>
      <c r="N9811" s="21">
        <v>123</v>
      </c>
      <c r="O9811" s="22" t="str">
        <f t="shared" si="306"/>
        <v>Mexican</v>
      </c>
      <c r="P9811" s="19">
        <f t="shared" si="307"/>
        <v>9</v>
      </c>
    </row>
    <row r="9812" spans="12:16" x14ac:dyDescent="0.35">
      <c r="L9812" s="20">
        <v>9811</v>
      </c>
      <c r="M9812" s="20">
        <v>4297</v>
      </c>
      <c r="N9812" s="21">
        <v>101</v>
      </c>
      <c r="O9812" s="22" t="str">
        <f t="shared" si="306"/>
        <v>American</v>
      </c>
      <c r="P9812" s="19">
        <f t="shared" si="307"/>
        <v>12.95</v>
      </c>
    </row>
    <row r="9813" spans="12:16" x14ac:dyDescent="0.35">
      <c r="L9813" s="20">
        <v>9812</v>
      </c>
      <c r="M9813" s="20">
        <v>4297</v>
      </c>
      <c r="N9813" s="21">
        <v>102</v>
      </c>
      <c r="O9813" s="22" t="str">
        <f t="shared" si="306"/>
        <v>American</v>
      </c>
      <c r="P9813" s="19">
        <f t="shared" si="307"/>
        <v>13.95</v>
      </c>
    </row>
    <row r="9814" spans="12:16" x14ac:dyDescent="0.35">
      <c r="L9814" s="20">
        <v>9813</v>
      </c>
      <c r="M9814" s="20">
        <v>4297</v>
      </c>
      <c r="N9814" s="21">
        <v>103</v>
      </c>
      <c r="O9814" s="22" t="str">
        <f t="shared" si="306"/>
        <v>American</v>
      </c>
      <c r="P9814" s="19">
        <f t="shared" si="307"/>
        <v>9</v>
      </c>
    </row>
    <row r="9815" spans="12:16" x14ac:dyDescent="0.35">
      <c r="L9815" s="20">
        <v>9814</v>
      </c>
      <c r="M9815" s="20">
        <v>4297</v>
      </c>
      <c r="N9815" s="21">
        <v>131</v>
      </c>
      <c r="O9815" s="22" t="str">
        <f t="shared" si="306"/>
        <v>Italian</v>
      </c>
      <c r="P9815" s="19">
        <f t="shared" si="307"/>
        <v>17.95</v>
      </c>
    </row>
    <row r="9816" spans="12:16" x14ac:dyDescent="0.35">
      <c r="L9816" s="20">
        <v>9815</v>
      </c>
      <c r="M9816" s="20">
        <v>4298</v>
      </c>
      <c r="N9816" s="21">
        <v>104</v>
      </c>
      <c r="O9816" s="22" t="str">
        <f t="shared" si="306"/>
        <v>American</v>
      </c>
      <c r="P9816" s="19">
        <f t="shared" si="307"/>
        <v>10.5</v>
      </c>
    </row>
    <row r="9817" spans="12:16" x14ac:dyDescent="0.35">
      <c r="L9817" s="20">
        <v>9816</v>
      </c>
      <c r="M9817" s="20">
        <v>4298</v>
      </c>
      <c r="N9817" s="21">
        <v>110</v>
      </c>
      <c r="O9817" s="22" t="str">
        <f t="shared" si="306"/>
        <v>Asian</v>
      </c>
      <c r="P9817" s="19">
        <f t="shared" si="307"/>
        <v>17.95</v>
      </c>
    </row>
    <row r="9818" spans="12:16" x14ac:dyDescent="0.35">
      <c r="L9818" s="20">
        <v>9817</v>
      </c>
      <c r="M9818" s="20">
        <v>4299</v>
      </c>
      <c r="N9818" s="21">
        <v>106</v>
      </c>
      <c r="O9818" s="22" t="str">
        <f t="shared" si="306"/>
        <v>American</v>
      </c>
      <c r="P9818" s="19">
        <f t="shared" si="307"/>
        <v>7</v>
      </c>
    </row>
    <row r="9819" spans="12:16" x14ac:dyDescent="0.35">
      <c r="L9819" s="20">
        <v>9818</v>
      </c>
      <c r="M9819" s="20">
        <v>4300</v>
      </c>
      <c r="N9819" s="21">
        <v>101</v>
      </c>
      <c r="O9819" s="22" t="str">
        <f t="shared" si="306"/>
        <v>American</v>
      </c>
      <c r="P9819" s="19">
        <f t="shared" si="307"/>
        <v>12.95</v>
      </c>
    </row>
    <row r="9820" spans="12:16" x14ac:dyDescent="0.35">
      <c r="L9820" s="20">
        <v>9819</v>
      </c>
      <c r="M9820" s="20">
        <v>4300</v>
      </c>
      <c r="N9820" s="21">
        <v>101</v>
      </c>
      <c r="O9820" s="22" t="str">
        <f t="shared" si="306"/>
        <v>American</v>
      </c>
      <c r="P9820" s="19">
        <f t="shared" si="307"/>
        <v>12.95</v>
      </c>
    </row>
    <row r="9821" spans="12:16" x14ac:dyDescent="0.35">
      <c r="L9821" s="20">
        <v>9820</v>
      </c>
      <c r="M9821" s="20">
        <v>4300</v>
      </c>
      <c r="N9821" s="21">
        <v>116</v>
      </c>
      <c r="O9821" s="22" t="str">
        <f t="shared" si="306"/>
        <v>Mexican</v>
      </c>
      <c r="P9821" s="19">
        <f t="shared" si="307"/>
        <v>13.95</v>
      </c>
    </row>
    <row r="9822" spans="12:16" x14ac:dyDescent="0.35">
      <c r="L9822" s="20">
        <v>9821</v>
      </c>
      <c r="M9822" s="20">
        <v>4301</v>
      </c>
      <c r="N9822" s="21">
        <v>125</v>
      </c>
      <c r="O9822" s="22" t="str">
        <f t="shared" si="306"/>
        <v>Italian</v>
      </c>
      <c r="P9822" s="19">
        <f t="shared" si="307"/>
        <v>17.95</v>
      </c>
    </row>
    <row r="9823" spans="12:16" x14ac:dyDescent="0.35">
      <c r="L9823" s="20">
        <v>9822</v>
      </c>
      <c r="M9823" s="20">
        <v>4301</v>
      </c>
      <c r="N9823" s="21">
        <v>111</v>
      </c>
      <c r="O9823" s="22" t="str">
        <f t="shared" si="306"/>
        <v>Asian</v>
      </c>
      <c r="P9823" s="19">
        <f t="shared" si="307"/>
        <v>11.95</v>
      </c>
    </row>
    <row r="9824" spans="12:16" x14ac:dyDescent="0.35">
      <c r="L9824" s="20">
        <v>9823</v>
      </c>
      <c r="M9824" s="20">
        <v>4302</v>
      </c>
      <c r="N9824" s="21">
        <v>121</v>
      </c>
      <c r="O9824" s="22" t="str">
        <f t="shared" si="306"/>
        <v>Mexican</v>
      </c>
      <c r="P9824" s="19">
        <f t="shared" si="307"/>
        <v>10.5</v>
      </c>
    </row>
    <row r="9825" spans="12:16" x14ac:dyDescent="0.35">
      <c r="L9825" s="20">
        <v>9824</v>
      </c>
      <c r="M9825" s="20">
        <v>4303</v>
      </c>
      <c r="N9825" s="21">
        <v>102</v>
      </c>
      <c r="O9825" s="22" t="str">
        <f t="shared" si="306"/>
        <v>American</v>
      </c>
      <c r="P9825" s="19">
        <f t="shared" si="307"/>
        <v>13.95</v>
      </c>
    </row>
    <row r="9826" spans="12:16" x14ac:dyDescent="0.35">
      <c r="L9826" s="20">
        <v>9825</v>
      </c>
      <c r="M9826" s="20">
        <v>4303</v>
      </c>
      <c r="N9826" s="21">
        <v>122</v>
      </c>
      <c r="O9826" s="22" t="str">
        <f t="shared" si="306"/>
        <v>Mexican</v>
      </c>
      <c r="P9826" s="19">
        <f t="shared" si="307"/>
        <v>7</v>
      </c>
    </row>
    <row r="9827" spans="12:16" x14ac:dyDescent="0.35">
      <c r="L9827" s="20">
        <v>9826</v>
      </c>
      <c r="M9827" s="20">
        <v>4304</v>
      </c>
      <c r="N9827" s="21">
        <v>126</v>
      </c>
      <c r="O9827" s="22" t="str">
        <f t="shared" si="306"/>
        <v>Italian</v>
      </c>
      <c r="P9827" s="19">
        <f t="shared" si="307"/>
        <v>14.5</v>
      </c>
    </row>
    <row r="9828" spans="12:16" x14ac:dyDescent="0.35">
      <c r="L9828" s="20">
        <v>9827</v>
      </c>
      <c r="M9828" s="20">
        <v>4305</v>
      </c>
      <c r="N9828" s="21">
        <v>101</v>
      </c>
      <c r="O9828" s="22" t="str">
        <f t="shared" si="306"/>
        <v>American</v>
      </c>
      <c r="P9828" s="19">
        <f t="shared" si="307"/>
        <v>12.95</v>
      </c>
    </row>
    <row r="9829" spans="12:16" x14ac:dyDescent="0.35">
      <c r="L9829" s="20">
        <v>9828</v>
      </c>
      <c r="M9829" s="20">
        <v>4305</v>
      </c>
      <c r="N9829" s="21">
        <v>102</v>
      </c>
      <c r="O9829" s="22" t="str">
        <f t="shared" si="306"/>
        <v>American</v>
      </c>
      <c r="P9829" s="19">
        <f t="shared" si="307"/>
        <v>13.95</v>
      </c>
    </row>
    <row r="9830" spans="12:16" x14ac:dyDescent="0.35">
      <c r="L9830" s="20">
        <v>9829</v>
      </c>
      <c r="M9830" s="20">
        <v>4305</v>
      </c>
      <c r="N9830" s="21">
        <v>124</v>
      </c>
      <c r="O9830" s="22" t="str">
        <f t="shared" si="306"/>
        <v>Italian</v>
      </c>
      <c r="P9830" s="19">
        <f t="shared" si="307"/>
        <v>14.5</v>
      </c>
    </row>
    <row r="9831" spans="12:16" x14ac:dyDescent="0.35">
      <c r="L9831" s="20">
        <v>9830</v>
      </c>
      <c r="M9831" s="20">
        <v>4305</v>
      </c>
      <c r="N9831" s="21">
        <v>127</v>
      </c>
      <c r="O9831" s="22" t="str">
        <f t="shared" si="306"/>
        <v>Italian</v>
      </c>
      <c r="P9831" s="19">
        <f t="shared" si="307"/>
        <v>17.95</v>
      </c>
    </row>
    <row r="9832" spans="12:16" x14ac:dyDescent="0.35">
      <c r="L9832" s="20">
        <v>9831</v>
      </c>
      <c r="M9832" s="20">
        <v>4305</v>
      </c>
      <c r="N9832" s="21">
        <v>111</v>
      </c>
      <c r="O9832" s="22" t="str">
        <f t="shared" si="306"/>
        <v>Asian</v>
      </c>
      <c r="P9832" s="19">
        <f t="shared" si="307"/>
        <v>11.95</v>
      </c>
    </row>
    <row r="9833" spans="12:16" x14ac:dyDescent="0.35">
      <c r="L9833" s="20">
        <v>9832</v>
      </c>
      <c r="M9833" s="20">
        <v>4305</v>
      </c>
      <c r="N9833" s="21">
        <v>112</v>
      </c>
      <c r="O9833" s="22" t="str">
        <f t="shared" si="306"/>
        <v>Asian</v>
      </c>
      <c r="P9833" s="19">
        <f t="shared" si="307"/>
        <v>14.95</v>
      </c>
    </row>
    <row r="9834" spans="12:16" x14ac:dyDescent="0.35">
      <c r="L9834" s="20">
        <v>9833</v>
      </c>
      <c r="M9834" s="20">
        <v>4305</v>
      </c>
      <c r="N9834" s="21">
        <v>113</v>
      </c>
      <c r="O9834" s="22" t="str">
        <f t="shared" si="306"/>
        <v>Asian</v>
      </c>
      <c r="P9834" s="19">
        <f t="shared" si="307"/>
        <v>5</v>
      </c>
    </row>
    <row r="9835" spans="12:16" x14ac:dyDescent="0.35">
      <c r="L9835" s="20">
        <v>9834</v>
      </c>
      <c r="M9835" s="20">
        <v>4305</v>
      </c>
      <c r="N9835" s="21">
        <v>119</v>
      </c>
      <c r="O9835" s="22" t="str">
        <f t="shared" si="306"/>
        <v>Mexican</v>
      </c>
      <c r="P9835" s="19">
        <f t="shared" si="307"/>
        <v>11.95</v>
      </c>
    </row>
    <row r="9836" spans="12:16" x14ac:dyDescent="0.35">
      <c r="L9836" s="20">
        <v>9835</v>
      </c>
      <c r="M9836" s="20">
        <v>4305</v>
      </c>
      <c r="N9836" s="21">
        <v>120</v>
      </c>
      <c r="O9836" s="22" t="str">
        <f t="shared" si="306"/>
        <v>Mexican</v>
      </c>
      <c r="P9836" s="19">
        <f t="shared" si="307"/>
        <v>13.95</v>
      </c>
    </row>
    <row r="9837" spans="12:16" x14ac:dyDescent="0.35">
      <c r="L9837" s="20">
        <v>9836</v>
      </c>
      <c r="M9837" s="20">
        <v>4305</v>
      </c>
      <c r="N9837" s="21">
        <v>121</v>
      </c>
      <c r="O9837" s="22" t="str">
        <f t="shared" si="306"/>
        <v>Mexican</v>
      </c>
      <c r="P9837" s="19">
        <f t="shared" si="307"/>
        <v>10.5</v>
      </c>
    </row>
    <row r="9838" spans="12:16" x14ac:dyDescent="0.35">
      <c r="L9838" s="20">
        <v>9837</v>
      </c>
      <c r="M9838" s="20">
        <v>4305</v>
      </c>
      <c r="N9838" s="21">
        <v>131</v>
      </c>
      <c r="O9838" s="22" t="str">
        <f t="shared" si="306"/>
        <v>Italian</v>
      </c>
      <c r="P9838" s="19">
        <f t="shared" si="307"/>
        <v>17.95</v>
      </c>
    </row>
    <row r="9839" spans="12:16" x14ac:dyDescent="0.35">
      <c r="L9839" s="20">
        <v>9838</v>
      </c>
      <c r="M9839" s="20">
        <v>4305</v>
      </c>
      <c r="N9839" s="21">
        <v>106</v>
      </c>
      <c r="O9839" s="22" t="str">
        <f t="shared" si="306"/>
        <v>American</v>
      </c>
      <c r="P9839" s="19">
        <f t="shared" si="307"/>
        <v>7</v>
      </c>
    </row>
    <row r="9840" spans="12:16" x14ac:dyDescent="0.35">
      <c r="L9840" s="20">
        <v>9839</v>
      </c>
      <c r="M9840" s="20">
        <v>4305</v>
      </c>
      <c r="N9840" s="21">
        <v>106</v>
      </c>
      <c r="O9840" s="22" t="str">
        <f t="shared" si="306"/>
        <v>American</v>
      </c>
      <c r="P9840" s="19">
        <f t="shared" si="307"/>
        <v>7</v>
      </c>
    </row>
    <row r="9841" spans="12:16" x14ac:dyDescent="0.35">
      <c r="L9841" s="20">
        <v>9840</v>
      </c>
      <c r="M9841" s="20">
        <v>4305</v>
      </c>
      <c r="N9841" s="21">
        <v>132</v>
      </c>
      <c r="O9841" s="22" t="str">
        <f t="shared" si="306"/>
        <v>Italian</v>
      </c>
      <c r="P9841" s="19">
        <f t="shared" si="307"/>
        <v>16.95</v>
      </c>
    </row>
    <row r="9842" spans="12:16" x14ac:dyDescent="0.35">
      <c r="L9842" s="20">
        <v>9841</v>
      </c>
      <c r="M9842" s="20">
        <v>4306</v>
      </c>
      <c r="N9842" s="21">
        <v>102</v>
      </c>
      <c r="O9842" s="22" t="str">
        <f t="shared" si="306"/>
        <v>American</v>
      </c>
      <c r="P9842" s="19">
        <f t="shared" si="307"/>
        <v>13.95</v>
      </c>
    </row>
    <row r="9843" spans="12:16" x14ac:dyDescent="0.35">
      <c r="L9843" s="20">
        <v>9842</v>
      </c>
      <c r="M9843" s="20">
        <v>4306</v>
      </c>
      <c r="N9843" s="21">
        <v>129</v>
      </c>
      <c r="O9843" s="22" t="str">
        <f t="shared" si="306"/>
        <v>Italian</v>
      </c>
      <c r="P9843" s="19">
        <f t="shared" si="307"/>
        <v>15.5</v>
      </c>
    </row>
    <row r="9844" spans="12:16" x14ac:dyDescent="0.35">
      <c r="L9844" s="20">
        <v>9843</v>
      </c>
      <c r="M9844" s="20">
        <v>4306</v>
      </c>
      <c r="N9844" s="21">
        <v>121</v>
      </c>
      <c r="O9844" s="22" t="str">
        <f t="shared" si="306"/>
        <v>Mexican</v>
      </c>
      <c r="P9844" s="19">
        <f t="shared" si="307"/>
        <v>10.5</v>
      </c>
    </row>
    <row r="9845" spans="12:16" x14ac:dyDescent="0.35">
      <c r="L9845" s="20">
        <v>9844</v>
      </c>
      <c r="M9845" s="20">
        <v>4306</v>
      </c>
      <c r="N9845" s="21">
        <v>114</v>
      </c>
      <c r="O9845" s="22" t="str">
        <f t="shared" si="306"/>
        <v>Asian</v>
      </c>
      <c r="P9845" s="19">
        <f t="shared" si="307"/>
        <v>9</v>
      </c>
    </row>
    <row r="9846" spans="12:16" x14ac:dyDescent="0.35">
      <c r="L9846" s="20">
        <v>9845</v>
      </c>
      <c r="M9846" s="20">
        <v>4307</v>
      </c>
      <c r="N9846" s="21" t="s">
        <v>45</v>
      </c>
      <c r="O9846" s="22" t="e">
        <f t="shared" si="306"/>
        <v>#N/A</v>
      </c>
      <c r="P9846" s="19" t="e">
        <f t="shared" si="307"/>
        <v>#N/A</v>
      </c>
    </row>
    <row r="9847" spans="12:16" x14ac:dyDescent="0.35">
      <c r="L9847" s="20">
        <v>9846</v>
      </c>
      <c r="M9847" s="20">
        <v>4308</v>
      </c>
      <c r="N9847" s="21">
        <v>126</v>
      </c>
      <c r="O9847" s="22" t="str">
        <f t="shared" si="306"/>
        <v>Italian</v>
      </c>
      <c r="P9847" s="19">
        <f t="shared" si="307"/>
        <v>14.5</v>
      </c>
    </row>
    <row r="9848" spans="12:16" x14ac:dyDescent="0.35">
      <c r="L9848" s="20">
        <v>9847</v>
      </c>
      <c r="M9848" s="20">
        <v>4308</v>
      </c>
      <c r="N9848" s="21">
        <v>129</v>
      </c>
      <c r="O9848" s="22" t="str">
        <f t="shared" si="306"/>
        <v>Italian</v>
      </c>
      <c r="P9848" s="19">
        <f t="shared" si="307"/>
        <v>15.5</v>
      </c>
    </row>
    <row r="9849" spans="12:16" x14ac:dyDescent="0.35">
      <c r="L9849" s="20">
        <v>9848</v>
      </c>
      <c r="M9849" s="20">
        <v>4309</v>
      </c>
      <c r="N9849" s="21">
        <v>125</v>
      </c>
      <c r="O9849" s="22" t="str">
        <f t="shared" si="306"/>
        <v>Italian</v>
      </c>
      <c r="P9849" s="19">
        <f t="shared" si="307"/>
        <v>17.95</v>
      </c>
    </row>
    <row r="9850" spans="12:16" x14ac:dyDescent="0.35">
      <c r="L9850" s="20">
        <v>9849</v>
      </c>
      <c r="M9850" s="20">
        <v>4310</v>
      </c>
      <c r="N9850" s="21">
        <v>109</v>
      </c>
      <c r="O9850" s="22" t="str">
        <f t="shared" si="306"/>
        <v>Asian</v>
      </c>
      <c r="P9850" s="19">
        <f t="shared" si="307"/>
        <v>17.95</v>
      </c>
    </row>
    <row r="9851" spans="12:16" x14ac:dyDescent="0.35">
      <c r="L9851" s="20">
        <v>9850</v>
      </c>
      <c r="M9851" s="20">
        <v>4310</v>
      </c>
      <c r="N9851" s="21">
        <v>111</v>
      </c>
      <c r="O9851" s="22" t="str">
        <f t="shared" si="306"/>
        <v>Asian</v>
      </c>
      <c r="P9851" s="19">
        <f t="shared" si="307"/>
        <v>11.95</v>
      </c>
    </row>
    <row r="9852" spans="12:16" x14ac:dyDescent="0.35">
      <c r="L9852" s="20">
        <v>9851</v>
      </c>
      <c r="M9852" s="20">
        <v>4310</v>
      </c>
      <c r="N9852" s="21">
        <v>105</v>
      </c>
      <c r="O9852" s="22" t="str">
        <f t="shared" si="306"/>
        <v>American</v>
      </c>
      <c r="P9852" s="19">
        <f t="shared" si="307"/>
        <v>7</v>
      </c>
    </row>
    <row r="9853" spans="12:16" x14ac:dyDescent="0.35">
      <c r="L9853" s="20">
        <v>9852</v>
      </c>
      <c r="M9853" s="20">
        <v>4310</v>
      </c>
      <c r="N9853" s="21">
        <v>122</v>
      </c>
      <c r="O9853" s="22" t="str">
        <f t="shared" si="306"/>
        <v>Mexican</v>
      </c>
      <c r="P9853" s="19">
        <f t="shared" si="307"/>
        <v>7</v>
      </c>
    </row>
    <row r="9854" spans="12:16" x14ac:dyDescent="0.35">
      <c r="L9854" s="20">
        <v>9853</v>
      </c>
      <c r="M9854" s="20">
        <v>4311</v>
      </c>
      <c r="N9854" s="21">
        <v>117</v>
      </c>
      <c r="O9854" s="22" t="str">
        <f t="shared" si="306"/>
        <v>Mexican</v>
      </c>
      <c r="P9854" s="19">
        <f t="shared" si="307"/>
        <v>12.95</v>
      </c>
    </row>
    <row r="9855" spans="12:16" x14ac:dyDescent="0.35">
      <c r="L9855" s="20">
        <v>9854</v>
      </c>
      <c r="M9855" s="20">
        <v>4311</v>
      </c>
      <c r="N9855" s="21">
        <v>129</v>
      </c>
      <c r="O9855" s="22" t="str">
        <f t="shared" si="306"/>
        <v>Italian</v>
      </c>
      <c r="P9855" s="19">
        <f t="shared" si="307"/>
        <v>15.5</v>
      </c>
    </row>
    <row r="9856" spans="12:16" x14ac:dyDescent="0.35">
      <c r="L9856" s="20">
        <v>9855</v>
      </c>
      <c r="M9856" s="20">
        <v>4311</v>
      </c>
      <c r="N9856" s="21">
        <v>106</v>
      </c>
      <c r="O9856" s="22" t="str">
        <f t="shared" si="306"/>
        <v>American</v>
      </c>
      <c r="P9856" s="19">
        <f t="shared" si="307"/>
        <v>7</v>
      </c>
    </row>
    <row r="9857" spans="12:16" x14ac:dyDescent="0.35">
      <c r="L9857" s="20">
        <v>9856</v>
      </c>
      <c r="M9857" s="20">
        <v>4312</v>
      </c>
      <c r="N9857" s="21">
        <v>102</v>
      </c>
      <c r="O9857" s="22" t="str">
        <f t="shared" si="306"/>
        <v>American</v>
      </c>
      <c r="P9857" s="19">
        <f t="shared" si="307"/>
        <v>13.95</v>
      </c>
    </row>
    <row r="9858" spans="12:16" x14ac:dyDescent="0.35">
      <c r="L9858" s="20">
        <v>9857</v>
      </c>
      <c r="M9858" s="20">
        <v>4313</v>
      </c>
      <c r="N9858" s="21">
        <v>118</v>
      </c>
      <c r="O9858" s="22" t="str">
        <f t="shared" si="306"/>
        <v>Mexican</v>
      </c>
      <c r="P9858" s="19">
        <f t="shared" si="307"/>
        <v>14.95</v>
      </c>
    </row>
    <row r="9859" spans="12:16" x14ac:dyDescent="0.35">
      <c r="L9859" s="20">
        <v>9858</v>
      </c>
      <c r="M9859" s="20">
        <v>4314</v>
      </c>
      <c r="N9859" s="21">
        <v>112</v>
      </c>
      <c r="O9859" s="22" t="str">
        <f t="shared" ref="O9859:O9922" si="308">_xlfn.XLOOKUP(N9859,$A$2:$A$33,$C$2:$C$33)</f>
        <v>Asian</v>
      </c>
      <c r="P9859" s="19">
        <f t="shared" ref="P9859:P9922" si="309">_xlfn.XLOOKUP(N9859,$A$2:$A$33,$D$2:$D$33)</f>
        <v>14.95</v>
      </c>
    </row>
    <row r="9860" spans="12:16" x14ac:dyDescent="0.35">
      <c r="L9860" s="20">
        <v>9859</v>
      </c>
      <c r="M9860" s="20">
        <v>4314</v>
      </c>
      <c r="N9860" s="21">
        <v>132</v>
      </c>
      <c r="O9860" s="22" t="str">
        <f t="shared" si="308"/>
        <v>Italian</v>
      </c>
      <c r="P9860" s="19">
        <f t="shared" si="309"/>
        <v>16.95</v>
      </c>
    </row>
    <row r="9861" spans="12:16" x14ac:dyDescent="0.35">
      <c r="L9861" s="20">
        <v>9860</v>
      </c>
      <c r="M9861" s="20">
        <v>4314</v>
      </c>
      <c r="N9861" s="21">
        <v>132</v>
      </c>
      <c r="O9861" s="22" t="str">
        <f t="shared" si="308"/>
        <v>Italian</v>
      </c>
      <c r="P9861" s="19">
        <f t="shared" si="309"/>
        <v>16.95</v>
      </c>
    </row>
    <row r="9862" spans="12:16" x14ac:dyDescent="0.35">
      <c r="L9862" s="20">
        <v>9861</v>
      </c>
      <c r="M9862" s="20">
        <v>4314</v>
      </c>
      <c r="N9862" s="21">
        <v>132</v>
      </c>
      <c r="O9862" s="22" t="str">
        <f t="shared" si="308"/>
        <v>Italian</v>
      </c>
      <c r="P9862" s="19">
        <f t="shared" si="309"/>
        <v>16.95</v>
      </c>
    </row>
    <row r="9863" spans="12:16" x14ac:dyDescent="0.35">
      <c r="L9863" s="20">
        <v>9862</v>
      </c>
      <c r="M9863" s="20">
        <v>4315</v>
      </c>
      <c r="N9863" s="21">
        <v>125</v>
      </c>
      <c r="O9863" s="22" t="str">
        <f t="shared" si="308"/>
        <v>Italian</v>
      </c>
      <c r="P9863" s="19">
        <f t="shared" si="309"/>
        <v>17.95</v>
      </c>
    </row>
    <row r="9864" spans="12:16" x14ac:dyDescent="0.35">
      <c r="L9864" s="20">
        <v>9863</v>
      </c>
      <c r="M9864" s="20">
        <v>4315</v>
      </c>
      <c r="N9864" s="21">
        <v>123</v>
      </c>
      <c r="O9864" s="22" t="str">
        <f t="shared" si="308"/>
        <v>Mexican</v>
      </c>
      <c r="P9864" s="19">
        <f t="shared" si="309"/>
        <v>9</v>
      </c>
    </row>
    <row r="9865" spans="12:16" x14ac:dyDescent="0.35">
      <c r="L9865" s="20">
        <v>9864</v>
      </c>
      <c r="M9865" s="20">
        <v>4316</v>
      </c>
      <c r="N9865" s="21">
        <v>124</v>
      </c>
      <c r="O9865" s="22" t="str">
        <f t="shared" si="308"/>
        <v>Italian</v>
      </c>
      <c r="P9865" s="19">
        <f t="shared" si="309"/>
        <v>14.5</v>
      </c>
    </row>
    <row r="9866" spans="12:16" x14ac:dyDescent="0.35">
      <c r="L9866" s="20">
        <v>9865</v>
      </c>
      <c r="M9866" s="20">
        <v>4317</v>
      </c>
      <c r="N9866" s="21">
        <v>107</v>
      </c>
      <c r="O9866" s="22" t="str">
        <f t="shared" si="308"/>
        <v>Asian</v>
      </c>
      <c r="P9866" s="19">
        <f t="shared" si="309"/>
        <v>16.5</v>
      </c>
    </row>
    <row r="9867" spans="12:16" x14ac:dyDescent="0.35">
      <c r="L9867" s="20">
        <v>9866</v>
      </c>
      <c r="M9867" s="20">
        <v>4317</v>
      </c>
      <c r="N9867" s="21">
        <v>103</v>
      </c>
      <c r="O9867" s="22" t="str">
        <f t="shared" si="308"/>
        <v>American</v>
      </c>
      <c r="P9867" s="19">
        <f t="shared" si="309"/>
        <v>9</v>
      </c>
    </row>
    <row r="9868" spans="12:16" x14ac:dyDescent="0.35">
      <c r="L9868" s="20">
        <v>9867</v>
      </c>
      <c r="M9868" s="20">
        <v>4317</v>
      </c>
      <c r="N9868" s="21">
        <v>112</v>
      </c>
      <c r="O9868" s="22" t="str">
        <f t="shared" si="308"/>
        <v>Asian</v>
      </c>
      <c r="P9868" s="19">
        <f t="shared" si="309"/>
        <v>14.95</v>
      </c>
    </row>
    <row r="9869" spans="12:16" x14ac:dyDescent="0.35">
      <c r="L9869" s="20">
        <v>9868</v>
      </c>
      <c r="M9869" s="20">
        <v>4318</v>
      </c>
      <c r="N9869" s="21">
        <v>120</v>
      </c>
      <c r="O9869" s="22" t="str">
        <f t="shared" si="308"/>
        <v>Mexican</v>
      </c>
      <c r="P9869" s="19">
        <f t="shared" si="309"/>
        <v>13.95</v>
      </c>
    </row>
    <row r="9870" spans="12:16" x14ac:dyDescent="0.35">
      <c r="L9870" s="20">
        <v>9869</v>
      </c>
      <c r="M9870" s="20">
        <v>4319</v>
      </c>
      <c r="N9870" s="21">
        <v>111</v>
      </c>
      <c r="O9870" s="22" t="str">
        <f t="shared" si="308"/>
        <v>Asian</v>
      </c>
      <c r="P9870" s="19">
        <f t="shared" si="309"/>
        <v>11.95</v>
      </c>
    </row>
    <row r="9871" spans="12:16" x14ac:dyDescent="0.35">
      <c r="L9871" s="20">
        <v>9870</v>
      </c>
      <c r="M9871" s="20">
        <v>4319</v>
      </c>
      <c r="N9871" s="21">
        <v>131</v>
      </c>
      <c r="O9871" s="22" t="str">
        <f t="shared" si="308"/>
        <v>Italian</v>
      </c>
      <c r="P9871" s="19">
        <f t="shared" si="309"/>
        <v>17.95</v>
      </c>
    </row>
    <row r="9872" spans="12:16" x14ac:dyDescent="0.35">
      <c r="L9872" s="20">
        <v>9871</v>
      </c>
      <c r="M9872" s="20">
        <v>4320</v>
      </c>
      <c r="N9872" s="21">
        <v>127</v>
      </c>
      <c r="O9872" s="22" t="str">
        <f t="shared" si="308"/>
        <v>Italian</v>
      </c>
      <c r="P9872" s="19">
        <f t="shared" si="309"/>
        <v>17.95</v>
      </c>
    </row>
    <row r="9873" spans="12:16" x14ac:dyDescent="0.35">
      <c r="L9873" s="20">
        <v>9872</v>
      </c>
      <c r="M9873" s="20">
        <v>4320</v>
      </c>
      <c r="N9873" s="21">
        <v>111</v>
      </c>
      <c r="O9873" s="22" t="str">
        <f t="shared" si="308"/>
        <v>Asian</v>
      </c>
      <c r="P9873" s="19">
        <f t="shared" si="309"/>
        <v>11.95</v>
      </c>
    </row>
    <row r="9874" spans="12:16" x14ac:dyDescent="0.35">
      <c r="L9874" s="20">
        <v>9873</v>
      </c>
      <c r="M9874" s="20">
        <v>4320</v>
      </c>
      <c r="N9874" s="21">
        <v>113</v>
      </c>
      <c r="O9874" s="22" t="str">
        <f t="shared" si="308"/>
        <v>Asian</v>
      </c>
      <c r="P9874" s="19">
        <f t="shared" si="309"/>
        <v>5</v>
      </c>
    </row>
    <row r="9875" spans="12:16" x14ac:dyDescent="0.35">
      <c r="L9875" s="20">
        <v>9874</v>
      </c>
      <c r="M9875" s="20">
        <v>4321</v>
      </c>
      <c r="N9875" s="21">
        <v>123</v>
      </c>
      <c r="O9875" s="22" t="str">
        <f t="shared" si="308"/>
        <v>Mexican</v>
      </c>
      <c r="P9875" s="19">
        <f t="shared" si="309"/>
        <v>9</v>
      </c>
    </row>
    <row r="9876" spans="12:16" x14ac:dyDescent="0.35">
      <c r="L9876" s="20">
        <v>9875</v>
      </c>
      <c r="M9876" s="20">
        <v>4322</v>
      </c>
      <c r="N9876" s="21">
        <v>108</v>
      </c>
      <c r="O9876" s="22" t="str">
        <f t="shared" si="308"/>
        <v>Asian</v>
      </c>
      <c r="P9876" s="19">
        <f t="shared" si="309"/>
        <v>14.5</v>
      </c>
    </row>
    <row r="9877" spans="12:16" x14ac:dyDescent="0.35">
      <c r="L9877" s="20">
        <v>9876</v>
      </c>
      <c r="M9877" s="20">
        <v>4322</v>
      </c>
      <c r="N9877" s="21">
        <v>110</v>
      </c>
      <c r="O9877" s="22" t="str">
        <f t="shared" si="308"/>
        <v>Asian</v>
      </c>
      <c r="P9877" s="19">
        <f t="shared" si="309"/>
        <v>17.95</v>
      </c>
    </row>
    <row r="9878" spans="12:16" x14ac:dyDescent="0.35">
      <c r="L9878" s="20">
        <v>9877</v>
      </c>
      <c r="M9878" s="20">
        <v>4322</v>
      </c>
      <c r="N9878" s="21">
        <v>120</v>
      </c>
      <c r="O9878" s="22" t="str">
        <f t="shared" si="308"/>
        <v>Mexican</v>
      </c>
      <c r="P9878" s="19">
        <f t="shared" si="309"/>
        <v>13.95</v>
      </c>
    </row>
    <row r="9879" spans="12:16" x14ac:dyDescent="0.35">
      <c r="L9879" s="20">
        <v>9878</v>
      </c>
      <c r="M9879" s="20">
        <v>4323</v>
      </c>
      <c r="N9879" s="21">
        <v>111</v>
      </c>
      <c r="O9879" s="22" t="str">
        <f t="shared" si="308"/>
        <v>Asian</v>
      </c>
      <c r="P9879" s="19">
        <f t="shared" si="309"/>
        <v>11.95</v>
      </c>
    </row>
    <row r="9880" spans="12:16" x14ac:dyDescent="0.35">
      <c r="L9880" s="20">
        <v>9879</v>
      </c>
      <c r="M9880" s="20">
        <v>4323</v>
      </c>
      <c r="N9880" s="21">
        <v>130</v>
      </c>
      <c r="O9880" s="22" t="str">
        <f t="shared" si="308"/>
        <v>Italian</v>
      </c>
      <c r="P9880" s="19">
        <f t="shared" si="309"/>
        <v>19.95</v>
      </c>
    </row>
    <row r="9881" spans="12:16" x14ac:dyDescent="0.35">
      <c r="L9881" s="20">
        <v>9880</v>
      </c>
      <c r="M9881" s="20">
        <v>4324</v>
      </c>
      <c r="N9881" s="21">
        <v>114</v>
      </c>
      <c r="O9881" s="22" t="str">
        <f t="shared" si="308"/>
        <v>Asian</v>
      </c>
      <c r="P9881" s="19">
        <f t="shared" si="309"/>
        <v>9</v>
      </c>
    </row>
    <row r="9882" spans="12:16" x14ac:dyDescent="0.35">
      <c r="L9882" s="20">
        <v>9881</v>
      </c>
      <c r="M9882" s="20">
        <v>4325</v>
      </c>
      <c r="N9882" s="21">
        <v>127</v>
      </c>
      <c r="O9882" s="22" t="str">
        <f t="shared" si="308"/>
        <v>Italian</v>
      </c>
      <c r="P9882" s="19">
        <f t="shared" si="309"/>
        <v>17.95</v>
      </c>
    </row>
    <row r="9883" spans="12:16" x14ac:dyDescent="0.35">
      <c r="L9883" s="20">
        <v>9882</v>
      </c>
      <c r="M9883" s="20">
        <v>4325</v>
      </c>
      <c r="N9883" s="21">
        <v>120</v>
      </c>
      <c r="O9883" s="22" t="str">
        <f t="shared" si="308"/>
        <v>Mexican</v>
      </c>
      <c r="P9883" s="19">
        <f t="shared" si="309"/>
        <v>13.95</v>
      </c>
    </row>
    <row r="9884" spans="12:16" x14ac:dyDescent="0.35">
      <c r="L9884" s="20">
        <v>9883</v>
      </c>
      <c r="M9884" s="20">
        <v>4326</v>
      </c>
      <c r="N9884" s="21">
        <v>107</v>
      </c>
      <c r="O9884" s="22" t="str">
        <f t="shared" si="308"/>
        <v>Asian</v>
      </c>
      <c r="P9884" s="19">
        <f t="shared" si="309"/>
        <v>16.5</v>
      </c>
    </row>
    <row r="9885" spans="12:16" x14ac:dyDescent="0.35">
      <c r="L9885" s="20">
        <v>9884</v>
      </c>
      <c r="M9885" s="20">
        <v>4326</v>
      </c>
      <c r="N9885" s="21">
        <v>122</v>
      </c>
      <c r="O9885" s="22" t="str">
        <f t="shared" si="308"/>
        <v>Mexican</v>
      </c>
      <c r="P9885" s="19">
        <f t="shared" si="309"/>
        <v>7</v>
      </c>
    </row>
    <row r="9886" spans="12:16" x14ac:dyDescent="0.35">
      <c r="L9886" s="20">
        <v>9885</v>
      </c>
      <c r="M9886" s="20">
        <v>4327</v>
      </c>
      <c r="N9886" s="21">
        <v>119</v>
      </c>
      <c r="O9886" s="22" t="str">
        <f t="shared" si="308"/>
        <v>Mexican</v>
      </c>
      <c r="P9886" s="19">
        <f t="shared" si="309"/>
        <v>11.95</v>
      </c>
    </row>
    <row r="9887" spans="12:16" x14ac:dyDescent="0.35">
      <c r="L9887" s="20">
        <v>9886</v>
      </c>
      <c r="M9887" s="20">
        <v>4328</v>
      </c>
      <c r="N9887" s="21">
        <v>120</v>
      </c>
      <c r="O9887" s="22" t="str">
        <f t="shared" si="308"/>
        <v>Mexican</v>
      </c>
      <c r="P9887" s="19">
        <f t="shared" si="309"/>
        <v>13.95</v>
      </c>
    </row>
    <row r="9888" spans="12:16" x14ac:dyDescent="0.35">
      <c r="L9888" s="20">
        <v>9887</v>
      </c>
      <c r="M9888" s="20">
        <v>4329</v>
      </c>
      <c r="N9888" s="21">
        <v>116</v>
      </c>
      <c r="O9888" s="22" t="str">
        <f t="shared" si="308"/>
        <v>Mexican</v>
      </c>
      <c r="P9888" s="19">
        <f t="shared" si="309"/>
        <v>13.95</v>
      </c>
    </row>
    <row r="9889" spans="12:16" x14ac:dyDescent="0.35">
      <c r="L9889" s="20">
        <v>9888</v>
      </c>
      <c r="M9889" s="20">
        <v>4329</v>
      </c>
      <c r="N9889" s="21">
        <v>120</v>
      </c>
      <c r="O9889" s="22" t="str">
        <f t="shared" si="308"/>
        <v>Mexican</v>
      </c>
      <c r="P9889" s="19">
        <f t="shared" si="309"/>
        <v>13.95</v>
      </c>
    </row>
    <row r="9890" spans="12:16" x14ac:dyDescent="0.35">
      <c r="L9890" s="20">
        <v>9889</v>
      </c>
      <c r="M9890" s="20">
        <v>4330</v>
      </c>
      <c r="N9890" s="21">
        <v>102</v>
      </c>
      <c r="O9890" s="22" t="str">
        <f t="shared" si="308"/>
        <v>American</v>
      </c>
      <c r="P9890" s="19">
        <f t="shared" si="309"/>
        <v>13.95</v>
      </c>
    </row>
    <row r="9891" spans="12:16" x14ac:dyDescent="0.35">
      <c r="L9891" s="20">
        <v>9890</v>
      </c>
      <c r="M9891" s="20">
        <v>4330</v>
      </c>
      <c r="N9891" s="21">
        <v>108</v>
      </c>
      <c r="O9891" s="22" t="str">
        <f t="shared" si="308"/>
        <v>Asian</v>
      </c>
      <c r="P9891" s="19">
        <f t="shared" si="309"/>
        <v>14.5</v>
      </c>
    </row>
    <row r="9892" spans="12:16" x14ac:dyDescent="0.35">
      <c r="L9892" s="20">
        <v>9891</v>
      </c>
      <c r="M9892" s="20">
        <v>4330</v>
      </c>
      <c r="N9892" s="21" t="s">
        <v>45</v>
      </c>
      <c r="O9892" s="22" t="e">
        <f t="shared" si="308"/>
        <v>#N/A</v>
      </c>
      <c r="P9892" s="19" t="e">
        <f t="shared" si="309"/>
        <v>#N/A</v>
      </c>
    </row>
    <row r="9893" spans="12:16" x14ac:dyDescent="0.35">
      <c r="L9893" s="20">
        <v>9892</v>
      </c>
      <c r="M9893" s="20">
        <v>4331</v>
      </c>
      <c r="N9893" s="21">
        <v>125</v>
      </c>
      <c r="O9893" s="22" t="str">
        <f t="shared" si="308"/>
        <v>Italian</v>
      </c>
      <c r="P9893" s="19">
        <f t="shared" si="309"/>
        <v>17.95</v>
      </c>
    </row>
    <row r="9894" spans="12:16" x14ac:dyDescent="0.35">
      <c r="L9894" s="20">
        <v>9893</v>
      </c>
      <c r="M9894" s="20">
        <v>4331</v>
      </c>
      <c r="N9894" s="21">
        <v>113</v>
      </c>
      <c r="O9894" s="22" t="str">
        <f t="shared" si="308"/>
        <v>Asian</v>
      </c>
      <c r="P9894" s="19">
        <f t="shared" si="309"/>
        <v>5</v>
      </c>
    </row>
    <row r="9895" spans="12:16" x14ac:dyDescent="0.35">
      <c r="L9895" s="20">
        <v>9894</v>
      </c>
      <c r="M9895" s="20">
        <v>4332</v>
      </c>
      <c r="N9895" s="21">
        <v>101</v>
      </c>
      <c r="O9895" s="22" t="str">
        <f t="shared" si="308"/>
        <v>American</v>
      </c>
      <c r="P9895" s="19">
        <f t="shared" si="309"/>
        <v>12.95</v>
      </c>
    </row>
    <row r="9896" spans="12:16" x14ac:dyDescent="0.35">
      <c r="L9896" s="20">
        <v>9895</v>
      </c>
      <c r="M9896" s="20">
        <v>4333</v>
      </c>
      <c r="N9896" s="21">
        <v>107</v>
      </c>
      <c r="O9896" s="22" t="str">
        <f t="shared" si="308"/>
        <v>Asian</v>
      </c>
      <c r="P9896" s="19">
        <f t="shared" si="309"/>
        <v>16.5</v>
      </c>
    </row>
    <row r="9897" spans="12:16" x14ac:dyDescent="0.35">
      <c r="L9897" s="20">
        <v>9896</v>
      </c>
      <c r="M9897" s="20">
        <v>4333</v>
      </c>
      <c r="N9897" s="21">
        <v>131</v>
      </c>
      <c r="O9897" s="22" t="str">
        <f t="shared" si="308"/>
        <v>Italian</v>
      </c>
      <c r="P9897" s="19">
        <f t="shared" si="309"/>
        <v>17.95</v>
      </c>
    </row>
    <row r="9898" spans="12:16" x14ac:dyDescent="0.35">
      <c r="L9898" s="20">
        <v>9897</v>
      </c>
      <c r="M9898" s="20">
        <v>4334</v>
      </c>
      <c r="N9898" s="21">
        <v>118</v>
      </c>
      <c r="O9898" s="22" t="str">
        <f t="shared" si="308"/>
        <v>Mexican</v>
      </c>
      <c r="P9898" s="19">
        <f t="shared" si="309"/>
        <v>14.95</v>
      </c>
    </row>
    <row r="9899" spans="12:16" x14ac:dyDescent="0.35">
      <c r="L9899" s="20">
        <v>9898</v>
      </c>
      <c r="M9899" s="20">
        <v>4335</v>
      </c>
      <c r="N9899" s="21">
        <v>129</v>
      </c>
      <c r="O9899" s="22" t="str">
        <f t="shared" si="308"/>
        <v>Italian</v>
      </c>
      <c r="P9899" s="19">
        <f t="shared" si="309"/>
        <v>15.5</v>
      </c>
    </row>
    <row r="9900" spans="12:16" x14ac:dyDescent="0.35">
      <c r="L9900" s="20">
        <v>9899</v>
      </c>
      <c r="M9900" s="20">
        <v>4336</v>
      </c>
      <c r="N9900" s="21">
        <v>120</v>
      </c>
      <c r="O9900" s="22" t="str">
        <f t="shared" si="308"/>
        <v>Mexican</v>
      </c>
      <c r="P9900" s="19">
        <f t="shared" si="309"/>
        <v>13.95</v>
      </c>
    </row>
    <row r="9901" spans="12:16" x14ac:dyDescent="0.35">
      <c r="L9901" s="20">
        <v>9900</v>
      </c>
      <c r="M9901" s="20">
        <v>4337</v>
      </c>
      <c r="N9901" s="21">
        <v>109</v>
      </c>
      <c r="O9901" s="22" t="str">
        <f t="shared" si="308"/>
        <v>Asian</v>
      </c>
      <c r="P9901" s="19">
        <f t="shared" si="309"/>
        <v>17.95</v>
      </c>
    </row>
    <row r="9902" spans="12:16" x14ac:dyDescent="0.35">
      <c r="L9902" s="20">
        <v>9901</v>
      </c>
      <c r="M9902" s="20">
        <v>4337</v>
      </c>
      <c r="N9902" s="21">
        <v>122</v>
      </c>
      <c r="O9902" s="22" t="str">
        <f t="shared" si="308"/>
        <v>Mexican</v>
      </c>
      <c r="P9902" s="19">
        <f t="shared" si="309"/>
        <v>7</v>
      </c>
    </row>
    <row r="9903" spans="12:16" x14ac:dyDescent="0.35">
      <c r="L9903" s="20">
        <v>9902</v>
      </c>
      <c r="M9903" s="20">
        <v>4338</v>
      </c>
      <c r="N9903" s="21">
        <v>122</v>
      </c>
      <c r="O9903" s="22" t="str">
        <f t="shared" si="308"/>
        <v>Mexican</v>
      </c>
      <c r="P9903" s="19">
        <f t="shared" si="309"/>
        <v>7</v>
      </c>
    </row>
    <row r="9904" spans="12:16" x14ac:dyDescent="0.35">
      <c r="L9904" s="20">
        <v>9903</v>
      </c>
      <c r="M9904" s="20">
        <v>4339</v>
      </c>
      <c r="N9904" s="21">
        <v>121</v>
      </c>
      <c r="O9904" s="22" t="str">
        <f t="shared" si="308"/>
        <v>Mexican</v>
      </c>
      <c r="P9904" s="19">
        <f t="shared" si="309"/>
        <v>10.5</v>
      </c>
    </row>
    <row r="9905" spans="12:16" x14ac:dyDescent="0.35">
      <c r="L9905" s="20">
        <v>9904</v>
      </c>
      <c r="M9905" s="20">
        <v>4340</v>
      </c>
      <c r="N9905" s="21">
        <v>116</v>
      </c>
      <c r="O9905" s="22" t="str">
        <f t="shared" si="308"/>
        <v>Mexican</v>
      </c>
      <c r="P9905" s="19">
        <f t="shared" si="309"/>
        <v>13.95</v>
      </c>
    </row>
    <row r="9906" spans="12:16" x14ac:dyDescent="0.35">
      <c r="L9906" s="20">
        <v>9905</v>
      </c>
      <c r="M9906" s="20">
        <v>4340</v>
      </c>
      <c r="N9906" s="21">
        <v>110</v>
      </c>
      <c r="O9906" s="22" t="str">
        <f t="shared" si="308"/>
        <v>Asian</v>
      </c>
      <c r="P9906" s="19">
        <f t="shared" si="309"/>
        <v>17.95</v>
      </c>
    </row>
    <row r="9907" spans="12:16" x14ac:dyDescent="0.35">
      <c r="L9907" s="20">
        <v>9906</v>
      </c>
      <c r="M9907" s="20">
        <v>4341</v>
      </c>
      <c r="N9907" s="21">
        <v>112</v>
      </c>
      <c r="O9907" s="22" t="str">
        <f t="shared" si="308"/>
        <v>Asian</v>
      </c>
      <c r="P9907" s="19">
        <f t="shared" si="309"/>
        <v>14.95</v>
      </c>
    </row>
    <row r="9908" spans="12:16" x14ac:dyDescent="0.35">
      <c r="L9908" s="20">
        <v>9907</v>
      </c>
      <c r="M9908" s="20">
        <v>4341</v>
      </c>
      <c r="N9908" s="21">
        <v>119</v>
      </c>
      <c r="O9908" s="22" t="str">
        <f t="shared" si="308"/>
        <v>Mexican</v>
      </c>
      <c r="P9908" s="19">
        <f t="shared" si="309"/>
        <v>11.95</v>
      </c>
    </row>
    <row r="9909" spans="12:16" x14ac:dyDescent="0.35">
      <c r="L9909" s="20">
        <v>9908</v>
      </c>
      <c r="M9909" s="20">
        <v>4342</v>
      </c>
      <c r="N9909" s="21">
        <v>117</v>
      </c>
      <c r="O9909" s="22" t="str">
        <f t="shared" si="308"/>
        <v>Mexican</v>
      </c>
      <c r="P9909" s="19">
        <f t="shared" si="309"/>
        <v>12.95</v>
      </c>
    </row>
    <row r="9910" spans="12:16" x14ac:dyDescent="0.35">
      <c r="L9910" s="20">
        <v>9909</v>
      </c>
      <c r="M9910" s="20">
        <v>4342</v>
      </c>
      <c r="N9910" s="21">
        <v>112</v>
      </c>
      <c r="O9910" s="22" t="str">
        <f t="shared" si="308"/>
        <v>Asian</v>
      </c>
      <c r="P9910" s="19">
        <f t="shared" si="309"/>
        <v>14.95</v>
      </c>
    </row>
    <row r="9911" spans="12:16" x14ac:dyDescent="0.35">
      <c r="L9911" s="20">
        <v>9910</v>
      </c>
      <c r="M9911" s="20">
        <v>4342</v>
      </c>
      <c r="N9911" s="21">
        <v>118</v>
      </c>
      <c r="O9911" s="22" t="str">
        <f t="shared" si="308"/>
        <v>Mexican</v>
      </c>
      <c r="P9911" s="19">
        <f t="shared" si="309"/>
        <v>14.95</v>
      </c>
    </row>
    <row r="9912" spans="12:16" x14ac:dyDescent="0.35">
      <c r="L9912" s="20">
        <v>9911</v>
      </c>
      <c r="M9912" s="20">
        <v>4342</v>
      </c>
      <c r="N9912" s="21">
        <v>123</v>
      </c>
      <c r="O9912" s="22" t="str">
        <f t="shared" si="308"/>
        <v>Mexican</v>
      </c>
      <c r="P9912" s="19">
        <f t="shared" si="309"/>
        <v>9</v>
      </c>
    </row>
    <row r="9913" spans="12:16" x14ac:dyDescent="0.35">
      <c r="L9913" s="20">
        <v>9912</v>
      </c>
      <c r="M9913" s="20">
        <v>4343</v>
      </c>
      <c r="N9913" s="21">
        <v>109</v>
      </c>
      <c r="O9913" s="22" t="str">
        <f t="shared" si="308"/>
        <v>Asian</v>
      </c>
      <c r="P9913" s="19">
        <f t="shared" si="309"/>
        <v>17.95</v>
      </c>
    </row>
    <row r="9914" spans="12:16" x14ac:dyDescent="0.35">
      <c r="L9914" s="20">
        <v>9913</v>
      </c>
      <c r="M9914" s="20">
        <v>4343</v>
      </c>
      <c r="N9914" s="21">
        <v>117</v>
      </c>
      <c r="O9914" s="22" t="str">
        <f t="shared" si="308"/>
        <v>Mexican</v>
      </c>
      <c r="P9914" s="19">
        <f t="shared" si="309"/>
        <v>12.95</v>
      </c>
    </row>
    <row r="9915" spans="12:16" x14ac:dyDescent="0.35">
      <c r="L9915" s="20">
        <v>9914</v>
      </c>
      <c r="M9915" s="20">
        <v>4343</v>
      </c>
      <c r="N9915" s="21">
        <v>111</v>
      </c>
      <c r="O9915" s="22" t="str">
        <f t="shared" si="308"/>
        <v>Asian</v>
      </c>
      <c r="P9915" s="19">
        <f t="shared" si="309"/>
        <v>11.95</v>
      </c>
    </row>
    <row r="9916" spans="12:16" x14ac:dyDescent="0.35">
      <c r="L9916" s="20">
        <v>9915</v>
      </c>
      <c r="M9916" s="20">
        <v>4343</v>
      </c>
      <c r="N9916" s="21">
        <v>119</v>
      </c>
      <c r="O9916" s="22" t="str">
        <f t="shared" si="308"/>
        <v>Mexican</v>
      </c>
      <c r="P9916" s="19">
        <f t="shared" si="309"/>
        <v>11.95</v>
      </c>
    </row>
    <row r="9917" spans="12:16" x14ac:dyDescent="0.35">
      <c r="L9917" s="20">
        <v>9916</v>
      </c>
      <c r="M9917" s="20">
        <v>4344</v>
      </c>
      <c r="N9917" s="21">
        <v>112</v>
      </c>
      <c r="O9917" s="22" t="str">
        <f t="shared" si="308"/>
        <v>Asian</v>
      </c>
      <c r="P9917" s="19">
        <f t="shared" si="309"/>
        <v>14.95</v>
      </c>
    </row>
    <row r="9918" spans="12:16" x14ac:dyDescent="0.35">
      <c r="L9918" s="20">
        <v>9917</v>
      </c>
      <c r="M9918" s="20">
        <v>4344</v>
      </c>
      <c r="N9918" s="21">
        <v>113</v>
      </c>
      <c r="O9918" s="22" t="str">
        <f t="shared" si="308"/>
        <v>Asian</v>
      </c>
      <c r="P9918" s="19">
        <f t="shared" si="309"/>
        <v>5</v>
      </c>
    </row>
    <row r="9919" spans="12:16" x14ac:dyDescent="0.35">
      <c r="L9919" s="20">
        <v>9918</v>
      </c>
      <c r="M9919" s="20">
        <v>4345</v>
      </c>
      <c r="N9919" s="21">
        <v>102</v>
      </c>
      <c r="O9919" s="22" t="str">
        <f t="shared" si="308"/>
        <v>American</v>
      </c>
      <c r="P9919" s="19">
        <f t="shared" si="309"/>
        <v>13.95</v>
      </c>
    </row>
    <row r="9920" spans="12:16" x14ac:dyDescent="0.35">
      <c r="L9920" s="20">
        <v>9919</v>
      </c>
      <c r="M9920" s="20">
        <v>4345</v>
      </c>
      <c r="N9920" s="21">
        <v>111</v>
      </c>
      <c r="O9920" s="22" t="str">
        <f t="shared" si="308"/>
        <v>Asian</v>
      </c>
      <c r="P9920" s="19">
        <f t="shared" si="309"/>
        <v>11.95</v>
      </c>
    </row>
    <row r="9921" spans="12:16" x14ac:dyDescent="0.35">
      <c r="L9921" s="20">
        <v>9920</v>
      </c>
      <c r="M9921" s="20">
        <v>4345</v>
      </c>
      <c r="N9921" s="21">
        <v>114</v>
      </c>
      <c r="O9921" s="22" t="str">
        <f t="shared" si="308"/>
        <v>Asian</v>
      </c>
      <c r="P9921" s="19">
        <f t="shared" si="309"/>
        <v>9</v>
      </c>
    </row>
    <row r="9922" spans="12:16" x14ac:dyDescent="0.35">
      <c r="L9922" s="20">
        <v>9921</v>
      </c>
      <c r="M9922" s="20">
        <v>4346</v>
      </c>
      <c r="N9922" s="21">
        <v>102</v>
      </c>
      <c r="O9922" s="22" t="str">
        <f t="shared" si="308"/>
        <v>American</v>
      </c>
      <c r="P9922" s="19">
        <f t="shared" si="309"/>
        <v>13.95</v>
      </c>
    </row>
    <row r="9923" spans="12:16" x14ac:dyDescent="0.35">
      <c r="L9923" s="20">
        <v>9922</v>
      </c>
      <c r="M9923" s="20">
        <v>4346</v>
      </c>
      <c r="N9923" s="21">
        <v>106</v>
      </c>
      <c r="O9923" s="22" t="str">
        <f t="shared" ref="O9923:O9986" si="310">_xlfn.XLOOKUP(N9923,$A$2:$A$33,$C$2:$C$33)</f>
        <v>American</v>
      </c>
      <c r="P9923" s="19">
        <f t="shared" ref="P9923:P9986" si="311">_xlfn.XLOOKUP(N9923,$A$2:$A$33,$D$2:$D$33)</f>
        <v>7</v>
      </c>
    </row>
    <row r="9924" spans="12:16" x14ac:dyDescent="0.35">
      <c r="L9924" s="20">
        <v>9923</v>
      </c>
      <c r="M9924" s="20">
        <v>4347</v>
      </c>
      <c r="N9924" s="21">
        <v>115</v>
      </c>
      <c r="O9924" s="22" t="str">
        <f t="shared" si="310"/>
        <v>Mexican</v>
      </c>
      <c r="P9924" s="19">
        <f t="shared" si="311"/>
        <v>11.95</v>
      </c>
    </row>
    <row r="9925" spans="12:16" x14ac:dyDescent="0.35">
      <c r="L9925" s="20">
        <v>9924</v>
      </c>
      <c r="M9925" s="20">
        <v>4348</v>
      </c>
      <c r="N9925" s="21">
        <v>132</v>
      </c>
      <c r="O9925" s="22" t="str">
        <f t="shared" si="310"/>
        <v>Italian</v>
      </c>
      <c r="P9925" s="19">
        <f t="shared" si="311"/>
        <v>16.95</v>
      </c>
    </row>
    <row r="9926" spans="12:16" x14ac:dyDescent="0.35">
      <c r="L9926" s="20">
        <v>9925</v>
      </c>
      <c r="M9926" s="20">
        <v>4349</v>
      </c>
      <c r="N9926" s="21">
        <v>111</v>
      </c>
      <c r="O9926" s="22" t="str">
        <f t="shared" si="310"/>
        <v>Asian</v>
      </c>
      <c r="P9926" s="19">
        <f t="shared" si="311"/>
        <v>11.95</v>
      </c>
    </row>
    <row r="9927" spans="12:16" x14ac:dyDescent="0.35">
      <c r="L9927" s="20">
        <v>9926</v>
      </c>
      <c r="M9927" s="20">
        <v>4350</v>
      </c>
      <c r="N9927" s="21">
        <v>102</v>
      </c>
      <c r="O9927" s="22" t="str">
        <f t="shared" si="310"/>
        <v>American</v>
      </c>
      <c r="P9927" s="19">
        <f t="shared" si="311"/>
        <v>13.95</v>
      </c>
    </row>
    <row r="9928" spans="12:16" x14ac:dyDescent="0.35">
      <c r="L9928" s="20">
        <v>9927</v>
      </c>
      <c r="M9928" s="20">
        <v>4350</v>
      </c>
      <c r="N9928" s="21">
        <v>108</v>
      </c>
      <c r="O9928" s="22" t="str">
        <f t="shared" si="310"/>
        <v>Asian</v>
      </c>
      <c r="P9928" s="19">
        <f t="shared" si="311"/>
        <v>14.5</v>
      </c>
    </row>
    <row r="9929" spans="12:16" x14ac:dyDescent="0.35">
      <c r="L9929" s="20">
        <v>9928</v>
      </c>
      <c r="M9929" s="20">
        <v>4350</v>
      </c>
      <c r="N9929" s="21">
        <v>124</v>
      </c>
      <c r="O9929" s="22" t="str">
        <f t="shared" si="310"/>
        <v>Italian</v>
      </c>
      <c r="P9929" s="19">
        <f t="shared" si="311"/>
        <v>14.5</v>
      </c>
    </row>
    <row r="9930" spans="12:16" x14ac:dyDescent="0.35">
      <c r="L9930" s="20">
        <v>9929</v>
      </c>
      <c r="M9930" s="20">
        <v>4350</v>
      </c>
      <c r="N9930" s="21">
        <v>122</v>
      </c>
      <c r="O9930" s="22" t="str">
        <f t="shared" si="310"/>
        <v>Mexican</v>
      </c>
      <c r="P9930" s="19">
        <f t="shared" si="311"/>
        <v>7</v>
      </c>
    </row>
    <row r="9931" spans="12:16" x14ac:dyDescent="0.35">
      <c r="L9931" s="20">
        <v>9930</v>
      </c>
      <c r="M9931" s="20">
        <v>4351</v>
      </c>
      <c r="N9931" s="21">
        <v>101</v>
      </c>
      <c r="O9931" s="22" t="str">
        <f t="shared" si="310"/>
        <v>American</v>
      </c>
      <c r="P9931" s="19">
        <f t="shared" si="311"/>
        <v>12.95</v>
      </c>
    </row>
    <row r="9932" spans="12:16" x14ac:dyDescent="0.35">
      <c r="L9932" s="20">
        <v>9931</v>
      </c>
      <c r="M9932" s="20">
        <v>4351</v>
      </c>
      <c r="N9932" s="21">
        <v>109</v>
      </c>
      <c r="O9932" s="22" t="str">
        <f t="shared" si="310"/>
        <v>Asian</v>
      </c>
      <c r="P9932" s="19">
        <f t="shared" si="311"/>
        <v>17.95</v>
      </c>
    </row>
    <row r="9933" spans="12:16" x14ac:dyDescent="0.35">
      <c r="L9933" s="20">
        <v>9932</v>
      </c>
      <c r="M9933" s="20">
        <v>4351</v>
      </c>
      <c r="N9933" s="21">
        <v>117</v>
      </c>
      <c r="O9933" s="22" t="str">
        <f t="shared" si="310"/>
        <v>Mexican</v>
      </c>
      <c r="P9933" s="19">
        <f t="shared" si="311"/>
        <v>12.95</v>
      </c>
    </row>
    <row r="9934" spans="12:16" x14ac:dyDescent="0.35">
      <c r="L9934" s="20">
        <v>9933</v>
      </c>
      <c r="M9934" s="20">
        <v>4351</v>
      </c>
      <c r="N9934" s="21">
        <v>131</v>
      </c>
      <c r="O9934" s="22" t="str">
        <f t="shared" si="310"/>
        <v>Italian</v>
      </c>
      <c r="P9934" s="19">
        <f t="shared" si="311"/>
        <v>17.95</v>
      </c>
    </row>
    <row r="9935" spans="12:16" x14ac:dyDescent="0.35">
      <c r="L9935" s="20">
        <v>9934</v>
      </c>
      <c r="M9935" s="20">
        <v>4352</v>
      </c>
      <c r="N9935" s="21">
        <v>107</v>
      </c>
      <c r="O9935" s="22" t="str">
        <f t="shared" si="310"/>
        <v>Asian</v>
      </c>
      <c r="P9935" s="19">
        <f t="shared" si="311"/>
        <v>16.5</v>
      </c>
    </row>
    <row r="9936" spans="12:16" x14ac:dyDescent="0.35">
      <c r="L9936" s="20">
        <v>9935</v>
      </c>
      <c r="M9936" s="20">
        <v>4352</v>
      </c>
      <c r="N9936" s="21">
        <v>104</v>
      </c>
      <c r="O9936" s="22" t="str">
        <f t="shared" si="310"/>
        <v>American</v>
      </c>
      <c r="P9936" s="19">
        <f t="shared" si="311"/>
        <v>10.5</v>
      </c>
    </row>
    <row r="9937" spans="12:16" x14ac:dyDescent="0.35">
      <c r="L9937" s="20">
        <v>9936</v>
      </c>
      <c r="M9937" s="20">
        <v>4353</v>
      </c>
      <c r="N9937" s="21">
        <v>127</v>
      </c>
      <c r="O9937" s="22" t="str">
        <f t="shared" si="310"/>
        <v>Italian</v>
      </c>
      <c r="P9937" s="19">
        <f t="shared" si="311"/>
        <v>17.95</v>
      </c>
    </row>
    <row r="9938" spans="12:16" x14ac:dyDescent="0.35">
      <c r="L9938" s="20">
        <v>9937</v>
      </c>
      <c r="M9938" s="20">
        <v>4354</v>
      </c>
      <c r="N9938" s="21">
        <v>130</v>
      </c>
      <c r="O9938" s="22" t="str">
        <f t="shared" si="310"/>
        <v>Italian</v>
      </c>
      <c r="P9938" s="19">
        <f t="shared" si="311"/>
        <v>19.95</v>
      </c>
    </row>
    <row r="9939" spans="12:16" x14ac:dyDescent="0.35">
      <c r="L9939" s="20">
        <v>9938</v>
      </c>
      <c r="M9939" s="20">
        <v>4354</v>
      </c>
      <c r="N9939" s="21" t="s">
        <v>45</v>
      </c>
      <c r="O9939" s="22" t="e">
        <f t="shared" si="310"/>
        <v>#N/A</v>
      </c>
      <c r="P9939" s="19" t="e">
        <f t="shared" si="311"/>
        <v>#N/A</v>
      </c>
    </row>
    <row r="9940" spans="12:16" x14ac:dyDescent="0.35">
      <c r="L9940" s="20">
        <v>9939</v>
      </c>
      <c r="M9940" s="20">
        <v>4355</v>
      </c>
      <c r="N9940" s="21">
        <v>125</v>
      </c>
      <c r="O9940" s="22" t="str">
        <f t="shared" si="310"/>
        <v>Italian</v>
      </c>
      <c r="P9940" s="19">
        <f t="shared" si="311"/>
        <v>17.95</v>
      </c>
    </row>
    <row r="9941" spans="12:16" x14ac:dyDescent="0.35">
      <c r="L9941" s="20">
        <v>9940</v>
      </c>
      <c r="M9941" s="20">
        <v>4356</v>
      </c>
      <c r="N9941" s="21">
        <v>101</v>
      </c>
      <c r="O9941" s="22" t="str">
        <f t="shared" si="310"/>
        <v>American</v>
      </c>
      <c r="P9941" s="19">
        <f t="shared" si="311"/>
        <v>12.95</v>
      </c>
    </row>
    <row r="9942" spans="12:16" x14ac:dyDescent="0.35">
      <c r="L9942" s="20">
        <v>9941</v>
      </c>
      <c r="M9942" s="20">
        <v>4356</v>
      </c>
      <c r="N9942" s="21">
        <v>102</v>
      </c>
      <c r="O9942" s="22" t="str">
        <f t="shared" si="310"/>
        <v>American</v>
      </c>
      <c r="P9942" s="19">
        <f t="shared" si="311"/>
        <v>13.95</v>
      </c>
    </row>
    <row r="9943" spans="12:16" x14ac:dyDescent="0.35">
      <c r="L9943" s="20">
        <v>9942</v>
      </c>
      <c r="M9943" s="20">
        <v>4356</v>
      </c>
      <c r="N9943" s="21">
        <v>111</v>
      </c>
      <c r="O9943" s="22" t="str">
        <f t="shared" si="310"/>
        <v>Asian</v>
      </c>
      <c r="P9943" s="19">
        <f t="shared" si="311"/>
        <v>11.95</v>
      </c>
    </row>
    <row r="9944" spans="12:16" x14ac:dyDescent="0.35">
      <c r="L9944" s="20">
        <v>9943</v>
      </c>
      <c r="M9944" s="20">
        <v>4356</v>
      </c>
      <c r="N9944" s="21">
        <v>120</v>
      </c>
      <c r="O9944" s="22" t="str">
        <f t="shared" si="310"/>
        <v>Mexican</v>
      </c>
      <c r="P9944" s="19">
        <f t="shared" si="311"/>
        <v>13.95</v>
      </c>
    </row>
    <row r="9945" spans="12:16" x14ac:dyDescent="0.35">
      <c r="L9945" s="20">
        <v>9944</v>
      </c>
      <c r="M9945" s="20">
        <v>4357</v>
      </c>
      <c r="N9945" s="21">
        <v>101</v>
      </c>
      <c r="O9945" s="22" t="str">
        <f t="shared" si="310"/>
        <v>American</v>
      </c>
      <c r="P9945" s="19">
        <f t="shared" si="311"/>
        <v>12.95</v>
      </c>
    </row>
    <row r="9946" spans="12:16" x14ac:dyDescent="0.35">
      <c r="L9946" s="20">
        <v>9945</v>
      </c>
      <c r="M9946" s="20">
        <v>4357</v>
      </c>
      <c r="N9946" s="21">
        <v>107</v>
      </c>
      <c r="O9946" s="22" t="str">
        <f t="shared" si="310"/>
        <v>Asian</v>
      </c>
      <c r="P9946" s="19">
        <f t="shared" si="311"/>
        <v>16.5</v>
      </c>
    </row>
    <row r="9947" spans="12:16" x14ac:dyDescent="0.35">
      <c r="L9947" s="20">
        <v>9946</v>
      </c>
      <c r="M9947" s="20">
        <v>4357</v>
      </c>
      <c r="N9947" s="21">
        <v>109</v>
      </c>
      <c r="O9947" s="22" t="str">
        <f t="shared" si="310"/>
        <v>Asian</v>
      </c>
      <c r="P9947" s="19">
        <f t="shared" si="311"/>
        <v>17.95</v>
      </c>
    </row>
    <row r="9948" spans="12:16" x14ac:dyDescent="0.35">
      <c r="L9948" s="20">
        <v>9947</v>
      </c>
      <c r="M9948" s="20">
        <v>4357</v>
      </c>
      <c r="N9948" s="21">
        <v>112</v>
      </c>
      <c r="O9948" s="22" t="str">
        <f t="shared" si="310"/>
        <v>Asian</v>
      </c>
      <c r="P9948" s="19">
        <f t="shared" si="311"/>
        <v>14.95</v>
      </c>
    </row>
    <row r="9949" spans="12:16" x14ac:dyDescent="0.35">
      <c r="L9949" s="20">
        <v>9948</v>
      </c>
      <c r="M9949" s="20">
        <v>4358</v>
      </c>
      <c r="N9949" s="21">
        <v>108</v>
      </c>
      <c r="O9949" s="22" t="str">
        <f t="shared" si="310"/>
        <v>Asian</v>
      </c>
      <c r="P9949" s="19">
        <f t="shared" si="311"/>
        <v>14.5</v>
      </c>
    </row>
    <row r="9950" spans="12:16" x14ac:dyDescent="0.35">
      <c r="L9950" s="20">
        <v>9949</v>
      </c>
      <c r="M9950" s="20">
        <v>4358</v>
      </c>
      <c r="N9950" s="21">
        <v>124</v>
      </c>
      <c r="O9950" s="22" t="str">
        <f t="shared" si="310"/>
        <v>Italian</v>
      </c>
      <c r="P9950" s="19">
        <f t="shared" si="311"/>
        <v>14.5</v>
      </c>
    </row>
    <row r="9951" spans="12:16" x14ac:dyDescent="0.35">
      <c r="L9951" s="20">
        <v>9950</v>
      </c>
      <c r="M9951" s="20">
        <v>4358</v>
      </c>
      <c r="N9951" s="21">
        <v>113</v>
      </c>
      <c r="O9951" s="22" t="str">
        <f t="shared" si="310"/>
        <v>Asian</v>
      </c>
      <c r="P9951" s="19">
        <f t="shared" si="311"/>
        <v>5</v>
      </c>
    </row>
    <row r="9952" spans="12:16" x14ac:dyDescent="0.35">
      <c r="L9952" s="20">
        <v>9951</v>
      </c>
      <c r="M9952" s="20">
        <v>4359</v>
      </c>
      <c r="N9952" s="21">
        <v>117</v>
      </c>
      <c r="O9952" s="22" t="str">
        <f t="shared" si="310"/>
        <v>Mexican</v>
      </c>
      <c r="P9952" s="19">
        <f t="shared" si="311"/>
        <v>12.95</v>
      </c>
    </row>
    <row r="9953" spans="12:16" x14ac:dyDescent="0.35">
      <c r="L9953" s="20">
        <v>9952</v>
      </c>
      <c r="M9953" s="20">
        <v>4359</v>
      </c>
      <c r="N9953" s="21">
        <v>111</v>
      </c>
      <c r="O9953" s="22" t="str">
        <f t="shared" si="310"/>
        <v>Asian</v>
      </c>
      <c r="P9953" s="19">
        <f t="shared" si="311"/>
        <v>11.95</v>
      </c>
    </row>
    <row r="9954" spans="12:16" x14ac:dyDescent="0.35">
      <c r="L9954" s="20">
        <v>9953</v>
      </c>
      <c r="M9954" s="20">
        <v>4359</v>
      </c>
      <c r="N9954" s="21">
        <v>132</v>
      </c>
      <c r="O9954" s="22" t="str">
        <f t="shared" si="310"/>
        <v>Italian</v>
      </c>
      <c r="P9954" s="19">
        <f t="shared" si="311"/>
        <v>16.95</v>
      </c>
    </row>
    <row r="9955" spans="12:16" x14ac:dyDescent="0.35">
      <c r="L9955" s="20">
        <v>9954</v>
      </c>
      <c r="M9955" s="20">
        <v>4360</v>
      </c>
      <c r="N9955" s="21">
        <v>117</v>
      </c>
      <c r="O9955" s="22" t="str">
        <f t="shared" si="310"/>
        <v>Mexican</v>
      </c>
      <c r="P9955" s="19">
        <f t="shared" si="311"/>
        <v>12.95</v>
      </c>
    </row>
    <row r="9956" spans="12:16" x14ac:dyDescent="0.35">
      <c r="L9956" s="20">
        <v>9955</v>
      </c>
      <c r="M9956" s="20">
        <v>4361</v>
      </c>
      <c r="N9956" s="21">
        <v>110</v>
      </c>
      <c r="O9956" s="22" t="str">
        <f t="shared" si="310"/>
        <v>Asian</v>
      </c>
      <c r="P9956" s="19">
        <f t="shared" si="311"/>
        <v>17.95</v>
      </c>
    </row>
    <row r="9957" spans="12:16" x14ac:dyDescent="0.35">
      <c r="L9957" s="20">
        <v>9956</v>
      </c>
      <c r="M9957" s="20">
        <v>4362</v>
      </c>
      <c r="N9957" s="21">
        <v>116</v>
      </c>
      <c r="O9957" s="22" t="str">
        <f t="shared" si="310"/>
        <v>Mexican</v>
      </c>
      <c r="P9957" s="19">
        <f t="shared" si="311"/>
        <v>13.95</v>
      </c>
    </row>
    <row r="9958" spans="12:16" x14ac:dyDescent="0.35">
      <c r="L9958" s="20">
        <v>9957</v>
      </c>
      <c r="M9958" s="20">
        <v>4363</v>
      </c>
      <c r="N9958" s="21">
        <v>116</v>
      </c>
      <c r="O9958" s="22" t="str">
        <f t="shared" si="310"/>
        <v>Mexican</v>
      </c>
      <c r="P9958" s="19">
        <f t="shared" si="311"/>
        <v>13.95</v>
      </c>
    </row>
    <row r="9959" spans="12:16" x14ac:dyDescent="0.35">
      <c r="L9959" s="20">
        <v>9958</v>
      </c>
      <c r="M9959" s="20">
        <v>4363</v>
      </c>
      <c r="N9959" s="21">
        <v>125</v>
      </c>
      <c r="O9959" s="22" t="str">
        <f t="shared" si="310"/>
        <v>Italian</v>
      </c>
      <c r="P9959" s="19">
        <f t="shared" si="311"/>
        <v>17.95</v>
      </c>
    </row>
    <row r="9960" spans="12:16" x14ac:dyDescent="0.35">
      <c r="L9960" s="20">
        <v>9959</v>
      </c>
      <c r="M9960" s="20">
        <v>4363</v>
      </c>
      <c r="N9960" s="21">
        <v>126</v>
      </c>
      <c r="O9960" s="22" t="str">
        <f t="shared" si="310"/>
        <v>Italian</v>
      </c>
      <c r="P9960" s="19">
        <f t="shared" si="311"/>
        <v>14.5</v>
      </c>
    </row>
    <row r="9961" spans="12:16" x14ac:dyDescent="0.35">
      <c r="L9961" s="20">
        <v>9960</v>
      </c>
      <c r="M9961" s="20">
        <v>4363</v>
      </c>
      <c r="N9961" s="21">
        <v>109</v>
      </c>
      <c r="O9961" s="22" t="str">
        <f t="shared" si="310"/>
        <v>Asian</v>
      </c>
      <c r="P9961" s="19">
        <f t="shared" si="311"/>
        <v>17.95</v>
      </c>
    </row>
    <row r="9962" spans="12:16" x14ac:dyDescent="0.35">
      <c r="L9962" s="20">
        <v>9961</v>
      </c>
      <c r="M9962" s="20">
        <v>4363</v>
      </c>
      <c r="N9962" s="21">
        <v>117</v>
      </c>
      <c r="O9962" s="22" t="str">
        <f t="shared" si="310"/>
        <v>Mexican</v>
      </c>
      <c r="P9962" s="19">
        <f t="shared" si="311"/>
        <v>12.95</v>
      </c>
    </row>
    <row r="9963" spans="12:16" x14ac:dyDescent="0.35">
      <c r="L9963" s="20">
        <v>9962</v>
      </c>
      <c r="M9963" s="20">
        <v>4363</v>
      </c>
      <c r="N9963" s="21">
        <v>113</v>
      </c>
      <c r="O9963" s="22" t="str">
        <f t="shared" si="310"/>
        <v>Asian</v>
      </c>
      <c r="P9963" s="19">
        <f t="shared" si="311"/>
        <v>5</v>
      </c>
    </row>
    <row r="9964" spans="12:16" x14ac:dyDescent="0.35">
      <c r="L9964" s="20">
        <v>9963</v>
      </c>
      <c r="M9964" s="20">
        <v>4363</v>
      </c>
      <c r="N9964" s="21">
        <v>118</v>
      </c>
      <c r="O9964" s="22" t="str">
        <f t="shared" si="310"/>
        <v>Mexican</v>
      </c>
      <c r="P9964" s="19">
        <f t="shared" si="311"/>
        <v>14.95</v>
      </c>
    </row>
    <row r="9965" spans="12:16" x14ac:dyDescent="0.35">
      <c r="L9965" s="20">
        <v>9964</v>
      </c>
      <c r="M9965" s="20">
        <v>4363</v>
      </c>
      <c r="N9965" s="21">
        <v>131</v>
      </c>
      <c r="O9965" s="22" t="str">
        <f t="shared" si="310"/>
        <v>Italian</v>
      </c>
      <c r="P9965" s="19">
        <f t="shared" si="311"/>
        <v>17.95</v>
      </c>
    </row>
    <row r="9966" spans="12:16" x14ac:dyDescent="0.35">
      <c r="L9966" s="20">
        <v>9965</v>
      </c>
      <c r="M9966" s="20">
        <v>4363</v>
      </c>
      <c r="N9966" s="21">
        <v>106</v>
      </c>
      <c r="O9966" s="22" t="str">
        <f t="shared" si="310"/>
        <v>American</v>
      </c>
      <c r="P9966" s="19">
        <f t="shared" si="311"/>
        <v>7</v>
      </c>
    </row>
    <row r="9967" spans="12:16" x14ac:dyDescent="0.35">
      <c r="L9967" s="20">
        <v>9966</v>
      </c>
      <c r="M9967" s="20">
        <v>4363</v>
      </c>
      <c r="N9967" s="21">
        <v>114</v>
      </c>
      <c r="O9967" s="22" t="str">
        <f t="shared" si="310"/>
        <v>Asian</v>
      </c>
      <c r="P9967" s="19">
        <f t="shared" si="311"/>
        <v>9</v>
      </c>
    </row>
    <row r="9968" spans="12:16" x14ac:dyDescent="0.35">
      <c r="L9968" s="20">
        <v>9967</v>
      </c>
      <c r="M9968" s="20">
        <v>4364</v>
      </c>
      <c r="N9968" s="21">
        <v>124</v>
      </c>
      <c r="O9968" s="22" t="str">
        <f t="shared" si="310"/>
        <v>Italian</v>
      </c>
      <c r="P9968" s="19">
        <f t="shared" si="311"/>
        <v>14.5</v>
      </c>
    </row>
    <row r="9969" spans="12:16" x14ac:dyDescent="0.35">
      <c r="L9969" s="20">
        <v>9968</v>
      </c>
      <c r="M9969" s="20">
        <v>4364</v>
      </c>
      <c r="N9969" s="21">
        <v>125</v>
      </c>
      <c r="O9969" s="22" t="str">
        <f t="shared" si="310"/>
        <v>Italian</v>
      </c>
      <c r="P9969" s="19">
        <f t="shared" si="311"/>
        <v>17.95</v>
      </c>
    </row>
    <row r="9970" spans="12:16" x14ac:dyDescent="0.35">
      <c r="L9970" s="20">
        <v>9969</v>
      </c>
      <c r="M9970" s="20">
        <v>4364</v>
      </c>
      <c r="N9970" s="21">
        <v>110</v>
      </c>
      <c r="O9970" s="22" t="str">
        <f t="shared" si="310"/>
        <v>Asian</v>
      </c>
      <c r="P9970" s="19">
        <f t="shared" si="311"/>
        <v>17.95</v>
      </c>
    </row>
    <row r="9971" spans="12:16" x14ac:dyDescent="0.35">
      <c r="L9971" s="20">
        <v>9970</v>
      </c>
      <c r="M9971" s="20">
        <v>4364</v>
      </c>
      <c r="N9971" s="21">
        <v>117</v>
      </c>
      <c r="O9971" s="22" t="str">
        <f t="shared" si="310"/>
        <v>Mexican</v>
      </c>
      <c r="P9971" s="19">
        <f t="shared" si="311"/>
        <v>12.95</v>
      </c>
    </row>
    <row r="9972" spans="12:16" x14ac:dyDescent="0.35">
      <c r="L9972" s="20">
        <v>9971</v>
      </c>
      <c r="M9972" s="20">
        <v>4364</v>
      </c>
      <c r="N9972" s="21">
        <v>128</v>
      </c>
      <c r="O9972" s="22" t="str">
        <f t="shared" si="310"/>
        <v>Italian</v>
      </c>
      <c r="P9972" s="19">
        <f t="shared" si="311"/>
        <v>15.5</v>
      </c>
    </row>
    <row r="9973" spans="12:16" x14ac:dyDescent="0.35">
      <c r="L9973" s="20">
        <v>9972</v>
      </c>
      <c r="M9973" s="20">
        <v>4364</v>
      </c>
      <c r="N9973" s="21">
        <v>129</v>
      </c>
      <c r="O9973" s="22" t="str">
        <f t="shared" si="310"/>
        <v>Italian</v>
      </c>
      <c r="P9973" s="19">
        <f t="shared" si="311"/>
        <v>15.5</v>
      </c>
    </row>
    <row r="9974" spans="12:16" x14ac:dyDescent="0.35">
      <c r="L9974" s="20">
        <v>9973</v>
      </c>
      <c r="M9974" s="20">
        <v>4364</v>
      </c>
      <c r="N9974" s="21">
        <v>131</v>
      </c>
      <c r="O9974" s="22" t="str">
        <f t="shared" si="310"/>
        <v>Italian</v>
      </c>
      <c r="P9974" s="19">
        <f t="shared" si="311"/>
        <v>17.95</v>
      </c>
    </row>
    <row r="9975" spans="12:16" x14ac:dyDescent="0.35">
      <c r="L9975" s="20">
        <v>9974</v>
      </c>
      <c r="M9975" s="20">
        <v>4364</v>
      </c>
      <c r="N9975" s="21">
        <v>106</v>
      </c>
      <c r="O9975" s="22" t="str">
        <f t="shared" si="310"/>
        <v>American</v>
      </c>
      <c r="P9975" s="19">
        <f t="shared" si="311"/>
        <v>7</v>
      </c>
    </row>
    <row r="9976" spans="12:16" x14ac:dyDescent="0.35">
      <c r="L9976" s="20">
        <v>9975</v>
      </c>
      <c r="M9976" s="20">
        <v>4365</v>
      </c>
      <c r="N9976" s="21">
        <v>104</v>
      </c>
      <c r="O9976" s="22" t="str">
        <f t="shared" si="310"/>
        <v>American</v>
      </c>
      <c r="P9976" s="19">
        <f t="shared" si="311"/>
        <v>10.5</v>
      </c>
    </row>
    <row r="9977" spans="12:16" x14ac:dyDescent="0.35">
      <c r="L9977" s="20">
        <v>9976</v>
      </c>
      <c r="M9977" s="20">
        <v>4365</v>
      </c>
      <c r="N9977" s="21">
        <v>132</v>
      </c>
      <c r="O9977" s="22" t="str">
        <f t="shared" si="310"/>
        <v>Italian</v>
      </c>
      <c r="P9977" s="19">
        <f t="shared" si="311"/>
        <v>16.95</v>
      </c>
    </row>
    <row r="9978" spans="12:16" x14ac:dyDescent="0.35">
      <c r="L9978" s="20">
        <v>9977</v>
      </c>
      <c r="M9978" s="20">
        <v>4366</v>
      </c>
      <c r="N9978" s="21">
        <v>125</v>
      </c>
      <c r="O9978" s="22" t="str">
        <f t="shared" si="310"/>
        <v>Italian</v>
      </c>
      <c r="P9978" s="19">
        <f t="shared" si="311"/>
        <v>17.95</v>
      </c>
    </row>
    <row r="9979" spans="12:16" x14ac:dyDescent="0.35">
      <c r="L9979" s="20">
        <v>9978</v>
      </c>
      <c r="M9979" s="20">
        <v>4367</v>
      </c>
      <c r="N9979" s="21">
        <v>102</v>
      </c>
      <c r="O9979" s="22" t="str">
        <f t="shared" si="310"/>
        <v>American</v>
      </c>
      <c r="P9979" s="19">
        <f t="shared" si="311"/>
        <v>13.95</v>
      </c>
    </row>
    <row r="9980" spans="12:16" x14ac:dyDescent="0.35">
      <c r="L9980" s="20">
        <v>9979</v>
      </c>
      <c r="M9980" s="20">
        <v>4368</v>
      </c>
      <c r="N9980" s="21">
        <v>101</v>
      </c>
      <c r="O9980" s="22" t="str">
        <f t="shared" si="310"/>
        <v>American</v>
      </c>
      <c r="P9980" s="19">
        <f t="shared" si="311"/>
        <v>12.95</v>
      </c>
    </row>
    <row r="9981" spans="12:16" x14ac:dyDescent="0.35">
      <c r="L9981" s="20">
        <v>9980</v>
      </c>
      <c r="M9981" s="20">
        <v>4369</v>
      </c>
      <c r="N9981" s="21">
        <v>113</v>
      </c>
      <c r="O9981" s="22" t="str">
        <f t="shared" si="310"/>
        <v>Asian</v>
      </c>
      <c r="P9981" s="19">
        <f t="shared" si="311"/>
        <v>5</v>
      </c>
    </row>
    <row r="9982" spans="12:16" x14ac:dyDescent="0.35">
      <c r="L9982" s="20">
        <v>9981</v>
      </c>
      <c r="M9982" s="20">
        <v>4369</v>
      </c>
      <c r="N9982" s="21">
        <v>131</v>
      </c>
      <c r="O9982" s="22" t="str">
        <f t="shared" si="310"/>
        <v>Italian</v>
      </c>
      <c r="P9982" s="19">
        <f t="shared" si="311"/>
        <v>17.95</v>
      </c>
    </row>
    <row r="9983" spans="12:16" x14ac:dyDescent="0.35">
      <c r="L9983" s="20">
        <v>9982</v>
      </c>
      <c r="M9983" s="20">
        <v>4370</v>
      </c>
      <c r="N9983" s="21">
        <v>110</v>
      </c>
      <c r="O9983" s="22" t="str">
        <f t="shared" si="310"/>
        <v>Asian</v>
      </c>
      <c r="P9983" s="19">
        <f t="shared" si="311"/>
        <v>17.95</v>
      </c>
    </row>
    <row r="9984" spans="12:16" x14ac:dyDescent="0.35">
      <c r="L9984" s="20">
        <v>9983</v>
      </c>
      <c r="M9984" s="20">
        <v>4371</v>
      </c>
      <c r="N9984" s="21">
        <v>107</v>
      </c>
      <c r="O9984" s="22" t="str">
        <f t="shared" si="310"/>
        <v>Asian</v>
      </c>
      <c r="P9984" s="19">
        <f t="shared" si="311"/>
        <v>16.5</v>
      </c>
    </row>
    <row r="9985" spans="12:16" x14ac:dyDescent="0.35">
      <c r="L9985" s="20">
        <v>9984</v>
      </c>
      <c r="M9985" s="20">
        <v>4371</v>
      </c>
      <c r="N9985" s="21">
        <v>124</v>
      </c>
      <c r="O9985" s="22" t="str">
        <f t="shared" si="310"/>
        <v>Italian</v>
      </c>
      <c r="P9985" s="19">
        <f t="shared" si="311"/>
        <v>14.5</v>
      </c>
    </row>
    <row r="9986" spans="12:16" x14ac:dyDescent="0.35">
      <c r="L9986" s="20">
        <v>9985</v>
      </c>
      <c r="M9986" s="20">
        <v>4371</v>
      </c>
      <c r="N9986" s="21">
        <v>126</v>
      </c>
      <c r="O9986" s="22" t="str">
        <f t="shared" si="310"/>
        <v>Italian</v>
      </c>
      <c r="P9986" s="19">
        <f t="shared" si="311"/>
        <v>14.5</v>
      </c>
    </row>
    <row r="9987" spans="12:16" x14ac:dyDescent="0.35">
      <c r="L9987" s="20">
        <v>9986</v>
      </c>
      <c r="M9987" s="20">
        <v>4372</v>
      </c>
      <c r="N9987" s="21">
        <v>107</v>
      </c>
      <c r="O9987" s="22" t="str">
        <f t="shared" ref="O9987:O10050" si="312">_xlfn.XLOOKUP(N9987,$A$2:$A$33,$C$2:$C$33)</f>
        <v>Asian</v>
      </c>
      <c r="P9987" s="19">
        <f t="shared" ref="P9987:P10050" si="313">_xlfn.XLOOKUP(N9987,$A$2:$A$33,$D$2:$D$33)</f>
        <v>16.5</v>
      </c>
    </row>
    <row r="9988" spans="12:16" x14ac:dyDescent="0.35">
      <c r="L9988" s="20">
        <v>9987</v>
      </c>
      <c r="M9988" s="20">
        <v>4372</v>
      </c>
      <c r="N9988" s="21">
        <v>129</v>
      </c>
      <c r="O9988" s="22" t="str">
        <f t="shared" si="312"/>
        <v>Italian</v>
      </c>
      <c r="P9988" s="19">
        <f t="shared" si="313"/>
        <v>15.5</v>
      </c>
    </row>
    <row r="9989" spans="12:16" x14ac:dyDescent="0.35">
      <c r="L9989" s="20">
        <v>9988</v>
      </c>
      <c r="M9989" s="20">
        <v>4372</v>
      </c>
      <c r="N9989" s="21">
        <v>113</v>
      </c>
      <c r="O9989" s="22" t="str">
        <f t="shared" si="312"/>
        <v>Asian</v>
      </c>
      <c r="P9989" s="19">
        <f t="shared" si="313"/>
        <v>5</v>
      </c>
    </row>
    <row r="9990" spans="12:16" x14ac:dyDescent="0.35">
      <c r="L9990" s="20">
        <v>9989</v>
      </c>
      <c r="M9990" s="20">
        <v>4372</v>
      </c>
      <c r="N9990" s="21">
        <v>105</v>
      </c>
      <c r="O9990" s="22" t="str">
        <f t="shared" si="312"/>
        <v>American</v>
      </c>
      <c r="P9990" s="19">
        <f t="shared" si="313"/>
        <v>7</v>
      </c>
    </row>
    <row r="9991" spans="12:16" x14ac:dyDescent="0.35">
      <c r="L9991" s="20">
        <v>9990</v>
      </c>
      <c r="M9991" s="20">
        <v>4373</v>
      </c>
      <c r="N9991" s="21">
        <v>107</v>
      </c>
      <c r="O9991" s="22" t="str">
        <f t="shared" si="312"/>
        <v>Asian</v>
      </c>
      <c r="P9991" s="19">
        <f t="shared" si="313"/>
        <v>16.5</v>
      </c>
    </row>
    <row r="9992" spans="12:16" x14ac:dyDescent="0.35">
      <c r="L9992" s="20">
        <v>9991</v>
      </c>
      <c r="M9992" s="20">
        <v>4374</v>
      </c>
      <c r="N9992" s="21">
        <v>101</v>
      </c>
      <c r="O9992" s="22" t="str">
        <f t="shared" si="312"/>
        <v>American</v>
      </c>
      <c r="P9992" s="19">
        <f t="shared" si="313"/>
        <v>12.95</v>
      </c>
    </row>
    <row r="9993" spans="12:16" x14ac:dyDescent="0.35">
      <c r="L9993" s="20">
        <v>9992</v>
      </c>
      <c r="M9993" s="20">
        <v>4375</v>
      </c>
      <c r="N9993" s="21">
        <v>107</v>
      </c>
      <c r="O9993" s="22" t="str">
        <f t="shared" si="312"/>
        <v>Asian</v>
      </c>
      <c r="P9993" s="19">
        <f t="shared" si="313"/>
        <v>16.5</v>
      </c>
    </row>
    <row r="9994" spans="12:16" x14ac:dyDescent="0.35">
      <c r="L9994" s="20">
        <v>9993</v>
      </c>
      <c r="M9994" s="20">
        <v>4375</v>
      </c>
      <c r="N9994" s="21">
        <v>122</v>
      </c>
      <c r="O9994" s="22" t="str">
        <f t="shared" si="312"/>
        <v>Mexican</v>
      </c>
      <c r="P9994" s="19">
        <f t="shared" si="313"/>
        <v>7</v>
      </c>
    </row>
    <row r="9995" spans="12:16" x14ac:dyDescent="0.35">
      <c r="L9995" s="20">
        <v>9994</v>
      </c>
      <c r="M9995" s="20">
        <v>4375</v>
      </c>
      <c r="N9995" s="21">
        <v>130</v>
      </c>
      <c r="O9995" s="22" t="str">
        <f t="shared" si="312"/>
        <v>Italian</v>
      </c>
      <c r="P9995" s="19">
        <f t="shared" si="313"/>
        <v>19.95</v>
      </c>
    </row>
    <row r="9996" spans="12:16" x14ac:dyDescent="0.35">
      <c r="L9996" s="20">
        <v>9995</v>
      </c>
      <c r="M9996" s="20">
        <v>4376</v>
      </c>
      <c r="N9996" s="21">
        <v>118</v>
      </c>
      <c r="O9996" s="22" t="str">
        <f t="shared" si="312"/>
        <v>Mexican</v>
      </c>
      <c r="P9996" s="19">
        <f t="shared" si="313"/>
        <v>14.95</v>
      </c>
    </row>
    <row r="9997" spans="12:16" x14ac:dyDescent="0.35">
      <c r="L9997" s="20">
        <v>9996</v>
      </c>
      <c r="M9997" s="20">
        <v>4376</v>
      </c>
      <c r="N9997" s="21">
        <v>120</v>
      </c>
      <c r="O9997" s="22" t="str">
        <f t="shared" si="312"/>
        <v>Mexican</v>
      </c>
      <c r="P9997" s="19">
        <f t="shared" si="313"/>
        <v>13.95</v>
      </c>
    </row>
    <row r="9998" spans="12:16" x14ac:dyDescent="0.35">
      <c r="L9998" s="20">
        <v>9997</v>
      </c>
      <c r="M9998" s="20">
        <v>4377</v>
      </c>
      <c r="N9998" s="21">
        <v>125</v>
      </c>
      <c r="O9998" s="22" t="str">
        <f t="shared" si="312"/>
        <v>Italian</v>
      </c>
      <c r="P9998" s="19">
        <f t="shared" si="313"/>
        <v>17.95</v>
      </c>
    </row>
    <row r="9999" spans="12:16" x14ac:dyDescent="0.35">
      <c r="L9999" s="20">
        <v>9998</v>
      </c>
      <c r="M9999" s="20">
        <v>4377</v>
      </c>
      <c r="N9999" s="21">
        <v>120</v>
      </c>
      <c r="O9999" s="22" t="str">
        <f t="shared" si="312"/>
        <v>Mexican</v>
      </c>
      <c r="P9999" s="19">
        <f t="shared" si="313"/>
        <v>13.95</v>
      </c>
    </row>
    <row r="10000" spans="12:16" x14ac:dyDescent="0.35">
      <c r="L10000" s="20">
        <v>9999</v>
      </c>
      <c r="M10000" s="20">
        <v>4377</v>
      </c>
      <c r="N10000" s="21">
        <v>123</v>
      </c>
      <c r="O10000" s="22" t="str">
        <f t="shared" si="312"/>
        <v>Mexican</v>
      </c>
      <c r="P10000" s="19">
        <f t="shared" si="313"/>
        <v>9</v>
      </c>
    </row>
    <row r="10001" spans="12:16" x14ac:dyDescent="0.35">
      <c r="L10001" s="20">
        <v>10000</v>
      </c>
      <c r="M10001" s="20">
        <v>4378</v>
      </c>
      <c r="N10001" s="21">
        <v>121</v>
      </c>
      <c r="O10001" s="22" t="str">
        <f t="shared" si="312"/>
        <v>Mexican</v>
      </c>
      <c r="P10001" s="19">
        <f t="shared" si="313"/>
        <v>10.5</v>
      </c>
    </row>
    <row r="10002" spans="12:16" x14ac:dyDescent="0.35">
      <c r="L10002" s="20">
        <v>10001</v>
      </c>
      <c r="M10002" s="20">
        <v>4378</v>
      </c>
      <c r="N10002" s="21">
        <v>106</v>
      </c>
      <c r="O10002" s="22" t="str">
        <f t="shared" si="312"/>
        <v>American</v>
      </c>
      <c r="P10002" s="19">
        <f t="shared" si="313"/>
        <v>7</v>
      </c>
    </row>
    <row r="10003" spans="12:16" x14ac:dyDescent="0.35">
      <c r="L10003" s="20">
        <v>10002</v>
      </c>
      <c r="M10003" s="20">
        <v>4379</v>
      </c>
      <c r="N10003" s="21">
        <v>129</v>
      </c>
      <c r="O10003" s="22" t="str">
        <f t="shared" si="312"/>
        <v>Italian</v>
      </c>
      <c r="P10003" s="19">
        <f t="shared" si="313"/>
        <v>15.5</v>
      </c>
    </row>
    <row r="10004" spans="12:16" x14ac:dyDescent="0.35">
      <c r="L10004" s="20">
        <v>10003</v>
      </c>
      <c r="M10004" s="20">
        <v>4379</v>
      </c>
      <c r="N10004" s="21">
        <v>111</v>
      </c>
      <c r="O10004" s="22" t="str">
        <f t="shared" si="312"/>
        <v>Asian</v>
      </c>
      <c r="P10004" s="19">
        <f t="shared" si="313"/>
        <v>11.95</v>
      </c>
    </row>
    <row r="10005" spans="12:16" x14ac:dyDescent="0.35">
      <c r="L10005" s="20">
        <v>10004</v>
      </c>
      <c r="M10005" s="20">
        <v>4379</v>
      </c>
      <c r="N10005" s="21">
        <v>113</v>
      </c>
      <c r="O10005" s="22" t="str">
        <f t="shared" si="312"/>
        <v>Asian</v>
      </c>
      <c r="P10005" s="19">
        <f t="shared" si="313"/>
        <v>5</v>
      </c>
    </row>
    <row r="10006" spans="12:16" x14ac:dyDescent="0.35">
      <c r="L10006" s="20">
        <v>10005</v>
      </c>
      <c r="M10006" s="20">
        <v>4380</v>
      </c>
      <c r="N10006" s="21">
        <v>112</v>
      </c>
      <c r="O10006" s="22" t="str">
        <f t="shared" si="312"/>
        <v>Asian</v>
      </c>
      <c r="P10006" s="19">
        <f t="shared" si="313"/>
        <v>14.95</v>
      </c>
    </row>
    <row r="10007" spans="12:16" x14ac:dyDescent="0.35">
      <c r="L10007" s="20">
        <v>10006</v>
      </c>
      <c r="M10007" s="20">
        <v>4380</v>
      </c>
      <c r="N10007" s="21">
        <v>131</v>
      </c>
      <c r="O10007" s="22" t="str">
        <f t="shared" si="312"/>
        <v>Italian</v>
      </c>
      <c r="P10007" s="19">
        <f t="shared" si="313"/>
        <v>17.95</v>
      </c>
    </row>
    <row r="10008" spans="12:16" x14ac:dyDescent="0.35">
      <c r="L10008" s="20">
        <v>10007</v>
      </c>
      <c r="M10008" s="20">
        <v>4380</v>
      </c>
      <c r="N10008" s="21">
        <v>106</v>
      </c>
      <c r="O10008" s="22" t="str">
        <f t="shared" si="312"/>
        <v>American</v>
      </c>
      <c r="P10008" s="19">
        <f t="shared" si="313"/>
        <v>7</v>
      </c>
    </row>
    <row r="10009" spans="12:16" x14ac:dyDescent="0.35">
      <c r="L10009" s="20">
        <v>10008</v>
      </c>
      <c r="M10009" s="20">
        <v>4381</v>
      </c>
      <c r="N10009" s="21">
        <v>110</v>
      </c>
      <c r="O10009" s="22" t="str">
        <f t="shared" si="312"/>
        <v>Asian</v>
      </c>
      <c r="P10009" s="19">
        <f t="shared" si="313"/>
        <v>17.95</v>
      </c>
    </row>
    <row r="10010" spans="12:16" x14ac:dyDescent="0.35">
      <c r="L10010" s="20">
        <v>10009</v>
      </c>
      <c r="M10010" s="20">
        <v>4381</v>
      </c>
      <c r="N10010" s="21">
        <v>112</v>
      </c>
      <c r="O10010" s="22" t="str">
        <f t="shared" si="312"/>
        <v>Asian</v>
      </c>
      <c r="P10010" s="19">
        <f t="shared" si="313"/>
        <v>14.95</v>
      </c>
    </row>
    <row r="10011" spans="12:16" x14ac:dyDescent="0.35">
      <c r="L10011" s="20">
        <v>10010</v>
      </c>
      <c r="M10011" s="20">
        <v>4381</v>
      </c>
      <c r="N10011" s="21">
        <v>120</v>
      </c>
      <c r="O10011" s="22" t="str">
        <f t="shared" si="312"/>
        <v>Mexican</v>
      </c>
      <c r="P10011" s="19">
        <f t="shared" si="313"/>
        <v>13.95</v>
      </c>
    </row>
    <row r="10012" spans="12:16" x14ac:dyDescent="0.35">
      <c r="L10012" s="20">
        <v>10011</v>
      </c>
      <c r="M10012" s="20">
        <v>4381</v>
      </c>
      <c r="N10012" s="21">
        <v>122</v>
      </c>
      <c r="O10012" s="22" t="str">
        <f t="shared" si="312"/>
        <v>Mexican</v>
      </c>
      <c r="P10012" s="19">
        <f t="shared" si="313"/>
        <v>7</v>
      </c>
    </row>
    <row r="10013" spans="12:16" x14ac:dyDescent="0.35">
      <c r="L10013" s="20">
        <v>10012</v>
      </c>
      <c r="M10013" s="20">
        <v>4382</v>
      </c>
      <c r="N10013" s="21">
        <v>103</v>
      </c>
      <c r="O10013" s="22" t="str">
        <f t="shared" si="312"/>
        <v>American</v>
      </c>
      <c r="P10013" s="19">
        <f t="shared" si="313"/>
        <v>9</v>
      </c>
    </row>
    <row r="10014" spans="12:16" x14ac:dyDescent="0.35">
      <c r="L10014" s="20">
        <v>10013</v>
      </c>
      <c r="M10014" s="20">
        <v>4382</v>
      </c>
      <c r="N10014" s="21">
        <v>106</v>
      </c>
      <c r="O10014" s="22" t="str">
        <f t="shared" si="312"/>
        <v>American</v>
      </c>
      <c r="P10014" s="19">
        <f t="shared" si="313"/>
        <v>7</v>
      </c>
    </row>
    <row r="10015" spans="12:16" x14ac:dyDescent="0.35">
      <c r="L10015" s="20">
        <v>10014</v>
      </c>
      <c r="M10015" s="20">
        <v>4383</v>
      </c>
      <c r="N10015" s="21">
        <v>115</v>
      </c>
      <c r="O10015" s="22" t="str">
        <f t="shared" si="312"/>
        <v>Mexican</v>
      </c>
      <c r="P10015" s="19">
        <f t="shared" si="313"/>
        <v>11.95</v>
      </c>
    </row>
    <row r="10016" spans="12:16" x14ac:dyDescent="0.35">
      <c r="L10016" s="20">
        <v>10015</v>
      </c>
      <c r="M10016" s="20">
        <v>4383</v>
      </c>
      <c r="N10016" s="21">
        <v>116</v>
      </c>
      <c r="O10016" s="22" t="str">
        <f t="shared" si="312"/>
        <v>Mexican</v>
      </c>
      <c r="P10016" s="19">
        <f t="shared" si="313"/>
        <v>13.95</v>
      </c>
    </row>
    <row r="10017" spans="12:16" x14ac:dyDescent="0.35">
      <c r="L10017" s="20">
        <v>10016</v>
      </c>
      <c r="M10017" s="20">
        <v>4383</v>
      </c>
      <c r="N10017" s="21">
        <v>114</v>
      </c>
      <c r="O10017" s="22" t="str">
        <f t="shared" si="312"/>
        <v>Asian</v>
      </c>
      <c r="P10017" s="19">
        <f t="shared" si="313"/>
        <v>9</v>
      </c>
    </row>
    <row r="10018" spans="12:16" x14ac:dyDescent="0.35">
      <c r="L10018" s="20">
        <v>10017</v>
      </c>
      <c r="M10018" s="20">
        <v>4384</v>
      </c>
      <c r="N10018" s="21">
        <v>101</v>
      </c>
      <c r="O10018" s="22" t="str">
        <f t="shared" si="312"/>
        <v>American</v>
      </c>
      <c r="P10018" s="19">
        <f t="shared" si="313"/>
        <v>12.95</v>
      </c>
    </row>
    <row r="10019" spans="12:16" x14ac:dyDescent="0.35">
      <c r="L10019" s="20">
        <v>10018</v>
      </c>
      <c r="M10019" s="20">
        <v>4384</v>
      </c>
      <c r="N10019" s="21">
        <v>121</v>
      </c>
      <c r="O10019" s="22" t="str">
        <f t="shared" si="312"/>
        <v>Mexican</v>
      </c>
      <c r="P10019" s="19">
        <f t="shared" si="313"/>
        <v>10.5</v>
      </c>
    </row>
    <row r="10020" spans="12:16" x14ac:dyDescent="0.35">
      <c r="L10020" s="20">
        <v>10019</v>
      </c>
      <c r="M10020" s="20">
        <v>4385</v>
      </c>
      <c r="N10020" s="21">
        <v>103</v>
      </c>
      <c r="O10020" s="22" t="str">
        <f t="shared" si="312"/>
        <v>American</v>
      </c>
      <c r="P10020" s="19">
        <f t="shared" si="313"/>
        <v>9</v>
      </c>
    </row>
    <row r="10021" spans="12:16" x14ac:dyDescent="0.35">
      <c r="L10021" s="20">
        <v>10020</v>
      </c>
      <c r="M10021" s="20">
        <v>4385</v>
      </c>
      <c r="N10021" s="21">
        <v>108</v>
      </c>
      <c r="O10021" s="22" t="str">
        <f t="shared" si="312"/>
        <v>Asian</v>
      </c>
      <c r="P10021" s="19">
        <f t="shared" si="313"/>
        <v>14.5</v>
      </c>
    </row>
    <row r="10022" spans="12:16" x14ac:dyDescent="0.35">
      <c r="L10022" s="20">
        <v>10021</v>
      </c>
      <c r="M10022" s="20">
        <v>4385</v>
      </c>
      <c r="N10022" s="21">
        <v>122</v>
      </c>
      <c r="O10022" s="22" t="str">
        <f t="shared" si="312"/>
        <v>Mexican</v>
      </c>
      <c r="P10022" s="19">
        <f t="shared" si="313"/>
        <v>7</v>
      </c>
    </row>
    <row r="10023" spans="12:16" x14ac:dyDescent="0.35">
      <c r="L10023" s="20">
        <v>10022</v>
      </c>
      <c r="M10023" s="20">
        <v>4385</v>
      </c>
      <c r="N10023" s="21">
        <v>122</v>
      </c>
      <c r="O10023" s="22" t="str">
        <f t="shared" si="312"/>
        <v>Mexican</v>
      </c>
      <c r="P10023" s="19">
        <f t="shared" si="313"/>
        <v>7</v>
      </c>
    </row>
    <row r="10024" spans="12:16" x14ac:dyDescent="0.35">
      <c r="L10024" s="20">
        <v>10023</v>
      </c>
      <c r="M10024" s="20">
        <v>4386</v>
      </c>
      <c r="N10024" s="21">
        <v>108</v>
      </c>
      <c r="O10024" s="22" t="str">
        <f t="shared" si="312"/>
        <v>Asian</v>
      </c>
      <c r="P10024" s="19">
        <f t="shared" si="313"/>
        <v>14.5</v>
      </c>
    </row>
    <row r="10025" spans="12:16" x14ac:dyDescent="0.35">
      <c r="L10025" s="20">
        <v>10024</v>
      </c>
      <c r="M10025" s="20">
        <v>4386</v>
      </c>
      <c r="N10025" s="21">
        <v>111</v>
      </c>
      <c r="O10025" s="22" t="str">
        <f t="shared" si="312"/>
        <v>Asian</v>
      </c>
      <c r="P10025" s="19">
        <f t="shared" si="313"/>
        <v>11.95</v>
      </c>
    </row>
    <row r="10026" spans="12:16" x14ac:dyDescent="0.35">
      <c r="L10026" s="20">
        <v>10025</v>
      </c>
      <c r="M10026" s="20">
        <v>4386</v>
      </c>
      <c r="N10026" s="21">
        <v>119</v>
      </c>
      <c r="O10026" s="22" t="str">
        <f t="shared" si="312"/>
        <v>Mexican</v>
      </c>
      <c r="P10026" s="19">
        <f t="shared" si="313"/>
        <v>11.95</v>
      </c>
    </row>
    <row r="10027" spans="12:16" x14ac:dyDescent="0.35">
      <c r="L10027" s="20">
        <v>10026</v>
      </c>
      <c r="M10027" s="20">
        <v>4387</v>
      </c>
      <c r="N10027" s="21">
        <v>129</v>
      </c>
      <c r="O10027" s="22" t="str">
        <f t="shared" si="312"/>
        <v>Italian</v>
      </c>
      <c r="P10027" s="19">
        <f t="shared" si="313"/>
        <v>15.5</v>
      </c>
    </row>
    <row r="10028" spans="12:16" x14ac:dyDescent="0.35">
      <c r="L10028" s="20">
        <v>10027</v>
      </c>
      <c r="M10028" s="20">
        <v>4387</v>
      </c>
      <c r="N10028" s="21">
        <v>123</v>
      </c>
      <c r="O10028" s="22" t="str">
        <f t="shared" si="312"/>
        <v>Mexican</v>
      </c>
      <c r="P10028" s="19">
        <f t="shared" si="313"/>
        <v>9</v>
      </c>
    </row>
    <row r="10029" spans="12:16" x14ac:dyDescent="0.35">
      <c r="L10029" s="20">
        <v>10028</v>
      </c>
      <c r="M10029" s="20">
        <v>4388</v>
      </c>
      <c r="N10029" s="21">
        <v>122</v>
      </c>
      <c r="O10029" s="22" t="str">
        <f t="shared" si="312"/>
        <v>Mexican</v>
      </c>
      <c r="P10029" s="19">
        <f t="shared" si="313"/>
        <v>7</v>
      </c>
    </row>
    <row r="10030" spans="12:16" x14ac:dyDescent="0.35">
      <c r="L10030" s="20">
        <v>10029</v>
      </c>
      <c r="M10030" s="20">
        <v>4389</v>
      </c>
      <c r="N10030" s="21">
        <v>108</v>
      </c>
      <c r="O10030" s="22" t="str">
        <f t="shared" si="312"/>
        <v>Asian</v>
      </c>
      <c r="P10030" s="19">
        <f t="shared" si="313"/>
        <v>14.5</v>
      </c>
    </row>
    <row r="10031" spans="12:16" x14ac:dyDescent="0.35">
      <c r="L10031" s="20">
        <v>10030</v>
      </c>
      <c r="M10031" s="20">
        <v>4389</v>
      </c>
      <c r="N10031" s="21">
        <v>114</v>
      </c>
      <c r="O10031" s="22" t="str">
        <f t="shared" si="312"/>
        <v>Asian</v>
      </c>
      <c r="P10031" s="19">
        <f t="shared" si="313"/>
        <v>9</v>
      </c>
    </row>
    <row r="10032" spans="12:16" x14ac:dyDescent="0.35">
      <c r="L10032" s="20">
        <v>10031</v>
      </c>
      <c r="M10032" s="20">
        <v>4390</v>
      </c>
      <c r="N10032" s="21">
        <v>101</v>
      </c>
      <c r="O10032" s="22" t="str">
        <f t="shared" si="312"/>
        <v>American</v>
      </c>
      <c r="P10032" s="19">
        <f t="shared" si="313"/>
        <v>12.95</v>
      </c>
    </row>
    <row r="10033" spans="12:16" x14ac:dyDescent="0.35">
      <c r="L10033" s="20">
        <v>10032</v>
      </c>
      <c r="M10033" s="20">
        <v>4390</v>
      </c>
      <c r="N10033" s="21">
        <v>106</v>
      </c>
      <c r="O10033" s="22" t="str">
        <f t="shared" si="312"/>
        <v>American</v>
      </c>
      <c r="P10033" s="19">
        <f t="shared" si="313"/>
        <v>7</v>
      </c>
    </row>
    <row r="10034" spans="12:16" x14ac:dyDescent="0.35">
      <c r="L10034" s="20">
        <v>10033</v>
      </c>
      <c r="M10034" s="20">
        <v>4391</v>
      </c>
      <c r="N10034" s="21">
        <v>102</v>
      </c>
      <c r="O10034" s="22" t="str">
        <f t="shared" si="312"/>
        <v>American</v>
      </c>
      <c r="P10034" s="19">
        <f t="shared" si="313"/>
        <v>13.95</v>
      </c>
    </row>
    <row r="10035" spans="12:16" x14ac:dyDescent="0.35">
      <c r="L10035" s="20">
        <v>10034</v>
      </c>
      <c r="M10035" s="20">
        <v>4391</v>
      </c>
      <c r="N10035" s="21">
        <v>126</v>
      </c>
      <c r="O10035" s="22" t="str">
        <f t="shared" si="312"/>
        <v>Italian</v>
      </c>
      <c r="P10035" s="19">
        <f t="shared" si="313"/>
        <v>14.5</v>
      </c>
    </row>
    <row r="10036" spans="12:16" x14ac:dyDescent="0.35">
      <c r="L10036" s="20">
        <v>10035</v>
      </c>
      <c r="M10036" s="20">
        <v>4391</v>
      </c>
      <c r="N10036" s="21">
        <v>112</v>
      </c>
      <c r="O10036" s="22" t="str">
        <f t="shared" si="312"/>
        <v>Asian</v>
      </c>
      <c r="P10036" s="19">
        <f t="shared" si="313"/>
        <v>14.95</v>
      </c>
    </row>
    <row r="10037" spans="12:16" x14ac:dyDescent="0.35">
      <c r="L10037" s="20">
        <v>10036</v>
      </c>
      <c r="M10037" s="20">
        <v>4391</v>
      </c>
      <c r="N10037" s="21">
        <v>106</v>
      </c>
      <c r="O10037" s="22" t="str">
        <f t="shared" si="312"/>
        <v>American</v>
      </c>
      <c r="P10037" s="19">
        <f t="shared" si="313"/>
        <v>7</v>
      </c>
    </row>
    <row r="10038" spans="12:16" x14ac:dyDescent="0.35">
      <c r="L10038" s="20">
        <v>10037</v>
      </c>
      <c r="M10038" s="20">
        <v>4392</v>
      </c>
      <c r="N10038" s="21">
        <v>110</v>
      </c>
      <c r="O10038" s="22" t="str">
        <f t="shared" si="312"/>
        <v>Asian</v>
      </c>
      <c r="P10038" s="19">
        <f t="shared" si="313"/>
        <v>17.95</v>
      </c>
    </row>
    <row r="10039" spans="12:16" x14ac:dyDescent="0.35">
      <c r="L10039" s="20">
        <v>10038</v>
      </c>
      <c r="M10039" s="20">
        <v>4392</v>
      </c>
      <c r="N10039" s="21">
        <v>132</v>
      </c>
      <c r="O10039" s="22" t="str">
        <f t="shared" si="312"/>
        <v>Italian</v>
      </c>
      <c r="P10039" s="19">
        <f t="shared" si="313"/>
        <v>16.95</v>
      </c>
    </row>
    <row r="10040" spans="12:16" x14ac:dyDescent="0.35">
      <c r="L10040" s="20">
        <v>10039</v>
      </c>
      <c r="M10040" s="20">
        <v>4393</v>
      </c>
      <c r="N10040" s="21">
        <v>109</v>
      </c>
      <c r="O10040" s="22" t="str">
        <f t="shared" si="312"/>
        <v>Asian</v>
      </c>
      <c r="P10040" s="19">
        <f t="shared" si="313"/>
        <v>17.95</v>
      </c>
    </row>
    <row r="10041" spans="12:16" x14ac:dyDescent="0.35">
      <c r="L10041" s="20">
        <v>10040</v>
      </c>
      <c r="M10041" s="20">
        <v>4393</v>
      </c>
      <c r="N10041" s="21">
        <v>131</v>
      </c>
      <c r="O10041" s="22" t="str">
        <f t="shared" si="312"/>
        <v>Italian</v>
      </c>
      <c r="P10041" s="19">
        <f t="shared" si="313"/>
        <v>17.95</v>
      </c>
    </row>
    <row r="10042" spans="12:16" x14ac:dyDescent="0.35">
      <c r="L10042" s="20">
        <v>10041</v>
      </c>
      <c r="M10042" s="20">
        <v>4394</v>
      </c>
      <c r="N10042" s="21">
        <v>108</v>
      </c>
      <c r="O10042" s="22" t="str">
        <f t="shared" si="312"/>
        <v>Asian</v>
      </c>
      <c r="P10042" s="19">
        <f t="shared" si="313"/>
        <v>14.5</v>
      </c>
    </row>
    <row r="10043" spans="12:16" x14ac:dyDescent="0.35">
      <c r="L10043" s="20">
        <v>10042</v>
      </c>
      <c r="M10043" s="20">
        <v>4394</v>
      </c>
      <c r="N10043" s="21">
        <v>111</v>
      </c>
      <c r="O10043" s="22" t="str">
        <f t="shared" si="312"/>
        <v>Asian</v>
      </c>
      <c r="P10043" s="19">
        <f t="shared" si="313"/>
        <v>11.95</v>
      </c>
    </row>
    <row r="10044" spans="12:16" x14ac:dyDescent="0.35">
      <c r="L10044" s="20">
        <v>10043</v>
      </c>
      <c r="M10044" s="20">
        <v>4395</v>
      </c>
      <c r="N10044" s="21">
        <v>110</v>
      </c>
      <c r="O10044" s="22" t="str">
        <f t="shared" si="312"/>
        <v>Asian</v>
      </c>
      <c r="P10044" s="19">
        <f t="shared" si="313"/>
        <v>17.95</v>
      </c>
    </row>
    <row r="10045" spans="12:16" x14ac:dyDescent="0.35">
      <c r="L10045" s="20">
        <v>10044</v>
      </c>
      <c r="M10045" s="20">
        <v>4395</v>
      </c>
      <c r="N10045" s="21">
        <v>130</v>
      </c>
      <c r="O10045" s="22" t="str">
        <f t="shared" si="312"/>
        <v>Italian</v>
      </c>
      <c r="P10045" s="19">
        <f t="shared" si="313"/>
        <v>19.95</v>
      </c>
    </row>
    <row r="10046" spans="12:16" x14ac:dyDescent="0.35">
      <c r="L10046" s="20">
        <v>10045</v>
      </c>
      <c r="M10046" s="20">
        <v>4395</v>
      </c>
      <c r="N10046" s="21">
        <v>131</v>
      </c>
      <c r="O10046" s="22" t="str">
        <f t="shared" si="312"/>
        <v>Italian</v>
      </c>
      <c r="P10046" s="19">
        <f t="shared" si="313"/>
        <v>17.95</v>
      </c>
    </row>
    <row r="10047" spans="12:16" x14ac:dyDescent="0.35">
      <c r="L10047" s="20">
        <v>10046</v>
      </c>
      <c r="M10047" s="20">
        <v>4396</v>
      </c>
      <c r="N10047" s="21">
        <v>101</v>
      </c>
      <c r="O10047" s="22" t="str">
        <f t="shared" si="312"/>
        <v>American</v>
      </c>
      <c r="P10047" s="19">
        <f t="shared" si="313"/>
        <v>12.95</v>
      </c>
    </row>
    <row r="10048" spans="12:16" x14ac:dyDescent="0.35">
      <c r="L10048" s="20">
        <v>10047</v>
      </c>
      <c r="M10048" s="20">
        <v>4396</v>
      </c>
      <c r="N10048" s="21">
        <v>112</v>
      </c>
      <c r="O10048" s="22" t="str">
        <f t="shared" si="312"/>
        <v>Asian</v>
      </c>
      <c r="P10048" s="19">
        <f t="shared" si="313"/>
        <v>14.95</v>
      </c>
    </row>
    <row r="10049" spans="12:16" x14ac:dyDescent="0.35">
      <c r="L10049" s="20">
        <v>10048</v>
      </c>
      <c r="M10049" s="20">
        <v>4396</v>
      </c>
      <c r="N10049" s="21">
        <v>119</v>
      </c>
      <c r="O10049" s="22" t="str">
        <f t="shared" si="312"/>
        <v>Mexican</v>
      </c>
      <c r="P10049" s="19">
        <f t="shared" si="313"/>
        <v>11.95</v>
      </c>
    </row>
    <row r="10050" spans="12:16" x14ac:dyDescent="0.35">
      <c r="L10050" s="20">
        <v>10049</v>
      </c>
      <c r="M10050" s="20">
        <v>4397</v>
      </c>
      <c r="N10050" s="21">
        <v>101</v>
      </c>
      <c r="O10050" s="22" t="str">
        <f t="shared" si="312"/>
        <v>American</v>
      </c>
      <c r="P10050" s="19">
        <f t="shared" si="313"/>
        <v>12.95</v>
      </c>
    </row>
    <row r="10051" spans="12:16" x14ac:dyDescent="0.35">
      <c r="L10051" s="20">
        <v>10050</v>
      </c>
      <c r="M10051" s="20">
        <v>4397</v>
      </c>
      <c r="N10051" s="21">
        <v>101</v>
      </c>
      <c r="O10051" s="22" t="str">
        <f t="shared" ref="O10051:O10114" si="314">_xlfn.XLOOKUP(N10051,$A$2:$A$33,$C$2:$C$33)</f>
        <v>American</v>
      </c>
      <c r="P10051" s="19">
        <f t="shared" ref="P10051:P10114" si="315">_xlfn.XLOOKUP(N10051,$A$2:$A$33,$D$2:$D$33)</f>
        <v>12.95</v>
      </c>
    </row>
    <row r="10052" spans="12:16" x14ac:dyDescent="0.35">
      <c r="L10052" s="20">
        <v>10051</v>
      </c>
      <c r="M10052" s="20">
        <v>4397</v>
      </c>
      <c r="N10052" s="21">
        <v>109</v>
      </c>
      <c r="O10052" s="22" t="str">
        <f t="shared" si="314"/>
        <v>Asian</v>
      </c>
      <c r="P10052" s="19">
        <f t="shared" si="315"/>
        <v>17.95</v>
      </c>
    </row>
    <row r="10053" spans="12:16" x14ac:dyDescent="0.35">
      <c r="L10053" s="20">
        <v>10052</v>
      </c>
      <c r="M10053" s="20">
        <v>4398</v>
      </c>
      <c r="N10053" s="21">
        <v>106</v>
      </c>
      <c r="O10053" s="22" t="str">
        <f t="shared" si="314"/>
        <v>American</v>
      </c>
      <c r="P10053" s="19">
        <f t="shared" si="315"/>
        <v>7</v>
      </c>
    </row>
    <row r="10054" spans="12:16" x14ac:dyDescent="0.35">
      <c r="L10054" s="20">
        <v>10053</v>
      </c>
      <c r="M10054" s="20">
        <v>4399</v>
      </c>
      <c r="N10054" s="21">
        <v>107</v>
      </c>
      <c r="O10054" s="22" t="str">
        <f t="shared" si="314"/>
        <v>Asian</v>
      </c>
      <c r="P10054" s="19">
        <f t="shared" si="315"/>
        <v>16.5</v>
      </c>
    </row>
    <row r="10055" spans="12:16" x14ac:dyDescent="0.35">
      <c r="L10055" s="20">
        <v>10054</v>
      </c>
      <c r="M10055" s="20">
        <v>4400</v>
      </c>
      <c r="N10055" s="21">
        <v>110</v>
      </c>
      <c r="O10055" s="22" t="str">
        <f t="shared" si="314"/>
        <v>Asian</v>
      </c>
      <c r="P10055" s="19">
        <f t="shared" si="315"/>
        <v>17.95</v>
      </c>
    </row>
    <row r="10056" spans="12:16" x14ac:dyDescent="0.35">
      <c r="L10056" s="20">
        <v>10055</v>
      </c>
      <c r="M10056" s="20">
        <v>4400</v>
      </c>
      <c r="N10056" s="21">
        <v>105</v>
      </c>
      <c r="O10056" s="22" t="str">
        <f t="shared" si="314"/>
        <v>American</v>
      </c>
      <c r="P10056" s="19">
        <f t="shared" si="315"/>
        <v>7</v>
      </c>
    </row>
    <row r="10057" spans="12:16" x14ac:dyDescent="0.35">
      <c r="L10057" s="20">
        <v>10056</v>
      </c>
      <c r="M10057" s="20">
        <v>4400</v>
      </c>
      <c r="N10057" s="21">
        <v>132</v>
      </c>
      <c r="O10057" s="22" t="str">
        <f t="shared" si="314"/>
        <v>Italian</v>
      </c>
      <c r="P10057" s="19">
        <f t="shared" si="315"/>
        <v>16.95</v>
      </c>
    </row>
    <row r="10058" spans="12:16" x14ac:dyDescent="0.35">
      <c r="L10058" s="20">
        <v>10057</v>
      </c>
      <c r="M10058" s="20">
        <v>4401</v>
      </c>
      <c r="N10058" s="21">
        <v>125</v>
      </c>
      <c r="O10058" s="22" t="str">
        <f t="shared" si="314"/>
        <v>Italian</v>
      </c>
      <c r="P10058" s="19">
        <f t="shared" si="315"/>
        <v>17.95</v>
      </c>
    </row>
    <row r="10059" spans="12:16" x14ac:dyDescent="0.35">
      <c r="L10059" s="20">
        <v>10058</v>
      </c>
      <c r="M10059" s="20">
        <v>4401</v>
      </c>
      <c r="N10059" s="21">
        <v>106</v>
      </c>
      <c r="O10059" s="22" t="str">
        <f t="shared" si="314"/>
        <v>American</v>
      </c>
      <c r="P10059" s="19">
        <f t="shared" si="315"/>
        <v>7</v>
      </c>
    </row>
    <row r="10060" spans="12:16" x14ac:dyDescent="0.35">
      <c r="L10060" s="20">
        <v>10059</v>
      </c>
      <c r="M10060" s="20">
        <v>4401</v>
      </c>
      <c r="N10060" s="21">
        <v>106</v>
      </c>
      <c r="O10060" s="22" t="str">
        <f t="shared" si="314"/>
        <v>American</v>
      </c>
      <c r="P10060" s="19">
        <f t="shared" si="315"/>
        <v>7</v>
      </c>
    </row>
    <row r="10061" spans="12:16" x14ac:dyDescent="0.35">
      <c r="L10061" s="20">
        <v>10060</v>
      </c>
      <c r="M10061" s="20">
        <v>4402</v>
      </c>
      <c r="N10061" s="21">
        <v>109</v>
      </c>
      <c r="O10061" s="22" t="str">
        <f t="shared" si="314"/>
        <v>Asian</v>
      </c>
      <c r="P10061" s="19">
        <f t="shared" si="315"/>
        <v>17.95</v>
      </c>
    </row>
    <row r="10062" spans="12:16" x14ac:dyDescent="0.35">
      <c r="L10062" s="20">
        <v>10061</v>
      </c>
      <c r="M10062" s="20">
        <v>4403</v>
      </c>
      <c r="N10062" s="21">
        <v>108</v>
      </c>
      <c r="O10062" s="22" t="str">
        <f t="shared" si="314"/>
        <v>Asian</v>
      </c>
      <c r="P10062" s="19">
        <f t="shared" si="315"/>
        <v>14.5</v>
      </c>
    </row>
    <row r="10063" spans="12:16" x14ac:dyDescent="0.35">
      <c r="L10063" s="20">
        <v>10062</v>
      </c>
      <c r="M10063" s="20">
        <v>4403</v>
      </c>
      <c r="N10063" s="21">
        <v>109</v>
      </c>
      <c r="O10063" s="22" t="str">
        <f t="shared" si="314"/>
        <v>Asian</v>
      </c>
      <c r="P10063" s="19">
        <f t="shared" si="315"/>
        <v>17.95</v>
      </c>
    </row>
    <row r="10064" spans="12:16" x14ac:dyDescent="0.35">
      <c r="L10064" s="20">
        <v>10063</v>
      </c>
      <c r="M10064" s="20">
        <v>4404</v>
      </c>
      <c r="N10064" s="21">
        <v>111</v>
      </c>
      <c r="O10064" s="22" t="str">
        <f t="shared" si="314"/>
        <v>Asian</v>
      </c>
      <c r="P10064" s="19">
        <f t="shared" si="315"/>
        <v>11.95</v>
      </c>
    </row>
    <row r="10065" spans="12:16" x14ac:dyDescent="0.35">
      <c r="L10065" s="20">
        <v>10064</v>
      </c>
      <c r="M10065" s="20">
        <v>4404</v>
      </c>
      <c r="N10065" s="21">
        <v>122</v>
      </c>
      <c r="O10065" s="22" t="str">
        <f t="shared" si="314"/>
        <v>Mexican</v>
      </c>
      <c r="P10065" s="19">
        <f t="shared" si="315"/>
        <v>7</v>
      </c>
    </row>
    <row r="10066" spans="12:16" x14ac:dyDescent="0.35">
      <c r="L10066" s="20">
        <v>10065</v>
      </c>
      <c r="M10066" s="20">
        <v>4405</v>
      </c>
      <c r="N10066" s="21">
        <v>107</v>
      </c>
      <c r="O10066" s="22" t="str">
        <f t="shared" si="314"/>
        <v>Asian</v>
      </c>
      <c r="P10066" s="19">
        <f t="shared" si="315"/>
        <v>16.5</v>
      </c>
    </row>
    <row r="10067" spans="12:16" x14ac:dyDescent="0.35">
      <c r="L10067" s="20">
        <v>10066</v>
      </c>
      <c r="M10067" s="20">
        <v>4405</v>
      </c>
      <c r="N10067" s="21">
        <v>110</v>
      </c>
      <c r="O10067" s="22" t="str">
        <f t="shared" si="314"/>
        <v>Asian</v>
      </c>
      <c r="P10067" s="19">
        <f t="shared" si="315"/>
        <v>17.95</v>
      </c>
    </row>
    <row r="10068" spans="12:16" x14ac:dyDescent="0.35">
      <c r="L10068" s="20">
        <v>10067</v>
      </c>
      <c r="M10068" s="20">
        <v>4406</v>
      </c>
      <c r="N10068" s="21">
        <v>118</v>
      </c>
      <c r="O10068" s="22" t="str">
        <f t="shared" si="314"/>
        <v>Mexican</v>
      </c>
      <c r="P10068" s="19">
        <f t="shared" si="315"/>
        <v>14.95</v>
      </c>
    </row>
    <row r="10069" spans="12:16" x14ac:dyDescent="0.35">
      <c r="L10069" s="20">
        <v>10068</v>
      </c>
      <c r="M10069" s="20">
        <v>4406</v>
      </c>
      <c r="N10069" s="21">
        <v>119</v>
      </c>
      <c r="O10069" s="22" t="str">
        <f t="shared" si="314"/>
        <v>Mexican</v>
      </c>
      <c r="P10069" s="19">
        <f t="shared" si="315"/>
        <v>11.95</v>
      </c>
    </row>
    <row r="10070" spans="12:16" x14ac:dyDescent="0.35">
      <c r="L10070" s="20">
        <v>10069</v>
      </c>
      <c r="M10070" s="20">
        <v>4406</v>
      </c>
      <c r="N10070" s="21">
        <v>120</v>
      </c>
      <c r="O10070" s="22" t="str">
        <f t="shared" si="314"/>
        <v>Mexican</v>
      </c>
      <c r="P10070" s="19">
        <f t="shared" si="315"/>
        <v>13.95</v>
      </c>
    </row>
    <row r="10071" spans="12:16" x14ac:dyDescent="0.35">
      <c r="L10071" s="20">
        <v>10070</v>
      </c>
      <c r="M10071" s="20">
        <v>4407</v>
      </c>
      <c r="N10071" s="21">
        <v>132</v>
      </c>
      <c r="O10071" s="22" t="str">
        <f t="shared" si="314"/>
        <v>Italian</v>
      </c>
      <c r="P10071" s="19">
        <f t="shared" si="315"/>
        <v>16.95</v>
      </c>
    </row>
    <row r="10072" spans="12:16" x14ac:dyDescent="0.35">
      <c r="L10072" s="20">
        <v>10071</v>
      </c>
      <c r="M10072" s="20">
        <v>4408</v>
      </c>
      <c r="N10072" s="21">
        <v>130</v>
      </c>
      <c r="O10072" s="22" t="str">
        <f t="shared" si="314"/>
        <v>Italian</v>
      </c>
      <c r="P10072" s="19">
        <f t="shared" si="315"/>
        <v>19.95</v>
      </c>
    </row>
    <row r="10073" spans="12:16" x14ac:dyDescent="0.35">
      <c r="L10073" s="20">
        <v>10072</v>
      </c>
      <c r="M10073" s="20">
        <v>4409</v>
      </c>
      <c r="N10073" s="21">
        <v>118</v>
      </c>
      <c r="O10073" s="22" t="str">
        <f t="shared" si="314"/>
        <v>Mexican</v>
      </c>
      <c r="P10073" s="19">
        <f t="shared" si="315"/>
        <v>14.95</v>
      </c>
    </row>
    <row r="10074" spans="12:16" x14ac:dyDescent="0.35">
      <c r="L10074" s="20">
        <v>10073</v>
      </c>
      <c r="M10074" s="20">
        <v>4410</v>
      </c>
      <c r="N10074" s="21" t="s">
        <v>45</v>
      </c>
      <c r="O10074" s="22" t="e">
        <f t="shared" si="314"/>
        <v>#N/A</v>
      </c>
      <c r="P10074" s="19" t="e">
        <f t="shared" si="315"/>
        <v>#N/A</v>
      </c>
    </row>
    <row r="10075" spans="12:16" x14ac:dyDescent="0.35">
      <c r="L10075" s="20">
        <v>10074</v>
      </c>
      <c r="M10075" s="20">
        <v>4411</v>
      </c>
      <c r="N10075" s="21">
        <v>113</v>
      </c>
      <c r="O10075" s="22" t="str">
        <f t="shared" si="314"/>
        <v>Asian</v>
      </c>
      <c r="P10075" s="19">
        <f t="shared" si="315"/>
        <v>5</v>
      </c>
    </row>
    <row r="10076" spans="12:16" x14ac:dyDescent="0.35">
      <c r="L10076" s="20">
        <v>10075</v>
      </c>
      <c r="M10076" s="20">
        <v>4412</v>
      </c>
      <c r="N10076" s="21">
        <v>125</v>
      </c>
      <c r="O10076" s="22" t="str">
        <f t="shared" si="314"/>
        <v>Italian</v>
      </c>
      <c r="P10076" s="19">
        <f t="shared" si="315"/>
        <v>17.95</v>
      </c>
    </row>
    <row r="10077" spans="12:16" x14ac:dyDescent="0.35">
      <c r="L10077" s="20">
        <v>10076</v>
      </c>
      <c r="M10077" s="20">
        <v>4412</v>
      </c>
      <c r="N10077" s="21">
        <v>112</v>
      </c>
      <c r="O10077" s="22" t="str">
        <f t="shared" si="314"/>
        <v>Asian</v>
      </c>
      <c r="P10077" s="19">
        <f t="shared" si="315"/>
        <v>14.95</v>
      </c>
    </row>
    <row r="10078" spans="12:16" x14ac:dyDescent="0.35">
      <c r="L10078" s="20">
        <v>10077</v>
      </c>
      <c r="M10078" s="20">
        <v>4413</v>
      </c>
      <c r="N10078" s="21">
        <v>108</v>
      </c>
      <c r="O10078" s="22" t="str">
        <f t="shared" si="314"/>
        <v>Asian</v>
      </c>
      <c r="P10078" s="19">
        <f t="shared" si="315"/>
        <v>14.5</v>
      </c>
    </row>
    <row r="10079" spans="12:16" x14ac:dyDescent="0.35">
      <c r="L10079" s="20">
        <v>10078</v>
      </c>
      <c r="M10079" s="20">
        <v>4414</v>
      </c>
      <c r="N10079" s="21">
        <v>108</v>
      </c>
      <c r="O10079" s="22" t="str">
        <f t="shared" si="314"/>
        <v>Asian</v>
      </c>
      <c r="P10079" s="19">
        <f t="shared" si="315"/>
        <v>14.5</v>
      </c>
    </row>
    <row r="10080" spans="12:16" x14ac:dyDescent="0.35">
      <c r="L10080" s="20">
        <v>10079</v>
      </c>
      <c r="M10080" s="20">
        <v>4415</v>
      </c>
      <c r="N10080" s="21">
        <v>102</v>
      </c>
      <c r="O10080" s="22" t="str">
        <f t="shared" si="314"/>
        <v>American</v>
      </c>
      <c r="P10080" s="19">
        <f t="shared" si="315"/>
        <v>13.95</v>
      </c>
    </row>
    <row r="10081" spans="12:16" x14ac:dyDescent="0.35">
      <c r="L10081" s="20">
        <v>10080</v>
      </c>
      <c r="M10081" s="20">
        <v>4416</v>
      </c>
      <c r="N10081" s="21">
        <v>124</v>
      </c>
      <c r="O10081" s="22" t="str">
        <f t="shared" si="314"/>
        <v>Italian</v>
      </c>
      <c r="P10081" s="19">
        <f t="shared" si="315"/>
        <v>14.5</v>
      </c>
    </row>
    <row r="10082" spans="12:16" x14ac:dyDescent="0.35">
      <c r="L10082" s="20">
        <v>10081</v>
      </c>
      <c r="M10082" s="20">
        <v>4416</v>
      </c>
      <c r="N10082" s="21">
        <v>125</v>
      </c>
      <c r="O10082" s="22" t="str">
        <f t="shared" si="314"/>
        <v>Italian</v>
      </c>
      <c r="P10082" s="19">
        <f t="shared" si="315"/>
        <v>17.95</v>
      </c>
    </row>
    <row r="10083" spans="12:16" x14ac:dyDescent="0.35">
      <c r="L10083" s="20">
        <v>10082</v>
      </c>
      <c r="M10083" s="20">
        <v>4416</v>
      </c>
      <c r="N10083" s="21">
        <v>118</v>
      </c>
      <c r="O10083" s="22" t="str">
        <f t="shared" si="314"/>
        <v>Mexican</v>
      </c>
      <c r="P10083" s="19">
        <f t="shared" si="315"/>
        <v>14.95</v>
      </c>
    </row>
    <row r="10084" spans="12:16" x14ac:dyDescent="0.35">
      <c r="L10084" s="20">
        <v>10083</v>
      </c>
      <c r="M10084" s="20">
        <v>4416</v>
      </c>
      <c r="N10084" s="21">
        <v>131</v>
      </c>
      <c r="O10084" s="22" t="str">
        <f t="shared" si="314"/>
        <v>Italian</v>
      </c>
      <c r="P10084" s="19">
        <f t="shared" si="315"/>
        <v>17.95</v>
      </c>
    </row>
    <row r="10085" spans="12:16" x14ac:dyDescent="0.35">
      <c r="L10085" s="20">
        <v>10084</v>
      </c>
      <c r="M10085" s="20">
        <v>4416</v>
      </c>
      <c r="N10085" s="21">
        <v>114</v>
      </c>
      <c r="O10085" s="22" t="str">
        <f t="shared" si="314"/>
        <v>Asian</v>
      </c>
      <c r="P10085" s="19">
        <f t="shared" si="315"/>
        <v>9</v>
      </c>
    </row>
    <row r="10086" spans="12:16" x14ac:dyDescent="0.35">
      <c r="L10086" s="20">
        <v>10085</v>
      </c>
      <c r="M10086" s="20">
        <v>4416</v>
      </c>
      <c r="N10086" s="21">
        <v>132</v>
      </c>
      <c r="O10086" s="22" t="str">
        <f t="shared" si="314"/>
        <v>Italian</v>
      </c>
      <c r="P10086" s="19">
        <f t="shared" si="315"/>
        <v>16.95</v>
      </c>
    </row>
    <row r="10087" spans="12:16" x14ac:dyDescent="0.35">
      <c r="L10087" s="20">
        <v>10086</v>
      </c>
      <c r="M10087" s="20">
        <v>4417</v>
      </c>
      <c r="N10087" s="21">
        <v>112</v>
      </c>
      <c r="O10087" s="22" t="str">
        <f t="shared" si="314"/>
        <v>Asian</v>
      </c>
      <c r="P10087" s="19">
        <f t="shared" si="315"/>
        <v>14.95</v>
      </c>
    </row>
    <row r="10088" spans="12:16" x14ac:dyDescent="0.35">
      <c r="L10088" s="20">
        <v>10087</v>
      </c>
      <c r="M10088" s="20">
        <v>4418</v>
      </c>
      <c r="N10088" s="21">
        <v>125</v>
      </c>
      <c r="O10088" s="22" t="str">
        <f t="shared" si="314"/>
        <v>Italian</v>
      </c>
      <c r="P10088" s="19">
        <f t="shared" si="315"/>
        <v>17.95</v>
      </c>
    </row>
    <row r="10089" spans="12:16" x14ac:dyDescent="0.35">
      <c r="L10089" s="20">
        <v>10088</v>
      </c>
      <c r="M10089" s="20">
        <v>4419</v>
      </c>
      <c r="N10089" s="21">
        <v>104</v>
      </c>
      <c r="O10089" s="22" t="str">
        <f t="shared" si="314"/>
        <v>American</v>
      </c>
      <c r="P10089" s="19">
        <f t="shared" si="315"/>
        <v>10.5</v>
      </c>
    </row>
    <row r="10090" spans="12:16" x14ac:dyDescent="0.35">
      <c r="L10090" s="20">
        <v>10089</v>
      </c>
      <c r="M10090" s="20">
        <v>4420</v>
      </c>
      <c r="N10090" s="21">
        <v>107</v>
      </c>
      <c r="O10090" s="22" t="str">
        <f t="shared" si="314"/>
        <v>Asian</v>
      </c>
      <c r="P10090" s="19">
        <f t="shared" si="315"/>
        <v>16.5</v>
      </c>
    </row>
    <row r="10091" spans="12:16" x14ac:dyDescent="0.35">
      <c r="L10091" s="20">
        <v>10090</v>
      </c>
      <c r="M10091" s="20">
        <v>4420</v>
      </c>
      <c r="N10091" s="21">
        <v>105</v>
      </c>
      <c r="O10091" s="22" t="str">
        <f t="shared" si="314"/>
        <v>American</v>
      </c>
      <c r="P10091" s="19">
        <f t="shared" si="315"/>
        <v>7</v>
      </c>
    </row>
    <row r="10092" spans="12:16" x14ac:dyDescent="0.35">
      <c r="L10092" s="20">
        <v>10091</v>
      </c>
      <c r="M10092" s="20">
        <v>4421</v>
      </c>
      <c r="N10092" s="21">
        <v>108</v>
      </c>
      <c r="O10092" s="22" t="str">
        <f t="shared" si="314"/>
        <v>Asian</v>
      </c>
      <c r="P10092" s="19">
        <f t="shared" si="315"/>
        <v>14.5</v>
      </c>
    </row>
    <row r="10093" spans="12:16" x14ac:dyDescent="0.35">
      <c r="L10093" s="20">
        <v>10092</v>
      </c>
      <c r="M10093" s="20">
        <v>4422</v>
      </c>
      <c r="N10093" s="21">
        <v>101</v>
      </c>
      <c r="O10093" s="22" t="str">
        <f t="shared" si="314"/>
        <v>American</v>
      </c>
      <c r="P10093" s="19">
        <f t="shared" si="315"/>
        <v>12.95</v>
      </c>
    </row>
    <row r="10094" spans="12:16" x14ac:dyDescent="0.35">
      <c r="L10094" s="20">
        <v>10093</v>
      </c>
      <c r="M10094" s="20">
        <v>4422</v>
      </c>
      <c r="N10094" s="21">
        <v>125</v>
      </c>
      <c r="O10094" s="22" t="str">
        <f t="shared" si="314"/>
        <v>Italian</v>
      </c>
      <c r="P10094" s="19">
        <f t="shared" si="315"/>
        <v>17.95</v>
      </c>
    </row>
    <row r="10095" spans="12:16" x14ac:dyDescent="0.35">
      <c r="L10095" s="20">
        <v>10094</v>
      </c>
      <c r="M10095" s="20">
        <v>4422</v>
      </c>
      <c r="N10095" s="21">
        <v>109</v>
      </c>
      <c r="O10095" s="22" t="str">
        <f t="shared" si="314"/>
        <v>Asian</v>
      </c>
      <c r="P10095" s="19">
        <f t="shared" si="315"/>
        <v>17.95</v>
      </c>
    </row>
    <row r="10096" spans="12:16" x14ac:dyDescent="0.35">
      <c r="L10096" s="20">
        <v>10095</v>
      </c>
      <c r="M10096" s="20">
        <v>4422</v>
      </c>
      <c r="N10096" s="21">
        <v>111</v>
      </c>
      <c r="O10096" s="22" t="str">
        <f t="shared" si="314"/>
        <v>Asian</v>
      </c>
      <c r="P10096" s="19">
        <f t="shared" si="315"/>
        <v>11.95</v>
      </c>
    </row>
    <row r="10097" spans="12:16" x14ac:dyDescent="0.35">
      <c r="L10097" s="20">
        <v>10096</v>
      </c>
      <c r="M10097" s="20">
        <v>4422</v>
      </c>
      <c r="N10097" s="21">
        <v>111</v>
      </c>
      <c r="O10097" s="22" t="str">
        <f t="shared" si="314"/>
        <v>Asian</v>
      </c>
      <c r="P10097" s="19">
        <f t="shared" si="315"/>
        <v>11.95</v>
      </c>
    </row>
    <row r="10098" spans="12:16" x14ac:dyDescent="0.35">
      <c r="L10098" s="20">
        <v>10097</v>
      </c>
      <c r="M10098" s="20">
        <v>4422</v>
      </c>
      <c r="N10098" s="21">
        <v>112</v>
      </c>
      <c r="O10098" s="22" t="str">
        <f t="shared" si="314"/>
        <v>Asian</v>
      </c>
      <c r="P10098" s="19">
        <f t="shared" si="315"/>
        <v>14.95</v>
      </c>
    </row>
    <row r="10099" spans="12:16" x14ac:dyDescent="0.35">
      <c r="L10099" s="20">
        <v>10098</v>
      </c>
      <c r="M10099" s="20">
        <v>4422</v>
      </c>
      <c r="N10099" s="21">
        <v>119</v>
      </c>
      <c r="O10099" s="22" t="str">
        <f t="shared" si="314"/>
        <v>Mexican</v>
      </c>
      <c r="P10099" s="19">
        <f t="shared" si="315"/>
        <v>11.95</v>
      </c>
    </row>
    <row r="10100" spans="12:16" x14ac:dyDescent="0.35">
      <c r="L10100" s="20">
        <v>10099</v>
      </c>
      <c r="M10100" s="20">
        <v>4422</v>
      </c>
      <c r="N10100" s="21">
        <v>131</v>
      </c>
      <c r="O10100" s="22" t="str">
        <f t="shared" si="314"/>
        <v>Italian</v>
      </c>
      <c r="P10100" s="19">
        <f t="shared" si="315"/>
        <v>17.95</v>
      </c>
    </row>
    <row r="10101" spans="12:16" x14ac:dyDescent="0.35">
      <c r="L10101" s="20">
        <v>10100</v>
      </c>
      <c r="M10101" s="20">
        <v>4422</v>
      </c>
      <c r="N10101" s="21">
        <v>106</v>
      </c>
      <c r="O10101" s="22" t="str">
        <f t="shared" si="314"/>
        <v>American</v>
      </c>
      <c r="P10101" s="19">
        <f t="shared" si="315"/>
        <v>7</v>
      </c>
    </row>
    <row r="10102" spans="12:16" x14ac:dyDescent="0.35">
      <c r="L10102" s="20">
        <v>10101</v>
      </c>
      <c r="M10102" s="20">
        <v>4422</v>
      </c>
      <c r="N10102" s="21">
        <v>106</v>
      </c>
      <c r="O10102" s="22" t="str">
        <f t="shared" si="314"/>
        <v>American</v>
      </c>
      <c r="P10102" s="19">
        <f t="shared" si="315"/>
        <v>7</v>
      </c>
    </row>
    <row r="10103" spans="12:16" x14ac:dyDescent="0.35">
      <c r="L10103" s="20">
        <v>10102</v>
      </c>
      <c r="M10103" s="20">
        <v>4422</v>
      </c>
      <c r="N10103" s="21">
        <v>114</v>
      </c>
      <c r="O10103" s="22" t="str">
        <f t="shared" si="314"/>
        <v>Asian</v>
      </c>
      <c r="P10103" s="19">
        <f t="shared" si="315"/>
        <v>9</v>
      </c>
    </row>
    <row r="10104" spans="12:16" x14ac:dyDescent="0.35">
      <c r="L10104" s="20">
        <v>10103</v>
      </c>
      <c r="M10104" s="20">
        <v>4423</v>
      </c>
      <c r="N10104" s="21">
        <v>103</v>
      </c>
      <c r="O10104" s="22" t="str">
        <f t="shared" si="314"/>
        <v>American</v>
      </c>
      <c r="P10104" s="19">
        <f t="shared" si="315"/>
        <v>9</v>
      </c>
    </row>
    <row r="10105" spans="12:16" x14ac:dyDescent="0.35">
      <c r="L10105" s="20">
        <v>10104</v>
      </c>
      <c r="M10105" s="20">
        <v>4423</v>
      </c>
      <c r="N10105" s="21">
        <v>104</v>
      </c>
      <c r="O10105" s="22" t="str">
        <f t="shared" si="314"/>
        <v>American</v>
      </c>
      <c r="P10105" s="19">
        <f t="shared" si="315"/>
        <v>10.5</v>
      </c>
    </row>
    <row r="10106" spans="12:16" x14ac:dyDescent="0.35">
      <c r="L10106" s="20">
        <v>10105</v>
      </c>
      <c r="M10106" s="20">
        <v>4423</v>
      </c>
      <c r="N10106" s="21">
        <v>109</v>
      </c>
      <c r="O10106" s="22" t="str">
        <f t="shared" si="314"/>
        <v>Asian</v>
      </c>
      <c r="P10106" s="19">
        <f t="shared" si="315"/>
        <v>17.95</v>
      </c>
    </row>
    <row r="10107" spans="12:16" x14ac:dyDescent="0.35">
      <c r="L10107" s="20">
        <v>10106</v>
      </c>
      <c r="M10107" s="20">
        <v>4423</v>
      </c>
      <c r="N10107" s="21">
        <v>109</v>
      </c>
      <c r="O10107" s="22" t="str">
        <f t="shared" si="314"/>
        <v>Asian</v>
      </c>
      <c r="P10107" s="19">
        <f t="shared" si="315"/>
        <v>17.95</v>
      </c>
    </row>
    <row r="10108" spans="12:16" x14ac:dyDescent="0.35">
      <c r="L10108" s="20">
        <v>10107</v>
      </c>
      <c r="M10108" s="20">
        <v>4423</v>
      </c>
      <c r="N10108" s="21">
        <v>118</v>
      </c>
      <c r="O10108" s="22" t="str">
        <f t="shared" si="314"/>
        <v>Mexican</v>
      </c>
      <c r="P10108" s="19">
        <f t="shared" si="315"/>
        <v>14.95</v>
      </c>
    </row>
    <row r="10109" spans="12:16" x14ac:dyDescent="0.35">
      <c r="L10109" s="20">
        <v>10108</v>
      </c>
      <c r="M10109" s="20">
        <v>4423</v>
      </c>
      <c r="N10109" s="21">
        <v>131</v>
      </c>
      <c r="O10109" s="22" t="str">
        <f t="shared" si="314"/>
        <v>Italian</v>
      </c>
      <c r="P10109" s="19">
        <f t="shared" si="315"/>
        <v>17.95</v>
      </c>
    </row>
    <row r="10110" spans="12:16" x14ac:dyDescent="0.35">
      <c r="L10110" s="20">
        <v>10109</v>
      </c>
      <c r="M10110" s="20">
        <v>4423</v>
      </c>
      <c r="N10110" s="21">
        <v>131</v>
      </c>
      <c r="O10110" s="22" t="str">
        <f t="shared" si="314"/>
        <v>Italian</v>
      </c>
      <c r="P10110" s="19">
        <f t="shared" si="315"/>
        <v>17.95</v>
      </c>
    </row>
    <row r="10111" spans="12:16" x14ac:dyDescent="0.35">
      <c r="L10111" s="20">
        <v>10110</v>
      </c>
      <c r="M10111" s="20">
        <v>4424</v>
      </c>
      <c r="N10111" s="21">
        <v>124</v>
      </c>
      <c r="O10111" s="22" t="str">
        <f t="shared" si="314"/>
        <v>Italian</v>
      </c>
      <c r="P10111" s="19">
        <f t="shared" si="315"/>
        <v>14.5</v>
      </c>
    </row>
    <row r="10112" spans="12:16" x14ac:dyDescent="0.35">
      <c r="L10112" s="20">
        <v>10111</v>
      </c>
      <c r="M10112" s="20">
        <v>4425</v>
      </c>
      <c r="N10112" s="21">
        <v>107</v>
      </c>
      <c r="O10112" s="22" t="str">
        <f t="shared" si="314"/>
        <v>Asian</v>
      </c>
      <c r="P10112" s="19">
        <f t="shared" si="315"/>
        <v>16.5</v>
      </c>
    </row>
    <row r="10113" spans="12:16" x14ac:dyDescent="0.35">
      <c r="L10113" s="20">
        <v>10112</v>
      </c>
      <c r="M10113" s="20">
        <v>4425</v>
      </c>
      <c r="N10113" s="21">
        <v>110</v>
      </c>
      <c r="O10113" s="22" t="str">
        <f t="shared" si="314"/>
        <v>Asian</v>
      </c>
      <c r="P10113" s="19">
        <f t="shared" si="315"/>
        <v>17.95</v>
      </c>
    </row>
    <row r="10114" spans="12:16" x14ac:dyDescent="0.35">
      <c r="L10114" s="20">
        <v>10113</v>
      </c>
      <c r="M10114" s="20">
        <v>4425</v>
      </c>
      <c r="N10114" s="21">
        <v>117</v>
      </c>
      <c r="O10114" s="22" t="str">
        <f t="shared" si="314"/>
        <v>Mexican</v>
      </c>
      <c r="P10114" s="19">
        <f t="shared" si="315"/>
        <v>12.95</v>
      </c>
    </row>
    <row r="10115" spans="12:16" x14ac:dyDescent="0.35">
      <c r="L10115" s="20">
        <v>10114</v>
      </c>
      <c r="M10115" s="20">
        <v>4425</v>
      </c>
      <c r="N10115" s="21">
        <v>121</v>
      </c>
      <c r="O10115" s="22" t="str">
        <f t="shared" ref="O10115:O10178" si="316">_xlfn.XLOOKUP(N10115,$A$2:$A$33,$C$2:$C$33)</f>
        <v>Mexican</v>
      </c>
      <c r="P10115" s="19">
        <f t="shared" ref="P10115:P10178" si="317">_xlfn.XLOOKUP(N10115,$A$2:$A$33,$D$2:$D$33)</f>
        <v>10.5</v>
      </c>
    </row>
    <row r="10116" spans="12:16" x14ac:dyDescent="0.35">
      <c r="L10116" s="20">
        <v>10115</v>
      </c>
      <c r="M10116" s="20">
        <v>4426</v>
      </c>
      <c r="N10116" s="21">
        <v>118</v>
      </c>
      <c r="O10116" s="22" t="str">
        <f t="shared" si="316"/>
        <v>Mexican</v>
      </c>
      <c r="P10116" s="19">
        <f t="shared" si="317"/>
        <v>14.95</v>
      </c>
    </row>
    <row r="10117" spans="12:16" x14ac:dyDescent="0.35">
      <c r="L10117" s="20">
        <v>10116</v>
      </c>
      <c r="M10117" s="20">
        <v>4426</v>
      </c>
      <c r="N10117" s="21">
        <v>122</v>
      </c>
      <c r="O10117" s="22" t="str">
        <f t="shared" si="316"/>
        <v>Mexican</v>
      </c>
      <c r="P10117" s="19">
        <f t="shared" si="317"/>
        <v>7</v>
      </c>
    </row>
    <row r="10118" spans="12:16" x14ac:dyDescent="0.35">
      <c r="L10118" s="20">
        <v>10117</v>
      </c>
      <c r="M10118" s="20">
        <v>4427</v>
      </c>
      <c r="N10118" s="21">
        <v>126</v>
      </c>
      <c r="O10118" s="22" t="str">
        <f t="shared" si="316"/>
        <v>Italian</v>
      </c>
      <c r="P10118" s="19">
        <f t="shared" si="317"/>
        <v>14.5</v>
      </c>
    </row>
    <row r="10119" spans="12:16" x14ac:dyDescent="0.35">
      <c r="L10119" s="20">
        <v>10118</v>
      </c>
      <c r="M10119" s="20">
        <v>4428</v>
      </c>
      <c r="N10119" s="21">
        <v>111</v>
      </c>
      <c r="O10119" s="22" t="str">
        <f t="shared" si="316"/>
        <v>Asian</v>
      </c>
      <c r="P10119" s="19">
        <f t="shared" si="317"/>
        <v>11.95</v>
      </c>
    </row>
    <row r="10120" spans="12:16" x14ac:dyDescent="0.35">
      <c r="L10120" s="20">
        <v>10119</v>
      </c>
      <c r="M10120" s="20">
        <v>4428</v>
      </c>
      <c r="N10120" s="21">
        <v>112</v>
      </c>
      <c r="O10120" s="22" t="str">
        <f t="shared" si="316"/>
        <v>Asian</v>
      </c>
      <c r="P10120" s="19">
        <f t="shared" si="317"/>
        <v>14.95</v>
      </c>
    </row>
    <row r="10121" spans="12:16" x14ac:dyDescent="0.35">
      <c r="L10121" s="20">
        <v>10120</v>
      </c>
      <c r="M10121" s="20">
        <v>4428</v>
      </c>
      <c r="N10121" s="21">
        <v>119</v>
      </c>
      <c r="O10121" s="22" t="str">
        <f t="shared" si="316"/>
        <v>Mexican</v>
      </c>
      <c r="P10121" s="19">
        <f t="shared" si="317"/>
        <v>11.95</v>
      </c>
    </row>
    <row r="10122" spans="12:16" x14ac:dyDescent="0.35">
      <c r="L10122" s="20">
        <v>10121</v>
      </c>
      <c r="M10122" s="20">
        <v>4429</v>
      </c>
      <c r="N10122" s="21">
        <v>102</v>
      </c>
      <c r="O10122" s="22" t="str">
        <f t="shared" si="316"/>
        <v>American</v>
      </c>
      <c r="P10122" s="19">
        <f t="shared" si="317"/>
        <v>13.95</v>
      </c>
    </row>
    <row r="10123" spans="12:16" x14ac:dyDescent="0.35">
      <c r="L10123" s="20">
        <v>10122</v>
      </c>
      <c r="M10123" s="20">
        <v>4430</v>
      </c>
      <c r="N10123" s="21">
        <v>122</v>
      </c>
      <c r="O10123" s="22" t="str">
        <f t="shared" si="316"/>
        <v>Mexican</v>
      </c>
      <c r="P10123" s="19">
        <f t="shared" si="317"/>
        <v>7</v>
      </c>
    </row>
    <row r="10124" spans="12:16" x14ac:dyDescent="0.35">
      <c r="L10124" s="20">
        <v>10123</v>
      </c>
      <c r="M10124" s="20">
        <v>4431</v>
      </c>
      <c r="N10124" s="21">
        <v>110</v>
      </c>
      <c r="O10124" s="22" t="str">
        <f t="shared" si="316"/>
        <v>Asian</v>
      </c>
      <c r="P10124" s="19">
        <f t="shared" si="317"/>
        <v>17.95</v>
      </c>
    </row>
    <row r="10125" spans="12:16" x14ac:dyDescent="0.35">
      <c r="L10125" s="20">
        <v>10124</v>
      </c>
      <c r="M10125" s="20">
        <v>4432</v>
      </c>
      <c r="N10125" s="21">
        <v>107</v>
      </c>
      <c r="O10125" s="22" t="str">
        <f t="shared" si="316"/>
        <v>Asian</v>
      </c>
      <c r="P10125" s="19">
        <f t="shared" si="317"/>
        <v>16.5</v>
      </c>
    </row>
    <row r="10126" spans="12:16" x14ac:dyDescent="0.35">
      <c r="L10126" s="20">
        <v>10125</v>
      </c>
      <c r="M10126" s="20">
        <v>4432</v>
      </c>
      <c r="N10126" s="21">
        <v>110</v>
      </c>
      <c r="O10126" s="22" t="str">
        <f t="shared" si="316"/>
        <v>Asian</v>
      </c>
      <c r="P10126" s="19">
        <f t="shared" si="317"/>
        <v>17.95</v>
      </c>
    </row>
    <row r="10127" spans="12:16" x14ac:dyDescent="0.35">
      <c r="L10127" s="20">
        <v>10126</v>
      </c>
      <c r="M10127" s="20">
        <v>4432</v>
      </c>
      <c r="N10127" s="21">
        <v>105</v>
      </c>
      <c r="O10127" s="22" t="str">
        <f t="shared" si="316"/>
        <v>American</v>
      </c>
      <c r="P10127" s="19">
        <f t="shared" si="317"/>
        <v>7</v>
      </c>
    </row>
    <row r="10128" spans="12:16" x14ac:dyDescent="0.35">
      <c r="L10128" s="20">
        <v>10127</v>
      </c>
      <c r="M10128" s="20">
        <v>4433</v>
      </c>
      <c r="N10128" s="21">
        <v>122</v>
      </c>
      <c r="O10128" s="22" t="str">
        <f t="shared" si="316"/>
        <v>Mexican</v>
      </c>
      <c r="P10128" s="19">
        <f t="shared" si="317"/>
        <v>7</v>
      </c>
    </row>
    <row r="10129" spans="12:16" x14ac:dyDescent="0.35">
      <c r="L10129" s="20">
        <v>10128</v>
      </c>
      <c r="M10129" s="20">
        <v>4434</v>
      </c>
      <c r="N10129" s="21">
        <v>132</v>
      </c>
      <c r="O10129" s="22" t="str">
        <f t="shared" si="316"/>
        <v>Italian</v>
      </c>
      <c r="P10129" s="19">
        <f t="shared" si="317"/>
        <v>16.95</v>
      </c>
    </row>
    <row r="10130" spans="12:16" x14ac:dyDescent="0.35">
      <c r="L10130" s="20">
        <v>10129</v>
      </c>
      <c r="M10130" s="20">
        <v>4435</v>
      </c>
      <c r="N10130" s="21">
        <v>128</v>
      </c>
      <c r="O10130" s="22" t="str">
        <f t="shared" si="316"/>
        <v>Italian</v>
      </c>
      <c r="P10130" s="19">
        <f t="shared" si="317"/>
        <v>15.5</v>
      </c>
    </row>
    <row r="10131" spans="12:16" x14ac:dyDescent="0.35">
      <c r="L10131" s="20">
        <v>10130</v>
      </c>
      <c r="M10131" s="20">
        <v>4436</v>
      </c>
      <c r="N10131" s="21">
        <v>117</v>
      </c>
      <c r="O10131" s="22" t="str">
        <f t="shared" si="316"/>
        <v>Mexican</v>
      </c>
      <c r="P10131" s="19">
        <f t="shared" si="317"/>
        <v>12.95</v>
      </c>
    </row>
    <row r="10132" spans="12:16" x14ac:dyDescent="0.35">
      <c r="L10132" s="20">
        <v>10131</v>
      </c>
      <c r="M10132" s="20">
        <v>4436</v>
      </c>
      <c r="N10132" s="21">
        <v>127</v>
      </c>
      <c r="O10132" s="22" t="str">
        <f t="shared" si="316"/>
        <v>Italian</v>
      </c>
      <c r="P10132" s="19">
        <f t="shared" si="317"/>
        <v>17.95</v>
      </c>
    </row>
    <row r="10133" spans="12:16" x14ac:dyDescent="0.35">
      <c r="L10133" s="20">
        <v>10132</v>
      </c>
      <c r="M10133" s="20">
        <v>4437</v>
      </c>
      <c r="N10133" s="21">
        <v>128</v>
      </c>
      <c r="O10133" s="22" t="str">
        <f t="shared" si="316"/>
        <v>Italian</v>
      </c>
      <c r="P10133" s="19">
        <f t="shared" si="317"/>
        <v>15.5</v>
      </c>
    </row>
    <row r="10134" spans="12:16" x14ac:dyDescent="0.35">
      <c r="L10134" s="20">
        <v>10133</v>
      </c>
      <c r="M10134" s="20">
        <v>4438</v>
      </c>
      <c r="N10134" s="21">
        <v>101</v>
      </c>
      <c r="O10134" s="22" t="str">
        <f t="shared" si="316"/>
        <v>American</v>
      </c>
      <c r="P10134" s="19">
        <f t="shared" si="317"/>
        <v>12.95</v>
      </c>
    </row>
    <row r="10135" spans="12:16" x14ac:dyDescent="0.35">
      <c r="L10135" s="20">
        <v>10134</v>
      </c>
      <c r="M10135" s="20">
        <v>4438</v>
      </c>
      <c r="N10135" s="21">
        <v>107</v>
      </c>
      <c r="O10135" s="22" t="str">
        <f t="shared" si="316"/>
        <v>Asian</v>
      </c>
      <c r="P10135" s="19">
        <f t="shared" si="317"/>
        <v>16.5</v>
      </c>
    </row>
    <row r="10136" spans="12:16" x14ac:dyDescent="0.35">
      <c r="L10136" s="20">
        <v>10135</v>
      </c>
      <c r="M10136" s="20">
        <v>4438</v>
      </c>
      <c r="N10136" s="21">
        <v>125</v>
      </c>
      <c r="O10136" s="22" t="str">
        <f t="shared" si="316"/>
        <v>Italian</v>
      </c>
      <c r="P10136" s="19">
        <f t="shared" si="317"/>
        <v>17.95</v>
      </c>
    </row>
    <row r="10137" spans="12:16" x14ac:dyDescent="0.35">
      <c r="L10137" s="20">
        <v>10136</v>
      </c>
      <c r="M10137" s="20">
        <v>4439</v>
      </c>
      <c r="N10137" s="21">
        <v>102</v>
      </c>
      <c r="O10137" s="22" t="str">
        <f t="shared" si="316"/>
        <v>American</v>
      </c>
      <c r="P10137" s="19">
        <f t="shared" si="317"/>
        <v>13.95</v>
      </c>
    </row>
    <row r="10138" spans="12:16" x14ac:dyDescent="0.35">
      <c r="L10138" s="20">
        <v>10137</v>
      </c>
      <c r="M10138" s="20">
        <v>4439</v>
      </c>
      <c r="N10138" s="21">
        <v>117</v>
      </c>
      <c r="O10138" s="22" t="str">
        <f t="shared" si="316"/>
        <v>Mexican</v>
      </c>
      <c r="P10138" s="19">
        <f t="shared" si="317"/>
        <v>12.95</v>
      </c>
    </row>
    <row r="10139" spans="12:16" x14ac:dyDescent="0.35">
      <c r="L10139" s="20">
        <v>10138</v>
      </c>
      <c r="M10139" s="20">
        <v>4439</v>
      </c>
      <c r="N10139" s="21">
        <v>131</v>
      </c>
      <c r="O10139" s="22" t="str">
        <f t="shared" si="316"/>
        <v>Italian</v>
      </c>
      <c r="P10139" s="19">
        <f t="shared" si="317"/>
        <v>17.95</v>
      </c>
    </row>
    <row r="10140" spans="12:16" x14ac:dyDescent="0.35">
      <c r="L10140" s="20">
        <v>10139</v>
      </c>
      <c r="M10140" s="20">
        <v>4440</v>
      </c>
      <c r="N10140" s="21">
        <v>101</v>
      </c>
      <c r="O10140" s="22" t="str">
        <f t="shared" si="316"/>
        <v>American</v>
      </c>
      <c r="P10140" s="19">
        <f t="shared" si="317"/>
        <v>12.95</v>
      </c>
    </row>
    <row r="10141" spans="12:16" x14ac:dyDescent="0.35">
      <c r="L10141" s="20">
        <v>10140</v>
      </c>
      <c r="M10141" s="20">
        <v>4440</v>
      </c>
      <c r="N10141" s="21">
        <v>119</v>
      </c>
      <c r="O10141" s="22" t="str">
        <f t="shared" si="316"/>
        <v>Mexican</v>
      </c>
      <c r="P10141" s="19">
        <f t="shared" si="317"/>
        <v>11.95</v>
      </c>
    </row>
    <row r="10142" spans="12:16" x14ac:dyDescent="0.35">
      <c r="L10142" s="20">
        <v>10141</v>
      </c>
      <c r="M10142" s="20">
        <v>4441</v>
      </c>
      <c r="N10142" s="21">
        <v>107</v>
      </c>
      <c r="O10142" s="22" t="str">
        <f t="shared" si="316"/>
        <v>Asian</v>
      </c>
      <c r="P10142" s="19">
        <f t="shared" si="317"/>
        <v>16.5</v>
      </c>
    </row>
    <row r="10143" spans="12:16" x14ac:dyDescent="0.35">
      <c r="L10143" s="20">
        <v>10142</v>
      </c>
      <c r="M10143" s="20">
        <v>4441</v>
      </c>
      <c r="N10143" s="21">
        <v>103</v>
      </c>
      <c r="O10143" s="22" t="str">
        <f t="shared" si="316"/>
        <v>American</v>
      </c>
      <c r="P10143" s="19">
        <f t="shared" si="317"/>
        <v>9</v>
      </c>
    </row>
    <row r="10144" spans="12:16" x14ac:dyDescent="0.35">
      <c r="L10144" s="20">
        <v>10143</v>
      </c>
      <c r="M10144" s="20">
        <v>4441</v>
      </c>
      <c r="N10144" s="21">
        <v>125</v>
      </c>
      <c r="O10144" s="22" t="str">
        <f t="shared" si="316"/>
        <v>Italian</v>
      </c>
      <c r="P10144" s="19">
        <f t="shared" si="317"/>
        <v>17.95</v>
      </c>
    </row>
    <row r="10145" spans="12:16" x14ac:dyDescent="0.35">
      <c r="L10145" s="20">
        <v>10144</v>
      </c>
      <c r="M10145" s="20">
        <v>4441</v>
      </c>
      <c r="N10145" s="21">
        <v>109</v>
      </c>
      <c r="O10145" s="22" t="str">
        <f t="shared" si="316"/>
        <v>Asian</v>
      </c>
      <c r="P10145" s="19">
        <f t="shared" si="317"/>
        <v>17.95</v>
      </c>
    </row>
    <row r="10146" spans="12:16" x14ac:dyDescent="0.35">
      <c r="L10146" s="20">
        <v>10145</v>
      </c>
      <c r="M10146" s="20">
        <v>4442</v>
      </c>
      <c r="N10146" s="21">
        <v>102</v>
      </c>
      <c r="O10146" s="22" t="str">
        <f t="shared" si="316"/>
        <v>American</v>
      </c>
      <c r="P10146" s="19">
        <f t="shared" si="317"/>
        <v>13.95</v>
      </c>
    </row>
    <row r="10147" spans="12:16" x14ac:dyDescent="0.35">
      <c r="L10147" s="20">
        <v>10146</v>
      </c>
      <c r="M10147" s="20">
        <v>4442</v>
      </c>
      <c r="N10147" s="21">
        <v>125</v>
      </c>
      <c r="O10147" s="22" t="str">
        <f t="shared" si="316"/>
        <v>Italian</v>
      </c>
      <c r="P10147" s="19">
        <f t="shared" si="317"/>
        <v>17.95</v>
      </c>
    </row>
    <row r="10148" spans="12:16" x14ac:dyDescent="0.35">
      <c r="L10148" s="20">
        <v>10147</v>
      </c>
      <c r="M10148" s="20">
        <v>4443</v>
      </c>
      <c r="N10148" s="21">
        <v>120</v>
      </c>
      <c r="O10148" s="22" t="str">
        <f t="shared" si="316"/>
        <v>Mexican</v>
      </c>
      <c r="P10148" s="19">
        <f t="shared" si="317"/>
        <v>13.95</v>
      </c>
    </row>
    <row r="10149" spans="12:16" x14ac:dyDescent="0.35">
      <c r="L10149" s="20">
        <v>10148</v>
      </c>
      <c r="M10149" s="20">
        <v>4444</v>
      </c>
      <c r="N10149" s="21">
        <v>108</v>
      </c>
      <c r="O10149" s="22" t="str">
        <f t="shared" si="316"/>
        <v>Asian</v>
      </c>
      <c r="P10149" s="19">
        <f t="shared" si="317"/>
        <v>14.5</v>
      </c>
    </row>
    <row r="10150" spans="12:16" x14ac:dyDescent="0.35">
      <c r="L10150" s="20">
        <v>10149</v>
      </c>
      <c r="M10150" s="20">
        <v>4444</v>
      </c>
      <c r="N10150" s="21">
        <v>117</v>
      </c>
      <c r="O10150" s="22" t="str">
        <f t="shared" si="316"/>
        <v>Mexican</v>
      </c>
      <c r="P10150" s="19">
        <f t="shared" si="317"/>
        <v>12.95</v>
      </c>
    </row>
    <row r="10151" spans="12:16" x14ac:dyDescent="0.35">
      <c r="L10151" s="20">
        <v>10150</v>
      </c>
      <c r="M10151" s="20">
        <v>4444</v>
      </c>
      <c r="N10151" s="21">
        <v>113</v>
      </c>
      <c r="O10151" s="22" t="str">
        <f t="shared" si="316"/>
        <v>Asian</v>
      </c>
      <c r="P10151" s="19">
        <f t="shared" si="317"/>
        <v>5</v>
      </c>
    </row>
    <row r="10152" spans="12:16" x14ac:dyDescent="0.35">
      <c r="L10152" s="20">
        <v>10151</v>
      </c>
      <c r="M10152" s="20">
        <v>4444</v>
      </c>
      <c r="N10152" s="21">
        <v>130</v>
      </c>
      <c r="O10152" s="22" t="str">
        <f t="shared" si="316"/>
        <v>Italian</v>
      </c>
      <c r="P10152" s="19">
        <f t="shared" si="317"/>
        <v>19.95</v>
      </c>
    </row>
    <row r="10153" spans="12:16" x14ac:dyDescent="0.35">
      <c r="L10153" s="20">
        <v>10152</v>
      </c>
      <c r="M10153" s="20">
        <v>4445</v>
      </c>
      <c r="N10153" s="21">
        <v>124</v>
      </c>
      <c r="O10153" s="22" t="str">
        <f t="shared" si="316"/>
        <v>Italian</v>
      </c>
      <c r="P10153" s="19">
        <f t="shared" si="317"/>
        <v>14.5</v>
      </c>
    </row>
    <row r="10154" spans="12:16" x14ac:dyDescent="0.35">
      <c r="L10154" s="20">
        <v>10153</v>
      </c>
      <c r="M10154" s="20">
        <v>4445</v>
      </c>
      <c r="N10154" s="21">
        <v>120</v>
      </c>
      <c r="O10154" s="22" t="str">
        <f t="shared" si="316"/>
        <v>Mexican</v>
      </c>
      <c r="P10154" s="19">
        <f t="shared" si="317"/>
        <v>13.95</v>
      </c>
    </row>
    <row r="10155" spans="12:16" x14ac:dyDescent="0.35">
      <c r="L10155" s="20">
        <v>10154</v>
      </c>
      <c r="M10155" s="20">
        <v>4445</v>
      </c>
      <c r="N10155" s="21">
        <v>132</v>
      </c>
      <c r="O10155" s="22" t="str">
        <f t="shared" si="316"/>
        <v>Italian</v>
      </c>
      <c r="P10155" s="19">
        <f t="shared" si="317"/>
        <v>16.95</v>
      </c>
    </row>
    <row r="10156" spans="12:16" x14ac:dyDescent="0.35">
      <c r="L10156" s="20">
        <v>10155</v>
      </c>
      <c r="M10156" s="20">
        <v>4446</v>
      </c>
      <c r="N10156" s="21">
        <v>126</v>
      </c>
      <c r="O10156" s="22" t="str">
        <f t="shared" si="316"/>
        <v>Italian</v>
      </c>
      <c r="P10156" s="19">
        <f t="shared" si="317"/>
        <v>14.5</v>
      </c>
    </row>
    <row r="10157" spans="12:16" x14ac:dyDescent="0.35">
      <c r="L10157" s="20">
        <v>10156</v>
      </c>
      <c r="M10157" s="20">
        <v>4447</v>
      </c>
      <c r="N10157" s="21">
        <v>101</v>
      </c>
      <c r="O10157" s="22" t="str">
        <f t="shared" si="316"/>
        <v>American</v>
      </c>
      <c r="P10157" s="19">
        <f t="shared" si="317"/>
        <v>12.95</v>
      </c>
    </row>
    <row r="10158" spans="12:16" x14ac:dyDescent="0.35">
      <c r="L10158" s="20">
        <v>10157</v>
      </c>
      <c r="M10158" s="20">
        <v>4447</v>
      </c>
      <c r="N10158" s="21">
        <v>112</v>
      </c>
      <c r="O10158" s="22" t="str">
        <f t="shared" si="316"/>
        <v>Asian</v>
      </c>
      <c r="P10158" s="19">
        <f t="shared" si="317"/>
        <v>14.95</v>
      </c>
    </row>
    <row r="10159" spans="12:16" x14ac:dyDescent="0.35">
      <c r="L10159" s="20">
        <v>10158</v>
      </c>
      <c r="M10159" s="20">
        <v>4447</v>
      </c>
      <c r="N10159" s="21">
        <v>113</v>
      </c>
      <c r="O10159" s="22" t="str">
        <f t="shared" si="316"/>
        <v>Asian</v>
      </c>
      <c r="P10159" s="19">
        <f t="shared" si="317"/>
        <v>5</v>
      </c>
    </row>
    <row r="10160" spans="12:16" x14ac:dyDescent="0.35">
      <c r="L10160" s="20">
        <v>10159</v>
      </c>
      <c r="M10160" s="20">
        <v>4447</v>
      </c>
      <c r="N10160" s="21">
        <v>132</v>
      </c>
      <c r="O10160" s="22" t="str">
        <f t="shared" si="316"/>
        <v>Italian</v>
      </c>
      <c r="P10160" s="19">
        <f t="shared" si="317"/>
        <v>16.95</v>
      </c>
    </row>
    <row r="10161" spans="12:16" x14ac:dyDescent="0.35">
      <c r="L10161" s="20">
        <v>10160</v>
      </c>
      <c r="M10161" s="20">
        <v>4448</v>
      </c>
      <c r="N10161" s="21">
        <v>131</v>
      </c>
      <c r="O10161" s="22" t="str">
        <f t="shared" si="316"/>
        <v>Italian</v>
      </c>
      <c r="P10161" s="19">
        <f t="shared" si="317"/>
        <v>17.95</v>
      </c>
    </row>
    <row r="10162" spans="12:16" x14ac:dyDescent="0.35">
      <c r="L10162" s="20">
        <v>10161</v>
      </c>
      <c r="M10162" s="20">
        <v>4449</v>
      </c>
      <c r="N10162" s="21">
        <v>125</v>
      </c>
      <c r="O10162" s="22" t="str">
        <f t="shared" si="316"/>
        <v>Italian</v>
      </c>
      <c r="P10162" s="19">
        <f t="shared" si="317"/>
        <v>17.95</v>
      </c>
    </row>
    <row r="10163" spans="12:16" x14ac:dyDescent="0.35">
      <c r="L10163" s="20">
        <v>10162</v>
      </c>
      <c r="M10163" s="20">
        <v>4449</v>
      </c>
      <c r="N10163" s="21">
        <v>109</v>
      </c>
      <c r="O10163" s="22" t="str">
        <f t="shared" si="316"/>
        <v>Asian</v>
      </c>
      <c r="P10163" s="19">
        <f t="shared" si="317"/>
        <v>17.95</v>
      </c>
    </row>
    <row r="10164" spans="12:16" x14ac:dyDescent="0.35">
      <c r="L10164" s="20">
        <v>10163</v>
      </c>
      <c r="M10164" s="20">
        <v>4450</v>
      </c>
      <c r="N10164" s="21">
        <v>122</v>
      </c>
      <c r="O10164" s="22" t="str">
        <f t="shared" si="316"/>
        <v>Mexican</v>
      </c>
      <c r="P10164" s="19">
        <f t="shared" si="317"/>
        <v>7</v>
      </c>
    </row>
    <row r="10165" spans="12:16" x14ac:dyDescent="0.35">
      <c r="L10165" s="20">
        <v>10164</v>
      </c>
      <c r="M10165" s="20">
        <v>4451</v>
      </c>
      <c r="N10165" s="21">
        <v>126</v>
      </c>
      <c r="O10165" s="22" t="str">
        <f t="shared" si="316"/>
        <v>Italian</v>
      </c>
      <c r="P10165" s="19">
        <f t="shared" si="317"/>
        <v>14.5</v>
      </c>
    </row>
    <row r="10166" spans="12:16" x14ac:dyDescent="0.35">
      <c r="L10166" s="20">
        <v>10165</v>
      </c>
      <c r="M10166" s="20">
        <v>4451</v>
      </c>
      <c r="N10166" s="21">
        <v>106</v>
      </c>
      <c r="O10166" s="22" t="str">
        <f t="shared" si="316"/>
        <v>American</v>
      </c>
      <c r="P10166" s="19">
        <f t="shared" si="317"/>
        <v>7</v>
      </c>
    </row>
    <row r="10167" spans="12:16" x14ac:dyDescent="0.35">
      <c r="L10167" s="20">
        <v>10166</v>
      </c>
      <c r="M10167" s="20">
        <v>4452</v>
      </c>
      <c r="N10167" s="21">
        <v>114</v>
      </c>
      <c r="O10167" s="22" t="str">
        <f t="shared" si="316"/>
        <v>Asian</v>
      </c>
      <c r="P10167" s="19">
        <f t="shared" si="317"/>
        <v>9</v>
      </c>
    </row>
    <row r="10168" spans="12:16" x14ac:dyDescent="0.35">
      <c r="L10168" s="20">
        <v>10167</v>
      </c>
      <c r="M10168" s="20">
        <v>4453</v>
      </c>
      <c r="N10168" s="21">
        <v>122</v>
      </c>
      <c r="O10168" s="22" t="str">
        <f t="shared" si="316"/>
        <v>Mexican</v>
      </c>
      <c r="P10168" s="19">
        <f t="shared" si="317"/>
        <v>7</v>
      </c>
    </row>
    <row r="10169" spans="12:16" x14ac:dyDescent="0.35">
      <c r="L10169" s="20">
        <v>10168</v>
      </c>
      <c r="M10169" s="20">
        <v>4454</v>
      </c>
      <c r="N10169" s="21">
        <v>102</v>
      </c>
      <c r="O10169" s="22" t="str">
        <f t="shared" si="316"/>
        <v>American</v>
      </c>
      <c r="P10169" s="19">
        <f t="shared" si="317"/>
        <v>13.95</v>
      </c>
    </row>
    <row r="10170" spans="12:16" x14ac:dyDescent="0.35">
      <c r="L10170" s="20">
        <v>10169</v>
      </c>
      <c r="M10170" s="20">
        <v>4454</v>
      </c>
      <c r="N10170" s="21">
        <v>123</v>
      </c>
      <c r="O10170" s="22" t="str">
        <f t="shared" si="316"/>
        <v>Mexican</v>
      </c>
      <c r="P10170" s="19">
        <f t="shared" si="317"/>
        <v>9</v>
      </c>
    </row>
    <row r="10171" spans="12:16" x14ac:dyDescent="0.35">
      <c r="L10171" s="20">
        <v>10170</v>
      </c>
      <c r="M10171" s="20">
        <v>4455</v>
      </c>
      <c r="N10171" s="21">
        <v>101</v>
      </c>
      <c r="O10171" s="22" t="str">
        <f t="shared" si="316"/>
        <v>American</v>
      </c>
      <c r="P10171" s="19">
        <f t="shared" si="317"/>
        <v>12.95</v>
      </c>
    </row>
    <row r="10172" spans="12:16" x14ac:dyDescent="0.35">
      <c r="L10172" s="20">
        <v>10171</v>
      </c>
      <c r="M10172" s="20">
        <v>4455</v>
      </c>
      <c r="N10172" s="21">
        <v>112</v>
      </c>
      <c r="O10172" s="22" t="str">
        <f t="shared" si="316"/>
        <v>Asian</v>
      </c>
      <c r="P10172" s="19">
        <f t="shared" si="317"/>
        <v>14.95</v>
      </c>
    </row>
    <row r="10173" spans="12:16" x14ac:dyDescent="0.35">
      <c r="L10173" s="20">
        <v>10172</v>
      </c>
      <c r="M10173" s="20">
        <v>4455</v>
      </c>
      <c r="N10173" s="21" t="s">
        <v>45</v>
      </c>
      <c r="O10173" s="22" t="e">
        <f t="shared" si="316"/>
        <v>#N/A</v>
      </c>
      <c r="P10173" s="19" t="e">
        <f t="shared" si="317"/>
        <v>#N/A</v>
      </c>
    </row>
    <row r="10174" spans="12:16" x14ac:dyDescent="0.35">
      <c r="L10174" s="20">
        <v>10173</v>
      </c>
      <c r="M10174" s="20">
        <v>4456</v>
      </c>
      <c r="N10174" s="21">
        <v>131</v>
      </c>
      <c r="O10174" s="22" t="str">
        <f t="shared" si="316"/>
        <v>Italian</v>
      </c>
      <c r="P10174" s="19">
        <f t="shared" si="317"/>
        <v>17.95</v>
      </c>
    </row>
    <row r="10175" spans="12:16" x14ac:dyDescent="0.35">
      <c r="L10175" s="20">
        <v>10174</v>
      </c>
      <c r="M10175" s="20">
        <v>4456</v>
      </c>
      <c r="N10175" s="21">
        <v>131</v>
      </c>
      <c r="O10175" s="22" t="str">
        <f t="shared" si="316"/>
        <v>Italian</v>
      </c>
      <c r="P10175" s="19">
        <f t="shared" si="317"/>
        <v>17.95</v>
      </c>
    </row>
    <row r="10176" spans="12:16" x14ac:dyDescent="0.35">
      <c r="L10176" s="20">
        <v>10175</v>
      </c>
      <c r="M10176" s="20">
        <v>4457</v>
      </c>
      <c r="N10176" s="21">
        <v>111</v>
      </c>
      <c r="O10176" s="22" t="str">
        <f t="shared" si="316"/>
        <v>Asian</v>
      </c>
      <c r="P10176" s="19">
        <f t="shared" si="317"/>
        <v>11.95</v>
      </c>
    </row>
    <row r="10177" spans="12:16" x14ac:dyDescent="0.35">
      <c r="L10177" s="20">
        <v>10176</v>
      </c>
      <c r="M10177" s="20">
        <v>4457</v>
      </c>
      <c r="N10177" s="21">
        <v>113</v>
      </c>
      <c r="O10177" s="22" t="str">
        <f t="shared" si="316"/>
        <v>Asian</v>
      </c>
      <c r="P10177" s="19">
        <f t="shared" si="317"/>
        <v>5</v>
      </c>
    </row>
    <row r="10178" spans="12:16" x14ac:dyDescent="0.35">
      <c r="L10178" s="20">
        <v>10177</v>
      </c>
      <c r="M10178" s="20">
        <v>4457</v>
      </c>
      <c r="N10178" s="21">
        <v>118</v>
      </c>
      <c r="O10178" s="22" t="str">
        <f t="shared" si="316"/>
        <v>Mexican</v>
      </c>
      <c r="P10178" s="19">
        <f t="shared" si="317"/>
        <v>14.95</v>
      </c>
    </row>
    <row r="10179" spans="12:16" x14ac:dyDescent="0.35">
      <c r="L10179" s="20">
        <v>10178</v>
      </c>
      <c r="M10179" s="20">
        <v>4457</v>
      </c>
      <c r="N10179" s="21">
        <v>106</v>
      </c>
      <c r="O10179" s="22" t="str">
        <f t="shared" ref="O10179:O10242" si="318">_xlfn.XLOOKUP(N10179,$A$2:$A$33,$C$2:$C$33)</f>
        <v>American</v>
      </c>
      <c r="P10179" s="19">
        <f t="shared" ref="P10179:P10242" si="319">_xlfn.XLOOKUP(N10179,$A$2:$A$33,$D$2:$D$33)</f>
        <v>7</v>
      </c>
    </row>
    <row r="10180" spans="12:16" x14ac:dyDescent="0.35">
      <c r="L10180" s="20">
        <v>10179</v>
      </c>
      <c r="M10180" s="20">
        <v>4458</v>
      </c>
      <c r="N10180" s="21">
        <v>124</v>
      </c>
      <c r="O10180" s="22" t="str">
        <f t="shared" si="318"/>
        <v>Italian</v>
      </c>
      <c r="P10180" s="19">
        <f t="shared" si="319"/>
        <v>14.5</v>
      </c>
    </row>
    <row r="10181" spans="12:16" x14ac:dyDescent="0.35">
      <c r="L10181" s="20">
        <v>10180</v>
      </c>
      <c r="M10181" s="20">
        <v>4458</v>
      </c>
      <c r="N10181" s="21">
        <v>110</v>
      </c>
      <c r="O10181" s="22" t="str">
        <f t="shared" si="318"/>
        <v>Asian</v>
      </c>
      <c r="P10181" s="19">
        <f t="shared" si="319"/>
        <v>17.95</v>
      </c>
    </row>
    <row r="10182" spans="12:16" x14ac:dyDescent="0.35">
      <c r="L10182" s="20">
        <v>10181</v>
      </c>
      <c r="M10182" s="20">
        <v>4458</v>
      </c>
      <c r="N10182" s="21">
        <v>106</v>
      </c>
      <c r="O10182" s="22" t="str">
        <f t="shared" si="318"/>
        <v>American</v>
      </c>
      <c r="P10182" s="19">
        <f t="shared" si="319"/>
        <v>7</v>
      </c>
    </row>
    <row r="10183" spans="12:16" x14ac:dyDescent="0.35">
      <c r="L10183" s="20">
        <v>10182</v>
      </c>
      <c r="M10183" s="20">
        <v>4459</v>
      </c>
      <c r="N10183" s="21">
        <v>122</v>
      </c>
      <c r="O10183" s="22" t="str">
        <f t="shared" si="318"/>
        <v>Mexican</v>
      </c>
      <c r="P10183" s="19">
        <f t="shared" si="319"/>
        <v>7</v>
      </c>
    </row>
    <row r="10184" spans="12:16" x14ac:dyDescent="0.35">
      <c r="L10184" s="20">
        <v>10183</v>
      </c>
      <c r="M10184" s="20">
        <v>4460</v>
      </c>
      <c r="N10184" s="21">
        <v>107</v>
      </c>
      <c r="O10184" s="22" t="str">
        <f t="shared" si="318"/>
        <v>Asian</v>
      </c>
      <c r="P10184" s="19">
        <f t="shared" si="319"/>
        <v>16.5</v>
      </c>
    </row>
    <row r="10185" spans="12:16" x14ac:dyDescent="0.35">
      <c r="L10185" s="20">
        <v>10184</v>
      </c>
      <c r="M10185" s="20">
        <v>4460</v>
      </c>
      <c r="N10185" s="21">
        <v>116</v>
      </c>
      <c r="O10185" s="22" t="str">
        <f t="shared" si="318"/>
        <v>Mexican</v>
      </c>
      <c r="P10185" s="19">
        <f t="shared" si="319"/>
        <v>13.95</v>
      </c>
    </row>
    <row r="10186" spans="12:16" x14ac:dyDescent="0.35">
      <c r="L10186" s="20">
        <v>10185</v>
      </c>
      <c r="M10186" s="20">
        <v>4460</v>
      </c>
      <c r="N10186" s="21">
        <v>125</v>
      </c>
      <c r="O10186" s="22" t="str">
        <f t="shared" si="318"/>
        <v>Italian</v>
      </c>
      <c r="P10186" s="19">
        <f t="shared" si="319"/>
        <v>17.95</v>
      </c>
    </row>
    <row r="10187" spans="12:16" x14ac:dyDescent="0.35">
      <c r="L10187" s="20">
        <v>10186</v>
      </c>
      <c r="M10187" s="20">
        <v>4460</v>
      </c>
      <c r="N10187" s="21">
        <v>129</v>
      </c>
      <c r="O10187" s="22" t="str">
        <f t="shared" si="318"/>
        <v>Italian</v>
      </c>
      <c r="P10187" s="19">
        <f t="shared" si="319"/>
        <v>15.5</v>
      </c>
    </row>
    <row r="10188" spans="12:16" x14ac:dyDescent="0.35">
      <c r="L10188" s="20">
        <v>10187</v>
      </c>
      <c r="M10188" s="20">
        <v>4461</v>
      </c>
      <c r="N10188" s="21">
        <v>120</v>
      </c>
      <c r="O10188" s="22" t="str">
        <f t="shared" si="318"/>
        <v>Mexican</v>
      </c>
      <c r="P10188" s="19">
        <f t="shared" si="319"/>
        <v>13.95</v>
      </c>
    </row>
    <row r="10189" spans="12:16" x14ac:dyDescent="0.35">
      <c r="L10189" s="20">
        <v>10188</v>
      </c>
      <c r="M10189" s="20">
        <v>4462</v>
      </c>
      <c r="N10189" s="21">
        <v>114</v>
      </c>
      <c r="O10189" s="22" t="str">
        <f t="shared" si="318"/>
        <v>Asian</v>
      </c>
      <c r="P10189" s="19">
        <f t="shared" si="319"/>
        <v>9</v>
      </c>
    </row>
    <row r="10190" spans="12:16" x14ac:dyDescent="0.35">
      <c r="L10190" s="20">
        <v>10189</v>
      </c>
      <c r="M10190" s="20">
        <v>4463</v>
      </c>
      <c r="N10190" s="21">
        <v>107</v>
      </c>
      <c r="O10190" s="22" t="str">
        <f t="shared" si="318"/>
        <v>Asian</v>
      </c>
      <c r="P10190" s="19">
        <f t="shared" si="319"/>
        <v>16.5</v>
      </c>
    </row>
    <row r="10191" spans="12:16" x14ac:dyDescent="0.35">
      <c r="L10191" s="20">
        <v>10190</v>
      </c>
      <c r="M10191" s="20">
        <v>4463</v>
      </c>
      <c r="N10191" s="21">
        <v>105</v>
      </c>
      <c r="O10191" s="22" t="str">
        <f t="shared" si="318"/>
        <v>American</v>
      </c>
      <c r="P10191" s="19">
        <f t="shared" si="319"/>
        <v>7</v>
      </c>
    </row>
    <row r="10192" spans="12:16" x14ac:dyDescent="0.35">
      <c r="L10192" s="20">
        <v>10191</v>
      </c>
      <c r="M10192" s="20">
        <v>4464</v>
      </c>
      <c r="N10192" s="21">
        <v>103</v>
      </c>
      <c r="O10192" s="22" t="str">
        <f t="shared" si="318"/>
        <v>American</v>
      </c>
      <c r="P10192" s="19">
        <f t="shared" si="319"/>
        <v>9</v>
      </c>
    </row>
    <row r="10193" spans="12:16" x14ac:dyDescent="0.35">
      <c r="L10193" s="20">
        <v>10192</v>
      </c>
      <c r="M10193" s="20">
        <v>4464</v>
      </c>
      <c r="N10193" s="21">
        <v>105</v>
      </c>
      <c r="O10193" s="22" t="str">
        <f t="shared" si="318"/>
        <v>American</v>
      </c>
      <c r="P10193" s="19">
        <f t="shared" si="319"/>
        <v>7</v>
      </c>
    </row>
    <row r="10194" spans="12:16" x14ac:dyDescent="0.35">
      <c r="L10194" s="20">
        <v>10193</v>
      </c>
      <c r="M10194" s="20">
        <v>4465</v>
      </c>
      <c r="N10194" s="21">
        <v>127</v>
      </c>
      <c r="O10194" s="22" t="str">
        <f t="shared" si="318"/>
        <v>Italian</v>
      </c>
      <c r="P10194" s="19">
        <f t="shared" si="319"/>
        <v>17.95</v>
      </c>
    </row>
    <row r="10195" spans="12:16" x14ac:dyDescent="0.35">
      <c r="L10195" s="20">
        <v>10194</v>
      </c>
      <c r="M10195" s="20">
        <v>4466</v>
      </c>
      <c r="N10195" s="21">
        <v>102</v>
      </c>
      <c r="O10195" s="22" t="str">
        <f t="shared" si="318"/>
        <v>American</v>
      </c>
      <c r="P10195" s="19">
        <f t="shared" si="319"/>
        <v>13.95</v>
      </c>
    </row>
    <row r="10196" spans="12:16" x14ac:dyDescent="0.35">
      <c r="L10196" s="20">
        <v>10195</v>
      </c>
      <c r="M10196" s="20">
        <v>4466</v>
      </c>
      <c r="N10196" s="21">
        <v>117</v>
      </c>
      <c r="O10196" s="22" t="str">
        <f t="shared" si="318"/>
        <v>Mexican</v>
      </c>
      <c r="P10196" s="19">
        <f t="shared" si="319"/>
        <v>12.95</v>
      </c>
    </row>
    <row r="10197" spans="12:16" x14ac:dyDescent="0.35">
      <c r="L10197" s="20">
        <v>10196</v>
      </c>
      <c r="M10197" s="20">
        <v>4467</v>
      </c>
      <c r="N10197" s="21">
        <v>110</v>
      </c>
      <c r="O10197" s="22" t="str">
        <f t="shared" si="318"/>
        <v>Asian</v>
      </c>
      <c r="P10197" s="19">
        <f t="shared" si="319"/>
        <v>17.95</v>
      </c>
    </row>
    <row r="10198" spans="12:16" x14ac:dyDescent="0.35">
      <c r="L10198" s="20">
        <v>10197</v>
      </c>
      <c r="M10198" s="20">
        <v>4467</v>
      </c>
      <c r="N10198" s="21">
        <v>111</v>
      </c>
      <c r="O10198" s="22" t="str">
        <f t="shared" si="318"/>
        <v>Asian</v>
      </c>
      <c r="P10198" s="19">
        <f t="shared" si="319"/>
        <v>11.95</v>
      </c>
    </row>
    <row r="10199" spans="12:16" x14ac:dyDescent="0.35">
      <c r="L10199" s="20">
        <v>10198</v>
      </c>
      <c r="M10199" s="20">
        <v>4467</v>
      </c>
      <c r="N10199" s="21">
        <v>123</v>
      </c>
      <c r="O10199" s="22" t="str">
        <f t="shared" si="318"/>
        <v>Mexican</v>
      </c>
      <c r="P10199" s="19">
        <f t="shared" si="319"/>
        <v>9</v>
      </c>
    </row>
    <row r="10200" spans="12:16" x14ac:dyDescent="0.35">
      <c r="L10200" s="20">
        <v>10199</v>
      </c>
      <c r="M10200" s="20">
        <v>4468</v>
      </c>
      <c r="N10200" s="21">
        <v>132</v>
      </c>
      <c r="O10200" s="22" t="str">
        <f t="shared" si="318"/>
        <v>Italian</v>
      </c>
      <c r="P10200" s="19">
        <f t="shared" si="319"/>
        <v>16.95</v>
      </c>
    </row>
    <row r="10201" spans="12:16" x14ac:dyDescent="0.35">
      <c r="L10201" s="20">
        <v>10200</v>
      </c>
      <c r="M10201" s="20">
        <v>4469</v>
      </c>
      <c r="N10201" s="21">
        <v>104</v>
      </c>
      <c r="O10201" s="22" t="str">
        <f t="shared" si="318"/>
        <v>American</v>
      </c>
      <c r="P10201" s="19">
        <f t="shared" si="319"/>
        <v>10.5</v>
      </c>
    </row>
    <row r="10202" spans="12:16" x14ac:dyDescent="0.35">
      <c r="L10202" s="20">
        <v>10201</v>
      </c>
      <c r="M10202" s="20">
        <v>4469</v>
      </c>
      <c r="N10202" s="21">
        <v>122</v>
      </c>
      <c r="O10202" s="22" t="str">
        <f t="shared" si="318"/>
        <v>Mexican</v>
      </c>
      <c r="P10202" s="19">
        <f t="shared" si="319"/>
        <v>7</v>
      </c>
    </row>
    <row r="10203" spans="12:16" x14ac:dyDescent="0.35">
      <c r="L10203" s="20">
        <v>10202</v>
      </c>
      <c r="M10203" s="20">
        <v>4469</v>
      </c>
      <c r="N10203" s="21">
        <v>132</v>
      </c>
      <c r="O10203" s="22" t="str">
        <f t="shared" si="318"/>
        <v>Italian</v>
      </c>
      <c r="P10203" s="19">
        <f t="shared" si="319"/>
        <v>16.95</v>
      </c>
    </row>
    <row r="10204" spans="12:16" x14ac:dyDescent="0.35">
      <c r="L10204" s="20">
        <v>10203</v>
      </c>
      <c r="M10204" s="20">
        <v>4470</v>
      </c>
      <c r="N10204" s="21">
        <v>113</v>
      </c>
      <c r="O10204" s="22" t="str">
        <f t="shared" si="318"/>
        <v>Asian</v>
      </c>
      <c r="P10204" s="19">
        <f t="shared" si="319"/>
        <v>5</v>
      </c>
    </row>
    <row r="10205" spans="12:16" x14ac:dyDescent="0.35">
      <c r="L10205" s="20">
        <v>10204</v>
      </c>
      <c r="M10205" s="20">
        <v>4470</v>
      </c>
      <c r="N10205" s="21">
        <v>120</v>
      </c>
      <c r="O10205" s="22" t="str">
        <f t="shared" si="318"/>
        <v>Mexican</v>
      </c>
      <c r="P10205" s="19">
        <f t="shared" si="319"/>
        <v>13.95</v>
      </c>
    </row>
    <row r="10206" spans="12:16" x14ac:dyDescent="0.35">
      <c r="L10206" s="20">
        <v>10205</v>
      </c>
      <c r="M10206" s="20">
        <v>4470</v>
      </c>
      <c r="N10206" s="21">
        <v>131</v>
      </c>
      <c r="O10206" s="22" t="str">
        <f t="shared" si="318"/>
        <v>Italian</v>
      </c>
      <c r="P10206" s="19">
        <f t="shared" si="319"/>
        <v>17.95</v>
      </c>
    </row>
    <row r="10207" spans="12:16" x14ac:dyDescent="0.35">
      <c r="L10207" s="20">
        <v>10206</v>
      </c>
      <c r="M10207" s="20">
        <v>4471</v>
      </c>
      <c r="N10207" s="21">
        <v>107</v>
      </c>
      <c r="O10207" s="22" t="str">
        <f t="shared" si="318"/>
        <v>Asian</v>
      </c>
      <c r="P10207" s="19">
        <f t="shared" si="319"/>
        <v>16.5</v>
      </c>
    </row>
    <row r="10208" spans="12:16" x14ac:dyDescent="0.35">
      <c r="L10208" s="20">
        <v>10207</v>
      </c>
      <c r="M10208" s="20">
        <v>4471</v>
      </c>
      <c r="N10208" s="21">
        <v>110</v>
      </c>
      <c r="O10208" s="22" t="str">
        <f t="shared" si="318"/>
        <v>Asian</v>
      </c>
      <c r="P10208" s="19">
        <f t="shared" si="319"/>
        <v>17.95</v>
      </c>
    </row>
    <row r="10209" spans="12:16" x14ac:dyDescent="0.35">
      <c r="L10209" s="20">
        <v>10208</v>
      </c>
      <c r="M10209" s="20">
        <v>4471</v>
      </c>
      <c r="N10209" s="21">
        <v>131</v>
      </c>
      <c r="O10209" s="22" t="str">
        <f t="shared" si="318"/>
        <v>Italian</v>
      </c>
      <c r="P10209" s="19">
        <f t="shared" si="319"/>
        <v>17.95</v>
      </c>
    </row>
    <row r="10210" spans="12:16" x14ac:dyDescent="0.35">
      <c r="L10210" s="20">
        <v>10209</v>
      </c>
      <c r="M10210" s="20">
        <v>4471</v>
      </c>
      <c r="N10210" s="21">
        <v>106</v>
      </c>
      <c r="O10210" s="22" t="str">
        <f t="shared" si="318"/>
        <v>American</v>
      </c>
      <c r="P10210" s="19">
        <f t="shared" si="319"/>
        <v>7</v>
      </c>
    </row>
    <row r="10211" spans="12:16" x14ac:dyDescent="0.35">
      <c r="L10211" s="20">
        <v>10210</v>
      </c>
      <c r="M10211" s="20">
        <v>4472</v>
      </c>
      <c r="N10211" s="21">
        <v>110</v>
      </c>
      <c r="O10211" s="22" t="str">
        <f t="shared" si="318"/>
        <v>Asian</v>
      </c>
      <c r="P10211" s="19">
        <f t="shared" si="319"/>
        <v>17.95</v>
      </c>
    </row>
    <row r="10212" spans="12:16" x14ac:dyDescent="0.35">
      <c r="L10212" s="20">
        <v>10211</v>
      </c>
      <c r="M10212" s="20">
        <v>4473</v>
      </c>
      <c r="N10212" s="21">
        <v>117</v>
      </c>
      <c r="O10212" s="22" t="str">
        <f t="shared" si="318"/>
        <v>Mexican</v>
      </c>
      <c r="P10212" s="19">
        <f t="shared" si="319"/>
        <v>12.95</v>
      </c>
    </row>
    <row r="10213" spans="12:16" x14ac:dyDescent="0.35">
      <c r="L10213" s="20">
        <v>10212</v>
      </c>
      <c r="M10213" s="20">
        <v>4474</v>
      </c>
      <c r="N10213" s="21">
        <v>101</v>
      </c>
      <c r="O10213" s="22" t="str">
        <f t="shared" si="318"/>
        <v>American</v>
      </c>
      <c r="P10213" s="19">
        <f t="shared" si="319"/>
        <v>12.95</v>
      </c>
    </row>
    <row r="10214" spans="12:16" x14ac:dyDescent="0.35">
      <c r="L10214" s="20">
        <v>10213</v>
      </c>
      <c r="M10214" s="20">
        <v>4474</v>
      </c>
      <c r="N10214" s="21">
        <v>117</v>
      </c>
      <c r="O10214" s="22" t="str">
        <f t="shared" si="318"/>
        <v>Mexican</v>
      </c>
      <c r="P10214" s="19">
        <f t="shared" si="319"/>
        <v>12.95</v>
      </c>
    </row>
    <row r="10215" spans="12:16" x14ac:dyDescent="0.35">
      <c r="L10215" s="20">
        <v>10214</v>
      </c>
      <c r="M10215" s="20">
        <v>4475</v>
      </c>
      <c r="N10215" s="21">
        <v>121</v>
      </c>
      <c r="O10215" s="22" t="str">
        <f t="shared" si="318"/>
        <v>Mexican</v>
      </c>
      <c r="P10215" s="19">
        <f t="shared" si="319"/>
        <v>10.5</v>
      </c>
    </row>
    <row r="10216" spans="12:16" x14ac:dyDescent="0.35">
      <c r="L10216" s="20">
        <v>10215</v>
      </c>
      <c r="M10216" s="20">
        <v>4476</v>
      </c>
      <c r="N10216" s="21">
        <v>118</v>
      </c>
      <c r="O10216" s="22" t="str">
        <f t="shared" si="318"/>
        <v>Mexican</v>
      </c>
      <c r="P10216" s="19">
        <f t="shared" si="319"/>
        <v>14.95</v>
      </c>
    </row>
    <row r="10217" spans="12:16" x14ac:dyDescent="0.35">
      <c r="L10217" s="20">
        <v>10216</v>
      </c>
      <c r="M10217" s="20">
        <v>4477</v>
      </c>
      <c r="N10217" s="21">
        <v>101</v>
      </c>
      <c r="O10217" s="22" t="str">
        <f t="shared" si="318"/>
        <v>American</v>
      </c>
      <c r="P10217" s="19">
        <f t="shared" si="319"/>
        <v>12.95</v>
      </c>
    </row>
    <row r="10218" spans="12:16" x14ac:dyDescent="0.35">
      <c r="L10218" s="20">
        <v>10217</v>
      </c>
      <c r="M10218" s="20">
        <v>4477</v>
      </c>
      <c r="N10218" s="21">
        <v>107</v>
      </c>
      <c r="O10218" s="22" t="str">
        <f t="shared" si="318"/>
        <v>Asian</v>
      </c>
      <c r="P10218" s="19">
        <f t="shared" si="319"/>
        <v>16.5</v>
      </c>
    </row>
    <row r="10219" spans="12:16" x14ac:dyDescent="0.35">
      <c r="L10219" s="20">
        <v>10218</v>
      </c>
      <c r="M10219" s="20">
        <v>4477</v>
      </c>
      <c r="N10219" s="21">
        <v>105</v>
      </c>
      <c r="O10219" s="22" t="str">
        <f t="shared" si="318"/>
        <v>American</v>
      </c>
      <c r="P10219" s="19">
        <f t="shared" si="319"/>
        <v>7</v>
      </c>
    </row>
    <row r="10220" spans="12:16" x14ac:dyDescent="0.35">
      <c r="L10220" s="20">
        <v>10219</v>
      </c>
      <c r="M10220" s="20">
        <v>4477</v>
      </c>
      <c r="N10220" s="21">
        <v>122</v>
      </c>
      <c r="O10220" s="22" t="str">
        <f t="shared" si="318"/>
        <v>Mexican</v>
      </c>
      <c r="P10220" s="19">
        <f t="shared" si="319"/>
        <v>7</v>
      </c>
    </row>
    <row r="10221" spans="12:16" x14ac:dyDescent="0.35">
      <c r="L10221" s="20">
        <v>10220</v>
      </c>
      <c r="M10221" s="20">
        <v>4478</v>
      </c>
      <c r="N10221" s="21">
        <v>116</v>
      </c>
      <c r="O10221" s="22" t="str">
        <f t="shared" si="318"/>
        <v>Mexican</v>
      </c>
      <c r="P10221" s="19">
        <f t="shared" si="319"/>
        <v>13.95</v>
      </c>
    </row>
    <row r="10222" spans="12:16" x14ac:dyDescent="0.35">
      <c r="L10222" s="20">
        <v>10221</v>
      </c>
      <c r="M10222" s="20">
        <v>4478</v>
      </c>
      <c r="N10222" s="21">
        <v>126</v>
      </c>
      <c r="O10222" s="22" t="str">
        <f t="shared" si="318"/>
        <v>Italian</v>
      </c>
      <c r="P10222" s="19">
        <f t="shared" si="319"/>
        <v>14.5</v>
      </c>
    </row>
    <row r="10223" spans="12:16" x14ac:dyDescent="0.35">
      <c r="L10223" s="20">
        <v>10222</v>
      </c>
      <c r="M10223" s="20">
        <v>4478</v>
      </c>
      <c r="N10223" s="21">
        <v>131</v>
      </c>
      <c r="O10223" s="22" t="str">
        <f t="shared" si="318"/>
        <v>Italian</v>
      </c>
      <c r="P10223" s="19">
        <f t="shared" si="319"/>
        <v>17.95</v>
      </c>
    </row>
    <row r="10224" spans="12:16" x14ac:dyDescent="0.35">
      <c r="L10224" s="20">
        <v>10223</v>
      </c>
      <c r="M10224" s="20">
        <v>4478</v>
      </c>
      <c r="N10224" s="21">
        <v>114</v>
      </c>
      <c r="O10224" s="22" t="str">
        <f t="shared" si="318"/>
        <v>Asian</v>
      </c>
      <c r="P10224" s="19">
        <f t="shared" si="319"/>
        <v>9</v>
      </c>
    </row>
    <row r="10225" spans="12:16" x14ac:dyDescent="0.35">
      <c r="L10225" s="20">
        <v>10224</v>
      </c>
      <c r="M10225" s="20">
        <v>4479</v>
      </c>
      <c r="N10225" s="21">
        <v>107</v>
      </c>
      <c r="O10225" s="22" t="str">
        <f t="shared" si="318"/>
        <v>Asian</v>
      </c>
      <c r="P10225" s="19">
        <f t="shared" si="319"/>
        <v>16.5</v>
      </c>
    </row>
    <row r="10226" spans="12:16" x14ac:dyDescent="0.35">
      <c r="L10226" s="20">
        <v>10225</v>
      </c>
      <c r="M10226" s="20">
        <v>4479</v>
      </c>
      <c r="N10226" s="21">
        <v>103</v>
      </c>
      <c r="O10226" s="22" t="str">
        <f t="shared" si="318"/>
        <v>American</v>
      </c>
      <c r="P10226" s="19">
        <f t="shared" si="319"/>
        <v>9</v>
      </c>
    </row>
    <row r="10227" spans="12:16" x14ac:dyDescent="0.35">
      <c r="L10227" s="20">
        <v>10226</v>
      </c>
      <c r="M10227" s="20">
        <v>4479</v>
      </c>
      <c r="N10227" s="21">
        <v>125</v>
      </c>
      <c r="O10227" s="22" t="str">
        <f t="shared" si="318"/>
        <v>Italian</v>
      </c>
      <c r="P10227" s="19">
        <f t="shared" si="319"/>
        <v>17.95</v>
      </c>
    </row>
    <row r="10228" spans="12:16" x14ac:dyDescent="0.35">
      <c r="L10228" s="20">
        <v>10227</v>
      </c>
      <c r="M10228" s="20">
        <v>4479</v>
      </c>
      <c r="N10228" s="21">
        <v>126</v>
      </c>
      <c r="O10228" s="22" t="str">
        <f t="shared" si="318"/>
        <v>Italian</v>
      </c>
      <c r="P10228" s="19">
        <f t="shared" si="319"/>
        <v>14.5</v>
      </c>
    </row>
    <row r="10229" spans="12:16" x14ac:dyDescent="0.35">
      <c r="L10229" s="20">
        <v>10228</v>
      </c>
      <c r="M10229" s="20">
        <v>4479</v>
      </c>
      <c r="N10229" s="21">
        <v>129</v>
      </c>
      <c r="O10229" s="22" t="str">
        <f t="shared" si="318"/>
        <v>Italian</v>
      </c>
      <c r="P10229" s="19">
        <f t="shared" si="319"/>
        <v>15.5</v>
      </c>
    </row>
    <row r="10230" spans="12:16" x14ac:dyDescent="0.35">
      <c r="L10230" s="20">
        <v>10229</v>
      </c>
      <c r="M10230" s="20">
        <v>4479</v>
      </c>
      <c r="N10230" s="21">
        <v>111</v>
      </c>
      <c r="O10230" s="22" t="str">
        <f t="shared" si="318"/>
        <v>Asian</v>
      </c>
      <c r="P10230" s="19">
        <f t="shared" si="319"/>
        <v>11.95</v>
      </c>
    </row>
    <row r="10231" spans="12:16" x14ac:dyDescent="0.35">
      <c r="L10231" s="20">
        <v>10230</v>
      </c>
      <c r="M10231" s="20">
        <v>4479</v>
      </c>
      <c r="N10231" s="21">
        <v>121</v>
      </c>
      <c r="O10231" s="22" t="str">
        <f t="shared" si="318"/>
        <v>Mexican</v>
      </c>
      <c r="P10231" s="19">
        <f t="shared" si="319"/>
        <v>10.5</v>
      </c>
    </row>
    <row r="10232" spans="12:16" x14ac:dyDescent="0.35">
      <c r="L10232" s="20">
        <v>10231</v>
      </c>
      <c r="M10232" s="20">
        <v>4479</v>
      </c>
      <c r="N10232" s="21">
        <v>105</v>
      </c>
      <c r="O10232" s="22" t="str">
        <f t="shared" si="318"/>
        <v>American</v>
      </c>
      <c r="P10232" s="19">
        <f t="shared" si="319"/>
        <v>7</v>
      </c>
    </row>
    <row r="10233" spans="12:16" x14ac:dyDescent="0.35">
      <c r="L10233" s="20">
        <v>10232</v>
      </c>
      <c r="M10233" s="20">
        <v>4479</v>
      </c>
      <c r="N10233" s="21">
        <v>131</v>
      </c>
      <c r="O10233" s="22" t="str">
        <f t="shared" si="318"/>
        <v>Italian</v>
      </c>
      <c r="P10233" s="19">
        <f t="shared" si="319"/>
        <v>17.95</v>
      </c>
    </row>
    <row r="10234" spans="12:16" x14ac:dyDescent="0.35">
      <c r="L10234" s="20">
        <v>10233</v>
      </c>
      <c r="M10234" s="20">
        <v>4479</v>
      </c>
      <c r="N10234" s="21">
        <v>106</v>
      </c>
      <c r="O10234" s="22" t="str">
        <f t="shared" si="318"/>
        <v>American</v>
      </c>
      <c r="P10234" s="19">
        <f t="shared" si="319"/>
        <v>7</v>
      </c>
    </row>
    <row r="10235" spans="12:16" x14ac:dyDescent="0.35">
      <c r="L10235" s="20">
        <v>10234</v>
      </c>
      <c r="M10235" s="20">
        <v>4480</v>
      </c>
      <c r="N10235" s="21">
        <v>101</v>
      </c>
      <c r="O10235" s="22" t="str">
        <f t="shared" si="318"/>
        <v>American</v>
      </c>
      <c r="P10235" s="19">
        <f t="shared" si="319"/>
        <v>12.95</v>
      </c>
    </row>
    <row r="10236" spans="12:16" x14ac:dyDescent="0.35">
      <c r="L10236" s="20">
        <v>10235</v>
      </c>
      <c r="M10236" s="20">
        <v>4481</v>
      </c>
      <c r="N10236" s="21">
        <v>108</v>
      </c>
      <c r="O10236" s="22" t="str">
        <f t="shared" si="318"/>
        <v>Asian</v>
      </c>
      <c r="P10236" s="19">
        <f t="shared" si="319"/>
        <v>14.5</v>
      </c>
    </row>
    <row r="10237" spans="12:16" x14ac:dyDescent="0.35">
      <c r="L10237" s="20">
        <v>10236</v>
      </c>
      <c r="M10237" s="20">
        <v>4482</v>
      </c>
      <c r="N10237" s="21">
        <v>102</v>
      </c>
      <c r="O10237" s="22" t="str">
        <f t="shared" si="318"/>
        <v>American</v>
      </c>
      <c r="P10237" s="19">
        <f t="shared" si="319"/>
        <v>13.95</v>
      </c>
    </row>
    <row r="10238" spans="12:16" x14ac:dyDescent="0.35">
      <c r="L10238" s="20">
        <v>10237</v>
      </c>
      <c r="M10238" s="20">
        <v>4482</v>
      </c>
      <c r="N10238" s="21">
        <v>108</v>
      </c>
      <c r="O10238" s="22" t="str">
        <f t="shared" si="318"/>
        <v>Asian</v>
      </c>
      <c r="P10238" s="19">
        <f t="shared" si="319"/>
        <v>14.5</v>
      </c>
    </row>
    <row r="10239" spans="12:16" x14ac:dyDescent="0.35">
      <c r="L10239" s="20">
        <v>10238</v>
      </c>
      <c r="M10239" s="20">
        <v>4482</v>
      </c>
      <c r="N10239" s="21">
        <v>125</v>
      </c>
      <c r="O10239" s="22" t="str">
        <f t="shared" si="318"/>
        <v>Italian</v>
      </c>
      <c r="P10239" s="19">
        <f t="shared" si="319"/>
        <v>17.95</v>
      </c>
    </row>
    <row r="10240" spans="12:16" x14ac:dyDescent="0.35">
      <c r="L10240" s="20">
        <v>10239</v>
      </c>
      <c r="M10240" s="20">
        <v>4482</v>
      </c>
      <c r="N10240" s="21">
        <v>109</v>
      </c>
      <c r="O10240" s="22" t="str">
        <f t="shared" si="318"/>
        <v>Asian</v>
      </c>
      <c r="P10240" s="19">
        <f t="shared" si="319"/>
        <v>17.95</v>
      </c>
    </row>
    <row r="10241" spans="12:16" x14ac:dyDescent="0.35">
      <c r="L10241" s="20">
        <v>10240</v>
      </c>
      <c r="M10241" s="20">
        <v>4482</v>
      </c>
      <c r="N10241" s="21">
        <v>117</v>
      </c>
      <c r="O10241" s="22" t="str">
        <f t="shared" si="318"/>
        <v>Mexican</v>
      </c>
      <c r="P10241" s="19">
        <f t="shared" si="319"/>
        <v>12.95</v>
      </c>
    </row>
    <row r="10242" spans="12:16" x14ac:dyDescent="0.35">
      <c r="L10242" s="20">
        <v>10241</v>
      </c>
      <c r="M10242" s="20">
        <v>4482</v>
      </c>
      <c r="N10242" s="21">
        <v>117</v>
      </c>
      <c r="O10242" s="22" t="str">
        <f t="shared" si="318"/>
        <v>Mexican</v>
      </c>
      <c r="P10242" s="19">
        <f t="shared" si="319"/>
        <v>12.95</v>
      </c>
    </row>
    <row r="10243" spans="12:16" x14ac:dyDescent="0.35">
      <c r="L10243" s="20">
        <v>10242</v>
      </c>
      <c r="M10243" s="20">
        <v>4482</v>
      </c>
      <c r="N10243" s="21">
        <v>129</v>
      </c>
      <c r="O10243" s="22" t="str">
        <f t="shared" ref="O10243:O10306" si="320">_xlfn.XLOOKUP(N10243,$A$2:$A$33,$C$2:$C$33)</f>
        <v>Italian</v>
      </c>
      <c r="P10243" s="19">
        <f t="shared" ref="P10243:P10306" si="321">_xlfn.XLOOKUP(N10243,$A$2:$A$33,$D$2:$D$33)</f>
        <v>15.5</v>
      </c>
    </row>
    <row r="10244" spans="12:16" x14ac:dyDescent="0.35">
      <c r="L10244" s="20">
        <v>10243</v>
      </c>
      <c r="M10244" s="20">
        <v>4482</v>
      </c>
      <c r="N10244" s="21">
        <v>111</v>
      </c>
      <c r="O10244" s="22" t="str">
        <f t="shared" si="320"/>
        <v>Asian</v>
      </c>
      <c r="P10244" s="19">
        <f t="shared" si="321"/>
        <v>11.95</v>
      </c>
    </row>
    <row r="10245" spans="12:16" x14ac:dyDescent="0.35">
      <c r="L10245" s="20">
        <v>10244</v>
      </c>
      <c r="M10245" s="20">
        <v>4482</v>
      </c>
      <c r="N10245" s="21">
        <v>118</v>
      </c>
      <c r="O10245" s="22" t="str">
        <f t="shared" si="320"/>
        <v>Mexican</v>
      </c>
      <c r="P10245" s="19">
        <f t="shared" si="321"/>
        <v>14.95</v>
      </c>
    </row>
    <row r="10246" spans="12:16" x14ac:dyDescent="0.35">
      <c r="L10246" s="20">
        <v>10245</v>
      </c>
      <c r="M10246" s="20">
        <v>4482</v>
      </c>
      <c r="N10246" s="21">
        <v>120</v>
      </c>
      <c r="O10246" s="22" t="str">
        <f t="shared" si="320"/>
        <v>Mexican</v>
      </c>
      <c r="P10246" s="19">
        <f t="shared" si="321"/>
        <v>13.95</v>
      </c>
    </row>
    <row r="10247" spans="12:16" x14ac:dyDescent="0.35">
      <c r="L10247" s="20">
        <v>10246</v>
      </c>
      <c r="M10247" s="20">
        <v>4482</v>
      </c>
      <c r="N10247" s="21">
        <v>120</v>
      </c>
      <c r="O10247" s="22" t="str">
        <f t="shared" si="320"/>
        <v>Mexican</v>
      </c>
      <c r="P10247" s="19">
        <f t="shared" si="321"/>
        <v>13.95</v>
      </c>
    </row>
    <row r="10248" spans="12:16" x14ac:dyDescent="0.35">
      <c r="L10248" s="20">
        <v>10247</v>
      </c>
      <c r="M10248" s="20">
        <v>4482</v>
      </c>
      <c r="N10248" s="21">
        <v>105</v>
      </c>
      <c r="O10248" s="22" t="str">
        <f t="shared" si="320"/>
        <v>American</v>
      </c>
      <c r="P10248" s="19">
        <f t="shared" si="321"/>
        <v>7</v>
      </c>
    </row>
    <row r="10249" spans="12:16" x14ac:dyDescent="0.35">
      <c r="L10249" s="20">
        <v>10248</v>
      </c>
      <c r="M10249" s="20">
        <v>4482</v>
      </c>
      <c r="N10249" s="21" t="s">
        <v>45</v>
      </c>
      <c r="O10249" s="22" t="e">
        <f t="shared" si="320"/>
        <v>#N/A</v>
      </c>
      <c r="P10249" s="19" t="e">
        <f t="shared" si="321"/>
        <v>#N/A</v>
      </c>
    </row>
    <row r="10250" spans="12:16" x14ac:dyDescent="0.35">
      <c r="L10250" s="20">
        <v>10249</v>
      </c>
      <c r="M10250" s="20">
        <v>4482</v>
      </c>
      <c r="N10250" s="21">
        <v>132</v>
      </c>
      <c r="O10250" s="22" t="str">
        <f t="shared" si="320"/>
        <v>Italian</v>
      </c>
      <c r="P10250" s="19">
        <f t="shared" si="321"/>
        <v>16.95</v>
      </c>
    </row>
    <row r="10251" spans="12:16" x14ac:dyDescent="0.35">
      <c r="L10251" s="20">
        <v>10250</v>
      </c>
      <c r="M10251" s="20">
        <v>4483</v>
      </c>
      <c r="N10251" s="21">
        <v>108</v>
      </c>
      <c r="O10251" s="22" t="str">
        <f t="shared" si="320"/>
        <v>Asian</v>
      </c>
      <c r="P10251" s="19">
        <f t="shared" si="321"/>
        <v>14.5</v>
      </c>
    </row>
    <row r="10252" spans="12:16" x14ac:dyDescent="0.35">
      <c r="L10252" s="20">
        <v>10251</v>
      </c>
      <c r="M10252" s="20">
        <v>4484</v>
      </c>
      <c r="N10252" s="21">
        <v>101</v>
      </c>
      <c r="O10252" s="22" t="str">
        <f t="shared" si="320"/>
        <v>American</v>
      </c>
      <c r="P10252" s="19">
        <f t="shared" si="321"/>
        <v>12.95</v>
      </c>
    </row>
    <row r="10253" spans="12:16" x14ac:dyDescent="0.35">
      <c r="L10253" s="20">
        <v>10252</v>
      </c>
      <c r="M10253" s="20">
        <v>4484</v>
      </c>
      <c r="N10253" s="21">
        <v>123</v>
      </c>
      <c r="O10253" s="22" t="str">
        <f t="shared" si="320"/>
        <v>Mexican</v>
      </c>
      <c r="P10253" s="19">
        <f t="shared" si="321"/>
        <v>9</v>
      </c>
    </row>
    <row r="10254" spans="12:16" x14ac:dyDescent="0.35">
      <c r="L10254" s="20">
        <v>10253</v>
      </c>
      <c r="M10254" s="20">
        <v>4485</v>
      </c>
      <c r="N10254" s="21">
        <v>117</v>
      </c>
      <c r="O10254" s="22" t="str">
        <f t="shared" si="320"/>
        <v>Mexican</v>
      </c>
      <c r="P10254" s="19">
        <f t="shared" si="321"/>
        <v>12.95</v>
      </c>
    </row>
    <row r="10255" spans="12:16" x14ac:dyDescent="0.35">
      <c r="L10255" s="20">
        <v>10254</v>
      </c>
      <c r="M10255" s="20">
        <v>4485</v>
      </c>
      <c r="N10255" s="21">
        <v>128</v>
      </c>
      <c r="O10255" s="22" t="str">
        <f t="shared" si="320"/>
        <v>Italian</v>
      </c>
      <c r="P10255" s="19">
        <f t="shared" si="321"/>
        <v>15.5</v>
      </c>
    </row>
    <row r="10256" spans="12:16" x14ac:dyDescent="0.35">
      <c r="L10256" s="20">
        <v>10255</v>
      </c>
      <c r="M10256" s="20">
        <v>4486</v>
      </c>
      <c r="N10256" s="21">
        <v>103</v>
      </c>
      <c r="O10256" s="22" t="str">
        <f t="shared" si="320"/>
        <v>American</v>
      </c>
      <c r="P10256" s="19">
        <f t="shared" si="321"/>
        <v>9</v>
      </c>
    </row>
    <row r="10257" spans="12:16" x14ac:dyDescent="0.35">
      <c r="L10257" s="20">
        <v>10256</v>
      </c>
      <c r="M10257" s="20">
        <v>4487</v>
      </c>
      <c r="N10257" s="21">
        <v>116</v>
      </c>
      <c r="O10257" s="22" t="str">
        <f t="shared" si="320"/>
        <v>Mexican</v>
      </c>
      <c r="P10257" s="19">
        <f t="shared" si="321"/>
        <v>13.95</v>
      </c>
    </row>
    <row r="10258" spans="12:16" x14ac:dyDescent="0.35">
      <c r="L10258" s="20">
        <v>10257</v>
      </c>
      <c r="M10258" s="20">
        <v>4487</v>
      </c>
      <c r="N10258" s="21">
        <v>102</v>
      </c>
      <c r="O10258" s="22" t="str">
        <f t="shared" si="320"/>
        <v>American</v>
      </c>
      <c r="P10258" s="19">
        <f t="shared" si="321"/>
        <v>13.95</v>
      </c>
    </row>
    <row r="10259" spans="12:16" x14ac:dyDescent="0.35">
      <c r="L10259" s="20">
        <v>10258</v>
      </c>
      <c r="M10259" s="20">
        <v>4487</v>
      </c>
      <c r="N10259" s="21">
        <v>105</v>
      </c>
      <c r="O10259" s="22" t="str">
        <f t="shared" si="320"/>
        <v>American</v>
      </c>
      <c r="P10259" s="19">
        <f t="shared" si="321"/>
        <v>7</v>
      </c>
    </row>
    <row r="10260" spans="12:16" x14ac:dyDescent="0.35">
      <c r="L10260" s="20">
        <v>10259</v>
      </c>
      <c r="M10260" s="20">
        <v>4487</v>
      </c>
      <c r="N10260" s="21">
        <v>131</v>
      </c>
      <c r="O10260" s="22" t="str">
        <f t="shared" si="320"/>
        <v>Italian</v>
      </c>
      <c r="P10260" s="19">
        <f t="shared" si="321"/>
        <v>17.95</v>
      </c>
    </row>
    <row r="10261" spans="12:16" x14ac:dyDescent="0.35">
      <c r="L10261" s="20">
        <v>10260</v>
      </c>
      <c r="M10261" s="20">
        <v>4488</v>
      </c>
      <c r="N10261" s="21">
        <v>108</v>
      </c>
      <c r="O10261" s="22" t="str">
        <f t="shared" si="320"/>
        <v>Asian</v>
      </c>
      <c r="P10261" s="19">
        <f t="shared" si="321"/>
        <v>14.5</v>
      </c>
    </row>
    <row r="10262" spans="12:16" x14ac:dyDescent="0.35">
      <c r="L10262" s="20">
        <v>10261</v>
      </c>
      <c r="M10262" s="20">
        <v>4488</v>
      </c>
      <c r="N10262" s="21">
        <v>125</v>
      </c>
      <c r="O10262" s="22" t="str">
        <f t="shared" si="320"/>
        <v>Italian</v>
      </c>
      <c r="P10262" s="19">
        <f t="shared" si="321"/>
        <v>17.95</v>
      </c>
    </row>
    <row r="10263" spans="12:16" x14ac:dyDescent="0.35">
      <c r="L10263" s="20">
        <v>10262</v>
      </c>
      <c r="M10263" s="20">
        <v>4488</v>
      </c>
      <c r="N10263" s="21">
        <v>109</v>
      </c>
      <c r="O10263" s="22" t="str">
        <f t="shared" si="320"/>
        <v>Asian</v>
      </c>
      <c r="P10263" s="19">
        <f t="shared" si="321"/>
        <v>17.95</v>
      </c>
    </row>
    <row r="10264" spans="12:16" x14ac:dyDescent="0.35">
      <c r="L10264" s="20">
        <v>10263</v>
      </c>
      <c r="M10264" s="20">
        <v>4488</v>
      </c>
      <c r="N10264" s="21">
        <v>110</v>
      </c>
      <c r="O10264" s="22" t="str">
        <f t="shared" si="320"/>
        <v>Asian</v>
      </c>
      <c r="P10264" s="19">
        <f t="shared" si="321"/>
        <v>17.95</v>
      </c>
    </row>
    <row r="10265" spans="12:16" x14ac:dyDescent="0.35">
      <c r="L10265" s="20">
        <v>10264</v>
      </c>
      <c r="M10265" s="20">
        <v>4489</v>
      </c>
      <c r="N10265" s="21">
        <v>120</v>
      </c>
      <c r="O10265" s="22" t="str">
        <f t="shared" si="320"/>
        <v>Mexican</v>
      </c>
      <c r="P10265" s="19">
        <f t="shared" si="321"/>
        <v>13.95</v>
      </c>
    </row>
    <row r="10266" spans="12:16" x14ac:dyDescent="0.35">
      <c r="L10266" s="20">
        <v>10265</v>
      </c>
      <c r="M10266" s="20">
        <v>4489</v>
      </c>
      <c r="N10266" s="21">
        <v>106</v>
      </c>
      <c r="O10266" s="22" t="str">
        <f t="shared" si="320"/>
        <v>American</v>
      </c>
      <c r="P10266" s="19">
        <f t="shared" si="321"/>
        <v>7</v>
      </c>
    </row>
    <row r="10267" spans="12:16" x14ac:dyDescent="0.35">
      <c r="L10267" s="20">
        <v>10266</v>
      </c>
      <c r="M10267" s="20">
        <v>4490</v>
      </c>
      <c r="N10267" s="21">
        <v>111</v>
      </c>
      <c r="O10267" s="22" t="str">
        <f t="shared" si="320"/>
        <v>Asian</v>
      </c>
      <c r="P10267" s="19">
        <f t="shared" si="321"/>
        <v>11.95</v>
      </c>
    </row>
    <row r="10268" spans="12:16" x14ac:dyDescent="0.35">
      <c r="L10268" s="20">
        <v>10267</v>
      </c>
      <c r="M10268" s="20">
        <v>4491</v>
      </c>
      <c r="N10268" s="21">
        <v>102</v>
      </c>
      <c r="O10268" s="22" t="str">
        <f t="shared" si="320"/>
        <v>American</v>
      </c>
      <c r="P10268" s="19">
        <f t="shared" si="321"/>
        <v>13.95</v>
      </c>
    </row>
    <row r="10269" spans="12:16" x14ac:dyDescent="0.35">
      <c r="L10269" s="20">
        <v>10268</v>
      </c>
      <c r="M10269" s="20">
        <v>4491</v>
      </c>
      <c r="N10269" s="21">
        <v>117</v>
      </c>
      <c r="O10269" s="22" t="str">
        <f t="shared" si="320"/>
        <v>Mexican</v>
      </c>
      <c r="P10269" s="19">
        <f t="shared" si="321"/>
        <v>12.95</v>
      </c>
    </row>
    <row r="10270" spans="12:16" x14ac:dyDescent="0.35">
      <c r="L10270" s="20">
        <v>10269</v>
      </c>
      <c r="M10270" s="20">
        <v>4492</v>
      </c>
      <c r="N10270" s="21">
        <v>101</v>
      </c>
      <c r="O10270" s="22" t="str">
        <f t="shared" si="320"/>
        <v>American</v>
      </c>
      <c r="P10270" s="19">
        <f t="shared" si="321"/>
        <v>12.95</v>
      </c>
    </row>
    <row r="10271" spans="12:16" x14ac:dyDescent="0.35">
      <c r="L10271" s="20">
        <v>10270</v>
      </c>
      <c r="M10271" s="20">
        <v>4492</v>
      </c>
      <c r="N10271" s="21">
        <v>121</v>
      </c>
      <c r="O10271" s="22" t="str">
        <f t="shared" si="320"/>
        <v>Mexican</v>
      </c>
      <c r="P10271" s="19">
        <f t="shared" si="321"/>
        <v>10.5</v>
      </c>
    </row>
    <row r="10272" spans="12:16" x14ac:dyDescent="0.35">
      <c r="L10272" s="20">
        <v>10271</v>
      </c>
      <c r="M10272" s="20">
        <v>4493</v>
      </c>
      <c r="N10272" s="21">
        <v>121</v>
      </c>
      <c r="O10272" s="22" t="str">
        <f t="shared" si="320"/>
        <v>Mexican</v>
      </c>
      <c r="P10272" s="19">
        <f t="shared" si="321"/>
        <v>10.5</v>
      </c>
    </row>
    <row r="10273" spans="12:16" x14ac:dyDescent="0.35">
      <c r="L10273" s="20">
        <v>10272</v>
      </c>
      <c r="M10273" s="20">
        <v>4493</v>
      </c>
      <c r="N10273" s="21">
        <v>131</v>
      </c>
      <c r="O10273" s="22" t="str">
        <f t="shared" si="320"/>
        <v>Italian</v>
      </c>
      <c r="P10273" s="19">
        <f t="shared" si="321"/>
        <v>17.95</v>
      </c>
    </row>
    <row r="10274" spans="12:16" x14ac:dyDescent="0.35">
      <c r="L10274" s="20">
        <v>10273</v>
      </c>
      <c r="M10274" s="20">
        <v>4494</v>
      </c>
      <c r="N10274" s="21">
        <v>122</v>
      </c>
      <c r="O10274" s="22" t="str">
        <f t="shared" si="320"/>
        <v>Mexican</v>
      </c>
      <c r="P10274" s="19">
        <f t="shared" si="321"/>
        <v>7</v>
      </c>
    </row>
    <row r="10275" spans="12:16" x14ac:dyDescent="0.35">
      <c r="L10275" s="20">
        <v>10274</v>
      </c>
      <c r="M10275" s="20">
        <v>4494</v>
      </c>
      <c r="N10275" s="21">
        <v>132</v>
      </c>
      <c r="O10275" s="22" t="str">
        <f t="shared" si="320"/>
        <v>Italian</v>
      </c>
      <c r="P10275" s="19">
        <f t="shared" si="321"/>
        <v>16.95</v>
      </c>
    </row>
    <row r="10276" spans="12:16" x14ac:dyDescent="0.35">
      <c r="L10276" s="20">
        <v>10275</v>
      </c>
      <c r="M10276" s="20">
        <v>4495</v>
      </c>
      <c r="N10276" s="21">
        <v>109</v>
      </c>
      <c r="O10276" s="22" t="str">
        <f t="shared" si="320"/>
        <v>Asian</v>
      </c>
      <c r="P10276" s="19">
        <f t="shared" si="321"/>
        <v>17.95</v>
      </c>
    </row>
    <row r="10277" spans="12:16" x14ac:dyDescent="0.35">
      <c r="L10277" s="20">
        <v>10276</v>
      </c>
      <c r="M10277" s="20">
        <v>4495</v>
      </c>
      <c r="N10277" s="21">
        <v>122</v>
      </c>
      <c r="O10277" s="22" t="str">
        <f t="shared" si="320"/>
        <v>Mexican</v>
      </c>
      <c r="P10277" s="19">
        <f t="shared" si="321"/>
        <v>7</v>
      </c>
    </row>
    <row r="10278" spans="12:16" x14ac:dyDescent="0.35">
      <c r="L10278" s="20">
        <v>10277</v>
      </c>
      <c r="M10278" s="20">
        <v>4496</v>
      </c>
      <c r="N10278" s="21">
        <v>101</v>
      </c>
      <c r="O10278" s="22" t="str">
        <f t="shared" si="320"/>
        <v>American</v>
      </c>
      <c r="P10278" s="19">
        <f t="shared" si="321"/>
        <v>12.95</v>
      </c>
    </row>
    <row r="10279" spans="12:16" x14ac:dyDescent="0.35">
      <c r="L10279" s="20">
        <v>10278</v>
      </c>
      <c r="M10279" s="20">
        <v>4496</v>
      </c>
      <c r="N10279" s="21">
        <v>109</v>
      </c>
      <c r="O10279" s="22" t="str">
        <f t="shared" si="320"/>
        <v>Asian</v>
      </c>
      <c r="P10279" s="19">
        <f t="shared" si="321"/>
        <v>17.95</v>
      </c>
    </row>
    <row r="10280" spans="12:16" x14ac:dyDescent="0.35">
      <c r="L10280" s="20">
        <v>10279</v>
      </c>
      <c r="M10280" s="20">
        <v>4496</v>
      </c>
      <c r="N10280" s="21">
        <v>117</v>
      </c>
      <c r="O10280" s="22" t="str">
        <f t="shared" si="320"/>
        <v>Mexican</v>
      </c>
      <c r="P10280" s="19">
        <f t="shared" si="321"/>
        <v>12.95</v>
      </c>
    </row>
    <row r="10281" spans="12:16" x14ac:dyDescent="0.35">
      <c r="L10281" s="20">
        <v>10280</v>
      </c>
      <c r="M10281" s="20">
        <v>4496</v>
      </c>
      <c r="N10281" s="21">
        <v>118</v>
      </c>
      <c r="O10281" s="22" t="str">
        <f t="shared" si="320"/>
        <v>Mexican</v>
      </c>
      <c r="P10281" s="19">
        <f t="shared" si="321"/>
        <v>14.95</v>
      </c>
    </row>
    <row r="10282" spans="12:16" x14ac:dyDescent="0.35">
      <c r="L10282" s="20">
        <v>10281</v>
      </c>
      <c r="M10282" s="20">
        <v>4497</v>
      </c>
      <c r="N10282" s="21">
        <v>120</v>
      </c>
      <c r="O10282" s="22" t="str">
        <f t="shared" si="320"/>
        <v>Mexican</v>
      </c>
      <c r="P10282" s="19">
        <f t="shared" si="321"/>
        <v>13.95</v>
      </c>
    </row>
    <row r="10283" spans="12:16" x14ac:dyDescent="0.35">
      <c r="L10283" s="20">
        <v>10282</v>
      </c>
      <c r="M10283" s="20">
        <v>4498</v>
      </c>
      <c r="N10283" s="21">
        <v>104</v>
      </c>
      <c r="O10283" s="22" t="str">
        <f t="shared" si="320"/>
        <v>American</v>
      </c>
      <c r="P10283" s="19">
        <f t="shared" si="321"/>
        <v>10.5</v>
      </c>
    </row>
    <row r="10284" spans="12:16" x14ac:dyDescent="0.35">
      <c r="L10284" s="20">
        <v>10283</v>
      </c>
      <c r="M10284" s="20">
        <v>4498</v>
      </c>
      <c r="N10284" s="21" t="s">
        <v>45</v>
      </c>
      <c r="O10284" s="22" t="e">
        <f t="shared" si="320"/>
        <v>#N/A</v>
      </c>
      <c r="P10284" s="19" t="e">
        <f t="shared" si="321"/>
        <v>#N/A</v>
      </c>
    </row>
    <row r="10285" spans="12:16" x14ac:dyDescent="0.35">
      <c r="L10285" s="20">
        <v>10284</v>
      </c>
      <c r="M10285" s="20">
        <v>4499</v>
      </c>
      <c r="N10285" s="21">
        <v>127</v>
      </c>
      <c r="O10285" s="22" t="str">
        <f t="shared" si="320"/>
        <v>Italian</v>
      </c>
      <c r="P10285" s="19">
        <f t="shared" si="321"/>
        <v>17.95</v>
      </c>
    </row>
    <row r="10286" spans="12:16" x14ac:dyDescent="0.35">
      <c r="L10286" s="20">
        <v>10285</v>
      </c>
      <c r="M10286" s="20">
        <v>4499</v>
      </c>
      <c r="N10286" s="21">
        <v>120</v>
      </c>
      <c r="O10286" s="22" t="str">
        <f t="shared" si="320"/>
        <v>Mexican</v>
      </c>
      <c r="P10286" s="19">
        <f t="shared" si="321"/>
        <v>13.95</v>
      </c>
    </row>
    <row r="10287" spans="12:16" x14ac:dyDescent="0.35">
      <c r="L10287" s="20">
        <v>10286</v>
      </c>
      <c r="M10287" s="20">
        <v>4500</v>
      </c>
      <c r="N10287" s="21">
        <v>101</v>
      </c>
      <c r="O10287" s="22" t="str">
        <f t="shared" si="320"/>
        <v>American</v>
      </c>
      <c r="P10287" s="19">
        <f t="shared" si="321"/>
        <v>12.95</v>
      </c>
    </row>
    <row r="10288" spans="12:16" x14ac:dyDescent="0.35">
      <c r="L10288" s="20">
        <v>10287</v>
      </c>
      <c r="M10288" s="20">
        <v>4500</v>
      </c>
      <c r="N10288" s="21">
        <v>106</v>
      </c>
      <c r="O10288" s="22" t="str">
        <f t="shared" si="320"/>
        <v>American</v>
      </c>
      <c r="P10288" s="19">
        <f t="shared" si="321"/>
        <v>7</v>
      </c>
    </row>
    <row r="10289" spans="12:16" x14ac:dyDescent="0.35">
      <c r="L10289" s="20">
        <v>10288</v>
      </c>
      <c r="M10289" s="20">
        <v>4501</v>
      </c>
      <c r="N10289" s="21">
        <v>104</v>
      </c>
      <c r="O10289" s="22" t="str">
        <f t="shared" si="320"/>
        <v>American</v>
      </c>
      <c r="P10289" s="19">
        <f t="shared" si="321"/>
        <v>10.5</v>
      </c>
    </row>
    <row r="10290" spans="12:16" x14ac:dyDescent="0.35">
      <c r="L10290" s="20">
        <v>10289</v>
      </c>
      <c r="M10290" s="20">
        <v>4501</v>
      </c>
      <c r="N10290" s="21">
        <v>125</v>
      </c>
      <c r="O10290" s="22" t="str">
        <f t="shared" si="320"/>
        <v>Italian</v>
      </c>
      <c r="P10290" s="19">
        <f t="shared" si="321"/>
        <v>17.95</v>
      </c>
    </row>
    <row r="10291" spans="12:16" x14ac:dyDescent="0.35">
      <c r="L10291" s="20">
        <v>10290</v>
      </c>
      <c r="M10291" s="20">
        <v>4501</v>
      </c>
      <c r="N10291" s="21">
        <v>109</v>
      </c>
      <c r="O10291" s="22" t="str">
        <f t="shared" si="320"/>
        <v>Asian</v>
      </c>
      <c r="P10291" s="19">
        <f t="shared" si="321"/>
        <v>17.95</v>
      </c>
    </row>
    <row r="10292" spans="12:16" x14ac:dyDescent="0.35">
      <c r="L10292" s="20">
        <v>10291</v>
      </c>
      <c r="M10292" s="20">
        <v>4502</v>
      </c>
      <c r="N10292" s="21">
        <v>128</v>
      </c>
      <c r="O10292" s="22" t="str">
        <f t="shared" si="320"/>
        <v>Italian</v>
      </c>
      <c r="P10292" s="19">
        <f t="shared" si="321"/>
        <v>15.5</v>
      </c>
    </row>
    <row r="10293" spans="12:16" x14ac:dyDescent="0.35">
      <c r="L10293" s="20">
        <v>10292</v>
      </c>
      <c r="M10293" s="20">
        <v>4502</v>
      </c>
      <c r="N10293" s="21">
        <v>112</v>
      </c>
      <c r="O10293" s="22" t="str">
        <f t="shared" si="320"/>
        <v>Asian</v>
      </c>
      <c r="P10293" s="19">
        <f t="shared" si="321"/>
        <v>14.95</v>
      </c>
    </row>
    <row r="10294" spans="12:16" x14ac:dyDescent="0.35">
      <c r="L10294" s="20">
        <v>10293</v>
      </c>
      <c r="M10294" s="20">
        <v>4503</v>
      </c>
      <c r="N10294" s="21">
        <v>127</v>
      </c>
      <c r="O10294" s="22" t="str">
        <f t="shared" si="320"/>
        <v>Italian</v>
      </c>
      <c r="P10294" s="19">
        <f t="shared" si="321"/>
        <v>17.95</v>
      </c>
    </row>
    <row r="10295" spans="12:16" x14ac:dyDescent="0.35">
      <c r="L10295" s="20">
        <v>10294</v>
      </c>
      <c r="M10295" s="20">
        <v>4503</v>
      </c>
      <c r="N10295" s="21">
        <v>113</v>
      </c>
      <c r="O10295" s="22" t="str">
        <f t="shared" si="320"/>
        <v>Asian</v>
      </c>
      <c r="P10295" s="19">
        <f t="shared" si="321"/>
        <v>5</v>
      </c>
    </row>
    <row r="10296" spans="12:16" x14ac:dyDescent="0.35">
      <c r="L10296" s="20">
        <v>10295</v>
      </c>
      <c r="M10296" s="20">
        <v>4504</v>
      </c>
      <c r="N10296" s="21">
        <v>124</v>
      </c>
      <c r="O10296" s="22" t="str">
        <f t="shared" si="320"/>
        <v>Italian</v>
      </c>
      <c r="P10296" s="19">
        <f t="shared" si="321"/>
        <v>14.5</v>
      </c>
    </row>
    <row r="10297" spans="12:16" x14ac:dyDescent="0.35">
      <c r="L10297" s="20">
        <v>10296</v>
      </c>
      <c r="M10297" s="20">
        <v>4504</v>
      </c>
      <c r="N10297" s="21">
        <v>106</v>
      </c>
      <c r="O10297" s="22" t="str">
        <f t="shared" si="320"/>
        <v>American</v>
      </c>
      <c r="P10297" s="19">
        <f t="shared" si="321"/>
        <v>7</v>
      </c>
    </row>
    <row r="10298" spans="12:16" x14ac:dyDescent="0.35">
      <c r="L10298" s="20">
        <v>10297</v>
      </c>
      <c r="M10298" s="20">
        <v>4505</v>
      </c>
      <c r="N10298" s="21">
        <v>101</v>
      </c>
      <c r="O10298" s="22" t="str">
        <f t="shared" si="320"/>
        <v>American</v>
      </c>
      <c r="P10298" s="19">
        <f t="shared" si="321"/>
        <v>12.95</v>
      </c>
    </row>
    <row r="10299" spans="12:16" x14ac:dyDescent="0.35">
      <c r="L10299" s="20">
        <v>10298</v>
      </c>
      <c r="M10299" s="20">
        <v>4505</v>
      </c>
      <c r="N10299" s="21">
        <v>125</v>
      </c>
      <c r="O10299" s="22" t="str">
        <f t="shared" si="320"/>
        <v>Italian</v>
      </c>
      <c r="P10299" s="19">
        <f t="shared" si="321"/>
        <v>17.95</v>
      </c>
    </row>
    <row r="10300" spans="12:16" x14ac:dyDescent="0.35">
      <c r="L10300" s="20">
        <v>10299</v>
      </c>
      <c r="M10300" s="20">
        <v>4505</v>
      </c>
      <c r="N10300" s="21">
        <v>109</v>
      </c>
      <c r="O10300" s="22" t="str">
        <f t="shared" si="320"/>
        <v>Asian</v>
      </c>
      <c r="P10300" s="19">
        <f t="shared" si="321"/>
        <v>17.95</v>
      </c>
    </row>
    <row r="10301" spans="12:16" x14ac:dyDescent="0.35">
      <c r="L10301" s="20">
        <v>10300</v>
      </c>
      <c r="M10301" s="20">
        <v>4506</v>
      </c>
      <c r="N10301" s="21">
        <v>108</v>
      </c>
      <c r="O10301" s="22" t="str">
        <f t="shared" si="320"/>
        <v>Asian</v>
      </c>
      <c r="P10301" s="19">
        <f t="shared" si="321"/>
        <v>14.5</v>
      </c>
    </row>
    <row r="10302" spans="12:16" x14ac:dyDescent="0.35">
      <c r="L10302" s="20">
        <v>10301</v>
      </c>
      <c r="M10302" s="20">
        <v>4506</v>
      </c>
      <c r="N10302" s="21">
        <v>109</v>
      </c>
      <c r="O10302" s="22" t="str">
        <f t="shared" si="320"/>
        <v>Asian</v>
      </c>
      <c r="P10302" s="19">
        <f t="shared" si="321"/>
        <v>17.95</v>
      </c>
    </row>
    <row r="10303" spans="12:16" x14ac:dyDescent="0.35">
      <c r="L10303" s="20">
        <v>10302</v>
      </c>
      <c r="M10303" s="20">
        <v>4506</v>
      </c>
      <c r="N10303" s="21">
        <v>119</v>
      </c>
      <c r="O10303" s="22" t="str">
        <f t="shared" si="320"/>
        <v>Mexican</v>
      </c>
      <c r="P10303" s="19">
        <f t="shared" si="321"/>
        <v>11.95</v>
      </c>
    </row>
    <row r="10304" spans="12:16" x14ac:dyDescent="0.35">
      <c r="L10304" s="20">
        <v>10303</v>
      </c>
      <c r="M10304" s="20">
        <v>4507</v>
      </c>
      <c r="N10304" s="21">
        <v>101</v>
      </c>
      <c r="O10304" s="22" t="str">
        <f t="shared" si="320"/>
        <v>American</v>
      </c>
      <c r="P10304" s="19">
        <f t="shared" si="321"/>
        <v>12.95</v>
      </c>
    </row>
    <row r="10305" spans="12:16" x14ac:dyDescent="0.35">
      <c r="L10305" s="20">
        <v>10304</v>
      </c>
      <c r="M10305" s="20">
        <v>4507</v>
      </c>
      <c r="N10305" s="21">
        <v>130</v>
      </c>
      <c r="O10305" s="22" t="str">
        <f t="shared" si="320"/>
        <v>Italian</v>
      </c>
      <c r="P10305" s="19">
        <f t="shared" si="321"/>
        <v>19.95</v>
      </c>
    </row>
    <row r="10306" spans="12:16" x14ac:dyDescent="0.35">
      <c r="L10306" s="20">
        <v>10305</v>
      </c>
      <c r="M10306" s="20">
        <v>4507</v>
      </c>
      <c r="N10306" s="21">
        <v>132</v>
      </c>
      <c r="O10306" s="22" t="str">
        <f t="shared" si="320"/>
        <v>Italian</v>
      </c>
      <c r="P10306" s="19">
        <f t="shared" si="321"/>
        <v>16.95</v>
      </c>
    </row>
    <row r="10307" spans="12:16" x14ac:dyDescent="0.35">
      <c r="L10307" s="20">
        <v>10306</v>
      </c>
      <c r="M10307" s="20">
        <v>4508</v>
      </c>
      <c r="N10307" s="21">
        <v>129</v>
      </c>
      <c r="O10307" s="22" t="str">
        <f t="shared" ref="O10307:O10370" si="322">_xlfn.XLOOKUP(N10307,$A$2:$A$33,$C$2:$C$33)</f>
        <v>Italian</v>
      </c>
      <c r="P10307" s="19">
        <f t="shared" ref="P10307:P10370" si="323">_xlfn.XLOOKUP(N10307,$A$2:$A$33,$D$2:$D$33)</f>
        <v>15.5</v>
      </c>
    </row>
    <row r="10308" spans="12:16" x14ac:dyDescent="0.35">
      <c r="L10308" s="20">
        <v>10307</v>
      </c>
      <c r="M10308" s="20">
        <v>4508</v>
      </c>
      <c r="N10308" s="21">
        <v>130</v>
      </c>
      <c r="O10308" s="22" t="str">
        <f t="shared" si="322"/>
        <v>Italian</v>
      </c>
      <c r="P10308" s="19">
        <f t="shared" si="323"/>
        <v>19.95</v>
      </c>
    </row>
    <row r="10309" spans="12:16" x14ac:dyDescent="0.35">
      <c r="L10309" s="20">
        <v>10308</v>
      </c>
      <c r="M10309" s="20">
        <v>4509</v>
      </c>
      <c r="N10309" s="21">
        <v>113</v>
      </c>
      <c r="O10309" s="22" t="str">
        <f t="shared" si="322"/>
        <v>Asian</v>
      </c>
      <c r="P10309" s="19">
        <f t="shared" si="323"/>
        <v>5</v>
      </c>
    </row>
    <row r="10310" spans="12:16" x14ac:dyDescent="0.35">
      <c r="L10310" s="20">
        <v>10309</v>
      </c>
      <c r="M10310" s="20">
        <v>4510</v>
      </c>
      <c r="N10310" s="21">
        <v>124</v>
      </c>
      <c r="O10310" s="22" t="str">
        <f t="shared" si="322"/>
        <v>Italian</v>
      </c>
      <c r="P10310" s="19">
        <f t="shared" si="323"/>
        <v>14.5</v>
      </c>
    </row>
    <row r="10311" spans="12:16" x14ac:dyDescent="0.35">
      <c r="L10311" s="20">
        <v>10310</v>
      </c>
      <c r="M10311" s="20">
        <v>4510</v>
      </c>
      <c r="N10311" s="21">
        <v>125</v>
      </c>
      <c r="O10311" s="22" t="str">
        <f t="shared" si="322"/>
        <v>Italian</v>
      </c>
      <c r="P10311" s="19">
        <f t="shared" si="323"/>
        <v>17.95</v>
      </c>
    </row>
    <row r="10312" spans="12:16" x14ac:dyDescent="0.35">
      <c r="L10312" s="20">
        <v>10311</v>
      </c>
      <c r="M10312" s="20">
        <v>4510</v>
      </c>
      <c r="N10312" s="21">
        <v>127</v>
      </c>
      <c r="O10312" s="22" t="str">
        <f t="shared" si="322"/>
        <v>Italian</v>
      </c>
      <c r="P10312" s="19">
        <f t="shared" si="323"/>
        <v>17.95</v>
      </c>
    </row>
    <row r="10313" spans="12:16" x14ac:dyDescent="0.35">
      <c r="L10313" s="20">
        <v>10312</v>
      </c>
      <c r="M10313" s="20">
        <v>4510</v>
      </c>
      <c r="N10313" s="21">
        <v>118</v>
      </c>
      <c r="O10313" s="22" t="str">
        <f t="shared" si="322"/>
        <v>Mexican</v>
      </c>
      <c r="P10313" s="19">
        <f t="shared" si="323"/>
        <v>14.95</v>
      </c>
    </row>
    <row r="10314" spans="12:16" x14ac:dyDescent="0.35">
      <c r="L10314" s="20">
        <v>10313</v>
      </c>
      <c r="M10314" s="20">
        <v>4511</v>
      </c>
      <c r="N10314" s="21">
        <v>108</v>
      </c>
      <c r="O10314" s="22" t="str">
        <f t="shared" si="322"/>
        <v>Asian</v>
      </c>
      <c r="P10314" s="19">
        <f t="shared" si="323"/>
        <v>14.5</v>
      </c>
    </row>
    <row r="10315" spans="12:16" x14ac:dyDescent="0.35">
      <c r="L10315" s="20">
        <v>10314</v>
      </c>
      <c r="M10315" s="20">
        <v>4511</v>
      </c>
      <c r="N10315" s="21">
        <v>117</v>
      </c>
      <c r="O10315" s="22" t="str">
        <f t="shared" si="322"/>
        <v>Mexican</v>
      </c>
      <c r="P10315" s="19">
        <f t="shared" si="323"/>
        <v>12.95</v>
      </c>
    </row>
    <row r="10316" spans="12:16" x14ac:dyDescent="0.35">
      <c r="L10316" s="20">
        <v>10315</v>
      </c>
      <c r="M10316" s="20">
        <v>4511</v>
      </c>
      <c r="N10316" s="21">
        <v>105</v>
      </c>
      <c r="O10316" s="22" t="str">
        <f t="shared" si="322"/>
        <v>American</v>
      </c>
      <c r="P10316" s="19">
        <f t="shared" si="323"/>
        <v>7</v>
      </c>
    </row>
    <row r="10317" spans="12:16" x14ac:dyDescent="0.35">
      <c r="L10317" s="20">
        <v>10316</v>
      </c>
      <c r="M10317" s="20">
        <v>4512</v>
      </c>
      <c r="N10317" s="21">
        <v>130</v>
      </c>
      <c r="O10317" s="22" t="str">
        <f t="shared" si="322"/>
        <v>Italian</v>
      </c>
      <c r="P10317" s="19">
        <f t="shared" si="323"/>
        <v>19.95</v>
      </c>
    </row>
    <row r="10318" spans="12:16" x14ac:dyDescent="0.35">
      <c r="L10318" s="20">
        <v>10317</v>
      </c>
      <c r="M10318" s="20">
        <v>4512</v>
      </c>
      <c r="N10318" s="21">
        <v>130</v>
      </c>
      <c r="O10318" s="22" t="str">
        <f t="shared" si="322"/>
        <v>Italian</v>
      </c>
      <c r="P10318" s="19">
        <f t="shared" si="323"/>
        <v>19.95</v>
      </c>
    </row>
    <row r="10319" spans="12:16" x14ac:dyDescent="0.35">
      <c r="L10319" s="20">
        <v>10318</v>
      </c>
      <c r="M10319" s="20">
        <v>4513</v>
      </c>
      <c r="N10319" s="21">
        <v>102</v>
      </c>
      <c r="O10319" s="22" t="str">
        <f t="shared" si="322"/>
        <v>American</v>
      </c>
      <c r="P10319" s="19">
        <f t="shared" si="323"/>
        <v>13.95</v>
      </c>
    </row>
    <row r="10320" spans="12:16" x14ac:dyDescent="0.35">
      <c r="L10320" s="20">
        <v>10319</v>
      </c>
      <c r="M10320" s="20">
        <v>4513</v>
      </c>
      <c r="N10320" s="21">
        <v>125</v>
      </c>
      <c r="O10320" s="22" t="str">
        <f t="shared" si="322"/>
        <v>Italian</v>
      </c>
      <c r="P10320" s="19">
        <f t="shared" si="323"/>
        <v>17.95</v>
      </c>
    </row>
    <row r="10321" spans="12:16" x14ac:dyDescent="0.35">
      <c r="L10321" s="20">
        <v>10320</v>
      </c>
      <c r="M10321" s="20">
        <v>4513</v>
      </c>
      <c r="N10321" s="21">
        <v>109</v>
      </c>
      <c r="O10321" s="22" t="str">
        <f t="shared" si="322"/>
        <v>Asian</v>
      </c>
      <c r="P10321" s="19">
        <f t="shared" si="323"/>
        <v>17.95</v>
      </c>
    </row>
    <row r="10322" spans="12:16" x14ac:dyDescent="0.35">
      <c r="L10322" s="20">
        <v>10321</v>
      </c>
      <c r="M10322" s="20">
        <v>4513</v>
      </c>
      <c r="N10322" s="21">
        <v>118</v>
      </c>
      <c r="O10322" s="22" t="str">
        <f t="shared" si="322"/>
        <v>Mexican</v>
      </c>
      <c r="P10322" s="19">
        <f t="shared" si="323"/>
        <v>14.95</v>
      </c>
    </row>
    <row r="10323" spans="12:16" x14ac:dyDescent="0.35">
      <c r="L10323" s="20">
        <v>10322</v>
      </c>
      <c r="M10323" s="20">
        <v>4514</v>
      </c>
      <c r="N10323" s="21">
        <v>107</v>
      </c>
      <c r="O10323" s="22" t="str">
        <f t="shared" si="322"/>
        <v>Asian</v>
      </c>
      <c r="P10323" s="19">
        <f t="shared" si="323"/>
        <v>16.5</v>
      </c>
    </row>
    <row r="10324" spans="12:16" x14ac:dyDescent="0.35">
      <c r="L10324" s="20">
        <v>10323</v>
      </c>
      <c r="M10324" s="20">
        <v>4514</v>
      </c>
      <c r="N10324" s="21">
        <v>119</v>
      </c>
      <c r="O10324" s="22" t="str">
        <f t="shared" si="322"/>
        <v>Mexican</v>
      </c>
      <c r="P10324" s="19">
        <f t="shared" si="323"/>
        <v>11.95</v>
      </c>
    </row>
    <row r="10325" spans="12:16" x14ac:dyDescent="0.35">
      <c r="L10325" s="20">
        <v>10324</v>
      </c>
      <c r="M10325" s="20">
        <v>4515</v>
      </c>
      <c r="N10325" s="21">
        <v>120</v>
      </c>
      <c r="O10325" s="22" t="str">
        <f t="shared" si="322"/>
        <v>Mexican</v>
      </c>
      <c r="P10325" s="19">
        <f t="shared" si="323"/>
        <v>13.95</v>
      </c>
    </row>
    <row r="10326" spans="12:16" x14ac:dyDescent="0.35">
      <c r="L10326" s="20">
        <v>10325</v>
      </c>
      <c r="M10326" s="20">
        <v>4515</v>
      </c>
      <c r="N10326" s="21">
        <v>105</v>
      </c>
      <c r="O10326" s="22" t="str">
        <f t="shared" si="322"/>
        <v>American</v>
      </c>
      <c r="P10326" s="19">
        <f t="shared" si="323"/>
        <v>7</v>
      </c>
    </row>
    <row r="10327" spans="12:16" x14ac:dyDescent="0.35">
      <c r="L10327" s="20">
        <v>10326</v>
      </c>
      <c r="M10327" s="20">
        <v>4516</v>
      </c>
      <c r="N10327" s="21">
        <v>109</v>
      </c>
      <c r="O10327" s="22" t="str">
        <f t="shared" si="322"/>
        <v>Asian</v>
      </c>
      <c r="P10327" s="19">
        <f t="shared" si="323"/>
        <v>17.95</v>
      </c>
    </row>
    <row r="10328" spans="12:16" x14ac:dyDescent="0.35">
      <c r="L10328" s="20">
        <v>10327</v>
      </c>
      <c r="M10328" s="20">
        <v>4517</v>
      </c>
      <c r="N10328" s="21">
        <v>101</v>
      </c>
      <c r="O10328" s="22" t="str">
        <f t="shared" si="322"/>
        <v>American</v>
      </c>
      <c r="P10328" s="19">
        <f t="shared" si="323"/>
        <v>12.95</v>
      </c>
    </row>
    <row r="10329" spans="12:16" x14ac:dyDescent="0.35">
      <c r="L10329" s="20">
        <v>10328</v>
      </c>
      <c r="M10329" s="20">
        <v>4518</v>
      </c>
      <c r="N10329" s="21">
        <v>103</v>
      </c>
      <c r="O10329" s="22" t="str">
        <f t="shared" si="322"/>
        <v>American</v>
      </c>
      <c r="P10329" s="19">
        <f t="shared" si="323"/>
        <v>9</v>
      </c>
    </row>
    <row r="10330" spans="12:16" x14ac:dyDescent="0.35">
      <c r="L10330" s="20">
        <v>10329</v>
      </c>
      <c r="M10330" s="20">
        <v>4518</v>
      </c>
      <c r="N10330" s="21">
        <v>123</v>
      </c>
      <c r="O10330" s="22" t="str">
        <f t="shared" si="322"/>
        <v>Mexican</v>
      </c>
      <c r="P10330" s="19">
        <f t="shared" si="323"/>
        <v>9</v>
      </c>
    </row>
    <row r="10331" spans="12:16" x14ac:dyDescent="0.35">
      <c r="L10331" s="20">
        <v>10330</v>
      </c>
      <c r="M10331" s="20">
        <v>4519</v>
      </c>
      <c r="N10331" s="21">
        <v>119</v>
      </c>
      <c r="O10331" s="22" t="str">
        <f t="shared" si="322"/>
        <v>Mexican</v>
      </c>
      <c r="P10331" s="19">
        <f t="shared" si="323"/>
        <v>11.95</v>
      </c>
    </row>
    <row r="10332" spans="12:16" x14ac:dyDescent="0.35">
      <c r="L10332" s="20">
        <v>10331</v>
      </c>
      <c r="M10332" s="20">
        <v>4520</v>
      </c>
      <c r="N10332" s="21">
        <v>104</v>
      </c>
      <c r="O10332" s="22" t="str">
        <f t="shared" si="322"/>
        <v>American</v>
      </c>
      <c r="P10332" s="19">
        <f t="shared" si="323"/>
        <v>10.5</v>
      </c>
    </row>
    <row r="10333" spans="12:16" x14ac:dyDescent="0.35">
      <c r="L10333" s="20">
        <v>10332</v>
      </c>
      <c r="M10333" s="20">
        <v>4520</v>
      </c>
      <c r="N10333" s="21">
        <v>112</v>
      </c>
      <c r="O10333" s="22" t="str">
        <f t="shared" si="322"/>
        <v>Asian</v>
      </c>
      <c r="P10333" s="19">
        <f t="shared" si="323"/>
        <v>14.95</v>
      </c>
    </row>
    <row r="10334" spans="12:16" x14ac:dyDescent="0.35">
      <c r="L10334" s="20">
        <v>10333</v>
      </c>
      <c r="M10334" s="20">
        <v>4520</v>
      </c>
      <c r="N10334" s="21">
        <v>105</v>
      </c>
      <c r="O10334" s="22" t="str">
        <f t="shared" si="322"/>
        <v>American</v>
      </c>
      <c r="P10334" s="19">
        <f t="shared" si="323"/>
        <v>7</v>
      </c>
    </row>
    <row r="10335" spans="12:16" x14ac:dyDescent="0.35">
      <c r="L10335" s="20">
        <v>10334</v>
      </c>
      <c r="M10335" s="20">
        <v>4521</v>
      </c>
      <c r="N10335" s="21">
        <v>112</v>
      </c>
      <c r="O10335" s="22" t="str">
        <f t="shared" si="322"/>
        <v>Asian</v>
      </c>
      <c r="P10335" s="19">
        <f t="shared" si="323"/>
        <v>14.95</v>
      </c>
    </row>
    <row r="10336" spans="12:16" x14ac:dyDescent="0.35">
      <c r="L10336" s="20">
        <v>10335</v>
      </c>
      <c r="M10336" s="20">
        <v>4521</v>
      </c>
      <c r="N10336" s="21">
        <v>131</v>
      </c>
      <c r="O10336" s="22" t="str">
        <f t="shared" si="322"/>
        <v>Italian</v>
      </c>
      <c r="P10336" s="19">
        <f t="shared" si="323"/>
        <v>17.95</v>
      </c>
    </row>
    <row r="10337" spans="12:16" x14ac:dyDescent="0.35">
      <c r="L10337" s="20">
        <v>10336</v>
      </c>
      <c r="M10337" s="20">
        <v>4521</v>
      </c>
      <c r="N10337" s="21">
        <v>132</v>
      </c>
      <c r="O10337" s="22" t="str">
        <f t="shared" si="322"/>
        <v>Italian</v>
      </c>
      <c r="P10337" s="19">
        <f t="shared" si="323"/>
        <v>16.95</v>
      </c>
    </row>
    <row r="10338" spans="12:16" x14ac:dyDescent="0.35">
      <c r="L10338" s="20">
        <v>10337</v>
      </c>
      <c r="M10338" s="20">
        <v>4522</v>
      </c>
      <c r="N10338" s="21">
        <v>107</v>
      </c>
      <c r="O10338" s="22" t="str">
        <f t="shared" si="322"/>
        <v>Asian</v>
      </c>
      <c r="P10338" s="19">
        <f t="shared" si="323"/>
        <v>16.5</v>
      </c>
    </row>
    <row r="10339" spans="12:16" x14ac:dyDescent="0.35">
      <c r="L10339" s="20">
        <v>10338</v>
      </c>
      <c r="M10339" s="20">
        <v>4523</v>
      </c>
      <c r="N10339" s="21">
        <v>108</v>
      </c>
      <c r="O10339" s="22" t="str">
        <f t="shared" si="322"/>
        <v>Asian</v>
      </c>
      <c r="P10339" s="19">
        <f t="shared" si="323"/>
        <v>14.5</v>
      </c>
    </row>
    <row r="10340" spans="12:16" x14ac:dyDescent="0.35">
      <c r="L10340" s="20">
        <v>10339</v>
      </c>
      <c r="M10340" s="20">
        <v>4524</v>
      </c>
      <c r="N10340" s="21">
        <v>118</v>
      </c>
      <c r="O10340" s="22" t="str">
        <f t="shared" si="322"/>
        <v>Mexican</v>
      </c>
      <c r="P10340" s="19">
        <f t="shared" si="323"/>
        <v>14.95</v>
      </c>
    </row>
    <row r="10341" spans="12:16" x14ac:dyDescent="0.35">
      <c r="L10341" s="20">
        <v>10340</v>
      </c>
      <c r="M10341" s="20">
        <v>4524</v>
      </c>
      <c r="N10341" s="21">
        <v>119</v>
      </c>
      <c r="O10341" s="22" t="str">
        <f t="shared" si="322"/>
        <v>Mexican</v>
      </c>
      <c r="P10341" s="19">
        <f t="shared" si="323"/>
        <v>11.95</v>
      </c>
    </row>
    <row r="10342" spans="12:16" x14ac:dyDescent="0.35">
      <c r="L10342" s="20">
        <v>10341</v>
      </c>
      <c r="M10342" s="20">
        <v>4525</v>
      </c>
      <c r="N10342" s="21">
        <v>107</v>
      </c>
      <c r="O10342" s="22" t="str">
        <f t="shared" si="322"/>
        <v>Asian</v>
      </c>
      <c r="P10342" s="19">
        <f t="shared" si="323"/>
        <v>16.5</v>
      </c>
    </row>
    <row r="10343" spans="12:16" x14ac:dyDescent="0.35">
      <c r="L10343" s="20">
        <v>10342</v>
      </c>
      <c r="M10343" s="20">
        <v>4525</v>
      </c>
      <c r="N10343" s="21">
        <v>126</v>
      </c>
      <c r="O10343" s="22" t="str">
        <f t="shared" si="322"/>
        <v>Italian</v>
      </c>
      <c r="P10343" s="19">
        <f t="shared" si="323"/>
        <v>14.5</v>
      </c>
    </row>
    <row r="10344" spans="12:16" x14ac:dyDescent="0.35">
      <c r="L10344" s="20">
        <v>10343</v>
      </c>
      <c r="M10344" s="20">
        <v>4525</v>
      </c>
      <c r="N10344" s="21">
        <v>113</v>
      </c>
      <c r="O10344" s="22" t="str">
        <f t="shared" si="322"/>
        <v>Asian</v>
      </c>
      <c r="P10344" s="19">
        <f t="shared" si="323"/>
        <v>5</v>
      </c>
    </row>
    <row r="10345" spans="12:16" x14ac:dyDescent="0.35">
      <c r="L10345" s="20">
        <v>10344</v>
      </c>
      <c r="M10345" s="20">
        <v>4525</v>
      </c>
      <c r="N10345" s="21">
        <v>131</v>
      </c>
      <c r="O10345" s="22" t="str">
        <f t="shared" si="322"/>
        <v>Italian</v>
      </c>
      <c r="P10345" s="19">
        <f t="shared" si="323"/>
        <v>17.95</v>
      </c>
    </row>
    <row r="10346" spans="12:16" x14ac:dyDescent="0.35">
      <c r="L10346" s="20">
        <v>10345</v>
      </c>
      <c r="M10346" s="20">
        <v>4526</v>
      </c>
      <c r="N10346" s="21">
        <v>128</v>
      </c>
      <c r="O10346" s="22" t="str">
        <f t="shared" si="322"/>
        <v>Italian</v>
      </c>
      <c r="P10346" s="19">
        <f t="shared" si="323"/>
        <v>15.5</v>
      </c>
    </row>
    <row r="10347" spans="12:16" x14ac:dyDescent="0.35">
      <c r="L10347" s="20">
        <v>10346</v>
      </c>
      <c r="M10347" s="20">
        <v>4526</v>
      </c>
      <c r="N10347" s="21">
        <v>119</v>
      </c>
      <c r="O10347" s="22" t="str">
        <f t="shared" si="322"/>
        <v>Mexican</v>
      </c>
      <c r="P10347" s="19">
        <f t="shared" si="323"/>
        <v>11.95</v>
      </c>
    </row>
    <row r="10348" spans="12:16" x14ac:dyDescent="0.35">
      <c r="L10348" s="20">
        <v>10347</v>
      </c>
      <c r="M10348" s="20">
        <v>4527</v>
      </c>
      <c r="N10348" s="21">
        <v>107</v>
      </c>
      <c r="O10348" s="22" t="str">
        <f t="shared" si="322"/>
        <v>Asian</v>
      </c>
      <c r="P10348" s="19">
        <f t="shared" si="323"/>
        <v>16.5</v>
      </c>
    </row>
    <row r="10349" spans="12:16" x14ac:dyDescent="0.35">
      <c r="L10349" s="20">
        <v>10348</v>
      </c>
      <c r="M10349" s="20">
        <v>4527</v>
      </c>
      <c r="N10349" s="21">
        <v>117</v>
      </c>
      <c r="O10349" s="22" t="str">
        <f t="shared" si="322"/>
        <v>Mexican</v>
      </c>
      <c r="P10349" s="19">
        <f t="shared" si="323"/>
        <v>12.95</v>
      </c>
    </row>
    <row r="10350" spans="12:16" x14ac:dyDescent="0.35">
      <c r="L10350" s="20">
        <v>10349</v>
      </c>
      <c r="M10350" s="20">
        <v>4527</v>
      </c>
      <c r="N10350" s="21">
        <v>113</v>
      </c>
      <c r="O10350" s="22" t="str">
        <f t="shared" si="322"/>
        <v>Asian</v>
      </c>
      <c r="P10350" s="19">
        <f t="shared" si="323"/>
        <v>5</v>
      </c>
    </row>
    <row r="10351" spans="12:16" x14ac:dyDescent="0.35">
      <c r="L10351" s="20">
        <v>10350</v>
      </c>
      <c r="M10351" s="20">
        <v>4527</v>
      </c>
      <c r="N10351" s="21">
        <v>123</v>
      </c>
      <c r="O10351" s="22" t="str">
        <f t="shared" si="322"/>
        <v>Mexican</v>
      </c>
      <c r="P10351" s="19">
        <f t="shared" si="323"/>
        <v>9</v>
      </c>
    </row>
    <row r="10352" spans="12:16" x14ac:dyDescent="0.35">
      <c r="L10352" s="20">
        <v>10351</v>
      </c>
      <c r="M10352" s="20">
        <v>4528</v>
      </c>
      <c r="N10352" s="21">
        <v>125</v>
      </c>
      <c r="O10352" s="22" t="str">
        <f t="shared" si="322"/>
        <v>Italian</v>
      </c>
      <c r="P10352" s="19">
        <f t="shared" si="323"/>
        <v>17.95</v>
      </c>
    </row>
    <row r="10353" spans="12:16" x14ac:dyDescent="0.35">
      <c r="L10353" s="20">
        <v>10352</v>
      </c>
      <c r="M10353" s="20">
        <v>4528</v>
      </c>
      <c r="N10353" s="21">
        <v>113</v>
      </c>
      <c r="O10353" s="22" t="str">
        <f t="shared" si="322"/>
        <v>Asian</v>
      </c>
      <c r="P10353" s="19">
        <f t="shared" si="323"/>
        <v>5</v>
      </c>
    </row>
    <row r="10354" spans="12:16" x14ac:dyDescent="0.35">
      <c r="L10354" s="20">
        <v>10353</v>
      </c>
      <c r="M10354" s="20">
        <v>4529</v>
      </c>
      <c r="N10354" s="21">
        <v>101</v>
      </c>
      <c r="O10354" s="22" t="str">
        <f t="shared" si="322"/>
        <v>American</v>
      </c>
      <c r="P10354" s="19">
        <f t="shared" si="323"/>
        <v>12.95</v>
      </c>
    </row>
    <row r="10355" spans="12:16" x14ac:dyDescent="0.35">
      <c r="L10355" s="20">
        <v>10354</v>
      </c>
      <c r="M10355" s="20">
        <v>4529</v>
      </c>
      <c r="N10355" s="21" t="s">
        <v>45</v>
      </c>
      <c r="O10355" s="22" t="e">
        <f t="shared" si="322"/>
        <v>#N/A</v>
      </c>
      <c r="P10355" s="19" t="e">
        <f t="shared" si="323"/>
        <v>#N/A</v>
      </c>
    </row>
    <row r="10356" spans="12:16" x14ac:dyDescent="0.35">
      <c r="L10356" s="20">
        <v>10355</v>
      </c>
      <c r="M10356" s="20">
        <v>4530</v>
      </c>
      <c r="N10356" s="21">
        <v>109</v>
      </c>
      <c r="O10356" s="22" t="str">
        <f t="shared" si="322"/>
        <v>Asian</v>
      </c>
      <c r="P10356" s="19">
        <f t="shared" si="323"/>
        <v>17.95</v>
      </c>
    </row>
    <row r="10357" spans="12:16" x14ac:dyDescent="0.35">
      <c r="L10357" s="20">
        <v>10356</v>
      </c>
      <c r="M10357" s="20">
        <v>4531</v>
      </c>
      <c r="N10357" s="21">
        <v>101</v>
      </c>
      <c r="O10357" s="22" t="str">
        <f t="shared" si="322"/>
        <v>American</v>
      </c>
      <c r="P10357" s="19">
        <f t="shared" si="323"/>
        <v>12.95</v>
      </c>
    </row>
    <row r="10358" spans="12:16" x14ac:dyDescent="0.35">
      <c r="L10358" s="20">
        <v>10357</v>
      </c>
      <c r="M10358" s="20">
        <v>4531</v>
      </c>
      <c r="N10358" s="21">
        <v>113</v>
      </c>
      <c r="O10358" s="22" t="str">
        <f t="shared" si="322"/>
        <v>Asian</v>
      </c>
      <c r="P10358" s="19">
        <f t="shared" si="323"/>
        <v>5</v>
      </c>
    </row>
    <row r="10359" spans="12:16" x14ac:dyDescent="0.35">
      <c r="L10359" s="20">
        <v>10358</v>
      </c>
      <c r="M10359" s="20">
        <v>4532</v>
      </c>
      <c r="N10359" s="21">
        <v>102</v>
      </c>
      <c r="O10359" s="22" t="str">
        <f t="shared" si="322"/>
        <v>American</v>
      </c>
      <c r="P10359" s="19">
        <f t="shared" si="323"/>
        <v>13.95</v>
      </c>
    </row>
    <row r="10360" spans="12:16" x14ac:dyDescent="0.35">
      <c r="L10360" s="20">
        <v>10359</v>
      </c>
      <c r="M10360" s="20">
        <v>4532</v>
      </c>
      <c r="N10360" s="21">
        <v>120</v>
      </c>
      <c r="O10360" s="22" t="str">
        <f t="shared" si="322"/>
        <v>Mexican</v>
      </c>
      <c r="P10360" s="19">
        <f t="shared" si="323"/>
        <v>13.95</v>
      </c>
    </row>
    <row r="10361" spans="12:16" x14ac:dyDescent="0.35">
      <c r="L10361" s="20">
        <v>10360</v>
      </c>
      <c r="M10361" s="20">
        <v>4532</v>
      </c>
      <c r="N10361" s="21">
        <v>122</v>
      </c>
      <c r="O10361" s="22" t="str">
        <f t="shared" si="322"/>
        <v>Mexican</v>
      </c>
      <c r="P10361" s="19">
        <f t="shared" si="323"/>
        <v>7</v>
      </c>
    </row>
    <row r="10362" spans="12:16" x14ac:dyDescent="0.35">
      <c r="L10362" s="20">
        <v>10361</v>
      </c>
      <c r="M10362" s="20">
        <v>4533</v>
      </c>
      <c r="N10362" s="21">
        <v>124</v>
      </c>
      <c r="O10362" s="22" t="str">
        <f t="shared" si="322"/>
        <v>Italian</v>
      </c>
      <c r="P10362" s="19">
        <f t="shared" si="323"/>
        <v>14.5</v>
      </c>
    </row>
    <row r="10363" spans="12:16" x14ac:dyDescent="0.35">
      <c r="L10363" s="20">
        <v>10362</v>
      </c>
      <c r="M10363" s="20">
        <v>4533</v>
      </c>
      <c r="N10363" s="21">
        <v>129</v>
      </c>
      <c r="O10363" s="22" t="str">
        <f t="shared" si="322"/>
        <v>Italian</v>
      </c>
      <c r="P10363" s="19">
        <f t="shared" si="323"/>
        <v>15.5</v>
      </c>
    </row>
    <row r="10364" spans="12:16" x14ac:dyDescent="0.35">
      <c r="L10364" s="20">
        <v>10363</v>
      </c>
      <c r="M10364" s="20">
        <v>4533</v>
      </c>
      <c r="N10364" s="21">
        <v>106</v>
      </c>
      <c r="O10364" s="22" t="str">
        <f t="shared" si="322"/>
        <v>American</v>
      </c>
      <c r="P10364" s="19">
        <f t="shared" si="323"/>
        <v>7</v>
      </c>
    </row>
    <row r="10365" spans="12:16" x14ac:dyDescent="0.35">
      <c r="L10365" s="20">
        <v>10364</v>
      </c>
      <c r="M10365" s="20">
        <v>4533</v>
      </c>
      <c r="N10365" s="21">
        <v>114</v>
      </c>
      <c r="O10365" s="22" t="str">
        <f t="shared" si="322"/>
        <v>Asian</v>
      </c>
      <c r="P10365" s="19">
        <f t="shared" si="323"/>
        <v>9</v>
      </c>
    </row>
    <row r="10366" spans="12:16" x14ac:dyDescent="0.35">
      <c r="L10366" s="20">
        <v>10365</v>
      </c>
      <c r="M10366" s="20">
        <v>4534</v>
      </c>
      <c r="N10366" s="21">
        <v>110</v>
      </c>
      <c r="O10366" s="22" t="str">
        <f t="shared" si="322"/>
        <v>Asian</v>
      </c>
      <c r="P10366" s="19">
        <f t="shared" si="323"/>
        <v>17.95</v>
      </c>
    </row>
    <row r="10367" spans="12:16" x14ac:dyDescent="0.35">
      <c r="L10367" s="20">
        <v>10366</v>
      </c>
      <c r="M10367" s="20">
        <v>4534</v>
      </c>
      <c r="N10367" s="21">
        <v>120</v>
      </c>
      <c r="O10367" s="22" t="str">
        <f t="shared" si="322"/>
        <v>Mexican</v>
      </c>
      <c r="P10367" s="19">
        <f t="shared" si="323"/>
        <v>13.95</v>
      </c>
    </row>
    <row r="10368" spans="12:16" x14ac:dyDescent="0.35">
      <c r="L10368" s="20">
        <v>10367</v>
      </c>
      <c r="M10368" s="20">
        <v>4534</v>
      </c>
      <c r="N10368" s="21">
        <v>131</v>
      </c>
      <c r="O10368" s="22" t="str">
        <f t="shared" si="322"/>
        <v>Italian</v>
      </c>
      <c r="P10368" s="19">
        <f t="shared" si="323"/>
        <v>17.95</v>
      </c>
    </row>
    <row r="10369" spans="12:16" x14ac:dyDescent="0.35">
      <c r="L10369" s="20">
        <v>10368</v>
      </c>
      <c r="M10369" s="20">
        <v>4535</v>
      </c>
      <c r="N10369" s="21">
        <v>125</v>
      </c>
      <c r="O10369" s="22" t="str">
        <f t="shared" si="322"/>
        <v>Italian</v>
      </c>
      <c r="P10369" s="19">
        <f t="shared" si="323"/>
        <v>17.95</v>
      </c>
    </row>
    <row r="10370" spans="12:16" x14ac:dyDescent="0.35">
      <c r="L10370" s="20">
        <v>10369</v>
      </c>
      <c r="M10370" s="20">
        <v>4536</v>
      </c>
      <c r="N10370" s="21">
        <v>125</v>
      </c>
      <c r="O10370" s="22" t="str">
        <f t="shared" si="322"/>
        <v>Italian</v>
      </c>
      <c r="P10370" s="19">
        <f t="shared" si="323"/>
        <v>17.95</v>
      </c>
    </row>
    <row r="10371" spans="12:16" x14ac:dyDescent="0.35">
      <c r="L10371" s="20">
        <v>10370</v>
      </c>
      <c r="M10371" s="20">
        <v>4537</v>
      </c>
      <c r="N10371" s="21">
        <v>118</v>
      </c>
      <c r="O10371" s="22" t="str">
        <f t="shared" ref="O10371:O10434" si="324">_xlfn.XLOOKUP(N10371,$A$2:$A$33,$C$2:$C$33)</f>
        <v>Mexican</v>
      </c>
      <c r="P10371" s="19">
        <f t="shared" ref="P10371:P10434" si="325">_xlfn.XLOOKUP(N10371,$A$2:$A$33,$D$2:$D$33)</f>
        <v>14.95</v>
      </c>
    </row>
    <row r="10372" spans="12:16" x14ac:dyDescent="0.35">
      <c r="L10372" s="20">
        <v>10371</v>
      </c>
      <c r="M10372" s="20">
        <v>4537</v>
      </c>
      <c r="N10372" s="21">
        <v>123</v>
      </c>
      <c r="O10372" s="22" t="str">
        <f t="shared" si="324"/>
        <v>Mexican</v>
      </c>
      <c r="P10372" s="19">
        <f t="shared" si="325"/>
        <v>9</v>
      </c>
    </row>
    <row r="10373" spans="12:16" x14ac:dyDescent="0.35">
      <c r="L10373" s="20">
        <v>10372</v>
      </c>
      <c r="M10373" s="20">
        <v>4538</v>
      </c>
      <c r="N10373" s="21">
        <v>101</v>
      </c>
      <c r="O10373" s="22" t="str">
        <f t="shared" si="324"/>
        <v>American</v>
      </c>
      <c r="P10373" s="19">
        <f t="shared" si="325"/>
        <v>12.95</v>
      </c>
    </row>
    <row r="10374" spans="12:16" x14ac:dyDescent="0.35">
      <c r="L10374" s="20">
        <v>10373</v>
      </c>
      <c r="M10374" s="20">
        <v>4538</v>
      </c>
      <c r="N10374" s="21">
        <v>107</v>
      </c>
      <c r="O10374" s="22" t="str">
        <f t="shared" si="324"/>
        <v>Asian</v>
      </c>
      <c r="P10374" s="19">
        <f t="shared" si="325"/>
        <v>16.5</v>
      </c>
    </row>
    <row r="10375" spans="12:16" x14ac:dyDescent="0.35">
      <c r="L10375" s="20">
        <v>10374</v>
      </c>
      <c r="M10375" s="20">
        <v>4538</v>
      </c>
      <c r="N10375" s="21">
        <v>122</v>
      </c>
      <c r="O10375" s="22" t="str">
        <f t="shared" si="324"/>
        <v>Mexican</v>
      </c>
      <c r="P10375" s="19">
        <f t="shared" si="325"/>
        <v>7</v>
      </c>
    </row>
    <row r="10376" spans="12:16" x14ac:dyDescent="0.35">
      <c r="L10376" s="20">
        <v>10375</v>
      </c>
      <c r="M10376" s="20">
        <v>4539</v>
      </c>
      <c r="N10376" s="21">
        <v>117</v>
      </c>
      <c r="O10376" s="22" t="str">
        <f t="shared" si="324"/>
        <v>Mexican</v>
      </c>
      <c r="P10376" s="19">
        <f t="shared" si="325"/>
        <v>12.95</v>
      </c>
    </row>
    <row r="10377" spans="12:16" x14ac:dyDescent="0.35">
      <c r="L10377" s="20">
        <v>10376</v>
      </c>
      <c r="M10377" s="20">
        <v>4539</v>
      </c>
      <c r="N10377" s="21">
        <v>112</v>
      </c>
      <c r="O10377" s="22" t="str">
        <f t="shared" si="324"/>
        <v>Asian</v>
      </c>
      <c r="P10377" s="19">
        <f t="shared" si="325"/>
        <v>14.95</v>
      </c>
    </row>
    <row r="10378" spans="12:16" x14ac:dyDescent="0.35">
      <c r="L10378" s="20">
        <v>10377</v>
      </c>
      <c r="M10378" s="20">
        <v>4540</v>
      </c>
      <c r="N10378" s="21">
        <v>129</v>
      </c>
      <c r="O10378" s="22" t="str">
        <f t="shared" si="324"/>
        <v>Italian</v>
      </c>
      <c r="P10378" s="19">
        <f t="shared" si="325"/>
        <v>15.5</v>
      </c>
    </row>
    <row r="10379" spans="12:16" x14ac:dyDescent="0.35">
      <c r="L10379" s="20">
        <v>10378</v>
      </c>
      <c r="M10379" s="20">
        <v>4540</v>
      </c>
      <c r="N10379" s="21">
        <v>119</v>
      </c>
      <c r="O10379" s="22" t="str">
        <f t="shared" si="324"/>
        <v>Mexican</v>
      </c>
      <c r="P10379" s="19">
        <f t="shared" si="325"/>
        <v>11.95</v>
      </c>
    </row>
    <row r="10380" spans="12:16" x14ac:dyDescent="0.35">
      <c r="L10380" s="20">
        <v>10379</v>
      </c>
      <c r="M10380" s="20">
        <v>4541</v>
      </c>
      <c r="N10380" s="21">
        <v>102</v>
      </c>
      <c r="O10380" s="22" t="str">
        <f t="shared" si="324"/>
        <v>American</v>
      </c>
      <c r="P10380" s="19">
        <f t="shared" si="325"/>
        <v>13.95</v>
      </c>
    </row>
    <row r="10381" spans="12:16" x14ac:dyDescent="0.35">
      <c r="L10381" s="20">
        <v>10380</v>
      </c>
      <c r="M10381" s="20">
        <v>4541</v>
      </c>
      <c r="N10381" s="21" t="s">
        <v>45</v>
      </c>
      <c r="O10381" s="22" t="e">
        <f t="shared" si="324"/>
        <v>#N/A</v>
      </c>
      <c r="P10381" s="19" t="e">
        <f t="shared" si="325"/>
        <v>#N/A</v>
      </c>
    </row>
    <row r="10382" spans="12:16" x14ac:dyDescent="0.35">
      <c r="L10382" s="20">
        <v>10381</v>
      </c>
      <c r="M10382" s="20">
        <v>4542</v>
      </c>
      <c r="N10382" s="21">
        <v>131</v>
      </c>
      <c r="O10382" s="22" t="str">
        <f t="shared" si="324"/>
        <v>Italian</v>
      </c>
      <c r="P10382" s="19">
        <f t="shared" si="325"/>
        <v>17.95</v>
      </c>
    </row>
    <row r="10383" spans="12:16" x14ac:dyDescent="0.35">
      <c r="L10383" s="20">
        <v>10382</v>
      </c>
      <c r="M10383" s="20">
        <v>4543</v>
      </c>
      <c r="N10383" s="21">
        <v>115</v>
      </c>
      <c r="O10383" s="22" t="str">
        <f t="shared" si="324"/>
        <v>Mexican</v>
      </c>
      <c r="P10383" s="19">
        <f t="shared" si="325"/>
        <v>11.95</v>
      </c>
    </row>
    <row r="10384" spans="12:16" x14ac:dyDescent="0.35">
      <c r="L10384" s="20">
        <v>10383</v>
      </c>
      <c r="M10384" s="20">
        <v>4543</v>
      </c>
      <c r="N10384" s="21">
        <v>127</v>
      </c>
      <c r="O10384" s="22" t="str">
        <f t="shared" si="324"/>
        <v>Italian</v>
      </c>
      <c r="P10384" s="19">
        <f t="shared" si="325"/>
        <v>17.95</v>
      </c>
    </row>
    <row r="10385" spans="12:16" x14ac:dyDescent="0.35">
      <c r="L10385" s="20">
        <v>10384</v>
      </c>
      <c r="M10385" s="20">
        <v>4544</v>
      </c>
      <c r="N10385" s="21">
        <v>127</v>
      </c>
      <c r="O10385" s="22" t="str">
        <f t="shared" si="324"/>
        <v>Italian</v>
      </c>
      <c r="P10385" s="19">
        <f t="shared" si="325"/>
        <v>17.95</v>
      </c>
    </row>
    <row r="10386" spans="12:16" x14ac:dyDescent="0.35">
      <c r="L10386" s="20">
        <v>10385</v>
      </c>
      <c r="M10386" s="20">
        <v>4544</v>
      </c>
      <c r="N10386" s="21">
        <v>112</v>
      </c>
      <c r="O10386" s="22" t="str">
        <f t="shared" si="324"/>
        <v>Asian</v>
      </c>
      <c r="P10386" s="19">
        <f t="shared" si="325"/>
        <v>14.95</v>
      </c>
    </row>
    <row r="10387" spans="12:16" x14ac:dyDescent="0.35">
      <c r="L10387" s="20">
        <v>10386</v>
      </c>
      <c r="M10387" s="20">
        <v>4544</v>
      </c>
      <c r="N10387" s="21">
        <v>118</v>
      </c>
      <c r="O10387" s="22" t="str">
        <f t="shared" si="324"/>
        <v>Mexican</v>
      </c>
      <c r="P10387" s="19">
        <f t="shared" si="325"/>
        <v>14.95</v>
      </c>
    </row>
    <row r="10388" spans="12:16" x14ac:dyDescent="0.35">
      <c r="L10388" s="20">
        <v>10387</v>
      </c>
      <c r="M10388" s="20">
        <v>4545</v>
      </c>
      <c r="N10388" s="21">
        <v>107</v>
      </c>
      <c r="O10388" s="22" t="str">
        <f t="shared" si="324"/>
        <v>Asian</v>
      </c>
      <c r="P10388" s="19">
        <f t="shared" si="325"/>
        <v>16.5</v>
      </c>
    </row>
    <row r="10389" spans="12:16" x14ac:dyDescent="0.35">
      <c r="L10389" s="20">
        <v>10388</v>
      </c>
      <c r="M10389" s="20">
        <v>4546</v>
      </c>
      <c r="N10389" s="21">
        <v>104</v>
      </c>
      <c r="O10389" s="22" t="str">
        <f t="shared" si="324"/>
        <v>American</v>
      </c>
      <c r="P10389" s="19">
        <f t="shared" si="325"/>
        <v>10.5</v>
      </c>
    </row>
    <row r="10390" spans="12:16" x14ac:dyDescent="0.35">
      <c r="L10390" s="20">
        <v>10389</v>
      </c>
      <c r="M10390" s="20">
        <v>4546</v>
      </c>
      <c r="N10390" s="21">
        <v>118</v>
      </c>
      <c r="O10390" s="22" t="str">
        <f t="shared" si="324"/>
        <v>Mexican</v>
      </c>
      <c r="P10390" s="19">
        <f t="shared" si="325"/>
        <v>14.95</v>
      </c>
    </row>
    <row r="10391" spans="12:16" x14ac:dyDescent="0.35">
      <c r="L10391" s="20">
        <v>10390</v>
      </c>
      <c r="M10391" s="20">
        <v>4547</v>
      </c>
      <c r="N10391" s="21">
        <v>114</v>
      </c>
      <c r="O10391" s="22" t="str">
        <f t="shared" si="324"/>
        <v>Asian</v>
      </c>
      <c r="P10391" s="19">
        <f t="shared" si="325"/>
        <v>9</v>
      </c>
    </row>
    <row r="10392" spans="12:16" x14ac:dyDescent="0.35">
      <c r="L10392" s="20">
        <v>10391</v>
      </c>
      <c r="M10392" s="20">
        <v>4548</v>
      </c>
      <c r="N10392" s="21">
        <v>108</v>
      </c>
      <c r="O10392" s="22" t="str">
        <f t="shared" si="324"/>
        <v>Asian</v>
      </c>
      <c r="P10392" s="19">
        <f t="shared" si="325"/>
        <v>14.5</v>
      </c>
    </row>
    <row r="10393" spans="12:16" x14ac:dyDescent="0.35">
      <c r="L10393" s="20">
        <v>10392</v>
      </c>
      <c r="M10393" s="20">
        <v>4548</v>
      </c>
      <c r="N10393" s="21">
        <v>113</v>
      </c>
      <c r="O10393" s="22" t="str">
        <f t="shared" si="324"/>
        <v>Asian</v>
      </c>
      <c r="P10393" s="19">
        <f t="shared" si="325"/>
        <v>5</v>
      </c>
    </row>
    <row r="10394" spans="12:16" x14ac:dyDescent="0.35">
      <c r="L10394" s="20">
        <v>10393</v>
      </c>
      <c r="M10394" s="20">
        <v>4548</v>
      </c>
      <c r="N10394" s="21">
        <v>122</v>
      </c>
      <c r="O10394" s="22" t="str">
        <f t="shared" si="324"/>
        <v>Mexican</v>
      </c>
      <c r="P10394" s="19">
        <f t="shared" si="325"/>
        <v>7</v>
      </c>
    </row>
    <row r="10395" spans="12:16" x14ac:dyDescent="0.35">
      <c r="L10395" s="20">
        <v>10394</v>
      </c>
      <c r="M10395" s="20">
        <v>4548</v>
      </c>
      <c r="N10395" s="21">
        <v>132</v>
      </c>
      <c r="O10395" s="22" t="str">
        <f t="shared" si="324"/>
        <v>Italian</v>
      </c>
      <c r="P10395" s="19">
        <f t="shared" si="325"/>
        <v>16.95</v>
      </c>
    </row>
    <row r="10396" spans="12:16" x14ac:dyDescent="0.35">
      <c r="L10396" s="20">
        <v>10395</v>
      </c>
      <c r="M10396" s="20">
        <v>4549</v>
      </c>
      <c r="N10396" s="21">
        <v>118</v>
      </c>
      <c r="O10396" s="22" t="str">
        <f t="shared" si="324"/>
        <v>Mexican</v>
      </c>
      <c r="P10396" s="19">
        <f t="shared" si="325"/>
        <v>14.95</v>
      </c>
    </row>
    <row r="10397" spans="12:16" x14ac:dyDescent="0.35">
      <c r="L10397" s="20">
        <v>10396</v>
      </c>
      <c r="M10397" s="20">
        <v>4550</v>
      </c>
      <c r="N10397" s="21">
        <v>101</v>
      </c>
      <c r="O10397" s="22" t="str">
        <f t="shared" si="324"/>
        <v>American</v>
      </c>
      <c r="P10397" s="19">
        <f t="shared" si="325"/>
        <v>12.95</v>
      </c>
    </row>
    <row r="10398" spans="12:16" x14ac:dyDescent="0.35">
      <c r="L10398" s="20">
        <v>10397</v>
      </c>
      <c r="M10398" s="20">
        <v>4550</v>
      </c>
      <c r="N10398" s="21">
        <v>106</v>
      </c>
      <c r="O10398" s="22" t="str">
        <f t="shared" si="324"/>
        <v>American</v>
      </c>
      <c r="P10398" s="19">
        <f t="shared" si="325"/>
        <v>7</v>
      </c>
    </row>
    <row r="10399" spans="12:16" x14ac:dyDescent="0.35">
      <c r="L10399" s="20">
        <v>10398</v>
      </c>
      <c r="M10399" s="20">
        <v>4551</v>
      </c>
      <c r="N10399" s="21">
        <v>101</v>
      </c>
      <c r="O10399" s="22" t="str">
        <f t="shared" si="324"/>
        <v>American</v>
      </c>
      <c r="P10399" s="19">
        <f t="shared" si="325"/>
        <v>12.95</v>
      </c>
    </row>
    <row r="10400" spans="12:16" x14ac:dyDescent="0.35">
      <c r="L10400" s="20">
        <v>10399</v>
      </c>
      <c r="M10400" s="20">
        <v>4552</v>
      </c>
      <c r="N10400" s="21">
        <v>127</v>
      </c>
      <c r="O10400" s="22" t="str">
        <f t="shared" si="324"/>
        <v>Italian</v>
      </c>
      <c r="P10400" s="19">
        <f t="shared" si="325"/>
        <v>17.95</v>
      </c>
    </row>
    <row r="10401" spans="12:16" x14ac:dyDescent="0.35">
      <c r="L10401" s="20">
        <v>10400</v>
      </c>
      <c r="M10401" s="20">
        <v>4552</v>
      </c>
      <c r="N10401" s="21">
        <v>105</v>
      </c>
      <c r="O10401" s="22" t="str">
        <f t="shared" si="324"/>
        <v>American</v>
      </c>
      <c r="P10401" s="19">
        <f t="shared" si="325"/>
        <v>7</v>
      </c>
    </row>
    <row r="10402" spans="12:16" x14ac:dyDescent="0.35">
      <c r="L10402" s="20">
        <v>10401</v>
      </c>
      <c r="M10402" s="20">
        <v>4553</v>
      </c>
      <c r="N10402" s="21">
        <v>104</v>
      </c>
      <c r="O10402" s="22" t="str">
        <f t="shared" si="324"/>
        <v>American</v>
      </c>
      <c r="P10402" s="19">
        <f t="shared" si="325"/>
        <v>10.5</v>
      </c>
    </row>
    <row r="10403" spans="12:16" x14ac:dyDescent="0.35">
      <c r="L10403" s="20">
        <v>10402</v>
      </c>
      <c r="M10403" s="20">
        <v>4554</v>
      </c>
      <c r="N10403" s="21">
        <v>112</v>
      </c>
      <c r="O10403" s="22" t="str">
        <f t="shared" si="324"/>
        <v>Asian</v>
      </c>
      <c r="P10403" s="19">
        <f t="shared" si="325"/>
        <v>14.95</v>
      </c>
    </row>
    <row r="10404" spans="12:16" x14ac:dyDescent="0.35">
      <c r="L10404" s="20">
        <v>10403</v>
      </c>
      <c r="M10404" s="20">
        <v>4555</v>
      </c>
      <c r="N10404" s="21">
        <v>109</v>
      </c>
      <c r="O10404" s="22" t="str">
        <f t="shared" si="324"/>
        <v>Asian</v>
      </c>
      <c r="P10404" s="19">
        <f t="shared" si="325"/>
        <v>17.95</v>
      </c>
    </row>
    <row r="10405" spans="12:16" x14ac:dyDescent="0.35">
      <c r="L10405" s="20">
        <v>10404</v>
      </c>
      <c r="M10405" s="20">
        <v>4555</v>
      </c>
      <c r="N10405" s="21">
        <v>109</v>
      </c>
      <c r="O10405" s="22" t="str">
        <f t="shared" si="324"/>
        <v>Asian</v>
      </c>
      <c r="P10405" s="19">
        <f t="shared" si="325"/>
        <v>17.95</v>
      </c>
    </row>
    <row r="10406" spans="12:16" x14ac:dyDescent="0.35">
      <c r="L10406" s="20">
        <v>10405</v>
      </c>
      <c r="M10406" s="20">
        <v>4555</v>
      </c>
      <c r="N10406" s="21">
        <v>127</v>
      </c>
      <c r="O10406" s="22" t="str">
        <f t="shared" si="324"/>
        <v>Italian</v>
      </c>
      <c r="P10406" s="19">
        <f t="shared" si="325"/>
        <v>17.95</v>
      </c>
    </row>
    <row r="10407" spans="12:16" x14ac:dyDescent="0.35">
      <c r="L10407" s="20">
        <v>10406</v>
      </c>
      <c r="M10407" s="20">
        <v>4555</v>
      </c>
      <c r="N10407" s="21">
        <v>118</v>
      </c>
      <c r="O10407" s="22" t="str">
        <f t="shared" si="324"/>
        <v>Mexican</v>
      </c>
      <c r="P10407" s="19">
        <f t="shared" si="325"/>
        <v>14.95</v>
      </c>
    </row>
    <row r="10408" spans="12:16" x14ac:dyDescent="0.35">
      <c r="L10408" s="20">
        <v>10407</v>
      </c>
      <c r="M10408" s="20">
        <v>4555</v>
      </c>
      <c r="N10408" s="21">
        <v>105</v>
      </c>
      <c r="O10408" s="22" t="str">
        <f t="shared" si="324"/>
        <v>American</v>
      </c>
      <c r="P10408" s="19">
        <f t="shared" si="325"/>
        <v>7</v>
      </c>
    </row>
    <row r="10409" spans="12:16" x14ac:dyDescent="0.35">
      <c r="L10409" s="20">
        <v>10408</v>
      </c>
      <c r="M10409" s="20">
        <v>4555</v>
      </c>
      <c r="N10409" s="21">
        <v>122</v>
      </c>
      <c r="O10409" s="22" t="str">
        <f t="shared" si="324"/>
        <v>Mexican</v>
      </c>
      <c r="P10409" s="19">
        <f t="shared" si="325"/>
        <v>7</v>
      </c>
    </row>
    <row r="10410" spans="12:16" x14ac:dyDescent="0.35">
      <c r="L10410" s="20">
        <v>10409</v>
      </c>
      <c r="M10410" s="20">
        <v>4555</v>
      </c>
      <c r="N10410" s="21">
        <v>122</v>
      </c>
      <c r="O10410" s="22" t="str">
        <f t="shared" si="324"/>
        <v>Mexican</v>
      </c>
      <c r="P10410" s="19">
        <f t="shared" si="325"/>
        <v>7</v>
      </c>
    </row>
    <row r="10411" spans="12:16" x14ac:dyDescent="0.35">
      <c r="L10411" s="20">
        <v>10410</v>
      </c>
      <c r="M10411" s="20">
        <v>4555</v>
      </c>
      <c r="N10411" s="21">
        <v>106</v>
      </c>
      <c r="O10411" s="22" t="str">
        <f t="shared" si="324"/>
        <v>American</v>
      </c>
      <c r="P10411" s="19">
        <f t="shared" si="325"/>
        <v>7</v>
      </c>
    </row>
    <row r="10412" spans="12:16" x14ac:dyDescent="0.35">
      <c r="L10412" s="20">
        <v>10411</v>
      </c>
      <c r="M10412" s="20">
        <v>4556</v>
      </c>
      <c r="N10412" s="21">
        <v>127</v>
      </c>
      <c r="O10412" s="22" t="str">
        <f t="shared" si="324"/>
        <v>Italian</v>
      </c>
      <c r="P10412" s="19">
        <f t="shared" si="325"/>
        <v>17.95</v>
      </c>
    </row>
    <row r="10413" spans="12:16" x14ac:dyDescent="0.35">
      <c r="L10413" s="20">
        <v>10412</v>
      </c>
      <c r="M10413" s="20">
        <v>4556</v>
      </c>
      <c r="N10413" s="21">
        <v>105</v>
      </c>
      <c r="O10413" s="22" t="str">
        <f t="shared" si="324"/>
        <v>American</v>
      </c>
      <c r="P10413" s="19">
        <f t="shared" si="325"/>
        <v>7</v>
      </c>
    </row>
    <row r="10414" spans="12:16" x14ac:dyDescent="0.35">
      <c r="L10414" s="20">
        <v>10413</v>
      </c>
      <c r="M10414" s="20">
        <v>4557</v>
      </c>
      <c r="N10414" s="21">
        <v>108</v>
      </c>
      <c r="O10414" s="22" t="str">
        <f t="shared" si="324"/>
        <v>Asian</v>
      </c>
      <c r="P10414" s="19">
        <f t="shared" si="325"/>
        <v>14.5</v>
      </c>
    </row>
    <row r="10415" spans="12:16" x14ac:dyDescent="0.35">
      <c r="L10415" s="20">
        <v>10414</v>
      </c>
      <c r="M10415" s="20">
        <v>4558</v>
      </c>
      <c r="N10415" s="21" t="s">
        <v>45</v>
      </c>
      <c r="O10415" s="22" t="e">
        <f t="shared" si="324"/>
        <v>#N/A</v>
      </c>
      <c r="P10415" s="19" t="e">
        <f t="shared" si="325"/>
        <v>#N/A</v>
      </c>
    </row>
    <row r="10416" spans="12:16" x14ac:dyDescent="0.35">
      <c r="L10416" s="20">
        <v>10415</v>
      </c>
      <c r="M10416" s="20">
        <v>4559</v>
      </c>
      <c r="N10416" s="21">
        <v>102</v>
      </c>
      <c r="O10416" s="22" t="str">
        <f t="shared" si="324"/>
        <v>American</v>
      </c>
      <c r="P10416" s="19">
        <f t="shared" si="325"/>
        <v>13.95</v>
      </c>
    </row>
    <row r="10417" spans="12:16" x14ac:dyDescent="0.35">
      <c r="L10417" s="20">
        <v>10416</v>
      </c>
      <c r="M10417" s="20">
        <v>4560</v>
      </c>
      <c r="N10417" s="21">
        <v>108</v>
      </c>
      <c r="O10417" s="22" t="str">
        <f t="shared" si="324"/>
        <v>Asian</v>
      </c>
      <c r="P10417" s="19">
        <f t="shared" si="325"/>
        <v>14.5</v>
      </c>
    </row>
    <row r="10418" spans="12:16" x14ac:dyDescent="0.35">
      <c r="L10418" s="20">
        <v>10417</v>
      </c>
      <c r="M10418" s="20">
        <v>4560</v>
      </c>
      <c r="N10418" s="21">
        <v>129</v>
      </c>
      <c r="O10418" s="22" t="str">
        <f t="shared" si="324"/>
        <v>Italian</v>
      </c>
      <c r="P10418" s="19">
        <f t="shared" si="325"/>
        <v>15.5</v>
      </c>
    </row>
    <row r="10419" spans="12:16" x14ac:dyDescent="0.35">
      <c r="L10419" s="20">
        <v>10418</v>
      </c>
      <c r="M10419" s="20">
        <v>4560</v>
      </c>
      <c r="N10419" s="21">
        <v>122</v>
      </c>
      <c r="O10419" s="22" t="str">
        <f t="shared" si="324"/>
        <v>Mexican</v>
      </c>
      <c r="P10419" s="19">
        <f t="shared" si="325"/>
        <v>7</v>
      </c>
    </row>
    <row r="10420" spans="12:16" x14ac:dyDescent="0.35">
      <c r="L10420" s="20">
        <v>10419</v>
      </c>
      <c r="M10420" s="20">
        <v>4561</v>
      </c>
      <c r="N10420" s="21">
        <v>101</v>
      </c>
      <c r="O10420" s="22" t="str">
        <f t="shared" si="324"/>
        <v>American</v>
      </c>
      <c r="P10420" s="19">
        <f t="shared" si="325"/>
        <v>12.95</v>
      </c>
    </row>
    <row r="10421" spans="12:16" x14ac:dyDescent="0.35">
      <c r="L10421" s="20">
        <v>10420</v>
      </c>
      <c r="M10421" s="20">
        <v>4562</v>
      </c>
      <c r="N10421" s="21">
        <v>111</v>
      </c>
      <c r="O10421" s="22" t="str">
        <f t="shared" si="324"/>
        <v>Asian</v>
      </c>
      <c r="P10421" s="19">
        <f t="shared" si="325"/>
        <v>11.95</v>
      </c>
    </row>
    <row r="10422" spans="12:16" x14ac:dyDescent="0.35">
      <c r="L10422" s="20">
        <v>10421</v>
      </c>
      <c r="M10422" s="20">
        <v>4562</v>
      </c>
      <c r="N10422" s="21">
        <v>119</v>
      </c>
      <c r="O10422" s="22" t="str">
        <f t="shared" si="324"/>
        <v>Mexican</v>
      </c>
      <c r="P10422" s="19">
        <f t="shared" si="325"/>
        <v>11.95</v>
      </c>
    </row>
    <row r="10423" spans="12:16" x14ac:dyDescent="0.35">
      <c r="L10423" s="20">
        <v>10422</v>
      </c>
      <c r="M10423" s="20">
        <v>4563</v>
      </c>
      <c r="N10423" s="21">
        <v>109</v>
      </c>
      <c r="O10423" s="22" t="str">
        <f t="shared" si="324"/>
        <v>Asian</v>
      </c>
      <c r="P10423" s="19">
        <f t="shared" si="325"/>
        <v>17.95</v>
      </c>
    </row>
    <row r="10424" spans="12:16" x14ac:dyDescent="0.35">
      <c r="L10424" s="20">
        <v>10423</v>
      </c>
      <c r="M10424" s="20">
        <v>4563</v>
      </c>
      <c r="N10424" s="21">
        <v>128</v>
      </c>
      <c r="O10424" s="22" t="str">
        <f t="shared" si="324"/>
        <v>Italian</v>
      </c>
      <c r="P10424" s="19">
        <f t="shared" si="325"/>
        <v>15.5</v>
      </c>
    </row>
    <row r="10425" spans="12:16" x14ac:dyDescent="0.35">
      <c r="L10425" s="20">
        <v>10424</v>
      </c>
      <c r="M10425" s="20">
        <v>4563</v>
      </c>
      <c r="N10425" s="21">
        <v>132</v>
      </c>
      <c r="O10425" s="22" t="str">
        <f t="shared" si="324"/>
        <v>Italian</v>
      </c>
      <c r="P10425" s="19">
        <f t="shared" si="325"/>
        <v>16.95</v>
      </c>
    </row>
    <row r="10426" spans="12:16" x14ac:dyDescent="0.35">
      <c r="L10426" s="20">
        <v>10425</v>
      </c>
      <c r="M10426" s="20">
        <v>4564</v>
      </c>
      <c r="N10426" s="21">
        <v>111</v>
      </c>
      <c r="O10426" s="22" t="str">
        <f t="shared" si="324"/>
        <v>Asian</v>
      </c>
      <c r="P10426" s="19">
        <f t="shared" si="325"/>
        <v>11.95</v>
      </c>
    </row>
    <row r="10427" spans="12:16" x14ac:dyDescent="0.35">
      <c r="L10427" s="20">
        <v>10426</v>
      </c>
      <c r="M10427" s="20">
        <v>4565</v>
      </c>
      <c r="N10427" s="21">
        <v>116</v>
      </c>
      <c r="O10427" s="22" t="str">
        <f t="shared" si="324"/>
        <v>Mexican</v>
      </c>
      <c r="P10427" s="19">
        <f t="shared" si="325"/>
        <v>13.95</v>
      </c>
    </row>
    <row r="10428" spans="12:16" x14ac:dyDescent="0.35">
      <c r="L10428" s="20">
        <v>10427</v>
      </c>
      <c r="M10428" s="20">
        <v>4565</v>
      </c>
      <c r="N10428" s="21">
        <v>132</v>
      </c>
      <c r="O10428" s="22" t="str">
        <f t="shared" si="324"/>
        <v>Italian</v>
      </c>
      <c r="P10428" s="19">
        <f t="shared" si="325"/>
        <v>16.95</v>
      </c>
    </row>
    <row r="10429" spans="12:16" x14ac:dyDescent="0.35">
      <c r="L10429" s="20">
        <v>10428</v>
      </c>
      <c r="M10429" s="20">
        <v>4566</v>
      </c>
      <c r="N10429" s="21">
        <v>116</v>
      </c>
      <c r="O10429" s="22" t="str">
        <f t="shared" si="324"/>
        <v>Mexican</v>
      </c>
      <c r="P10429" s="19">
        <f t="shared" si="325"/>
        <v>13.95</v>
      </c>
    </row>
    <row r="10430" spans="12:16" x14ac:dyDescent="0.35">
      <c r="L10430" s="20">
        <v>10429</v>
      </c>
      <c r="M10430" s="20">
        <v>4566</v>
      </c>
      <c r="N10430" s="21">
        <v>108</v>
      </c>
      <c r="O10430" s="22" t="str">
        <f t="shared" si="324"/>
        <v>Asian</v>
      </c>
      <c r="P10430" s="19">
        <f t="shared" si="325"/>
        <v>14.5</v>
      </c>
    </row>
    <row r="10431" spans="12:16" x14ac:dyDescent="0.35">
      <c r="L10431" s="20">
        <v>10430</v>
      </c>
      <c r="M10431" s="20">
        <v>4566</v>
      </c>
      <c r="N10431" s="21">
        <v>123</v>
      </c>
      <c r="O10431" s="22" t="str">
        <f t="shared" si="324"/>
        <v>Mexican</v>
      </c>
      <c r="P10431" s="19">
        <f t="shared" si="325"/>
        <v>9</v>
      </c>
    </row>
    <row r="10432" spans="12:16" x14ac:dyDescent="0.35">
      <c r="L10432" s="20">
        <v>10431</v>
      </c>
      <c r="M10432" s="20">
        <v>4567</v>
      </c>
      <c r="N10432" s="21">
        <v>107</v>
      </c>
      <c r="O10432" s="22" t="str">
        <f t="shared" si="324"/>
        <v>Asian</v>
      </c>
      <c r="P10432" s="19">
        <f t="shared" si="325"/>
        <v>16.5</v>
      </c>
    </row>
    <row r="10433" spans="12:16" x14ac:dyDescent="0.35">
      <c r="L10433" s="20">
        <v>10432</v>
      </c>
      <c r="M10433" s="20">
        <v>4567</v>
      </c>
      <c r="N10433" s="21">
        <v>113</v>
      </c>
      <c r="O10433" s="22" t="str">
        <f t="shared" si="324"/>
        <v>Asian</v>
      </c>
      <c r="P10433" s="19">
        <f t="shared" si="325"/>
        <v>5</v>
      </c>
    </row>
    <row r="10434" spans="12:16" x14ac:dyDescent="0.35">
      <c r="L10434" s="20">
        <v>10433</v>
      </c>
      <c r="M10434" s="20">
        <v>4568</v>
      </c>
      <c r="N10434" s="21">
        <v>101</v>
      </c>
      <c r="O10434" s="22" t="str">
        <f t="shared" si="324"/>
        <v>American</v>
      </c>
      <c r="P10434" s="19">
        <f t="shared" si="325"/>
        <v>12.95</v>
      </c>
    </row>
    <row r="10435" spans="12:16" x14ac:dyDescent="0.35">
      <c r="L10435" s="20">
        <v>10434</v>
      </c>
      <c r="M10435" s="20">
        <v>4568</v>
      </c>
      <c r="N10435" s="21">
        <v>106</v>
      </c>
      <c r="O10435" s="22" t="str">
        <f t="shared" ref="O10435:O10498" si="326">_xlfn.XLOOKUP(N10435,$A$2:$A$33,$C$2:$C$33)</f>
        <v>American</v>
      </c>
      <c r="P10435" s="19">
        <f t="shared" ref="P10435:P10498" si="327">_xlfn.XLOOKUP(N10435,$A$2:$A$33,$D$2:$D$33)</f>
        <v>7</v>
      </c>
    </row>
    <row r="10436" spans="12:16" x14ac:dyDescent="0.35">
      <c r="L10436" s="20">
        <v>10435</v>
      </c>
      <c r="M10436" s="20">
        <v>4569</v>
      </c>
      <c r="N10436" s="21">
        <v>101</v>
      </c>
      <c r="O10436" s="22" t="str">
        <f t="shared" si="326"/>
        <v>American</v>
      </c>
      <c r="P10436" s="19">
        <f t="shared" si="327"/>
        <v>12.95</v>
      </c>
    </row>
    <row r="10437" spans="12:16" x14ac:dyDescent="0.35">
      <c r="L10437" s="20">
        <v>10436</v>
      </c>
      <c r="M10437" s="20">
        <v>4569</v>
      </c>
      <c r="N10437" s="21">
        <v>125</v>
      </c>
      <c r="O10437" s="22" t="str">
        <f t="shared" si="326"/>
        <v>Italian</v>
      </c>
      <c r="P10437" s="19">
        <f t="shared" si="327"/>
        <v>17.95</v>
      </c>
    </row>
    <row r="10438" spans="12:16" x14ac:dyDescent="0.35">
      <c r="L10438" s="20">
        <v>10437</v>
      </c>
      <c r="M10438" s="20">
        <v>4570</v>
      </c>
      <c r="N10438" s="21">
        <v>119</v>
      </c>
      <c r="O10438" s="22" t="str">
        <f t="shared" si="326"/>
        <v>Mexican</v>
      </c>
      <c r="P10438" s="19">
        <f t="shared" si="327"/>
        <v>11.95</v>
      </c>
    </row>
    <row r="10439" spans="12:16" x14ac:dyDescent="0.35">
      <c r="L10439" s="20">
        <v>10438</v>
      </c>
      <c r="M10439" s="20">
        <v>4571</v>
      </c>
      <c r="N10439" s="21">
        <v>109</v>
      </c>
      <c r="O10439" s="22" t="str">
        <f t="shared" si="326"/>
        <v>Asian</v>
      </c>
      <c r="P10439" s="19">
        <f t="shared" si="327"/>
        <v>17.95</v>
      </c>
    </row>
    <row r="10440" spans="12:16" x14ac:dyDescent="0.35">
      <c r="L10440" s="20">
        <v>10439</v>
      </c>
      <c r="M10440" s="20">
        <v>4572</v>
      </c>
      <c r="N10440" s="21">
        <v>101</v>
      </c>
      <c r="O10440" s="22" t="str">
        <f t="shared" si="326"/>
        <v>American</v>
      </c>
      <c r="P10440" s="19">
        <f t="shared" si="327"/>
        <v>12.95</v>
      </c>
    </row>
    <row r="10441" spans="12:16" x14ac:dyDescent="0.35">
      <c r="L10441" s="20">
        <v>10440</v>
      </c>
      <c r="M10441" s="20">
        <v>4572</v>
      </c>
      <c r="N10441" s="21">
        <v>119</v>
      </c>
      <c r="O10441" s="22" t="str">
        <f t="shared" si="326"/>
        <v>Mexican</v>
      </c>
      <c r="P10441" s="19">
        <f t="shared" si="327"/>
        <v>11.95</v>
      </c>
    </row>
    <row r="10442" spans="12:16" x14ac:dyDescent="0.35">
      <c r="L10442" s="20">
        <v>10441</v>
      </c>
      <c r="M10442" s="20">
        <v>4573</v>
      </c>
      <c r="N10442" s="21">
        <v>102</v>
      </c>
      <c r="O10442" s="22" t="str">
        <f t="shared" si="326"/>
        <v>American</v>
      </c>
      <c r="P10442" s="19">
        <f t="shared" si="327"/>
        <v>13.95</v>
      </c>
    </row>
    <row r="10443" spans="12:16" x14ac:dyDescent="0.35">
      <c r="L10443" s="20">
        <v>10442</v>
      </c>
      <c r="M10443" s="20">
        <v>4573</v>
      </c>
      <c r="N10443" s="21">
        <v>124</v>
      </c>
      <c r="O10443" s="22" t="str">
        <f t="shared" si="326"/>
        <v>Italian</v>
      </c>
      <c r="P10443" s="19">
        <f t="shared" si="327"/>
        <v>14.5</v>
      </c>
    </row>
    <row r="10444" spans="12:16" x14ac:dyDescent="0.35">
      <c r="L10444" s="20">
        <v>10443</v>
      </c>
      <c r="M10444" s="20">
        <v>4573</v>
      </c>
      <c r="N10444" s="21">
        <v>106</v>
      </c>
      <c r="O10444" s="22" t="str">
        <f t="shared" si="326"/>
        <v>American</v>
      </c>
      <c r="P10444" s="19">
        <f t="shared" si="327"/>
        <v>7</v>
      </c>
    </row>
    <row r="10445" spans="12:16" x14ac:dyDescent="0.35">
      <c r="L10445" s="20">
        <v>10444</v>
      </c>
      <c r="M10445" s="20">
        <v>4574</v>
      </c>
      <c r="N10445" s="21">
        <v>123</v>
      </c>
      <c r="O10445" s="22" t="str">
        <f t="shared" si="326"/>
        <v>Mexican</v>
      </c>
      <c r="P10445" s="19">
        <f t="shared" si="327"/>
        <v>9</v>
      </c>
    </row>
    <row r="10446" spans="12:16" x14ac:dyDescent="0.35">
      <c r="L10446" s="20">
        <v>10445</v>
      </c>
      <c r="M10446" s="20">
        <v>4575</v>
      </c>
      <c r="N10446" s="21">
        <v>109</v>
      </c>
      <c r="O10446" s="22" t="str">
        <f t="shared" si="326"/>
        <v>Asian</v>
      </c>
      <c r="P10446" s="19">
        <f t="shared" si="327"/>
        <v>17.95</v>
      </c>
    </row>
    <row r="10447" spans="12:16" x14ac:dyDescent="0.35">
      <c r="L10447" s="20">
        <v>10446</v>
      </c>
      <c r="M10447" s="20">
        <v>4575</v>
      </c>
      <c r="N10447" s="21">
        <v>132</v>
      </c>
      <c r="O10447" s="22" t="str">
        <f t="shared" si="326"/>
        <v>Italian</v>
      </c>
      <c r="P10447" s="19">
        <f t="shared" si="327"/>
        <v>16.95</v>
      </c>
    </row>
    <row r="10448" spans="12:16" x14ac:dyDescent="0.35">
      <c r="L10448" s="20">
        <v>10447</v>
      </c>
      <c r="M10448" s="20">
        <v>4576</v>
      </c>
      <c r="N10448" s="21">
        <v>102</v>
      </c>
      <c r="O10448" s="22" t="str">
        <f t="shared" si="326"/>
        <v>American</v>
      </c>
      <c r="P10448" s="19">
        <f t="shared" si="327"/>
        <v>13.95</v>
      </c>
    </row>
    <row r="10449" spans="12:16" x14ac:dyDescent="0.35">
      <c r="L10449" s="20">
        <v>10448</v>
      </c>
      <c r="M10449" s="20">
        <v>4576</v>
      </c>
      <c r="N10449" s="21">
        <v>126</v>
      </c>
      <c r="O10449" s="22" t="str">
        <f t="shared" si="326"/>
        <v>Italian</v>
      </c>
      <c r="P10449" s="19">
        <f t="shared" si="327"/>
        <v>14.5</v>
      </c>
    </row>
    <row r="10450" spans="12:16" x14ac:dyDescent="0.35">
      <c r="L10450" s="20">
        <v>10449</v>
      </c>
      <c r="M10450" s="20">
        <v>4576</v>
      </c>
      <c r="N10450" s="21">
        <v>122</v>
      </c>
      <c r="O10450" s="22" t="str">
        <f t="shared" si="326"/>
        <v>Mexican</v>
      </c>
      <c r="P10450" s="19">
        <f t="shared" si="327"/>
        <v>7</v>
      </c>
    </row>
    <row r="10451" spans="12:16" x14ac:dyDescent="0.35">
      <c r="L10451" s="20">
        <v>10450</v>
      </c>
      <c r="M10451" s="20">
        <v>4576</v>
      </c>
      <c r="N10451" s="21">
        <v>106</v>
      </c>
      <c r="O10451" s="22" t="str">
        <f t="shared" si="326"/>
        <v>American</v>
      </c>
      <c r="P10451" s="19">
        <f t="shared" si="327"/>
        <v>7</v>
      </c>
    </row>
    <row r="10452" spans="12:16" x14ac:dyDescent="0.35">
      <c r="L10452" s="20">
        <v>10451</v>
      </c>
      <c r="M10452" s="20">
        <v>4577</v>
      </c>
      <c r="N10452" s="21">
        <v>106</v>
      </c>
      <c r="O10452" s="22" t="str">
        <f t="shared" si="326"/>
        <v>American</v>
      </c>
      <c r="P10452" s="19">
        <f t="shared" si="327"/>
        <v>7</v>
      </c>
    </row>
    <row r="10453" spans="12:16" x14ac:dyDescent="0.35">
      <c r="L10453" s="20">
        <v>10452</v>
      </c>
      <c r="M10453" s="20">
        <v>4578</v>
      </c>
      <c r="N10453" s="21">
        <v>101</v>
      </c>
      <c r="O10453" s="22" t="str">
        <f t="shared" si="326"/>
        <v>American</v>
      </c>
      <c r="P10453" s="19">
        <f t="shared" si="327"/>
        <v>12.95</v>
      </c>
    </row>
    <row r="10454" spans="12:16" x14ac:dyDescent="0.35">
      <c r="L10454" s="20">
        <v>10453</v>
      </c>
      <c r="M10454" s="20">
        <v>4578</v>
      </c>
      <c r="N10454" s="21">
        <v>109</v>
      </c>
      <c r="O10454" s="22" t="str">
        <f t="shared" si="326"/>
        <v>Asian</v>
      </c>
      <c r="P10454" s="19">
        <f t="shared" si="327"/>
        <v>17.95</v>
      </c>
    </row>
    <row r="10455" spans="12:16" x14ac:dyDescent="0.35">
      <c r="L10455" s="20">
        <v>10454</v>
      </c>
      <c r="M10455" s="20">
        <v>4579</v>
      </c>
      <c r="N10455" s="21">
        <v>104</v>
      </c>
      <c r="O10455" s="22" t="str">
        <f t="shared" si="326"/>
        <v>American</v>
      </c>
      <c r="P10455" s="19">
        <f t="shared" si="327"/>
        <v>10.5</v>
      </c>
    </row>
    <row r="10456" spans="12:16" x14ac:dyDescent="0.35">
      <c r="L10456" s="20">
        <v>10455</v>
      </c>
      <c r="M10456" s="20">
        <v>4579</v>
      </c>
      <c r="N10456" s="21">
        <v>122</v>
      </c>
      <c r="O10456" s="22" t="str">
        <f t="shared" si="326"/>
        <v>Mexican</v>
      </c>
      <c r="P10456" s="19">
        <f t="shared" si="327"/>
        <v>7</v>
      </c>
    </row>
    <row r="10457" spans="12:16" x14ac:dyDescent="0.35">
      <c r="L10457" s="20">
        <v>10456</v>
      </c>
      <c r="M10457" s="20">
        <v>4580</v>
      </c>
      <c r="N10457" s="21">
        <v>109</v>
      </c>
      <c r="O10457" s="22" t="str">
        <f t="shared" si="326"/>
        <v>Asian</v>
      </c>
      <c r="P10457" s="19">
        <f t="shared" si="327"/>
        <v>17.95</v>
      </c>
    </row>
    <row r="10458" spans="12:16" x14ac:dyDescent="0.35">
      <c r="L10458" s="20">
        <v>10457</v>
      </c>
      <c r="M10458" s="20">
        <v>4580</v>
      </c>
      <c r="N10458" s="21">
        <v>109</v>
      </c>
      <c r="O10458" s="22" t="str">
        <f t="shared" si="326"/>
        <v>Asian</v>
      </c>
      <c r="P10458" s="19">
        <f t="shared" si="327"/>
        <v>17.95</v>
      </c>
    </row>
    <row r="10459" spans="12:16" x14ac:dyDescent="0.35">
      <c r="L10459" s="20">
        <v>10458</v>
      </c>
      <c r="M10459" s="20">
        <v>4580</v>
      </c>
      <c r="N10459" s="21">
        <v>128</v>
      </c>
      <c r="O10459" s="22" t="str">
        <f t="shared" si="326"/>
        <v>Italian</v>
      </c>
      <c r="P10459" s="19">
        <f t="shared" si="327"/>
        <v>15.5</v>
      </c>
    </row>
    <row r="10460" spans="12:16" x14ac:dyDescent="0.35">
      <c r="L10460" s="20">
        <v>10459</v>
      </c>
      <c r="M10460" s="20">
        <v>4581</v>
      </c>
      <c r="N10460" s="21">
        <v>105</v>
      </c>
      <c r="O10460" s="22" t="str">
        <f t="shared" si="326"/>
        <v>American</v>
      </c>
      <c r="P10460" s="19">
        <f t="shared" si="327"/>
        <v>7</v>
      </c>
    </row>
    <row r="10461" spans="12:16" x14ac:dyDescent="0.35">
      <c r="L10461" s="20">
        <v>10460</v>
      </c>
      <c r="M10461" s="20">
        <v>4582</v>
      </c>
      <c r="N10461" s="21">
        <v>115</v>
      </c>
      <c r="O10461" s="22" t="str">
        <f t="shared" si="326"/>
        <v>Mexican</v>
      </c>
      <c r="P10461" s="19">
        <f t="shared" si="327"/>
        <v>11.95</v>
      </c>
    </row>
    <row r="10462" spans="12:16" x14ac:dyDescent="0.35">
      <c r="L10462" s="20">
        <v>10461</v>
      </c>
      <c r="M10462" s="20">
        <v>4582</v>
      </c>
      <c r="N10462" s="21">
        <v>108</v>
      </c>
      <c r="O10462" s="22" t="str">
        <f t="shared" si="326"/>
        <v>Asian</v>
      </c>
      <c r="P10462" s="19">
        <f t="shared" si="327"/>
        <v>14.5</v>
      </c>
    </row>
    <row r="10463" spans="12:16" x14ac:dyDescent="0.35">
      <c r="L10463" s="20">
        <v>10462</v>
      </c>
      <c r="M10463" s="20">
        <v>4582</v>
      </c>
      <c r="N10463" s="21">
        <v>120</v>
      </c>
      <c r="O10463" s="22" t="str">
        <f t="shared" si="326"/>
        <v>Mexican</v>
      </c>
      <c r="P10463" s="19">
        <f t="shared" si="327"/>
        <v>13.95</v>
      </c>
    </row>
    <row r="10464" spans="12:16" x14ac:dyDescent="0.35">
      <c r="L10464" s="20">
        <v>10463</v>
      </c>
      <c r="M10464" s="20">
        <v>4583</v>
      </c>
      <c r="N10464" s="21">
        <v>107</v>
      </c>
      <c r="O10464" s="22" t="str">
        <f t="shared" si="326"/>
        <v>Asian</v>
      </c>
      <c r="P10464" s="19">
        <f t="shared" si="327"/>
        <v>16.5</v>
      </c>
    </row>
    <row r="10465" spans="12:16" x14ac:dyDescent="0.35">
      <c r="L10465" s="20">
        <v>10464</v>
      </c>
      <c r="M10465" s="20">
        <v>4583</v>
      </c>
      <c r="N10465" s="21">
        <v>128</v>
      </c>
      <c r="O10465" s="22" t="str">
        <f t="shared" si="326"/>
        <v>Italian</v>
      </c>
      <c r="P10465" s="19">
        <f t="shared" si="327"/>
        <v>15.5</v>
      </c>
    </row>
    <row r="10466" spans="12:16" x14ac:dyDescent="0.35">
      <c r="L10466" s="20">
        <v>10465</v>
      </c>
      <c r="M10466" s="20">
        <v>4584</v>
      </c>
      <c r="N10466" s="21">
        <v>118</v>
      </c>
      <c r="O10466" s="22" t="str">
        <f t="shared" si="326"/>
        <v>Mexican</v>
      </c>
      <c r="P10466" s="19">
        <f t="shared" si="327"/>
        <v>14.95</v>
      </c>
    </row>
    <row r="10467" spans="12:16" x14ac:dyDescent="0.35">
      <c r="L10467" s="20">
        <v>10466</v>
      </c>
      <c r="M10467" s="20">
        <v>4584</v>
      </c>
      <c r="N10467" s="21">
        <v>131</v>
      </c>
      <c r="O10467" s="22" t="str">
        <f t="shared" si="326"/>
        <v>Italian</v>
      </c>
      <c r="P10467" s="19">
        <f t="shared" si="327"/>
        <v>17.95</v>
      </c>
    </row>
    <row r="10468" spans="12:16" x14ac:dyDescent="0.35">
      <c r="L10468" s="20">
        <v>10467</v>
      </c>
      <c r="M10468" s="20">
        <v>4585</v>
      </c>
      <c r="N10468" s="21">
        <v>126</v>
      </c>
      <c r="O10468" s="22" t="str">
        <f t="shared" si="326"/>
        <v>Italian</v>
      </c>
      <c r="P10468" s="19">
        <f t="shared" si="327"/>
        <v>14.5</v>
      </c>
    </row>
    <row r="10469" spans="12:16" x14ac:dyDescent="0.35">
      <c r="L10469" s="20">
        <v>10468</v>
      </c>
      <c r="M10469" s="20">
        <v>4586</v>
      </c>
      <c r="N10469" s="21">
        <v>131</v>
      </c>
      <c r="O10469" s="22" t="str">
        <f t="shared" si="326"/>
        <v>Italian</v>
      </c>
      <c r="P10469" s="19">
        <f t="shared" si="327"/>
        <v>17.95</v>
      </c>
    </row>
    <row r="10470" spans="12:16" x14ac:dyDescent="0.35">
      <c r="L10470" s="20">
        <v>10469</v>
      </c>
      <c r="M10470" s="20">
        <v>4587</v>
      </c>
      <c r="N10470" s="21">
        <v>126</v>
      </c>
      <c r="O10470" s="22" t="str">
        <f t="shared" si="326"/>
        <v>Italian</v>
      </c>
      <c r="P10470" s="19">
        <f t="shared" si="327"/>
        <v>14.5</v>
      </c>
    </row>
    <row r="10471" spans="12:16" x14ac:dyDescent="0.35">
      <c r="L10471" s="20">
        <v>10470</v>
      </c>
      <c r="M10471" s="20">
        <v>4587</v>
      </c>
      <c r="N10471" s="21">
        <v>114</v>
      </c>
      <c r="O10471" s="22" t="str">
        <f t="shared" si="326"/>
        <v>Asian</v>
      </c>
      <c r="P10471" s="19">
        <f t="shared" si="327"/>
        <v>9</v>
      </c>
    </row>
    <row r="10472" spans="12:16" x14ac:dyDescent="0.35">
      <c r="L10472" s="20">
        <v>10471</v>
      </c>
      <c r="M10472" s="20">
        <v>4588</v>
      </c>
      <c r="N10472" s="21">
        <v>107</v>
      </c>
      <c r="O10472" s="22" t="str">
        <f t="shared" si="326"/>
        <v>Asian</v>
      </c>
      <c r="P10472" s="19">
        <f t="shared" si="327"/>
        <v>16.5</v>
      </c>
    </row>
    <row r="10473" spans="12:16" x14ac:dyDescent="0.35">
      <c r="L10473" s="20">
        <v>10472</v>
      </c>
      <c r="M10473" s="20">
        <v>4589</v>
      </c>
      <c r="N10473" s="21">
        <v>107</v>
      </c>
      <c r="O10473" s="22" t="str">
        <f t="shared" si="326"/>
        <v>Asian</v>
      </c>
      <c r="P10473" s="19">
        <f t="shared" si="327"/>
        <v>16.5</v>
      </c>
    </row>
    <row r="10474" spans="12:16" x14ac:dyDescent="0.35">
      <c r="L10474" s="20">
        <v>10473</v>
      </c>
      <c r="M10474" s="20">
        <v>4589</v>
      </c>
      <c r="N10474" s="21">
        <v>109</v>
      </c>
      <c r="O10474" s="22" t="str">
        <f t="shared" si="326"/>
        <v>Asian</v>
      </c>
      <c r="P10474" s="19">
        <f t="shared" si="327"/>
        <v>17.95</v>
      </c>
    </row>
    <row r="10475" spans="12:16" x14ac:dyDescent="0.35">
      <c r="L10475" s="20">
        <v>10474</v>
      </c>
      <c r="M10475" s="20">
        <v>4589</v>
      </c>
      <c r="N10475" s="21">
        <v>130</v>
      </c>
      <c r="O10475" s="22" t="str">
        <f t="shared" si="326"/>
        <v>Italian</v>
      </c>
      <c r="P10475" s="19">
        <f t="shared" si="327"/>
        <v>19.95</v>
      </c>
    </row>
    <row r="10476" spans="12:16" x14ac:dyDescent="0.35">
      <c r="L10476" s="20">
        <v>10475</v>
      </c>
      <c r="M10476" s="20">
        <v>4589</v>
      </c>
      <c r="N10476" s="21">
        <v>123</v>
      </c>
      <c r="O10476" s="22" t="str">
        <f t="shared" si="326"/>
        <v>Mexican</v>
      </c>
      <c r="P10476" s="19">
        <f t="shared" si="327"/>
        <v>9</v>
      </c>
    </row>
    <row r="10477" spans="12:16" x14ac:dyDescent="0.35">
      <c r="L10477" s="20">
        <v>10476</v>
      </c>
      <c r="M10477" s="20">
        <v>4590</v>
      </c>
      <c r="N10477" s="21">
        <v>101</v>
      </c>
      <c r="O10477" s="22" t="str">
        <f t="shared" si="326"/>
        <v>American</v>
      </c>
      <c r="P10477" s="19">
        <f t="shared" si="327"/>
        <v>12.95</v>
      </c>
    </row>
    <row r="10478" spans="12:16" x14ac:dyDescent="0.35">
      <c r="L10478" s="20">
        <v>10477</v>
      </c>
      <c r="M10478" s="20">
        <v>4590</v>
      </c>
      <c r="N10478" s="21">
        <v>122</v>
      </c>
      <c r="O10478" s="22" t="str">
        <f t="shared" si="326"/>
        <v>Mexican</v>
      </c>
      <c r="P10478" s="19">
        <f t="shared" si="327"/>
        <v>7</v>
      </c>
    </row>
    <row r="10479" spans="12:16" x14ac:dyDescent="0.35">
      <c r="L10479" s="20">
        <v>10478</v>
      </c>
      <c r="M10479" s="20">
        <v>4591</v>
      </c>
      <c r="N10479" s="21">
        <v>108</v>
      </c>
      <c r="O10479" s="22" t="str">
        <f t="shared" si="326"/>
        <v>Asian</v>
      </c>
      <c r="P10479" s="19">
        <f t="shared" si="327"/>
        <v>14.5</v>
      </c>
    </row>
    <row r="10480" spans="12:16" x14ac:dyDescent="0.35">
      <c r="L10480" s="20">
        <v>10479</v>
      </c>
      <c r="M10480" s="20">
        <v>4591</v>
      </c>
      <c r="N10480" s="21">
        <v>117</v>
      </c>
      <c r="O10480" s="22" t="str">
        <f t="shared" si="326"/>
        <v>Mexican</v>
      </c>
      <c r="P10480" s="19">
        <f t="shared" si="327"/>
        <v>12.95</v>
      </c>
    </row>
    <row r="10481" spans="12:16" x14ac:dyDescent="0.35">
      <c r="L10481" s="20">
        <v>10480</v>
      </c>
      <c r="M10481" s="20">
        <v>4591</v>
      </c>
      <c r="N10481" s="21">
        <v>112</v>
      </c>
      <c r="O10481" s="22" t="str">
        <f t="shared" si="326"/>
        <v>Asian</v>
      </c>
      <c r="P10481" s="19">
        <f t="shared" si="327"/>
        <v>14.95</v>
      </c>
    </row>
    <row r="10482" spans="12:16" x14ac:dyDescent="0.35">
      <c r="L10482" s="20">
        <v>10481</v>
      </c>
      <c r="M10482" s="20">
        <v>4591</v>
      </c>
      <c r="N10482" s="21">
        <v>121</v>
      </c>
      <c r="O10482" s="22" t="str">
        <f t="shared" si="326"/>
        <v>Mexican</v>
      </c>
      <c r="P10482" s="19">
        <f t="shared" si="327"/>
        <v>10.5</v>
      </c>
    </row>
    <row r="10483" spans="12:16" x14ac:dyDescent="0.35">
      <c r="L10483" s="20">
        <v>10482</v>
      </c>
      <c r="M10483" s="20">
        <v>4592</v>
      </c>
      <c r="N10483" s="21">
        <v>114</v>
      </c>
      <c r="O10483" s="22" t="str">
        <f t="shared" si="326"/>
        <v>Asian</v>
      </c>
      <c r="P10483" s="19">
        <f t="shared" si="327"/>
        <v>9</v>
      </c>
    </row>
    <row r="10484" spans="12:16" x14ac:dyDescent="0.35">
      <c r="L10484" s="20">
        <v>10483</v>
      </c>
      <c r="M10484" s="20">
        <v>4593</v>
      </c>
      <c r="N10484" s="21">
        <v>132</v>
      </c>
      <c r="O10484" s="22" t="str">
        <f t="shared" si="326"/>
        <v>Italian</v>
      </c>
      <c r="P10484" s="19">
        <f t="shared" si="327"/>
        <v>16.95</v>
      </c>
    </row>
    <row r="10485" spans="12:16" x14ac:dyDescent="0.35">
      <c r="L10485" s="20">
        <v>10484</v>
      </c>
      <c r="M10485" s="20">
        <v>4594</v>
      </c>
      <c r="N10485" s="21">
        <v>122</v>
      </c>
      <c r="O10485" s="22" t="str">
        <f t="shared" si="326"/>
        <v>Mexican</v>
      </c>
      <c r="P10485" s="19">
        <f t="shared" si="327"/>
        <v>7</v>
      </c>
    </row>
    <row r="10486" spans="12:16" x14ac:dyDescent="0.35">
      <c r="L10486" s="20">
        <v>10485</v>
      </c>
      <c r="M10486" s="20">
        <v>4595</v>
      </c>
      <c r="N10486" s="21">
        <v>111</v>
      </c>
      <c r="O10486" s="22" t="str">
        <f t="shared" si="326"/>
        <v>Asian</v>
      </c>
      <c r="P10486" s="19">
        <f t="shared" si="327"/>
        <v>11.95</v>
      </c>
    </row>
    <row r="10487" spans="12:16" x14ac:dyDescent="0.35">
      <c r="L10487" s="20">
        <v>10486</v>
      </c>
      <c r="M10487" s="20">
        <v>4596</v>
      </c>
      <c r="N10487" s="21">
        <v>125</v>
      </c>
      <c r="O10487" s="22" t="str">
        <f t="shared" si="326"/>
        <v>Italian</v>
      </c>
      <c r="P10487" s="19">
        <f t="shared" si="327"/>
        <v>17.95</v>
      </c>
    </row>
    <row r="10488" spans="12:16" x14ac:dyDescent="0.35">
      <c r="L10488" s="20">
        <v>10487</v>
      </c>
      <c r="M10488" s="20">
        <v>4596</v>
      </c>
      <c r="N10488" s="21">
        <v>113</v>
      </c>
      <c r="O10488" s="22" t="str">
        <f t="shared" si="326"/>
        <v>Asian</v>
      </c>
      <c r="P10488" s="19">
        <f t="shared" si="327"/>
        <v>5</v>
      </c>
    </row>
    <row r="10489" spans="12:16" x14ac:dyDescent="0.35">
      <c r="L10489" s="20">
        <v>10488</v>
      </c>
      <c r="M10489" s="20">
        <v>4597</v>
      </c>
      <c r="N10489" s="21">
        <v>115</v>
      </c>
      <c r="O10489" s="22" t="str">
        <f t="shared" si="326"/>
        <v>Mexican</v>
      </c>
      <c r="P10489" s="19">
        <f t="shared" si="327"/>
        <v>11.95</v>
      </c>
    </row>
    <row r="10490" spans="12:16" x14ac:dyDescent="0.35">
      <c r="L10490" s="20">
        <v>10489</v>
      </c>
      <c r="M10490" s="20">
        <v>4597</v>
      </c>
      <c r="N10490" s="21">
        <v>109</v>
      </c>
      <c r="O10490" s="22" t="str">
        <f t="shared" si="326"/>
        <v>Asian</v>
      </c>
      <c r="P10490" s="19">
        <f t="shared" si="327"/>
        <v>17.95</v>
      </c>
    </row>
    <row r="10491" spans="12:16" x14ac:dyDescent="0.35">
      <c r="L10491" s="20">
        <v>10490</v>
      </c>
      <c r="M10491" s="20">
        <v>4597</v>
      </c>
      <c r="N10491" s="21">
        <v>106</v>
      </c>
      <c r="O10491" s="22" t="str">
        <f t="shared" si="326"/>
        <v>American</v>
      </c>
      <c r="P10491" s="19">
        <f t="shared" si="327"/>
        <v>7</v>
      </c>
    </row>
    <row r="10492" spans="12:16" x14ac:dyDescent="0.35">
      <c r="L10492" s="20">
        <v>10491</v>
      </c>
      <c r="M10492" s="20">
        <v>4598</v>
      </c>
      <c r="N10492" s="21">
        <v>120</v>
      </c>
      <c r="O10492" s="22" t="str">
        <f t="shared" si="326"/>
        <v>Mexican</v>
      </c>
      <c r="P10492" s="19">
        <f t="shared" si="327"/>
        <v>13.95</v>
      </c>
    </row>
    <row r="10493" spans="12:16" x14ac:dyDescent="0.35">
      <c r="L10493" s="20">
        <v>10492</v>
      </c>
      <c r="M10493" s="20">
        <v>4599</v>
      </c>
      <c r="N10493" s="21">
        <v>120</v>
      </c>
      <c r="O10493" s="22" t="str">
        <f t="shared" si="326"/>
        <v>Mexican</v>
      </c>
      <c r="P10493" s="19">
        <f t="shared" si="327"/>
        <v>13.95</v>
      </c>
    </row>
    <row r="10494" spans="12:16" x14ac:dyDescent="0.35">
      <c r="L10494" s="20">
        <v>10493</v>
      </c>
      <c r="M10494" s="20">
        <v>4600</v>
      </c>
      <c r="N10494" s="21">
        <v>110</v>
      </c>
      <c r="O10494" s="22" t="str">
        <f t="shared" si="326"/>
        <v>Asian</v>
      </c>
      <c r="P10494" s="19">
        <f t="shared" si="327"/>
        <v>17.95</v>
      </c>
    </row>
    <row r="10495" spans="12:16" x14ac:dyDescent="0.35">
      <c r="L10495" s="20">
        <v>10494</v>
      </c>
      <c r="M10495" s="20">
        <v>4601</v>
      </c>
      <c r="N10495" s="21">
        <v>124</v>
      </c>
      <c r="O10495" s="22" t="str">
        <f t="shared" si="326"/>
        <v>Italian</v>
      </c>
      <c r="P10495" s="19">
        <f t="shared" si="327"/>
        <v>14.5</v>
      </c>
    </row>
    <row r="10496" spans="12:16" x14ac:dyDescent="0.35">
      <c r="L10496" s="20">
        <v>10495</v>
      </c>
      <c r="M10496" s="20">
        <v>4602</v>
      </c>
      <c r="N10496" s="21">
        <v>101</v>
      </c>
      <c r="O10496" s="22" t="str">
        <f t="shared" si="326"/>
        <v>American</v>
      </c>
      <c r="P10496" s="19">
        <f t="shared" si="327"/>
        <v>12.95</v>
      </c>
    </row>
    <row r="10497" spans="12:16" x14ac:dyDescent="0.35">
      <c r="L10497" s="20">
        <v>10496</v>
      </c>
      <c r="M10497" s="20">
        <v>4602</v>
      </c>
      <c r="N10497" s="21">
        <v>108</v>
      </c>
      <c r="O10497" s="22" t="str">
        <f t="shared" si="326"/>
        <v>Asian</v>
      </c>
      <c r="P10497" s="19">
        <f t="shared" si="327"/>
        <v>14.5</v>
      </c>
    </row>
    <row r="10498" spans="12:16" x14ac:dyDescent="0.35">
      <c r="L10498" s="20">
        <v>10497</v>
      </c>
      <c r="M10498" s="20">
        <v>4602</v>
      </c>
      <c r="N10498" s="21">
        <v>109</v>
      </c>
      <c r="O10498" s="22" t="str">
        <f t="shared" si="326"/>
        <v>Asian</v>
      </c>
      <c r="P10498" s="19">
        <f t="shared" si="327"/>
        <v>17.95</v>
      </c>
    </row>
    <row r="10499" spans="12:16" x14ac:dyDescent="0.35">
      <c r="L10499" s="20">
        <v>10498</v>
      </c>
      <c r="M10499" s="20">
        <v>4603</v>
      </c>
      <c r="N10499" s="21">
        <v>101</v>
      </c>
      <c r="O10499" s="22" t="str">
        <f t="shared" ref="O10499:O10562" si="328">_xlfn.XLOOKUP(N10499,$A$2:$A$33,$C$2:$C$33)</f>
        <v>American</v>
      </c>
      <c r="P10499" s="19">
        <f t="shared" ref="P10499:P10562" si="329">_xlfn.XLOOKUP(N10499,$A$2:$A$33,$D$2:$D$33)</f>
        <v>12.95</v>
      </c>
    </row>
    <row r="10500" spans="12:16" x14ac:dyDescent="0.35">
      <c r="L10500" s="20">
        <v>10499</v>
      </c>
      <c r="M10500" s="20">
        <v>4603</v>
      </c>
      <c r="N10500" s="21">
        <v>103</v>
      </c>
      <c r="O10500" s="22" t="str">
        <f t="shared" si="328"/>
        <v>American</v>
      </c>
      <c r="P10500" s="19">
        <f t="shared" si="329"/>
        <v>9</v>
      </c>
    </row>
    <row r="10501" spans="12:16" x14ac:dyDescent="0.35">
      <c r="L10501" s="20">
        <v>10500</v>
      </c>
      <c r="M10501" s="20">
        <v>4603</v>
      </c>
      <c r="N10501" s="21">
        <v>121</v>
      </c>
      <c r="O10501" s="22" t="str">
        <f t="shared" si="328"/>
        <v>Mexican</v>
      </c>
      <c r="P10501" s="19">
        <f t="shared" si="329"/>
        <v>10.5</v>
      </c>
    </row>
    <row r="10502" spans="12:16" x14ac:dyDescent="0.35">
      <c r="L10502" s="20">
        <v>10501</v>
      </c>
      <c r="M10502" s="20">
        <v>4603</v>
      </c>
      <c r="N10502" s="21">
        <v>106</v>
      </c>
      <c r="O10502" s="22" t="str">
        <f t="shared" si="328"/>
        <v>American</v>
      </c>
      <c r="P10502" s="19">
        <f t="shared" si="329"/>
        <v>7</v>
      </c>
    </row>
    <row r="10503" spans="12:16" x14ac:dyDescent="0.35">
      <c r="L10503" s="20">
        <v>10502</v>
      </c>
      <c r="M10503" s="20">
        <v>4603</v>
      </c>
      <c r="N10503" s="21">
        <v>114</v>
      </c>
      <c r="O10503" s="22" t="str">
        <f t="shared" si="328"/>
        <v>Asian</v>
      </c>
      <c r="P10503" s="19">
        <f t="shared" si="329"/>
        <v>9</v>
      </c>
    </row>
    <row r="10504" spans="12:16" x14ac:dyDescent="0.35">
      <c r="L10504" s="20">
        <v>10503</v>
      </c>
      <c r="M10504" s="20">
        <v>4604</v>
      </c>
      <c r="N10504" s="21">
        <v>115</v>
      </c>
      <c r="O10504" s="22" t="str">
        <f t="shared" si="328"/>
        <v>Mexican</v>
      </c>
      <c r="P10504" s="19">
        <f t="shared" si="329"/>
        <v>11.95</v>
      </c>
    </row>
    <row r="10505" spans="12:16" x14ac:dyDescent="0.35">
      <c r="L10505" s="20">
        <v>10504</v>
      </c>
      <c r="M10505" s="20">
        <v>4604</v>
      </c>
      <c r="N10505" s="21">
        <v>127</v>
      </c>
      <c r="O10505" s="22" t="str">
        <f t="shared" si="328"/>
        <v>Italian</v>
      </c>
      <c r="P10505" s="19">
        <f t="shared" si="329"/>
        <v>17.95</v>
      </c>
    </row>
    <row r="10506" spans="12:16" x14ac:dyDescent="0.35">
      <c r="L10506" s="20">
        <v>10505</v>
      </c>
      <c r="M10506" s="20">
        <v>4605</v>
      </c>
      <c r="N10506" s="21">
        <v>118</v>
      </c>
      <c r="O10506" s="22" t="str">
        <f t="shared" si="328"/>
        <v>Mexican</v>
      </c>
      <c r="P10506" s="19">
        <f t="shared" si="329"/>
        <v>14.95</v>
      </c>
    </row>
    <row r="10507" spans="12:16" x14ac:dyDescent="0.35">
      <c r="L10507" s="20">
        <v>10506</v>
      </c>
      <c r="M10507" s="20">
        <v>4606</v>
      </c>
      <c r="N10507" s="21">
        <v>123</v>
      </c>
      <c r="O10507" s="22" t="str">
        <f t="shared" si="328"/>
        <v>Mexican</v>
      </c>
      <c r="P10507" s="19">
        <f t="shared" si="329"/>
        <v>9</v>
      </c>
    </row>
    <row r="10508" spans="12:16" x14ac:dyDescent="0.35">
      <c r="L10508" s="20">
        <v>10507</v>
      </c>
      <c r="M10508" s="20">
        <v>4607</v>
      </c>
      <c r="N10508" s="21">
        <v>117</v>
      </c>
      <c r="O10508" s="22" t="str">
        <f t="shared" si="328"/>
        <v>Mexican</v>
      </c>
      <c r="P10508" s="19">
        <f t="shared" si="329"/>
        <v>12.95</v>
      </c>
    </row>
    <row r="10509" spans="12:16" x14ac:dyDescent="0.35">
      <c r="L10509" s="20">
        <v>10508</v>
      </c>
      <c r="M10509" s="20">
        <v>4607</v>
      </c>
      <c r="N10509" s="21">
        <v>111</v>
      </c>
      <c r="O10509" s="22" t="str">
        <f t="shared" si="328"/>
        <v>Asian</v>
      </c>
      <c r="P10509" s="19">
        <f t="shared" si="329"/>
        <v>11.95</v>
      </c>
    </row>
    <row r="10510" spans="12:16" x14ac:dyDescent="0.35">
      <c r="L10510" s="20">
        <v>10509</v>
      </c>
      <c r="M10510" s="20">
        <v>4608</v>
      </c>
      <c r="N10510" s="21">
        <v>103</v>
      </c>
      <c r="O10510" s="22" t="str">
        <f t="shared" si="328"/>
        <v>American</v>
      </c>
      <c r="P10510" s="19">
        <f t="shared" si="329"/>
        <v>9</v>
      </c>
    </row>
    <row r="10511" spans="12:16" x14ac:dyDescent="0.35">
      <c r="L10511" s="20">
        <v>10510</v>
      </c>
      <c r="M10511" s="20">
        <v>4608</v>
      </c>
      <c r="N10511" s="21">
        <v>108</v>
      </c>
      <c r="O10511" s="22" t="str">
        <f t="shared" si="328"/>
        <v>Asian</v>
      </c>
      <c r="P10511" s="19">
        <f t="shared" si="329"/>
        <v>14.5</v>
      </c>
    </row>
    <row r="10512" spans="12:16" x14ac:dyDescent="0.35">
      <c r="L10512" s="20">
        <v>10511</v>
      </c>
      <c r="M10512" s="20">
        <v>4608</v>
      </c>
      <c r="N10512" s="21">
        <v>117</v>
      </c>
      <c r="O10512" s="22" t="str">
        <f t="shared" si="328"/>
        <v>Mexican</v>
      </c>
      <c r="P10512" s="19">
        <f t="shared" si="329"/>
        <v>12.95</v>
      </c>
    </row>
    <row r="10513" spans="12:16" x14ac:dyDescent="0.35">
      <c r="L10513" s="20">
        <v>10512</v>
      </c>
      <c r="M10513" s="20">
        <v>4608</v>
      </c>
      <c r="N10513" s="21">
        <v>127</v>
      </c>
      <c r="O10513" s="22" t="str">
        <f t="shared" si="328"/>
        <v>Italian</v>
      </c>
      <c r="P10513" s="19">
        <f t="shared" si="329"/>
        <v>17.95</v>
      </c>
    </row>
    <row r="10514" spans="12:16" x14ac:dyDescent="0.35">
      <c r="L10514" s="20">
        <v>10513</v>
      </c>
      <c r="M10514" s="20">
        <v>4609</v>
      </c>
      <c r="N10514" s="21">
        <v>118</v>
      </c>
      <c r="O10514" s="22" t="str">
        <f t="shared" si="328"/>
        <v>Mexican</v>
      </c>
      <c r="P10514" s="19">
        <f t="shared" si="329"/>
        <v>14.95</v>
      </c>
    </row>
    <row r="10515" spans="12:16" x14ac:dyDescent="0.35">
      <c r="L10515" s="20">
        <v>10514</v>
      </c>
      <c r="M10515" s="20">
        <v>4610</v>
      </c>
      <c r="N10515" s="21">
        <v>113</v>
      </c>
      <c r="O10515" s="22" t="str">
        <f t="shared" si="328"/>
        <v>Asian</v>
      </c>
      <c r="P10515" s="19">
        <f t="shared" si="329"/>
        <v>5</v>
      </c>
    </row>
    <row r="10516" spans="12:16" x14ac:dyDescent="0.35">
      <c r="L10516" s="20">
        <v>10515</v>
      </c>
      <c r="M10516" s="20">
        <v>4611</v>
      </c>
      <c r="N10516" s="21">
        <v>102</v>
      </c>
      <c r="O10516" s="22" t="str">
        <f t="shared" si="328"/>
        <v>American</v>
      </c>
      <c r="P10516" s="19">
        <f t="shared" si="329"/>
        <v>13.95</v>
      </c>
    </row>
    <row r="10517" spans="12:16" x14ac:dyDescent="0.35">
      <c r="L10517" s="20">
        <v>10516</v>
      </c>
      <c r="M10517" s="20">
        <v>4611</v>
      </c>
      <c r="N10517" s="21">
        <v>104</v>
      </c>
      <c r="O10517" s="22" t="str">
        <f t="shared" si="328"/>
        <v>American</v>
      </c>
      <c r="P10517" s="19">
        <f t="shared" si="329"/>
        <v>10.5</v>
      </c>
    </row>
    <row r="10518" spans="12:16" x14ac:dyDescent="0.35">
      <c r="L10518" s="20">
        <v>10517</v>
      </c>
      <c r="M10518" s="20">
        <v>4611</v>
      </c>
      <c r="N10518" s="21">
        <v>108</v>
      </c>
      <c r="O10518" s="22" t="str">
        <f t="shared" si="328"/>
        <v>Asian</v>
      </c>
      <c r="P10518" s="19">
        <f t="shared" si="329"/>
        <v>14.5</v>
      </c>
    </row>
    <row r="10519" spans="12:16" x14ac:dyDescent="0.35">
      <c r="L10519" s="20">
        <v>10518</v>
      </c>
      <c r="M10519" s="20">
        <v>4611</v>
      </c>
      <c r="N10519" s="21">
        <v>108</v>
      </c>
      <c r="O10519" s="22" t="str">
        <f t="shared" si="328"/>
        <v>Asian</v>
      </c>
      <c r="P10519" s="19">
        <f t="shared" si="329"/>
        <v>14.5</v>
      </c>
    </row>
    <row r="10520" spans="12:16" x14ac:dyDescent="0.35">
      <c r="L10520" s="20">
        <v>10519</v>
      </c>
      <c r="M10520" s="20">
        <v>4611</v>
      </c>
      <c r="N10520" s="21">
        <v>129</v>
      </c>
      <c r="O10520" s="22" t="str">
        <f t="shared" si="328"/>
        <v>Italian</v>
      </c>
      <c r="P10520" s="19">
        <f t="shared" si="329"/>
        <v>15.5</v>
      </c>
    </row>
    <row r="10521" spans="12:16" x14ac:dyDescent="0.35">
      <c r="L10521" s="20">
        <v>10520</v>
      </c>
      <c r="M10521" s="20">
        <v>4611</v>
      </c>
      <c r="N10521" s="21">
        <v>113</v>
      </c>
      <c r="O10521" s="22" t="str">
        <f t="shared" si="328"/>
        <v>Asian</v>
      </c>
      <c r="P10521" s="19">
        <f t="shared" si="329"/>
        <v>5</v>
      </c>
    </row>
    <row r="10522" spans="12:16" x14ac:dyDescent="0.35">
      <c r="L10522" s="20">
        <v>10521</v>
      </c>
      <c r="M10522" s="20">
        <v>4611</v>
      </c>
      <c r="N10522" s="21">
        <v>121</v>
      </c>
      <c r="O10522" s="22" t="str">
        <f t="shared" si="328"/>
        <v>Mexican</v>
      </c>
      <c r="P10522" s="19">
        <f t="shared" si="329"/>
        <v>10.5</v>
      </c>
    </row>
    <row r="10523" spans="12:16" x14ac:dyDescent="0.35">
      <c r="L10523" s="20">
        <v>10522</v>
      </c>
      <c r="M10523" s="20">
        <v>4611</v>
      </c>
      <c r="N10523" s="21">
        <v>121</v>
      </c>
      <c r="O10523" s="22" t="str">
        <f t="shared" si="328"/>
        <v>Mexican</v>
      </c>
      <c r="P10523" s="19">
        <f t="shared" si="329"/>
        <v>10.5</v>
      </c>
    </row>
    <row r="10524" spans="12:16" x14ac:dyDescent="0.35">
      <c r="L10524" s="20">
        <v>10523</v>
      </c>
      <c r="M10524" s="20">
        <v>4611</v>
      </c>
      <c r="N10524" s="21">
        <v>122</v>
      </c>
      <c r="O10524" s="22" t="str">
        <f t="shared" si="328"/>
        <v>Mexican</v>
      </c>
      <c r="P10524" s="19">
        <f t="shared" si="329"/>
        <v>7</v>
      </c>
    </row>
    <row r="10525" spans="12:16" x14ac:dyDescent="0.35">
      <c r="L10525" s="20">
        <v>10524</v>
      </c>
      <c r="M10525" s="20">
        <v>4611</v>
      </c>
      <c r="N10525" s="21">
        <v>106</v>
      </c>
      <c r="O10525" s="22" t="str">
        <f t="shared" si="328"/>
        <v>American</v>
      </c>
      <c r="P10525" s="19">
        <f t="shared" si="329"/>
        <v>7</v>
      </c>
    </row>
    <row r="10526" spans="12:16" x14ac:dyDescent="0.35">
      <c r="L10526" s="20">
        <v>10525</v>
      </c>
      <c r="M10526" s="20">
        <v>4611</v>
      </c>
      <c r="N10526" s="21">
        <v>114</v>
      </c>
      <c r="O10526" s="22" t="str">
        <f t="shared" si="328"/>
        <v>Asian</v>
      </c>
      <c r="P10526" s="19">
        <f t="shared" si="329"/>
        <v>9</v>
      </c>
    </row>
    <row r="10527" spans="12:16" x14ac:dyDescent="0.35">
      <c r="L10527" s="20">
        <v>10526</v>
      </c>
      <c r="M10527" s="20">
        <v>4612</v>
      </c>
      <c r="N10527" s="21">
        <v>131</v>
      </c>
      <c r="O10527" s="22" t="str">
        <f t="shared" si="328"/>
        <v>Italian</v>
      </c>
      <c r="P10527" s="19">
        <f t="shared" si="329"/>
        <v>17.95</v>
      </c>
    </row>
    <row r="10528" spans="12:16" x14ac:dyDescent="0.35">
      <c r="L10528" s="20">
        <v>10527</v>
      </c>
      <c r="M10528" s="20">
        <v>4613</v>
      </c>
      <c r="N10528" s="21">
        <v>131</v>
      </c>
      <c r="O10528" s="22" t="str">
        <f t="shared" si="328"/>
        <v>Italian</v>
      </c>
      <c r="P10528" s="19">
        <f t="shared" si="329"/>
        <v>17.95</v>
      </c>
    </row>
    <row r="10529" spans="12:16" x14ac:dyDescent="0.35">
      <c r="L10529" s="20">
        <v>10528</v>
      </c>
      <c r="M10529" s="20">
        <v>4614</v>
      </c>
      <c r="N10529" s="21">
        <v>109</v>
      </c>
      <c r="O10529" s="22" t="str">
        <f t="shared" si="328"/>
        <v>Asian</v>
      </c>
      <c r="P10529" s="19">
        <f t="shared" si="329"/>
        <v>17.95</v>
      </c>
    </row>
    <row r="10530" spans="12:16" x14ac:dyDescent="0.35">
      <c r="L10530" s="20">
        <v>10529</v>
      </c>
      <c r="M10530" s="20">
        <v>4615</v>
      </c>
      <c r="N10530" s="21">
        <v>116</v>
      </c>
      <c r="O10530" s="22" t="str">
        <f t="shared" si="328"/>
        <v>Mexican</v>
      </c>
      <c r="P10530" s="19">
        <f t="shared" si="329"/>
        <v>13.95</v>
      </c>
    </row>
    <row r="10531" spans="12:16" x14ac:dyDescent="0.35">
      <c r="L10531" s="20">
        <v>10530</v>
      </c>
      <c r="M10531" s="20">
        <v>4615</v>
      </c>
      <c r="N10531" s="21">
        <v>131</v>
      </c>
      <c r="O10531" s="22" t="str">
        <f t="shared" si="328"/>
        <v>Italian</v>
      </c>
      <c r="P10531" s="19">
        <f t="shared" si="329"/>
        <v>17.95</v>
      </c>
    </row>
    <row r="10532" spans="12:16" x14ac:dyDescent="0.35">
      <c r="L10532" s="20">
        <v>10531</v>
      </c>
      <c r="M10532" s="20">
        <v>4616</v>
      </c>
      <c r="N10532" s="21">
        <v>131</v>
      </c>
      <c r="O10532" s="22" t="str">
        <f t="shared" si="328"/>
        <v>Italian</v>
      </c>
      <c r="P10532" s="19">
        <f t="shared" si="329"/>
        <v>17.95</v>
      </c>
    </row>
    <row r="10533" spans="12:16" x14ac:dyDescent="0.35">
      <c r="L10533" s="20">
        <v>10532</v>
      </c>
      <c r="M10533" s="20">
        <v>4617</v>
      </c>
      <c r="N10533" s="21">
        <v>101</v>
      </c>
      <c r="O10533" s="22" t="str">
        <f t="shared" si="328"/>
        <v>American</v>
      </c>
      <c r="P10533" s="19">
        <f t="shared" si="329"/>
        <v>12.95</v>
      </c>
    </row>
    <row r="10534" spans="12:16" x14ac:dyDescent="0.35">
      <c r="L10534" s="20">
        <v>10533</v>
      </c>
      <c r="M10534" s="20">
        <v>4617</v>
      </c>
      <c r="N10534" s="21">
        <v>107</v>
      </c>
      <c r="O10534" s="22" t="str">
        <f t="shared" si="328"/>
        <v>Asian</v>
      </c>
      <c r="P10534" s="19">
        <f t="shared" si="329"/>
        <v>16.5</v>
      </c>
    </row>
    <row r="10535" spans="12:16" x14ac:dyDescent="0.35">
      <c r="L10535" s="20">
        <v>10534</v>
      </c>
      <c r="M10535" s="20">
        <v>4617</v>
      </c>
      <c r="N10535" s="21">
        <v>108</v>
      </c>
      <c r="O10535" s="22" t="str">
        <f t="shared" si="328"/>
        <v>Asian</v>
      </c>
      <c r="P10535" s="19">
        <f t="shared" si="329"/>
        <v>14.5</v>
      </c>
    </row>
    <row r="10536" spans="12:16" x14ac:dyDescent="0.35">
      <c r="L10536" s="20">
        <v>10535</v>
      </c>
      <c r="M10536" s="20">
        <v>4617</v>
      </c>
      <c r="N10536" s="21">
        <v>125</v>
      </c>
      <c r="O10536" s="22" t="str">
        <f t="shared" si="328"/>
        <v>Italian</v>
      </c>
      <c r="P10536" s="19">
        <f t="shared" si="329"/>
        <v>17.95</v>
      </c>
    </row>
    <row r="10537" spans="12:16" x14ac:dyDescent="0.35">
      <c r="L10537" s="20">
        <v>10536</v>
      </c>
      <c r="M10537" s="20">
        <v>4618</v>
      </c>
      <c r="N10537" s="21">
        <v>113</v>
      </c>
      <c r="O10537" s="22" t="str">
        <f t="shared" si="328"/>
        <v>Asian</v>
      </c>
      <c r="P10537" s="19">
        <f t="shared" si="329"/>
        <v>5</v>
      </c>
    </row>
    <row r="10538" spans="12:16" x14ac:dyDescent="0.35">
      <c r="L10538" s="20">
        <v>10537</v>
      </c>
      <c r="M10538" s="20">
        <v>4619</v>
      </c>
      <c r="N10538" s="21">
        <v>103</v>
      </c>
      <c r="O10538" s="22" t="str">
        <f t="shared" si="328"/>
        <v>American</v>
      </c>
      <c r="P10538" s="19">
        <f t="shared" si="329"/>
        <v>9</v>
      </c>
    </row>
    <row r="10539" spans="12:16" x14ac:dyDescent="0.35">
      <c r="L10539" s="20">
        <v>10538</v>
      </c>
      <c r="M10539" s="20">
        <v>4619</v>
      </c>
      <c r="N10539" s="21">
        <v>113</v>
      </c>
      <c r="O10539" s="22" t="str">
        <f t="shared" si="328"/>
        <v>Asian</v>
      </c>
      <c r="P10539" s="19">
        <f t="shared" si="329"/>
        <v>5</v>
      </c>
    </row>
    <row r="10540" spans="12:16" x14ac:dyDescent="0.35">
      <c r="L10540" s="20">
        <v>10539</v>
      </c>
      <c r="M10540" s="20">
        <v>4619</v>
      </c>
      <c r="N10540" s="21">
        <v>132</v>
      </c>
      <c r="O10540" s="22" t="str">
        <f t="shared" si="328"/>
        <v>Italian</v>
      </c>
      <c r="P10540" s="19">
        <f t="shared" si="329"/>
        <v>16.95</v>
      </c>
    </row>
    <row r="10541" spans="12:16" x14ac:dyDescent="0.35">
      <c r="L10541" s="20">
        <v>10540</v>
      </c>
      <c r="M10541" s="20">
        <v>4620</v>
      </c>
      <c r="N10541" s="21">
        <v>118</v>
      </c>
      <c r="O10541" s="22" t="str">
        <f t="shared" si="328"/>
        <v>Mexican</v>
      </c>
      <c r="P10541" s="19">
        <f t="shared" si="329"/>
        <v>14.95</v>
      </c>
    </row>
    <row r="10542" spans="12:16" x14ac:dyDescent="0.35">
      <c r="L10542" s="20">
        <v>10541</v>
      </c>
      <c r="M10542" s="20">
        <v>4621</v>
      </c>
      <c r="N10542" s="21">
        <v>117</v>
      </c>
      <c r="O10542" s="22" t="str">
        <f t="shared" si="328"/>
        <v>Mexican</v>
      </c>
      <c r="P10542" s="19">
        <f t="shared" si="329"/>
        <v>12.95</v>
      </c>
    </row>
    <row r="10543" spans="12:16" x14ac:dyDescent="0.35">
      <c r="L10543" s="20">
        <v>10542</v>
      </c>
      <c r="M10543" s="20">
        <v>4621</v>
      </c>
      <c r="N10543" s="21">
        <v>117</v>
      </c>
      <c r="O10543" s="22" t="str">
        <f t="shared" si="328"/>
        <v>Mexican</v>
      </c>
      <c r="P10543" s="19">
        <f t="shared" si="329"/>
        <v>12.95</v>
      </c>
    </row>
    <row r="10544" spans="12:16" x14ac:dyDescent="0.35">
      <c r="L10544" s="20">
        <v>10543</v>
      </c>
      <c r="M10544" s="20">
        <v>4621</v>
      </c>
      <c r="N10544" s="21">
        <v>113</v>
      </c>
      <c r="O10544" s="22" t="str">
        <f t="shared" si="328"/>
        <v>Asian</v>
      </c>
      <c r="P10544" s="19">
        <f t="shared" si="329"/>
        <v>5</v>
      </c>
    </row>
    <row r="10545" spans="12:16" x14ac:dyDescent="0.35">
      <c r="L10545" s="20">
        <v>10544</v>
      </c>
      <c r="M10545" s="20">
        <v>4621</v>
      </c>
      <c r="N10545" s="21">
        <v>123</v>
      </c>
      <c r="O10545" s="22" t="str">
        <f t="shared" si="328"/>
        <v>Mexican</v>
      </c>
      <c r="P10545" s="19">
        <f t="shared" si="329"/>
        <v>9</v>
      </c>
    </row>
    <row r="10546" spans="12:16" x14ac:dyDescent="0.35">
      <c r="L10546" s="20">
        <v>10545</v>
      </c>
      <c r="M10546" s="20">
        <v>4622</v>
      </c>
      <c r="N10546" s="21">
        <v>111</v>
      </c>
      <c r="O10546" s="22" t="str">
        <f t="shared" si="328"/>
        <v>Asian</v>
      </c>
      <c r="P10546" s="19">
        <f t="shared" si="329"/>
        <v>11.95</v>
      </c>
    </row>
    <row r="10547" spans="12:16" x14ac:dyDescent="0.35">
      <c r="L10547" s="20">
        <v>10546</v>
      </c>
      <c r="M10547" s="20">
        <v>4622</v>
      </c>
      <c r="N10547" s="21">
        <v>132</v>
      </c>
      <c r="O10547" s="22" t="str">
        <f t="shared" si="328"/>
        <v>Italian</v>
      </c>
      <c r="P10547" s="19">
        <f t="shared" si="329"/>
        <v>16.95</v>
      </c>
    </row>
    <row r="10548" spans="12:16" x14ac:dyDescent="0.35">
      <c r="L10548" s="20">
        <v>10547</v>
      </c>
      <c r="M10548" s="20">
        <v>4623</v>
      </c>
      <c r="N10548" s="21">
        <v>101</v>
      </c>
      <c r="O10548" s="22" t="str">
        <f t="shared" si="328"/>
        <v>American</v>
      </c>
      <c r="P10548" s="19">
        <f t="shared" si="329"/>
        <v>12.95</v>
      </c>
    </row>
    <row r="10549" spans="12:16" x14ac:dyDescent="0.35">
      <c r="L10549" s="20">
        <v>10548</v>
      </c>
      <c r="M10549" s="20">
        <v>4623</v>
      </c>
      <c r="N10549" s="21">
        <v>101</v>
      </c>
      <c r="O10549" s="22" t="str">
        <f t="shared" si="328"/>
        <v>American</v>
      </c>
      <c r="P10549" s="19">
        <f t="shared" si="329"/>
        <v>12.95</v>
      </c>
    </row>
    <row r="10550" spans="12:16" x14ac:dyDescent="0.35">
      <c r="L10550" s="20">
        <v>10549</v>
      </c>
      <c r="M10550" s="20">
        <v>4623</v>
      </c>
      <c r="N10550" s="21">
        <v>107</v>
      </c>
      <c r="O10550" s="22" t="str">
        <f t="shared" si="328"/>
        <v>Asian</v>
      </c>
      <c r="P10550" s="19">
        <f t="shared" si="329"/>
        <v>16.5</v>
      </c>
    </row>
    <row r="10551" spans="12:16" x14ac:dyDescent="0.35">
      <c r="L10551" s="20">
        <v>10550</v>
      </c>
      <c r="M10551" s="20">
        <v>4623</v>
      </c>
      <c r="N10551" s="21">
        <v>115</v>
      </c>
      <c r="O10551" s="22" t="str">
        <f t="shared" si="328"/>
        <v>Mexican</v>
      </c>
      <c r="P10551" s="19">
        <f t="shared" si="329"/>
        <v>11.95</v>
      </c>
    </row>
    <row r="10552" spans="12:16" x14ac:dyDescent="0.35">
      <c r="L10552" s="20">
        <v>10551</v>
      </c>
      <c r="M10552" s="20">
        <v>4623</v>
      </c>
      <c r="N10552" s="21">
        <v>126</v>
      </c>
      <c r="O10552" s="22" t="str">
        <f t="shared" si="328"/>
        <v>Italian</v>
      </c>
      <c r="P10552" s="19">
        <f t="shared" si="329"/>
        <v>14.5</v>
      </c>
    </row>
    <row r="10553" spans="12:16" x14ac:dyDescent="0.35">
      <c r="L10553" s="20">
        <v>10552</v>
      </c>
      <c r="M10553" s="20">
        <v>4623</v>
      </c>
      <c r="N10553" s="21">
        <v>109</v>
      </c>
      <c r="O10553" s="22" t="str">
        <f t="shared" si="328"/>
        <v>Asian</v>
      </c>
      <c r="P10553" s="19">
        <f t="shared" si="329"/>
        <v>17.95</v>
      </c>
    </row>
    <row r="10554" spans="12:16" x14ac:dyDescent="0.35">
      <c r="L10554" s="20">
        <v>10553</v>
      </c>
      <c r="M10554" s="20">
        <v>4623</v>
      </c>
      <c r="N10554" s="21">
        <v>112</v>
      </c>
      <c r="O10554" s="22" t="str">
        <f t="shared" si="328"/>
        <v>Asian</v>
      </c>
      <c r="P10554" s="19">
        <f t="shared" si="329"/>
        <v>14.95</v>
      </c>
    </row>
    <row r="10555" spans="12:16" x14ac:dyDescent="0.35">
      <c r="L10555" s="20">
        <v>10554</v>
      </c>
      <c r="M10555" s="20">
        <v>4623</v>
      </c>
      <c r="N10555" s="21">
        <v>118</v>
      </c>
      <c r="O10555" s="22" t="str">
        <f t="shared" si="328"/>
        <v>Mexican</v>
      </c>
      <c r="P10555" s="19">
        <f t="shared" si="329"/>
        <v>14.95</v>
      </c>
    </row>
    <row r="10556" spans="12:16" x14ac:dyDescent="0.35">
      <c r="L10556" s="20">
        <v>10555</v>
      </c>
      <c r="M10556" s="20">
        <v>4623</v>
      </c>
      <c r="N10556" s="21">
        <v>120</v>
      </c>
      <c r="O10556" s="22" t="str">
        <f t="shared" si="328"/>
        <v>Mexican</v>
      </c>
      <c r="P10556" s="19">
        <f t="shared" si="329"/>
        <v>13.95</v>
      </c>
    </row>
    <row r="10557" spans="12:16" x14ac:dyDescent="0.35">
      <c r="L10557" s="20">
        <v>10556</v>
      </c>
      <c r="M10557" s="20">
        <v>4623</v>
      </c>
      <c r="N10557" s="21">
        <v>121</v>
      </c>
      <c r="O10557" s="22" t="str">
        <f t="shared" si="328"/>
        <v>Mexican</v>
      </c>
      <c r="P10557" s="19">
        <f t="shared" si="329"/>
        <v>10.5</v>
      </c>
    </row>
    <row r="10558" spans="12:16" x14ac:dyDescent="0.35">
      <c r="L10558" s="20">
        <v>10557</v>
      </c>
      <c r="M10558" s="20">
        <v>4623</v>
      </c>
      <c r="N10558" s="21">
        <v>105</v>
      </c>
      <c r="O10558" s="22" t="str">
        <f t="shared" si="328"/>
        <v>American</v>
      </c>
      <c r="P10558" s="19">
        <f t="shared" si="329"/>
        <v>7</v>
      </c>
    </row>
    <row r="10559" spans="12:16" x14ac:dyDescent="0.35">
      <c r="L10559" s="20">
        <v>10558</v>
      </c>
      <c r="M10559" s="20">
        <v>4623</v>
      </c>
      <c r="N10559" s="21">
        <v>106</v>
      </c>
      <c r="O10559" s="22" t="str">
        <f t="shared" si="328"/>
        <v>American</v>
      </c>
      <c r="P10559" s="19">
        <f t="shared" si="329"/>
        <v>7</v>
      </c>
    </row>
    <row r="10560" spans="12:16" x14ac:dyDescent="0.35">
      <c r="L10560" s="20">
        <v>10559</v>
      </c>
      <c r="M10560" s="20">
        <v>4623</v>
      </c>
      <c r="N10560" s="21" t="s">
        <v>45</v>
      </c>
      <c r="O10560" s="22" t="e">
        <f t="shared" si="328"/>
        <v>#N/A</v>
      </c>
      <c r="P10560" s="19" t="e">
        <f t="shared" si="329"/>
        <v>#N/A</v>
      </c>
    </row>
    <row r="10561" spans="12:16" x14ac:dyDescent="0.35">
      <c r="L10561" s="20">
        <v>10560</v>
      </c>
      <c r="M10561" s="20">
        <v>4624</v>
      </c>
      <c r="N10561" s="21">
        <v>119</v>
      </c>
      <c r="O10561" s="22" t="str">
        <f t="shared" si="328"/>
        <v>Mexican</v>
      </c>
      <c r="P10561" s="19">
        <f t="shared" si="329"/>
        <v>11.95</v>
      </c>
    </row>
    <row r="10562" spans="12:16" x14ac:dyDescent="0.35">
      <c r="L10562" s="20">
        <v>10561</v>
      </c>
      <c r="M10562" s="20">
        <v>4625</v>
      </c>
      <c r="N10562" s="21">
        <v>101</v>
      </c>
      <c r="O10562" s="22" t="str">
        <f t="shared" si="328"/>
        <v>American</v>
      </c>
      <c r="P10562" s="19">
        <f t="shared" si="329"/>
        <v>12.95</v>
      </c>
    </row>
    <row r="10563" spans="12:16" x14ac:dyDescent="0.35">
      <c r="L10563" s="20">
        <v>10562</v>
      </c>
      <c r="M10563" s="20">
        <v>4625</v>
      </c>
      <c r="N10563" s="21">
        <v>103</v>
      </c>
      <c r="O10563" s="22" t="str">
        <f t="shared" ref="O10563:O10626" si="330">_xlfn.XLOOKUP(N10563,$A$2:$A$33,$C$2:$C$33)</f>
        <v>American</v>
      </c>
      <c r="P10563" s="19">
        <f t="shared" ref="P10563:P10626" si="331">_xlfn.XLOOKUP(N10563,$A$2:$A$33,$D$2:$D$33)</f>
        <v>9</v>
      </c>
    </row>
    <row r="10564" spans="12:16" x14ac:dyDescent="0.35">
      <c r="L10564" s="20">
        <v>10563</v>
      </c>
      <c r="M10564" s="20">
        <v>4625</v>
      </c>
      <c r="N10564" s="21">
        <v>119</v>
      </c>
      <c r="O10564" s="22" t="str">
        <f t="shared" si="330"/>
        <v>Mexican</v>
      </c>
      <c r="P10564" s="19">
        <f t="shared" si="331"/>
        <v>11.95</v>
      </c>
    </row>
    <row r="10565" spans="12:16" x14ac:dyDescent="0.35">
      <c r="L10565" s="20">
        <v>10564</v>
      </c>
      <c r="M10565" s="20">
        <v>4625</v>
      </c>
      <c r="N10565" s="21">
        <v>106</v>
      </c>
      <c r="O10565" s="22" t="str">
        <f t="shared" si="330"/>
        <v>American</v>
      </c>
      <c r="P10565" s="19">
        <f t="shared" si="331"/>
        <v>7</v>
      </c>
    </row>
    <row r="10566" spans="12:16" x14ac:dyDescent="0.35">
      <c r="L10566" s="20">
        <v>10565</v>
      </c>
      <c r="M10566" s="20">
        <v>4626</v>
      </c>
      <c r="N10566" s="21">
        <v>102</v>
      </c>
      <c r="O10566" s="22" t="str">
        <f t="shared" si="330"/>
        <v>American</v>
      </c>
      <c r="P10566" s="19">
        <f t="shared" si="331"/>
        <v>13.95</v>
      </c>
    </row>
    <row r="10567" spans="12:16" x14ac:dyDescent="0.35">
      <c r="L10567" s="20">
        <v>10566</v>
      </c>
      <c r="M10567" s="20">
        <v>4627</v>
      </c>
      <c r="N10567" s="21">
        <v>108</v>
      </c>
      <c r="O10567" s="22" t="str">
        <f t="shared" si="330"/>
        <v>Asian</v>
      </c>
      <c r="P10567" s="19">
        <f t="shared" si="331"/>
        <v>14.5</v>
      </c>
    </row>
    <row r="10568" spans="12:16" x14ac:dyDescent="0.35">
      <c r="L10568" s="20">
        <v>10567</v>
      </c>
      <c r="M10568" s="20">
        <v>4627</v>
      </c>
      <c r="N10568" s="21">
        <v>118</v>
      </c>
      <c r="O10568" s="22" t="str">
        <f t="shared" si="330"/>
        <v>Mexican</v>
      </c>
      <c r="P10568" s="19">
        <f t="shared" si="331"/>
        <v>14.95</v>
      </c>
    </row>
    <row r="10569" spans="12:16" x14ac:dyDescent="0.35">
      <c r="L10569" s="20">
        <v>10568</v>
      </c>
      <c r="M10569" s="20">
        <v>4628</v>
      </c>
      <c r="N10569" s="21">
        <v>109</v>
      </c>
      <c r="O10569" s="22" t="str">
        <f t="shared" si="330"/>
        <v>Asian</v>
      </c>
      <c r="P10569" s="19">
        <f t="shared" si="331"/>
        <v>17.95</v>
      </c>
    </row>
    <row r="10570" spans="12:16" x14ac:dyDescent="0.35">
      <c r="L10570" s="20">
        <v>10569</v>
      </c>
      <c r="M10570" s="20">
        <v>4628</v>
      </c>
      <c r="N10570" s="21">
        <v>129</v>
      </c>
      <c r="O10570" s="22" t="str">
        <f t="shared" si="330"/>
        <v>Italian</v>
      </c>
      <c r="P10570" s="19">
        <f t="shared" si="331"/>
        <v>15.5</v>
      </c>
    </row>
    <row r="10571" spans="12:16" x14ac:dyDescent="0.35">
      <c r="L10571" s="20">
        <v>10570</v>
      </c>
      <c r="M10571" s="20">
        <v>4628</v>
      </c>
      <c r="N10571" s="21">
        <v>118</v>
      </c>
      <c r="O10571" s="22" t="str">
        <f t="shared" si="330"/>
        <v>Mexican</v>
      </c>
      <c r="P10571" s="19">
        <f t="shared" si="331"/>
        <v>14.95</v>
      </c>
    </row>
    <row r="10572" spans="12:16" x14ac:dyDescent="0.35">
      <c r="L10572" s="20">
        <v>10571</v>
      </c>
      <c r="M10572" s="20">
        <v>4629</v>
      </c>
      <c r="N10572" s="21">
        <v>109</v>
      </c>
      <c r="O10572" s="22" t="str">
        <f t="shared" si="330"/>
        <v>Asian</v>
      </c>
      <c r="P10572" s="19">
        <f t="shared" si="331"/>
        <v>17.95</v>
      </c>
    </row>
    <row r="10573" spans="12:16" x14ac:dyDescent="0.35">
      <c r="L10573" s="20">
        <v>10572</v>
      </c>
      <c r="M10573" s="20">
        <v>4629</v>
      </c>
      <c r="N10573" s="21">
        <v>120</v>
      </c>
      <c r="O10573" s="22" t="str">
        <f t="shared" si="330"/>
        <v>Mexican</v>
      </c>
      <c r="P10573" s="19">
        <f t="shared" si="331"/>
        <v>13.95</v>
      </c>
    </row>
    <row r="10574" spans="12:16" x14ac:dyDescent="0.35">
      <c r="L10574" s="20">
        <v>10573</v>
      </c>
      <c r="M10574" s="20">
        <v>4630</v>
      </c>
      <c r="N10574" s="21">
        <v>101</v>
      </c>
      <c r="O10574" s="22" t="str">
        <f t="shared" si="330"/>
        <v>American</v>
      </c>
      <c r="P10574" s="19">
        <f t="shared" si="331"/>
        <v>12.95</v>
      </c>
    </row>
    <row r="10575" spans="12:16" x14ac:dyDescent="0.35">
      <c r="L10575" s="20">
        <v>10574</v>
      </c>
      <c r="M10575" s="20">
        <v>4630</v>
      </c>
      <c r="N10575" s="21">
        <v>108</v>
      </c>
      <c r="O10575" s="22" t="str">
        <f t="shared" si="330"/>
        <v>Asian</v>
      </c>
      <c r="P10575" s="19">
        <f t="shared" si="331"/>
        <v>14.5</v>
      </c>
    </row>
    <row r="10576" spans="12:16" x14ac:dyDescent="0.35">
      <c r="L10576" s="20">
        <v>10575</v>
      </c>
      <c r="M10576" s="20">
        <v>4630</v>
      </c>
      <c r="N10576" s="21">
        <v>109</v>
      </c>
      <c r="O10576" s="22" t="str">
        <f t="shared" si="330"/>
        <v>Asian</v>
      </c>
      <c r="P10576" s="19">
        <f t="shared" si="331"/>
        <v>17.95</v>
      </c>
    </row>
    <row r="10577" spans="12:16" x14ac:dyDescent="0.35">
      <c r="L10577" s="20">
        <v>10576</v>
      </c>
      <c r="M10577" s="20">
        <v>4630</v>
      </c>
      <c r="N10577" s="21">
        <v>122</v>
      </c>
      <c r="O10577" s="22" t="str">
        <f t="shared" si="330"/>
        <v>Mexican</v>
      </c>
      <c r="P10577" s="19">
        <f t="shared" si="331"/>
        <v>7</v>
      </c>
    </row>
    <row r="10578" spans="12:16" x14ac:dyDescent="0.35">
      <c r="L10578" s="20">
        <v>10577</v>
      </c>
      <c r="M10578" s="20">
        <v>4631</v>
      </c>
      <c r="N10578" s="21">
        <v>117</v>
      </c>
      <c r="O10578" s="22" t="str">
        <f t="shared" si="330"/>
        <v>Mexican</v>
      </c>
      <c r="P10578" s="19">
        <f t="shared" si="331"/>
        <v>12.95</v>
      </c>
    </row>
    <row r="10579" spans="12:16" x14ac:dyDescent="0.35">
      <c r="L10579" s="20">
        <v>10578</v>
      </c>
      <c r="M10579" s="20">
        <v>4631</v>
      </c>
      <c r="N10579" s="21">
        <v>131</v>
      </c>
      <c r="O10579" s="22" t="str">
        <f t="shared" si="330"/>
        <v>Italian</v>
      </c>
      <c r="P10579" s="19">
        <f t="shared" si="331"/>
        <v>17.95</v>
      </c>
    </row>
    <row r="10580" spans="12:16" x14ac:dyDescent="0.35">
      <c r="L10580" s="20">
        <v>10579</v>
      </c>
      <c r="M10580" s="20">
        <v>4632</v>
      </c>
      <c r="N10580" s="21">
        <v>107</v>
      </c>
      <c r="O10580" s="22" t="str">
        <f t="shared" si="330"/>
        <v>Asian</v>
      </c>
      <c r="P10580" s="19">
        <f t="shared" si="331"/>
        <v>16.5</v>
      </c>
    </row>
    <row r="10581" spans="12:16" x14ac:dyDescent="0.35">
      <c r="L10581" s="20">
        <v>10580</v>
      </c>
      <c r="M10581" s="20">
        <v>4632</v>
      </c>
      <c r="N10581" s="21">
        <v>110</v>
      </c>
      <c r="O10581" s="22" t="str">
        <f t="shared" si="330"/>
        <v>Asian</v>
      </c>
      <c r="P10581" s="19">
        <f t="shared" si="331"/>
        <v>17.95</v>
      </c>
    </row>
    <row r="10582" spans="12:16" x14ac:dyDescent="0.35">
      <c r="L10582" s="20">
        <v>10581</v>
      </c>
      <c r="M10582" s="20">
        <v>4633</v>
      </c>
      <c r="N10582" s="21">
        <v>130</v>
      </c>
      <c r="O10582" s="22" t="str">
        <f t="shared" si="330"/>
        <v>Italian</v>
      </c>
      <c r="P10582" s="19">
        <f t="shared" si="331"/>
        <v>19.95</v>
      </c>
    </row>
    <row r="10583" spans="12:16" x14ac:dyDescent="0.35">
      <c r="L10583" s="20">
        <v>10582</v>
      </c>
      <c r="M10583" s="20">
        <v>4634</v>
      </c>
      <c r="N10583" s="21">
        <v>110</v>
      </c>
      <c r="O10583" s="22" t="str">
        <f t="shared" si="330"/>
        <v>Asian</v>
      </c>
      <c r="P10583" s="19">
        <f t="shared" si="331"/>
        <v>17.95</v>
      </c>
    </row>
    <row r="10584" spans="12:16" x14ac:dyDescent="0.35">
      <c r="L10584" s="20">
        <v>10583</v>
      </c>
      <c r="M10584" s="20">
        <v>4634</v>
      </c>
      <c r="N10584" s="21">
        <v>111</v>
      </c>
      <c r="O10584" s="22" t="str">
        <f t="shared" si="330"/>
        <v>Asian</v>
      </c>
      <c r="P10584" s="19">
        <f t="shared" si="331"/>
        <v>11.95</v>
      </c>
    </row>
    <row r="10585" spans="12:16" x14ac:dyDescent="0.35">
      <c r="L10585" s="20">
        <v>10584</v>
      </c>
      <c r="M10585" s="20">
        <v>4634</v>
      </c>
      <c r="N10585" s="21">
        <v>118</v>
      </c>
      <c r="O10585" s="22" t="str">
        <f t="shared" si="330"/>
        <v>Mexican</v>
      </c>
      <c r="P10585" s="19">
        <f t="shared" si="331"/>
        <v>14.95</v>
      </c>
    </row>
    <row r="10586" spans="12:16" x14ac:dyDescent="0.35">
      <c r="L10586" s="20">
        <v>10585</v>
      </c>
      <c r="M10586" s="20">
        <v>4635</v>
      </c>
      <c r="N10586" s="21">
        <v>107</v>
      </c>
      <c r="O10586" s="22" t="str">
        <f t="shared" si="330"/>
        <v>Asian</v>
      </c>
      <c r="P10586" s="19">
        <f t="shared" si="331"/>
        <v>16.5</v>
      </c>
    </row>
    <row r="10587" spans="12:16" x14ac:dyDescent="0.35">
      <c r="L10587" s="20">
        <v>10586</v>
      </c>
      <c r="M10587" s="20">
        <v>4635</v>
      </c>
      <c r="N10587" s="21">
        <v>108</v>
      </c>
      <c r="O10587" s="22" t="str">
        <f t="shared" si="330"/>
        <v>Asian</v>
      </c>
      <c r="P10587" s="19">
        <f t="shared" si="331"/>
        <v>14.5</v>
      </c>
    </row>
    <row r="10588" spans="12:16" x14ac:dyDescent="0.35">
      <c r="L10588" s="20">
        <v>10587</v>
      </c>
      <c r="M10588" s="20">
        <v>4636</v>
      </c>
      <c r="N10588" s="21">
        <v>117</v>
      </c>
      <c r="O10588" s="22" t="str">
        <f t="shared" si="330"/>
        <v>Mexican</v>
      </c>
      <c r="P10588" s="19">
        <f t="shared" si="331"/>
        <v>12.95</v>
      </c>
    </row>
    <row r="10589" spans="12:16" x14ac:dyDescent="0.35">
      <c r="L10589" s="20">
        <v>10588</v>
      </c>
      <c r="M10589" s="20">
        <v>4636</v>
      </c>
      <c r="N10589" s="21">
        <v>119</v>
      </c>
      <c r="O10589" s="22" t="str">
        <f t="shared" si="330"/>
        <v>Mexican</v>
      </c>
      <c r="P10589" s="19">
        <f t="shared" si="331"/>
        <v>11.95</v>
      </c>
    </row>
    <row r="10590" spans="12:16" x14ac:dyDescent="0.35">
      <c r="L10590" s="20">
        <v>10589</v>
      </c>
      <c r="M10590" s="20">
        <v>4637</v>
      </c>
      <c r="N10590" s="21">
        <v>103</v>
      </c>
      <c r="O10590" s="22" t="str">
        <f t="shared" si="330"/>
        <v>American</v>
      </c>
      <c r="P10590" s="19">
        <f t="shared" si="331"/>
        <v>9</v>
      </c>
    </row>
    <row r="10591" spans="12:16" x14ac:dyDescent="0.35">
      <c r="L10591" s="20">
        <v>10590</v>
      </c>
      <c r="M10591" s="20">
        <v>4637</v>
      </c>
      <c r="N10591" s="21">
        <v>130</v>
      </c>
      <c r="O10591" s="22" t="str">
        <f t="shared" si="330"/>
        <v>Italian</v>
      </c>
      <c r="P10591" s="19">
        <f t="shared" si="331"/>
        <v>19.95</v>
      </c>
    </row>
    <row r="10592" spans="12:16" x14ac:dyDescent="0.35">
      <c r="L10592" s="20">
        <v>10591</v>
      </c>
      <c r="M10592" s="20">
        <v>4638</v>
      </c>
      <c r="N10592" s="21">
        <v>120</v>
      </c>
      <c r="O10592" s="22" t="str">
        <f t="shared" si="330"/>
        <v>Mexican</v>
      </c>
      <c r="P10592" s="19">
        <f t="shared" si="331"/>
        <v>13.95</v>
      </c>
    </row>
    <row r="10593" spans="12:16" x14ac:dyDescent="0.35">
      <c r="L10593" s="20">
        <v>10592</v>
      </c>
      <c r="M10593" s="20">
        <v>4638</v>
      </c>
      <c r="N10593" s="21">
        <v>105</v>
      </c>
      <c r="O10593" s="22" t="str">
        <f t="shared" si="330"/>
        <v>American</v>
      </c>
      <c r="P10593" s="19">
        <f t="shared" si="331"/>
        <v>7</v>
      </c>
    </row>
    <row r="10594" spans="12:16" x14ac:dyDescent="0.35">
      <c r="L10594" s="20">
        <v>10593</v>
      </c>
      <c r="M10594" s="20">
        <v>4639</v>
      </c>
      <c r="N10594" s="21">
        <v>124</v>
      </c>
      <c r="O10594" s="22" t="str">
        <f t="shared" si="330"/>
        <v>Italian</v>
      </c>
      <c r="P10594" s="19">
        <f t="shared" si="331"/>
        <v>14.5</v>
      </c>
    </row>
    <row r="10595" spans="12:16" x14ac:dyDescent="0.35">
      <c r="L10595" s="20">
        <v>10594</v>
      </c>
      <c r="M10595" s="20">
        <v>4639</v>
      </c>
      <c r="N10595" s="21">
        <v>125</v>
      </c>
      <c r="O10595" s="22" t="str">
        <f t="shared" si="330"/>
        <v>Italian</v>
      </c>
      <c r="P10595" s="19">
        <f t="shared" si="331"/>
        <v>17.95</v>
      </c>
    </row>
    <row r="10596" spans="12:16" x14ac:dyDescent="0.35">
      <c r="L10596" s="20">
        <v>10595</v>
      </c>
      <c r="M10596" s="20">
        <v>4639</v>
      </c>
      <c r="N10596" s="21">
        <v>110</v>
      </c>
      <c r="O10596" s="22" t="str">
        <f t="shared" si="330"/>
        <v>Asian</v>
      </c>
      <c r="P10596" s="19">
        <f t="shared" si="331"/>
        <v>17.95</v>
      </c>
    </row>
    <row r="10597" spans="12:16" x14ac:dyDescent="0.35">
      <c r="L10597" s="20">
        <v>10596</v>
      </c>
      <c r="M10597" s="20">
        <v>4640</v>
      </c>
      <c r="N10597" s="21">
        <v>104</v>
      </c>
      <c r="O10597" s="22" t="str">
        <f t="shared" si="330"/>
        <v>American</v>
      </c>
      <c r="P10597" s="19">
        <f t="shared" si="331"/>
        <v>10.5</v>
      </c>
    </row>
    <row r="10598" spans="12:16" x14ac:dyDescent="0.35">
      <c r="L10598" s="20">
        <v>10597</v>
      </c>
      <c r="M10598" s="20">
        <v>4641</v>
      </c>
      <c r="N10598" s="21">
        <v>102</v>
      </c>
      <c r="O10598" s="22" t="str">
        <f t="shared" si="330"/>
        <v>American</v>
      </c>
      <c r="P10598" s="19">
        <f t="shared" si="331"/>
        <v>13.95</v>
      </c>
    </row>
    <row r="10599" spans="12:16" x14ac:dyDescent="0.35">
      <c r="L10599" s="20">
        <v>10598</v>
      </c>
      <c r="M10599" s="20">
        <v>4641</v>
      </c>
      <c r="N10599" s="21">
        <v>129</v>
      </c>
      <c r="O10599" s="22" t="str">
        <f t="shared" si="330"/>
        <v>Italian</v>
      </c>
      <c r="P10599" s="19">
        <f t="shared" si="331"/>
        <v>15.5</v>
      </c>
    </row>
    <row r="10600" spans="12:16" x14ac:dyDescent="0.35">
      <c r="L10600" s="20">
        <v>10599</v>
      </c>
      <c r="M10600" s="20">
        <v>4642</v>
      </c>
      <c r="N10600" s="21">
        <v>102</v>
      </c>
      <c r="O10600" s="22" t="str">
        <f t="shared" si="330"/>
        <v>American</v>
      </c>
      <c r="P10600" s="19">
        <f t="shared" si="331"/>
        <v>13.95</v>
      </c>
    </row>
    <row r="10601" spans="12:16" x14ac:dyDescent="0.35">
      <c r="L10601" s="20">
        <v>10600</v>
      </c>
      <c r="M10601" s="20">
        <v>4642</v>
      </c>
      <c r="N10601" s="21">
        <v>104</v>
      </c>
      <c r="O10601" s="22" t="str">
        <f t="shared" si="330"/>
        <v>American</v>
      </c>
      <c r="P10601" s="19">
        <f t="shared" si="331"/>
        <v>10.5</v>
      </c>
    </row>
    <row r="10602" spans="12:16" x14ac:dyDescent="0.35">
      <c r="L10602" s="20">
        <v>10601</v>
      </c>
      <c r="M10602" s="20">
        <v>4642</v>
      </c>
      <c r="N10602" s="21">
        <v>128</v>
      </c>
      <c r="O10602" s="22" t="str">
        <f t="shared" si="330"/>
        <v>Italian</v>
      </c>
      <c r="P10602" s="19">
        <f t="shared" si="331"/>
        <v>15.5</v>
      </c>
    </row>
    <row r="10603" spans="12:16" x14ac:dyDescent="0.35">
      <c r="L10603" s="20">
        <v>10602</v>
      </c>
      <c r="M10603" s="20">
        <v>4642</v>
      </c>
      <c r="N10603" s="21">
        <v>129</v>
      </c>
      <c r="O10603" s="22" t="str">
        <f t="shared" si="330"/>
        <v>Italian</v>
      </c>
      <c r="P10603" s="19">
        <f t="shared" si="331"/>
        <v>15.5</v>
      </c>
    </row>
    <row r="10604" spans="12:16" x14ac:dyDescent="0.35">
      <c r="L10604" s="20">
        <v>10603</v>
      </c>
      <c r="M10604" s="20">
        <v>4643</v>
      </c>
      <c r="N10604" s="21">
        <v>120</v>
      </c>
      <c r="O10604" s="22" t="str">
        <f t="shared" si="330"/>
        <v>Mexican</v>
      </c>
      <c r="P10604" s="19">
        <f t="shared" si="331"/>
        <v>13.95</v>
      </c>
    </row>
    <row r="10605" spans="12:16" x14ac:dyDescent="0.35">
      <c r="L10605" s="20">
        <v>10604</v>
      </c>
      <c r="M10605" s="20">
        <v>4643</v>
      </c>
      <c r="N10605" s="21">
        <v>105</v>
      </c>
      <c r="O10605" s="22" t="str">
        <f t="shared" si="330"/>
        <v>American</v>
      </c>
      <c r="P10605" s="19">
        <f t="shared" si="331"/>
        <v>7</v>
      </c>
    </row>
    <row r="10606" spans="12:16" x14ac:dyDescent="0.35">
      <c r="L10606" s="20">
        <v>10605</v>
      </c>
      <c r="M10606" s="20">
        <v>4644</v>
      </c>
      <c r="N10606" s="21">
        <v>128</v>
      </c>
      <c r="O10606" s="22" t="str">
        <f t="shared" si="330"/>
        <v>Italian</v>
      </c>
      <c r="P10606" s="19">
        <f t="shared" si="331"/>
        <v>15.5</v>
      </c>
    </row>
    <row r="10607" spans="12:16" x14ac:dyDescent="0.35">
      <c r="L10607" s="20">
        <v>10606</v>
      </c>
      <c r="M10607" s="20">
        <v>4644</v>
      </c>
      <c r="N10607" s="21">
        <v>112</v>
      </c>
      <c r="O10607" s="22" t="str">
        <f t="shared" si="330"/>
        <v>Asian</v>
      </c>
      <c r="P10607" s="19">
        <f t="shared" si="331"/>
        <v>14.95</v>
      </c>
    </row>
    <row r="10608" spans="12:16" x14ac:dyDescent="0.35">
      <c r="L10608" s="20">
        <v>10607</v>
      </c>
      <c r="M10608" s="20">
        <v>4644</v>
      </c>
      <c r="N10608" s="21">
        <v>120</v>
      </c>
      <c r="O10608" s="22" t="str">
        <f t="shared" si="330"/>
        <v>Mexican</v>
      </c>
      <c r="P10608" s="19">
        <f t="shared" si="331"/>
        <v>13.95</v>
      </c>
    </row>
    <row r="10609" spans="12:16" x14ac:dyDescent="0.35">
      <c r="L10609" s="20">
        <v>10608</v>
      </c>
      <c r="M10609" s="20">
        <v>4644</v>
      </c>
      <c r="N10609" s="21">
        <v>106</v>
      </c>
      <c r="O10609" s="22" t="str">
        <f t="shared" si="330"/>
        <v>American</v>
      </c>
      <c r="P10609" s="19">
        <f t="shared" si="331"/>
        <v>7</v>
      </c>
    </row>
    <row r="10610" spans="12:16" x14ac:dyDescent="0.35">
      <c r="L10610" s="20">
        <v>10609</v>
      </c>
      <c r="M10610" s="20">
        <v>4645</v>
      </c>
      <c r="N10610" s="21">
        <v>101</v>
      </c>
      <c r="O10610" s="22" t="str">
        <f t="shared" si="330"/>
        <v>American</v>
      </c>
      <c r="P10610" s="19">
        <f t="shared" si="331"/>
        <v>12.95</v>
      </c>
    </row>
    <row r="10611" spans="12:16" x14ac:dyDescent="0.35">
      <c r="L10611" s="20">
        <v>10610</v>
      </c>
      <c r="M10611" s="20">
        <v>4645</v>
      </c>
      <c r="N10611" s="21">
        <v>107</v>
      </c>
      <c r="O10611" s="22" t="str">
        <f t="shared" si="330"/>
        <v>Asian</v>
      </c>
      <c r="P10611" s="19">
        <f t="shared" si="331"/>
        <v>16.5</v>
      </c>
    </row>
    <row r="10612" spans="12:16" x14ac:dyDescent="0.35">
      <c r="L10612" s="20">
        <v>10611</v>
      </c>
      <c r="M10612" s="20">
        <v>4645</v>
      </c>
      <c r="N10612" s="21">
        <v>108</v>
      </c>
      <c r="O10612" s="22" t="str">
        <f t="shared" si="330"/>
        <v>Asian</v>
      </c>
      <c r="P10612" s="19">
        <f t="shared" si="331"/>
        <v>14.5</v>
      </c>
    </row>
    <row r="10613" spans="12:16" x14ac:dyDescent="0.35">
      <c r="L10613" s="20">
        <v>10612</v>
      </c>
      <c r="M10613" s="20">
        <v>4645</v>
      </c>
      <c r="N10613" s="21">
        <v>125</v>
      </c>
      <c r="O10613" s="22" t="str">
        <f t="shared" si="330"/>
        <v>Italian</v>
      </c>
      <c r="P10613" s="19">
        <f t="shared" si="331"/>
        <v>17.95</v>
      </c>
    </row>
    <row r="10614" spans="12:16" x14ac:dyDescent="0.35">
      <c r="L10614" s="20">
        <v>10613</v>
      </c>
      <c r="M10614" s="20">
        <v>4646</v>
      </c>
      <c r="N10614" s="21">
        <v>116</v>
      </c>
      <c r="O10614" s="22" t="str">
        <f t="shared" si="330"/>
        <v>Mexican</v>
      </c>
      <c r="P10614" s="19">
        <f t="shared" si="331"/>
        <v>13.95</v>
      </c>
    </row>
    <row r="10615" spans="12:16" x14ac:dyDescent="0.35">
      <c r="L10615" s="20">
        <v>10614</v>
      </c>
      <c r="M10615" s="20">
        <v>4646</v>
      </c>
      <c r="N10615" s="21">
        <v>117</v>
      </c>
      <c r="O10615" s="22" t="str">
        <f t="shared" si="330"/>
        <v>Mexican</v>
      </c>
      <c r="P10615" s="19">
        <f t="shared" si="331"/>
        <v>12.95</v>
      </c>
    </row>
    <row r="10616" spans="12:16" x14ac:dyDescent="0.35">
      <c r="L10616" s="20">
        <v>10615</v>
      </c>
      <c r="M10616" s="20">
        <v>4646</v>
      </c>
      <c r="N10616" s="21">
        <v>118</v>
      </c>
      <c r="O10616" s="22" t="str">
        <f t="shared" si="330"/>
        <v>Mexican</v>
      </c>
      <c r="P10616" s="19">
        <f t="shared" si="331"/>
        <v>14.95</v>
      </c>
    </row>
    <row r="10617" spans="12:16" x14ac:dyDescent="0.35">
      <c r="L10617" s="20">
        <v>10616</v>
      </c>
      <c r="M10617" s="20">
        <v>4647</v>
      </c>
      <c r="N10617" s="21">
        <v>102</v>
      </c>
      <c r="O10617" s="22" t="str">
        <f t="shared" si="330"/>
        <v>American</v>
      </c>
      <c r="P10617" s="19">
        <f t="shared" si="331"/>
        <v>13.95</v>
      </c>
    </row>
    <row r="10618" spans="12:16" x14ac:dyDescent="0.35">
      <c r="L10618" s="20">
        <v>10617</v>
      </c>
      <c r="M10618" s="20">
        <v>4647</v>
      </c>
      <c r="N10618" s="21">
        <v>126</v>
      </c>
      <c r="O10618" s="22" t="str">
        <f t="shared" si="330"/>
        <v>Italian</v>
      </c>
      <c r="P10618" s="19">
        <f t="shared" si="331"/>
        <v>14.5</v>
      </c>
    </row>
    <row r="10619" spans="12:16" x14ac:dyDescent="0.35">
      <c r="L10619" s="20">
        <v>10618</v>
      </c>
      <c r="M10619" s="20">
        <v>4648</v>
      </c>
      <c r="N10619" s="21">
        <v>127</v>
      </c>
      <c r="O10619" s="22" t="str">
        <f t="shared" si="330"/>
        <v>Italian</v>
      </c>
      <c r="P10619" s="19">
        <f t="shared" si="331"/>
        <v>17.95</v>
      </c>
    </row>
    <row r="10620" spans="12:16" x14ac:dyDescent="0.35">
      <c r="L10620" s="20">
        <v>10619</v>
      </c>
      <c r="M10620" s="20">
        <v>4648</v>
      </c>
      <c r="N10620" s="21">
        <v>121</v>
      </c>
      <c r="O10620" s="22" t="str">
        <f t="shared" si="330"/>
        <v>Mexican</v>
      </c>
      <c r="P10620" s="19">
        <f t="shared" si="331"/>
        <v>10.5</v>
      </c>
    </row>
    <row r="10621" spans="12:16" x14ac:dyDescent="0.35">
      <c r="L10621" s="20">
        <v>10620</v>
      </c>
      <c r="M10621" s="20">
        <v>4649</v>
      </c>
      <c r="N10621" s="21">
        <v>124</v>
      </c>
      <c r="O10621" s="22" t="str">
        <f t="shared" si="330"/>
        <v>Italian</v>
      </c>
      <c r="P10621" s="19">
        <f t="shared" si="331"/>
        <v>14.5</v>
      </c>
    </row>
    <row r="10622" spans="12:16" x14ac:dyDescent="0.35">
      <c r="L10622" s="20">
        <v>10621</v>
      </c>
      <c r="M10622" s="20">
        <v>4650</v>
      </c>
      <c r="N10622" s="21">
        <v>104</v>
      </c>
      <c r="O10622" s="22" t="str">
        <f t="shared" si="330"/>
        <v>American</v>
      </c>
      <c r="P10622" s="19">
        <f t="shared" si="331"/>
        <v>10.5</v>
      </c>
    </row>
    <row r="10623" spans="12:16" x14ac:dyDescent="0.35">
      <c r="L10623" s="20">
        <v>10622</v>
      </c>
      <c r="M10623" s="20">
        <v>4650</v>
      </c>
      <c r="N10623" s="21">
        <v>108</v>
      </c>
      <c r="O10623" s="22" t="str">
        <f t="shared" si="330"/>
        <v>Asian</v>
      </c>
      <c r="P10623" s="19">
        <f t="shared" si="331"/>
        <v>14.5</v>
      </c>
    </row>
    <row r="10624" spans="12:16" x14ac:dyDescent="0.35">
      <c r="L10624" s="20">
        <v>10623</v>
      </c>
      <c r="M10624" s="20">
        <v>4651</v>
      </c>
      <c r="N10624" s="21">
        <v>101</v>
      </c>
      <c r="O10624" s="22" t="str">
        <f t="shared" si="330"/>
        <v>American</v>
      </c>
      <c r="P10624" s="19">
        <f t="shared" si="331"/>
        <v>12.95</v>
      </c>
    </row>
    <row r="10625" spans="12:16" x14ac:dyDescent="0.35">
      <c r="L10625" s="20">
        <v>10624</v>
      </c>
      <c r="M10625" s="20">
        <v>4651</v>
      </c>
      <c r="N10625" s="21">
        <v>125</v>
      </c>
      <c r="O10625" s="22" t="str">
        <f t="shared" si="330"/>
        <v>Italian</v>
      </c>
      <c r="P10625" s="19">
        <f t="shared" si="331"/>
        <v>17.95</v>
      </c>
    </row>
    <row r="10626" spans="12:16" x14ac:dyDescent="0.35">
      <c r="L10626" s="20">
        <v>10625</v>
      </c>
      <c r="M10626" s="20">
        <v>4651</v>
      </c>
      <c r="N10626" s="21">
        <v>121</v>
      </c>
      <c r="O10626" s="22" t="str">
        <f t="shared" si="330"/>
        <v>Mexican</v>
      </c>
      <c r="P10626" s="19">
        <f t="shared" si="331"/>
        <v>10.5</v>
      </c>
    </row>
    <row r="10627" spans="12:16" x14ac:dyDescent="0.35">
      <c r="L10627" s="20">
        <v>10626</v>
      </c>
      <c r="M10627" s="20">
        <v>4651</v>
      </c>
      <c r="N10627" s="21">
        <v>123</v>
      </c>
      <c r="O10627" s="22" t="str">
        <f t="shared" ref="O10627:O10690" si="332">_xlfn.XLOOKUP(N10627,$A$2:$A$33,$C$2:$C$33)</f>
        <v>Mexican</v>
      </c>
      <c r="P10627" s="19">
        <f t="shared" ref="P10627:P10690" si="333">_xlfn.XLOOKUP(N10627,$A$2:$A$33,$D$2:$D$33)</f>
        <v>9</v>
      </c>
    </row>
    <row r="10628" spans="12:16" x14ac:dyDescent="0.35">
      <c r="L10628" s="20">
        <v>10627</v>
      </c>
      <c r="M10628" s="20">
        <v>4652</v>
      </c>
      <c r="N10628" s="21">
        <v>119</v>
      </c>
      <c r="O10628" s="22" t="str">
        <f t="shared" si="332"/>
        <v>Mexican</v>
      </c>
      <c r="P10628" s="19">
        <f t="shared" si="333"/>
        <v>11.95</v>
      </c>
    </row>
    <row r="10629" spans="12:16" x14ac:dyDescent="0.35">
      <c r="L10629" s="20">
        <v>10628</v>
      </c>
      <c r="M10629" s="20">
        <v>4652</v>
      </c>
      <c r="N10629" s="21">
        <v>105</v>
      </c>
      <c r="O10629" s="22" t="str">
        <f t="shared" si="332"/>
        <v>American</v>
      </c>
      <c r="P10629" s="19">
        <f t="shared" si="333"/>
        <v>7</v>
      </c>
    </row>
    <row r="10630" spans="12:16" x14ac:dyDescent="0.35">
      <c r="L10630" s="20">
        <v>10629</v>
      </c>
      <c r="M10630" s="20">
        <v>4653</v>
      </c>
      <c r="N10630" s="21">
        <v>103</v>
      </c>
      <c r="O10630" s="22" t="str">
        <f t="shared" si="332"/>
        <v>American</v>
      </c>
      <c r="P10630" s="19">
        <f t="shared" si="333"/>
        <v>9</v>
      </c>
    </row>
    <row r="10631" spans="12:16" x14ac:dyDescent="0.35">
      <c r="L10631" s="20">
        <v>10630</v>
      </c>
      <c r="M10631" s="20">
        <v>4653</v>
      </c>
      <c r="N10631" s="21">
        <v>117</v>
      </c>
      <c r="O10631" s="22" t="str">
        <f t="shared" si="332"/>
        <v>Mexican</v>
      </c>
      <c r="P10631" s="19">
        <f t="shared" si="333"/>
        <v>12.95</v>
      </c>
    </row>
    <row r="10632" spans="12:16" x14ac:dyDescent="0.35">
      <c r="L10632" s="20">
        <v>10631</v>
      </c>
      <c r="M10632" s="20">
        <v>4654</v>
      </c>
      <c r="N10632" s="21">
        <v>107</v>
      </c>
      <c r="O10632" s="22" t="str">
        <f t="shared" si="332"/>
        <v>Asian</v>
      </c>
      <c r="P10632" s="19">
        <f t="shared" si="333"/>
        <v>16.5</v>
      </c>
    </row>
    <row r="10633" spans="12:16" x14ac:dyDescent="0.35">
      <c r="L10633" s="20">
        <v>10632</v>
      </c>
      <c r="M10633" s="20">
        <v>4655</v>
      </c>
      <c r="N10633" s="21">
        <v>128</v>
      </c>
      <c r="O10633" s="22" t="str">
        <f t="shared" si="332"/>
        <v>Italian</v>
      </c>
      <c r="P10633" s="19">
        <f t="shared" si="333"/>
        <v>15.5</v>
      </c>
    </row>
    <row r="10634" spans="12:16" x14ac:dyDescent="0.35">
      <c r="L10634" s="20">
        <v>10633</v>
      </c>
      <c r="M10634" s="20">
        <v>4655</v>
      </c>
      <c r="N10634" s="21" t="s">
        <v>45</v>
      </c>
      <c r="O10634" s="22" t="e">
        <f t="shared" si="332"/>
        <v>#N/A</v>
      </c>
      <c r="P10634" s="19" t="e">
        <f t="shared" si="333"/>
        <v>#N/A</v>
      </c>
    </row>
    <row r="10635" spans="12:16" x14ac:dyDescent="0.35">
      <c r="L10635" s="20">
        <v>10634</v>
      </c>
      <c r="M10635" s="20">
        <v>4656</v>
      </c>
      <c r="N10635" s="21">
        <v>125</v>
      </c>
      <c r="O10635" s="22" t="str">
        <f t="shared" si="332"/>
        <v>Italian</v>
      </c>
      <c r="P10635" s="19">
        <f t="shared" si="333"/>
        <v>17.95</v>
      </c>
    </row>
    <row r="10636" spans="12:16" x14ac:dyDescent="0.35">
      <c r="L10636" s="20">
        <v>10635</v>
      </c>
      <c r="M10636" s="20">
        <v>4656</v>
      </c>
      <c r="N10636" s="21">
        <v>130</v>
      </c>
      <c r="O10636" s="22" t="str">
        <f t="shared" si="332"/>
        <v>Italian</v>
      </c>
      <c r="P10636" s="19">
        <f t="shared" si="333"/>
        <v>19.95</v>
      </c>
    </row>
    <row r="10637" spans="12:16" x14ac:dyDescent="0.35">
      <c r="L10637" s="20">
        <v>10636</v>
      </c>
      <c r="M10637" s="20">
        <v>4657</v>
      </c>
      <c r="N10637" s="21">
        <v>125</v>
      </c>
      <c r="O10637" s="22" t="str">
        <f t="shared" si="332"/>
        <v>Italian</v>
      </c>
      <c r="P10637" s="19">
        <f t="shared" si="333"/>
        <v>17.95</v>
      </c>
    </row>
    <row r="10638" spans="12:16" x14ac:dyDescent="0.35">
      <c r="L10638" s="20">
        <v>10637</v>
      </c>
      <c r="M10638" s="20">
        <v>4658</v>
      </c>
      <c r="N10638" s="21">
        <v>106</v>
      </c>
      <c r="O10638" s="22" t="str">
        <f t="shared" si="332"/>
        <v>American</v>
      </c>
      <c r="P10638" s="19">
        <f t="shared" si="333"/>
        <v>7</v>
      </c>
    </row>
    <row r="10639" spans="12:16" x14ac:dyDescent="0.35">
      <c r="L10639" s="20">
        <v>10638</v>
      </c>
      <c r="M10639" s="20">
        <v>4659</v>
      </c>
      <c r="N10639" s="21">
        <v>108</v>
      </c>
      <c r="O10639" s="22" t="str">
        <f t="shared" si="332"/>
        <v>Asian</v>
      </c>
      <c r="P10639" s="19">
        <f t="shared" si="333"/>
        <v>14.5</v>
      </c>
    </row>
    <row r="10640" spans="12:16" x14ac:dyDescent="0.35">
      <c r="L10640" s="20">
        <v>10639</v>
      </c>
      <c r="M10640" s="20">
        <v>4659</v>
      </c>
      <c r="N10640" s="21">
        <v>124</v>
      </c>
      <c r="O10640" s="22" t="str">
        <f t="shared" si="332"/>
        <v>Italian</v>
      </c>
      <c r="P10640" s="19">
        <f t="shared" si="333"/>
        <v>14.5</v>
      </c>
    </row>
    <row r="10641" spans="12:16" x14ac:dyDescent="0.35">
      <c r="L10641" s="20">
        <v>10640</v>
      </c>
      <c r="M10641" s="20">
        <v>4660</v>
      </c>
      <c r="N10641" s="21">
        <v>126</v>
      </c>
      <c r="O10641" s="22" t="str">
        <f t="shared" si="332"/>
        <v>Italian</v>
      </c>
      <c r="P10641" s="19">
        <f t="shared" si="333"/>
        <v>14.5</v>
      </c>
    </row>
    <row r="10642" spans="12:16" x14ac:dyDescent="0.35">
      <c r="L10642" s="20">
        <v>10641</v>
      </c>
      <c r="M10642" s="20">
        <v>4661</v>
      </c>
      <c r="N10642" s="21">
        <v>104</v>
      </c>
      <c r="O10642" s="22" t="str">
        <f t="shared" si="332"/>
        <v>American</v>
      </c>
      <c r="P10642" s="19">
        <f t="shared" si="333"/>
        <v>10.5</v>
      </c>
    </row>
    <row r="10643" spans="12:16" x14ac:dyDescent="0.35">
      <c r="L10643" s="20">
        <v>10642</v>
      </c>
      <c r="M10643" s="20">
        <v>4661</v>
      </c>
      <c r="N10643" s="21">
        <v>109</v>
      </c>
      <c r="O10643" s="22" t="str">
        <f t="shared" si="332"/>
        <v>Asian</v>
      </c>
      <c r="P10643" s="19">
        <f t="shared" si="333"/>
        <v>17.95</v>
      </c>
    </row>
    <row r="10644" spans="12:16" x14ac:dyDescent="0.35">
      <c r="L10644" s="20">
        <v>10643</v>
      </c>
      <c r="M10644" s="20">
        <v>4661</v>
      </c>
      <c r="N10644" s="21">
        <v>105</v>
      </c>
      <c r="O10644" s="22" t="str">
        <f t="shared" si="332"/>
        <v>American</v>
      </c>
      <c r="P10644" s="19">
        <f t="shared" si="333"/>
        <v>7</v>
      </c>
    </row>
    <row r="10645" spans="12:16" x14ac:dyDescent="0.35">
      <c r="L10645" s="20">
        <v>10644</v>
      </c>
      <c r="M10645" s="20">
        <v>4661</v>
      </c>
      <c r="N10645" s="21">
        <v>131</v>
      </c>
      <c r="O10645" s="22" t="str">
        <f t="shared" si="332"/>
        <v>Italian</v>
      </c>
      <c r="P10645" s="19">
        <f t="shared" si="333"/>
        <v>17.95</v>
      </c>
    </row>
    <row r="10646" spans="12:16" x14ac:dyDescent="0.35">
      <c r="L10646" s="20">
        <v>10645</v>
      </c>
      <c r="M10646" s="20">
        <v>4662</v>
      </c>
      <c r="N10646" s="21">
        <v>124</v>
      </c>
      <c r="O10646" s="22" t="str">
        <f t="shared" si="332"/>
        <v>Italian</v>
      </c>
      <c r="P10646" s="19">
        <f t="shared" si="333"/>
        <v>14.5</v>
      </c>
    </row>
    <row r="10647" spans="12:16" x14ac:dyDescent="0.35">
      <c r="L10647" s="20">
        <v>10646</v>
      </c>
      <c r="M10647" s="20">
        <v>4662</v>
      </c>
      <c r="N10647" s="21">
        <v>130</v>
      </c>
      <c r="O10647" s="22" t="str">
        <f t="shared" si="332"/>
        <v>Italian</v>
      </c>
      <c r="P10647" s="19">
        <f t="shared" si="333"/>
        <v>19.95</v>
      </c>
    </row>
    <row r="10648" spans="12:16" x14ac:dyDescent="0.35">
      <c r="L10648" s="20">
        <v>10647</v>
      </c>
      <c r="M10648" s="20">
        <v>4662</v>
      </c>
      <c r="N10648" s="21">
        <v>123</v>
      </c>
      <c r="O10648" s="22" t="str">
        <f t="shared" si="332"/>
        <v>Mexican</v>
      </c>
      <c r="P10648" s="19">
        <f t="shared" si="333"/>
        <v>9</v>
      </c>
    </row>
    <row r="10649" spans="12:16" x14ac:dyDescent="0.35">
      <c r="L10649" s="20">
        <v>10648</v>
      </c>
      <c r="M10649" s="20">
        <v>4663</v>
      </c>
      <c r="N10649" s="21">
        <v>122</v>
      </c>
      <c r="O10649" s="22" t="str">
        <f t="shared" si="332"/>
        <v>Mexican</v>
      </c>
      <c r="P10649" s="19">
        <f t="shared" si="333"/>
        <v>7</v>
      </c>
    </row>
    <row r="10650" spans="12:16" x14ac:dyDescent="0.35">
      <c r="L10650" s="20">
        <v>10649</v>
      </c>
      <c r="M10650" s="20">
        <v>4664</v>
      </c>
      <c r="N10650" s="21">
        <v>101</v>
      </c>
      <c r="O10650" s="22" t="str">
        <f t="shared" si="332"/>
        <v>American</v>
      </c>
      <c r="P10650" s="19">
        <f t="shared" si="333"/>
        <v>12.95</v>
      </c>
    </row>
    <row r="10651" spans="12:16" x14ac:dyDescent="0.35">
      <c r="L10651" s="20">
        <v>10650</v>
      </c>
      <c r="M10651" s="20">
        <v>4664</v>
      </c>
      <c r="N10651" s="21">
        <v>117</v>
      </c>
      <c r="O10651" s="22" t="str">
        <f t="shared" si="332"/>
        <v>Mexican</v>
      </c>
      <c r="P10651" s="19">
        <f t="shared" si="333"/>
        <v>12.95</v>
      </c>
    </row>
    <row r="10652" spans="12:16" x14ac:dyDescent="0.35">
      <c r="L10652" s="20">
        <v>10651</v>
      </c>
      <c r="M10652" s="20">
        <v>4664</v>
      </c>
      <c r="N10652" s="21">
        <v>113</v>
      </c>
      <c r="O10652" s="22" t="str">
        <f t="shared" si="332"/>
        <v>Asian</v>
      </c>
      <c r="P10652" s="19">
        <f t="shared" si="333"/>
        <v>5</v>
      </c>
    </row>
    <row r="10653" spans="12:16" x14ac:dyDescent="0.35">
      <c r="L10653" s="20">
        <v>10652</v>
      </c>
      <c r="M10653" s="20">
        <v>4664</v>
      </c>
      <c r="N10653" s="21">
        <v>121</v>
      </c>
      <c r="O10653" s="22" t="str">
        <f t="shared" si="332"/>
        <v>Mexican</v>
      </c>
      <c r="P10653" s="19">
        <f t="shared" si="333"/>
        <v>10.5</v>
      </c>
    </row>
    <row r="10654" spans="12:16" x14ac:dyDescent="0.35">
      <c r="L10654" s="20">
        <v>10653</v>
      </c>
      <c r="M10654" s="20">
        <v>4665</v>
      </c>
      <c r="N10654" s="21">
        <v>103</v>
      </c>
      <c r="O10654" s="22" t="str">
        <f t="shared" si="332"/>
        <v>American</v>
      </c>
      <c r="P10654" s="19">
        <f t="shared" si="333"/>
        <v>9</v>
      </c>
    </row>
    <row r="10655" spans="12:16" x14ac:dyDescent="0.35">
      <c r="L10655" s="20">
        <v>10654</v>
      </c>
      <c r="M10655" s="20">
        <v>4665</v>
      </c>
      <c r="N10655" s="21">
        <v>108</v>
      </c>
      <c r="O10655" s="22" t="str">
        <f t="shared" si="332"/>
        <v>Asian</v>
      </c>
      <c r="P10655" s="19">
        <f t="shared" si="333"/>
        <v>14.5</v>
      </c>
    </row>
    <row r="10656" spans="12:16" x14ac:dyDescent="0.35">
      <c r="L10656" s="20">
        <v>10655</v>
      </c>
      <c r="M10656" s="20">
        <v>4665</v>
      </c>
      <c r="N10656" s="21">
        <v>124</v>
      </c>
      <c r="O10656" s="22" t="str">
        <f t="shared" si="332"/>
        <v>Italian</v>
      </c>
      <c r="P10656" s="19">
        <f t="shared" si="333"/>
        <v>14.5</v>
      </c>
    </row>
    <row r="10657" spans="12:16" x14ac:dyDescent="0.35">
      <c r="L10657" s="20">
        <v>10656</v>
      </c>
      <c r="M10657" s="20">
        <v>4665</v>
      </c>
      <c r="N10657" s="21">
        <v>125</v>
      </c>
      <c r="O10657" s="22" t="str">
        <f t="shared" si="332"/>
        <v>Italian</v>
      </c>
      <c r="P10657" s="19">
        <f t="shared" si="333"/>
        <v>17.95</v>
      </c>
    </row>
    <row r="10658" spans="12:16" x14ac:dyDescent="0.35">
      <c r="L10658" s="20">
        <v>10657</v>
      </c>
      <c r="M10658" s="20">
        <v>4665</v>
      </c>
      <c r="N10658" s="21">
        <v>112</v>
      </c>
      <c r="O10658" s="22" t="str">
        <f t="shared" si="332"/>
        <v>Asian</v>
      </c>
      <c r="P10658" s="19">
        <f t="shared" si="333"/>
        <v>14.95</v>
      </c>
    </row>
    <row r="10659" spans="12:16" x14ac:dyDescent="0.35">
      <c r="L10659" s="20">
        <v>10658</v>
      </c>
      <c r="M10659" s="20">
        <v>4665</v>
      </c>
      <c r="N10659" s="21">
        <v>106</v>
      </c>
      <c r="O10659" s="22" t="str">
        <f t="shared" si="332"/>
        <v>American</v>
      </c>
      <c r="P10659" s="19">
        <f t="shared" si="333"/>
        <v>7</v>
      </c>
    </row>
    <row r="10660" spans="12:16" x14ac:dyDescent="0.35">
      <c r="L10660" s="20">
        <v>10659</v>
      </c>
      <c r="M10660" s="20">
        <v>4666</v>
      </c>
      <c r="N10660" s="21">
        <v>101</v>
      </c>
      <c r="O10660" s="22" t="str">
        <f t="shared" si="332"/>
        <v>American</v>
      </c>
      <c r="P10660" s="19">
        <f t="shared" si="333"/>
        <v>12.95</v>
      </c>
    </row>
    <row r="10661" spans="12:16" x14ac:dyDescent="0.35">
      <c r="L10661" s="20">
        <v>10660</v>
      </c>
      <c r="M10661" s="20">
        <v>4666</v>
      </c>
      <c r="N10661" s="21">
        <v>102</v>
      </c>
      <c r="O10661" s="22" t="str">
        <f t="shared" si="332"/>
        <v>American</v>
      </c>
      <c r="P10661" s="19">
        <f t="shared" si="333"/>
        <v>13.95</v>
      </c>
    </row>
    <row r="10662" spans="12:16" x14ac:dyDescent="0.35">
      <c r="L10662" s="20">
        <v>10661</v>
      </c>
      <c r="M10662" s="20">
        <v>4667</v>
      </c>
      <c r="N10662" s="21">
        <v>102</v>
      </c>
      <c r="O10662" s="22" t="str">
        <f t="shared" si="332"/>
        <v>American</v>
      </c>
      <c r="P10662" s="19">
        <f t="shared" si="333"/>
        <v>13.95</v>
      </c>
    </row>
    <row r="10663" spans="12:16" x14ac:dyDescent="0.35">
      <c r="L10663" s="20">
        <v>10662</v>
      </c>
      <c r="M10663" s="20">
        <v>4667</v>
      </c>
      <c r="N10663" s="21">
        <v>126</v>
      </c>
      <c r="O10663" s="22" t="str">
        <f t="shared" si="332"/>
        <v>Italian</v>
      </c>
      <c r="P10663" s="19">
        <f t="shared" si="333"/>
        <v>14.5</v>
      </c>
    </row>
    <row r="10664" spans="12:16" x14ac:dyDescent="0.35">
      <c r="L10664" s="20">
        <v>10663</v>
      </c>
      <c r="M10664" s="20">
        <v>4667</v>
      </c>
      <c r="N10664" s="21">
        <v>113</v>
      </c>
      <c r="O10664" s="22" t="str">
        <f t="shared" si="332"/>
        <v>Asian</v>
      </c>
      <c r="P10664" s="19">
        <f t="shared" si="333"/>
        <v>5</v>
      </c>
    </row>
    <row r="10665" spans="12:16" x14ac:dyDescent="0.35">
      <c r="L10665" s="20">
        <v>10664</v>
      </c>
      <c r="M10665" s="20">
        <v>4667</v>
      </c>
      <c r="N10665" s="21">
        <v>122</v>
      </c>
      <c r="O10665" s="22" t="str">
        <f t="shared" si="332"/>
        <v>Mexican</v>
      </c>
      <c r="P10665" s="19">
        <f t="shared" si="333"/>
        <v>7</v>
      </c>
    </row>
    <row r="10666" spans="12:16" x14ac:dyDescent="0.35">
      <c r="L10666" s="20">
        <v>10665</v>
      </c>
      <c r="M10666" s="20">
        <v>4667</v>
      </c>
      <c r="N10666" s="21">
        <v>130</v>
      </c>
      <c r="O10666" s="22" t="str">
        <f t="shared" si="332"/>
        <v>Italian</v>
      </c>
      <c r="P10666" s="19">
        <f t="shared" si="333"/>
        <v>19.95</v>
      </c>
    </row>
    <row r="10667" spans="12:16" x14ac:dyDescent="0.35">
      <c r="L10667" s="20">
        <v>10666</v>
      </c>
      <c r="M10667" s="20">
        <v>4667</v>
      </c>
      <c r="N10667" s="21">
        <v>131</v>
      </c>
      <c r="O10667" s="22" t="str">
        <f t="shared" si="332"/>
        <v>Italian</v>
      </c>
      <c r="P10667" s="19">
        <f t="shared" si="333"/>
        <v>17.95</v>
      </c>
    </row>
    <row r="10668" spans="12:16" x14ac:dyDescent="0.35">
      <c r="L10668" s="20">
        <v>10667</v>
      </c>
      <c r="M10668" s="20">
        <v>4667</v>
      </c>
      <c r="N10668" s="21">
        <v>123</v>
      </c>
      <c r="O10668" s="22" t="str">
        <f t="shared" si="332"/>
        <v>Mexican</v>
      </c>
      <c r="P10668" s="19">
        <f t="shared" si="333"/>
        <v>9</v>
      </c>
    </row>
    <row r="10669" spans="12:16" x14ac:dyDescent="0.35">
      <c r="L10669" s="20">
        <v>10668</v>
      </c>
      <c r="M10669" s="20">
        <v>4668</v>
      </c>
      <c r="N10669" s="21">
        <v>119</v>
      </c>
      <c r="O10669" s="22" t="str">
        <f t="shared" si="332"/>
        <v>Mexican</v>
      </c>
      <c r="P10669" s="19">
        <f t="shared" si="333"/>
        <v>11.95</v>
      </c>
    </row>
    <row r="10670" spans="12:16" x14ac:dyDescent="0.35">
      <c r="L10670" s="20">
        <v>10669</v>
      </c>
      <c r="M10670" s="20">
        <v>4668</v>
      </c>
      <c r="N10670" s="21">
        <v>132</v>
      </c>
      <c r="O10670" s="22" t="str">
        <f t="shared" si="332"/>
        <v>Italian</v>
      </c>
      <c r="P10670" s="19">
        <f t="shared" si="333"/>
        <v>16.95</v>
      </c>
    </row>
    <row r="10671" spans="12:16" x14ac:dyDescent="0.35">
      <c r="L10671" s="20">
        <v>10670</v>
      </c>
      <c r="M10671" s="20">
        <v>4669</v>
      </c>
      <c r="N10671" s="21">
        <v>102</v>
      </c>
      <c r="O10671" s="22" t="str">
        <f t="shared" si="332"/>
        <v>American</v>
      </c>
      <c r="P10671" s="19">
        <f t="shared" si="333"/>
        <v>13.95</v>
      </c>
    </row>
    <row r="10672" spans="12:16" x14ac:dyDescent="0.35">
      <c r="L10672" s="20">
        <v>10671</v>
      </c>
      <c r="M10672" s="20">
        <v>4669</v>
      </c>
      <c r="N10672" s="21">
        <v>110</v>
      </c>
      <c r="O10672" s="22" t="str">
        <f t="shared" si="332"/>
        <v>Asian</v>
      </c>
      <c r="P10672" s="19">
        <f t="shared" si="333"/>
        <v>17.95</v>
      </c>
    </row>
    <row r="10673" spans="12:16" x14ac:dyDescent="0.35">
      <c r="L10673" s="20">
        <v>10672</v>
      </c>
      <c r="M10673" s="20">
        <v>4669</v>
      </c>
      <c r="N10673" s="21">
        <v>117</v>
      </c>
      <c r="O10673" s="22" t="str">
        <f t="shared" si="332"/>
        <v>Mexican</v>
      </c>
      <c r="P10673" s="19">
        <f t="shared" si="333"/>
        <v>12.95</v>
      </c>
    </row>
    <row r="10674" spans="12:16" x14ac:dyDescent="0.35">
      <c r="L10674" s="20">
        <v>10673</v>
      </c>
      <c r="M10674" s="20">
        <v>4669</v>
      </c>
      <c r="N10674" s="21">
        <v>111</v>
      </c>
      <c r="O10674" s="22" t="str">
        <f t="shared" si="332"/>
        <v>Asian</v>
      </c>
      <c r="P10674" s="19">
        <f t="shared" si="333"/>
        <v>11.95</v>
      </c>
    </row>
    <row r="10675" spans="12:16" x14ac:dyDescent="0.35">
      <c r="L10675" s="20">
        <v>10674</v>
      </c>
      <c r="M10675" s="20">
        <v>4669</v>
      </c>
      <c r="N10675" s="21">
        <v>113</v>
      </c>
      <c r="O10675" s="22" t="str">
        <f t="shared" si="332"/>
        <v>Asian</v>
      </c>
      <c r="P10675" s="19">
        <f t="shared" si="333"/>
        <v>5</v>
      </c>
    </row>
    <row r="10676" spans="12:16" x14ac:dyDescent="0.35">
      <c r="L10676" s="20">
        <v>10675</v>
      </c>
      <c r="M10676" s="20">
        <v>4670</v>
      </c>
      <c r="N10676" s="21">
        <v>116</v>
      </c>
      <c r="O10676" s="22" t="str">
        <f t="shared" si="332"/>
        <v>Mexican</v>
      </c>
      <c r="P10676" s="19">
        <f t="shared" si="333"/>
        <v>13.95</v>
      </c>
    </row>
    <row r="10677" spans="12:16" x14ac:dyDescent="0.35">
      <c r="L10677" s="20">
        <v>10676</v>
      </c>
      <c r="M10677" s="20">
        <v>4670</v>
      </c>
      <c r="N10677" s="21">
        <v>130</v>
      </c>
      <c r="O10677" s="22" t="str">
        <f t="shared" si="332"/>
        <v>Italian</v>
      </c>
      <c r="P10677" s="19">
        <f t="shared" si="333"/>
        <v>19.95</v>
      </c>
    </row>
    <row r="10678" spans="12:16" x14ac:dyDescent="0.35">
      <c r="L10678" s="20">
        <v>10677</v>
      </c>
      <c r="M10678" s="20">
        <v>4670</v>
      </c>
      <c r="N10678" s="21">
        <v>106</v>
      </c>
      <c r="O10678" s="22" t="str">
        <f t="shared" si="332"/>
        <v>American</v>
      </c>
      <c r="P10678" s="19">
        <f t="shared" si="333"/>
        <v>7</v>
      </c>
    </row>
    <row r="10679" spans="12:16" x14ac:dyDescent="0.35">
      <c r="L10679" s="20">
        <v>10678</v>
      </c>
      <c r="M10679" s="20">
        <v>4671</v>
      </c>
      <c r="N10679" s="21">
        <v>129</v>
      </c>
      <c r="O10679" s="22" t="str">
        <f t="shared" si="332"/>
        <v>Italian</v>
      </c>
      <c r="P10679" s="19">
        <f t="shared" si="333"/>
        <v>15.5</v>
      </c>
    </row>
    <row r="10680" spans="12:16" x14ac:dyDescent="0.35">
      <c r="L10680" s="20">
        <v>10679</v>
      </c>
      <c r="M10680" s="20">
        <v>4671</v>
      </c>
      <c r="N10680" s="21">
        <v>131</v>
      </c>
      <c r="O10680" s="22" t="str">
        <f t="shared" si="332"/>
        <v>Italian</v>
      </c>
      <c r="P10680" s="19">
        <f t="shared" si="333"/>
        <v>17.95</v>
      </c>
    </row>
    <row r="10681" spans="12:16" x14ac:dyDescent="0.35">
      <c r="L10681" s="20">
        <v>10680</v>
      </c>
      <c r="M10681" s="20">
        <v>4671</v>
      </c>
      <c r="N10681" s="21">
        <v>106</v>
      </c>
      <c r="O10681" s="22" t="str">
        <f t="shared" si="332"/>
        <v>American</v>
      </c>
      <c r="P10681" s="19">
        <f t="shared" si="333"/>
        <v>7</v>
      </c>
    </row>
    <row r="10682" spans="12:16" x14ac:dyDescent="0.35">
      <c r="L10682" s="20">
        <v>10681</v>
      </c>
      <c r="M10682" s="20">
        <v>4672</v>
      </c>
      <c r="N10682" s="21">
        <v>132</v>
      </c>
      <c r="O10682" s="22" t="str">
        <f t="shared" si="332"/>
        <v>Italian</v>
      </c>
      <c r="P10682" s="19">
        <f t="shared" si="333"/>
        <v>16.95</v>
      </c>
    </row>
    <row r="10683" spans="12:16" x14ac:dyDescent="0.35">
      <c r="L10683" s="20">
        <v>10682</v>
      </c>
      <c r="M10683" s="20">
        <v>4673</v>
      </c>
      <c r="N10683" s="21">
        <v>101</v>
      </c>
      <c r="O10683" s="22" t="str">
        <f t="shared" si="332"/>
        <v>American</v>
      </c>
      <c r="P10683" s="19">
        <f t="shared" si="333"/>
        <v>12.95</v>
      </c>
    </row>
    <row r="10684" spans="12:16" x14ac:dyDescent="0.35">
      <c r="L10684" s="20">
        <v>10683</v>
      </c>
      <c r="M10684" s="20">
        <v>4673</v>
      </c>
      <c r="N10684" s="21">
        <v>110</v>
      </c>
      <c r="O10684" s="22" t="str">
        <f t="shared" si="332"/>
        <v>Asian</v>
      </c>
      <c r="P10684" s="19">
        <f t="shared" si="333"/>
        <v>17.95</v>
      </c>
    </row>
    <row r="10685" spans="12:16" x14ac:dyDescent="0.35">
      <c r="L10685" s="20">
        <v>10684</v>
      </c>
      <c r="M10685" s="20">
        <v>4673</v>
      </c>
      <c r="N10685" s="21">
        <v>113</v>
      </c>
      <c r="O10685" s="22" t="str">
        <f t="shared" si="332"/>
        <v>Asian</v>
      </c>
      <c r="P10685" s="19">
        <f t="shared" si="333"/>
        <v>5</v>
      </c>
    </row>
    <row r="10686" spans="12:16" x14ac:dyDescent="0.35">
      <c r="L10686" s="20">
        <v>10685</v>
      </c>
      <c r="M10686" s="20">
        <v>4674</v>
      </c>
      <c r="N10686" s="21">
        <v>118</v>
      </c>
      <c r="O10686" s="22" t="str">
        <f t="shared" si="332"/>
        <v>Mexican</v>
      </c>
      <c r="P10686" s="19">
        <f t="shared" si="333"/>
        <v>14.95</v>
      </c>
    </row>
    <row r="10687" spans="12:16" x14ac:dyDescent="0.35">
      <c r="L10687" s="20">
        <v>10686</v>
      </c>
      <c r="M10687" s="20">
        <v>4675</v>
      </c>
      <c r="N10687" s="21">
        <v>111</v>
      </c>
      <c r="O10687" s="22" t="str">
        <f t="shared" si="332"/>
        <v>Asian</v>
      </c>
      <c r="P10687" s="19">
        <f t="shared" si="333"/>
        <v>11.95</v>
      </c>
    </row>
    <row r="10688" spans="12:16" x14ac:dyDescent="0.35">
      <c r="L10688" s="20">
        <v>10687</v>
      </c>
      <c r="M10688" s="20">
        <v>4675</v>
      </c>
      <c r="N10688" s="21">
        <v>112</v>
      </c>
      <c r="O10688" s="22" t="str">
        <f t="shared" si="332"/>
        <v>Asian</v>
      </c>
      <c r="P10688" s="19">
        <f t="shared" si="333"/>
        <v>14.95</v>
      </c>
    </row>
    <row r="10689" spans="12:16" x14ac:dyDescent="0.35">
      <c r="L10689" s="20">
        <v>10688</v>
      </c>
      <c r="M10689" s="20">
        <v>4676</v>
      </c>
      <c r="N10689" s="21">
        <v>109</v>
      </c>
      <c r="O10689" s="22" t="str">
        <f t="shared" si="332"/>
        <v>Asian</v>
      </c>
      <c r="P10689" s="19">
        <f t="shared" si="333"/>
        <v>17.95</v>
      </c>
    </row>
    <row r="10690" spans="12:16" x14ac:dyDescent="0.35">
      <c r="L10690" s="20">
        <v>10689</v>
      </c>
      <c r="M10690" s="20">
        <v>4677</v>
      </c>
      <c r="N10690" s="21">
        <v>124</v>
      </c>
      <c r="O10690" s="22" t="str">
        <f t="shared" si="332"/>
        <v>Italian</v>
      </c>
      <c r="P10690" s="19">
        <f t="shared" si="333"/>
        <v>14.5</v>
      </c>
    </row>
    <row r="10691" spans="12:16" x14ac:dyDescent="0.35">
      <c r="L10691" s="20">
        <v>10690</v>
      </c>
      <c r="M10691" s="20">
        <v>4678</v>
      </c>
      <c r="N10691" s="21">
        <v>119</v>
      </c>
      <c r="O10691" s="22" t="str">
        <f t="shared" ref="O10691:O10754" si="334">_xlfn.XLOOKUP(N10691,$A$2:$A$33,$C$2:$C$33)</f>
        <v>Mexican</v>
      </c>
      <c r="P10691" s="19">
        <f t="shared" ref="P10691:P10754" si="335">_xlfn.XLOOKUP(N10691,$A$2:$A$33,$D$2:$D$33)</f>
        <v>11.95</v>
      </c>
    </row>
    <row r="10692" spans="12:16" x14ac:dyDescent="0.35">
      <c r="L10692" s="20">
        <v>10691</v>
      </c>
      <c r="M10692" s="20">
        <v>4679</v>
      </c>
      <c r="N10692" s="21">
        <v>102</v>
      </c>
      <c r="O10692" s="22" t="str">
        <f t="shared" si="334"/>
        <v>American</v>
      </c>
      <c r="P10692" s="19">
        <f t="shared" si="335"/>
        <v>13.95</v>
      </c>
    </row>
    <row r="10693" spans="12:16" x14ac:dyDescent="0.35">
      <c r="L10693" s="20">
        <v>10692</v>
      </c>
      <c r="M10693" s="20">
        <v>4680</v>
      </c>
      <c r="N10693" s="21">
        <v>105</v>
      </c>
      <c r="O10693" s="22" t="str">
        <f t="shared" si="334"/>
        <v>American</v>
      </c>
      <c r="P10693" s="19">
        <f t="shared" si="335"/>
        <v>7</v>
      </c>
    </row>
    <row r="10694" spans="12:16" x14ac:dyDescent="0.35">
      <c r="L10694" s="20">
        <v>10693</v>
      </c>
      <c r="M10694" s="20">
        <v>4681</v>
      </c>
      <c r="N10694" s="21">
        <v>113</v>
      </c>
      <c r="O10694" s="22" t="str">
        <f t="shared" si="334"/>
        <v>Asian</v>
      </c>
      <c r="P10694" s="19">
        <f t="shared" si="335"/>
        <v>5</v>
      </c>
    </row>
    <row r="10695" spans="12:16" x14ac:dyDescent="0.35">
      <c r="L10695" s="20">
        <v>10694</v>
      </c>
      <c r="M10695" s="20">
        <v>4681</v>
      </c>
      <c r="N10695" s="21">
        <v>105</v>
      </c>
      <c r="O10695" s="22" t="str">
        <f t="shared" si="334"/>
        <v>American</v>
      </c>
      <c r="P10695" s="19">
        <f t="shared" si="335"/>
        <v>7</v>
      </c>
    </row>
    <row r="10696" spans="12:16" x14ac:dyDescent="0.35">
      <c r="L10696" s="20">
        <v>10695</v>
      </c>
      <c r="M10696" s="20">
        <v>4682</v>
      </c>
      <c r="N10696" s="21">
        <v>113</v>
      </c>
      <c r="O10696" s="22" t="str">
        <f t="shared" si="334"/>
        <v>Asian</v>
      </c>
      <c r="P10696" s="19">
        <f t="shared" si="335"/>
        <v>5</v>
      </c>
    </row>
    <row r="10697" spans="12:16" x14ac:dyDescent="0.35">
      <c r="L10697" s="20">
        <v>10696</v>
      </c>
      <c r="M10697" s="20">
        <v>4683</v>
      </c>
      <c r="N10697" s="21">
        <v>101</v>
      </c>
      <c r="O10697" s="22" t="str">
        <f t="shared" si="334"/>
        <v>American</v>
      </c>
      <c r="P10697" s="19">
        <f t="shared" si="335"/>
        <v>12.95</v>
      </c>
    </row>
    <row r="10698" spans="12:16" x14ac:dyDescent="0.35">
      <c r="L10698" s="20">
        <v>10697</v>
      </c>
      <c r="M10698" s="20">
        <v>4683</v>
      </c>
      <c r="N10698" s="21">
        <v>108</v>
      </c>
      <c r="O10698" s="22" t="str">
        <f t="shared" si="334"/>
        <v>Asian</v>
      </c>
      <c r="P10698" s="19">
        <f t="shared" si="335"/>
        <v>14.5</v>
      </c>
    </row>
    <row r="10699" spans="12:16" x14ac:dyDescent="0.35">
      <c r="L10699" s="20">
        <v>10698</v>
      </c>
      <c r="M10699" s="20">
        <v>4684</v>
      </c>
      <c r="N10699" s="21">
        <v>105</v>
      </c>
      <c r="O10699" s="22" t="str">
        <f t="shared" si="334"/>
        <v>American</v>
      </c>
      <c r="P10699" s="19">
        <f t="shared" si="335"/>
        <v>7</v>
      </c>
    </row>
    <row r="10700" spans="12:16" x14ac:dyDescent="0.35">
      <c r="L10700" s="20">
        <v>10699</v>
      </c>
      <c r="M10700" s="20">
        <v>4685</v>
      </c>
      <c r="N10700" s="21">
        <v>124</v>
      </c>
      <c r="O10700" s="22" t="str">
        <f t="shared" si="334"/>
        <v>Italian</v>
      </c>
      <c r="P10700" s="19">
        <f t="shared" si="335"/>
        <v>14.5</v>
      </c>
    </row>
    <row r="10701" spans="12:16" x14ac:dyDescent="0.35">
      <c r="L10701" s="20">
        <v>10700</v>
      </c>
      <c r="M10701" s="20">
        <v>4685</v>
      </c>
      <c r="N10701" s="21">
        <v>131</v>
      </c>
      <c r="O10701" s="22" t="str">
        <f t="shared" si="334"/>
        <v>Italian</v>
      </c>
      <c r="P10701" s="19">
        <f t="shared" si="335"/>
        <v>17.95</v>
      </c>
    </row>
    <row r="10702" spans="12:16" x14ac:dyDescent="0.35">
      <c r="L10702" s="20">
        <v>10701</v>
      </c>
      <c r="M10702" s="20">
        <v>4686</v>
      </c>
      <c r="N10702" s="21">
        <v>102</v>
      </c>
      <c r="O10702" s="22" t="str">
        <f t="shared" si="334"/>
        <v>American</v>
      </c>
      <c r="P10702" s="19">
        <f t="shared" si="335"/>
        <v>13.95</v>
      </c>
    </row>
    <row r="10703" spans="12:16" x14ac:dyDescent="0.35">
      <c r="L10703" s="20">
        <v>10702</v>
      </c>
      <c r="M10703" s="20">
        <v>4686</v>
      </c>
      <c r="N10703" s="21">
        <v>112</v>
      </c>
      <c r="O10703" s="22" t="str">
        <f t="shared" si="334"/>
        <v>Asian</v>
      </c>
      <c r="P10703" s="19">
        <f t="shared" si="335"/>
        <v>14.95</v>
      </c>
    </row>
    <row r="10704" spans="12:16" x14ac:dyDescent="0.35">
      <c r="L10704" s="20">
        <v>10703</v>
      </c>
      <c r="M10704" s="20">
        <v>4687</v>
      </c>
      <c r="N10704" s="21">
        <v>120</v>
      </c>
      <c r="O10704" s="22" t="str">
        <f t="shared" si="334"/>
        <v>Mexican</v>
      </c>
      <c r="P10704" s="19">
        <f t="shared" si="335"/>
        <v>13.95</v>
      </c>
    </row>
    <row r="10705" spans="12:16" x14ac:dyDescent="0.35">
      <c r="L10705" s="20">
        <v>10704</v>
      </c>
      <c r="M10705" s="20">
        <v>4687</v>
      </c>
      <c r="N10705" s="21">
        <v>105</v>
      </c>
      <c r="O10705" s="22" t="str">
        <f t="shared" si="334"/>
        <v>American</v>
      </c>
      <c r="P10705" s="19">
        <f t="shared" si="335"/>
        <v>7</v>
      </c>
    </row>
    <row r="10706" spans="12:16" x14ac:dyDescent="0.35">
      <c r="L10706" s="20">
        <v>10705</v>
      </c>
      <c r="M10706" s="20">
        <v>4688</v>
      </c>
      <c r="N10706" s="21">
        <v>117</v>
      </c>
      <c r="O10706" s="22" t="str">
        <f t="shared" si="334"/>
        <v>Mexican</v>
      </c>
      <c r="P10706" s="19">
        <f t="shared" si="335"/>
        <v>12.95</v>
      </c>
    </row>
    <row r="10707" spans="12:16" x14ac:dyDescent="0.35">
      <c r="L10707" s="20">
        <v>10706</v>
      </c>
      <c r="M10707" s="20">
        <v>4689</v>
      </c>
      <c r="N10707" s="21">
        <v>110</v>
      </c>
      <c r="O10707" s="22" t="str">
        <f t="shared" si="334"/>
        <v>Asian</v>
      </c>
      <c r="P10707" s="19">
        <f t="shared" si="335"/>
        <v>17.95</v>
      </c>
    </row>
    <row r="10708" spans="12:16" x14ac:dyDescent="0.35">
      <c r="L10708" s="20">
        <v>10707</v>
      </c>
      <c r="M10708" s="20">
        <v>4689</v>
      </c>
      <c r="N10708" s="21">
        <v>106</v>
      </c>
      <c r="O10708" s="22" t="str">
        <f t="shared" si="334"/>
        <v>American</v>
      </c>
      <c r="P10708" s="19">
        <f t="shared" si="335"/>
        <v>7</v>
      </c>
    </row>
    <row r="10709" spans="12:16" x14ac:dyDescent="0.35">
      <c r="L10709" s="20">
        <v>10708</v>
      </c>
      <c r="M10709" s="20">
        <v>4690</v>
      </c>
      <c r="N10709" s="21">
        <v>107</v>
      </c>
      <c r="O10709" s="22" t="str">
        <f t="shared" si="334"/>
        <v>Asian</v>
      </c>
      <c r="P10709" s="19">
        <f t="shared" si="335"/>
        <v>16.5</v>
      </c>
    </row>
    <row r="10710" spans="12:16" x14ac:dyDescent="0.35">
      <c r="L10710" s="20">
        <v>10709</v>
      </c>
      <c r="M10710" s="20">
        <v>4690</v>
      </c>
      <c r="N10710" s="21">
        <v>106</v>
      </c>
      <c r="O10710" s="22" t="str">
        <f t="shared" si="334"/>
        <v>American</v>
      </c>
      <c r="P10710" s="19">
        <f t="shared" si="335"/>
        <v>7</v>
      </c>
    </row>
    <row r="10711" spans="12:16" x14ac:dyDescent="0.35">
      <c r="L10711" s="20">
        <v>10710</v>
      </c>
      <c r="M10711" s="20">
        <v>4691</v>
      </c>
      <c r="N10711" s="21">
        <v>126</v>
      </c>
      <c r="O10711" s="22" t="str">
        <f t="shared" si="334"/>
        <v>Italian</v>
      </c>
      <c r="P10711" s="19">
        <f t="shared" si="335"/>
        <v>14.5</v>
      </c>
    </row>
    <row r="10712" spans="12:16" x14ac:dyDescent="0.35">
      <c r="L10712" s="20">
        <v>10711</v>
      </c>
      <c r="M10712" s="20">
        <v>4692</v>
      </c>
      <c r="N10712" s="21">
        <v>112</v>
      </c>
      <c r="O10712" s="22" t="str">
        <f t="shared" si="334"/>
        <v>Asian</v>
      </c>
      <c r="P10712" s="19">
        <f t="shared" si="335"/>
        <v>14.95</v>
      </c>
    </row>
    <row r="10713" spans="12:16" x14ac:dyDescent="0.35">
      <c r="L10713" s="20">
        <v>10712</v>
      </c>
      <c r="M10713" s="20">
        <v>4692</v>
      </c>
      <c r="N10713" s="21">
        <v>105</v>
      </c>
      <c r="O10713" s="22" t="str">
        <f t="shared" si="334"/>
        <v>American</v>
      </c>
      <c r="P10713" s="19">
        <f t="shared" si="335"/>
        <v>7</v>
      </c>
    </row>
    <row r="10714" spans="12:16" x14ac:dyDescent="0.35">
      <c r="L10714" s="20">
        <v>10713</v>
      </c>
      <c r="M10714" s="20">
        <v>4692</v>
      </c>
      <c r="N10714" s="21">
        <v>132</v>
      </c>
      <c r="O10714" s="22" t="str">
        <f t="shared" si="334"/>
        <v>Italian</v>
      </c>
      <c r="P10714" s="19">
        <f t="shared" si="335"/>
        <v>16.95</v>
      </c>
    </row>
    <row r="10715" spans="12:16" x14ac:dyDescent="0.35">
      <c r="L10715" s="20">
        <v>10714</v>
      </c>
      <c r="M10715" s="20">
        <v>4693</v>
      </c>
      <c r="N10715" s="21">
        <v>111</v>
      </c>
      <c r="O10715" s="22" t="str">
        <f t="shared" si="334"/>
        <v>Asian</v>
      </c>
      <c r="P10715" s="19">
        <f t="shared" si="335"/>
        <v>11.95</v>
      </c>
    </row>
    <row r="10716" spans="12:16" x14ac:dyDescent="0.35">
      <c r="L10716" s="20">
        <v>10715</v>
      </c>
      <c r="M10716" s="20">
        <v>4693</v>
      </c>
      <c r="N10716" s="21">
        <v>118</v>
      </c>
      <c r="O10716" s="22" t="str">
        <f t="shared" si="334"/>
        <v>Mexican</v>
      </c>
      <c r="P10716" s="19">
        <f t="shared" si="335"/>
        <v>14.95</v>
      </c>
    </row>
    <row r="10717" spans="12:16" x14ac:dyDescent="0.35">
      <c r="L10717" s="20">
        <v>10716</v>
      </c>
      <c r="M10717" s="20">
        <v>4693</v>
      </c>
      <c r="N10717" s="21">
        <v>106</v>
      </c>
      <c r="O10717" s="22" t="str">
        <f t="shared" si="334"/>
        <v>American</v>
      </c>
      <c r="P10717" s="19">
        <f t="shared" si="335"/>
        <v>7</v>
      </c>
    </row>
    <row r="10718" spans="12:16" x14ac:dyDescent="0.35">
      <c r="L10718" s="20">
        <v>10717</v>
      </c>
      <c r="M10718" s="20">
        <v>4694</v>
      </c>
      <c r="N10718" s="21">
        <v>124</v>
      </c>
      <c r="O10718" s="22" t="str">
        <f t="shared" si="334"/>
        <v>Italian</v>
      </c>
      <c r="P10718" s="19">
        <f t="shared" si="335"/>
        <v>14.5</v>
      </c>
    </row>
    <row r="10719" spans="12:16" x14ac:dyDescent="0.35">
      <c r="L10719" s="20">
        <v>10718</v>
      </c>
      <c r="M10719" s="20">
        <v>4694</v>
      </c>
      <c r="N10719" s="21">
        <v>131</v>
      </c>
      <c r="O10719" s="22" t="str">
        <f t="shared" si="334"/>
        <v>Italian</v>
      </c>
      <c r="P10719" s="19">
        <f t="shared" si="335"/>
        <v>17.95</v>
      </c>
    </row>
    <row r="10720" spans="12:16" x14ac:dyDescent="0.35">
      <c r="L10720" s="20">
        <v>10719</v>
      </c>
      <c r="M10720" s="20">
        <v>4695</v>
      </c>
      <c r="N10720" s="21">
        <v>125</v>
      </c>
      <c r="O10720" s="22" t="str">
        <f t="shared" si="334"/>
        <v>Italian</v>
      </c>
      <c r="P10720" s="19">
        <f t="shared" si="335"/>
        <v>17.95</v>
      </c>
    </row>
    <row r="10721" spans="12:16" x14ac:dyDescent="0.35">
      <c r="L10721" s="20">
        <v>10720</v>
      </c>
      <c r="M10721" s="20">
        <v>4695</v>
      </c>
      <c r="N10721" s="21">
        <v>109</v>
      </c>
      <c r="O10721" s="22" t="str">
        <f t="shared" si="334"/>
        <v>Asian</v>
      </c>
      <c r="P10721" s="19">
        <f t="shared" si="335"/>
        <v>17.95</v>
      </c>
    </row>
    <row r="10722" spans="12:16" x14ac:dyDescent="0.35">
      <c r="L10722" s="20">
        <v>10721</v>
      </c>
      <c r="M10722" s="20">
        <v>4696</v>
      </c>
      <c r="N10722" s="21">
        <v>102</v>
      </c>
      <c r="O10722" s="22" t="str">
        <f t="shared" si="334"/>
        <v>American</v>
      </c>
      <c r="P10722" s="19">
        <f t="shared" si="335"/>
        <v>13.95</v>
      </c>
    </row>
    <row r="10723" spans="12:16" x14ac:dyDescent="0.35">
      <c r="L10723" s="20">
        <v>10722</v>
      </c>
      <c r="M10723" s="20">
        <v>4697</v>
      </c>
      <c r="N10723" s="21">
        <v>111</v>
      </c>
      <c r="O10723" s="22" t="str">
        <f t="shared" si="334"/>
        <v>Asian</v>
      </c>
      <c r="P10723" s="19">
        <f t="shared" si="335"/>
        <v>11.95</v>
      </c>
    </row>
    <row r="10724" spans="12:16" x14ac:dyDescent="0.35">
      <c r="L10724" s="20">
        <v>10723</v>
      </c>
      <c r="M10724" s="20">
        <v>4697</v>
      </c>
      <c r="N10724" s="21">
        <v>122</v>
      </c>
      <c r="O10724" s="22" t="str">
        <f t="shared" si="334"/>
        <v>Mexican</v>
      </c>
      <c r="P10724" s="19">
        <f t="shared" si="335"/>
        <v>7</v>
      </c>
    </row>
    <row r="10725" spans="12:16" x14ac:dyDescent="0.35">
      <c r="L10725" s="20">
        <v>10724</v>
      </c>
      <c r="M10725" s="20">
        <v>4698</v>
      </c>
      <c r="N10725" s="21">
        <v>111</v>
      </c>
      <c r="O10725" s="22" t="str">
        <f t="shared" si="334"/>
        <v>Asian</v>
      </c>
      <c r="P10725" s="19">
        <f t="shared" si="335"/>
        <v>11.95</v>
      </c>
    </row>
    <row r="10726" spans="12:16" x14ac:dyDescent="0.35">
      <c r="L10726" s="20">
        <v>10725</v>
      </c>
      <c r="M10726" s="20">
        <v>4698</v>
      </c>
      <c r="N10726" s="21">
        <v>105</v>
      </c>
      <c r="O10726" s="22" t="str">
        <f t="shared" si="334"/>
        <v>American</v>
      </c>
      <c r="P10726" s="19">
        <f t="shared" si="335"/>
        <v>7</v>
      </c>
    </row>
    <row r="10727" spans="12:16" x14ac:dyDescent="0.35">
      <c r="L10727" s="20">
        <v>10726</v>
      </c>
      <c r="M10727" s="20">
        <v>4698</v>
      </c>
      <c r="N10727" s="21">
        <v>106</v>
      </c>
      <c r="O10727" s="22" t="str">
        <f t="shared" si="334"/>
        <v>American</v>
      </c>
      <c r="P10727" s="19">
        <f t="shared" si="335"/>
        <v>7</v>
      </c>
    </row>
    <row r="10728" spans="12:16" x14ac:dyDescent="0.35">
      <c r="L10728" s="20">
        <v>10727</v>
      </c>
      <c r="M10728" s="20">
        <v>4698</v>
      </c>
      <c r="N10728" s="21">
        <v>132</v>
      </c>
      <c r="O10728" s="22" t="str">
        <f t="shared" si="334"/>
        <v>Italian</v>
      </c>
      <c r="P10728" s="19">
        <f t="shared" si="335"/>
        <v>16.95</v>
      </c>
    </row>
    <row r="10729" spans="12:16" x14ac:dyDescent="0.35">
      <c r="L10729" s="20">
        <v>10728</v>
      </c>
      <c r="M10729" s="20">
        <v>4699</v>
      </c>
      <c r="N10729" s="21">
        <v>108</v>
      </c>
      <c r="O10729" s="22" t="str">
        <f t="shared" si="334"/>
        <v>Asian</v>
      </c>
      <c r="P10729" s="19">
        <f t="shared" si="335"/>
        <v>14.5</v>
      </c>
    </row>
    <row r="10730" spans="12:16" x14ac:dyDescent="0.35">
      <c r="L10730" s="20">
        <v>10729</v>
      </c>
      <c r="M10730" s="20">
        <v>4699</v>
      </c>
      <c r="N10730" s="21">
        <v>112</v>
      </c>
      <c r="O10730" s="22" t="str">
        <f t="shared" si="334"/>
        <v>Asian</v>
      </c>
      <c r="P10730" s="19">
        <f t="shared" si="335"/>
        <v>14.95</v>
      </c>
    </row>
    <row r="10731" spans="12:16" x14ac:dyDescent="0.35">
      <c r="L10731" s="20">
        <v>10730</v>
      </c>
      <c r="M10731" s="20">
        <v>4700</v>
      </c>
      <c r="N10731" s="21">
        <v>112</v>
      </c>
      <c r="O10731" s="22" t="str">
        <f t="shared" si="334"/>
        <v>Asian</v>
      </c>
      <c r="P10731" s="19">
        <f t="shared" si="335"/>
        <v>14.95</v>
      </c>
    </row>
    <row r="10732" spans="12:16" x14ac:dyDescent="0.35">
      <c r="L10732" s="20">
        <v>10731</v>
      </c>
      <c r="M10732" s="20">
        <v>4701</v>
      </c>
      <c r="N10732" s="21">
        <v>116</v>
      </c>
      <c r="O10732" s="22" t="str">
        <f t="shared" si="334"/>
        <v>Mexican</v>
      </c>
      <c r="P10732" s="19">
        <f t="shared" si="335"/>
        <v>13.95</v>
      </c>
    </row>
    <row r="10733" spans="12:16" x14ac:dyDescent="0.35">
      <c r="L10733" s="20">
        <v>10732</v>
      </c>
      <c r="M10733" s="20">
        <v>4701</v>
      </c>
      <c r="N10733" s="21">
        <v>124</v>
      </c>
      <c r="O10733" s="22" t="str">
        <f t="shared" si="334"/>
        <v>Italian</v>
      </c>
      <c r="P10733" s="19">
        <f t="shared" si="335"/>
        <v>14.5</v>
      </c>
    </row>
    <row r="10734" spans="12:16" x14ac:dyDescent="0.35">
      <c r="L10734" s="20">
        <v>10733</v>
      </c>
      <c r="M10734" s="20">
        <v>4702</v>
      </c>
      <c r="N10734" s="21">
        <v>103</v>
      </c>
      <c r="O10734" s="22" t="str">
        <f t="shared" si="334"/>
        <v>American</v>
      </c>
      <c r="P10734" s="19">
        <f t="shared" si="335"/>
        <v>9</v>
      </c>
    </row>
    <row r="10735" spans="12:16" x14ac:dyDescent="0.35">
      <c r="L10735" s="20">
        <v>10734</v>
      </c>
      <c r="M10735" s="20">
        <v>4702</v>
      </c>
      <c r="N10735" s="21">
        <v>132</v>
      </c>
      <c r="O10735" s="22" t="str">
        <f t="shared" si="334"/>
        <v>Italian</v>
      </c>
      <c r="P10735" s="19">
        <f t="shared" si="335"/>
        <v>16.95</v>
      </c>
    </row>
    <row r="10736" spans="12:16" x14ac:dyDescent="0.35">
      <c r="L10736" s="20">
        <v>10735</v>
      </c>
      <c r="M10736" s="20">
        <v>4703</v>
      </c>
      <c r="N10736" s="21">
        <v>126</v>
      </c>
      <c r="O10736" s="22" t="str">
        <f t="shared" si="334"/>
        <v>Italian</v>
      </c>
      <c r="P10736" s="19">
        <f t="shared" si="335"/>
        <v>14.5</v>
      </c>
    </row>
    <row r="10737" spans="12:16" x14ac:dyDescent="0.35">
      <c r="L10737" s="20">
        <v>10736</v>
      </c>
      <c r="M10737" s="20">
        <v>4703</v>
      </c>
      <c r="N10737" s="21">
        <v>117</v>
      </c>
      <c r="O10737" s="22" t="str">
        <f t="shared" si="334"/>
        <v>Mexican</v>
      </c>
      <c r="P10737" s="19">
        <f t="shared" si="335"/>
        <v>12.95</v>
      </c>
    </row>
    <row r="10738" spans="12:16" x14ac:dyDescent="0.35">
      <c r="L10738" s="20">
        <v>10737</v>
      </c>
      <c r="M10738" s="20">
        <v>4703</v>
      </c>
      <c r="N10738" s="21">
        <v>113</v>
      </c>
      <c r="O10738" s="22" t="str">
        <f t="shared" si="334"/>
        <v>Asian</v>
      </c>
      <c r="P10738" s="19">
        <f t="shared" si="335"/>
        <v>5</v>
      </c>
    </row>
    <row r="10739" spans="12:16" x14ac:dyDescent="0.35">
      <c r="L10739" s="20">
        <v>10738</v>
      </c>
      <c r="M10739" s="20">
        <v>4703</v>
      </c>
      <c r="N10739" s="21">
        <v>122</v>
      </c>
      <c r="O10739" s="22" t="str">
        <f t="shared" si="334"/>
        <v>Mexican</v>
      </c>
      <c r="P10739" s="19">
        <f t="shared" si="335"/>
        <v>7</v>
      </c>
    </row>
    <row r="10740" spans="12:16" x14ac:dyDescent="0.35">
      <c r="L10740" s="20">
        <v>10739</v>
      </c>
      <c r="M10740" s="20">
        <v>4704</v>
      </c>
      <c r="N10740" s="21">
        <v>109</v>
      </c>
      <c r="O10740" s="22" t="str">
        <f t="shared" si="334"/>
        <v>Asian</v>
      </c>
      <c r="P10740" s="19">
        <f t="shared" si="335"/>
        <v>17.95</v>
      </c>
    </row>
    <row r="10741" spans="12:16" x14ac:dyDescent="0.35">
      <c r="L10741" s="20">
        <v>10740</v>
      </c>
      <c r="M10741" s="20">
        <v>4705</v>
      </c>
      <c r="N10741" s="21">
        <v>102</v>
      </c>
      <c r="O10741" s="22" t="str">
        <f t="shared" si="334"/>
        <v>American</v>
      </c>
      <c r="P10741" s="19">
        <f t="shared" si="335"/>
        <v>13.95</v>
      </c>
    </row>
    <row r="10742" spans="12:16" x14ac:dyDescent="0.35">
      <c r="L10742" s="20">
        <v>10741</v>
      </c>
      <c r="M10742" s="20">
        <v>4706</v>
      </c>
      <c r="N10742" s="21">
        <v>104</v>
      </c>
      <c r="O10742" s="22" t="str">
        <f t="shared" si="334"/>
        <v>American</v>
      </c>
      <c r="P10742" s="19">
        <f t="shared" si="335"/>
        <v>10.5</v>
      </c>
    </row>
    <row r="10743" spans="12:16" x14ac:dyDescent="0.35">
      <c r="L10743" s="20">
        <v>10742</v>
      </c>
      <c r="M10743" s="20">
        <v>4706</v>
      </c>
      <c r="N10743" s="21">
        <v>110</v>
      </c>
      <c r="O10743" s="22" t="str">
        <f t="shared" si="334"/>
        <v>Asian</v>
      </c>
      <c r="P10743" s="19">
        <f t="shared" si="335"/>
        <v>17.95</v>
      </c>
    </row>
    <row r="10744" spans="12:16" x14ac:dyDescent="0.35">
      <c r="L10744" s="20">
        <v>10743</v>
      </c>
      <c r="M10744" s="20">
        <v>4706</v>
      </c>
      <c r="N10744" s="21">
        <v>119</v>
      </c>
      <c r="O10744" s="22" t="str">
        <f t="shared" si="334"/>
        <v>Mexican</v>
      </c>
      <c r="P10744" s="19">
        <f t="shared" si="335"/>
        <v>11.95</v>
      </c>
    </row>
    <row r="10745" spans="12:16" x14ac:dyDescent="0.35">
      <c r="L10745" s="20">
        <v>10744</v>
      </c>
      <c r="M10745" s="20">
        <v>4706</v>
      </c>
      <c r="N10745" s="21">
        <v>130</v>
      </c>
      <c r="O10745" s="22" t="str">
        <f t="shared" si="334"/>
        <v>Italian</v>
      </c>
      <c r="P10745" s="19">
        <f t="shared" si="335"/>
        <v>19.95</v>
      </c>
    </row>
    <row r="10746" spans="12:16" x14ac:dyDescent="0.35">
      <c r="L10746" s="20">
        <v>10745</v>
      </c>
      <c r="M10746" s="20">
        <v>4707</v>
      </c>
      <c r="N10746" s="21">
        <v>131</v>
      </c>
      <c r="O10746" s="22" t="str">
        <f t="shared" si="334"/>
        <v>Italian</v>
      </c>
      <c r="P10746" s="19">
        <f t="shared" si="335"/>
        <v>17.95</v>
      </c>
    </row>
    <row r="10747" spans="12:16" x14ac:dyDescent="0.35">
      <c r="L10747" s="20">
        <v>10746</v>
      </c>
      <c r="M10747" s="20">
        <v>4707</v>
      </c>
      <c r="N10747" s="21">
        <v>132</v>
      </c>
      <c r="O10747" s="22" t="str">
        <f t="shared" si="334"/>
        <v>Italian</v>
      </c>
      <c r="P10747" s="19">
        <f t="shared" si="335"/>
        <v>16.95</v>
      </c>
    </row>
    <row r="10748" spans="12:16" x14ac:dyDescent="0.35">
      <c r="L10748" s="20">
        <v>10747</v>
      </c>
      <c r="M10748" s="20">
        <v>4708</v>
      </c>
      <c r="N10748" s="21">
        <v>127</v>
      </c>
      <c r="O10748" s="22" t="str">
        <f t="shared" si="334"/>
        <v>Italian</v>
      </c>
      <c r="P10748" s="19">
        <f t="shared" si="335"/>
        <v>17.95</v>
      </c>
    </row>
    <row r="10749" spans="12:16" x14ac:dyDescent="0.35">
      <c r="L10749" s="20">
        <v>10748</v>
      </c>
      <c r="M10749" s="20">
        <v>4708</v>
      </c>
      <c r="N10749" s="21">
        <v>128</v>
      </c>
      <c r="O10749" s="22" t="str">
        <f t="shared" si="334"/>
        <v>Italian</v>
      </c>
      <c r="P10749" s="19">
        <f t="shared" si="335"/>
        <v>15.5</v>
      </c>
    </row>
    <row r="10750" spans="12:16" x14ac:dyDescent="0.35">
      <c r="L10750" s="20">
        <v>10749</v>
      </c>
      <c r="M10750" s="20">
        <v>4708</v>
      </c>
      <c r="N10750" s="21">
        <v>129</v>
      </c>
      <c r="O10750" s="22" t="str">
        <f t="shared" si="334"/>
        <v>Italian</v>
      </c>
      <c r="P10750" s="19">
        <f t="shared" si="335"/>
        <v>15.5</v>
      </c>
    </row>
    <row r="10751" spans="12:16" x14ac:dyDescent="0.35">
      <c r="L10751" s="20">
        <v>10750</v>
      </c>
      <c r="M10751" s="20">
        <v>4709</v>
      </c>
      <c r="N10751" s="21">
        <v>102</v>
      </c>
      <c r="O10751" s="22" t="str">
        <f t="shared" si="334"/>
        <v>American</v>
      </c>
      <c r="P10751" s="19">
        <f t="shared" si="335"/>
        <v>13.95</v>
      </c>
    </row>
    <row r="10752" spans="12:16" x14ac:dyDescent="0.35">
      <c r="L10752" s="20">
        <v>10751</v>
      </c>
      <c r="M10752" s="20">
        <v>4709</v>
      </c>
      <c r="N10752" s="21">
        <v>108</v>
      </c>
      <c r="O10752" s="22" t="str">
        <f t="shared" si="334"/>
        <v>Asian</v>
      </c>
      <c r="P10752" s="19">
        <f t="shared" si="335"/>
        <v>14.5</v>
      </c>
    </row>
    <row r="10753" spans="12:16" x14ac:dyDescent="0.35">
      <c r="L10753" s="20">
        <v>10752</v>
      </c>
      <c r="M10753" s="20">
        <v>4710</v>
      </c>
      <c r="N10753" s="21">
        <v>110</v>
      </c>
      <c r="O10753" s="22" t="str">
        <f t="shared" si="334"/>
        <v>Asian</v>
      </c>
      <c r="P10753" s="19">
        <f t="shared" si="335"/>
        <v>17.95</v>
      </c>
    </row>
    <row r="10754" spans="12:16" x14ac:dyDescent="0.35">
      <c r="L10754" s="20">
        <v>10753</v>
      </c>
      <c r="M10754" s="20">
        <v>4710</v>
      </c>
      <c r="N10754" s="21">
        <v>105</v>
      </c>
      <c r="O10754" s="22" t="str">
        <f t="shared" si="334"/>
        <v>American</v>
      </c>
      <c r="P10754" s="19">
        <f t="shared" si="335"/>
        <v>7</v>
      </c>
    </row>
    <row r="10755" spans="12:16" x14ac:dyDescent="0.35">
      <c r="L10755" s="20">
        <v>10754</v>
      </c>
      <c r="M10755" s="20">
        <v>4710</v>
      </c>
      <c r="N10755" s="21">
        <v>106</v>
      </c>
      <c r="O10755" s="22" t="str">
        <f t="shared" ref="O10755:O10818" si="336">_xlfn.XLOOKUP(N10755,$A$2:$A$33,$C$2:$C$33)</f>
        <v>American</v>
      </c>
      <c r="P10755" s="19">
        <f t="shared" ref="P10755:P10818" si="337">_xlfn.XLOOKUP(N10755,$A$2:$A$33,$D$2:$D$33)</f>
        <v>7</v>
      </c>
    </row>
    <row r="10756" spans="12:16" x14ac:dyDescent="0.35">
      <c r="L10756" s="20">
        <v>10755</v>
      </c>
      <c r="M10756" s="20">
        <v>4711</v>
      </c>
      <c r="N10756" s="21">
        <v>101</v>
      </c>
      <c r="O10756" s="22" t="str">
        <f t="shared" si="336"/>
        <v>American</v>
      </c>
      <c r="P10756" s="19">
        <f t="shared" si="337"/>
        <v>12.95</v>
      </c>
    </row>
    <row r="10757" spans="12:16" x14ac:dyDescent="0.35">
      <c r="L10757" s="20">
        <v>10756</v>
      </c>
      <c r="M10757" s="20">
        <v>4711</v>
      </c>
      <c r="N10757" s="21">
        <v>107</v>
      </c>
      <c r="O10757" s="22" t="str">
        <f t="shared" si="336"/>
        <v>Asian</v>
      </c>
      <c r="P10757" s="19">
        <f t="shared" si="337"/>
        <v>16.5</v>
      </c>
    </row>
    <row r="10758" spans="12:16" x14ac:dyDescent="0.35">
      <c r="L10758" s="20">
        <v>10757</v>
      </c>
      <c r="M10758" s="20">
        <v>4711</v>
      </c>
      <c r="N10758" s="21">
        <v>108</v>
      </c>
      <c r="O10758" s="22" t="str">
        <f t="shared" si="336"/>
        <v>Asian</v>
      </c>
      <c r="P10758" s="19">
        <f t="shared" si="337"/>
        <v>14.5</v>
      </c>
    </row>
    <row r="10759" spans="12:16" x14ac:dyDescent="0.35">
      <c r="L10759" s="20">
        <v>10758</v>
      </c>
      <c r="M10759" s="20">
        <v>4711</v>
      </c>
      <c r="N10759" s="21">
        <v>111</v>
      </c>
      <c r="O10759" s="22" t="str">
        <f t="shared" si="336"/>
        <v>Asian</v>
      </c>
      <c r="P10759" s="19">
        <f t="shared" si="337"/>
        <v>11.95</v>
      </c>
    </row>
    <row r="10760" spans="12:16" x14ac:dyDescent="0.35">
      <c r="L10760" s="20">
        <v>10759</v>
      </c>
      <c r="M10760" s="20">
        <v>4712</v>
      </c>
      <c r="N10760" s="21">
        <v>101</v>
      </c>
      <c r="O10760" s="22" t="str">
        <f t="shared" si="336"/>
        <v>American</v>
      </c>
      <c r="P10760" s="19">
        <f t="shared" si="337"/>
        <v>12.95</v>
      </c>
    </row>
    <row r="10761" spans="12:16" x14ac:dyDescent="0.35">
      <c r="L10761" s="20">
        <v>10760</v>
      </c>
      <c r="M10761" s="20">
        <v>4713</v>
      </c>
      <c r="N10761" s="21">
        <v>125</v>
      </c>
      <c r="O10761" s="22" t="str">
        <f t="shared" si="336"/>
        <v>Italian</v>
      </c>
      <c r="P10761" s="19">
        <f t="shared" si="337"/>
        <v>17.95</v>
      </c>
    </row>
    <row r="10762" spans="12:16" x14ac:dyDescent="0.35">
      <c r="L10762" s="20">
        <v>10761</v>
      </c>
      <c r="M10762" s="20">
        <v>4714</v>
      </c>
      <c r="N10762" s="21">
        <v>129</v>
      </c>
      <c r="O10762" s="22" t="str">
        <f t="shared" si="336"/>
        <v>Italian</v>
      </c>
      <c r="P10762" s="19">
        <f t="shared" si="337"/>
        <v>15.5</v>
      </c>
    </row>
    <row r="10763" spans="12:16" x14ac:dyDescent="0.35">
      <c r="L10763" s="20">
        <v>10762</v>
      </c>
      <c r="M10763" s="20">
        <v>4715</v>
      </c>
      <c r="N10763" s="21">
        <v>125</v>
      </c>
      <c r="O10763" s="22" t="str">
        <f t="shared" si="336"/>
        <v>Italian</v>
      </c>
      <c r="P10763" s="19">
        <f t="shared" si="337"/>
        <v>17.95</v>
      </c>
    </row>
    <row r="10764" spans="12:16" x14ac:dyDescent="0.35">
      <c r="L10764" s="20">
        <v>10763</v>
      </c>
      <c r="M10764" s="20">
        <v>4715</v>
      </c>
      <c r="N10764" s="21">
        <v>125</v>
      </c>
      <c r="O10764" s="22" t="str">
        <f t="shared" si="336"/>
        <v>Italian</v>
      </c>
      <c r="P10764" s="19">
        <f t="shared" si="337"/>
        <v>17.95</v>
      </c>
    </row>
    <row r="10765" spans="12:16" x14ac:dyDescent="0.35">
      <c r="L10765" s="20">
        <v>10764</v>
      </c>
      <c r="M10765" s="20">
        <v>4715</v>
      </c>
      <c r="N10765" s="21">
        <v>109</v>
      </c>
      <c r="O10765" s="22" t="str">
        <f t="shared" si="336"/>
        <v>Asian</v>
      </c>
      <c r="P10765" s="19">
        <f t="shared" si="337"/>
        <v>17.95</v>
      </c>
    </row>
    <row r="10766" spans="12:16" x14ac:dyDescent="0.35">
      <c r="L10766" s="20">
        <v>10765</v>
      </c>
      <c r="M10766" s="20">
        <v>4716</v>
      </c>
      <c r="N10766" s="21">
        <v>108</v>
      </c>
      <c r="O10766" s="22" t="str">
        <f t="shared" si="336"/>
        <v>Asian</v>
      </c>
      <c r="P10766" s="19">
        <f t="shared" si="337"/>
        <v>14.5</v>
      </c>
    </row>
    <row r="10767" spans="12:16" x14ac:dyDescent="0.35">
      <c r="L10767" s="20">
        <v>10766</v>
      </c>
      <c r="M10767" s="20">
        <v>4716</v>
      </c>
      <c r="N10767" s="21">
        <v>125</v>
      </c>
      <c r="O10767" s="22" t="str">
        <f t="shared" si="336"/>
        <v>Italian</v>
      </c>
      <c r="P10767" s="19">
        <f t="shared" si="337"/>
        <v>17.95</v>
      </c>
    </row>
    <row r="10768" spans="12:16" x14ac:dyDescent="0.35">
      <c r="L10768" s="20">
        <v>10767</v>
      </c>
      <c r="M10768" s="20">
        <v>4716</v>
      </c>
      <c r="N10768" s="21">
        <v>109</v>
      </c>
      <c r="O10768" s="22" t="str">
        <f t="shared" si="336"/>
        <v>Asian</v>
      </c>
      <c r="P10768" s="19">
        <f t="shared" si="337"/>
        <v>17.95</v>
      </c>
    </row>
    <row r="10769" spans="12:16" x14ac:dyDescent="0.35">
      <c r="L10769" s="20">
        <v>10768</v>
      </c>
      <c r="M10769" s="20">
        <v>4717</v>
      </c>
      <c r="N10769" s="21">
        <v>122</v>
      </c>
      <c r="O10769" s="22" t="str">
        <f t="shared" si="336"/>
        <v>Mexican</v>
      </c>
      <c r="P10769" s="19">
        <f t="shared" si="337"/>
        <v>7</v>
      </c>
    </row>
    <row r="10770" spans="12:16" x14ac:dyDescent="0.35">
      <c r="L10770" s="20">
        <v>10769</v>
      </c>
      <c r="M10770" s="20">
        <v>4718</v>
      </c>
      <c r="N10770" s="21">
        <v>124</v>
      </c>
      <c r="O10770" s="22" t="str">
        <f t="shared" si="336"/>
        <v>Italian</v>
      </c>
      <c r="P10770" s="19">
        <f t="shared" si="337"/>
        <v>14.5</v>
      </c>
    </row>
    <row r="10771" spans="12:16" x14ac:dyDescent="0.35">
      <c r="L10771" s="20">
        <v>10770</v>
      </c>
      <c r="M10771" s="20">
        <v>4719</v>
      </c>
      <c r="N10771" s="21">
        <v>103</v>
      </c>
      <c r="O10771" s="22" t="str">
        <f t="shared" si="336"/>
        <v>American</v>
      </c>
      <c r="P10771" s="19">
        <f t="shared" si="337"/>
        <v>9</v>
      </c>
    </row>
    <row r="10772" spans="12:16" x14ac:dyDescent="0.35">
      <c r="L10772" s="20">
        <v>10771</v>
      </c>
      <c r="M10772" s="20">
        <v>4720</v>
      </c>
      <c r="N10772" s="21">
        <v>125</v>
      </c>
      <c r="O10772" s="22" t="str">
        <f t="shared" si="336"/>
        <v>Italian</v>
      </c>
      <c r="P10772" s="19">
        <f t="shared" si="337"/>
        <v>17.95</v>
      </c>
    </row>
    <row r="10773" spans="12:16" x14ac:dyDescent="0.35">
      <c r="L10773" s="20">
        <v>10772</v>
      </c>
      <c r="M10773" s="20">
        <v>4720</v>
      </c>
      <c r="N10773" s="21">
        <v>122</v>
      </c>
      <c r="O10773" s="22" t="str">
        <f t="shared" si="336"/>
        <v>Mexican</v>
      </c>
      <c r="P10773" s="19">
        <f t="shared" si="337"/>
        <v>7</v>
      </c>
    </row>
    <row r="10774" spans="12:16" x14ac:dyDescent="0.35">
      <c r="L10774" s="20">
        <v>10773</v>
      </c>
      <c r="M10774" s="20">
        <v>4721</v>
      </c>
      <c r="N10774" s="21">
        <v>122</v>
      </c>
      <c r="O10774" s="22" t="str">
        <f t="shared" si="336"/>
        <v>Mexican</v>
      </c>
      <c r="P10774" s="19">
        <f t="shared" si="337"/>
        <v>7</v>
      </c>
    </row>
    <row r="10775" spans="12:16" x14ac:dyDescent="0.35">
      <c r="L10775" s="20">
        <v>10774</v>
      </c>
      <c r="M10775" s="20">
        <v>4721</v>
      </c>
      <c r="N10775" s="21">
        <v>131</v>
      </c>
      <c r="O10775" s="22" t="str">
        <f t="shared" si="336"/>
        <v>Italian</v>
      </c>
      <c r="P10775" s="19">
        <f t="shared" si="337"/>
        <v>17.95</v>
      </c>
    </row>
    <row r="10776" spans="12:16" x14ac:dyDescent="0.35">
      <c r="L10776" s="20">
        <v>10775</v>
      </c>
      <c r="M10776" s="20">
        <v>4722</v>
      </c>
      <c r="N10776" s="21">
        <v>108</v>
      </c>
      <c r="O10776" s="22" t="str">
        <f t="shared" si="336"/>
        <v>Asian</v>
      </c>
      <c r="P10776" s="19">
        <f t="shared" si="337"/>
        <v>14.5</v>
      </c>
    </row>
    <row r="10777" spans="12:16" x14ac:dyDescent="0.35">
      <c r="L10777" s="20">
        <v>10776</v>
      </c>
      <c r="M10777" s="20">
        <v>4722</v>
      </c>
      <c r="N10777" s="21">
        <v>125</v>
      </c>
      <c r="O10777" s="22" t="str">
        <f t="shared" si="336"/>
        <v>Italian</v>
      </c>
      <c r="P10777" s="19">
        <f t="shared" si="337"/>
        <v>17.95</v>
      </c>
    </row>
    <row r="10778" spans="12:16" x14ac:dyDescent="0.35">
      <c r="L10778" s="20">
        <v>10777</v>
      </c>
      <c r="M10778" s="20">
        <v>4722</v>
      </c>
      <c r="N10778" s="21">
        <v>119</v>
      </c>
      <c r="O10778" s="22" t="str">
        <f t="shared" si="336"/>
        <v>Mexican</v>
      </c>
      <c r="P10778" s="19">
        <f t="shared" si="337"/>
        <v>11.95</v>
      </c>
    </row>
    <row r="10779" spans="12:16" x14ac:dyDescent="0.35">
      <c r="L10779" s="20">
        <v>10778</v>
      </c>
      <c r="M10779" s="20">
        <v>4722</v>
      </c>
      <c r="N10779" s="21">
        <v>105</v>
      </c>
      <c r="O10779" s="22" t="str">
        <f t="shared" si="336"/>
        <v>American</v>
      </c>
      <c r="P10779" s="19">
        <f t="shared" si="337"/>
        <v>7</v>
      </c>
    </row>
    <row r="10780" spans="12:16" x14ac:dyDescent="0.35">
      <c r="L10780" s="20">
        <v>10779</v>
      </c>
      <c r="M10780" s="20">
        <v>4723</v>
      </c>
      <c r="N10780" s="21">
        <v>101</v>
      </c>
      <c r="O10780" s="22" t="str">
        <f t="shared" si="336"/>
        <v>American</v>
      </c>
      <c r="P10780" s="19">
        <f t="shared" si="337"/>
        <v>12.95</v>
      </c>
    </row>
    <row r="10781" spans="12:16" x14ac:dyDescent="0.35">
      <c r="L10781" s="20">
        <v>10780</v>
      </c>
      <c r="M10781" s="20">
        <v>4723</v>
      </c>
      <c r="N10781" s="21">
        <v>110</v>
      </c>
      <c r="O10781" s="22" t="str">
        <f t="shared" si="336"/>
        <v>Asian</v>
      </c>
      <c r="P10781" s="19">
        <f t="shared" si="337"/>
        <v>17.95</v>
      </c>
    </row>
    <row r="10782" spans="12:16" x14ac:dyDescent="0.35">
      <c r="L10782" s="20">
        <v>10781</v>
      </c>
      <c r="M10782" s="20">
        <v>4723</v>
      </c>
      <c r="N10782" s="21">
        <v>120</v>
      </c>
      <c r="O10782" s="22" t="str">
        <f t="shared" si="336"/>
        <v>Mexican</v>
      </c>
      <c r="P10782" s="19">
        <f t="shared" si="337"/>
        <v>13.95</v>
      </c>
    </row>
    <row r="10783" spans="12:16" x14ac:dyDescent="0.35">
      <c r="L10783" s="20">
        <v>10782</v>
      </c>
      <c r="M10783" s="20">
        <v>4723</v>
      </c>
      <c r="N10783" s="21">
        <v>122</v>
      </c>
      <c r="O10783" s="22" t="str">
        <f t="shared" si="336"/>
        <v>Mexican</v>
      </c>
      <c r="P10783" s="19">
        <f t="shared" si="337"/>
        <v>7</v>
      </c>
    </row>
    <row r="10784" spans="12:16" x14ac:dyDescent="0.35">
      <c r="L10784" s="20">
        <v>10783</v>
      </c>
      <c r="M10784" s="20">
        <v>4724</v>
      </c>
      <c r="N10784" s="21">
        <v>101</v>
      </c>
      <c r="O10784" s="22" t="str">
        <f t="shared" si="336"/>
        <v>American</v>
      </c>
      <c r="P10784" s="19">
        <f t="shared" si="337"/>
        <v>12.95</v>
      </c>
    </row>
    <row r="10785" spans="12:16" x14ac:dyDescent="0.35">
      <c r="L10785" s="20">
        <v>10784</v>
      </c>
      <c r="M10785" s="20">
        <v>4725</v>
      </c>
      <c r="N10785" s="21">
        <v>111</v>
      </c>
      <c r="O10785" s="22" t="str">
        <f t="shared" si="336"/>
        <v>Asian</v>
      </c>
      <c r="P10785" s="19">
        <f t="shared" si="337"/>
        <v>11.95</v>
      </c>
    </row>
    <row r="10786" spans="12:16" x14ac:dyDescent="0.35">
      <c r="L10786" s="20">
        <v>10785</v>
      </c>
      <c r="M10786" s="20">
        <v>4725</v>
      </c>
      <c r="N10786" s="21">
        <v>118</v>
      </c>
      <c r="O10786" s="22" t="str">
        <f t="shared" si="336"/>
        <v>Mexican</v>
      </c>
      <c r="P10786" s="19">
        <f t="shared" si="337"/>
        <v>14.95</v>
      </c>
    </row>
    <row r="10787" spans="12:16" x14ac:dyDescent="0.35">
      <c r="L10787" s="20">
        <v>10786</v>
      </c>
      <c r="M10787" s="20">
        <v>4725</v>
      </c>
      <c r="N10787" s="21">
        <v>105</v>
      </c>
      <c r="O10787" s="22" t="str">
        <f t="shared" si="336"/>
        <v>American</v>
      </c>
      <c r="P10787" s="19">
        <f t="shared" si="337"/>
        <v>7</v>
      </c>
    </row>
    <row r="10788" spans="12:16" x14ac:dyDescent="0.35">
      <c r="L10788" s="20">
        <v>10787</v>
      </c>
      <c r="M10788" s="20">
        <v>4726</v>
      </c>
      <c r="N10788" s="21">
        <v>102</v>
      </c>
      <c r="O10788" s="22" t="str">
        <f t="shared" si="336"/>
        <v>American</v>
      </c>
      <c r="P10788" s="19">
        <f t="shared" si="337"/>
        <v>13.95</v>
      </c>
    </row>
    <row r="10789" spans="12:16" x14ac:dyDescent="0.35">
      <c r="L10789" s="20">
        <v>10788</v>
      </c>
      <c r="M10789" s="20">
        <v>4726</v>
      </c>
      <c r="N10789" s="21">
        <v>104</v>
      </c>
      <c r="O10789" s="22" t="str">
        <f t="shared" si="336"/>
        <v>American</v>
      </c>
      <c r="P10789" s="19">
        <f t="shared" si="337"/>
        <v>10.5</v>
      </c>
    </row>
    <row r="10790" spans="12:16" x14ac:dyDescent="0.35">
      <c r="L10790" s="20">
        <v>10789</v>
      </c>
      <c r="M10790" s="20">
        <v>4727</v>
      </c>
      <c r="N10790" s="21">
        <v>101</v>
      </c>
      <c r="O10790" s="22" t="str">
        <f t="shared" si="336"/>
        <v>American</v>
      </c>
      <c r="P10790" s="19">
        <f t="shared" si="337"/>
        <v>12.95</v>
      </c>
    </row>
    <row r="10791" spans="12:16" x14ac:dyDescent="0.35">
      <c r="L10791" s="20">
        <v>10790</v>
      </c>
      <c r="M10791" s="20">
        <v>4727</v>
      </c>
      <c r="N10791" s="21">
        <v>113</v>
      </c>
      <c r="O10791" s="22" t="str">
        <f t="shared" si="336"/>
        <v>Asian</v>
      </c>
      <c r="P10791" s="19">
        <f t="shared" si="337"/>
        <v>5</v>
      </c>
    </row>
    <row r="10792" spans="12:16" x14ac:dyDescent="0.35">
      <c r="L10792" s="20">
        <v>10791</v>
      </c>
      <c r="M10792" s="20">
        <v>4727</v>
      </c>
      <c r="N10792" s="21">
        <v>118</v>
      </c>
      <c r="O10792" s="22" t="str">
        <f t="shared" si="336"/>
        <v>Mexican</v>
      </c>
      <c r="P10792" s="19">
        <f t="shared" si="337"/>
        <v>14.95</v>
      </c>
    </row>
    <row r="10793" spans="12:16" x14ac:dyDescent="0.35">
      <c r="L10793" s="20">
        <v>10792</v>
      </c>
      <c r="M10793" s="20">
        <v>4728</v>
      </c>
      <c r="N10793" s="21">
        <v>103</v>
      </c>
      <c r="O10793" s="22" t="str">
        <f t="shared" si="336"/>
        <v>American</v>
      </c>
      <c r="P10793" s="19">
        <f t="shared" si="337"/>
        <v>9</v>
      </c>
    </row>
    <row r="10794" spans="12:16" x14ac:dyDescent="0.35">
      <c r="L10794" s="20">
        <v>10793</v>
      </c>
      <c r="M10794" s="20">
        <v>4728</v>
      </c>
      <c r="N10794" s="21">
        <v>112</v>
      </c>
      <c r="O10794" s="22" t="str">
        <f t="shared" si="336"/>
        <v>Asian</v>
      </c>
      <c r="P10794" s="19">
        <f t="shared" si="337"/>
        <v>14.95</v>
      </c>
    </row>
    <row r="10795" spans="12:16" x14ac:dyDescent="0.35">
      <c r="L10795" s="20">
        <v>10794</v>
      </c>
      <c r="M10795" s="20">
        <v>4728</v>
      </c>
      <c r="N10795" s="21">
        <v>105</v>
      </c>
      <c r="O10795" s="22" t="str">
        <f t="shared" si="336"/>
        <v>American</v>
      </c>
      <c r="P10795" s="19">
        <f t="shared" si="337"/>
        <v>7</v>
      </c>
    </row>
    <row r="10796" spans="12:16" x14ac:dyDescent="0.35">
      <c r="L10796" s="20">
        <v>10795</v>
      </c>
      <c r="M10796" s="20">
        <v>4729</v>
      </c>
      <c r="N10796" s="21">
        <v>107</v>
      </c>
      <c r="O10796" s="22" t="str">
        <f t="shared" si="336"/>
        <v>Asian</v>
      </c>
      <c r="P10796" s="19">
        <f t="shared" si="337"/>
        <v>16.5</v>
      </c>
    </row>
    <row r="10797" spans="12:16" x14ac:dyDescent="0.35">
      <c r="L10797" s="20">
        <v>10796</v>
      </c>
      <c r="M10797" s="20">
        <v>4729</v>
      </c>
      <c r="N10797" s="21">
        <v>108</v>
      </c>
      <c r="O10797" s="22" t="str">
        <f t="shared" si="336"/>
        <v>Asian</v>
      </c>
      <c r="P10797" s="19">
        <f t="shared" si="337"/>
        <v>14.5</v>
      </c>
    </row>
    <row r="10798" spans="12:16" x14ac:dyDescent="0.35">
      <c r="L10798" s="20">
        <v>10797</v>
      </c>
      <c r="M10798" s="20">
        <v>4730</v>
      </c>
      <c r="N10798" s="21">
        <v>101</v>
      </c>
      <c r="O10798" s="22" t="str">
        <f t="shared" si="336"/>
        <v>American</v>
      </c>
      <c r="P10798" s="19">
        <f t="shared" si="337"/>
        <v>12.95</v>
      </c>
    </row>
    <row r="10799" spans="12:16" x14ac:dyDescent="0.35">
      <c r="L10799" s="20">
        <v>10798</v>
      </c>
      <c r="M10799" s="20">
        <v>4730</v>
      </c>
      <c r="N10799" s="21">
        <v>115</v>
      </c>
      <c r="O10799" s="22" t="str">
        <f t="shared" si="336"/>
        <v>Mexican</v>
      </c>
      <c r="P10799" s="19">
        <f t="shared" si="337"/>
        <v>11.95</v>
      </c>
    </row>
    <row r="10800" spans="12:16" x14ac:dyDescent="0.35">
      <c r="L10800" s="20">
        <v>10799</v>
      </c>
      <c r="M10800" s="20">
        <v>4730</v>
      </c>
      <c r="N10800" s="21">
        <v>125</v>
      </c>
      <c r="O10800" s="22" t="str">
        <f t="shared" si="336"/>
        <v>Italian</v>
      </c>
      <c r="P10800" s="19">
        <f t="shared" si="337"/>
        <v>17.95</v>
      </c>
    </row>
    <row r="10801" spans="12:16" x14ac:dyDescent="0.35">
      <c r="L10801" s="20">
        <v>10800</v>
      </c>
      <c r="M10801" s="20">
        <v>4730</v>
      </c>
      <c r="N10801" s="21">
        <v>127</v>
      </c>
      <c r="O10801" s="22" t="str">
        <f t="shared" si="336"/>
        <v>Italian</v>
      </c>
      <c r="P10801" s="19">
        <f t="shared" si="337"/>
        <v>17.95</v>
      </c>
    </row>
    <row r="10802" spans="12:16" x14ac:dyDescent="0.35">
      <c r="L10802" s="20">
        <v>10801</v>
      </c>
      <c r="M10802" s="20">
        <v>4731</v>
      </c>
      <c r="N10802" s="21">
        <v>103</v>
      </c>
      <c r="O10802" s="22" t="str">
        <f t="shared" si="336"/>
        <v>American</v>
      </c>
      <c r="P10802" s="19">
        <f t="shared" si="337"/>
        <v>9</v>
      </c>
    </row>
    <row r="10803" spans="12:16" x14ac:dyDescent="0.35">
      <c r="L10803" s="20">
        <v>10802</v>
      </c>
      <c r="M10803" s="20">
        <v>4732</v>
      </c>
      <c r="N10803" s="21">
        <v>101</v>
      </c>
      <c r="O10803" s="22" t="str">
        <f t="shared" si="336"/>
        <v>American</v>
      </c>
      <c r="P10803" s="19">
        <f t="shared" si="337"/>
        <v>12.95</v>
      </c>
    </row>
    <row r="10804" spans="12:16" x14ac:dyDescent="0.35">
      <c r="L10804" s="20">
        <v>10803</v>
      </c>
      <c r="M10804" s="20">
        <v>4732</v>
      </c>
      <c r="N10804" s="21">
        <v>107</v>
      </c>
      <c r="O10804" s="22" t="str">
        <f t="shared" si="336"/>
        <v>Asian</v>
      </c>
      <c r="P10804" s="19">
        <f t="shared" si="337"/>
        <v>16.5</v>
      </c>
    </row>
    <row r="10805" spans="12:16" x14ac:dyDescent="0.35">
      <c r="L10805" s="20">
        <v>10804</v>
      </c>
      <c r="M10805" s="20">
        <v>4732</v>
      </c>
      <c r="N10805" s="21">
        <v>116</v>
      </c>
      <c r="O10805" s="22" t="str">
        <f t="shared" si="336"/>
        <v>Mexican</v>
      </c>
      <c r="P10805" s="19">
        <f t="shared" si="337"/>
        <v>13.95</v>
      </c>
    </row>
    <row r="10806" spans="12:16" x14ac:dyDescent="0.35">
      <c r="L10806" s="20">
        <v>10805</v>
      </c>
      <c r="M10806" s="20">
        <v>4732</v>
      </c>
      <c r="N10806" s="21">
        <v>102</v>
      </c>
      <c r="O10806" s="22" t="str">
        <f t="shared" si="336"/>
        <v>American</v>
      </c>
      <c r="P10806" s="19">
        <f t="shared" si="337"/>
        <v>13.95</v>
      </c>
    </row>
    <row r="10807" spans="12:16" x14ac:dyDescent="0.35">
      <c r="L10807" s="20">
        <v>10806</v>
      </c>
      <c r="M10807" s="20">
        <v>4732</v>
      </c>
      <c r="N10807" s="21">
        <v>102</v>
      </c>
      <c r="O10807" s="22" t="str">
        <f t="shared" si="336"/>
        <v>American</v>
      </c>
      <c r="P10807" s="19">
        <f t="shared" si="337"/>
        <v>13.95</v>
      </c>
    </row>
    <row r="10808" spans="12:16" x14ac:dyDescent="0.35">
      <c r="L10808" s="20">
        <v>10807</v>
      </c>
      <c r="M10808" s="20">
        <v>4732</v>
      </c>
      <c r="N10808" s="21">
        <v>124</v>
      </c>
      <c r="O10808" s="22" t="str">
        <f t="shared" si="336"/>
        <v>Italian</v>
      </c>
      <c r="P10808" s="19">
        <f t="shared" si="337"/>
        <v>14.5</v>
      </c>
    </row>
    <row r="10809" spans="12:16" x14ac:dyDescent="0.35">
      <c r="L10809" s="20">
        <v>10808</v>
      </c>
      <c r="M10809" s="20">
        <v>4732</v>
      </c>
      <c r="N10809" s="21">
        <v>125</v>
      </c>
      <c r="O10809" s="22" t="str">
        <f t="shared" si="336"/>
        <v>Italian</v>
      </c>
      <c r="P10809" s="19">
        <f t="shared" si="337"/>
        <v>17.95</v>
      </c>
    </row>
    <row r="10810" spans="12:16" x14ac:dyDescent="0.35">
      <c r="L10810" s="20">
        <v>10809</v>
      </c>
      <c r="M10810" s="20">
        <v>4732</v>
      </c>
      <c r="N10810" s="21">
        <v>117</v>
      </c>
      <c r="O10810" s="22" t="str">
        <f t="shared" si="336"/>
        <v>Mexican</v>
      </c>
      <c r="P10810" s="19">
        <f t="shared" si="337"/>
        <v>12.95</v>
      </c>
    </row>
    <row r="10811" spans="12:16" x14ac:dyDescent="0.35">
      <c r="L10811" s="20">
        <v>10810</v>
      </c>
      <c r="M10811" s="20">
        <v>4732</v>
      </c>
      <c r="N10811" s="21">
        <v>117</v>
      </c>
      <c r="O10811" s="22" t="str">
        <f t="shared" si="336"/>
        <v>Mexican</v>
      </c>
      <c r="P10811" s="19">
        <f t="shared" si="337"/>
        <v>12.95</v>
      </c>
    </row>
    <row r="10812" spans="12:16" x14ac:dyDescent="0.35">
      <c r="L10812" s="20">
        <v>10811</v>
      </c>
      <c r="M10812" s="20">
        <v>4732</v>
      </c>
      <c r="N10812" s="21">
        <v>129</v>
      </c>
      <c r="O10812" s="22" t="str">
        <f t="shared" si="336"/>
        <v>Italian</v>
      </c>
      <c r="P10812" s="19">
        <f t="shared" si="337"/>
        <v>15.5</v>
      </c>
    </row>
    <row r="10813" spans="12:16" x14ac:dyDescent="0.35">
      <c r="L10813" s="20">
        <v>10812</v>
      </c>
      <c r="M10813" s="20">
        <v>4732</v>
      </c>
      <c r="N10813" s="21">
        <v>113</v>
      </c>
      <c r="O10813" s="22" t="str">
        <f t="shared" si="336"/>
        <v>Asian</v>
      </c>
      <c r="P10813" s="19">
        <f t="shared" si="337"/>
        <v>5</v>
      </c>
    </row>
    <row r="10814" spans="12:16" x14ac:dyDescent="0.35">
      <c r="L10814" s="20">
        <v>10813</v>
      </c>
      <c r="M10814" s="20">
        <v>4732</v>
      </c>
      <c r="N10814" s="21">
        <v>114</v>
      </c>
      <c r="O10814" s="22" t="str">
        <f t="shared" si="336"/>
        <v>Asian</v>
      </c>
      <c r="P10814" s="19">
        <f t="shared" si="337"/>
        <v>9</v>
      </c>
    </row>
    <row r="10815" spans="12:16" x14ac:dyDescent="0.35">
      <c r="L10815" s="20">
        <v>10814</v>
      </c>
      <c r="M10815" s="20">
        <v>4733</v>
      </c>
      <c r="N10815" s="21">
        <v>107</v>
      </c>
      <c r="O10815" s="22" t="str">
        <f t="shared" si="336"/>
        <v>Asian</v>
      </c>
      <c r="P10815" s="19">
        <f t="shared" si="337"/>
        <v>16.5</v>
      </c>
    </row>
    <row r="10816" spans="12:16" x14ac:dyDescent="0.35">
      <c r="L10816" s="20">
        <v>10815</v>
      </c>
      <c r="M10816" s="20">
        <v>4733</v>
      </c>
      <c r="N10816" s="21">
        <v>102</v>
      </c>
      <c r="O10816" s="22" t="str">
        <f t="shared" si="336"/>
        <v>American</v>
      </c>
      <c r="P10816" s="19">
        <f t="shared" si="337"/>
        <v>13.95</v>
      </c>
    </row>
    <row r="10817" spans="12:16" x14ac:dyDescent="0.35">
      <c r="L10817" s="20">
        <v>10816</v>
      </c>
      <c r="M10817" s="20">
        <v>4733</v>
      </c>
      <c r="N10817" s="21">
        <v>131</v>
      </c>
      <c r="O10817" s="22" t="str">
        <f t="shared" si="336"/>
        <v>Italian</v>
      </c>
      <c r="P10817" s="19">
        <f t="shared" si="337"/>
        <v>17.95</v>
      </c>
    </row>
    <row r="10818" spans="12:16" x14ac:dyDescent="0.35">
      <c r="L10818" s="20">
        <v>10817</v>
      </c>
      <c r="M10818" s="20">
        <v>4734</v>
      </c>
      <c r="N10818" s="21">
        <v>113</v>
      </c>
      <c r="O10818" s="22" t="str">
        <f t="shared" si="336"/>
        <v>Asian</v>
      </c>
      <c r="P10818" s="19">
        <f t="shared" si="337"/>
        <v>5</v>
      </c>
    </row>
    <row r="10819" spans="12:16" x14ac:dyDescent="0.35">
      <c r="L10819" s="20">
        <v>10818</v>
      </c>
      <c r="M10819" s="20">
        <v>4735</v>
      </c>
      <c r="N10819" s="21">
        <v>127</v>
      </c>
      <c r="O10819" s="22" t="str">
        <f t="shared" ref="O10819:O10882" si="338">_xlfn.XLOOKUP(N10819,$A$2:$A$33,$C$2:$C$33)</f>
        <v>Italian</v>
      </c>
      <c r="P10819" s="19">
        <f t="shared" ref="P10819:P10882" si="339">_xlfn.XLOOKUP(N10819,$A$2:$A$33,$D$2:$D$33)</f>
        <v>17.95</v>
      </c>
    </row>
    <row r="10820" spans="12:16" x14ac:dyDescent="0.35">
      <c r="L10820" s="20">
        <v>10819</v>
      </c>
      <c r="M10820" s="20">
        <v>4735</v>
      </c>
      <c r="N10820" s="21">
        <v>120</v>
      </c>
      <c r="O10820" s="22" t="str">
        <f t="shared" si="338"/>
        <v>Mexican</v>
      </c>
      <c r="P10820" s="19">
        <f t="shared" si="339"/>
        <v>13.95</v>
      </c>
    </row>
    <row r="10821" spans="12:16" x14ac:dyDescent="0.35">
      <c r="L10821" s="20">
        <v>10820</v>
      </c>
      <c r="M10821" s="20">
        <v>4735</v>
      </c>
      <c r="N10821" s="21">
        <v>123</v>
      </c>
      <c r="O10821" s="22" t="str">
        <f t="shared" si="338"/>
        <v>Mexican</v>
      </c>
      <c r="P10821" s="19">
        <f t="shared" si="339"/>
        <v>9</v>
      </c>
    </row>
    <row r="10822" spans="12:16" x14ac:dyDescent="0.35">
      <c r="L10822" s="20">
        <v>10821</v>
      </c>
      <c r="M10822" s="20">
        <v>4735</v>
      </c>
      <c r="N10822" s="21">
        <v>106</v>
      </c>
      <c r="O10822" s="22" t="str">
        <f t="shared" si="338"/>
        <v>American</v>
      </c>
      <c r="P10822" s="19">
        <f t="shared" si="339"/>
        <v>7</v>
      </c>
    </row>
    <row r="10823" spans="12:16" x14ac:dyDescent="0.35">
      <c r="L10823" s="20">
        <v>10822</v>
      </c>
      <c r="M10823" s="20">
        <v>4735</v>
      </c>
      <c r="N10823" s="21">
        <v>132</v>
      </c>
      <c r="O10823" s="22" t="str">
        <f t="shared" si="338"/>
        <v>Italian</v>
      </c>
      <c r="P10823" s="19">
        <f t="shared" si="339"/>
        <v>16.95</v>
      </c>
    </row>
    <row r="10824" spans="12:16" x14ac:dyDescent="0.35">
      <c r="L10824" s="20">
        <v>10823</v>
      </c>
      <c r="M10824" s="20">
        <v>4736</v>
      </c>
      <c r="N10824" s="21">
        <v>109</v>
      </c>
      <c r="O10824" s="22" t="str">
        <f t="shared" si="338"/>
        <v>Asian</v>
      </c>
      <c r="P10824" s="19">
        <f t="shared" si="339"/>
        <v>17.95</v>
      </c>
    </row>
    <row r="10825" spans="12:16" x14ac:dyDescent="0.35">
      <c r="L10825" s="20">
        <v>10824</v>
      </c>
      <c r="M10825" s="20">
        <v>4737</v>
      </c>
      <c r="N10825" s="21">
        <v>107</v>
      </c>
      <c r="O10825" s="22" t="str">
        <f t="shared" si="338"/>
        <v>Asian</v>
      </c>
      <c r="P10825" s="19">
        <f t="shared" si="339"/>
        <v>16.5</v>
      </c>
    </row>
    <row r="10826" spans="12:16" x14ac:dyDescent="0.35">
      <c r="L10826" s="20">
        <v>10825</v>
      </c>
      <c r="M10826" s="20">
        <v>4738</v>
      </c>
      <c r="N10826" s="21">
        <v>130</v>
      </c>
      <c r="O10826" s="22" t="str">
        <f t="shared" si="338"/>
        <v>Italian</v>
      </c>
      <c r="P10826" s="19">
        <f t="shared" si="339"/>
        <v>19.95</v>
      </c>
    </row>
    <row r="10827" spans="12:16" x14ac:dyDescent="0.35">
      <c r="L10827" s="20">
        <v>10826</v>
      </c>
      <c r="M10827" s="20">
        <v>4739</v>
      </c>
      <c r="N10827" s="21">
        <v>130</v>
      </c>
      <c r="O10827" s="22" t="str">
        <f t="shared" si="338"/>
        <v>Italian</v>
      </c>
      <c r="P10827" s="19">
        <f t="shared" si="339"/>
        <v>19.95</v>
      </c>
    </row>
    <row r="10828" spans="12:16" x14ac:dyDescent="0.35">
      <c r="L10828" s="20">
        <v>10827</v>
      </c>
      <c r="M10828" s="20">
        <v>4740</v>
      </c>
      <c r="N10828" s="21">
        <v>102</v>
      </c>
      <c r="O10828" s="22" t="str">
        <f t="shared" si="338"/>
        <v>American</v>
      </c>
      <c r="P10828" s="19">
        <f t="shared" si="339"/>
        <v>13.95</v>
      </c>
    </row>
    <row r="10829" spans="12:16" x14ac:dyDescent="0.35">
      <c r="L10829" s="20">
        <v>10828</v>
      </c>
      <c r="M10829" s="20">
        <v>4740</v>
      </c>
      <c r="N10829" s="21">
        <v>127</v>
      </c>
      <c r="O10829" s="22" t="str">
        <f t="shared" si="338"/>
        <v>Italian</v>
      </c>
      <c r="P10829" s="19">
        <f t="shared" si="339"/>
        <v>17.95</v>
      </c>
    </row>
    <row r="10830" spans="12:16" x14ac:dyDescent="0.35">
      <c r="L10830" s="20">
        <v>10829</v>
      </c>
      <c r="M10830" s="20">
        <v>4740</v>
      </c>
      <c r="N10830" s="21">
        <v>112</v>
      </c>
      <c r="O10830" s="22" t="str">
        <f t="shared" si="338"/>
        <v>Asian</v>
      </c>
      <c r="P10830" s="19">
        <f t="shared" si="339"/>
        <v>14.95</v>
      </c>
    </row>
    <row r="10831" spans="12:16" x14ac:dyDescent="0.35">
      <c r="L10831" s="20">
        <v>10830</v>
      </c>
      <c r="M10831" s="20">
        <v>4740</v>
      </c>
      <c r="N10831" s="21">
        <v>105</v>
      </c>
      <c r="O10831" s="22" t="str">
        <f t="shared" si="338"/>
        <v>American</v>
      </c>
      <c r="P10831" s="19">
        <f t="shared" si="339"/>
        <v>7</v>
      </c>
    </row>
    <row r="10832" spans="12:16" x14ac:dyDescent="0.35">
      <c r="L10832" s="20">
        <v>10831</v>
      </c>
      <c r="M10832" s="20">
        <v>4741</v>
      </c>
      <c r="N10832" s="21">
        <v>117</v>
      </c>
      <c r="O10832" s="22" t="str">
        <f t="shared" si="338"/>
        <v>Mexican</v>
      </c>
      <c r="P10832" s="19">
        <f t="shared" si="339"/>
        <v>12.95</v>
      </c>
    </row>
    <row r="10833" spans="12:16" x14ac:dyDescent="0.35">
      <c r="L10833" s="20">
        <v>10832</v>
      </c>
      <c r="M10833" s="20">
        <v>4741</v>
      </c>
      <c r="N10833" s="21">
        <v>106</v>
      </c>
      <c r="O10833" s="22" t="str">
        <f t="shared" si="338"/>
        <v>American</v>
      </c>
      <c r="P10833" s="19">
        <f t="shared" si="339"/>
        <v>7</v>
      </c>
    </row>
    <row r="10834" spans="12:16" x14ac:dyDescent="0.35">
      <c r="L10834" s="20">
        <v>10833</v>
      </c>
      <c r="M10834" s="20">
        <v>4741</v>
      </c>
      <c r="N10834" s="21">
        <v>114</v>
      </c>
      <c r="O10834" s="22" t="str">
        <f t="shared" si="338"/>
        <v>Asian</v>
      </c>
      <c r="P10834" s="19">
        <f t="shared" si="339"/>
        <v>9</v>
      </c>
    </row>
    <row r="10835" spans="12:16" x14ac:dyDescent="0.35">
      <c r="L10835" s="20">
        <v>10834</v>
      </c>
      <c r="M10835" s="20">
        <v>4741</v>
      </c>
      <c r="N10835" s="21">
        <v>114</v>
      </c>
      <c r="O10835" s="22" t="str">
        <f t="shared" si="338"/>
        <v>Asian</v>
      </c>
      <c r="P10835" s="19">
        <f t="shared" si="339"/>
        <v>9</v>
      </c>
    </row>
    <row r="10836" spans="12:16" x14ac:dyDescent="0.35">
      <c r="L10836" s="20">
        <v>10835</v>
      </c>
      <c r="M10836" s="20">
        <v>4742</v>
      </c>
      <c r="N10836" s="21">
        <v>108</v>
      </c>
      <c r="O10836" s="22" t="str">
        <f t="shared" si="338"/>
        <v>Asian</v>
      </c>
      <c r="P10836" s="19">
        <f t="shared" si="339"/>
        <v>14.5</v>
      </c>
    </row>
    <row r="10837" spans="12:16" x14ac:dyDescent="0.35">
      <c r="L10837" s="20">
        <v>10836</v>
      </c>
      <c r="M10837" s="20">
        <v>4742</v>
      </c>
      <c r="N10837" s="21">
        <v>126</v>
      </c>
      <c r="O10837" s="22" t="str">
        <f t="shared" si="338"/>
        <v>Italian</v>
      </c>
      <c r="P10837" s="19">
        <f t="shared" si="339"/>
        <v>14.5</v>
      </c>
    </row>
    <row r="10838" spans="12:16" x14ac:dyDescent="0.35">
      <c r="L10838" s="20">
        <v>10837</v>
      </c>
      <c r="M10838" s="20">
        <v>4742</v>
      </c>
      <c r="N10838" s="21">
        <v>109</v>
      </c>
      <c r="O10838" s="22" t="str">
        <f t="shared" si="338"/>
        <v>Asian</v>
      </c>
      <c r="P10838" s="19">
        <f t="shared" si="339"/>
        <v>17.95</v>
      </c>
    </row>
    <row r="10839" spans="12:16" x14ac:dyDescent="0.35">
      <c r="L10839" s="20">
        <v>10838</v>
      </c>
      <c r="M10839" s="20">
        <v>4742</v>
      </c>
      <c r="N10839" s="21">
        <v>120</v>
      </c>
      <c r="O10839" s="22" t="str">
        <f t="shared" si="338"/>
        <v>Mexican</v>
      </c>
      <c r="P10839" s="19">
        <f t="shared" si="339"/>
        <v>13.95</v>
      </c>
    </row>
    <row r="10840" spans="12:16" x14ac:dyDescent="0.35">
      <c r="L10840" s="20">
        <v>10839</v>
      </c>
      <c r="M10840" s="20">
        <v>4743</v>
      </c>
      <c r="N10840" s="21">
        <v>121</v>
      </c>
      <c r="O10840" s="22" t="str">
        <f t="shared" si="338"/>
        <v>Mexican</v>
      </c>
      <c r="P10840" s="19">
        <f t="shared" si="339"/>
        <v>10.5</v>
      </c>
    </row>
    <row r="10841" spans="12:16" x14ac:dyDescent="0.35">
      <c r="L10841" s="20">
        <v>10840</v>
      </c>
      <c r="M10841" s="20">
        <v>4744</v>
      </c>
      <c r="N10841" s="21">
        <v>122</v>
      </c>
      <c r="O10841" s="22" t="str">
        <f t="shared" si="338"/>
        <v>Mexican</v>
      </c>
      <c r="P10841" s="19">
        <f t="shared" si="339"/>
        <v>7</v>
      </c>
    </row>
    <row r="10842" spans="12:16" x14ac:dyDescent="0.35">
      <c r="L10842" s="20">
        <v>10841</v>
      </c>
      <c r="M10842" s="20">
        <v>4745</v>
      </c>
      <c r="N10842" s="21">
        <v>113</v>
      </c>
      <c r="O10842" s="22" t="str">
        <f t="shared" si="338"/>
        <v>Asian</v>
      </c>
      <c r="P10842" s="19">
        <f t="shared" si="339"/>
        <v>5</v>
      </c>
    </row>
    <row r="10843" spans="12:16" x14ac:dyDescent="0.35">
      <c r="L10843" s="20">
        <v>10842</v>
      </c>
      <c r="M10843" s="20">
        <v>4746</v>
      </c>
      <c r="N10843" s="21">
        <v>102</v>
      </c>
      <c r="O10843" s="22" t="str">
        <f t="shared" si="338"/>
        <v>American</v>
      </c>
      <c r="P10843" s="19">
        <f t="shared" si="339"/>
        <v>13.95</v>
      </c>
    </row>
    <row r="10844" spans="12:16" x14ac:dyDescent="0.35">
      <c r="L10844" s="20">
        <v>10843</v>
      </c>
      <c r="M10844" s="20">
        <v>4746</v>
      </c>
      <c r="N10844" s="21">
        <v>102</v>
      </c>
      <c r="O10844" s="22" t="str">
        <f t="shared" si="338"/>
        <v>American</v>
      </c>
      <c r="P10844" s="19">
        <f t="shared" si="339"/>
        <v>13.95</v>
      </c>
    </row>
    <row r="10845" spans="12:16" x14ac:dyDescent="0.35">
      <c r="L10845" s="20">
        <v>10844</v>
      </c>
      <c r="M10845" s="20">
        <v>4746</v>
      </c>
      <c r="N10845" s="21">
        <v>124</v>
      </c>
      <c r="O10845" s="22" t="str">
        <f t="shared" si="338"/>
        <v>Italian</v>
      </c>
      <c r="P10845" s="19">
        <f t="shared" si="339"/>
        <v>14.5</v>
      </c>
    </row>
    <row r="10846" spans="12:16" x14ac:dyDescent="0.35">
      <c r="L10846" s="20">
        <v>10845</v>
      </c>
      <c r="M10846" s="20">
        <v>4746</v>
      </c>
      <c r="N10846" s="21" t="s">
        <v>45</v>
      </c>
      <c r="O10846" s="22" t="e">
        <f t="shared" si="338"/>
        <v>#N/A</v>
      </c>
      <c r="P10846" s="19" t="e">
        <f t="shared" si="339"/>
        <v>#N/A</v>
      </c>
    </row>
    <row r="10847" spans="12:16" x14ac:dyDescent="0.35">
      <c r="L10847" s="20">
        <v>10846</v>
      </c>
      <c r="M10847" s="20">
        <v>4747</v>
      </c>
      <c r="N10847" s="21">
        <v>102</v>
      </c>
      <c r="O10847" s="22" t="str">
        <f t="shared" si="338"/>
        <v>American</v>
      </c>
      <c r="P10847" s="19">
        <f t="shared" si="339"/>
        <v>13.95</v>
      </c>
    </row>
    <row r="10848" spans="12:16" x14ac:dyDescent="0.35">
      <c r="L10848" s="20">
        <v>10847</v>
      </c>
      <c r="M10848" s="20">
        <v>4747</v>
      </c>
      <c r="N10848" s="21">
        <v>106</v>
      </c>
      <c r="O10848" s="22" t="str">
        <f t="shared" si="338"/>
        <v>American</v>
      </c>
      <c r="P10848" s="19">
        <f t="shared" si="339"/>
        <v>7</v>
      </c>
    </row>
    <row r="10849" spans="12:16" x14ac:dyDescent="0.35">
      <c r="L10849" s="20">
        <v>10848</v>
      </c>
      <c r="M10849" s="20">
        <v>4748</v>
      </c>
      <c r="N10849" s="21">
        <v>131</v>
      </c>
      <c r="O10849" s="22" t="str">
        <f t="shared" si="338"/>
        <v>Italian</v>
      </c>
      <c r="P10849" s="19">
        <f t="shared" si="339"/>
        <v>17.95</v>
      </c>
    </row>
    <row r="10850" spans="12:16" x14ac:dyDescent="0.35">
      <c r="L10850" s="20">
        <v>10849</v>
      </c>
      <c r="M10850" s="20">
        <v>4749</v>
      </c>
      <c r="N10850" s="21">
        <v>109</v>
      </c>
      <c r="O10850" s="22" t="str">
        <f t="shared" si="338"/>
        <v>Asian</v>
      </c>
      <c r="P10850" s="19">
        <f t="shared" si="339"/>
        <v>17.95</v>
      </c>
    </row>
    <row r="10851" spans="12:16" x14ac:dyDescent="0.35">
      <c r="L10851" s="20">
        <v>10850</v>
      </c>
      <c r="M10851" s="20">
        <v>4749</v>
      </c>
      <c r="N10851" s="21">
        <v>109</v>
      </c>
      <c r="O10851" s="22" t="str">
        <f t="shared" si="338"/>
        <v>Asian</v>
      </c>
      <c r="P10851" s="19">
        <f t="shared" si="339"/>
        <v>17.95</v>
      </c>
    </row>
    <row r="10852" spans="12:16" x14ac:dyDescent="0.35">
      <c r="L10852" s="20">
        <v>10851</v>
      </c>
      <c r="M10852" s="20">
        <v>4750</v>
      </c>
      <c r="N10852" s="21">
        <v>108</v>
      </c>
      <c r="O10852" s="22" t="str">
        <f t="shared" si="338"/>
        <v>Asian</v>
      </c>
      <c r="P10852" s="19">
        <f t="shared" si="339"/>
        <v>14.5</v>
      </c>
    </row>
    <row r="10853" spans="12:16" x14ac:dyDescent="0.35">
      <c r="L10853" s="20">
        <v>10852</v>
      </c>
      <c r="M10853" s="20">
        <v>4750</v>
      </c>
      <c r="N10853" s="21">
        <v>111</v>
      </c>
      <c r="O10853" s="22" t="str">
        <f t="shared" si="338"/>
        <v>Asian</v>
      </c>
      <c r="P10853" s="19">
        <f t="shared" si="339"/>
        <v>11.95</v>
      </c>
    </row>
    <row r="10854" spans="12:16" x14ac:dyDescent="0.35">
      <c r="L10854" s="20">
        <v>10853</v>
      </c>
      <c r="M10854" s="20">
        <v>4750</v>
      </c>
      <c r="N10854" s="21">
        <v>122</v>
      </c>
      <c r="O10854" s="22" t="str">
        <f t="shared" si="338"/>
        <v>Mexican</v>
      </c>
      <c r="P10854" s="19">
        <f t="shared" si="339"/>
        <v>7</v>
      </c>
    </row>
    <row r="10855" spans="12:16" x14ac:dyDescent="0.35">
      <c r="L10855" s="20">
        <v>10854</v>
      </c>
      <c r="M10855" s="20">
        <v>4751</v>
      </c>
      <c r="N10855" s="21">
        <v>121</v>
      </c>
      <c r="O10855" s="22" t="str">
        <f t="shared" si="338"/>
        <v>Mexican</v>
      </c>
      <c r="P10855" s="19">
        <f t="shared" si="339"/>
        <v>10.5</v>
      </c>
    </row>
    <row r="10856" spans="12:16" x14ac:dyDescent="0.35">
      <c r="L10856" s="20">
        <v>10855</v>
      </c>
      <c r="M10856" s="20">
        <v>4751</v>
      </c>
      <c r="N10856" s="21">
        <v>132</v>
      </c>
      <c r="O10856" s="22" t="str">
        <f t="shared" si="338"/>
        <v>Italian</v>
      </c>
      <c r="P10856" s="19">
        <f t="shared" si="339"/>
        <v>16.95</v>
      </c>
    </row>
    <row r="10857" spans="12:16" x14ac:dyDescent="0.35">
      <c r="L10857" s="20">
        <v>10856</v>
      </c>
      <c r="M10857" s="20">
        <v>4752</v>
      </c>
      <c r="N10857" s="21">
        <v>120</v>
      </c>
      <c r="O10857" s="22" t="str">
        <f t="shared" si="338"/>
        <v>Mexican</v>
      </c>
      <c r="P10857" s="19">
        <f t="shared" si="339"/>
        <v>13.95</v>
      </c>
    </row>
    <row r="10858" spans="12:16" x14ac:dyDescent="0.35">
      <c r="L10858" s="20">
        <v>10857</v>
      </c>
      <c r="M10858" s="20">
        <v>4753</v>
      </c>
      <c r="N10858" s="21">
        <v>122</v>
      </c>
      <c r="O10858" s="22" t="str">
        <f t="shared" si="338"/>
        <v>Mexican</v>
      </c>
      <c r="P10858" s="19">
        <f t="shared" si="339"/>
        <v>7</v>
      </c>
    </row>
    <row r="10859" spans="12:16" x14ac:dyDescent="0.35">
      <c r="L10859" s="20">
        <v>10858</v>
      </c>
      <c r="M10859" s="20">
        <v>4754</v>
      </c>
      <c r="N10859" s="21">
        <v>107</v>
      </c>
      <c r="O10859" s="22" t="str">
        <f t="shared" si="338"/>
        <v>Asian</v>
      </c>
      <c r="P10859" s="19">
        <f t="shared" si="339"/>
        <v>16.5</v>
      </c>
    </row>
    <row r="10860" spans="12:16" x14ac:dyDescent="0.35">
      <c r="L10860" s="20">
        <v>10859</v>
      </c>
      <c r="M10860" s="20">
        <v>4755</v>
      </c>
      <c r="N10860" s="21">
        <v>124</v>
      </c>
      <c r="O10860" s="22" t="str">
        <f t="shared" si="338"/>
        <v>Italian</v>
      </c>
      <c r="P10860" s="19">
        <f t="shared" si="339"/>
        <v>14.5</v>
      </c>
    </row>
    <row r="10861" spans="12:16" x14ac:dyDescent="0.35">
      <c r="L10861" s="20">
        <v>10860</v>
      </c>
      <c r="M10861" s="20">
        <v>4755</v>
      </c>
      <c r="N10861" s="21">
        <v>118</v>
      </c>
      <c r="O10861" s="22" t="str">
        <f t="shared" si="338"/>
        <v>Mexican</v>
      </c>
      <c r="P10861" s="19">
        <f t="shared" si="339"/>
        <v>14.95</v>
      </c>
    </row>
    <row r="10862" spans="12:16" x14ac:dyDescent="0.35">
      <c r="L10862" s="20">
        <v>10861</v>
      </c>
      <c r="M10862" s="20">
        <v>4755</v>
      </c>
      <c r="N10862" s="21">
        <v>119</v>
      </c>
      <c r="O10862" s="22" t="str">
        <f t="shared" si="338"/>
        <v>Mexican</v>
      </c>
      <c r="P10862" s="19">
        <f t="shared" si="339"/>
        <v>11.95</v>
      </c>
    </row>
    <row r="10863" spans="12:16" x14ac:dyDescent="0.35">
      <c r="L10863" s="20">
        <v>10862</v>
      </c>
      <c r="M10863" s="20">
        <v>4755</v>
      </c>
      <c r="N10863" s="21">
        <v>120</v>
      </c>
      <c r="O10863" s="22" t="str">
        <f t="shared" si="338"/>
        <v>Mexican</v>
      </c>
      <c r="P10863" s="19">
        <f t="shared" si="339"/>
        <v>13.95</v>
      </c>
    </row>
    <row r="10864" spans="12:16" x14ac:dyDescent="0.35">
      <c r="L10864" s="20">
        <v>10863</v>
      </c>
      <c r="M10864" s="20">
        <v>4756</v>
      </c>
      <c r="N10864" s="21">
        <v>124</v>
      </c>
      <c r="O10864" s="22" t="str">
        <f t="shared" si="338"/>
        <v>Italian</v>
      </c>
      <c r="P10864" s="19">
        <f t="shared" si="339"/>
        <v>14.5</v>
      </c>
    </row>
    <row r="10865" spans="12:16" x14ac:dyDescent="0.35">
      <c r="L10865" s="20">
        <v>10864</v>
      </c>
      <c r="M10865" s="20">
        <v>4756</v>
      </c>
      <c r="N10865" s="21">
        <v>132</v>
      </c>
      <c r="O10865" s="22" t="str">
        <f t="shared" si="338"/>
        <v>Italian</v>
      </c>
      <c r="P10865" s="19">
        <f t="shared" si="339"/>
        <v>16.95</v>
      </c>
    </row>
    <row r="10866" spans="12:16" x14ac:dyDescent="0.35">
      <c r="L10866" s="20">
        <v>10865</v>
      </c>
      <c r="M10866" s="20">
        <v>4757</v>
      </c>
      <c r="N10866" s="21">
        <v>104</v>
      </c>
      <c r="O10866" s="22" t="str">
        <f t="shared" si="338"/>
        <v>American</v>
      </c>
      <c r="P10866" s="19">
        <f t="shared" si="339"/>
        <v>10.5</v>
      </c>
    </row>
    <row r="10867" spans="12:16" x14ac:dyDescent="0.35">
      <c r="L10867" s="20">
        <v>10866</v>
      </c>
      <c r="M10867" s="20">
        <v>4758</v>
      </c>
      <c r="N10867" s="21">
        <v>127</v>
      </c>
      <c r="O10867" s="22" t="str">
        <f t="shared" si="338"/>
        <v>Italian</v>
      </c>
      <c r="P10867" s="19">
        <f t="shared" si="339"/>
        <v>17.95</v>
      </c>
    </row>
    <row r="10868" spans="12:16" x14ac:dyDescent="0.35">
      <c r="L10868" s="20">
        <v>10867</v>
      </c>
      <c r="M10868" s="20">
        <v>4759</v>
      </c>
      <c r="N10868" s="21">
        <v>109</v>
      </c>
      <c r="O10868" s="22" t="str">
        <f t="shared" si="338"/>
        <v>Asian</v>
      </c>
      <c r="P10868" s="19">
        <f t="shared" si="339"/>
        <v>17.95</v>
      </c>
    </row>
    <row r="10869" spans="12:16" x14ac:dyDescent="0.35">
      <c r="L10869" s="20">
        <v>10868</v>
      </c>
      <c r="M10869" s="20">
        <v>4759</v>
      </c>
      <c r="N10869" s="21">
        <v>117</v>
      </c>
      <c r="O10869" s="22" t="str">
        <f t="shared" si="338"/>
        <v>Mexican</v>
      </c>
      <c r="P10869" s="19">
        <f t="shared" si="339"/>
        <v>12.95</v>
      </c>
    </row>
    <row r="10870" spans="12:16" x14ac:dyDescent="0.35">
      <c r="L10870" s="20">
        <v>10869</v>
      </c>
      <c r="M10870" s="20">
        <v>4759</v>
      </c>
      <c r="N10870" s="21" t="s">
        <v>45</v>
      </c>
      <c r="O10870" s="22" t="e">
        <f t="shared" si="338"/>
        <v>#N/A</v>
      </c>
      <c r="P10870" s="19" t="e">
        <f t="shared" si="339"/>
        <v>#N/A</v>
      </c>
    </row>
    <row r="10871" spans="12:16" x14ac:dyDescent="0.35">
      <c r="L10871" s="20">
        <v>10870</v>
      </c>
      <c r="M10871" s="20">
        <v>4760</v>
      </c>
      <c r="N10871" s="21">
        <v>102</v>
      </c>
      <c r="O10871" s="22" t="str">
        <f t="shared" si="338"/>
        <v>American</v>
      </c>
      <c r="P10871" s="19">
        <f t="shared" si="339"/>
        <v>13.95</v>
      </c>
    </row>
    <row r="10872" spans="12:16" x14ac:dyDescent="0.35">
      <c r="L10872" s="20">
        <v>10871</v>
      </c>
      <c r="M10872" s="20">
        <v>4760</v>
      </c>
      <c r="N10872" s="21">
        <v>127</v>
      </c>
      <c r="O10872" s="22" t="str">
        <f t="shared" si="338"/>
        <v>Italian</v>
      </c>
      <c r="P10872" s="19">
        <f t="shared" si="339"/>
        <v>17.95</v>
      </c>
    </row>
    <row r="10873" spans="12:16" x14ac:dyDescent="0.35">
      <c r="L10873" s="20">
        <v>10872</v>
      </c>
      <c r="M10873" s="20">
        <v>4760</v>
      </c>
      <c r="N10873" s="21">
        <v>112</v>
      </c>
      <c r="O10873" s="22" t="str">
        <f t="shared" si="338"/>
        <v>Asian</v>
      </c>
      <c r="P10873" s="19">
        <f t="shared" si="339"/>
        <v>14.95</v>
      </c>
    </row>
    <row r="10874" spans="12:16" x14ac:dyDescent="0.35">
      <c r="L10874" s="20">
        <v>10873</v>
      </c>
      <c r="M10874" s="20">
        <v>4761</v>
      </c>
      <c r="N10874" s="21">
        <v>115</v>
      </c>
      <c r="O10874" s="22" t="str">
        <f t="shared" si="338"/>
        <v>Mexican</v>
      </c>
      <c r="P10874" s="19">
        <f t="shared" si="339"/>
        <v>11.95</v>
      </c>
    </row>
    <row r="10875" spans="12:16" x14ac:dyDescent="0.35">
      <c r="L10875" s="20">
        <v>10874</v>
      </c>
      <c r="M10875" s="20">
        <v>4761</v>
      </c>
      <c r="N10875" s="21">
        <v>113</v>
      </c>
      <c r="O10875" s="22" t="str">
        <f t="shared" si="338"/>
        <v>Asian</v>
      </c>
      <c r="P10875" s="19">
        <f t="shared" si="339"/>
        <v>5</v>
      </c>
    </row>
    <row r="10876" spans="12:16" x14ac:dyDescent="0.35">
      <c r="L10876" s="20">
        <v>10875</v>
      </c>
      <c r="M10876" s="20">
        <v>4761</v>
      </c>
      <c r="N10876" s="21">
        <v>105</v>
      </c>
      <c r="O10876" s="22" t="str">
        <f t="shared" si="338"/>
        <v>American</v>
      </c>
      <c r="P10876" s="19">
        <f t="shared" si="339"/>
        <v>7</v>
      </c>
    </row>
    <row r="10877" spans="12:16" x14ac:dyDescent="0.35">
      <c r="L10877" s="20">
        <v>10876</v>
      </c>
      <c r="M10877" s="20">
        <v>4761</v>
      </c>
      <c r="N10877" s="21" t="s">
        <v>45</v>
      </c>
      <c r="O10877" s="22" t="e">
        <f t="shared" si="338"/>
        <v>#N/A</v>
      </c>
      <c r="P10877" s="19" t="e">
        <f t="shared" si="339"/>
        <v>#N/A</v>
      </c>
    </row>
    <row r="10878" spans="12:16" x14ac:dyDescent="0.35">
      <c r="L10878" s="20">
        <v>10877</v>
      </c>
      <c r="M10878" s="20">
        <v>4762</v>
      </c>
      <c r="N10878" s="21">
        <v>130</v>
      </c>
      <c r="O10878" s="22" t="str">
        <f t="shared" si="338"/>
        <v>Italian</v>
      </c>
      <c r="P10878" s="19">
        <f t="shared" si="339"/>
        <v>19.95</v>
      </c>
    </row>
    <row r="10879" spans="12:16" x14ac:dyDescent="0.35">
      <c r="L10879" s="20">
        <v>10878</v>
      </c>
      <c r="M10879" s="20">
        <v>4763</v>
      </c>
      <c r="N10879" s="21">
        <v>109</v>
      </c>
      <c r="O10879" s="22" t="str">
        <f t="shared" si="338"/>
        <v>Asian</v>
      </c>
      <c r="P10879" s="19">
        <f t="shared" si="339"/>
        <v>17.95</v>
      </c>
    </row>
    <row r="10880" spans="12:16" x14ac:dyDescent="0.35">
      <c r="L10880" s="20">
        <v>10879</v>
      </c>
      <c r="M10880" s="20">
        <v>4763</v>
      </c>
      <c r="N10880" s="21">
        <v>122</v>
      </c>
      <c r="O10880" s="22" t="str">
        <f t="shared" si="338"/>
        <v>Mexican</v>
      </c>
      <c r="P10880" s="19">
        <f t="shared" si="339"/>
        <v>7</v>
      </c>
    </row>
    <row r="10881" spans="12:16" x14ac:dyDescent="0.35">
      <c r="L10881" s="20">
        <v>10880</v>
      </c>
      <c r="M10881" s="20">
        <v>4763</v>
      </c>
      <c r="N10881" s="21">
        <v>114</v>
      </c>
      <c r="O10881" s="22" t="str">
        <f t="shared" si="338"/>
        <v>Asian</v>
      </c>
      <c r="P10881" s="19">
        <f t="shared" si="339"/>
        <v>9</v>
      </c>
    </row>
    <row r="10882" spans="12:16" x14ac:dyDescent="0.35">
      <c r="L10882" s="20">
        <v>10881</v>
      </c>
      <c r="M10882" s="20">
        <v>4764</v>
      </c>
      <c r="N10882" s="21">
        <v>124</v>
      </c>
      <c r="O10882" s="22" t="str">
        <f t="shared" si="338"/>
        <v>Italian</v>
      </c>
      <c r="P10882" s="19">
        <f t="shared" si="339"/>
        <v>14.5</v>
      </c>
    </row>
    <row r="10883" spans="12:16" x14ac:dyDescent="0.35">
      <c r="L10883" s="20">
        <v>10882</v>
      </c>
      <c r="M10883" s="20">
        <v>4764</v>
      </c>
      <c r="N10883" s="21">
        <v>105</v>
      </c>
      <c r="O10883" s="22" t="str">
        <f t="shared" ref="O10883:O10946" si="340">_xlfn.XLOOKUP(N10883,$A$2:$A$33,$C$2:$C$33)</f>
        <v>American</v>
      </c>
      <c r="P10883" s="19">
        <f t="shared" ref="P10883:P10946" si="341">_xlfn.XLOOKUP(N10883,$A$2:$A$33,$D$2:$D$33)</f>
        <v>7</v>
      </c>
    </row>
    <row r="10884" spans="12:16" x14ac:dyDescent="0.35">
      <c r="L10884" s="20">
        <v>10883</v>
      </c>
      <c r="M10884" s="20">
        <v>4764</v>
      </c>
      <c r="N10884" s="21">
        <v>122</v>
      </c>
      <c r="O10884" s="22" t="str">
        <f t="shared" si="340"/>
        <v>Mexican</v>
      </c>
      <c r="P10884" s="19">
        <f t="shared" si="341"/>
        <v>7</v>
      </c>
    </row>
    <row r="10885" spans="12:16" x14ac:dyDescent="0.35">
      <c r="L10885" s="20">
        <v>10884</v>
      </c>
      <c r="M10885" s="20">
        <v>4765</v>
      </c>
      <c r="N10885" s="21">
        <v>108</v>
      </c>
      <c r="O10885" s="22" t="str">
        <f t="shared" si="340"/>
        <v>Asian</v>
      </c>
      <c r="P10885" s="19">
        <f t="shared" si="341"/>
        <v>14.5</v>
      </c>
    </row>
    <row r="10886" spans="12:16" x14ac:dyDescent="0.35">
      <c r="L10886" s="20">
        <v>10885</v>
      </c>
      <c r="M10886" s="20">
        <v>4765</v>
      </c>
      <c r="N10886" s="21">
        <v>109</v>
      </c>
      <c r="O10886" s="22" t="str">
        <f t="shared" si="340"/>
        <v>Asian</v>
      </c>
      <c r="P10886" s="19">
        <f t="shared" si="341"/>
        <v>17.95</v>
      </c>
    </row>
    <row r="10887" spans="12:16" x14ac:dyDescent="0.35">
      <c r="L10887" s="20">
        <v>10886</v>
      </c>
      <c r="M10887" s="20">
        <v>4766</v>
      </c>
      <c r="N10887" s="21">
        <v>109</v>
      </c>
      <c r="O10887" s="22" t="str">
        <f t="shared" si="340"/>
        <v>Asian</v>
      </c>
      <c r="P10887" s="19">
        <f t="shared" si="341"/>
        <v>17.95</v>
      </c>
    </row>
    <row r="10888" spans="12:16" x14ac:dyDescent="0.35">
      <c r="L10888" s="20">
        <v>10887</v>
      </c>
      <c r="M10888" s="20">
        <v>4766</v>
      </c>
      <c r="N10888" s="21">
        <v>120</v>
      </c>
      <c r="O10888" s="22" t="str">
        <f t="shared" si="340"/>
        <v>Mexican</v>
      </c>
      <c r="P10888" s="19">
        <f t="shared" si="341"/>
        <v>13.95</v>
      </c>
    </row>
    <row r="10889" spans="12:16" x14ac:dyDescent="0.35">
      <c r="L10889" s="20">
        <v>10888</v>
      </c>
      <c r="M10889" s="20">
        <v>4767</v>
      </c>
      <c r="N10889" s="21">
        <v>129</v>
      </c>
      <c r="O10889" s="22" t="str">
        <f t="shared" si="340"/>
        <v>Italian</v>
      </c>
      <c r="P10889" s="19">
        <f t="shared" si="341"/>
        <v>15.5</v>
      </c>
    </row>
    <row r="10890" spans="12:16" x14ac:dyDescent="0.35">
      <c r="L10890" s="20">
        <v>10889</v>
      </c>
      <c r="M10890" s="20">
        <v>4767</v>
      </c>
      <c r="N10890" s="21">
        <v>105</v>
      </c>
      <c r="O10890" s="22" t="str">
        <f t="shared" si="340"/>
        <v>American</v>
      </c>
      <c r="P10890" s="19">
        <f t="shared" si="341"/>
        <v>7</v>
      </c>
    </row>
    <row r="10891" spans="12:16" x14ac:dyDescent="0.35">
      <c r="L10891" s="20">
        <v>10890</v>
      </c>
      <c r="M10891" s="20">
        <v>4767</v>
      </c>
      <c r="N10891" s="21">
        <v>122</v>
      </c>
      <c r="O10891" s="22" t="str">
        <f t="shared" si="340"/>
        <v>Mexican</v>
      </c>
      <c r="P10891" s="19">
        <f t="shared" si="341"/>
        <v>7</v>
      </c>
    </row>
    <row r="10892" spans="12:16" x14ac:dyDescent="0.35">
      <c r="L10892" s="20">
        <v>10891</v>
      </c>
      <c r="M10892" s="20">
        <v>4767</v>
      </c>
      <c r="N10892" s="21">
        <v>106</v>
      </c>
      <c r="O10892" s="22" t="str">
        <f t="shared" si="340"/>
        <v>American</v>
      </c>
      <c r="P10892" s="19">
        <f t="shared" si="341"/>
        <v>7</v>
      </c>
    </row>
    <row r="10893" spans="12:16" x14ac:dyDescent="0.35">
      <c r="L10893" s="20">
        <v>10892</v>
      </c>
      <c r="M10893" s="20">
        <v>4768</v>
      </c>
      <c r="N10893" s="21">
        <v>117</v>
      </c>
      <c r="O10893" s="22" t="str">
        <f t="shared" si="340"/>
        <v>Mexican</v>
      </c>
      <c r="P10893" s="19">
        <f t="shared" si="341"/>
        <v>12.95</v>
      </c>
    </row>
    <row r="10894" spans="12:16" x14ac:dyDescent="0.35">
      <c r="L10894" s="20">
        <v>10893</v>
      </c>
      <c r="M10894" s="20">
        <v>4768</v>
      </c>
      <c r="N10894" s="21">
        <v>113</v>
      </c>
      <c r="O10894" s="22" t="str">
        <f t="shared" si="340"/>
        <v>Asian</v>
      </c>
      <c r="P10894" s="19">
        <f t="shared" si="341"/>
        <v>5</v>
      </c>
    </row>
    <row r="10895" spans="12:16" x14ac:dyDescent="0.35">
      <c r="L10895" s="20">
        <v>10894</v>
      </c>
      <c r="M10895" s="20">
        <v>4768</v>
      </c>
      <c r="N10895" s="21">
        <v>119</v>
      </c>
      <c r="O10895" s="22" t="str">
        <f t="shared" si="340"/>
        <v>Mexican</v>
      </c>
      <c r="P10895" s="19">
        <f t="shared" si="341"/>
        <v>11.95</v>
      </c>
    </row>
    <row r="10896" spans="12:16" x14ac:dyDescent="0.35">
      <c r="L10896" s="20">
        <v>10895</v>
      </c>
      <c r="M10896" s="20">
        <v>4768</v>
      </c>
      <c r="N10896" s="21">
        <v>105</v>
      </c>
      <c r="O10896" s="22" t="str">
        <f t="shared" si="340"/>
        <v>American</v>
      </c>
      <c r="P10896" s="19">
        <f t="shared" si="341"/>
        <v>7</v>
      </c>
    </row>
    <row r="10897" spans="12:16" x14ac:dyDescent="0.35">
      <c r="L10897" s="20">
        <v>10896</v>
      </c>
      <c r="M10897" s="20">
        <v>4769</v>
      </c>
      <c r="N10897" s="21">
        <v>110</v>
      </c>
      <c r="O10897" s="22" t="str">
        <f t="shared" si="340"/>
        <v>Asian</v>
      </c>
      <c r="P10897" s="19">
        <f t="shared" si="341"/>
        <v>17.95</v>
      </c>
    </row>
    <row r="10898" spans="12:16" x14ac:dyDescent="0.35">
      <c r="L10898" s="20">
        <v>10897</v>
      </c>
      <c r="M10898" s="20">
        <v>4770</v>
      </c>
      <c r="N10898" s="21">
        <v>120</v>
      </c>
      <c r="O10898" s="22" t="str">
        <f t="shared" si="340"/>
        <v>Mexican</v>
      </c>
      <c r="P10898" s="19">
        <f t="shared" si="341"/>
        <v>13.95</v>
      </c>
    </row>
    <row r="10899" spans="12:16" x14ac:dyDescent="0.35">
      <c r="L10899" s="20">
        <v>10898</v>
      </c>
      <c r="M10899" s="20">
        <v>4770</v>
      </c>
      <c r="N10899" s="21">
        <v>106</v>
      </c>
      <c r="O10899" s="22" t="str">
        <f t="shared" si="340"/>
        <v>American</v>
      </c>
      <c r="P10899" s="19">
        <f t="shared" si="341"/>
        <v>7</v>
      </c>
    </row>
    <row r="10900" spans="12:16" x14ac:dyDescent="0.35">
      <c r="L10900" s="20">
        <v>10899</v>
      </c>
      <c r="M10900" s="20">
        <v>4771</v>
      </c>
      <c r="N10900" s="21">
        <v>124</v>
      </c>
      <c r="O10900" s="22" t="str">
        <f t="shared" si="340"/>
        <v>Italian</v>
      </c>
      <c r="P10900" s="19">
        <f t="shared" si="341"/>
        <v>14.5</v>
      </c>
    </row>
    <row r="10901" spans="12:16" x14ac:dyDescent="0.35">
      <c r="L10901" s="20">
        <v>10900</v>
      </c>
      <c r="M10901" s="20">
        <v>4771</v>
      </c>
      <c r="N10901" s="21">
        <v>117</v>
      </c>
      <c r="O10901" s="22" t="str">
        <f t="shared" si="340"/>
        <v>Mexican</v>
      </c>
      <c r="P10901" s="19">
        <f t="shared" si="341"/>
        <v>12.95</v>
      </c>
    </row>
    <row r="10902" spans="12:16" x14ac:dyDescent="0.35">
      <c r="L10902" s="20">
        <v>10901</v>
      </c>
      <c r="M10902" s="20">
        <v>4771</v>
      </c>
      <c r="N10902" s="21">
        <v>121</v>
      </c>
      <c r="O10902" s="22" t="str">
        <f t="shared" si="340"/>
        <v>Mexican</v>
      </c>
      <c r="P10902" s="19">
        <f t="shared" si="341"/>
        <v>10.5</v>
      </c>
    </row>
    <row r="10903" spans="12:16" x14ac:dyDescent="0.35">
      <c r="L10903" s="20">
        <v>10902</v>
      </c>
      <c r="M10903" s="20">
        <v>4771</v>
      </c>
      <c r="N10903" s="21">
        <v>106</v>
      </c>
      <c r="O10903" s="22" t="str">
        <f t="shared" si="340"/>
        <v>American</v>
      </c>
      <c r="P10903" s="19">
        <f t="shared" si="341"/>
        <v>7</v>
      </c>
    </row>
    <row r="10904" spans="12:16" x14ac:dyDescent="0.35">
      <c r="L10904" s="20">
        <v>10903</v>
      </c>
      <c r="M10904" s="20">
        <v>4772</v>
      </c>
      <c r="N10904" s="21">
        <v>101</v>
      </c>
      <c r="O10904" s="22" t="str">
        <f t="shared" si="340"/>
        <v>American</v>
      </c>
      <c r="P10904" s="19">
        <f t="shared" si="341"/>
        <v>12.95</v>
      </c>
    </row>
    <row r="10905" spans="12:16" x14ac:dyDescent="0.35">
      <c r="L10905" s="20">
        <v>10904</v>
      </c>
      <c r="M10905" s="20">
        <v>4772</v>
      </c>
      <c r="N10905" s="21">
        <v>120</v>
      </c>
      <c r="O10905" s="22" t="str">
        <f t="shared" si="340"/>
        <v>Mexican</v>
      </c>
      <c r="P10905" s="19">
        <f t="shared" si="341"/>
        <v>13.95</v>
      </c>
    </row>
    <row r="10906" spans="12:16" x14ac:dyDescent="0.35">
      <c r="L10906" s="20">
        <v>10905</v>
      </c>
      <c r="M10906" s="20">
        <v>4773</v>
      </c>
      <c r="N10906" s="21">
        <v>106</v>
      </c>
      <c r="O10906" s="22" t="str">
        <f t="shared" si="340"/>
        <v>American</v>
      </c>
      <c r="P10906" s="19">
        <f t="shared" si="341"/>
        <v>7</v>
      </c>
    </row>
    <row r="10907" spans="12:16" x14ac:dyDescent="0.35">
      <c r="L10907" s="20">
        <v>10906</v>
      </c>
      <c r="M10907" s="20">
        <v>4774</v>
      </c>
      <c r="N10907" s="21">
        <v>109</v>
      </c>
      <c r="O10907" s="22" t="str">
        <f t="shared" si="340"/>
        <v>Asian</v>
      </c>
      <c r="P10907" s="19">
        <f t="shared" si="341"/>
        <v>17.95</v>
      </c>
    </row>
    <row r="10908" spans="12:16" x14ac:dyDescent="0.35">
      <c r="L10908" s="20">
        <v>10907</v>
      </c>
      <c r="M10908" s="20">
        <v>4775</v>
      </c>
      <c r="N10908" s="21">
        <v>129</v>
      </c>
      <c r="O10908" s="22" t="str">
        <f t="shared" si="340"/>
        <v>Italian</v>
      </c>
      <c r="P10908" s="19">
        <f t="shared" si="341"/>
        <v>15.5</v>
      </c>
    </row>
    <row r="10909" spans="12:16" x14ac:dyDescent="0.35">
      <c r="L10909" s="20">
        <v>10908</v>
      </c>
      <c r="M10909" s="20">
        <v>4775</v>
      </c>
      <c r="N10909" s="21">
        <v>120</v>
      </c>
      <c r="O10909" s="22" t="str">
        <f t="shared" si="340"/>
        <v>Mexican</v>
      </c>
      <c r="P10909" s="19">
        <f t="shared" si="341"/>
        <v>13.95</v>
      </c>
    </row>
    <row r="10910" spans="12:16" x14ac:dyDescent="0.35">
      <c r="L10910" s="20">
        <v>10909</v>
      </c>
      <c r="M10910" s="20">
        <v>4775</v>
      </c>
      <c r="N10910" s="21">
        <v>114</v>
      </c>
      <c r="O10910" s="22" t="str">
        <f t="shared" si="340"/>
        <v>Asian</v>
      </c>
      <c r="P10910" s="19">
        <f t="shared" si="341"/>
        <v>9</v>
      </c>
    </row>
    <row r="10911" spans="12:16" x14ac:dyDescent="0.35">
      <c r="L10911" s="20">
        <v>10910</v>
      </c>
      <c r="M10911" s="20">
        <v>4775</v>
      </c>
      <c r="N10911" s="21">
        <v>132</v>
      </c>
      <c r="O10911" s="22" t="str">
        <f t="shared" si="340"/>
        <v>Italian</v>
      </c>
      <c r="P10911" s="19">
        <f t="shared" si="341"/>
        <v>16.95</v>
      </c>
    </row>
    <row r="10912" spans="12:16" x14ac:dyDescent="0.35">
      <c r="L10912" s="20">
        <v>10911</v>
      </c>
      <c r="M10912" s="20">
        <v>4776</v>
      </c>
      <c r="N10912" s="21">
        <v>102</v>
      </c>
      <c r="O10912" s="22" t="str">
        <f t="shared" si="340"/>
        <v>American</v>
      </c>
      <c r="P10912" s="19">
        <f t="shared" si="341"/>
        <v>13.95</v>
      </c>
    </row>
    <row r="10913" spans="12:16" x14ac:dyDescent="0.35">
      <c r="L10913" s="20">
        <v>10912</v>
      </c>
      <c r="M10913" s="20">
        <v>4776</v>
      </c>
      <c r="N10913" s="21">
        <v>106</v>
      </c>
      <c r="O10913" s="22" t="str">
        <f t="shared" si="340"/>
        <v>American</v>
      </c>
      <c r="P10913" s="19">
        <f t="shared" si="341"/>
        <v>7</v>
      </c>
    </row>
    <row r="10914" spans="12:16" x14ac:dyDescent="0.35">
      <c r="L10914" s="20">
        <v>10913</v>
      </c>
      <c r="M10914" s="20">
        <v>4777</v>
      </c>
      <c r="N10914" s="21">
        <v>109</v>
      </c>
      <c r="O10914" s="22" t="str">
        <f t="shared" si="340"/>
        <v>Asian</v>
      </c>
      <c r="P10914" s="19">
        <f t="shared" si="341"/>
        <v>17.95</v>
      </c>
    </row>
    <row r="10915" spans="12:16" x14ac:dyDescent="0.35">
      <c r="L10915" s="20">
        <v>10914</v>
      </c>
      <c r="M10915" s="20">
        <v>4777</v>
      </c>
      <c r="N10915" s="21">
        <v>129</v>
      </c>
      <c r="O10915" s="22" t="str">
        <f t="shared" si="340"/>
        <v>Italian</v>
      </c>
      <c r="P10915" s="19">
        <f t="shared" si="341"/>
        <v>15.5</v>
      </c>
    </row>
    <row r="10916" spans="12:16" x14ac:dyDescent="0.35">
      <c r="L10916" s="20">
        <v>10915</v>
      </c>
      <c r="M10916" s="20">
        <v>4778</v>
      </c>
      <c r="N10916" s="21">
        <v>105</v>
      </c>
      <c r="O10916" s="22" t="str">
        <f t="shared" si="340"/>
        <v>American</v>
      </c>
      <c r="P10916" s="19">
        <f t="shared" si="341"/>
        <v>7</v>
      </c>
    </row>
    <row r="10917" spans="12:16" x14ac:dyDescent="0.35">
      <c r="L10917" s="20">
        <v>10916</v>
      </c>
      <c r="M10917" s="20">
        <v>4779</v>
      </c>
      <c r="N10917" s="21">
        <v>105</v>
      </c>
      <c r="O10917" s="22" t="str">
        <f t="shared" si="340"/>
        <v>American</v>
      </c>
      <c r="P10917" s="19">
        <f t="shared" si="341"/>
        <v>7</v>
      </c>
    </row>
    <row r="10918" spans="12:16" x14ac:dyDescent="0.35">
      <c r="L10918" s="20">
        <v>10917</v>
      </c>
      <c r="M10918" s="20">
        <v>4779</v>
      </c>
      <c r="N10918" s="21">
        <v>114</v>
      </c>
      <c r="O10918" s="22" t="str">
        <f t="shared" si="340"/>
        <v>Asian</v>
      </c>
      <c r="P10918" s="19">
        <f t="shared" si="341"/>
        <v>9</v>
      </c>
    </row>
    <row r="10919" spans="12:16" x14ac:dyDescent="0.35">
      <c r="L10919" s="20">
        <v>10918</v>
      </c>
      <c r="M10919" s="20">
        <v>4780</v>
      </c>
      <c r="N10919" s="21">
        <v>129</v>
      </c>
      <c r="O10919" s="22" t="str">
        <f t="shared" si="340"/>
        <v>Italian</v>
      </c>
      <c r="P10919" s="19">
        <f t="shared" si="341"/>
        <v>15.5</v>
      </c>
    </row>
    <row r="10920" spans="12:16" x14ac:dyDescent="0.35">
      <c r="L10920" s="20">
        <v>10919</v>
      </c>
      <c r="M10920" s="20">
        <v>4781</v>
      </c>
      <c r="N10920" s="21">
        <v>105</v>
      </c>
      <c r="O10920" s="22" t="str">
        <f t="shared" si="340"/>
        <v>American</v>
      </c>
      <c r="P10920" s="19">
        <f t="shared" si="341"/>
        <v>7</v>
      </c>
    </row>
    <row r="10921" spans="12:16" x14ac:dyDescent="0.35">
      <c r="L10921" s="20">
        <v>10920</v>
      </c>
      <c r="M10921" s="20">
        <v>4782</v>
      </c>
      <c r="N10921" s="21">
        <v>113</v>
      </c>
      <c r="O10921" s="22" t="str">
        <f t="shared" si="340"/>
        <v>Asian</v>
      </c>
      <c r="P10921" s="19">
        <f t="shared" si="341"/>
        <v>5</v>
      </c>
    </row>
    <row r="10922" spans="12:16" x14ac:dyDescent="0.35">
      <c r="L10922" s="20">
        <v>10921</v>
      </c>
      <c r="M10922" s="20">
        <v>4782</v>
      </c>
      <c r="N10922" s="21">
        <v>113</v>
      </c>
      <c r="O10922" s="22" t="str">
        <f t="shared" si="340"/>
        <v>Asian</v>
      </c>
      <c r="P10922" s="19">
        <f t="shared" si="341"/>
        <v>5</v>
      </c>
    </row>
    <row r="10923" spans="12:16" x14ac:dyDescent="0.35">
      <c r="L10923" s="20">
        <v>10922</v>
      </c>
      <c r="M10923" s="20">
        <v>4782</v>
      </c>
      <c r="N10923" s="21">
        <v>130</v>
      </c>
      <c r="O10923" s="22" t="str">
        <f t="shared" si="340"/>
        <v>Italian</v>
      </c>
      <c r="P10923" s="19">
        <f t="shared" si="341"/>
        <v>19.95</v>
      </c>
    </row>
    <row r="10924" spans="12:16" x14ac:dyDescent="0.35">
      <c r="L10924" s="20">
        <v>10923</v>
      </c>
      <c r="M10924" s="20">
        <v>4783</v>
      </c>
      <c r="N10924" s="21">
        <v>119</v>
      </c>
      <c r="O10924" s="22" t="str">
        <f t="shared" si="340"/>
        <v>Mexican</v>
      </c>
      <c r="P10924" s="19">
        <f t="shared" si="341"/>
        <v>11.95</v>
      </c>
    </row>
    <row r="10925" spans="12:16" x14ac:dyDescent="0.35">
      <c r="L10925" s="20">
        <v>10924</v>
      </c>
      <c r="M10925" s="20">
        <v>4783</v>
      </c>
      <c r="N10925" s="21">
        <v>131</v>
      </c>
      <c r="O10925" s="22" t="str">
        <f t="shared" si="340"/>
        <v>Italian</v>
      </c>
      <c r="P10925" s="19">
        <f t="shared" si="341"/>
        <v>17.95</v>
      </c>
    </row>
    <row r="10926" spans="12:16" x14ac:dyDescent="0.35">
      <c r="L10926" s="20">
        <v>10925</v>
      </c>
      <c r="M10926" s="20">
        <v>4783</v>
      </c>
      <c r="N10926" s="21">
        <v>106</v>
      </c>
      <c r="O10926" s="22" t="str">
        <f t="shared" si="340"/>
        <v>American</v>
      </c>
      <c r="P10926" s="19">
        <f t="shared" si="341"/>
        <v>7</v>
      </c>
    </row>
    <row r="10927" spans="12:16" x14ac:dyDescent="0.35">
      <c r="L10927" s="20">
        <v>10926</v>
      </c>
      <c r="M10927" s="20">
        <v>4784</v>
      </c>
      <c r="N10927" s="21">
        <v>132</v>
      </c>
      <c r="O10927" s="22" t="str">
        <f t="shared" si="340"/>
        <v>Italian</v>
      </c>
      <c r="P10927" s="19">
        <f t="shared" si="341"/>
        <v>16.95</v>
      </c>
    </row>
    <row r="10928" spans="12:16" x14ac:dyDescent="0.35">
      <c r="L10928" s="20">
        <v>10927</v>
      </c>
      <c r="M10928" s="20">
        <v>4785</v>
      </c>
      <c r="N10928" s="21">
        <v>122</v>
      </c>
      <c r="O10928" s="22" t="str">
        <f t="shared" si="340"/>
        <v>Mexican</v>
      </c>
      <c r="P10928" s="19">
        <f t="shared" si="341"/>
        <v>7</v>
      </c>
    </row>
    <row r="10929" spans="12:16" x14ac:dyDescent="0.35">
      <c r="L10929" s="20">
        <v>10928</v>
      </c>
      <c r="M10929" s="20">
        <v>4786</v>
      </c>
      <c r="N10929" s="21">
        <v>108</v>
      </c>
      <c r="O10929" s="22" t="str">
        <f t="shared" si="340"/>
        <v>Asian</v>
      </c>
      <c r="P10929" s="19">
        <f t="shared" si="341"/>
        <v>14.5</v>
      </c>
    </row>
    <row r="10930" spans="12:16" x14ac:dyDescent="0.35">
      <c r="L10930" s="20">
        <v>10929</v>
      </c>
      <c r="M10930" s="20">
        <v>4786</v>
      </c>
      <c r="N10930" s="21">
        <v>124</v>
      </c>
      <c r="O10930" s="22" t="str">
        <f t="shared" si="340"/>
        <v>Italian</v>
      </c>
      <c r="P10930" s="19">
        <f t="shared" si="341"/>
        <v>14.5</v>
      </c>
    </row>
    <row r="10931" spans="12:16" x14ac:dyDescent="0.35">
      <c r="L10931" s="20">
        <v>10930</v>
      </c>
      <c r="M10931" s="20">
        <v>4787</v>
      </c>
      <c r="N10931" s="21">
        <v>118</v>
      </c>
      <c r="O10931" s="22" t="str">
        <f t="shared" si="340"/>
        <v>Mexican</v>
      </c>
      <c r="P10931" s="19">
        <f t="shared" si="341"/>
        <v>14.95</v>
      </c>
    </row>
    <row r="10932" spans="12:16" x14ac:dyDescent="0.35">
      <c r="L10932" s="20">
        <v>10931</v>
      </c>
      <c r="M10932" s="20">
        <v>4788</v>
      </c>
      <c r="N10932" s="21">
        <v>114</v>
      </c>
      <c r="O10932" s="22" t="str">
        <f t="shared" si="340"/>
        <v>Asian</v>
      </c>
      <c r="P10932" s="19">
        <f t="shared" si="341"/>
        <v>9</v>
      </c>
    </row>
    <row r="10933" spans="12:16" x14ac:dyDescent="0.35">
      <c r="L10933" s="20">
        <v>10932</v>
      </c>
      <c r="M10933" s="20">
        <v>4789</v>
      </c>
      <c r="N10933" s="21">
        <v>115</v>
      </c>
      <c r="O10933" s="22" t="str">
        <f t="shared" si="340"/>
        <v>Mexican</v>
      </c>
      <c r="P10933" s="19">
        <f t="shared" si="341"/>
        <v>11.95</v>
      </c>
    </row>
    <row r="10934" spans="12:16" x14ac:dyDescent="0.35">
      <c r="L10934" s="20">
        <v>10933</v>
      </c>
      <c r="M10934" s="20">
        <v>4789</v>
      </c>
      <c r="N10934" s="21">
        <v>108</v>
      </c>
      <c r="O10934" s="22" t="str">
        <f t="shared" si="340"/>
        <v>Asian</v>
      </c>
      <c r="P10934" s="19">
        <f t="shared" si="341"/>
        <v>14.5</v>
      </c>
    </row>
    <row r="10935" spans="12:16" x14ac:dyDescent="0.35">
      <c r="L10935" s="20">
        <v>10934</v>
      </c>
      <c r="M10935" s="20">
        <v>4789</v>
      </c>
      <c r="N10935" s="21">
        <v>108</v>
      </c>
      <c r="O10935" s="22" t="str">
        <f t="shared" si="340"/>
        <v>Asian</v>
      </c>
      <c r="P10935" s="19">
        <f t="shared" si="341"/>
        <v>14.5</v>
      </c>
    </row>
    <row r="10936" spans="12:16" x14ac:dyDescent="0.35">
      <c r="L10936" s="20">
        <v>10935</v>
      </c>
      <c r="M10936" s="20">
        <v>4789</v>
      </c>
      <c r="N10936" s="21">
        <v>125</v>
      </c>
      <c r="O10936" s="22" t="str">
        <f t="shared" si="340"/>
        <v>Italian</v>
      </c>
      <c r="P10936" s="19">
        <f t="shared" si="341"/>
        <v>17.95</v>
      </c>
    </row>
    <row r="10937" spans="12:16" x14ac:dyDescent="0.35">
      <c r="L10937" s="20">
        <v>10936</v>
      </c>
      <c r="M10937" s="20">
        <v>4789</v>
      </c>
      <c r="N10937" s="21">
        <v>117</v>
      </c>
      <c r="O10937" s="22" t="str">
        <f t="shared" si="340"/>
        <v>Mexican</v>
      </c>
      <c r="P10937" s="19">
        <f t="shared" si="341"/>
        <v>12.95</v>
      </c>
    </row>
    <row r="10938" spans="12:16" x14ac:dyDescent="0.35">
      <c r="L10938" s="20">
        <v>10937</v>
      </c>
      <c r="M10938" s="20">
        <v>4789</v>
      </c>
      <c r="N10938" s="21">
        <v>113</v>
      </c>
      <c r="O10938" s="22" t="str">
        <f t="shared" si="340"/>
        <v>Asian</v>
      </c>
      <c r="P10938" s="19">
        <f t="shared" si="341"/>
        <v>5</v>
      </c>
    </row>
    <row r="10939" spans="12:16" x14ac:dyDescent="0.35">
      <c r="L10939" s="20">
        <v>10938</v>
      </c>
      <c r="M10939" s="20">
        <v>4789</v>
      </c>
      <c r="N10939" s="21">
        <v>113</v>
      </c>
      <c r="O10939" s="22" t="str">
        <f t="shared" si="340"/>
        <v>Asian</v>
      </c>
      <c r="P10939" s="19">
        <f t="shared" si="341"/>
        <v>5</v>
      </c>
    </row>
    <row r="10940" spans="12:16" x14ac:dyDescent="0.35">
      <c r="L10940" s="20">
        <v>10939</v>
      </c>
      <c r="M10940" s="20">
        <v>4789</v>
      </c>
      <c r="N10940" s="21">
        <v>118</v>
      </c>
      <c r="O10940" s="22" t="str">
        <f t="shared" si="340"/>
        <v>Mexican</v>
      </c>
      <c r="P10940" s="19">
        <f t="shared" si="341"/>
        <v>14.95</v>
      </c>
    </row>
    <row r="10941" spans="12:16" x14ac:dyDescent="0.35">
      <c r="L10941" s="20">
        <v>10940</v>
      </c>
      <c r="M10941" s="20">
        <v>4790</v>
      </c>
      <c r="N10941" s="21">
        <v>124</v>
      </c>
      <c r="O10941" s="22" t="str">
        <f t="shared" si="340"/>
        <v>Italian</v>
      </c>
      <c r="P10941" s="19">
        <f t="shared" si="341"/>
        <v>14.5</v>
      </c>
    </row>
    <row r="10942" spans="12:16" x14ac:dyDescent="0.35">
      <c r="L10942" s="20">
        <v>10941</v>
      </c>
      <c r="M10942" s="20">
        <v>4791</v>
      </c>
      <c r="N10942" s="21">
        <v>113</v>
      </c>
      <c r="O10942" s="22" t="str">
        <f t="shared" si="340"/>
        <v>Asian</v>
      </c>
      <c r="P10942" s="19">
        <f t="shared" si="341"/>
        <v>5</v>
      </c>
    </row>
    <row r="10943" spans="12:16" x14ac:dyDescent="0.35">
      <c r="L10943" s="20">
        <v>10942</v>
      </c>
      <c r="M10943" s="20">
        <v>4791</v>
      </c>
      <c r="N10943" s="21">
        <v>120</v>
      </c>
      <c r="O10943" s="22" t="str">
        <f t="shared" si="340"/>
        <v>Mexican</v>
      </c>
      <c r="P10943" s="19">
        <f t="shared" si="341"/>
        <v>13.95</v>
      </c>
    </row>
    <row r="10944" spans="12:16" x14ac:dyDescent="0.35">
      <c r="L10944" s="20">
        <v>10943</v>
      </c>
      <c r="M10944" s="20">
        <v>4792</v>
      </c>
      <c r="N10944" s="21">
        <v>114</v>
      </c>
      <c r="O10944" s="22" t="str">
        <f t="shared" si="340"/>
        <v>Asian</v>
      </c>
      <c r="P10944" s="19">
        <f t="shared" si="341"/>
        <v>9</v>
      </c>
    </row>
    <row r="10945" spans="12:16" x14ac:dyDescent="0.35">
      <c r="L10945" s="20">
        <v>10944</v>
      </c>
      <c r="M10945" s="20">
        <v>4793</v>
      </c>
      <c r="N10945" s="21">
        <v>102</v>
      </c>
      <c r="O10945" s="22" t="str">
        <f t="shared" si="340"/>
        <v>American</v>
      </c>
      <c r="P10945" s="19">
        <f t="shared" si="341"/>
        <v>13.95</v>
      </c>
    </row>
    <row r="10946" spans="12:16" x14ac:dyDescent="0.35">
      <c r="L10946" s="20">
        <v>10945</v>
      </c>
      <c r="M10946" s="20">
        <v>4793</v>
      </c>
      <c r="N10946" s="21">
        <v>111</v>
      </c>
      <c r="O10946" s="22" t="str">
        <f t="shared" si="340"/>
        <v>Asian</v>
      </c>
      <c r="P10946" s="19">
        <f t="shared" si="341"/>
        <v>11.95</v>
      </c>
    </row>
    <row r="10947" spans="12:16" x14ac:dyDescent="0.35">
      <c r="L10947" s="20">
        <v>10946</v>
      </c>
      <c r="M10947" s="20">
        <v>4794</v>
      </c>
      <c r="N10947" s="21">
        <v>102</v>
      </c>
      <c r="O10947" s="22" t="str">
        <f t="shared" ref="O10947:O11010" si="342">_xlfn.XLOOKUP(N10947,$A$2:$A$33,$C$2:$C$33)</f>
        <v>American</v>
      </c>
      <c r="P10947" s="19">
        <f t="shared" ref="P10947:P11010" si="343">_xlfn.XLOOKUP(N10947,$A$2:$A$33,$D$2:$D$33)</f>
        <v>13.95</v>
      </c>
    </row>
    <row r="10948" spans="12:16" x14ac:dyDescent="0.35">
      <c r="L10948" s="20">
        <v>10947</v>
      </c>
      <c r="M10948" s="20">
        <v>4794</v>
      </c>
      <c r="N10948" s="21">
        <v>132</v>
      </c>
      <c r="O10948" s="22" t="str">
        <f t="shared" si="342"/>
        <v>Italian</v>
      </c>
      <c r="P10948" s="19">
        <f t="shared" si="343"/>
        <v>16.95</v>
      </c>
    </row>
    <row r="10949" spans="12:16" x14ac:dyDescent="0.35">
      <c r="L10949" s="20">
        <v>10948</v>
      </c>
      <c r="M10949" s="20">
        <v>4795</v>
      </c>
      <c r="N10949" s="21">
        <v>108</v>
      </c>
      <c r="O10949" s="22" t="str">
        <f t="shared" si="342"/>
        <v>Asian</v>
      </c>
      <c r="P10949" s="19">
        <f t="shared" si="343"/>
        <v>14.5</v>
      </c>
    </row>
    <row r="10950" spans="12:16" x14ac:dyDescent="0.35">
      <c r="L10950" s="20">
        <v>10949</v>
      </c>
      <c r="M10950" s="20">
        <v>4795</v>
      </c>
      <c r="N10950" s="21">
        <v>118</v>
      </c>
      <c r="O10950" s="22" t="str">
        <f t="shared" si="342"/>
        <v>Mexican</v>
      </c>
      <c r="P10950" s="19">
        <f t="shared" si="343"/>
        <v>14.95</v>
      </c>
    </row>
    <row r="10951" spans="12:16" x14ac:dyDescent="0.35">
      <c r="L10951" s="20">
        <v>10950</v>
      </c>
      <c r="M10951" s="20">
        <v>4795</v>
      </c>
      <c r="N10951" s="21">
        <v>120</v>
      </c>
      <c r="O10951" s="22" t="str">
        <f t="shared" si="342"/>
        <v>Mexican</v>
      </c>
      <c r="P10951" s="19">
        <f t="shared" si="343"/>
        <v>13.95</v>
      </c>
    </row>
    <row r="10952" spans="12:16" x14ac:dyDescent="0.35">
      <c r="L10952" s="20">
        <v>10951</v>
      </c>
      <c r="M10952" s="20">
        <v>4796</v>
      </c>
      <c r="N10952" s="21">
        <v>107</v>
      </c>
      <c r="O10952" s="22" t="str">
        <f t="shared" si="342"/>
        <v>Asian</v>
      </c>
      <c r="P10952" s="19">
        <f t="shared" si="343"/>
        <v>16.5</v>
      </c>
    </row>
    <row r="10953" spans="12:16" x14ac:dyDescent="0.35">
      <c r="L10953" s="20">
        <v>10952</v>
      </c>
      <c r="M10953" s="20">
        <v>4797</v>
      </c>
      <c r="N10953" s="21">
        <v>104</v>
      </c>
      <c r="O10953" s="22" t="str">
        <f t="shared" si="342"/>
        <v>American</v>
      </c>
      <c r="P10953" s="19">
        <f t="shared" si="343"/>
        <v>10.5</v>
      </c>
    </row>
    <row r="10954" spans="12:16" x14ac:dyDescent="0.35">
      <c r="L10954" s="20">
        <v>10953</v>
      </c>
      <c r="M10954" s="20">
        <v>4797</v>
      </c>
      <c r="N10954" s="21">
        <v>113</v>
      </c>
      <c r="O10954" s="22" t="str">
        <f t="shared" si="342"/>
        <v>Asian</v>
      </c>
      <c r="P10954" s="19">
        <f t="shared" si="343"/>
        <v>5</v>
      </c>
    </row>
    <row r="10955" spans="12:16" x14ac:dyDescent="0.35">
      <c r="L10955" s="20">
        <v>10954</v>
      </c>
      <c r="M10955" s="20">
        <v>4798</v>
      </c>
      <c r="N10955" s="21">
        <v>116</v>
      </c>
      <c r="O10955" s="22" t="str">
        <f t="shared" si="342"/>
        <v>Mexican</v>
      </c>
      <c r="P10955" s="19">
        <f t="shared" si="343"/>
        <v>13.95</v>
      </c>
    </row>
    <row r="10956" spans="12:16" x14ac:dyDescent="0.35">
      <c r="L10956" s="20">
        <v>10955</v>
      </c>
      <c r="M10956" s="20">
        <v>4798</v>
      </c>
      <c r="N10956" s="21">
        <v>126</v>
      </c>
      <c r="O10956" s="22" t="str">
        <f t="shared" si="342"/>
        <v>Italian</v>
      </c>
      <c r="P10956" s="19">
        <f t="shared" si="343"/>
        <v>14.5</v>
      </c>
    </row>
    <row r="10957" spans="12:16" x14ac:dyDescent="0.35">
      <c r="L10957" s="20">
        <v>10956</v>
      </c>
      <c r="M10957" s="20">
        <v>4798</v>
      </c>
      <c r="N10957" s="21">
        <v>130</v>
      </c>
      <c r="O10957" s="22" t="str">
        <f t="shared" si="342"/>
        <v>Italian</v>
      </c>
      <c r="P10957" s="19">
        <f t="shared" si="343"/>
        <v>19.95</v>
      </c>
    </row>
    <row r="10958" spans="12:16" x14ac:dyDescent="0.35">
      <c r="L10958" s="20">
        <v>10957</v>
      </c>
      <c r="M10958" s="20">
        <v>4799</v>
      </c>
      <c r="N10958" s="21">
        <v>102</v>
      </c>
      <c r="O10958" s="22" t="str">
        <f t="shared" si="342"/>
        <v>American</v>
      </c>
      <c r="P10958" s="19">
        <f t="shared" si="343"/>
        <v>13.95</v>
      </c>
    </row>
    <row r="10959" spans="12:16" x14ac:dyDescent="0.35">
      <c r="L10959" s="20">
        <v>10958</v>
      </c>
      <c r="M10959" s="20">
        <v>4799</v>
      </c>
      <c r="N10959" s="21">
        <v>125</v>
      </c>
      <c r="O10959" s="22" t="str">
        <f t="shared" si="342"/>
        <v>Italian</v>
      </c>
      <c r="P10959" s="19">
        <f t="shared" si="343"/>
        <v>17.95</v>
      </c>
    </row>
    <row r="10960" spans="12:16" x14ac:dyDescent="0.35">
      <c r="L10960" s="20">
        <v>10959</v>
      </c>
      <c r="M10960" s="20">
        <v>4800</v>
      </c>
      <c r="N10960" s="21">
        <v>132</v>
      </c>
      <c r="O10960" s="22" t="str">
        <f t="shared" si="342"/>
        <v>Italian</v>
      </c>
      <c r="P10960" s="19">
        <f t="shared" si="343"/>
        <v>16.95</v>
      </c>
    </row>
    <row r="10961" spans="12:16" x14ac:dyDescent="0.35">
      <c r="L10961" s="20">
        <v>10960</v>
      </c>
      <c r="M10961" s="20">
        <v>4801</v>
      </c>
      <c r="N10961" s="21">
        <v>101</v>
      </c>
      <c r="O10961" s="22" t="str">
        <f t="shared" si="342"/>
        <v>American</v>
      </c>
      <c r="P10961" s="19">
        <f t="shared" si="343"/>
        <v>12.95</v>
      </c>
    </row>
    <row r="10962" spans="12:16" x14ac:dyDescent="0.35">
      <c r="L10962" s="20">
        <v>10961</v>
      </c>
      <c r="M10962" s="20">
        <v>4801</v>
      </c>
      <c r="N10962" s="21">
        <v>107</v>
      </c>
      <c r="O10962" s="22" t="str">
        <f t="shared" si="342"/>
        <v>Asian</v>
      </c>
      <c r="P10962" s="19">
        <f t="shared" si="343"/>
        <v>16.5</v>
      </c>
    </row>
    <row r="10963" spans="12:16" x14ac:dyDescent="0.35">
      <c r="L10963" s="20">
        <v>10962</v>
      </c>
      <c r="M10963" s="20">
        <v>4801</v>
      </c>
      <c r="N10963" s="21">
        <v>118</v>
      </c>
      <c r="O10963" s="22" t="str">
        <f t="shared" si="342"/>
        <v>Mexican</v>
      </c>
      <c r="P10963" s="19">
        <f t="shared" si="343"/>
        <v>14.95</v>
      </c>
    </row>
    <row r="10964" spans="12:16" x14ac:dyDescent="0.35">
      <c r="L10964" s="20">
        <v>10963</v>
      </c>
      <c r="M10964" s="20">
        <v>4801</v>
      </c>
      <c r="N10964" s="21">
        <v>123</v>
      </c>
      <c r="O10964" s="22" t="str">
        <f t="shared" si="342"/>
        <v>Mexican</v>
      </c>
      <c r="P10964" s="19">
        <f t="shared" si="343"/>
        <v>9</v>
      </c>
    </row>
    <row r="10965" spans="12:16" x14ac:dyDescent="0.35">
      <c r="L10965" s="20">
        <v>10964</v>
      </c>
      <c r="M10965" s="20">
        <v>4802</v>
      </c>
      <c r="N10965" s="21">
        <v>106</v>
      </c>
      <c r="O10965" s="22" t="str">
        <f t="shared" si="342"/>
        <v>American</v>
      </c>
      <c r="P10965" s="19">
        <f t="shared" si="343"/>
        <v>7</v>
      </c>
    </row>
    <row r="10966" spans="12:16" x14ac:dyDescent="0.35">
      <c r="L10966" s="20">
        <v>10965</v>
      </c>
      <c r="M10966" s="20">
        <v>4803</v>
      </c>
      <c r="N10966" s="21">
        <v>109</v>
      </c>
      <c r="O10966" s="22" t="str">
        <f t="shared" si="342"/>
        <v>Asian</v>
      </c>
      <c r="P10966" s="19">
        <f t="shared" si="343"/>
        <v>17.95</v>
      </c>
    </row>
    <row r="10967" spans="12:16" x14ac:dyDescent="0.35">
      <c r="L10967" s="20">
        <v>10966</v>
      </c>
      <c r="M10967" s="20">
        <v>4804</v>
      </c>
      <c r="N10967" s="21">
        <v>109</v>
      </c>
      <c r="O10967" s="22" t="str">
        <f t="shared" si="342"/>
        <v>Asian</v>
      </c>
      <c r="P10967" s="19">
        <f t="shared" si="343"/>
        <v>17.95</v>
      </c>
    </row>
    <row r="10968" spans="12:16" x14ac:dyDescent="0.35">
      <c r="L10968" s="20">
        <v>10967</v>
      </c>
      <c r="M10968" s="20">
        <v>4804</v>
      </c>
      <c r="N10968" s="21">
        <v>127</v>
      </c>
      <c r="O10968" s="22" t="str">
        <f t="shared" si="342"/>
        <v>Italian</v>
      </c>
      <c r="P10968" s="19">
        <f t="shared" si="343"/>
        <v>17.95</v>
      </c>
    </row>
    <row r="10969" spans="12:16" x14ac:dyDescent="0.35">
      <c r="L10969" s="20">
        <v>10968</v>
      </c>
      <c r="M10969" s="20">
        <v>4805</v>
      </c>
      <c r="N10969" s="21">
        <v>115</v>
      </c>
      <c r="O10969" s="22" t="str">
        <f t="shared" si="342"/>
        <v>Mexican</v>
      </c>
      <c r="P10969" s="19">
        <f t="shared" si="343"/>
        <v>11.95</v>
      </c>
    </row>
    <row r="10970" spans="12:16" x14ac:dyDescent="0.35">
      <c r="L10970" s="20">
        <v>10969</v>
      </c>
      <c r="M10970" s="20">
        <v>4805</v>
      </c>
      <c r="N10970" s="21">
        <v>132</v>
      </c>
      <c r="O10970" s="22" t="str">
        <f t="shared" si="342"/>
        <v>Italian</v>
      </c>
      <c r="P10970" s="19">
        <f t="shared" si="343"/>
        <v>16.95</v>
      </c>
    </row>
    <row r="10971" spans="12:16" x14ac:dyDescent="0.35">
      <c r="L10971" s="20">
        <v>10970</v>
      </c>
      <c r="M10971" s="20">
        <v>4806</v>
      </c>
      <c r="N10971" s="21">
        <v>103</v>
      </c>
      <c r="O10971" s="22" t="str">
        <f t="shared" si="342"/>
        <v>American</v>
      </c>
      <c r="P10971" s="19">
        <f t="shared" si="343"/>
        <v>9</v>
      </c>
    </row>
    <row r="10972" spans="12:16" x14ac:dyDescent="0.35">
      <c r="L10972" s="20">
        <v>10971</v>
      </c>
      <c r="M10972" s="20">
        <v>4806</v>
      </c>
      <c r="N10972" s="21">
        <v>108</v>
      </c>
      <c r="O10972" s="22" t="str">
        <f t="shared" si="342"/>
        <v>Asian</v>
      </c>
      <c r="P10972" s="19">
        <f t="shared" si="343"/>
        <v>14.5</v>
      </c>
    </row>
    <row r="10973" spans="12:16" x14ac:dyDescent="0.35">
      <c r="L10973" s="20">
        <v>10972</v>
      </c>
      <c r="M10973" s="20">
        <v>4806</v>
      </c>
      <c r="N10973" s="21">
        <v>125</v>
      </c>
      <c r="O10973" s="22" t="str">
        <f t="shared" si="342"/>
        <v>Italian</v>
      </c>
      <c r="P10973" s="19">
        <f t="shared" si="343"/>
        <v>17.95</v>
      </c>
    </row>
    <row r="10974" spans="12:16" x14ac:dyDescent="0.35">
      <c r="L10974" s="20">
        <v>10973</v>
      </c>
      <c r="M10974" s="20">
        <v>4806</v>
      </c>
      <c r="N10974" s="21">
        <v>117</v>
      </c>
      <c r="O10974" s="22" t="str">
        <f t="shared" si="342"/>
        <v>Mexican</v>
      </c>
      <c r="P10974" s="19">
        <f t="shared" si="343"/>
        <v>12.95</v>
      </c>
    </row>
    <row r="10975" spans="12:16" x14ac:dyDescent="0.35">
      <c r="L10975" s="20">
        <v>10974</v>
      </c>
      <c r="M10975" s="20">
        <v>4807</v>
      </c>
      <c r="N10975" s="21">
        <v>104</v>
      </c>
      <c r="O10975" s="22" t="str">
        <f t="shared" si="342"/>
        <v>American</v>
      </c>
      <c r="P10975" s="19">
        <f t="shared" si="343"/>
        <v>10.5</v>
      </c>
    </row>
    <row r="10976" spans="12:16" x14ac:dyDescent="0.35">
      <c r="L10976" s="20">
        <v>10975</v>
      </c>
      <c r="M10976" s="20">
        <v>4807</v>
      </c>
      <c r="N10976" s="21">
        <v>125</v>
      </c>
      <c r="O10976" s="22" t="str">
        <f t="shared" si="342"/>
        <v>Italian</v>
      </c>
      <c r="P10976" s="19">
        <f t="shared" si="343"/>
        <v>17.95</v>
      </c>
    </row>
    <row r="10977" spans="12:16" x14ac:dyDescent="0.35">
      <c r="L10977" s="20">
        <v>10976</v>
      </c>
      <c r="M10977" s="20">
        <v>4808</v>
      </c>
      <c r="N10977" s="21">
        <v>103</v>
      </c>
      <c r="O10977" s="22" t="str">
        <f t="shared" si="342"/>
        <v>American</v>
      </c>
      <c r="P10977" s="19">
        <f t="shared" si="343"/>
        <v>9</v>
      </c>
    </row>
    <row r="10978" spans="12:16" x14ac:dyDescent="0.35">
      <c r="L10978" s="20">
        <v>10977</v>
      </c>
      <c r="M10978" s="20">
        <v>4808</v>
      </c>
      <c r="N10978" s="21">
        <v>109</v>
      </c>
      <c r="O10978" s="22" t="str">
        <f t="shared" si="342"/>
        <v>Asian</v>
      </c>
      <c r="P10978" s="19">
        <f t="shared" si="343"/>
        <v>17.95</v>
      </c>
    </row>
    <row r="10979" spans="12:16" x14ac:dyDescent="0.35">
      <c r="L10979" s="20">
        <v>10978</v>
      </c>
      <c r="M10979" s="20">
        <v>4808</v>
      </c>
      <c r="N10979" s="21">
        <v>109</v>
      </c>
      <c r="O10979" s="22" t="str">
        <f t="shared" si="342"/>
        <v>Asian</v>
      </c>
      <c r="P10979" s="19">
        <f t="shared" si="343"/>
        <v>17.95</v>
      </c>
    </row>
    <row r="10980" spans="12:16" x14ac:dyDescent="0.35">
      <c r="L10980" s="20">
        <v>10979</v>
      </c>
      <c r="M10980" s="20">
        <v>4809</v>
      </c>
      <c r="N10980" s="21">
        <v>124</v>
      </c>
      <c r="O10980" s="22" t="str">
        <f t="shared" si="342"/>
        <v>Italian</v>
      </c>
      <c r="P10980" s="19">
        <f t="shared" si="343"/>
        <v>14.5</v>
      </c>
    </row>
    <row r="10981" spans="12:16" x14ac:dyDescent="0.35">
      <c r="L10981" s="20">
        <v>10980</v>
      </c>
      <c r="M10981" s="20">
        <v>4809</v>
      </c>
      <c r="N10981" s="21">
        <v>128</v>
      </c>
      <c r="O10981" s="22" t="str">
        <f t="shared" si="342"/>
        <v>Italian</v>
      </c>
      <c r="P10981" s="19">
        <f t="shared" si="343"/>
        <v>15.5</v>
      </c>
    </row>
    <row r="10982" spans="12:16" x14ac:dyDescent="0.35">
      <c r="L10982" s="20">
        <v>10981</v>
      </c>
      <c r="M10982" s="20">
        <v>4809</v>
      </c>
      <c r="N10982" s="21">
        <v>129</v>
      </c>
      <c r="O10982" s="22" t="str">
        <f t="shared" si="342"/>
        <v>Italian</v>
      </c>
      <c r="P10982" s="19">
        <f t="shared" si="343"/>
        <v>15.5</v>
      </c>
    </row>
    <row r="10983" spans="12:16" x14ac:dyDescent="0.35">
      <c r="L10983" s="20">
        <v>10982</v>
      </c>
      <c r="M10983" s="20">
        <v>4809</v>
      </c>
      <c r="N10983" s="21">
        <v>118</v>
      </c>
      <c r="O10983" s="22" t="str">
        <f t="shared" si="342"/>
        <v>Mexican</v>
      </c>
      <c r="P10983" s="19">
        <f t="shared" si="343"/>
        <v>14.95</v>
      </c>
    </row>
    <row r="10984" spans="12:16" x14ac:dyDescent="0.35">
      <c r="L10984" s="20">
        <v>10983</v>
      </c>
      <c r="M10984" s="20">
        <v>4810</v>
      </c>
      <c r="N10984" s="21">
        <v>115</v>
      </c>
      <c r="O10984" s="22" t="str">
        <f t="shared" si="342"/>
        <v>Mexican</v>
      </c>
      <c r="P10984" s="19">
        <f t="shared" si="343"/>
        <v>11.95</v>
      </c>
    </row>
    <row r="10985" spans="12:16" x14ac:dyDescent="0.35">
      <c r="L10985" s="20">
        <v>10984</v>
      </c>
      <c r="M10985" s="20">
        <v>4810</v>
      </c>
      <c r="N10985" s="21">
        <v>120</v>
      </c>
      <c r="O10985" s="22" t="str">
        <f t="shared" si="342"/>
        <v>Mexican</v>
      </c>
      <c r="P10985" s="19">
        <f t="shared" si="343"/>
        <v>13.95</v>
      </c>
    </row>
    <row r="10986" spans="12:16" x14ac:dyDescent="0.35">
      <c r="L10986" s="20">
        <v>10985</v>
      </c>
      <c r="M10986" s="20">
        <v>4810</v>
      </c>
      <c r="N10986" s="21">
        <v>130</v>
      </c>
      <c r="O10986" s="22" t="str">
        <f t="shared" si="342"/>
        <v>Italian</v>
      </c>
      <c r="P10986" s="19">
        <f t="shared" si="343"/>
        <v>19.95</v>
      </c>
    </row>
    <row r="10987" spans="12:16" x14ac:dyDescent="0.35">
      <c r="L10987" s="20">
        <v>10986</v>
      </c>
      <c r="M10987" s="20">
        <v>4811</v>
      </c>
      <c r="N10987" s="21">
        <v>111</v>
      </c>
      <c r="O10987" s="22" t="str">
        <f t="shared" si="342"/>
        <v>Asian</v>
      </c>
      <c r="P10987" s="19">
        <f t="shared" si="343"/>
        <v>11.95</v>
      </c>
    </row>
    <row r="10988" spans="12:16" x14ac:dyDescent="0.35">
      <c r="L10988" s="20">
        <v>10987</v>
      </c>
      <c r="M10988" s="20">
        <v>4811</v>
      </c>
      <c r="N10988" s="21">
        <v>114</v>
      </c>
      <c r="O10988" s="22" t="str">
        <f t="shared" si="342"/>
        <v>Asian</v>
      </c>
      <c r="P10988" s="19">
        <f t="shared" si="343"/>
        <v>9</v>
      </c>
    </row>
    <row r="10989" spans="12:16" x14ac:dyDescent="0.35">
      <c r="L10989" s="20">
        <v>10988</v>
      </c>
      <c r="M10989" s="20">
        <v>4812</v>
      </c>
      <c r="N10989" s="21">
        <v>113</v>
      </c>
      <c r="O10989" s="22" t="str">
        <f t="shared" si="342"/>
        <v>Asian</v>
      </c>
      <c r="P10989" s="19">
        <f t="shared" si="343"/>
        <v>5</v>
      </c>
    </row>
    <row r="10990" spans="12:16" x14ac:dyDescent="0.35">
      <c r="L10990" s="20">
        <v>10989</v>
      </c>
      <c r="M10990" s="20">
        <v>4813</v>
      </c>
      <c r="N10990" s="21">
        <v>114</v>
      </c>
      <c r="O10990" s="22" t="str">
        <f t="shared" si="342"/>
        <v>Asian</v>
      </c>
      <c r="P10990" s="19">
        <f t="shared" si="343"/>
        <v>9</v>
      </c>
    </row>
    <row r="10991" spans="12:16" x14ac:dyDescent="0.35">
      <c r="L10991" s="20">
        <v>10990</v>
      </c>
      <c r="M10991" s="20">
        <v>4814</v>
      </c>
      <c r="N10991" s="21">
        <v>128</v>
      </c>
      <c r="O10991" s="22" t="str">
        <f t="shared" si="342"/>
        <v>Italian</v>
      </c>
      <c r="P10991" s="19">
        <f t="shared" si="343"/>
        <v>15.5</v>
      </c>
    </row>
    <row r="10992" spans="12:16" x14ac:dyDescent="0.35">
      <c r="L10992" s="20">
        <v>10991</v>
      </c>
      <c r="M10992" s="20">
        <v>4815</v>
      </c>
      <c r="N10992" s="21">
        <v>101</v>
      </c>
      <c r="O10992" s="22" t="str">
        <f t="shared" si="342"/>
        <v>American</v>
      </c>
      <c r="P10992" s="19">
        <f t="shared" si="343"/>
        <v>12.95</v>
      </c>
    </row>
    <row r="10993" spans="12:16" x14ac:dyDescent="0.35">
      <c r="L10993" s="20">
        <v>10992</v>
      </c>
      <c r="M10993" s="20">
        <v>4815</v>
      </c>
      <c r="N10993" s="21">
        <v>127</v>
      </c>
      <c r="O10993" s="22" t="str">
        <f t="shared" si="342"/>
        <v>Italian</v>
      </c>
      <c r="P10993" s="19">
        <f t="shared" si="343"/>
        <v>17.95</v>
      </c>
    </row>
    <row r="10994" spans="12:16" x14ac:dyDescent="0.35">
      <c r="L10994" s="20">
        <v>10993</v>
      </c>
      <c r="M10994" s="20">
        <v>4816</v>
      </c>
      <c r="N10994" s="21">
        <v>117</v>
      </c>
      <c r="O10994" s="22" t="str">
        <f t="shared" si="342"/>
        <v>Mexican</v>
      </c>
      <c r="P10994" s="19">
        <f t="shared" si="343"/>
        <v>12.95</v>
      </c>
    </row>
    <row r="10995" spans="12:16" x14ac:dyDescent="0.35">
      <c r="L10995" s="20">
        <v>10994</v>
      </c>
      <c r="M10995" s="20">
        <v>4817</v>
      </c>
      <c r="N10995" s="21">
        <v>104</v>
      </c>
      <c r="O10995" s="22" t="str">
        <f t="shared" si="342"/>
        <v>American</v>
      </c>
      <c r="P10995" s="19">
        <f t="shared" si="343"/>
        <v>10.5</v>
      </c>
    </row>
    <row r="10996" spans="12:16" x14ac:dyDescent="0.35">
      <c r="L10996" s="20">
        <v>10995</v>
      </c>
      <c r="M10996" s="20">
        <v>4817</v>
      </c>
      <c r="N10996" s="21">
        <v>128</v>
      </c>
      <c r="O10996" s="22" t="str">
        <f t="shared" si="342"/>
        <v>Italian</v>
      </c>
      <c r="P10996" s="19">
        <f t="shared" si="343"/>
        <v>15.5</v>
      </c>
    </row>
    <row r="10997" spans="12:16" x14ac:dyDescent="0.35">
      <c r="L10997" s="20">
        <v>10996</v>
      </c>
      <c r="M10997" s="20">
        <v>4818</v>
      </c>
      <c r="N10997" s="21">
        <v>119</v>
      </c>
      <c r="O10997" s="22" t="str">
        <f t="shared" si="342"/>
        <v>Mexican</v>
      </c>
      <c r="P10997" s="19">
        <f t="shared" si="343"/>
        <v>11.95</v>
      </c>
    </row>
    <row r="10998" spans="12:16" x14ac:dyDescent="0.35">
      <c r="L10998" s="20">
        <v>10997</v>
      </c>
      <c r="M10998" s="20">
        <v>4819</v>
      </c>
      <c r="N10998" s="21">
        <v>131</v>
      </c>
      <c r="O10998" s="22" t="str">
        <f t="shared" si="342"/>
        <v>Italian</v>
      </c>
      <c r="P10998" s="19">
        <f t="shared" si="343"/>
        <v>17.95</v>
      </c>
    </row>
    <row r="10999" spans="12:16" x14ac:dyDescent="0.35">
      <c r="L10999" s="20">
        <v>10998</v>
      </c>
      <c r="M10999" s="20">
        <v>4819</v>
      </c>
      <c r="N10999" s="21">
        <v>106</v>
      </c>
      <c r="O10999" s="22" t="str">
        <f t="shared" si="342"/>
        <v>American</v>
      </c>
      <c r="P10999" s="19">
        <f t="shared" si="343"/>
        <v>7</v>
      </c>
    </row>
    <row r="11000" spans="12:16" x14ac:dyDescent="0.35">
      <c r="L11000" s="20">
        <v>10999</v>
      </c>
      <c r="M11000" s="20">
        <v>4820</v>
      </c>
      <c r="N11000" s="21">
        <v>129</v>
      </c>
      <c r="O11000" s="22" t="str">
        <f t="shared" si="342"/>
        <v>Italian</v>
      </c>
      <c r="P11000" s="19">
        <f t="shared" si="343"/>
        <v>15.5</v>
      </c>
    </row>
    <row r="11001" spans="12:16" x14ac:dyDescent="0.35">
      <c r="L11001" s="20">
        <v>11000</v>
      </c>
      <c r="M11001" s="20">
        <v>4821</v>
      </c>
      <c r="N11001" s="21">
        <v>109</v>
      </c>
      <c r="O11001" s="22" t="str">
        <f t="shared" si="342"/>
        <v>Asian</v>
      </c>
      <c r="P11001" s="19">
        <f t="shared" si="343"/>
        <v>17.95</v>
      </c>
    </row>
    <row r="11002" spans="12:16" x14ac:dyDescent="0.35">
      <c r="L11002" s="20">
        <v>11001</v>
      </c>
      <c r="M11002" s="20">
        <v>4821</v>
      </c>
      <c r="N11002" s="21">
        <v>113</v>
      </c>
      <c r="O11002" s="22" t="str">
        <f t="shared" si="342"/>
        <v>Asian</v>
      </c>
      <c r="P11002" s="19">
        <f t="shared" si="343"/>
        <v>5</v>
      </c>
    </row>
    <row r="11003" spans="12:16" x14ac:dyDescent="0.35">
      <c r="L11003" s="20">
        <v>11002</v>
      </c>
      <c r="M11003" s="20">
        <v>4821</v>
      </c>
      <c r="N11003" s="21">
        <v>123</v>
      </c>
      <c r="O11003" s="22" t="str">
        <f t="shared" si="342"/>
        <v>Mexican</v>
      </c>
      <c r="P11003" s="19">
        <f t="shared" si="343"/>
        <v>9</v>
      </c>
    </row>
    <row r="11004" spans="12:16" x14ac:dyDescent="0.35">
      <c r="L11004" s="20">
        <v>11003</v>
      </c>
      <c r="M11004" s="20">
        <v>4822</v>
      </c>
      <c r="N11004" s="21">
        <v>108</v>
      </c>
      <c r="O11004" s="22" t="str">
        <f t="shared" si="342"/>
        <v>Asian</v>
      </c>
      <c r="P11004" s="19">
        <f t="shared" si="343"/>
        <v>14.5</v>
      </c>
    </row>
    <row r="11005" spans="12:16" x14ac:dyDescent="0.35">
      <c r="L11005" s="20">
        <v>11004</v>
      </c>
      <c r="M11005" s="20">
        <v>4822</v>
      </c>
      <c r="N11005" s="21">
        <v>120</v>
      </c>
      <c r="O11005" s="22" t="str">
        <f t="shared" si="342"/>
        <v>Mexican</v>
      </c>
      <c r="P11005" s="19">
        <f t="shared" si="343"/>
        <v>13.95</v>
      </c>
    </row>
    <row r="11006" spans="12:16" x14ac:dyDescent="0.35">
      <c r="L11006" s="20">
        <v>11005</v>
      </c>
      <c r="M11006" s="20">
        <v>4822</v>
      </c>
      <c r="N11006" s="21">
        <v>121</v>
      </c>
      <c r="O11006" s="22" t="str">
        <f t="shared" si="342"/>
        <v>Mexican</v>
      </c>
      <c r="P11006" s="19">
        <f t="shared" si="343"/>
        <v>10.5</v>
      </c>
    </row>
    <row r="11007" spans="12:16" x14ac:dyDescent="0.35">
      <c r="L11007" s="20">
        <v>11006</v>
      </c>
      <c r="M11007" s="20">
        <v>4822</v>
      </c>
      <c r="N11007" s="21">
        <v>121</v>
      </c>
      <c r="O11007" s="22" t="str">
        <f t="shared" si="342"/>
        <v>Mexican</v>
      </c>
      <c r="P11007" s="19">
        <f t="shared" si="343"/>
        <v>10.5</v>
      </c>
    </row>
    <row r="11008" spans="12:16" x14ac:dyDescent="0.35">
      <c r="L11008" s="20">
        <v>11007</v>
      </c>
      <c r="M11008" s="20">
        <v>4823</v>
      </c>
      <c r="N11008" s="21">
        <v>118</v>
      </c>
      <c r="O11008" s="22" t="str">
        <f t="shared" si="342"/>
        <v>Mexican</v>
      </c>
      <c r="P11008" s="19">
        <f t="shared" si="343"/>
        <v>14.95</v>
      </c>
    </row>
    <row r="11009" spans="12:16" x14ac:dyDescent="0.35">
      <c r="L11009" s="20">
        <v>11008</v>
      </c>
      <c r="M11009" s="20">
        <v>4824</v>
      </c>
      <c r="N11009" s="21">
        <v>105</v>
      </c>
      <c r="O11009" s="22" t="str">
        <f t="shared" si="342"/>
        <v>American</v>
      </c>
      <c r="P11009" s="19">
        <f t="shared" si="343"/>
        <v>7</v>
      </c>
    </row>
    <row r="11010" spans="12:16" x14ac:dyDescent="0.35">
      <c r="L11010" s="20">
        <v>11009</v>
      </c>
      <c r="M11010" s="20">
        <v>4825</v>
      </c>
      <c r="N11010" s="21">
        <v>101</v>
      </c>
      <c r="O11010" s="22" t="str">
        <f t="shared" si="342"/>
        <v>American</v>
      </c>
      <c r="P11010" s="19">
        <f t="shared" si="343"/>
        <v>12.95</v>
      </c>
    </row>
    <row r="11011" spans="12:16" x14ac:dyDescent="0.35">
      <c r="L11011" s="20">
        <v>11010</v>
      </c>
      <c r="M11011" s="20">
        <v>4825</v>
      </c>
      <c r="N11011" s="21">
        <v>108</v>
      </c>
      <c r="O11011" s="22" t="str">
        <f t="shared" ref="O11011:O11074" si="344">_xlfn.XLOOKUP(N11011,$A$2:$A$33,$C$2:$C$33)</f>
        <v>Asian</v>
      </c>
      <c r="P11011" s="19">
        <f t="shared" ref="P11011:P11074" si="345">_xlfn.XLOOKUP(N11011,$A$2:$A$33,$D$2:$D$33)</f>
        <v>14.5</v>
      </c>
    </row>
    <row r="11012" spans="12:16" x14ac:dyDescent="0.35">
      <c r="L11012" s="20">
        <v>11011</v>
      </c>
      <c r="M11012" s="20">
        <v>4825</v>
      </c>
      <c r="N11012" s="21">
        <v>128</v>
      </c>
      <c r="O11012" s="22" t="str">
        <f t="shared" si="344"/>
        <v>Italian</v>
      </c>
      <c r="P11012" s="19">
        <f t="shared" si="345"/>
        <v>15.5</v>
      </c>
    </row>
    <row r="11013" spans="12:16" x14ac:dyDescent="0.35">
      <c r="L11013" s="20">
        <v>11012</v>
      </c>
      <c r="M11013" s="20">
        <v>4825</v>
      </c>
      <c r="N11013" s="21">
        <v>106</v>
      </c>
      <c r="O11013" s="22" t="str">
        <f t="shared" si="344"/>
        <v>American</v>
      </c>
      <c r="P11013" s="19">
        <f t="shared" si="345"/>
        <v>7</v>
      </c>
    </row>
    <row r="11014" spans="12:16" x14ac:dyDescent="0.35">
      <c r="L11014" s="20">
        <v>11013</v>
      </c>
      <c r="M11014" s="20">
        <v>4826</v>
      </c>
      <c r="N11014" s="21">
        <v>109</v>
      </c>
      <c r="O11014" s="22" t="str">
        <f t="shared" si="344"/>
        <v>Asian</v>
      </c>
      <c r="P11014" s="19">
        <f t="shared" si="345"/>
        <v>17.95</v>
      </c>
    </row>
    <row r="11015" spans="12:16" x14ac:dyDescent="0.35">
      <c r="L11015" s="20">
        <v>11014</v>
      </c>
      <c r="M11015" s="20">
        <v>4827</v>
      </c>
      <c r="N11015" s="21">
        <v>113</v>
      </c>
      <c r="O11015" s="22" t="str">
        <f t="shared" si="344"/>
        <v>Asian</v>
      </c>
      <c r="P11015" s="19">
        <f t="shared" si="345"/>
        <v>5</v>
      </c>
    </row>
    <row r="11016" spans="12:16" x14ac:dyDescent="0.35">
      <c r="L11016" s="20">
        <v>11015</v>
      </c>
      <c r="M11016" s="20">
        <v>4828</v>
      </c>
      <c r="N11016" s="21">
        <v>101</v>
      </c>
      <c r="O11016" s="22" t="str">
        <f t="shared" si="344"/>
        <v>American</v>
      </c>
      <c r="P11016" s="19">
        <f t="shared" si="345"/>
        <v>12.95</v>
      </c>
    </row>
    <row r="11017" spans="12:16" x14ac:dyDescent="0.35">
      <c r="L11017" s="20">
        <v>11016</v>
      </c>
      <c r="M11017" s="20">
        <v>4829</v>
      </c>
      <c r="N11017" s="21">
        <v>101</v>
      </c>
      <c r="O11017" s="22" t="str">
        <f t="shared" si="344"/>
        <v>American</v>
      </c>
      <c r="P11017" s="19">
        <f t="shared" si="345"/>
        <v>12.95</v>
      </c>
    </row>
    <row r="11018" spans="12:16" x14ac:dyDescent="0.35">
      <c r="L11018" s="20">
        <v>11017</v>
      </c>
      <c r="M11018" s="20">
        <v>4829</v>
      </c>
      <c r="N11018" s="21">
        <v>105</v>
      </c>
      <c r="O11018" s="22" t="str">
        <f t="shared" si="344"/>
        <v>American</v>
      </c>
      <c r="P11018" s="19">
        <f t="shared" si="345"/>
        <v>7</v>
      </c>
    </row>
    <row r="11019" spans="12:16" x14ac:dyDescent="0.35">
      <c r="L11019" s="20">
        <v>11018</v>
      </c>
      <c r="M11019" s="20">
        <v>4830</v>
      </c>
      <c r="N11019" s="21">
        <v>102</v>
      </c>
      <c r="O11019" s="22" t="str">
        <f t="shared" si="344"/>
        <v>American</v>
      </c>
      <c r="P11019" s="19">
        <f t="shared" si="345"/>
        <v>13.95</v>
      </c>
    </row>
    <row r="11020" spans="12:16" x14ac:dyDescent="0.35">
      <c r="L11020" s="20">
        <v>11019</v>
      </c>
      <c r="M11020" s="20">
        <v>4830</v>
      </c>
      <c r="N11020" s="21">
        <v>108</v>
      </c>
      <c r="O11020" s="22" t="str">
        <f t="shared" si="344"/>
        <v>Asian</v>
      </c>
      <c r="P11020" s="19">
        <f t="shared" si="345"/>
        <v>14.5</v>
      </c>
    </row>
    <row r="11021" spans="12:16" x14ac:dyDescent="0.35">
      <c r="L11021" s="20">
        <v>11020</v>
      </c>
      <c r="M11021" s="20">
        <v>4830</v>
      </c>
      <c r="N11021" s="21">
        <v>122</v>
      </c>
      <c r="O11021" s="22" t="str">
        <f t="shared" si="344"/>
        <v>Mexican</v>
      </c>
      <c r="P11021" s="19">
        <f t="shared" si="345"/>
        <v>7</v>
      </c>
    </row>
    <row r="11022" spans="12:16" x14ac:dyDescent="0.35">
      <c r="L11022" s="20">
        <v>11021</v>
      </c>
      <c r="M11022" s="20">
        <v>4831</v>
      </c>
      <c r="N11022" s="21">
        <v>103</v>
      </c>
      <c r="O11022" s="22" t="str">
        <f t="shared" si="344"/>
        <v>American</v>
      </c>
      <c r="P11022" s="19">
        <f t="shared" si="345"/>
        <v>9</v>
      </c>
    </row>
    <row r="11023" spans="12:16" x14ac:dyDescent="0.35">
      <c r="L11023" s="20">
        <v>11022</v>
      </c>
      <c r="M11023" s="20">
        <v>4832</v>
      </c>
      <c r="N11023" s="21">
        <v>118</v>
      </c>
      <c r="O11023" s="22" t="str">
        <f t="shared" si="344"/>
        <v>Mexican</v>
      </c>
      <c r="P11023" s="19">
        <f t="shared" si="345"/>
        <v>14.95</v>
      </c>
    </row>
    <row r="11024" spans="12:16" x14ac:dyDescent="0.35">
      <c r="L11024" s="20">
        <v>11023</v>
      </c>
      <c r="M11024" s="20">
        <v>4833</v>
      </c>
      <c r="N11024" s="21">
        <v>127</v>
      </c>
      <c r="O11024" s="22" t="str">
        <f t="shared" si="344"/>
        <v>Italian</v>
      </c>
      <c r="P11024" s="19">
        <f t="shared" si="345"/>
        <v>17.95</v>
      </c>
    </row>
    <row r="11025" spans="12:16" x14ac:dyDescent="0.35">
      <c r="L11025" s="20">
        <v>11024</v>
      </c>
      <c r="M11025" s="20">
        <v>4834</v>
      </c>
      <c r="N11025" s="21">
        <v>103</v>
      </c>
      <c r="O11025" s="22" t="str">
        <f t="shared" si="344"/>
        <v>American</v>
      </c>
      <c r="P11025" s="19">
        <f t="shared" si="345"/>
        <v>9</v>
      </c>
    </row>
    <row r="11026" spans="12:16" x14ac:dyDescent="0.35">
      <c r="L11026" s="20">
        <v>11025</v>
      </c>
      <c r="M11026" s="20">
        <v>4835</v>
      </c>
      <c r="N11026" s="21">
        <v>124</v>
      </c>
      <c r="O11026" s="22" t="str">
        <f t="shared" si="344"/>
        <v>Italian</v>
      </c>
      <c r="P11026" s="19">
        <f t="shared" si="345"/>
        <v>14.5</v>
      </c>
    </row>
    <row r="11027" spans="12:16" x14ac:dyDescent="0.35">
      <c r="L11027" s="20">
        <v>11026</v>
      </c>
      <c r="M11027" s="20">
        <v>4835</v>
      </c>
      <c r="N11027" s="21">
        <v>129</v>
      </c>
      <c r="O11027" s="22" t="str">
        <f t="shared" si="344"/>
        <v>Italian</v>
      </c>
      <c r="P11027" s="19">
        <f t="shared" si="345"/>
        <v>15.5</v>
      </c>
    </row>
    <row r="11028" spans="12:16" x14ac:dyDescent="0.35">
      <c r="L11028" s="20">
        <v>11027</v>
      </c>
      <c r="M11028" s="20">
        <v>4836</v>
      </c>
      <c r="N11028" s="21">
        <v>101</v>
      </c>
      <c r="O11028" s="22" t="str">
        <f t="shared" si="344"/>
        <v>American</v>
      </c>
      <c r="P11028" s="19">
        <f t="shared" si="345"/>
        <v>12.95</v>
      </c>
    </row>
    <row r="11029" spans="12:16" x14ac:dyDescent="0.35">
      <c r="L11029" s="20">
        <v>11028</v>
      </c>
      <c r="M11029" s="20">
        <v>4836</v>
      </c>
      <c r="N11029" s="21">
        <v>104</v>
      </c>
      <c r="O11029" s="22" t="str">
        <f t="shared" si="344"/>
        <v>American</v>
      </c>
      <c r="P11029" s="19">
        <f t="shared" si="345"/>
        <v>10.5</v>
      </c>
    </row>
    <row r="11030" spans="12:16" x14ac:dyDescent="0.35">
      <c r="L11030" s="20">
        <v>11029</v>
      </c>
      <c r="M11030" s="20">
        <v>4836</v>
      </c>
      <c r="N11030" s="21">
        <v>108</v>
      </c>
      <c r="O11030" s="22" t="str">
        <f t="shared" si="344"/>
        <v>Asian</v>
      </c>
      <c r="P11030" s="19">
        <f t="shared" si="345"/>
        <v>14.5</v>
      </c>
    </row>
    <row r="11031" spans="12:16" x14ac:dyDescent="0.35">
      <c r="L11031" s="20">
        <v>11030</v>
      </c>
      <c r="M11031" s="20">
        <v>4836</v>
      </c>
      <c r="N11031" s="21">
        <v>124</v>
      </c>
      <c r="O11031" s="22" t="str">
        <f t="shared" si="344"/>
        <v>Italian</v>
      </c>
      <c r="P11031" s="19">
        <f t="shared" si="345"/>
        <v>14.5</v>
      </c>
    </row>
    <row r="11032" spans="12:16" x14ac:dyDescent="0.35">
      <c r="L11032" s="20">
        <v>11031</v>
      </c>
      <c r="M11032" s="20">
        <v>4836</v>
      </c>
      <c r="N11032" s="21">
        <v>126</v>
      </c>
      <c r="O11032" s="22" t="str">
        <f t="shared" si="344"/>
        <v>Italian</v>
      </c>
      <c r="P11032" s="19">
        <f t="shared" si="345"/>
        <v>14.5</v>
      </c>
    </row>
    <row r="11033" spans="12:16" x14ac:dyDescent="0.35">
      <c r="L11033" s="20">
        <v>11032</v>
      </c>
      <c r="M11033" s="20">
        <v>4836</v>
      </c>
      <c r="N11033" s="21">
        <v>109</v>
      </c>
      <c r="O11033" s="22" t="str">
        <f t="shared" si="344"/>
        <v>Asian</v>
      </c>
      <c r="P11033" s="19">
        <f t="shared" si="345"/>
        <v>17.95</v>
      </c>
    </row>
    <row r="11034" spans="12:16" x14ac:dyDescent="0.35">
      <c r="L11034" s="20">
        <v>11033</v>
      </c>
      <c r="M11034" s="20">
        <v>4836</v>
      </c>
      <c r="N11034" s="21">
        <v>117</v>
      </c>
      <c r="O11034" s="22" t="str">
        <f t="shared" si="344"/>
        <v>Mexican</v>
      </c>
      <c r="P11034" s="19">
        <f t="shared" si="345"/>
        <v>12.95</v>
      </c>
    </row>
    <row r="11035" spans="12:16" x14ac:dyDescent="0.35">
      <c r="L11035" s="20">
        <v>11034</v>
      </c>
      <c r="M11035" s="20">
        <v>4836</v>
      </c>
      <c r="N11035" s="21">
        <v>127</v>
      </c>
      <c r="O11035" s="22" t="str">
        <f t="shared" si="344"/>
        <v>Italian</v>
      </c>
      <c r="P11035" s="19">
        <f t="shared" si="345"/>
        <v>17.95</v>
      </c>
    </row>
    <row r="11036" spans="12:16" x14ac:dyDescent="0.35">
      <c r="L11036" s="20">
        <v>11035</v>
      </c>
      <c r="M11036" s="20">
        <v>4836</v>
      </c>
      <c r="N11036" s="21">
        <v>128</v>
      </c>
      <c r="O11036" s="22" t="str">
        <f t="shared" si="344"/>
        <v>Italian</v>
      </c>
      <c r="P11036" s="19">
        <f t="shared" si="345"/>
        <v>15.5</v>
      </c>
    </row>
    <row r="11037" spans="12:16" x14ac:dyDescent="0.35">
      <c r="L11037" s="20">
        <v>11036</v>
      </c>
      <c r="M11037" s="20">
        <v>4836</v>
      </c>
      <c r="N11037" s="21">
        <v>113</v>
      </c>
      <c r="O11037" s="22" t="str">
        <f t="shared" si="344"/>
        <v>Asian</v>
      </c>
      <c r="P11037" s="19">
        <f t="shared" si="345"/>
        <v>5</v>
      </c>
    </row>
    <row r="11038" spans="12:16" x14ac:dyDescent="0.35">
      <c r="L11038" s="20">
        <v>11037</v>
      </c>
      <c r="M11038" s="20">
        <v>4836</v>
      </c>
      <c r="N11038" s="21">
        <v>120</v>
      </c>
      <c r="O11038" s="22" t="str">
        <f t="shared" si="344"/>
        <v>Mexican</v>
      </c>
      <c r="P11038" s="19">
        <f t="shared" si="345"/>
        <v>13.95</v>
      </c>
    </row>
    <row r="11039" spans="12:16" x14ac:dyDescent="0.35">
      <c r="L11039" s="20">
        <v>11038</v>
      </c>
      <c r="M11039" s="20">
        <v>4836</v>
      </c>
      <c r="N11039" s="21">
        <v>105</v>
      </c>
      <c r="O11039" s="22" t="str">
        <f t="shared" si="344"/>
        <v>American</v>
      </c>
      <c r="P11039" s="19">
        <f t="shared" si="345"/>
        <v>7</v>
      </c>
    </row>
    <row r="11040" spans="12:16" x14ac:dyDescent="0.35">
      <c r="L11040" s="20">
        <v>11039</v>
      </c>
      <c r="M11040" s="20">
        <v>4836</v>
      </c>
      <c r="N11040" s="21">
        <v>130</v>
      </c>
      <c r="O11040" s="22" t="str">
        <f t="shared" si="344"/>
        <v>Italian</v>
      </c>
      <c r="P11040" s="19">
        <f t="shared" si="345"/>
        <v>19.95</v>
      </c>
    </row>
    <row r="11041" spans="12:16" x14ac:dyDescent="0.35">
      <c r="L11041" s="20">
        <v>11040</v>
      </c>
      <c r="M11041" s="20">
        <v>4837</v>
      </c>
      <c r="N11041" s="21">
        <v>101</v>
      </c>
      <c r="O11041" s="22" t="str">
        <f t="shared" si="344"/>
        <v>American</v>
      </c>
      <c r="P11041" s="19">
        <f t="shared" si="345"/>
        <v>12.95</v>
      </c>
    </row>
    <row r="11042" spans="12:16" x14ac:dyDescent="0.35">
      <c r="L11042" s="20">
        <v>11041</v>
      </c>
      <c r="M11042" s="20">
        <v>4837</v>
      </c>
      <c r="N11042" s="21">
        <v>120</v>
      </c>
      <c r="O11042" s="22" t="str">
        <f t="shared" si="344"/>
        <v>Mexican</v>
      </c>
      <c r="P11042" s="19">
        <f t="shared" si="345"/>
        <v>13.95</v>
      </c>
    </row>
    <row r="11043" spans="12:16" x14ac:dyDescent="0.35">
      <c r="L11043" s="20">
        <v>11042</v>
      </c>
      <c r="M11043" s="20">
        <v>4838</v>
      </c>
      <c r="N11043" s="21">
        <v>101</v>
      </c>
      <c r="O11043" s="22" t="str">
        <f t="shared" si="344"/>
        <v>American</v>
      </c>
      <c r="P11043" s="19">
        <f t="shared" si="345"/>
        <v>12.95</v>
      </c>
    </row>
    <row r="11044" spans="12:16" x14ac:dyDescent="0.35">
      <c r="L11044" s="20">
        <v>11043</v>
      </c>
      <c r="M11044" s="20">
        <v>4838</v>
      </c>
      <c r="N11044" s="21">
        <v>101</v>
      </c>
      <c r="O11044" s="22" t="str">
        <f t="shared" si="344"/>
        <v>American</v>
      </c>
      <c r="P11044" s="19">
        <f t="shared" si="345"/>
        <v>12.95</v>
      </c>
    </row>
    <row r="11045" spans="12:16" x14ac:dyDescent="0.35">
      <c r="L11045" s="20">
        <v>11044</v>
      </c>
      <c r="M11045" s="20">
        <v>4838</v>
      </c>
      <c r="N11045" s="21">
        <v>102</v>
      </c>
      <c r="O11045" s="22" t="str">
        <f t="shared" si="344"/>
        <v>American</v>
      </c>
      <c r="P11045" s="19">
        <f t="shared" si="345"/>
        <v>13.95</v>
      </c>
    </row>
    <row r="11046" spans="12:16" x14ac:dyDescent="0.35">
      <c r="L11046" s="20">
        <v>11045</v>
      </c>
      <c r="M11046" s="20">
        <v>4838</v>
      </c>
      <c r="N11046" s="21">
        <v>103</v>
      </c>
      <c r="O11046" s="22" t="str">
        <f t="shared" si="344"/>
        <v>American</v>
      </c>
      <c r="P11046" s="19">
        <f t="shared" si="345"/>
        <v>9</v>
      </c>
    </row>
    <row r="11047" spans="12:16" x14ac:dyDescent="0.35">
      <c r="L11047" s="20">
        <v>11046</v>
      </c>
      <c r="M11047" s="20">
        <v>4838</v>
      </c>
      <c r="N11047" s="21">
        <v>108</v>
      </c>
      <c r="O11047" s="22" t="str">
        <f t="shared" si="344"/>
        <v>Asian</v>
      </c>
      <c r="P11047" s="19">
        <f t="shared" si="345"/>
        <v>14.5</v>
      </c>
    </row>
    <row r="11048" spans="12:16" x14ac:dyDescent="0.35">
      <c r="L11048" s="20">
        <v>11047</v>
      </c>
      <c r="M11048" s="20">
        <v>4838</v>
      </c>
      <c r="N11048" s="21">
        <v>113</v>
      </c>
      <c r="O11048" s="22" t="str">
        <f t="shared" si="344"/>
        <v>Asian</v>
      </c>
      <c r="P11048" s="19">
        <f t="shared" si="345"/>
        <v>5</v>
      </c>
    </row>
    <row r="11049" spans="12:16" x14ac:dyDescent="0.35">
      <c r="L11049" s="20">
        <v>11048</v>
      </c>
      <c r="M11049" s="20">
        <v>4838</v>
      </c>
      <c r="N11049" s="21">
        <v>106</v>
      </c>
      <c r="O11049" s="22" t="str">
        <f t="shared" si="344"/>
        <v>American</v>
      </c>
      <c r="P11049" s="19">
        <f t="shared" si="345"/>
        <v>7</v>
      </c>
    </row>
    <row r="11050" spans="12:16" x14ac:dyDescent="0.35">
      <c r="L11050" s="20">
        <v>11049</v>
      </c>
      <c r="M11050" s="20">
        <v>4838</v>
      </c>
      <c r="N11050" s="21" t="s">
        <v>45</v>
      </c>
      <c r="O11050" s="22" t="e">
        <f t="shared" si="344"/>
        <v>#N/A</v>
      </c>
      <c r="P11050" s="19" t="e">
        <f t="shared" si="345"/>
        <v>#N/A</v>
      </c>
    </row>
    <row r="11051" spans="12:16" x14ac:dyDescent="0.35">
      <c r="L11051" s="20">
        <v>11050</v>
      </c>
      <c r="M11051" s="20">
        <v>4839</v>
      </c>
      <c r="N11051" s="21">
        <v>118</v>
      </c>
      <c r="O11051" s="22" t="str">
        <f t="shared" si="344"/>
        <v>Mexican</v>
      </c>
      <c r="P11051" s="19">
        <f t="shared" si="345"/>
        <v>14.95</v>
      </c>
    </row>
    <row r="11052" spans="12:16" x14ac:dyDescent="0.35">
      <c r="L11052" s="20">
        <v>11051</v>
      </c>
      <c r="M11052" s="20">
        <v>4840</v>
      </c>
      <c r="N11052" s="21">
        <v>103</v>
      </c>
      <c r="O11052" s="22" t="str">
        <f t="shared" si="344"/>
        <v>American</v>
      </c>
      <c r="P11052" s="19">
        <f t="shared" si="345"/>
        <v>9</v>
      </c>
    </row>
    <row r="11053" spans="12:16" x14ac:dyDescent="0.35">
      <c r="L11053" s="20">
        <v>11052</v>
      </c>
      <c r="M11053" s="20">
        <v>4840</v>
      </c>
      <c r="N11053" s="21">
        <v>109</v>
      </c>
      <c r="O11053" s="22" t="str">
        <f t="shared" si="344"/>
        <v>Asian</v>
      </c>
      <c r="P11053" s="19">
        <f t="shared" si="345"/>
        <v>17.95</v>
      </c>
    </row>
    <row r="11054" spans="12:16" x14ac:dyDescent="0.35">
      <c r="L11054" s="20">
        <v>11053</v>
      </c>
      <c r="M11054" s="20">
        <v>4841</v>
      </c>
      <c r="N11054" s="21">
        <v>125</v>
      </c>
      <c r="O11054" s="22" t="str">
        <f t="shared" si="344"/>
        <v>Italian</v>
      </c>
      <c r="P11054" s="19">
        <f t="shared" si="345"/>
        <v>17.95</v>
      </c>
    </row>
    <row r="11055" spans="12:16" x14ac:dyDescent="0.35">
      <c r="L11055" s="20">
        <v>11054</v>
      </c>
      <c r="M11055" s="20">
        <v>4841</v>
      </c>
      <c r="N11055" s="21">
        <v>111</v>
      </c>
      <c r="O11055" s="22" t="str">
        <f t="shared" si="344"/>
        <v>Asian</v>
      </c>
      <c r="P11055" s="19">
        <f t="shared" si="345"/>
        <v>11.95</v>
      </c>
    </row>
    <row r="11056" spans="12:16" x14ac:dyDescent="0.35">
      <c r="L11056" s="20">
        <v>11055</v>
      </c>
      <c r="M11056" s="20">
        <v>4841</v>
      </c>
      <c r="N11056" s="21">
        <v>112</v>
      </c>
      <c r="O11056" s="22" t="str">
        <f t="shared" si="344"/>
        <v>Asian</v>
      </c>
      <c r="P11056" s="19">
        <f t="shared" si="345"/>
        <v>14.95</v>
      </c>
    </row>
    <row r="11057" spans="12:16" x14ac:dyDescent="0.35">
      <c r="L11057" s="20">
        <v>11056</v>
      </c>
      <c r="M11057" s="20">
        <v>4841</v>
      </c>
      <c r="N11057" s="21">
        <v>119</v>
      </c>
      <c r="O11057" s="22" t="str">
        <f t="shared" si="344"/>
        <v>Mexican</v>
      </c>
      <c r="P11057" s="19">
        <f t="shared" si="345"/>
        <v>11.95</v>
      </c>
    </row>
    <row r="11058" spans="12:16" x14ac:dyDescent="0.35">
      <c r="L11058" s="20">
        <v>11057</v>
      </c>
      <c r="M11058" s="20">
        <v>4841</v>
      </c>
      <c r="N11058" s="21">
        <v>131</v>
      </c>
      <c r="O11058" s="22" t="str">
        <f t="shared" si="344"/>
        <v>Italian</v>
      </c>
      <c r="P11058" s="19">
        <f t="shared" si="345"/>
        <v>17.95</v>
      </c>
    </row>
    <row r="11059" spans="12:16" x14ac:dyDescent="0.35">
      <c r="L11059" s="20">
        <v>11058</v>
      </c>
      <c r="M11059" s="20">
        <v>4841</v>
      </c>
      <c r="N11059" s="21">
        <v>123</v>
      </c>
      <c r="O11059" s="22" t="str">
        <f t="shared" si="344"/>
        <v>Mexican</v>
      </c>
      <c r="P11059" s="19">
        <f t="shared" si="345"/>
        <v>9</v>
      </c>
    </row>
    <row r="11060" spans="12:16" x14ac:dyDescent="0.35">
      <c r="L11060" s="20">
        <v>11059</v>
      </c>
      <c r="M11060" s="20">
        <v>4842</v>
      </c>
      <c r="N11060" s="21">
        <v>118</v>
      </c>
      <c r="O11060" s="22" t="str">
        <f t="shared" si="344"/>
        <v>Mexican</v>
      </c>
      <c r="P11060" s="19">
        <f t="shared" si="345"/>
        <v>14.95</v>
      </c>
    </row>
    <row r="11061" spans="12:16" x14ac:dyDescent="0.35">
      <c r="L11061" s="20">
        <v>11060</v>
      </c>
      <c r="M11061" s="20">
        <v>4843</v>
      </c>
      <c r="N11061" s="21">
        <v>109</v>
      </c>
      <c r="O11061" s="22" t="str">
        <f t="shared" si="344"/>
        <v>Asian</v>
      </c>
      <c r="P11061" s="19">
        <f t="shared" si="345"/>
        <v>17.95</v>
      </c>
    </row>
    <row r="11062" spans="12:16" x14ac:dyDescent="0.35">
      <c r="L11062" s="20">
        <v>11061</v>
      </c>
      <c r="M11062" s="20">
        <v>4843</v>
      </c>
      <c r="N11062" s="21">
        <v>120</v>
      </c>
      <c r="O11062" s="22" t="str">
        <f t="shared" si="344"/>
        <v>Mexican</v>
      </c>
      <c r="P11062" s="19">
        <f t="shared" si="345"/>
        <v>13.95</v>
      </c>
    </row>
    <row r="11063" spans="12:16" x14ac:dyDescent="0.35">
      <c r="L11063" s="20">
        <v>11062</v>
      </c>
      <c r="M11063" s="20">
        <v>4844</v>
      </c>
      <c r="N11063" s="21">
        <v>117</v>
      </c>
      <c r="O11063" s="22" t="str">
        <f t="shared" si="344"/>
        <v>Mexican</v>
      </c>
      <c r="P11063" s="19">
        <f t="shared" si="345"/>
        <v>12.95</v>
      </c>
    </row>
    <row r="11064" spans="12:16" x14ac:dyDescent="0.35">
      <c r="L11064" s="20">
        <v>11063</v>
      </c>
      <c r="M11064" s="20">
        <v>4845</v>
      </c>
      <c r="N11064" s="21">
        <v>113</v>
      </c>
      <c r="O11064" s="22" t="str">
        <f t="shared" si="344"/>
        <v>Asian</v>
      </c>
      <c r="P11064" s="19">
        <f t="shared" si="345"/>
        <v>5</v>
      </c>
    </row>
    <row r="11065" spans="12:16" x14ac:dyDescent="0.35">
      <c r="L11065" s="20">
        <v>11064</v>
      </c>
      <c r="M11065" s="20">
        <v>4845</v>
      </c>
      <c r="N11065" s="21">
        <v>105</v>
      </c>
      <c r="O11065" s="22" t="str">
        <f t="shared" si="344"/>
        <v>American</v>
      </c>
      <c r="P11065" s="19">
        <f t="shared" si="345"/>
        <v>7</v>
      </c>
    </row>
    <row r="11066" spans="12:16" x14ac:dyDescent="0.35">
      <c r="L11066" s="20">
        <v>11065</v>
      </c>
      <c r="M11066" s="20">
        <v>4846</v>
      </c>
      <c r="N11066" s="21">
        <v>124</v>
      </c>
      <c r="O11066" s="22" t="str">
        <f t="shared" si="344"/>
        <v>Italian</v>
      </c>
      <c r="P11066" s="19">
        <f t="shared" si="345"/>
        <v>14.5</v>
      </c>
    </row>
    <row r="11067" spans="12:16" x14ac:dyDescent="0.35">
      <c r="L11067" s="20">
        <v>11066</v>
      </c>
      <c r="M11067" s="20">
        <v>4846</v>
      </c>
      <c r="N11067" s="21">
        <v>128</v>
      </c>
      <c r="O11067" s="22" t="str">
        <f t="shared" si="344"/>
        <v>Italian</v>
      </c>
      <c r="P11067" s="19">
        <f t="shared" si="345"/>
        <v>15.5</v>
      </c>
    </row>
    <row r="11068" spans="12:16" x14ac:dyDescent="0.35">
      <c r="L11068" s="20">
        <v>11067</v>
      </c>
      <c r="M11068" s="20">
        <v>4846</v>
      </c>
      <c r="N11068" s="21">
        <v>112</v>
      </c>
      <c r="O11068" s="22" t="str">
        <f t="shared" si="344"/>
        <v>Asian</v>
      </c>
      <c r="P11068" s="19">
        <f t="shared" si="345"/>
        <v>14.95</v>
      </c>
    </row>
    <row r="11069" spans="12:16" x14ac:dyDescent="0.35">
      <c r="L11069" s="20">
        <v>11068</v>
      </c>
      <c r="M11069" s="20">
        <v>4846</v>
      </c>
      <c r="N11069" s="21">
        <v>120</v>
      </c>
      <c r="O11069" s="22" t="str">
        <f t="shared" si="344"/>
        <v>Mexican</v>
      </c>
      <c r="P11069" s="19">
        <f t="shared" si="345"/>
        <v>13.95</v>
      </c>
    </row>
    <row r="11070" spans="12:16" x14ac:dyDescent="0.35">
      <c r="L11070" s="20">
        <v>11069</v>
      </c>
      <c r="M11070" s="20">
        <v>4847</v>
      </c>
      <c r="N11070" s="21">
        <v>108</v>
      </c>
      <c r="O11070" s="22" t="str">
        <f t="shared" si="344"/>
        <v>Asian</v>
      </c>
      <c r="P11070" s="19">
        <f t="shared" si="345"/>
        <v>14.5</v>
      </c>
    </row>
    <row r="11071" spans="12:16" x14ac:dyDescent="0.35">
      <c r="L11071" s="20">
        <v>11070</v>
      </c>
      <c r="M11071" s="20">
        <v>4848</v>
      </c>
      <c r="N11071" s="21">
        <v>124</v>
      </c>
      <c r="O11071" s="22" t="str">
        <f t="shared" si="344"/>
        <v>Italian</v>
      </c>
      <c r="P11071" s="19">
        <f t="shared" si="345"/>
        <v>14.5</v>
      </c>
    </row>
    <row r="11072" spans="12:16" x14ac:dyDescent="0.35">
      <c r="L11072" s="20">
        <v>11071</v>
      </c>
      <c r="M11072" s="20">
        <v>4849</v>
      </c>
      <c r="N11072" s="21">
        <v>125</v>
      </c>
      <c r="O11072" s="22" t="str">
        <f t="shared" si="344"/>
        <v>Italian</v>
      </c>
      <c r="P11072" s="19">
        <f t="shared" si="345"/>
        <v>17.95</v>
      </c>
    </row>
    <row r="11073" spans="12:16" x14ac:dyDescent="0.35">
      <c r="L11073" s="20">
        <v>11072</v>
      </c>
      <c r="M11073" s="20">
        <v>4850</v>
      </c>
      <c r="N11073" s="21">
        <v>101</v>
      </c>
      <c r="O11073" s="22" t="str">
        <f t="shared" si="344"/>
        <v>American</v>
      </c>
      <c r="P11073" s="19">
        <f t="shared" si="345"/>
        <v>12.95</v>
      </c>
    </row>
    <row r="11074" spans="12:16" x14ac:dyDescent="0.35">
      <c r="L11074" s="20">
        <v>11073</v>
      </c>
      <c r="M11074" s="20">
        <v>4850</v>
      </c>
      <c r="N11074" s="21">
        <v>104</v>
      </c>
      <c r="O11074" s="22" t="str">
        <f t="shared" si="344"/>
        <v>American</v>
      </c>
      <c r="P11074" s="19">
        <f t="shared" si="345"/>
        <v>10.5</v>
      </c>
    </row>
    <row r="11075" spans="12:16" x14ac:dyDescent="0.35">
      <c r="L11075" s="20">
        <v>11074</v>
      </c>
      <c r="M11075" s="20">
        <v>4850</v>
      </c>
      <c r="N11075" s="21">
        <v>108</v>
      </c>
      <c r="O11075" s="22" t="str">
        <f t="shared" ref="O11075:O11138" si="346">_xlfn.XLOOKUP(N11075,$A$2:$A$33,$C$2:$C$33)</f>
        <v>Asian</v>
      </c>
      <c r="P11075" s="19">
        <f t="shared" ref="P11075:P11138" si="347">_xlfn.XLOOKUP(N11075,$A$2:$A$33,$D$2:$D$33)</f>
        <v>14.5</v>
      </c>
    </row>
    <row r="11076" spans="12:16" x14ac:dyDescent="0.35">
      <c r="L11076" s="20">
        <v>11075</v>
      </c>
      <c r="M11076" s="20">
        <v>4850</v>
      </c>
      <c r="N11076" s="21">
        <v>120</v>
      </c>
      <c r="O11076" s="22" t="str">
        <f t="shared" si="346"/>
        <v>Mexican</v>
      </c>
      <c r="P11076" s="19">
        <f t="shared" si="347"/>
        <v>13.95</v>
      </c>
    </row>
    <row r="11077" spans="12:16" x14ac:dyDescent="0.35">
      <c r="L11077" s="20">
        <v>11076</v>
      </c>
      <c r="M11077" s="20">
        <v>4851</v>
      </c>
      <c r="N11077" s="21">
        <v>126</v>
      </c>
      <c r="O11077" s="22" t="str">
        <f t="shared" si="346"/>
        <v>Italian</v>
      </c>
      <c r="P11077" s="19">
        <f t="shared" si="347"/>
        <v>14.5</v>
      </c>
    </row>
    <row r="11078" spans="12:16" x14ac:dyDescent="0.35">
      <c r="L11078" s="20">
        <v>11077</v>
      </c>
      <c r="M11078" s="20">
        <v>4852</v>
      </c>
      <c r="N11078" s="21">
        <v>116</v>
      </c>
      <c r="O11078" s="22" t="str">
        <f t="shared" si="346"/>
        <v>Mexican</v>
      </c>
      <c r="P11078" s="19">
        <f t="shared" si="347"/>
        <v>13.95</v>
      </c>
    </row>
    <row r="11079" spans="12:16" x14ac:dyDescent="0.35">
      <c r="L11079" s="20">
        <v>11078</v>
      </c>
      <c r="M11079" s="20">
        <v>4853</v>
      </c>
      <c r="N11079" s="21">
        <v>104</v>
      </c>
      <c r="O11079" s="22" t="str">
        <f t="shared" si="346"/>
        <v>American</v>
      </c>
      <c r="P11079" s="19">
        <f t="shared" si="347"/>
        <v>10.5</v>
      </c>
    </row>
    <row r="11080" spans="12:16" x14ac:dyDescent="0.35">
      <c r="L11080" s="20">
        <v>11079</v>
      </c>
      <c r="M11080" s="20">
        <v>4854</v>
      </c>
      <c r="N11080" s="21">
        <v>125</v>
      </c>
      <c r="O11080" s="22" t="str">
        <f t="shared" si="346"/>
        <v>Italian</v>
      </c>
      <c r="P11080" s="19">
        <f t="shared" si="347"/>
        <v>17.95</v>
      </c>
    </row>
    <row r="11081" spans="12:16" x14ac:dyDescent="0.35">
      <c r="L11081" s="20">
        <v>11080</v>
      </c>
      <c r="M11081" s="20">
        <v>4854</v>
      </c>
      <c r="N11081" s="21">
        <v>129</v>
      </c>
      <c r="O11081" s="22" t="str">
        <f t="shared" si="346"/>
        <v>Italian</v>
      </c>
      <c r="P11081" s="19">
        <f t="shared" si="347"/>
        <v>15.5</v>
      </c>
    </row>
    <row r="11082" spans="12:16" x14ac:dyDescent="0.35">
      <c r="L11082" s="20">
        <v>11081</v>
      </c>
      <c r="M11082" s="20">
        <v>4855</v>
      </c>
      <c r="N11082" s="21" t="s">
        <v>45</v>
      </c>
      <c r="O11082" s="22" t="e">
        <f t="shared" si="346"/>
        <v>#N/A</v>
      </c>
      <c r="P11082" s="19" t="e">
        <f t="shared" si="347"/>
        <v>#N/A</v>
      </c>
    </row>
    <row r="11083" spans="12:16" x14ac:dyDescent="0.35">
      <c r="L11083" s="20">
        <v>11082</v>
      </c>
      <c r="M11083" s="20">
        <v>4856</v>
      </c>
      <c r="N11083" s="21">
        <v>122</v>
      </c>
      <c r="O11083" s="22" t="str">
        <f t="shared" si="346"/>
        <v>Mexican</v>
      </c>
      <c r="P11083" s="19">
        <f t="shared" si="347"/>
        <v>7</v>
      </c>
    </row>
    <row r="11084" spans="12:16" x14ac:dyDescent="0.35">
      <c r="L11084" s="20">
        <v>11083</v>
      </c>
      <c r="M11084" s="20">
        <v>4857</v>
      </c>
      <c r="N11084" s="21">
        <v>101</v>
      </c>
      <c r="O11084" s="22" t="str">
        <f t="shared" si="346"/>
        <v>American</v>
      </c>
      <c r="P11084" s="19">
        <f t="shared" si="347"/>
        <v>12.95</v>
      </c>
    </row>
    <row r="11085" spans="12:16" x14ac:dyDescent="0.35">
      <c r="L11085" s="20">
        <v>11084</v>
      </c>
      <c r="M11085" s="20">
        <v>4857</v>
      </c>
      <c r="N11085" s="21">
        <v>108</v>
      </c>
      <c r="O11085" s="22" t="str">
        <f t="shared" si="346"/>
        <v>Asian</v>
      </c>
      <c r="P11085" s="19">
        <f t="shared" si="347"/>
        <v>14.5</v>
      </c>
    </row>
    <row r="11086" spans="12:16" x14ac:dyDescent="0.35">
      <c r="L11086" s="20">
        <v>11085</v>
      </c>
      <c r="M11086" s="20">
        <v>4857</v>
      </c>
      <c r="N11086" s="21">
        <v>127</v>
      </c>
      <c r="O11086" s="22" t="str">
        <f t="shared" si="346"/>
        <v>Italian</v>
      </c>
      <c r="P11086" s="19">
        <f t="shared" si="347"/>
        <v>17.95</v>
      </c>
    </row>
    <row r="11087" spans="12:16" x14ac:dyDescent="0.35">
      <c r="L11087" s="20">
        <v>11086</v>
      </c>
      <c r="M11087" s="20">
        <v>4857</v>
      </c>
      <c r="N11087" s="21">
        <v>131</v>
      </c>
      <c r="O11087" s="22" t="str">
        <f t="shared" si="346"/>
        <v>Italian</v>
      </c>
      <c r="P11087" s="19">
        <f t="shared" si="347"/>
        <v>17.95</v>
      </c>
    </row>
    <row r="11088" spans="12:16" x14ac:dyDescent="0.35">
      <c r="L11088" s="20">
        <v>11087</v>
      </c>
      <c r="M11088" s="20">
        <v>4858</v>
      </c>
      <c r="N11088" s="21">
        <v>110</v>
      </c>
      <c r="O11088" s="22" t="str">
        <f t="shared" si="346"/>
        <v>Asian</v>
      </c>
      <c r="P11088" s="19">
        <f t="shared" si="347"/>
        <v>17.95</v>
      </c>
    </row>
    <row r="11089" spans="12:16" x14ac:dyDescent="0.35">
      <c r="L11089" s="20">
        <v>11088</v>
      </c>
      <c r="M11089" s="20">
        <v>4858</v>
      </c>
      <c r="N11089" s="21">
        <v>119</v>
      </c>
      <c r="O11089" s="22" t="str">
        <f t="shared" si="346"/>
        <v>Mexican</v>
      </c>
      <c r="P11089" s="19">
        <f t="shared" si="347"/>
        <v>11.95</v>
      </c>
    </row>
    <row r="11090" spans="12:16" x14ac:dyDescent="0.35">
      <c r="L11090" s="20">
        <v>11089</v>
      </c>
      <c r="M11090" s="20">
        <v>4859</v>
      </c>
      <c r="N11090" s="21">
        <v>103</v>
      </c>
      <c r="O11090" s="22" t="str">
        <f t="shared" si="346"/>
        <v>American</v>
      </c>
      <c r="P11090" s="19">
        <f t="shared" si="347"/>
        <v>9</v>
      </c>
    </row>
    <row r="11091" spans="12:16" x14ac:dyDescent="0.35">
      <c r="L11091" s="20">
        <v>11090</v>
      </c>
      <c r="M11091" s="20">
        <v>4859</v>
      </c>
      <c r="N11091" s="21">
        <v>108</v>
      </c>
      <c r="O11091" s="22" t="str">
        <f t="shared" si="346"/>
        <v>Asian</v>
      </c>
      <c r="P11091" s="19">
        <f t="shared" si="347"/>
        <v>14.5</v>
      </c>
    </row>
    <row r="11092" spans="12:16" x14ac:dyDescent="0.35">
      <c r="L11092" s="20">
        <v>11091</v>
      </c>
      <c r="M11092" s="20">
        <v>4859</v>
      </c>
      <c r="N11092" s="21">
        <v>105</v>
      </c>
      <c r="O11092" s="22" t="str">
        <f t="shared" si="346"/>
        <v>American</v>
      </c>
      <c r="P11092" s="19">
        <f t="shared" si="347"/>
        <v>7</v>
      </c>
    </row>
    <row r="11093" spans="12:16" x14ac:dyDescent="0.35">
      <c r="L11093" s="20">
        <v>11092</v>
      </c>
      <c r="M11093" s="20">
        <v>4860</v>
      </c>
      <c r="N11093" s="21">
        <v>113</v>
      </c>
      <c r="O11093" s="22" t="str">
        <f t="shared" si="346"/>
        <v>Asian</v>
      </c>
      <c r="P11093" s="19">
        <f t="shared" si="347"/>
        <v>5</v>
      </c>
    </row>
    <row r="11094" spans="12:16" x14ac:dyDescent="0.35">
      <c r="L11094" s="20">
        <v>11093</v>
      </c>
      <c r="M11094" s="20">
        <v>4860</v>
      </c>
      <c r="N11094" s="21">
        <v>123</v>
      </c>
      <c r="O11094" s="22" t="str">
        <f t="shared" si="346"/>
        <v>Mexican</v>
      </c>
      <c r="P11094" s="19">
        <f t="shared" si="347"/>
        <v>9</v>
      </c>
    </row>
    <row r="11095" spans="12:16" x14ac:dyDescent="0.35">
      <c r="L11095" s="20">
        <v>11094</v>
      </c>
      <c r="M11095" s="20">
        <v>4861</v>
      </c>
      <c r="N11095" s="21">
        <v>101</v>
      </c>
      <c r="O11095" s="22" t="str">
        <f t="shared" si="346"/>
        <v>American</v>
      </c>
      <c r="P11095" s="19">
        <f t="shared" si="347"/>
        <v>12.95</v>
      </c>
    </row>
    <row r="11096" spans="12:16" x14ac:dyDescent="0.35">
      <c r="L11096" s="20">
        <v>11095</v>
      </c>
      <c r="M11096" s="20">
        <v>4861</v>
      </c>
      <c r="N11096" s="21">
        <v>118</v>
      </c>
      <c r="O11096" s="22" t="str">
        <f t="shared" si="346"/>
        <v>Mexican</v>
      </c>
      <c r="P11096" s="19">
        <f t="shared" si="347"/>
        <v>14.95</v>
      </c>
    </row>
    <row r="11097" spans="12:16" x14ac:dyDescent="0.35">
      <c r="L11097" s="20">
        <v>11096</v>
      </c>
      <c r="M11097" s="20">
        <v>4862</v>
      </c>
      <c r="N11097" s="21">
        <v>112</v>
      </c>
      <c r="O11097" s="22" t="str">
        <f t="shared" si="346"/>
        <v>Asian</v>
      </c>
      <c r="P11097" s="19">
        <f t="shared" si="347"/>
        <v>14.95</v>
      </c>
    </row>
    <row r="11098" spans="12:16" x14ac:dyDescent="0.35">
      <c r="L11098" s="20">
        <v>11097</v>
      </c>
      <c r="M11098" s="20">
        <v>4863</v>
      </c>
      <c r="N11098" s="21">
        <v>111</v>
      </c>
      <c r="O11098" s="22" t="str">
        <f t="shared" si="346"/>
        <v>Asian</v>
      </c>
      <c r="P11098" s="19">
        <f t="shared" si="347"/>
        <v>11.95</v>
      </c>
    </row>
    <row r="11099" spans="12:16" x14ac:dyDescent="0.35">
      <c r="L11099" s="20">
        <v>11098</v>
      </c>
      <c r="M11099" s="20">
        <v>4863</v>
      </c>
      <c r="N11099" s="21">
        <v>112</v>
      </c>
      <c r="O11099" s="22" t="str">
        <f t="shared" si="346"/>
        <v>Asian</v>
      </c>
      <c r="P11099" s="19">
        <f t="shared" si="347"/>
        <v>14.95</v>
      </c>
    </row>
    <row r="11100" spans="12:16" x14ac:dyDescent="0.35">
      <c r="L11100" s="20">
        <v>11099</v>
      </c>
      <c r="M11100" s="20">
        <v>4864</v>
      </c>
      <c r="N11100" s="21">
        <v>130</v>
      </c>
      <c r="O11100" s="22" t="str">
        <f t="shared" si="346"/>
        <v>Italian</v>
      </c>
      <c r="P11100" s="19">
        <f t="shared" si="347"/>
        <v>19.95</v>
      </c>
    </row>
    <row r="11101" spans="12:16" x14ac:dyDescent="0.35">
      <c r="L11101" s="20">
        <v>11100</v>
      </c>
      <c r="M11101" s="20">
        <v>4864</v>
      </c>
      <c r="N11101" s="21">
        <v>123</v>
      </c>
      <c r="O11101" s="22" t="str">
        <f t="shared" si="346"/>
        <v>Mexican</v>
      </c>
      <c r="P11101" s="19">
        <f t="shared" si="347"/>
        <v>9</v>
      </c>
    </row>
    <row r="11102" spans="12:16" x14ac:dyDescent="0.35">
      <c r="L11102" s="20">
        <v>11101</v>
      </c>
      <c r="M11102" s="20">
        <v>4865</v>
      </c>
      <c r="N11102" s="21">
        <v>121</v>
      </c>
      <c r="O11102" s="22" t="str">
        <f t="shared" si="346"/>
        <v>Mexican</v>
      </c>
      <c r="P11102" s="19">
        <f t="shared" si="347"/>
        <v>10.5</v>
      </c>
    </row>
    <row r="11103" spans="12:16" x14ac:dyDescent="0.35">
      <c r="L11103" s="20">
        <v>11102</v>
      </c>
      <c r="M11103" s="20">
        <v>4865</v>
      </c>
      <c r="N11103" s="21">
        <v>132</v>
      </c>
      <c r="O11103" s="22" t="str">
        <f t="shared" si="346"/>
        <v>Italian</v>
      </c>
      <c r="P11103" s="19">
        <f t="shared" si="347"/>
        <v>16.95</v>
      </c>
    </row>
    <row r="11104" spans="12:16" x14ac:dyDescent="0.35">
      <c r="L11104" s="20">
        <v>11103</v>
      </c>
      <c r="M11104" s="20">
        <v>4866</v>
      </c>
      <c r="N11104" s="21">
        <v>109</v>
      </c>
      <c r="O11104" s="22" t="str">
        <f t="shared" si="346"/>
        <v>Asian</v>
      </c>
      <c r="P11104" s="19">
        <f t="shared" si="347"/>
        <v>17.95</v>
      </c>
    </row>
    <row r="11105" spans="12:16" x14ac:dyDescent="0.35">
      <c r="L11105" s="20">
        <v>11104</v>
      </c>
      <c r="M11105" s="20">
        <v>4866</v>
      </c>
      <c r="N11105" s="21">
        <v>118</v>
      </c>
      <c r="O11105" s="22" t="str">
        <f t="shared" si="346"/>
        <v>Mexican</v>
      </c>
      <c r="P11105" s="19">
        <f t="shared" si="347"/>
        <v>14.95</v>
      </c>
    </row>
    <row r="11106" spans="12:16" x14ac:dyDescent="0.35">
      <c r="L11106" s="20">
        <v>11105</v>
      </c>
      <c r="M11106" s="20">
        <v>4867</v>
      </c>
      <c r="N11106" s="21">
        <v>132</v>
      </c>
      <c r="O11106" s="22" t="str">
        <f t="shared" si="346"/>
        <v>Italian</v>
      </c>
      <c r="P11106" s="19">
        <f t="shared" si="347"/>
        <v>16.95</v>
      </c>
    </row>
    <row r="11107" spans="12:16" x14ac:dyDescent="0.35">
      <c r="L11107" s="20">
        <v>11106</v>
      </c>
      <c r="M11107" s="20">
        <v>4868</v>
      </c>
      <c r="N11107" s="21">
        <v>103</v>
      </c>
      <c r="O11107" s="22" t="str">
        <f t="shared" si="346"/>
        <v>American</v>
      </c>
      <c r="P11107" s="19">
        <f t="shared" si="347"/>
        <v>9</v>
      </c>
    </row>
    <row r="11108" spans="12:16" x14ac:dyDescent="0.35">
      <c r="L11108" s="20">
        <v>11107</v>
      </c>
      <c r="M11108" s="20">
        <v>4868</v>
      </c>
      <c r="N11108" s="21">
        <v>111</v>
      </c>
      <c r="O11108" s="22" t="str">
        <f t="shared" si="346"/>
        <v>Asian</v>
      </c>
      <c r="P11108" s="19">
        <f t="shared" si="347"/>
        <v>11.95</v>
      </c>
    </row>
    <row r="11109" spans="12:16" x14ac:dyDescent="0.35">
      <c r="L11109" s="20">
        <v>11108</v>
      </c>
      <c r="M11109" s="20">
        <v>4869</v>
      </c>
      <c r="N11109" s="21">
        <v>126</v>
      </c>
      <c r="O11109" s="22" t="str">
        <f t="shared" si="346"/>
        <v>Italian</v>
      </c>
      <c r="P11109" s="19">
        <f t="shared" si="347"/>
        <v>14.5</v>
      </c>
    </row>
    <row r="11110" spans="12:16" x14ac:dyDescent="0.35">
      <c r="L11110" s="20">
        <v>11109</v>
      </c>
      <c r="M11110" s="20">
        <v>4869</v>
      </c>
      <c r="N11110" s="21">
        <v>118</v>
      </c>
      <c r="O11110" s="22" t="str">
        <f t="shared" si="346"/>
        <v>Mexican</v>
      </c>
      <c r="P11110" s="19">
        <f t="shared" si="347"/>
        <v>14.95</v>
      </c>
    </row>
    <row r="11111" spans="12:16" x14ac:dyDescent="0.35">
      <c r="L11111" s="20">
        <v>11110</v>
      </c>
      <c r="M11111" s="20">
        <v>4869</v>
      </c>
      <c r="N11111" s="21">
        <v>122</v>
      </c>
      <c r="O11111" s="22" t="str">
        <f t="shared" si="346"/>
        <v>Mexican</v>
      </c>
      <c r="P11111" s="19">
        <f t="shared" si="347"/>
        <v>7</v>
      </c>
    </row>
    <row r="11112" spans="12:16" x14ac:dyDescent="0.35">
      <c r="L11112" s="20">
        <v>11111</v>
      </c>
      <c r="M11112" s="20">
        <v>4870</v>
      </c>
      <c r="N11112" s="21">
        <v>125</v>
      </c>
      <c r="O11112" s="22" t="str">
        <f t="shared" si="346"/>
        <v>Italian</v>
      </c>
      <c r="P11112" s="19">
        <f t="shared" si="347"/>
        <v>17.95</v>
      </c>
    </row>
    <row r="11113" spans="12:16" x14ac:dyDescent="0.35">
      <c r="L11113" s="20">
        <v>11112</v>
      </c>
      <c r="M11113" s="20">
        <v>4871</v>
      </c>
      <c r="N11113" s="21">
        <v>102</v>
      </c>
      <c r="O11113" s="22" t="str">
        <f t="shared" si="346"/>
        <v>American</v>
      </c>
      <c r="P11113" s="19">
        <f t="shared" si="347"/>
        <v>13.95</v>
      </c>
    </row>
    <row r="11114" spans="12:16" x14ac:dyDescent="0.35">
      <c r="L11114" s="20">
        <v>11113</v>
      </c>
      <c r="M11114" s="20">
        <v>4871</v>
      </c>
      <c r="N11114" s="21">
        <v>110</v>
      </c>
      <c r="O11114" s="22" t="str">
        <f t="shared" si="346"/>
        <v>Asian</v>
      </c>
      <c r="P11114" s="19">
        <f t="shared" si="347"/>
        <v>17.95</v>
      </c>
    </row>
    <row r="11115" spans="12:16" x14ac:dyDescent="0.35">
      <c r="L11115" s="20">
        <v>11114</v>
      </c>
      <c r="M11115" s="20">
        <v>4871</v>
      </c>
      <c r="N11115" s="21">
        <v>129</v>
      </c>
      <c r="O11115" s="22" t="str">
        <f t="shared" si="346"/>
        <v>Italian</v>
      </c>
      <c r="P11115" s="19">
        <f t="shared" si="347"/>
        <v>15.5</v>
      </c>
    </row>
    <row r="11116" spans="12:16" x14ac:dyDescent="0.35">
      <c r="L11116" s="20">
        <v>11115</v>
      </c>
      <c r="M11116" s="20">
        <v>4872</v>
      </c>
      <c r="N11116" s="21">
        <v>124</v>
      </c>
      <c r="O11116" s="22" t="str">
        <f t="shared" si="346"/>
        <v>Italian</v>
      </c>
      <c r="P11116" s="19">
        <f t="shared" si="347"/>
        <v>14.5</v>
      </c>
    </row>
    <row r="11117" spans="12:16" x14ac:dyDescent="0.35">
      <c r="L11117" s="20">
        <v>11116</v>
      </c>
      <c r="M11117" s="20">
        <v>4872</v>
      </c>
      <c r="N11117" s="21">
        <v>109</v>
      </c>
      <c r="O11117" s="22" t="str">
        <f t="shared" si="346"/>
        <v>Asian</v>
      </c>
      <c r="P11117" s="19">
        <f t="shared" si="347"/>
        <v>17.95</v>
      </c>
    </row>
    <row r="11118" spans="12:16" x14ac:dyDescent="0.35">
      <c r="L11118" s="20">
        <v>11117</v>
      </c>
      <c r="M11118" s="20">
        <v>4873</v>
      </c>
      <c r="N11118" s="21">
        <v>105</v>
      </c>
      <c r="O11118" s="22" t="str">
        <f t="shared" si="346"/>
        <v>American</v>
      </c>
      <c r="P11118" s="19">
        <f t="shared" si="347"/>
        <v>7</v>
      </c>
    </row>
    <row r="11119" spans="12:16" x14ac:dyDescent="0.35">
      <c r="L11119" s="20">
        <v>11118</v>
      </c>
      <c r="M11119" s="20">
        <v>4874</v>
      </c>
      <c r="N11119" s="21">
        <v>106</v>
      </c>
      <c r="O11119" s="22" t="str">
        <f t="shared" si="346"/>
        <v>American</v>
      </c>
      <c r="P11119" s="19">
        <f t="shared" si="347"/>
        <v>7</v>
      </c>
    </row>
    <row r="11120" spans="12:16" x14ac:dyDescent="0.35">
      <c r="L11120" s="20">
        <v>11119</v>
      </c>
      <c r="M11120" s="20">
        <v>4875</v>
      </c>
      <c r="N11120" s="21">
        <v>107</v>
      </c>
      <c r="O11120" s="22" t="str">
        <f t="shared" si="346"/>
        <v>Asian</v>
      </c>
      <c r="P11120" s="19">
        <f t="shared" si="347"/>
        <v>16.5</v>
      </c>
    </row>
    <row r="11121" spans="12:16" x14ac:dyDescent="0.35">
      <c r="L11121" s="20">
        <v>11120</v>
      </c>
      <c r="M11121" s="20">
        <v>4875</v>
      </c>
      <c r="N11121" s="21">
        <v>116</v>
      </c>
      <c r="O11121" s="22" t="str">
        <f t="shared" si="346"/>
        <v>Mexican</v>
      </c>
      <c r="P11121" s="19">
        <f t="shared" si="347"/>
        <v>13.95</v>
      </c>
    </row>
    <row r="11122" spans="12:16" x14ac:dyDescent="0.35">
      <c r="L11122" s="20">
        <v>11121</v>
      </c>
      <c r="M11122" s="20">
        <v>4875</v>
      </c>
      <c r="N11122" s="21">
        <v>113</v>
      </c>
      <c r="O11122" s="22" t="str">
        <f t="shared" si="346"/>
        <v>Asian</v>
      </c>
      <c r="P11122" s="19">
        <f t="shared" si="347"/>
        <v>5</v>
      </c>
    </row>
    <row r="11123" spans="12:16" x14ac:dyDescent="0.35">
      <c r="L11123" s="20">
        <v>11122</v>
      </c>
      <c r="M11123" s="20">
        <v>4876</v>
      </c>
      <c r="N11123" s="21">
        <v>105</v>
      </c>
      <c r="O11123" s="22" t="str">
        <f t="shared" si="346"/>
        <v>American</v>
      </c>
      <c r="P11123" s="19">
        <f t="shared" si="347"/>
        <v>7</v>
      </c>
    </row>
    <row r="11124" spans="12:16" x14ac:dyDescent="0.35">
      <c r="L11124" s="20">
        <v>11123</v>
      </c>
      <c r="M11124" s="20">
        <v>4877</v>
      </c>
      <c r="N11124" s="21">
        <v>102</v>
      </c>
      <c r="O11124" s="22" t="str">
        <f t="shared" si="346"/>
        <v>American</v>
      </c>
      <c r="P11124" s="19">
        <f t="shared" si="347"/>
        <v>13.95</v>
      </c>
    </row>
    <row r="11125" spans="12:16" x14ac:dyDescent="0.35">
      <c r="L11125" s="20">
        <v>11124</v>
      </c>
      <c r="M11125" s="20">
        <v>4877</v>
      </c>
      <c r="N11125" s="21">
        <v>112</v>
      </c>
      <c r="O11125" s="22" t="str">
        <f t="shared" si="346"/>
        <v>Asian</v>
      </c>
      <c r="P11125" s="19">
        <f t="shared" si="347"/>
        <v>14.95</v>
      </c>
    </row>
    <row r="11126" spans="12:16" x14ac:dyDescent="0.35">
      <c r="L11126" s="20">
        <v>11125</v>
      </c>
      <c r="M11126" s="20">
        <v>4878</v>
      </c>
      <c r="N11126" s="21">
        <v>119</v>
      </c>
      <c r="O11126" s="22" t="str">
        <f t="shared" si="346"/>
        <v>Mexican</v>
      </c>
      <c r="P11126" s="19">
        <f t="shared" si="347"/>
        <v>11.95</v>
      </c>
    </row>
    <row r="11127" spans="12:16" x14ac:dyDescent="0.35">
      <c r="L11127" s="20">
        <v>11126</v>
      </c>
      <c r="M11127" s="20">
        <v>4879</v>
      </c>
      <c r="N11127" s="21">
        <v>107</v>
      </c>
      <c r="O11127" s="22" t="str">
        <f t="shared" si="346"/>
        <v>Asian</v>
      </c>
      <c r="P11127" s="19">
        <f t="shared" si="347"/>
        <v>16.5</v>
      </c>
    </row>
    <row r="11128" spans="12:16" x14ac:dyDescent="0.35">
      <c r="L11128" s="20">
        <v>11127</v>
      </c>
      <c r="M11128" s="20">
        <v>4879</v>
      </c>
      <c r="N11128" s="21">
        <v>124</v>
      </c>
      <c r="O11128" s="22" t="str">
        <f t="shared" si="346"/>
        <v>Italian</v>
      </c>
      <c r="P11128" s="19">
        <f t="shared" si="347"/>
        <v>14.5</v>
      </c>
    </row>
    <row r="11129" spans="12:16" x14ac:dyDescent="0.35">
      <c r="L11129" s="20">
        <v>11128</v>
      </c>
      <c r="M11129" s="20">
        <v>4880</v>
      </c>
      <c r="N11129" s="21">
        <v>109</v>
      </c>
      <c r="O11129" s="22" t="str">
        <f t="shared" si="346"/>
        <v>Asian</v>
      </c>
      <c r="P11129" s="19">
        <f t="shared" si="347"/>
        <v>17.95</v>
      </c>
    </row>
    <row r="11130" spans="12:16" x14ac:dyDescent="0.35">
      <c r="L11130" s="20">
        <v>11129</v>
      </c>
      <c r="M11130" s="20">
        <v>4880</v>
      </c>
      <c r="N11130" s="21">
        <v>129</v>
      </c>
      <c r="O11130" s="22" t="str">
        <f t="shared" si="346"/>
        <v>Italian</v>
      </c>
      <c r="P11130" s="19">
        <f t="shared" si="347"/>
        <v>15.5</v>
      </c>
    </row>
    <row r="11131" spans="12:16" x14ac:dyDescent="0.35">
      <c r="L11131" s="20">
        <v>11130</v>
      </c>
      <c r="M11131" s="20">
        <v>4881</v>
      </c>
      <c r="N11131" s="21">
        <v>107</v>
      </c>
      <c r="O11131" s="22" t="str">
        <f t="shared" si="346"/>
        <v>Asian</v>
      </c>
      <c r="P11131" s="19">
        <f t="shared" si="347"/>
        <v>16.5</v>
      </c>
    </row>
    <row r="11132" spans="12:16" x14ac:dyDescent="0.35">
      <c r="L11132" s="20">
        <v>11131</v>
      </c>
      <c r="M11132" s="20">
        <v>4881</v>
      </c>
      <c r="N11132" s="21">
        <v>105</v>
      </c>
      <c r="O11132" s="22" t="str">
        <f t="shared" si="346"/>
        <v>American</v>
      </c>
      <c r="P11132" s="19">
        <f t="shared" si="347"/>
        <v>7</v>
      </c>
    </row>
    <row r="11133" spans="12:16" x14ac:dyDescent="0.35">
      <c r="L11133" s="20">
        <v>11132</v>
      </c>
      <c r="M11133" s="20">
        <v>4881</v>
      </c>
      <c r="N11133" s="21">
        <v>131</v>
      </c>
      <c r="O11133" s="22" t="str">
        <f t="shared" si="346"/>
        <v>Italian</v>
      </c>
      <c r="P11133" s="19">
        <f t="shared" si="347"/>
        <v>17.95</v>
      </c>
    </row>
    <row r="11134" spans="12:16" x14ac:dyDescent="0.35">
      <c r="L11134" s="20">
        <v>11133</v>
      </c>
      <c r="M11134" s="20">
        <v>4881</v>
      </c>
      <c r="N11134" s="21">
        <v>106</v>
      </c>
      <c r="O11134" s="22" t="str">
        <f t="shared" si="346"/>
        <v>American</v>
      </c>
      <c r="P11134" s="19">
        <f t="shared" si="347"/>
        <v>7</v>
      </c>
    </row>
    <row r="11135" spans="12:16" x14ac:dyDescent="0.35">
      <c r="L11135" s="20">
        <v>11134</v>
      </c>
      <c r="M11135" s="20">
        <v>4882</v>
      </c>
      <c r="N11135" s="21">
        <v>102</v>
      </c>
      <c r="O11135" s="22" t="str">
        <f t="shared" si="346"/>
        <v>American</v>
      </c>
      <c r="P11135" s="19">
        <f t="shared" si="347"/>
        <v>13.95</v>
      </c>
    </row>
    <row r="11136" spans="12:16" x14ac:dyDescent="0.35">
      <c r="L11136" s="20">
        <v>11135</v>
      </c>
      <c r="M11136" s="20">
        <v>4883</v>
      </c>
      <c r="N11136" s="21">
        <v>118</v>
      </c>
      <c r="O11136" s="22" t="str">
        <f t="shared" si="346"/>
        <v>Mexican</v>
      </c>
      <c r="P11136" s="19">
        <f t="shared" si="347"/>
        <v>14.95</v>
      </c>
    </row>
    <row r="11137" spans="12:16" x14ac:dyDescent="0.35">
      <c r="L11137" s="20">
        <v>11136</v>
      </c>
      <c r="M11137" s="20">
        <v>4884</v>
      </c>
      <c r="N11137" s="21">
        <v>104</v>
      </c>
      <c r="O11137" s="22" t="str">
        <f t="shared" si="346"/>
        <v>American</v>
      </c>
      <c r="P11137" s="19">
        <f t="shared" si="347"/>
        <v>10.5</v>
      </c>
    </row>
    <row r="11138" spans="12:16" x14ac:dyDescent="0.35">
      <c r="L11138" s="20">
        <v>11137</v>
      </c>
      <c r="M11138" s="20">
        <v>4885</v>
      </c>
      <c r="N11138" s="21">
        <v>113</v>
      </c>
      <c r="O11138" s="22" t="str">
        <f t="shared" si="346"/>
        <v>Asian</v>
      </c>
      <c r="P11138" s="19">
        <f t="shared" si="347"/>
        <v>5</v>
      </c>
    </row>
    <row r="11139" spans="12:16" x14ac:dyDescent="0.35">
      <c r="L11139" s="20">
        <v>11138</v>
      </c>
      <c r="M11139" s="20">
        <v>4886</v>
      </c>
      <c r="N11139" s="21">
        <v>125</v>
      </c>
      <c r="O11139" s="22" t="str">
        <f t="shared" ref="O11139:O11202" si="348">_xlfn.XLOOKUP(N11139,$A$2:$A$33,$C$2:$C$33)</f>
        <v>Italian</v>
      </c>
      <c r="P11139" s="19">
        <f t="shared" ref="P11139:P11202" si="349">_xlfn.XLOOKUP(N11139,$A$2:$A$33,$D$2:$D$33)</f>
        <v>17.95</v>
      </c>
    </row>
    <row r="11140" spans="12:16" x14ac:dyDescent="0.35">
      <c r="L11140" s="20">
        <v>11139</v>
      </c>
      <c r="M11140" s="20">
        <v>4886</v>
      </c>
      <c r="N11140" s="21">
        <v>118</v>
      </c>
      <c r="O11140" s="22" t="str">
        <f t="shared" si="348"/>
        <v>Mexican</v>
      </c>
      <c r="P11140" s="19">
        <f t="shared" si="349"/>
        <v>14.95</v>
      </c>
    </row>
    <row r="11141" spans="12:16" x14ac:dyDescent="0.35">
      <c r="L11141" s="20">
        <v>11140</v>
      </c>
      <c r="M11141" s="20">
        <v>4887</v>
      </c>
      <c r="N11141" s="21">
        <v>107</v>
      </c>
      <c r="O11141" s="22" t="str">
        <f t="shared" si="348"/>
        <v>Asian</v>
      </c>
      <c r="P11141" s="19">
        <f t="shared" si="349"/>
        <v>16.5</v>
      </c>
    </row>
    <row r="11142" spans="12:16" x14ac:dyDescent="0.35">
      <c r="L11142" s="20">
        <v>11141</v>
      </c>
      <c r="M11142" s="20">
        <v>4887</v>
      </c>
      <c r="N11142" s="21">
        <v>105</v>
      </c>
      <c r="O11142" s="22" t="str">
        <f t="shared" si="348"/>
        <v>American</v>
      </c>
      <c r="P11142" s="19">
        <f t="shared" si="349"/>
        <v>7</v>
      </c>
    </row>
    <row r="11143" spans="12:16" x14ac:dyDescent="0.35">
      <c r="L11143" s="20">
        <v>11142</v>
      </c>
      <c r="M11143" s="20">
        <v>4887</v>
      </c>
      <c r="N11143" s="21">
        <v>132</v>
      </c>
      <c r="O11143" s="22" t="str">
        <f t="shared" si="348"/>
        <v>Italian</v>
      </c>
      <c r="P11143" s="19">
        <f t="shared" si="349"/>
        <v>16.95</v>
      </c>
    </row>
    <row r="11144" spans="12:16" x14ac:dyDescent="0.35">
      <c r="L11144" s="20">
        <v>11143</v>
      </c>
      <c r="M11144" s="20">
        <v>4888</v>
      </c>
      <c r="N11144" s="21">
        <v>106</v>
      </c>
      <c r="O11144" s="22" t="str">
        <f t="shared" si="348"/>
        <v>American</v>
      </c>
      <c r="P11144" s="19">
        <f t="shared" si="349"/>
        <v>7</v>
      </c>
    </row>
    <row r="11145" spans="12:16" x14ac:dyDescent="0.35">
      <c r="L11145" s="20">
        <v>11144</v>
      </c>
      <c r="M11145" s="20">
        <v>4889</v>
      </c>
      <c r="N11145" s="21">
        <v>101</v>
      </c>
      <c r="O11145" s="22" t="str">
        <f t="shared" si="348"/>
        <v>American</v>
      </c>
      <c r="P11145" s="19">
        <f t="shared" si="349"/>
        <v>12.95</v>
      </c>
    </row>
    <row r="11146" spans="12:16" x14ac:dyDescent="0.35">
      <c r="L11146" s="20">
        <v>11145</v>
      </c>
      <c r="M11146" s="20">
        <v>4890</v>
      </c>
      <c r="N11146" s="21">
        <v>108</v>
      </c>
      <c r="O11146" s="22" t="str">
        <f t="shared" si="348"/>
        <v>Asian</v>
      </c>
      <c r="P11146" s="19">
        <f t="shared" si="349"/>
        <v>14.5</v>
      </c>
    </row>
    <row r="11147" spans="12:16" x14ac:dyDescent="0.35">
      <c r="L11147" s="20">
        <v>11146</v>
      </c>
      <c r="M11147" s="20">
        <v>4891</v>
      </c>
      <c r="N11147" s="21">
        <v>102</v>
      </c>
      <c r="O11147" s="22" t="str">
        <f t="shared" si="348"/>
        <v>American</v>
      </c>
      <c r="P11147" s="19">
        <f t="shared" si="349"/>
        <v>13.95</v>
      </c>
    </row>
    <row r="11148" spans="12:16" x14ac:dyDescent="0.35">
      <c r="L11148" s="20">
        <v>11147</v>
      </c>
      <c r="M11148" s="20">
        <v>4891</v>
      </c>
      <c r="N11148" s="21">
        <v>103</v>
      </c>
      <c r="O11148" s="22" t="str">
        <f t="shared" si="348"/>
        <v>American</v>
      </c>
      <c r="P11148" s="19">
        <f t="shared" si="349"/>
        <v>9</v>
      </c>
    </row>
    <row r="11149" spans="12:16" x14ac:dyDescent="0.35">
      <c r="L11149" s="20">
        <v>11148</v>
      </c>
      <c r="M11149" s="20">
        <v>4891</v>
      </c>
      <c r="N11149" s="21">
        <v>104</v>
      </c>
      <c r="O11149" s="22" t="str">
        <f t="shared" si="348"/>
        <v>American</v>
      </c>
      <c r="P11149" s="19">
        <f t="shared" si="349"/>
        <v>10.5</v>
      </c>
    </row>
    <row r="11150" spans="12:16" x14ac:dyDescent="0.35">
      <c r="L11150" s="20">
        <v>11149</v>
      </c>
      <c r="M11150" s="20">
        <v>4891</v>
      </c>
      <c r="N11150" s="21">
        <v>105</v>
      </c>
      <c r="O11150" s="22" t="str">
        <f t="shared" si="348"/>
        <v>American</v>
      </c>
      <c r="P11150" s="19">
        <f t="shared" si="349"/>
        <v>7</v>
      </c>
    </row>
    <row r="11151" spans="12:16" x14ac:dyDescent="0.35">
      <c r="L11151" s="20">
        <v>11150</v>
      </c>
      <c r="M11151" s="20">
        <v>4892</v>
      </c>
      <c r="N11151" s="21">
        <v>116</v>
      </c>
      <c r="O11151" s="22" t="str">
        <f t="shared" si="348"/>
        <v>Mexican</v>
      </c>
      <c r="P11151" s="19">
        <f t="shared" si="349"/>
        <v>13.95</v>
      </c>
    </row>
    <row r="11152" spans="12:16" x14ac:dyDescent="0.35">
      <c r="L11152" s="20">
        <v>11151</v>
      </c>
      <c r="M11152" s="20">
        <v>4892</v>
      </c>
      <c r="N11152" s="21">
        <v>125</v>
      </c>
      <c r="O11152" s="22" t="str">
        <f t="shared" si="348"/>
        <v>Italian</v>
      </c>
      <c r="P11152" s="19">
        <f t="shared" si="349"/>
        <v>17.95</v>
      </c>
    </row>
    <row r="11153" spans="12:16" x14ac:dyDescent="0.35">
      <c r="L11153" s="20">
        <v>11152</v>
      </c>
      <c r="M11153" s="20">
        <v>4892</v>
      </c>
      <c r="N11153" s="21">
        <v>109</v>
      </c>
      <c r="O11153" s="22" t="str">
        <f t="shared" si="348"/>
        <v>Asian</v>
      </c>
      <c r="P11153" s="19">
        <f t="shared" si="349"/>
        <v>17.95</v>
      </c>
    </row>
    <row r="11154" spans="12:16" x14ac:dyDescent="0.35">
      <c r="L11154" s="20">
        <v>11153</v>
      </c>
      <c r="M11154" s="20">
        <v>4893</v>
      </c>
      <c r="N11154" s="21">
        <v>108</v>
      </c>
      <c r="O11154" s="22" t="str">
        <f t="shared" si="348"/>
        <v>Asian</v>
      </c>
      <c r="P11154" s="19">
        <f t="shared" si="349"/>
        <v>14.5</v>
      </c>
    </row>
    <row r="11155" spans="12:16" x14ac:dyDescent="0.35">
      <c r="L11155" s="20">
        <v>11154</v>
      </c>
      <c r="M11155" s="20">
        <v>4893</v>
      </c>
      <c r="N11155" s="21">
        <v>125</v>
      </c>
      <c r="O11155" s="22" t="str">
        <f t="shared" si="348"/>
        <v>Italian</v>
      </c>
      <c r="P11155" s="19">
        <f t="shared" si="349"/>
        <v>17.95</v>
      </c>
    </row>
    <row r="11156" spans="12:16" x14ac:dyDescent="0.35">
      <c r="L11156" s="20">
        <v>11155</v>
      </c>
      <c r="M11156" s="20">
        <v>4893</v>
      </c>
      <c r="N11156" s="21">
        <v>117</v>
      </c>
      <c r="O11156" s="22" t="str">
        <f t="shared" si="348"/>
        <v>Mexican</v>
      </c>
      <c r="P11156" s="19">
        <f t="shared" si="349"/>
        <v>12.95</v>
      </c>
    </row>
    <row r="11157" spans="12:16" x14ac:dyDescent="0.35">
      <c r="L11157" s="20">
        <v>11156</v>
      </c>
      <c r="M11157" s="20">
        <v>4893</v>
      </c>
      <c r="N11157" s="21">
        <v>129</v>
      </c>
      <c r="O11157" s="22" t="str">
        <f t="shared" si="348"/>
        <v>Italian</v>
      </c>
      <c r="P11157" s="19">
        <f t="shared" si="349"/>
        <v>15.5</v>
      </c>
    </row>
    <row r="11158" spans="12:16" x14ac:dyDescent="0.35">
      <c r="L11158" s="20">
        <v>11157</v>
      </c>
      <c r="M11158" s="20">
        <v>4893</v>
      </c>
      <c r="N11158" s="21">
        <v>120</v>
      </c>
      <c r="O11158" s="22" t="str">
        <f t="shared" si="348"/>
        <v>Mexican</v>
      </c>
      <c r="P11158" s="19">
        <f t="shared" si="349"/>
        <v>13.95</v>
      </c>
    </row>
    <row r="11159" spans="12:16" x14ac:dyDescent="0.35">
      <c r="L11159" s="20">
        <v>11158</v>
      </c>
      <c r="M11159" s="20">
        <v>4893</v>
      </c>
      <c r="N11159" s="21">
        <v>131</v>
      </c>
      <c r="O11159" s="22" t="str">
        <f t="shared" si="348"/>
        <v>Italian</v>
      </c>
      <c r="P11159" s="19">
        <f t="shared" si="349"/>
        <v>17.95</v>
      </c>
    </row>
    <row r="11160" spans="12:16" x14ac:dyDescent="0.35">
      <c r="L11160" s="20">
        <v>11159</v>
      </c>
      <c r="M11160" s="20">
        <v>4893</v>
      </c>
      <c r="N11160" s="21">
        <v>106</v>
      </c>
      <c r="O11160" s="22" t="str">
        <f t="shared" si="348"/>
        <v>American</v>
      </c>
      <c r="P11160" s="19">
        <f t="shared" si="349"/>
        <v>7</v>
      </c>
    </row>
    <row r="11161" spans="12:16" x14ac:dyDescent="0.35">
      <c r="L11161" s="20">
        <v>11160</v>
      </c>
      <c r="M11161" s="20">
        <v>4893</v>
      </c>
      <c r="N11161" s="21">
        <v>106</v>
      </c>
      <c r="O11161" s="22" t="str">
        <f t="shared" si="348"/>
        <v>American</v>
      </c>
      <c r="P11161" s="19">
        <f t="shared" si="349"/>
        <v>7</v>
      </c>
    </row>
    <row r="11162" spans="12:16" x14ac:dyDescent="0.35">
      <c r="L11162" s="20">
        <v>11161</v>
      </c>
      <c r="M11162" s="20">
        <v>4894</v>
      </c>
      <c r="N11162" s="21">
        <v>116</v>
      </c>
      <c r="O11162" s="22" t="str">
        <f t="shared" si="348"/>
        <v>Mexican</v>
      </c>
      <c r="P11162" s="19">
        <f t="shared" si="349"/>
        <v>13.95</v>
      </c>
    </row>
    <row r="11163" spans="12:16" x14ac:dyDescent="0.35">
      <c r="L11163" s="20">
        <v>11162</v>
      </c>
      <c r="M11163" s="20">
        <v>4894</v>
      </c>
      <c r="N11163" s="21">
        <v>103</v>
      </c>
      <c r="O11163" s="22" t="str">
        <f t="shared" si="348"/>
        <v>American</v>
      </c>
      <c r="P11163" s="19">
        <f t="shared" si="349"/>
        <v>9</v>
      </c>
    </row>
    <row r="11164" spans="12:16" x14ac:dyDescent="0.35">
      <c r="L11164" s="20">
        <v>11163</v>
      </c>
      <c r="M11164" s="20">
        <v>4895</v>
      </c>
      <c r="N11164" s="21">
        <v>117</v>
      </c>
      <c r="O11164" s="22" t="str">
        <f t="shared" si="348"/>
        <v>Mexican</v>
      </c>
      <c r="P11164" s="19">
        <f t="shared" si="349"/>
        <v>12.95</v>
      </c>
    </row>
    <row r="11165" spans="12:16" x14ac:dyDescent="0.35">
      <c r="L11165" s="20">
        <v>11164</v>
      </c>
      <c r="M11165" s="20">
        <v>4896</v>
      </c>
      <c r="N11165" s="21">
        <v>130</v>
      </c>
      <c r="O11165" s="22" t="str">
        <f t="shared" si="348"/>
        <v>Italian</v>
      </c>
      <c r="P11165" s="19">
        <f t="shared" si="349"/>
        <v>19.95</v>
      </c>
    </row>
    <row r="11166" spans="12:16" x14ac:dyDescent="0.35">
      <c r="L11166" s="20">
        <v>11165</v>
      </c>
      <c r="M11166" s="20">
        <v>4897</v>
      </c>
      <c r="N11166" s="21">
        <v>109</v>
      </c>
      <c r="O11166" s="22" t="str">
        <f t="shared" si="348"/>
        <v>Asian</v>
      </c>
      <c r="P11166" s="19">
        <f t="shared" si="349"/>
        <v>17.95</v>
      </c>
    </row>
    <row r="11167" spans="12:16" x14ac:dyDescent="0.35">
      <c r="L11167" s="20">
        <v>11166</v>
      </c>
      <c r="M11167" s="20">
        <v>4898</v>
      </c>
      <c r="N11167" s="21">
        <v>105</v>
      </c>
      <c r="O11167" s="22" t="str">
        <f t="shared" si="348"/>
        <v>American</v>
      </c>
      <c r="P11167" s="19">
        <f t="shared" si="349"/>
        <v>7</v>
      </c>
    </row>
    <row r="11168" spans="12:16" x14ac:dyDescent="0.35">
      <c r="L11168" s="20">
        <v>11167</v>
      </c>
      <c r="M11168" s="20">
        <v>4899</v>
      </c>
      <c r="N11168" s="21">
        <v>109</v>
      </c>
      <c r="O11168" s="22" t="str">
        <f t="shared" si="348"/>
        <v>Asian</v>
      </c>
      <c r="P11168" s="19">
        <f t="shared" si="349"/>
        <v>17.95</v>
      </c>
    </row>
    <row r="11169" spans="12:16" x14ac:dyDescent="0.35">
      <c r="L11169" s="20">
        <v>11168</v>
      </c>
      <c r="M11169" s="20">
        <v>4899</v>
      </c>
      <c r="N11169" s="21">
        <v>113</v>
      </c>
      <c r="O11169" s="22" t="str">
        <f t="shared" si="348"/>
        <v>Asian</v>
      </c>
      <c r="P11169" s="19">
        <f t="shared" si="349"/>
        <v>5</v>
      </c>
    </row>
    <row r="11170" spans="12:16" x14ac:dyDescent="0.35">
      <c r="L11170" s="20">
        <v>11169</v>
      </c>
      <c r="M11170" s="20">
        <v>4900</v>
      </c>
      <c r="N11170" s="21">
        <v>122</v>
      </c>
      <c r="O11170" s="22" t="str">
        <f t="shared" si="348"/>
        <v>Mexican</v>
      </c>
      <c r="P11170" s="19">
        <f t="shared" si="349"/>
        <v>7</v>
      </c>
    </row>
    <row r="11171" spans="12:16" x14ac:dyDescent="0.35">
      <c r="L11171" s="20">
        <v>11170</v>
      </c>
      <c r="M11171" s="20">
        <v>4900</v>
      </c>
      <c r="N11171" s="21">
        <v>106</v>
      </c>
      <c r="O11171" s="22" t="str">
        <f t="shared" si="348"/>
        <v>American</v>
      </c>
      <c r="P11171" s="19">
        <f t="shared" si="349"/>
        <v>7</v>
      </c>
    </row>
    <row r="11172" spans="12:16" x14ac:dyDescent="0.35">
      <c r="L11172" s="20">
        <v>11171</v>
      </c>
      <c r="M11172" s="20">
        <v>4901</v>
      </c>
      <c r="N11172" s="21">
        <v>129</v>
      </c>
      <c r="O11172" s="22" t="str">
        <f t="shared" si="348"/>
        <v>Italian</v>
      </c>
      <c r="P11172" s="19">
        <f t="shared" si="349"/>
        <v>15.5</v>
      </c>
    </row>
    <row r="11173" spans="12:16" x14ac:dyDescent="0.35">
      <c r="L11173" s="20">
        <v>11172</v>
      </c>
      <c r="M11173" s="20">
        <v>4901</v>
      </c>
      <c r="N11173" s="21">
        <v>111</v>
      </c>
      <c r="O11173" s="22" t="str">
        <f t="shared" si="348"/>
        <v>Asian</v>
      </c>
      <c r="P11173" s="19">
        <f t="shared" si="349"/>
        <v>11.95</v>
      </c>
    </row>
    <row r="11174" spans="12:16" x14ac:dyDescent="0.35">
      <c r="L11174" s="20">
        <v>11173</v>
      </c>
      <c r="M11174" s="20">
        <v>4901</v>
      </c>
      <c r="N11174" s="21">
        <v>120</v>
      </c>
      <c r="O11174" s="22" t="str">
        <f t="shared" si="348"/>
        <v>Mexican</v>
      </c>
      <c r="P11174" s="19">
        <f t="shared" si="349"/>
        <v>13.95</v>
      </c>
    </row>
    <row r="11175" spans="12:16" x14ac:dyDescent="0.35">
      <c r="L11175" s="20">
        <v>11174</v>
      </c>
      <c r="M11175" s="20">
        <v>4902</v>
      </c>
      <c r="N11175" s="21">
        <v>112</v>
      </c>
      <c r="O11175" s="22" t="str">
        <f t="shared" si="348"/>
        <v>Asian</v>
      </c>
      <c r="P11175" s="19">
        <f t="shared" si="349"/>
        <v>14.95</v>
      </c>
    </row>
    <row r="11176" spans="12:16" x14ac:dyDescent="0.35">
      <c r="L11176" s="20">
        <v>11175</v>
      </c>
      <c r="M11176" s="20">
        <v>4902</v>
      </c>
      <c r="N11176" s="21">
        <v>119</v>
      </c>
      <c r="O11176" s="22" t="str">
        <f t="shared" si="348"/>
        <v>Mexican</v>
      </c>
      <c r="P11176" s="19">
        <f t="shared" si="349"/>
        <v>11.95</v>
      </c>
    </row>
    <row r="11177" spans="12:16" x14ac:dyDescent="0.35">
      <c r="L11177" s="20">
        <v>11176</v>
      </c>
      <c r="M11177" s="20">
        <v>4902</v>
      </c>
      <c r="N11177" s="21">
        <v>105</v>
      </c>
      <c r="O11177" s="22" t="str">
        <f t="shared" si="348"/>
        <v>American</v>
      </c>
      <c r="P11177" s="19">
        <f t="shared" si="349"/>
        <v>7</v>
      </c>
    </row>
    <row r="11178" spans="12:16" x14ac:dyDescent="0.35">
      <c r="L11178" s="20">
        <v>11177</v>
      </c>
      <c r="M11178" s="20">
        <v>4903</v>
      </c>
      <c r="N11178" s="21">
        <v>101</v>
      </c>
      <c r="O11178" s="22" t="str">
        <f t="shared" si="348"/>
        <v>American</v>
      </c>
      <c r="P11178" s="19">
        <f t="shared" si="349"/>
        <v>12.95</v>
      </c>
    </row>
    <row r="11179" spans="12:16" x14ac:dyDescent="0.35">
      <c r="L11179" s="20">
        <v>11178</v>
      </c>
      <c r="M11179" s="20">
        <v>4903</v>
      </c>
      <c r="N11179" s="21">
        <v>122</v>
      </c>
      <c r="O11179" s="22" t="str">
        <f t="shared" si="348"/>
        <v>Mexican</v>
      </c>
      <c r="P11179" s="19">
        <f t="shared" si="349"/>
        <v>7</v>
      </c>
    </row>
    <row r="11180" spans="12:16" x14ac:dyDescent="0.35">
      <c r="L11180" s="20">
        <v>11179</v>
      </c>
      <c r="M11180" s="20">
        <v>4904</v>
      </c>
      <c r="N11180" s="21">
        <v>106</v>
      </c>
      <c r="O11180" s="22" t="str">
        <f t="shared" si="348"/>
        <v>American</v>
      </c>
      <c r="P11180" s="19">
        <f t="shared" si="349"/>
        <v>7</v>
      </c>
    </row>
    <row r="11181" spans="12:16" x14ac:dyDescent="0.35">
      <c r="L11181" s="20">
        <v>11180</v>
      </c>
      <c r="M11181" s="20">
        <v>4905</v>
      </c>
      <c r="N11181" s="21">
        <v>108</v>
      </c>
      <c r="O11181" s="22" t="str">
        <f t="shared" si="348"/>
        <v>Asian</v>
      </c>
      <c r="P11181" s="19">
        <f t="shared" si="349"/>
        <v>14.5</v>
      </c>
    </row>
    <row r="11182" spans="12:16" x14ac:dyDescent="0.35">
      <c r="L11182" s="20">
        <v>11181</v>
      </c>
      <c r="M11182" s="20">
        <v>4905</v>
      </c>
      <c r="N11182" s="21">
        <v>118</v>
      </c>
      <c r="O11182" s="22" t="str">
        <f t="shared" si="348"/>
        <v>Mexican</v>
      </c>
      <c r="P11182" s="19">
        <f t="shared" si="349"/>
        <v>14.95</v>
      </c>
    </row>
    <row r="11183" spans="12:16" x14ac:dyDescent="0.35">
      <c r="L11183" s="20">
        <v>11182</v>
      </c>
      <c r="M11183" s="20">
        <v>4906</v>
      </c>
      <c r="N11183" s="21">
        <v>107</v>
      </c>
      <c r="O11183" s="22" t="str">
        <f t="shared" si="348"/>
        <v>Asian</v>
      </c>
      <c r="P11183" s="19">
        <f t="shared" si="349"/>
        <v>16.5</v>
      </c>
    </row>
    <row r="11184" spans="12:16" x14ac:dyDescent="0.35">
      <c r="L11184" s="20">
        <v>11183</v>
      </c>
      <c r="M11184" s="20">
        <v>4906</v>
      </c>
      <c r="N11184" s="21">
        <v>120</v>
      </c>
      <c r="O11184" s="22" t="str">
        <f t="shared" si="348"/>
        <v>Mexican</v>
      </c>
      <c r="P11184" s="19">
        <f t="shared" si="349"/>
        <v>13.95</v>
      </c>
    </row>
    <row r="11185" spans="12:16" x14ac:dyDescent="0.35">
      <c r="L11185" s="20">
        <v>11184</v>
      </c>
      <c r="M11185" s="20">
        <v>4906</v>
      </c>
      <c r="N11185" s="21">
        <v>106</v>
      </c>
      <c r="O11185" s="22" t="str">
        <f t="shared" si="348"/>
        <v>American</v>
      </c>
      <c r="P11185" s="19">
        <f t="shared" si="349"/>
        <v>7</v>
      </c>
    </row>
    <row r="11186" spans="12:16" x14ac:dyDescent="0.35">
      <c r="L11186" s="20">
        <v>11185</v>
      </c>
      <c r="M11186" s="20">
        <v>4907</v>
      </c>
      <c r="N11186" s="21">
        <v>102</v>
      </c>
      <c r="O11186" s="22" t="str">
        <f t="shared" si="348"/>
        <v>American</v>
      </c>
      <c r="P11186" s="19">
        <f t="shared" si="349"/>
        <v>13.95</v>
      </c>
    </row>
    <row r="11187" spans="12:16" x14ac:dyDescent="0.35">
      <c r="L11187" s="20">
        <v>11186</v>
      </c>
      <c r="M11187" s="20">
        <v>4907</v>
      </c>
      <c r="N11187" s="21">
        <v>124</v>
      </c>
      <c r="O11187" s="22" t="str">
        <f t="shared" si="348"/>
        <v>Italian</v>
      </c>
      <c r="P11187" s="19">
        <f t="shared" si="349"/>
        <v>14.5</v>
      </c>
    </row>
    <row r="11188" spans="12:16" x14ac:dyDescent="0.35">
      <c r="L11188" s="20">
        <v>11187</v>
      </c>
      <c r="M11188" s="20">
        <v>4907</v>
      </c>
      <c r="N11188" s="21">
        <v>113</v>
      </c>
      <c r="O11188" s="22" t="str">
        <f t="shared" si="348"/>
        <v>Asian</v>
      </c>
      <c r="P11188" s="19">
        <f t="shared" si="349"/>
        <v>5</v>
      </c>
    </row>
    <row r="11189" spans="12:16" x14ac:dyDescent="0.35">
      <c r="L11189" s="20">
        <v>11188</v>
      </c>
      <c r="M11189" s="20">
        <v>4908</v>
      </c>
      <c r="N11189" s="21">
        <v>129</v>
      </c>
      <c r="O11189" s="22" t="str">
        <f t="shared" si="348"/>
        <v>Italian</v>
      </c>
      <c r="P11189" s="19">
        <f t="shared" si="349"/>
        <v>15.5</v>
      </c>
    </row>
    <row r="11190" spans="12:16" x14ac:dyDescent="0.35">
      <c r="L11190" s="20">
        <v>11189</v>
      </c>
      <c r="M11190" s="20">
        <v>4908</v>
      </c>
      <c r="N11190" s="21">
        <v>129</v>
      </c>
      <c r="O11190" s="22" t="str">
        <f t="shared" si="348"/>
        <v>Italian</v>
      </c>
      <c r="P11190" s="19">
        <f t="shared" si="349"/>
        <v>15.5</v>
      </c>
    </row>
    <row r="11191" spans="12:16" x14ac:dyDescent="0.35">
      <c r="L11191" s="20">
        <v>11190</v>
      </c>
      <c r="M11191" s="20">
        <v>4909</v>
      </c>
      <c r="N11191" s="21">
        <v>105</v>
      </c>
      <c r="O11191" s="22" t="str">
        <f t="shared" si="348"/>
        <v>American</v>
      </c>
      <c r="P11191" s="19">
        <f t="shared" si="349"/>
        <v>7</v>
      </c>
    </row>
    <row r="11192" spans="12:16" x14ac:dyDescent="0.35">
      <c r="L11192" s="20">
        <v>11191</v>
      </c>
      <c r="M11192" s="20">
        <v>4910</v>
      </c>
      <c r="N11192" s="21">
        <v>121</v>
      </c>
      <c r="O11192" s="22" t="str">
        <f t="shared" si="348"/>
        <v>Mexican</v>
      </c>
      <c r="P11192" s="19">
        <f t="shared" si="349"/>
        <v>10.5</v>
      </c>
    </row>
    <row r="11193" spans="12:16" x14ac:dyDescent="0.35">
      <c r="L11193" s="20">
        <v>11192</v>
      </c>
      <c r="M11193" s="20">
        <v>4911</v>
      </c>
      <c r="N11193" s="21">
        <v>103</v>
      </c>
      <c r="O11193" s="22" t="str">
        <f t="shared" si="348"/>
        <v>American</v>
      </c>
      <c r="P11193" s="19">
        <f t="shared" si="349"/>
        <v>9</v>
      </c>
    </row>
    <row r="11194" spans="12:16" x14ac:dyDescent="0.35">
      <c r="L11194" s="20">
        <v>11193</v>
      </c>
      <c r="M11194" s="20">
        <v>4911</v>
      </c>
      <c r="N11194" s="21">
        <v>118</v>
      </c>
      <c r="O11194" s="22" t="str">
        <f t="shared" si="348"/>
        <v>Mexican</v>
      </c>
      <c r="P11194" s="19">
        <f t="shared" si="349"/>
        <v>14.95</v>
      </c>
    </row>
    <row r="11195" spans="12:16" x14ac:dyDescent="0.35">
      <c r="L11195" s="20">
        <v>11194</v>
      </c>
      <c r="M11195" s="20">
        <v>4911</v>
      </c>
      <c r="N11195" s="21">
        <v>106</v>
      </c>
      <c r="O11195" s="22" t="str">
        <f t="shared" si="348"/>
        <v>American</v>
      </c>
      <c r="P11195" s="19">
        <f t="shared" si="349"/>
        <v>7</v>
      </c>
    </row>
    <row r="11196" spans="12:16" x14ac:dyDescent="0.35">
      <c r="L11196" s="20">
        <v>11195</v>
      </c>
      <c r="M11196" s="20">
        <v>4911</v>
      </c>
      <c r="N11196" s="21">
        <v>106</v>
      </c>
      <c r="O11196" s="22" t="str">
        <f t="shared" si="348"/>
        <v>American</v>
      </c>
      <c r="P11196" s="19">
        <f t="shared" si="349"/>
        <v>7</v>
      </c>
    </row>
    <row r="11197" spans="12:16" x14ac:dyDescent="0.35">
      <c r="L11197" s="20">
        <v>11196</v>
      </c>
      <c r="M11197" s="20">
        <v>4912</v>
      </c>
      <c r="N11197" s="21">
        <v>107</v>
      </c>
      <c r="O11197" s="22" t="str">
        <f t="shared" si="348"/>
        <v>Asian</v>
      </c>
      <c r="P11197" s="19">
        <f t="shared" si="349"/>
        <v>16.5</v>
      </c>
    </row>
    <row r="11198" spans="12:16" x14ac:dyDescent="0.35">
      <c r="L11198" s="20">
        <v>11197</v>
      </c>
      <c r="M11198" s="20">
        <v>4912</v>
      </c>
      <c r="N11198" s="21">
        <v>111</v>
      </c>
      <c r="O11198" s="22" t="str">
        <f t="shared" si="348"/>
        <v>Asian</v>
      </c>
      <c r="P11198" s="19">
        <f t="shared" si="349"/>
        <v>11.95</v>
      </c>
    </row>
    <row r="11199" spans="12:16" x14ac:dyDescent="0.35">
      <c r="L11199" s="20">
        <v>11198</v>
      </c>
      <c r="M11199" s="20">
        <v>4912</v>
      </c>
      <c r="N11199" s="21">
        <v>132</v>
      </c>
      <c r="O11199" s="22" t="str">
        <f t="shared" si="348"/>
        <v>Italian</v>
      </c>
      <c r="P11199" s="19">
        <f t="shared" si="349"/>
        <v>16.95</v>
      </c>
    </row>
    <row r="11200" spans="12:16" x14ac:dyDescent="0.35">
      <c r="L11200" s="20">
        <v>11199</v>
      </c>
      <c r="M11200" s="20">
        <v>4913</v>
      </c>
      <c r="N11200" s="21">
        <v>117</v>
      </c>
      <c r="O11200" s="22" t="str">
        <f t="shared" si="348"/>
        <v>Mexican</v>
      </c>
      <c r="P11200" s="19">
        <f t="shared" si="349"/>
        <v>12.95</v>
      </c>
    </row>
    <row r="11201" spans="12:16" x14ac:dyDescent="0.35">
      <c r="L11201" s="20">
        <v>11200</v>
      </c>
      <c r="M11201" s="20">
        <v>4914</v>
      </c>
      <c r="N11201" s="21" t="s">
        <v>45</v>
      </c>
      <c r="O11201" s="22" t="e">
        <f t="shared" si="348"/>
        <v>#N/A</v>
      </c>
      <c r="P11201" s="19" t="e">
        <f t="shared" si="349"/>
        <v>#N/A</v>
      </c>
    </row>
    <row r="11202" spans="12:16" x14ac:dyDescent="0.35">
      <c r="L11202" s="20">
        <v>11201</v>
      </c>
      <c r="M11202" s="20">
        <v>4915</v>
      </c>
      <c r="N11202" s="21">
        <v>101</v>
      </c>
      <c r="O11202" s="22" t="str">
        <f t="shared" si="348"/>
        <v>American</v>
      </c>
      <c r="P11202" s="19">
        <f t="shared" si="349"/>
        <v>12.95</v>
      </c>
    </row>
    <row r="11203" spans="12:16" x14ac:dyDescent="0.35">
      <c r="L11203" s="20">
        <v>11202</v>
      </c>
      <c r="M11203" s="20">
        <v>4915</v>
      </c>
      <c r="N11203" s="21">
        <v>112</v>
      </c>
      <c r="O11203" s="22" t="str">
        <f t="shared" ref="O11203:O11266" si="350">_xlfn.XLOOKUP(N11203,$A$2:$A$33,$C$2:$C$33)</f>
        <v>Asian</v>
      </c>
      <c r="P11203" s="19">
        <f t="shared" ref="P11203:P11266" si="351">_xlfn.XLOOKUP(N11203,$A$2:$A$33,$D$2:$D$33)</f>
        <v>14.95</v>
      </c>
    </row>
    <row r="11204" spans="12:16" x14ac:dyDescent="0.35">
      <c r="L11204" s="20">
        <v>11203</v>
      </c>
      <c r="M11204" s="20">
        <v>4916</v>
      </c>
      <c r="N11204" s="21">
        <v>107</v>
      </c>
      <c r="O11204" s="22" t="str">
        <f t="shared" si="350"/>
        <v>Asian</v>
      </c>
      <c r="P11204" s="19">
        <f t="shared" si="351"/>
        <v>16.5</v>
      </c>
    </row>
    <row r="11205" spans="12:16" x14ac:dyDescent="0.35">
      <c r="L11205" s="20">
        <v>11204</v>
      </c>
      <c r="M11205" s="20">
        <v>4917</v>
      </c>
      <c r="N11205" s="21">
        <v>108</v>
      </c>
      <c r="O11205" s="22" t="str">
        <f t="shared" si="350"/>
        <v>Asian</v>
      </c>
      <c r="P11205" s="19">
        <f t="shared" si="351"/>
        <v>14.5</v>
      </c>
    </row>
    <row r="11206" spans="12:16" x14ac:dyDescent="0.35">
      <c r="L11206" s="20">
        <v>11205</v>
      </c>
      <c r="M11206" s="20">
        <v>4918</v>
      </c>
      <c r="N11206" s="21">
        <v>101</v>
      </c>
      <c r="O11206" s="22" t="str">
        <f t="shared" si="350"/>
        <v>American</v>
      </c>
      <c r="P11206" s="19">
        <f t="shared" si="351"/>
        <v>12.95</v>
      </c>
    </row>
    <row r="11207" spans="12:16" x14ac:dyDescent="0.35">
      <c r="L11207" s="20">
        <v>11206</v>
      </c>
      <c r="M11207" s="20">
        <v>4919</v>
      </c>
      <c r="N11207" s="21">
        <v>117</v>
      </c>
      <c r="O11207" s="22" t="str">
        <f t="shared" si="350"/>
        <v>Mexican</v>
      </c>
      <c r="P11207" s="19">
        <f t="shared" si="351"/>
        <v>12.95</v>
      </c>
    </row>
    <row r="11208" spans="12:16" x14ac:dyDescent="0.35">
      <c r="L11208" s="20">
        <v>11207</v>
      </c>
      <c r="M11208" s="20">
        <v>4919</v>
      </c>
      <c r="N11208" s="21">
        <v>119</v>
      </c>
      <c r="O11208" s="22" t="str">
        <f t="shared" si="350"/>
        <v>Mexican</v>
      </c>
      <c r="P11208" s="19">
        <f t="shared" si="351"/>
        <v>11.95</v>
      </c>
    </row>
    <row r="11209" spans="12:16" x14ac:dyDescent="0.35">
      <c r="L11209" s="20">
        <v>11208</v>
      </c>
      <c r="M11209" s="20">
        <v>4919</v>
      </c>
      <c r="N11209" s="21">
        <v>106</v>
      </c>
      <c r="O11209" s="22" t="str">
        <f t="shared" si="350"/>
        <v>American</v>
      </c>
      <c r="P11209" s="19">
        <f t="shared" si="351"/>
        <v>7</v>
      </c>
    </row>
    <row r="11210" spans="12:16" x14ac:dyDescent="0.35">
      <c r="L11210" s="20">
        <v>11209</v>
      </c>
      <c r="M11210" s="20">
        <v>4920</v>
      </c>
      <c r="N11210" s="21">
        <v>125</v>
      </c>
      <c r="O11210" s="22" t="str">
        <f t="shared" si="350"/>
        <v>Italian</v>
      </c>
      <c r="P11210" s="19">
        <f t="shared" si="351"/>
        <v>17.95</v>
      </c>
    </row>
    <row r="11211" spans="12:16" x14ac:dyDescent="0.35">
      <c r="L11211" s="20">
        <v>11210</v>
      </c>
      <c r="M11211" s="20">
        <v>4920</v>
      </c>
      <c r="N11211" s="21">
        <v>117</v>
      </c>
      <c r="O11211" s="22" t="str">
        <f t="shared" si="350"/>
        <v>Mexican</v>
      </c>
      <c r="P11211" s="19">
        <f t="shared" si="351"/>
        <v>12.95</v>
      </c>
    </row>
    <row r="11212" spans="12:16" x14ac:dyDescent="0.35">
      <c r="L11212" s="20">
        <v>11211</v>
      </c>
      <c r="M11212" s="20">
        <v>4921</v>
      </c>
      <c r="N11212" s="21">
        <v>120</v>
      </c>
      <c r="O11212" s="22" t="str">
        <f t="shared" si="350"/>
        <v>Mexican</v>
      </c>
      <c r="P11212" s="19">
        <f t="shared" si="351"/>
        <v>13.95</v>
      </c>
    </row>
    <row r="11213" spans="12:16" x14ac:dyDescent="0.35">
      <c r="L11213" s="20">
        <v>11212</v>
      </c>
      <c r="M11213" s="20">
        <v>4921</v>
      </c>
      <c r="N11213" s="21">
        <v>106</v>
      </c>
      <c r="O11213" s="22" t="str">
        <f t="shared" si="350"/>
        <v>American</v>
      </c>
      <c r="P11213" s="19">
        <f t="shared" si="351"/>
        <v>7</v>
      </c>
    </row>
    <row r="11214" spans="12:16" x14ac:dyDescent="0.35">
      <c r="L11214" s="20">
        <v>11213</v>
      </c>
      <c r="M11214" s="20">
        <v>4922</v>
      </c>
      <c r="N11214" s="21">
        <v>115</v>
      </c>
      <c r="O11214" s="22" t="str">
        <f t="shared" si="350"/>
        <v>Mexican</v>
      </c>
      <c r="P11214" s="19">
        <f t="shared" si="351"/>
        <v>11.95</v>
      </c>
    </row>
    <row r="11215" spans="12:16" x14ac:dyDescent="0.35">
      <c r="L11215" s="20">
        <v>11214</v>
      </c>
      <c r="M11215" s="20">
        <v>4922</v>
      </c>
      <c r="N11215" s="21">
        <v>113</v>
      </c>
      <c r="O11215" s="22" t="str">
        <f t="shared" si="350"/>
        <v>Asian</v>
      </c>
      <c r="P11215" s="19">
        <f t="shared" si="351"/>
        <v>5</v>
      </c>
    </row>
    <row r="11216" spans="12:16" x14ac:dyDescent="0.35">
      <c r="L11216" s="20">
        <v>11215</v>
      </c>
      <c r="M11216" s="20">
        <v>4923</v>
      </c>
      <c r="N11216" s="21">
        <v>124</v>
      </c>
      <c r="O11216" s="22" t="str">
        <f t="shared" si="350"/>
        <v>Italian</v>
      </c>
      <c r="P11216" s="19">
        <f t="shared" si="351"/>
        <v>14.5</v>
      </c>
    </row>
    <row r="11217" spans="12:16" x14ac:dyDescent="0.35">
      <c r="L11217" s="20">
        <v>11216</v>
      </c>
      <c r="M11217" s="20">
        <v>4924</v>
      </c>
      <c r="N11217" s="21">
        <v>120</v>
      </c>
      <c r="O11217" s="22" t="str">
        <f t="shared" si="350"/>
        <v>Mexican</v>
      </c>
      <c r="P11217" s="19">
        <f t="shared" si="351"/>
        <v>13.95</v>
      </c>
    </row>
    <row r="11218" spans="12:16" x14ac:dyDescent="0.35">
      <c r="L11218" s="20">
        <v>11217</v>
      </c>
      <c r="M11218" s="20">
        <v>4924</v>
      </c>
      <c r="N11218" s="21">
        <v>114</v>
      </c>
      <c r="O11218" s="22" t="str">
        <f t="shared" si="350"/>
        <v>Asian</v>
      </c>
      <c r="P11218" s="19">
        <f t="shared" si="351"/>
        <v>9</v>
      </c>
    </row>
    <row r="11219" spans="12:16" x14ac:dyDescent="0.35">
      <c r="L11219" s="20">
        <v>11218</v>
      </c>
      <c r="M11219" s="20">
        <v>4925</v>
      </c>
      <c r="N11219" s="21">
        <v>125</v>
      </c>
      <c r="O11219" s="22" t="str">
        <f t="shared" si="350"/>
        <v>Italian</v>
      </c>
      <c r="P11219" s="19">
        <f t="shared" si="351"/>
        <v>17.95</v>
      </c>
    </row>
    <row r="11220" spans="12:16" x14ac:dyDescent="0.35">
      <c r="L11220" s="20">
        <v>11219</v>
      </c>
      <c r="M11220" s="20">
        <v>4925</v>
      </c>
      <c r="N11220" s="21">
        <v>106</v>
      </c>
      <c r="O11220" s="22" t="str">
        <f t="shared" si="350"/>
        <v>American</v>
      </c>
      <c r="P11220" s="19">
        <f t="shared" si="351"/>
        <v>7</v>
      </c>
    </row>
    <row r="11221" spans="12:16" x14ac:dyDescent="0.35">
      <c r="L11221" s="20">
        <v>11220</v>
      </c>
      <c r="M11221" s="20">
        <v>4926</v>
      </c>
      <c r="N11221" s="21">
        <v>120</v>
      </c>
      <c r="O11221" s="22" t="str">
        <f t="shared" si="350"/>
        <v>Mexican</v>
      </c>
      <c r="P11221" s="19">
        <f t="shared" si="351"/>
        <v>13.95</v>
      </c>
    </row>
    <row r="11222" spans="12:16" x14ac:dyDescent="0.35">
      <c r="L11222" s="20">
        <v>11221</v>
      </c>
      <c r="M11222" s="20">
        <v>4927</v>
      </c>
      <c r="N11222" s="21">
        <v>115</v>
      </c>
      <c r="O11222" s="22" t="str">
        <f t="shared" si="350"/>
        <v>Mexican</v>
      </c>
      <c r="P11222" s="19">
        <f t="shared" si="351"/>
        <v>11.95</v>
      </c>
    </row>
    <row r="11223" spans="12:16" x14ac:dyDescent="0.35">
      <c r="L11223" s="20">
        <v>11222</v>
      </c>
      <c r="M11223" s="20">
        <v>4927</v>
      </c>
      <c r="N11223" s="21">
        <v>125</v>
      </c>
      <c r="O11223" s="22" t="str">
        <f t="shared" si="350"/>
        <v>Italian</v>
      </c>
      <c r="P11223" s="19">
        <f t="shared" si="351"/>
        <v>17.95</v>
      </c>
    </row>
    <row r="11224" spans="12:16" x14ac:dyDescent="0.35">
      <c r="L11224" s="20">
        <v>11223</v>
      </c>
      <c r="M11224" s="20">
        <v>4927</v>
      </c>
      <c r="N11224" s="21">
        <v>114</v>
      </c>
      <c r="O11224" s="22" t="str">
        <f t="shared" si="350"/>
        <v>Asian</v>
      </c>
      <c r="P11224" s="19">
        <f t="shared" si="351"/>
        <v>9</v>
      </c>
    </row>
    <row r="11225" spans="12:16" x14ac:dyDescent="0.35">
      <c r="L11225" s="20">
        <v>11224</v>
      </c>
      <c r="M11225" s="20">
        <v>4927</v>
      </c>
      <c r="N11225" s="21">
        <v>132</v>
      </c>
      <c r="O11225" s="22" t="str">
        <f t="shared" si="350"/>
        <v>Italian</v>
      </c>
      <c r="P11225" s="19">
        <f t="shared" si="351"/>
        <v>16.95</v>
      </c>
    </row>
    <row r="11226" spans="12:16" x14ac:dyDescent="0.35">
      <c r="L11226" s="20">
        <v>11225</v>
      </c>
      <c r="M11226" s="20">
        <v>4928</v>
      </c>
      <c r="N11226" s="21">
        <v>110</v>
      </c>
      <c r="O11226" s="22" t="str">
        <f t="shared" si="350"/>
        <v>Asian</v>
      </c>
      <c r="P11226" s="19">
        <f t="shared" si="351"/>
        <v>17.95</v>
      </c>
    </row>
    <row r="11227" spans="12:16" x14ac:dyDescent="0.35">
      <c r="L11227" s="20">
        <v>11226</v>
      </c>
      <c r="M11227" s="20">
        <v>4928</v>
      </c>
      <c r="N11227" s="21">
        <v>122</v>
      </c>
      <c r="O11227" s="22" t="str">
        <f t="shared" si="350"/>
        <v>Mexican</v>
      </c>
      <c r="P11227" s="19">
        <f t="shared" si="351"/>
        <v>7</v>
      </c>
    </row>
    <row r="11228" spans="12:16" x14ac:dyDescent="0.35">
      <c r="L11228" s="20">
        <v>11227</v>
      </c>
      <c r="M11228" s="20">
        <v>4928</v>
      </c>
      <c r="N11228" s="21" t="s">
        <v>45</v>
      </c>
      <c r="O11228" s="22" t="e">
        <f t="shared" si="350"/>
        <v>#N/A</v>
      </c>
      <c r="P11228" s="19" t="e">
        <f t="shared" si="351"/>
        <v>#N/A</v>
      </c>
    </row>
    <row r="11229" spans="12:16" x14ac:dyDescent="0.35">
      <c r="L11229" s="20">
        <v>11228</v>
      </c>
      <c r="M11229" s="20">
        <v>4929</v>
      </c>
      <c r="N11229" s="21">
        <v>117</v>
      </c>
      <c r="O11229" s="22" t="str">
        <f t="shared" si="350"/>
        <v>Mexican</v>
      </c>
      <c r="P11229" s="19">
        <f t="shared" si="351"/>
        <v>12.95</v>
      </c>
    </row>
    <row r="11230" spans="12:16" x14ac:dyDescent="0.35">
      <c r="L11230" s="20">
        <v>11229</v>
      </c>
      <c r="M11230" s="20">
        <v>4929</v>
      </c>
      <c r="N11230" s="21">
        <v>113</v>
      </c>
      <c r="O11230" s="22" t="str">
        <f t="shared" si="350"/>
        <v>Asian</v>
      </c>
      <c r="P11230" s="19">
        <f t="shared" si="351"/>
        <v>5</v>
      </c>
    </row>
    <row r="11231" spans="12:16" x14ac:dyDescent="0.35">
      <c r="L11231" s="20">
        <v>11230</v>
      </c>
      <c r="M11231" s="20">
        <v>4930</v>
      </c>
      <c r="N11231" s="21">
        <v>124</v>
      </c>
      <c r="O11231" s="22" t="str">
        <f t="shared" si="350"/>
        <v>Italian</v>
      </c>
      <c r="P11231" s="19">
        <f t="shared" si="351"/>
        <v>14.5</v>
      </c>
    </row>
    <row r="11232" spans="12:16" x14ac:dyDescent="0.35">
      <c r="L11232" s="20">
        <v>11231</v>
      </c>
      <c r="M11232" s="20">
        <v>4930</v>
      </c>
      <c r="N11232" s="21">
        <v>123</v>
      </c>
      <c r="O11232" s="22" t="str">
        <f t="shared" si="350"/>
        <v>Mexican</v>
      </c>
      <c r="P11232" s="19">
        <f t="shared" si="351"/>
        <v>9</v>
      </c>
    </row>
    <row r="11233" spans="12:16" x14ac:dyDescent="0.35">
      <c r="L11233" s="20">
        <v>11232</v>
      </c>
      <c r="M11233" s="20">
        <v>4930</v>
      </c>
      <c r="N11233" s="21">
        <v>114</v>
      </c>
      <c r="O11233" s="22" t="str">
        <f t="shared" si="350"/>
        <v>Asian</v>
      </c>
      <c r="P11233" s="19">
        <f t="shared" si="351"/>
        <v>9</v>
      </c>
    </row>
    <row r="11234" spans="12:16" x14ac:dyDescent="0.35">
      <c r="L11234" s="20">
        <v>11233</v>
      </c>
      <c r="M11234" s="20">
        <v>4931</v>
      </c>
      <c r="N11234" s="21">
        <v>101</v>
      </c>
      <c r="O11234" s="22" t="str">
        <f t="shared" si="350"/>
        <v>American</v>
      </c>
      <c r="P11234" s="19">
        <f t="shared" si="351"/>
        <v>12.95</v>
      </c>
    </row>
    <row r="11235" spans="12:16" x14ac:dyDescent="0.35">
      <c r="L11235" s="20">
        <v>11234</v>
      </c>
      <c r="M11235" s="20">
        <v>4931</v>
      </c>
      <c r="N11235" s="21">
        <v>107</v>
      </c>
      <c r="O11235" s="22" t="str">
        <f t="shared" si="350"/>
        <v>Asian</v>
      </c>
      <c r="P11235" s="19">
        <f t="shared" si="351"/>
        <v>16.5</v>
      </c>
    </row>
    <row r="11236" spans="12:16" x14ac:dyDescent="0.35">
      <c r="L11236" s="20">
        <v>11235</v>
      </c>
      <c r="M11236" s="20">
        <v>4932</v>
      </c>
      <c r="N11236" s="21">
        <v>117</v>
      </c>
      <c r="O11236" s="22" t="str">
        <f t="shared" si="350"/>
        <v>Mexican</v>
      </c>
      <c r="P11236" s="19">
        <f t="shared" si="351"/>
        <v>12.95</v>
      </c>
    </row>
    <row r="11237" spans="12:16" x14ac:dyDescent="0.35">
      <c r="L11237" s="20">
        <v>11236</v>
      </c>
      <c r="M11237" s="20">
        <v>4932</v>
      </c>
      <c r="N11237" s="21">
        <v>129</v>
      </c>
      <c r="O11237" s="22" t="str">
        <f t="shared" si="350"/>
        <v>Italian</v>
      </c>
      <c r="P11237" s="19">
        <f t="shared" si="351"/>
        <v>15.5</v>
      </c>
    </row>
    <row r="11238" spans="12:16" x14ac:dyDescent="0.35">
      <c r="L11238" s="20">
        <v>11237</v>
      </c>
      <c r="M11238" s="20">
        <v>4933</v>
      </c>
      <c r="N11238" s="21">
        <v>101</v>
      </c>
      <c r="O11238" s="22" t="str">
        <f t="shared" si="350"/>
        <v>American</v>
      </c>
      <c r="P11238" s="19">
        <f t="shared" si="351"/>
        <v>12.95</v>
      </c>
    </row>
    <row r="11239" spans="12:16" x14ac:dyDescent="0.35">
      <c r="L11239" s="20">
        <v>11238</v>
      </c>
      <c r="M11239" s="20">
        <v>4933</v>
      </c>
      <c r="N11239" s="21">
        <v>129</v>
      </c>
      <c r="O11239" s="22" t="str">
        <f t="shared" si="350"/>
        <v>Italian</v>
      </c>
      <c r="P11239" s="19">
        <f t="shared" si="351"/>
        <v>15.5</v>
      </c>
    </row>
    <row r="11240" spans="12:16" x14ac:dyDescent="0.35">
      <c r="L11240" s="20">
        <v>11239</v>
      </c>
      <c r="M11240" s="20">
        <v>4933</v>
      </c>
      <c r="N11240" s="21">
        <v>122</v>
      </c>
      <c r="O11240" s="22" t="str">
        <f t="shared" si="350"/>
        <v>Mexican</v>
      </c>
      <c r="P11240" s="19">
        <f t="shared" si="351"/>
        <v>7</v>
      </c>
    </row>
    <row r="11241" spans="12:16" x14ac:dyDescent="0.35">
      <c r="L11241" s="20">
        <v>11240</v>
      </c>
      <c r="M11241" s="20">
        <v>4934</v>
      </c>
      <c r="N11241" s="21">
        <v>125</v>
      </c>
      <c r="O11241" s="22" t="str">
        <f t="shared" si="350"/>
        <v>Italian</v>
      </c>
      <c r="P11241" s="19">
        <f t="shared" si="351"/>
        <v>17.95</v>
      </c>
    </row>
    <row r="11242" spans="12:16" x14ac:dyDescent="0.35">
      <c r="L11242" s="20">
        <v>11241</v>
      </c>
      <c r="M11242" s="20">
        <v>4935</v>
      </c>
      <c r="N11242" s="21">
        <v>102</v>
      </c>
      <c r="O11242" s="22" t="str">
        <f t="shared" si="350"/>
        <v>American</v>
      </c>
      <c r="P11242" s="19">
        <f t="shared" si="351"/>
        <v>13.95</v>
      </c>
    </row>
    <row r="11243" spans="12:16" x14ac:dyDescent="0.35">
      <c r="L11243" s="20">
        <v>11242</v>
      </c>
      <c r="M11243" s="20">
        <v>4935</v>
      </c>
      <c r="N11243" s="21">
        <v>125</v>
      </c>
      <c r="O11243" s="22" t="str">
        <f t="shared" si="350"/>
        <v>Italian</v>
      </c>
      <c r="P11243" s="19">
        <f t="shared" si="351"/>
        <v>17.95</v>
      </c>
    </row>
    <row r="11244" spans="12:16" x14ac:dyDescent="0.35">
      <c r="L11244" s="20">
        <v>11243</v>
      </c>
      <c r="M11244" s="20">
        <v>4935</v>
      </c>
      <c r="N11244" s="21">
        <v>127</v>
      </c>
      <c r="O11244" s="22" t="str">
        <f t="shared" si="350"/>
        <v>Italian</v>
      </c>
      <c r="P11244" s="19">
        <f t="shared" si="351"/>
        <v>17.95</v>
      </c>
    </row>
    <row r="11245" spans="12:16" x14ac:dyDescent="0.35">
      <c r="L11245" s="20">
        <v>11244</v>
      </c>
      <c r="M11245" s="20">
        <v>4936</v>
      </c>
      <c r="N11245" s="21">
        <v>120</v>
      </c>
      <c r="O11245" s="22" t="str">
        <f t="shared" si="350"/>
        <v>Mexican</v>
      </c>
      <c r="P11245" s="19">
        <f t="shared" si="351"/>
        <v>13.95</v>
      </c>
    </row>
    <row r="11246" spans="12:16" x14ac:dyDescent="0.35">
      <c r="L11246" s="20">
        <v>11245</v>
      </c>
      <c r="M11246" s="20">
        <v>4937</v>
      </c>
      <c r="N11246" s="21">
        <v>108</v>
      </c>
      <c r="O11246" s="22" t="str">
        <f t="shared" si="350"/>
        <v>Asian</v>
      </c>
      <c r="P11246" s="19">
        <f t="shared" si="351"/>
        <v>14.5</v>
      </c>
    </row>
    <row r="11247" spans="12:16" x14ac:dyDescent="0.35">
      <c r="L11247" s="20">
        <v>11246</v>
      </c>
      <c r="M11247" s="20">
        <v>4937</v>
      </c>
      <c r="N11247" s="21">
        <v>110</v>
      </c>
      <c r="O11247" s="22" t="str">
        <f t="shared" si="350"/>
        <v>Asian</v>
      </c>
      <c r="P11247" s="19">
        <f t="shared" si="351"/>
        <v>17.95</v>
      </c>
    </row>
    <row r="11248" spans="12:16" x14ac:dyDescent="0.35">
      <c r="L11248" s="20">
        <v>11247</v>
      </c>
      <c r="M11248" s="20">
        <v>4938</v>
      </c>
      <c r="N11248" s="21">
        <v>107</v>
      </c>
      <c r="O11248" s="22" t="str">
        <f t="shared" si="350"/>
        <v>Asian</v>
      </c>
      <c r="P11248" s="19">
        <f t="shared" si="351"/>
        <v>16.5</v>
      </c>
    </row>
    <row r="11249" spans="12:16" x14ac:dyDescent="0.35">
      <c r="L11249" s="20">
        <v>11248</v>
      </c>
      <c r="M11249" s="20">
        <v>4938</v>
      </c>
      <c r="N11249" s="21">
        <v>108</v>
      </c>
      <c r="O11249" s="22" t="str">
        <f t="shared" si="350"/>
        <v>Asian</v>
      </c>
      <c r="P11249" s="19">
        <f t="shared" si="351"/>
        <v>14.5</v>
      </c>
    </row>
    <row r="11250" spans="12:16" x14ac:dyDescent="0.35">
      <c r="L11250" s="20">
        <v>11249</v>
      </c>
      <c r="M11250" s="20">
        <v>4938</v>
      </c>
      <c r="N11250" s="21">
        <v>110</v>
      </c>
      <c r="O11250" s="22" t="str">
        <f t="shared" si="350"/>
        <v>Asian</v>
      </c>
      <c r="P11250" s="19">
        <f t="shared" si="351"/>
        <v>17.95</v>
      </c>
    </row>
    <row r="11251" spans="12:16" x14ac:dyDescent="0.35">
      <c r="L11251" s="20">
        <v>11250</v>
      </c>
      <c r="M11251" s="20">
        <v>4938</v>
      </c>
      <c r="N11251" s="21">
        <v>120</v>
      </c>
      <c r="O11251" s="22" t="str">
        <f t="shared" si="350"/>
        <v>Mexican</v>
      </c>
      <c r="P11251" s="19">
        <f t="shared" si="351"/>
        <v>13.95</v>
      </c>
    </row>
    <row r="11252" spans="12:16" x14ac:dyDescent="0.35">
      <c r="L11252" s="20">
        <v>11251</v>
      </c>
      <c r="M11252" s="20">
        <v>4939</v>
      </c>
      <c r="N11252" s="21">
        <v>109</v>
      </c>
      <c r="O11252" s="22" t="str">
        <f t="shared" si="350"/>
        <v>Asian</v>
      </c>
      <c r="P11252" s="19">
        <f t="shared" si="351"/>
        <v>17.95</v>
      </c>
    </row>
    <row r="11253" spans="12:16" x14ac:dyDescent="0.35">
      <c r="L11253" s="20">
        <v>11252</v>
      </c>
      <c r="M11253" s="20">
        <v>4939</v>
      </c>
      <c r="N11253" s="21">
        <v>118</v>
      </c>
      <c r="O11253" s="22" t="str">
        <f t="shared" si="350"/>
        <v>Mexican</v>
      </c>
      <c r="P11253" s="19">
        <f t="shared" si="351"/>
        <v>14.95</v>
      </c>
    </row>
    <row r="11254" spans="12:16" x14ac:dyDescent="0.35">
      <c r="L11254" s="20">
        <v>11253</v>
      </c>
      <c r="M11254" s="20">
        <v>4939</v>
      </c>
      <c r="N11254" s="21">
        <v>119</v>
      </c>
      <c r="O11254" s="22" t="str">
        <f t="shared" si="350"/>
        <v>Mexican</v>
      </c>
      <c r="P11254" s="19">
        <f t="shared" si="351"/>
        <v>11.95</v>
      </c>
    </row>
    <row r="11255" spans="12:16" x14ac:dyDescent="0.35">
      <c r="L11255" s="20">
        <v>11254</v>
      </c>
      <c r="M11255" s="20">
        <v>4939</v>
      </c>
      <c r="N11255" s="21">
        <v>120</v>
      </c>
      <c r="O11255" s="22" t="str">
        <f t="shared" si="350"/>
        <v>Mexican</v>
      </c>
      <c r="P11255" s="19">
        <f t="shared" si="351"/>
        <v>13.95</v>
      </c>
    </row>
    <row r="11256" spans="12:16" x14ac:dyDescent="0.35">
      <c r="L11256" s="20">
        <v>11255</v>
      </c>
      <c r="M11256" s="20">
        <v>4940</v>
      </c>
      <c r="N11256" s="21">
        <v>110</v>
      </c>
      <c r="O11256" s="22" t="str">
        <f t="shared" si="350"/>
        <v>Asian</v>
      </c>
      <c r="P11256" s="19">
        <f t="shared" si="351"/>
        <v>17.95</v>
      </c>
    </row>
    <row r="11257" spans="12:16" x14ac:dyDescent="0.35">
      <c r="L11257" s="20">
        <v>11256</v>
      </c>
      <c r="M11257" s="20">
        <v>4940</v>
      </c>
      <c r="N11257" s="21">
        <v>131</v>
      </c>
      <c r="O11257" s="22" t="str">
        <f t="shared" si="350"/>
        <v>Italian</v>
      </c>
      <c r="P11257" s="19">
        <f t="shared" si="351"/>
        <v>17.95</v>
      </c>
    </row>
    <row r="11258" spans="12:16" x14ac:dyDescent="0.35">
      <c r="L11258" s="20">
        <v>11257</v>
      </c>
      <c r="M11258" s="20">
        <v>4940</v>
      </c>
      <c r="N11258" s="21">
        <v>132</v>
      </c>
      <c r="O11258" s="22" t="str">
        <f t="shared" si="350"/>
        <v>Italian</v>
      </c>
      <c r="P11258" s="19">
        <f t="shared" si="351"/>
        <v>16.95</v>
      </c>
    </row>
    <row r="11259" spans="12:16" x14ac:dyDescent="0.35">
      <c r="L11259" s="20">
        <v>11258</v>
      </c>
      <c r="M11259" s="20">
        <v>4941</v>
      </c>
      <c r="N11259" s="21">
        <v>111</v>
      </c>
      <c r="O11259" s="22" t="str">
        <f t="shared" si="350"/>
        <v>Asian</v>
      </c>
      <c r="P11259" s="19">
        <f t="shared" si="351"/>
        <v>11.95</v>
      </c>
    </row>
    <row r="11260" spans="12:16" x14ac:dyDescent="0.35">
      <c r="L11260" s="20">
        <v>11259</v>
      </c>
      <c r="M11260" s="20">
        <v>4942</v>
      </c>
      <c r="N11260" s="21">
        <v>101</v>
      </c>
      <c r="O11260" s="22" t="str">
        <f t="shared" si="350"/>
        <v>American</v>
      </c>
      <c r="P11260" s="19">
        <f t="shared" si="351"/>
        <v>12.95</v>
      </c>
    </row>
    <row r="11261" spans="12:16" x14ac:dyDescent="0.35">
      <c r="L11261" s="20">
        <v>11260</v>
      </c>
      <c r="M11261" s="20">
        <v>4942</v>
      </c>
      <c r="N11261" s="21">
        <v>107</v>
      </c>
      <c r="O11261" s="22" t="str">
        <f t="shared" si="350"/>
        <v>Asian</v>
      </c>
      <c r="P11261" s="19">
        <f t="shared" si="351"/>
        <v>16.5</v>
      </c>
    </row>
    <row r="11262" spans="12:16" x14ac:dyDescent="0.35">
      <c r="L11262" s="20">
        <v>11261</v>
      </c>
      <c r="M11262" s="20">
        <v>4942</v>
      </c>
      <c r="N11262" s="21">
        <v>112</v>
      </c>
      <c r="O11262" s="22" t="str">
        <f t="shared" si="350"/>
        <v>Asian</v>
      </c>
      <c r="P11262" s="19">
        <f t="shared" si="351"/>
        <v>14.95</v>
      </c>
    </row>
    <row r="11263" spans="12:16" x14ac:dyDescent="0.35">
      <c r="L11263" s="20">
        <v>11262</v>
      </c>
      <c r="M11263" s="20">
        <v>4942</v>
      </c>
      <c r="N11263" s="21">
        <v>106</v>
      </c>
      <c r="O11263" s="22" t="str">
        <f t="shared" si="350"/>
        <v>American</v>
      </c>
      <c r="P11263" s="19">
        <f t="shared" si="351"/>
        <v>7</v>
      </c>
    </row>
    <row r="11264" spans="12:16" x14ac:dyDescent="0.35">
      <c r="L11264" s="20">
        <v>11263</v>
      </c>
      <c r="M11264" s="20">
        <v>4943</v>
      </c>
      <c r="N11264" s="21">
        <v>127</v>
      </c>
      <c r="O11264" s="22" t="str">
        <f t="shared" si="350"/>
        <v>Italian</v>
      </c>
      <c r="P11264" s="19">
        <f t="shared" si="351"/>
        <v>17.95</v>
      </c>
    </row>
    <row r="11265" spans="12:16" x14ac:dyDescent="0.35">
      <c r="L11265" s="20">
        <v>11264</v>
      </c>
      <c r="M11265" s="20">
        <v>4944</v>
      </c>
      <c r="N11265" s="21">
        <v>103</v>
      </c>
      <c r="O11265" s="22" t="str">
        <f t="shared" si="350"/>
        <v>American</v>
      </c>
      <c r="P11265" s="19">
        <f t="shared" si="351"/>
        <v>9</v>
      </c>
    </row>
    <row r="11266" spans="12:16" x14ac:dyDescent="0.35">
      <c r="L11266" s="20">
        <v>11265</v>
      </c>
      <c r="M11266" s="20">
        <v>4945</v>
      </c>
      <c r="N11266" s="21">
        <v>110</v>
      </c>
      <c r="O11266" s="22" t="str">
        <f t="shared" si="350"/>
        <v>Asian</v>
      </c>
      <c r="P11266" s="19">
        <f t="shared" si="351"/>
        <v>17.95</v>
      </c>
    </row>
    <row r="11267" spans="12:16" x14ac:dyDescent="0.35">
      <c r="L11267" s="20">
        <v>11266</v>
      </c>
      <c r="M11267" s="20">
        <v>4946</v>
      </c>
      <c r="N11267" s="21">
        <v>121</v>
      </c>
      <c r="O11267" s="22" t="str">
        <f t="shared" ref="O11267:O11330" si="352">_xlfn.XLOOKUP(N11267,$A$2:$A$33,$C$2:$C$33)</f>
        <v>Mexican</v>
      </c>
      <c r="P11267" s="19">
        <f t="shared" ref="P11267:P11330" si="353">_xlfn.XLOOKUP(N11267,$A$2:$A$33,$D$2:$D$33)</f>
        <v>10.5</v>
      </c>
    </row>
    <row r="11268" spans="12:16" x14ac:dyDescent="0.35">
      <c r="L11268" s="20">
        <v>11267</v>
      </c>
      <c r="M11268" s="20">
        <v>4946</v>
      </c>
      <c r="N11268" s="21">
        <v>130</v>
      </c>
      <c r="O11268" s="22" t="str">
        <f t="shared" si="352"/>
        <v>Italian</v>
      </c>
      <c r="P11268" s="19">
        <f t="shared" si="353"/>
        <v>19.95</v>
      </c>
    </row>
    <row r="11269" spans="12:16" x14ac:dyDescent="0.35">
      <c r="L11269" s="20">
        <v>11268</v>
      </c>
      <c r="M11269" s="20">
        <v>4947</v>
      </c>
      <c r="N11269" s="21">
        <v>116</v>
      </c>
      <c r="O11269" s="22" t="str">
        <f t="shared" si="352"/>
        <v>Mexican</v>
      </c>
      <c r="P11269" s="19">
        <f t="shared" si="353"/>
        <v>13.95</v>
      </c>
    </row>
    <row r="11270" spans="12:16" x14ac:dyDescent="0.35">
      <c r="L11270" s="20">
        <v>11269</v>
      </c>
      <c r="M11270" s="20">
        <v>4947</v>
      </c>
      <c r="N11270" s="21">
        <v>109</v>
      </c>
      <c r="O11270" s="22" t="str">
        <f t="shared" si="352"/>
        <v>Asian</v>
      </c>
      <c r="P11270" s="19">
        <f t="shared" si="353"/>
        <v>17.95</v>
      </c>
    </row>
    <row r="11271" spans="12:16" x14ac:dyDescent="0.35">
      <c r="L11271" s="20">
        <v>11270</v>
      </c>
      <c r="M11271" s="20">
        <v>4948</v>
      </c>
      <c r="N11271" s="21">
        <v>106</v>
      </c>
      <c r="O11271" s="22" t="str">
        <f t="shared" si="352"/>
        <v>American</v>
      </c>
      <c r="P11271" s="19">
        <f t="shared" si="353"/>
        <v>7</v>
      </c>
    </row>
    <row r="11272" spans="12:16" x14ac:dyDescent="0.35">
      <c r="L11272" s="20">
        <v>11271</v>
      </c>
      <c r="M11272" s="20">
        <v>4949</v>
      </c>
      <c r="N11272" s="21">
        <v>125</v>
      </c>
      <c r="O11272" s="22" t="str">
        <f t="shared" si="352"/>
        <v>Italian</v>
      </c>
      <c r="P11272" s="19">
        <f t="shared" si="353"/>
        <v>17.95</v>
      </c>
    </row>
    <row r="11273" spans="12:16" x14ac:dyDescent="0.35">
      <c r="L11273" s="20">
        <v>11272</v>
      </c>
      <c r="M11273" s="20">
        <v>4950</v>
      </c>
      <c r="N11273" s="21">
        <v>115</v>
      </c>
      <c r="O11273" s="22" t="str">
        <f t="shared" si="352"/>
        <v>Mexican</v>
      </c>
      <c r="P11273" s="19">
        <f t="shared" si="353"/>
        <v>11.95</v>
      </c>
    </row>
    <row r="11274" spans="12:16" x14ac:dyDescent="0.35">
      <c r="L11274" s="20">
        <v>11273</v>
      </c>
      <c r="M11274" s="20">
        <v>4950</v>
      </c>
      <c r="N11274" s="21">
        <v>108</v>
      </c>
      <c r="O11274" s="22" t="str">
        <f t="shared" si="352"/>
        <v>Asian</v>
      </c>
      <c r="P11274" s="19">
        <f t="shared" si="353"/>
        <v>14.5</v>
      </c>
    </row>
    <row r="11275" spans="12:16" x14ac:dyDescent="0.35">
      <c r="L11275" s="20">
        <v>11274</v>
      </c>
      <c r="M11275" s="20">
        <v>4950</v>
      </c>
      <c r="N11275" s="21">
        <v>125</v>
      </c>
      <c r="O11275" s="22" t="str">
        <f t="shared" si="352"/>
        <v>Italian</v>
      </c>
      <c r="P11275" s="19">
        <f t="shared" si="353"/>
        <v>17.95</v>
      </c>
    </row>
    <row r="11276" spans="12:16" x14ac:dyDescent="0.35">
      <c r="L11276" s="20">
        <v>11275</v>
      </c>
      <c r="M11276" s="20">
        <v>4951</v>
      </c>
      <c r="N11276" s="21">
        <v>102</v>
      </c>
      <c r="O11276" s="22" t="str">
        <f t="shared" si="352"/>
        <v>American</v>
      </c>
      <c r="P11276" s="19">
        <f t="shared" si="353"/>
        <v>13.95</v>
      </c>
    </row>
    <row r="11277" spans="12:16" x14ac:dyDescent="0.35">
      <c r="L11277" s="20">
        <v>11276</v>
      </c>
      <c r="M11277" s="20">
        <v>4951</v>
      </c>
      <c r="N11277" s="21">
        <v>108</v>
      </c>
      <c r="O11277" s="22" t="str">
        <f t="shared" si="352"/>
        <v>Asian</v>
      </c>
      <c r="P11277" s="19">
        <f t="shared" si="353"/>
        <v>14.5</v>
      </c>
    </row>
    <row r="11278" spans="12:16" x14ac:dyDescent="0.35">
      <c r="L11278" s="20">
        <v>11277</v>
      </c>
      <c r="M11278" s="20">
        <v>4951</v>
      </c>
      <c r="N11278" s="21">
        <v>125</v>
      </c>
      <c r="O11278" s="22" t="str">
        <f t="shared" si="352"/>
        <v>Italian</v>
      </c>
      <c r="P11278" s="19">
        <f t="shared" si="353"/>
        <v>17.95</v>
      </c>
    </row>
    <row r="11279" spans="12:16" x14ac:dyDescent="0.35">
      <c r="L11279" s="20">
        <v>11278</v>
      </c>
      <c r="M11279" s="20">
        <v>4951</v>
      </c>
      <c r="N11279" s="21">
        <v>121</v>
      </c>
      <c r="O11279" s="22" t="str">
        <f t="shared" si="352"/>
        <v>Mexican</v>
      </c>
      <c r="P11279" s="19">
        <f t="shared" si="353"/>
        <v>10.5</v>
      </c>
    </row>
    <row r="11280" spans="12:16" x14ac:dyDescent="0.35">
      <c r="L11280" s="20">
        <v>11279</v>
      </c>
      <c r="M11280" s="20">
        <v>4952</v>
      </c>
      <c r="N11280" s="21">
        <v>102</v>
      </c>
      <c r="O11280" s="22" t="str">
        <f t="shared" si="352"/>
        <v>American</v>
      </c>
      <c r="P11280" s="19">
        <f t="shared" si="353"/>
        <v>13.95</v>
      </c>
    </row>
    <row r="11281" spans="12:16" x14ac:dyDescent="0.35">
      <c r="L11281" s="20">
        <v>11280</v>
      </c>
      <c r="M11281" s="20">
        <v>4953</v>
      </c>
      <c r="N11281" s="21">
        <v>122</v>
      </c>
      <c r="O11281" s="22" t="str">
        <f t="shared" si="352"/>
        <v>Mexican</v>
      </c>
      <c r="P11281" s="19">
        <f t="shared" si="353"/>
        <v>7</v>
      </c>
    </row>
    <row r="11282" spans="12:16" x14ac:dyDescent="0.35">
      <c r="L11282" s="20">
        <v>11281</v>
      </c>
      <c r="M11282" s="20">
        <v>4954</v>
      </c>
      <c r="N11282" s="21">
        <v>128</v>
      </c>
      <c r="O11282" s="22" t="str">
        <f t="shared" si="352"/>
        <v>Italian</v>
      </c>
      <c r="P11282" s="19">
        <f t="shared" si="353"/>
        <v>15.5</v>
      </c>
    </row>
    <row r="11283" spans="12:16" x14ac:dyDescent="0.35">
      <c r="L11283" s="20">
        <v>11282</v>
      </c>
      <c r="M11283" s="20">
        <v>4954</v>
      </c>
      <c r="N11283" s="21">
        <v>119</v>
      </c>
      <c r="O11283" s="22" t="str">
        <f t="shared" si="352"/>
        <v>Mexican</v>
      </c>
      <c r="P11283" s="19">
        <f t="shared" si="353"/>
        <v>11.95</v>
      </c>
    </row>
    <row r="11284" spans="12:16" x14ac:dyDescent="0.35">
      <c r="L11284" s="20">
        <v>11283</v>
      </c>
      <c r="M11284" s="20">
        <v>4955</v>
      </c>
      <c r="N11284" s="21">
        <v>108</v>
      </c>
      <c r="O11284" s="22" t="str">
        <f t="shared" si="352"/>
        <v>Asian</v>
      </c>
      <c r="P11284" s="19">
        <f t="shared" si="353"/>
        <v>14.5</v>
      </c>
    </row>
    <row r="11285" spans="12:16" x14ac:dyDescent="0.35">
      <c r="L11285" s="20">
        <v>11284</v>
      </c>
      <c r="M11285" s="20">
        <v>4955</v>
      </c>
      <c r="N11285" s="21">
        <v>112</v>
      </c>
      <c r="O11285" s="22" t="str">
        <f t="shared" si="352"/>
        <v>Asian</v>
      </c>
      <c r="P11285" s="19">
        <f t="shared" si="353"/>
        <v>14.95</v>
      </c>
    </row>
    <row r="11286" spans="12:16" x14ac:dyDescent="0.35">
      <c r="L11286" s="20">
        <v>11285</v>
      </c>
      <c r="M11286" s="20">
        <v>4955</v>
      </c>
      <c r="N11286" s="21">
        <v>121</v>
      </c>
      <c r="O11286" s="22" t="str">
        <f t="shared" si="352"/>
        <v>Mexican</v>
      </c>
      <c r="P11286" s="19">
        <f t="shared" si="353"/>
        <v>10.5</v>
      </c>
    </row>
    <row r="11287" spans="12:16" x14ac:dyDescent="0.35">
      <c r="L11287" s="20">
        <v>11286</v>
      </c>
      <c r="M11287" s="20">
        <v>4955</v>
      </c>
      <c r="N11287" s="21">
        <v>130</v>
      </c>
      <c r="O11287" s="22" t="str">
        <f t="shared" si="352"/>
        <v>Italian</v>
      </c>
      <c r="P11287" s="19">
        <f t="shared" si="353"/>
        <v>19.95</v>
      </c>
    </row>
    <row r="11288" spans="12:16" x14ac:dyDescent="0.35">
      <c r="L11288" s="20">
        <v>11287</v>
      </c>
      <c r="M11288" s="20">
        <v>4955</v>
      </c>
      <c r="N11288" s="21">
        <v>123</v>
      </c>
      <c r="O11288" s="22" t="str">
        <f t="shared" si="352"/>
        <v>Mexican</v>
      </c>
      <c r="P11288" s="19">
        <f t="shared" si="353"/>
        <v>9</v>
      </c>
    </row>
    <row r="11289" spans="12:16" x14ac:dyDescent="0.35">
      <c r="L11289" s="20">
        <v>11288</v>
      </c>
      <c r="M11289" s="20">
        <v>4955</v>
      </c>
      <c r="N11289" s="21">
        <v>106</v>
      </c>
      <c r="O11289" s="22" t="str">
        <f t="shared" si="352"/>
        <v>American</v>
      </c>
      <c r="P11289" s="19">
        <f t="shared" si="353"/>
        <v>7</v>
      </c>
    </row>
    <row r="11290" spans="12:16" x14ac:dyDescent="0.35">
      <c r="L11290" s="20">
        <v>11289</v>
      </c>
      <c r="M11290" s="20">
        <v>4956</v>
      </c>
      <c r="N11290" s="21">
        <v>108</v>
      </c>
      <c r="O11290" s="22" t="str">
        <f t="shared" si="352"/>
        <v>Asian</v>
      </c>
      <c r="P11290" s="19">
        <f t="shared" si="353"/>
        <v>14.5</v>
      </c>
    </row>
    <row r="11291" spans="12:16" x14ac:dyDescent="0.35">
      <c r="L11291" s="20">
        <v>11290</v>
      </c>
      <c r="M11291" s="20">
        <v>4956</v>
      </c>
      <c r="N11291" s="21">
        <v>122</v>
      </c>
      <c r="O11291" s="22" t="str">
        <f t="shared" si="352"/>
        <v>Mexican</v>
      </c>
      <c r="P11291" s="19">
        <f t="shared" si="353"/>
        <v>7</v>
      </c>
    </row>
    <row r="11292" spans="12:16" x14ac:dyDescent="0.35">
      <c r="L11292" s="20">
        <v>11291</v>
      </c>
      <c r="M11292" s="20">
        <v>4957</v>
      </c>
      <c r="N11292" s="21">
        <v>118</v>
      </c>
      <c r="O11292" s="22" t="str">
        <f t="shared" si="352"/>
        <v>Mexican</v>
      </c>
      <c r="P11292" s="19">
        <f t="shared" si="353"/>
        <v>14.95</v>
      </c>
    </row>
    <row r="11293" spans="12:16" x14ac:dyDescent="0.35">
      <c r="L11293" s="20">
        <v>11292</v>
      </c>
      <c r="M11293" s="20">
        <v>4958</v>
      </c>
      <c r="N11293" s="21">
        <v>108</v>
      </c>
      <c r="O11293" s="22" t="str">
        <f t="shared" si="352"/>
        <v>Asian</v>
      </c>
      <c r="P11293" s="19">
        <f t="shared" si="353"/>
        <v>14.5</v>
      </c>
    </row>
    <row r="11294" spans="12:16" x14ac:dyDescent="0.35">
      <c r="L11294" s="20">
        <v>11293</v>
      </c>
      <c r="M11294" s="20">
        <v>4959</v>
      </c>
      <c r="N11294" s="21">
        <v>105</v>
      </c>
      <c r="O11294" s="22" t="str">
        <f t="shared" si="352"/>
        <v>American</v>
      </c>
      <c r="P11294" s="19">
        <f t="shared" si="353"/>
        <v>7</v>
      </c>
    </row>
    <row r="11295" spans="12:16" x14ac:dyDescent="0.35">
      <c r="L11295" s="20">
        <v>11294</v>
      </c>
      <c r="M11295" s="20">
        <v>4960</v>
      </c>
      <c r="N11295" s="21">
        <v>113</v>
      </c>
      <c r="O11295" s="22" t="str">
        <f t="shared" si="352"/>
        <v>Asian</v>
      </c>
      <c r="P11295" s="19">
        <f t="shared" si="353"/>
        <v>5</v>
      </c>
    </row>
    <row r="11296" spans="12:16" x14ac:dyDescent="0.35">
      <c r="L11296" s="20">
        <v>11295</v>
      </c>
      <c r="M11296" s="20">
        <v>4961</v>
      </c>
      <c r="N11296" s="21">
        <v>120</v>
      </c>
      <c r="O11296" s="22" t="str">
        <f t="shared" si="352"/>
        <v>Mexican</v>
      </c>
      <c r="P11296" s="19">
        <f t="shared" si="353"/>
        <v>13.95</v>
      </c>
    </row>
    <row r="11297" spans="12:16" x14ac:dyDescent="0.35">
      <c r="L11297" s="20">
        <v>11296</v>
      </c>
      <c r="M11297" s="20">
        <v>4962</v>
      </c>
      <c r="N11297" s="21">
        <v>112</v>
      </c>
      <c r="O11297" s="22" t="str">
        <f t="shared" si="352"/>
        <v>Asian</v>
      </c>
      <c r="P11297" s="19">
        <f t="shared" si="353"/>
        <v>14.95</v>
      </c>
    </row>
    <row r="11298" spans="12:16" x14ac:dyDescent="0.35">
      <c r="L11298" s="20">
        <v>11297</v>
      </c>
      <c r="M11298" s="20">
        <v>4962</v>
      </c>
      <c r="N11298" s="21" t="s">
        <v>45</v>
      </c>
      <c r="O11298" s="22" t="e">
        <f t="shared" si="352"/>
        <v>#N/A</v>
      </c>
      <c r="P11298" s="19" t="e">
        <f t="shared" si="353"/>
        <v>#N/A</v>
      </c>
    </row>
    <row r="11299" spans="12:16" x14ac:dyDescent="0.35">
      <c r="L11299" s="20">
        <v>11298</v>
      </c>
      <c r="M11299" s="20">
        <v>4963</v>
      </c>
      <c r="N11299" s="21">
        <v>118</v>
      </c>
      <c r="O11299" s="22" t="str">
        <f t="shared" si="352"/>
        <v>Mexican</v>
      </c>
      <c r="P11299" s="19">
        <f t="shared" si="353"/>
        <v>14.95</v>
      </c>
    </row>
    <row r="11300" spans="12:16" x14ac:dyDescent="0.35">
      <c r="L11300" s="20">
        <v>11299</v>
      </c>
      <c r="M11300" s="20">
        <v>4964</v>
      </c>
      <c r="N11300" s="21">
        <v>102</v>
      </c>
      <c r="O11300" s="22" t="str">
        <f t="shared" si="352"/>
        <v>American</v>
      </c>
      <c r="P11300" s="19">
        <f t="shared" si="353"/>
        <v>13.95</v>
      </c>
    </row>
    <row r="11301" spans="12:16" x14ac:dyDescent="0.35">
      <c r="L11301" s="20">
        <v>11300</v>
      </c>
      <c r="M11301" s="20">
        <v>4964</v>
      </c>
      <c r="N11301" s="21">
        <v>119</v>
      </c>
      <c r="O11301" s="22" t="str">
        <f t="shared" si="352"/>
        <v>Mexican</v>
      </c>
      <c r="P11301" s="19">
        <f t="shared" si="353"/>
        <v>11.95</v>
      </c>
    </row>
    <row r="11302" spans="12:16" x14ac:dyDescent="0.35">
      <c r="L11302" s="20">
        <v>11301</v>
      </c>
      <c r="M11302" s="20">
        <v>4965</v>
      </c>
      <c r="N11302" s="21">
        <v>104</v>
      </c>
      <c r="O11302" s="22" t="str">
        <f t="shared" si="352"/>
        <v>American</v>
      </c>
      <c r="P11302" s="19">
        <f t="shared" si="353"/>
        <v>10.5</v>
      </c>
    </row>
    <row r="11303" spans="12:16" x14ac:dyDescent="0.35">
      <c r="L11303" s="20">
        <v>11302</v>
      </c>
      <c r="M11303" s="20">
        <v>4965</v>
      </c>
      <c r="N11303" s="21">
        <v>131</v>
      </c>
      <c r="O11303" s="22" t="str">
        <f t="shared" si="352"/>
        <v>Italian</v>
      </c>
      <c r="P11303" s="19">
        <f t="shared" si="353"/>
        <v>17.95</v>
      </c>
    </row>
    <row r="11304" spans="12:16" x14ac:dyDescent="0.35">
      <c r="L11304" s="20">
        <v>11303</v>
      </c>
      <c r="M11304" s="20">
        <v>4966</v>
      </c>
      <c r="N11304" s="21">
        <v>108</v>
      </c>
      <c r="O11304" s="22" t="str">
        <f t="shared" si="352"/>
        <v>Asian</v>
      </c>
      <c r="P11304" s="19">
        <f t="shared" si="353"/>
        <v>14.5</v>
      </c>
    </row>
    <row r="11305" spans="12:16" x14ac:dyDescent="0.35">
      <c r="L11305" s="20">
        <v>11304</v>
      </c>
      <c r="M11305" s="20">
        <v>4967</v>
      </c>
      <c r="N11305" s="21">
        <v>107</v>
      </c>
      <c r="O11305" s="22" t="str">
        <f t="shared" si="352"/>
        <v>Asian</v>
      </c>
      <c r="P11305" s="19">
        <f t="shared" si="353"/>
        <v>16.5</v>
      </c>
    </row>
    <row r="11306" spans="12:16" x14ac:dyDescent="0.35">
      <c r="L11306" s="20">
        <v>11305</v>
      </c>
      <c r="M11306" s="20">
        <v>4967</v>
      </c>
      <c r="N11306" s="21">
        <v>125</v>
      </c>
      <c r="O11306" s="22" t="str">
        <f t="shared" si="352"/>
        <v>Italian</v>
      </c>
      <c r="P11306" s="19">
        <f t="shared" si="353"/>
        <v>17.95</v>
      </c>
    </row>
    <row r="11307" spans="12:16" x14ac:dyDescent="0.35">
      <c r="L11307" s="20">
        <v>11306</v>
      </c>
      <c r="M11307" s="20">
        <v>4967</v>
      </c>
      <c r="N11307" s="21">
        <v>120</v>
      </c>
      <c r="O11307" s="22" t="str">
        <f t="shared" si="352"/>
        <v>Mexican</v>
      </c>
      <c r="P11307" s="19">
        <f t="shared" si="353"/>
        <v>13.95</v>
      </c>
    </row>
    <row r="11308" spans="12:16" x14ac:dyDescent="0.35">
      <c r="L11308" s="20">
        <v>11307</v>
      </c>
      <c r="M11308" s="20">
        <v>4968</v>
      </c>
      <c r="N11308" s="21">
        <v>107</v>
      </c>
      <c r="O11308" s="22" t="str">
        <f t="shared" si="352"/>
        <v>Asian</v>
      </c>
      <c r="P11308" s="19">
        <f t="shared" si="353"/>
        <v>16.5</v>
      </c>
    </row>
    <row r="11309" spans="12:16" x14ac:dyDescent="0.35">
      <c r="L11309" s="20">
        <v>11308</v>
      </c>
      <c r="M11309" s="20">
        <v>4968</v>
      </c>
      <c r="N11309" s="21">
        <v>121</v>
      </c>
      <c r="O11309" s="22" t="str">
        <f t="shared" si="352"/>
        <v>Mexican</v>
      </c>
      <c r="P11309" s="19">
        <f t="shared" si="353"/>
        <v>10.5</v>
      </c>
    </row>
    <row r="11310" spans="12:16" x14ac:dyDescent="0.35">
      <c r="L11310" s="20">
        <v>11309</v>
      </c>
      <c r="M11310" s="20">
        <v>4968</v>
      </c>
      <c r="N11310" s="21">
        <v>105</v>
      </c>
      <c r="O11310" s="22" t="str">
        <f t="shared" si="352"/>
        <v>American</v>
      </c>
      <c r="P11310" s="19">
        <f t="shared" si="353"/>
        <v>7</v>
      </c>
    </row>
    <row r="11311" spans="12:16" x14ac:dyDescent="0.35">
      <c r="L11311" s="20">
        <v>11310</v>
      </c>
      <c r="M11311" s="20">
        <v>4968</v>
      </c>
      <c r="N11311" s="21">
        <v>132</v>
      </c>
      <c r="O11311" s="22" t="str">
        <f t="shared" si="352"/>
        <v>Italian</v>
      </c>
      <c r="P11311" s="19">
        <f t="shared" si="353"/>
        <v>16.95</v>
      </c>
    </row>
    <row r="11312" spans="12:16" x14ac:dyDescent="0.35">
      <c r="L11312" s="20">
        <v>11311</v>
      </c>
      <c r="M11312" s="20">
        <v>4969</v>
      </c>
      <c r="N11312" s="21">
        <v>104</v>
      </c>
      <c r="O11312" s="22" t="str">
        <f t="shared" si="352"/>
        <v>American</v>
      </c>
      <c r="P11312" s="19">
        <f t="shared" si="353"/>
        <v>10.5</v>
      </c>
    </row>
    <row r="11313" spans="12:16" x14ac:dyDescent="0.35">
      <c r="L11313" s="20">
        <v>11312</v>
      </c>
      <c r="M11313" s="20">
        <v>4969</v>
      </c>
      <c r="N11313" s="21">
        <v>104</v>
      </c>
      <c r="O11313" s="22" t="str">
        <f t="shared" si="352"/>
        <v>American</v>
      </c>
      <c r="P11313" s="19">
        <f t="shared" si="353"/>
        <v>10.5</v>
      </c>
    </row>
    <row r="11314" spans="12:16" x14ac:dyDescent="0.35">
      <c r="L11314" s="20">
        <v>11313</v>
      </c>
      <c r="M11314" s="20">
        <v>4969</v>
      </c>
      <c r="N11314" s="21">
        <v>129</v>
      </c>
      <c r="O11314" s="22" t="str">
        <f t="shared" si="352"/>
        <v>Italian</v>
      </c>
      <c r="P11314" s="19">
        <f t="shared" si="353"/>
        <v>15.5</v>
      </c>
    </row>
    <row r="11315" spans="12:16" x14ac:dyDescent="0.35">
      <c r="L11315" s="20">
        <v>11314</v>
      </c>
      <c r="M11315" s="20">
        <v>4970</v>
      </c>
      <c r="N11315" s="21">
        <v>125</v>
      </c>
      <c r="O11315" s="22" t="str">
        <f t="shared" si="352"/>
        <v>Italian</v>
      </c>
      <c r="P11315" s="19">
        <f t="shared" si="353"/>
        <v>17.95</v>
      </c>
    </row>
    <row r="11316" spans="12:16" x14ac:dyDescent="0.35">
      <c r="L11316" s="20">
        <v>11315</v>
      </c>
      <c r="M11316" s="20">
        <v>4970</v>
      </c>
      <c r="N11316" s="21">
        <v>110</v>
      </c>
      <c r="O11316" s="22" t="str">
        <f t="shared" si="352"/>
        <v>Asian</v>
      </c>
      <c r="P11316" s="19">
        <f t="shared" si="353"/>
        <v>17.95</v>
      </c>
    </row>
    <row r="11317" spans="12:16" x14ac:dyDescent="0.35">
      <c r="L11317" s="20">
        <v>11316</v>
      </c>
      <c r="M11317" s="20">
        <v>4970</v>
      </c>
      <c r="N11317" s="21">
        <v>120</v>
      </c>
      <c r="O11317" s="22" t="str">
        <f t="shared" si="352"/>
        <v>Mexican</v>
      </c>
      <c r="P11317" s="19">
        <f t="shared" si="353"/>
        <v>13.95</v>
      </c>
    </row>
    <row r="11318" spans="12:16" x14ac:dyDescent="0.35">
      <c r="L11318" s="20">
        <v>11317</v>
      </c>
      <c r="M11318" s="20">
        <v>4970</v>
      </c>
      <c r="N11318" s="21">
        <v>122</v>
      </c>
      <c r="O11318" s="22" t="str">
        <f t="shared" si="352"/>
        <v>Mexican</v>
      </c>
      <c r="P11318" s="19">
        <f t="shared" si="353"/>
        <v>7</v>
      </c>
    </row>
    <row r="11319" spans="12:16" x14ac:dyDescent="0.35">
      <c r="L11319" s="20">
        <v>11318</v>
      </c>
      <c r="M11319" s="20">
        <v>4971</v>
      </c>
      <c r="N11319" s="21">
        <v>104</v>
      </c>
      <c r="O11319" s="22" t="str">
        <f t="shared" si="352"/>
        <v>American</v>
      </c>
      <c r="P11319" s="19">
        <f t="shared" si="353"/>
        <v>10.5</v>
      </c>
    </row>
    <row r="11320" spans="12:16" x14ac:dyDescent="0.35">
      <c r="L11320" s="20">
        <v>11319</v>
      </c>
      <c r="M11320" s="20">
        <v>4971</v>
      </c>
      <c r="N11320" s="21">
        <v>122</v>
      </c>
      <c r="O11320" s="22" t="str">
        <f t="shared" si="352"/>
        <v>Mexican</v>
      </c>
      <c r="P11320" s="19">
        <f t="shared" si="353"/>
        <v>7</v>
      </c>
    </row>
    <row r="11321" spans="12:16" x14ac:dyDescent="0.35">
      <c r="L11321" s="20">
        <v>11320</v>
      </c>
      <c r="M11321" s="20">
        <v>4971</v>
      </c>
      <c r="N11321" s="21">
        <v>132</v>
      </c>
      <c r="O11321" s="22" t="str">
        <f t="shared" si="352"/>
        <v>Italian</v>
      </c>
      <c r="P11321" s="19">
        <f t="shared" si="353"/>
        <v>16.95</v>
      </c>
    </row>
    <row r="11322" spans="12:16" x14ac:dyDescent="0.35">
      <c r="L11322" s="20">
        <v>11321</v>
      </c>
      <c r="M11322" s="20">
        <v>4971</v>
      </c>
      <c r="N11322" s="21">
        <v>132</v>
      </c>
      <c r="O11322" s="22" t="str">
        <f t="shared" si="352"/>
        <v>Italian</v>
      </c>
      <c r="P11322" s="19">
        <f t="shared" si="353"/>
        <v>16.95</v>
      </c>
    </row>
    <row r="11323" spans="12:16" x14ac:dyDescent="0.35">
      <c r="L11323" s="20">
        <v>11322</v>
      </c>
      <c r="M11323" s="20">
        <v>4972</v>
      </c>
      <c r="N11323" s="21">
        <v>124</v>
      </c>
      <c r="O11323" s="22" t="str">
        <f t="shared" si="352"/>
        <v>Italian</v>
      </c>
      <c r="P11323" s="19">
        <f t="shared" si="353"/>
        <v>14.5</v>
      </c>
    </row>
    <row r="11324" spans="12:16" x14ac:dyDescent="0.35">
      <c r="L11324" s="20">
        <v>11323</v>
      </c>
      <c r="M11324" s="20">
        <v>4972</v>
      </c>
      <c r="N11324" s="21">
        <v>117</v>
      </c>
      <c r="O11324" s="22" t="str">
        <f t="shared" si="352"/>
        <v>Mexican</v>
      </c>
      <c r="P11324" s="19">
        <f t="shared" si="353"/>
        <v>12.95</v>
      </c>
    </row>
    <row r="11325" spans="12:16" x14ac:dyDescent="0.35">
      <c r="L11325" s="20">
        <v>11324</v>
      </c>
      <c r="M11325" s="20">
        <v>4972</v>
      </c>
      <c r="N11325" s="21">
        <v>117</v>
      </c>
      <c r="O11325" s="22" t="str">
        <f t="shared" si="352"/>
        <v>Mexican</v>
      </c>
      <c r="P11325" s="19">
        <f t="shared" si="353"/>
        <v>12.95</v>
      </c>
    </row>
    <row r="11326" spans="12:16" x14ac:dyDescent="0.35">
      <c r="L11326" s="20">
        <v>11325</v>
      </c>
      <c r="M11326" s="20">
        <v>4973</v>
      </c>
      <c r="N11326" s="21">
        <v>102</v>
      </c>
      <c r="O11326" s="22" t="str">
        <f t="shared" si="352"/>
        <v>American</v>
      </c>
      <c r="P11326" s="19">
        <f t="shared" si="353"/>
        <v>13.95</v>
      </c>
    </row>
    <row r="11327" spans="12:16" x14ac:dyDescent="0.35">
      <c r="L11327" s="20">
        <v>11326</v>
      </c>
      <c r="M11327" s="20">
        <v>4973</v>
      </c>
      <c r="N11327" s="21">
        <v>120</v>
      </c>
      <c r="O11327" s="22" t="str">
        <f t="shared" si="352"/>
        <v>Mexican</v>
      </c>
      <c r="P11327" s="19">
        <f t="shared" si="353"/>
        <v>13.95</v>
      </c>
    </row>
    <row r="11328" spans="12:16" x14ac:dyDescent="0.35">
      <c r="L11328" s="20">
        <v>11327</v>
      </c>
      <c r="M11328" s="20">
        <v>4974</v>
      </c>
      <c r="N11328" s="21">
        <v>102</v>
      </c>
      <c r="O11328" s="22" t="str">
        <f t="shared" si="352"/>
        <v>American</v>
      </c>
      <c r="P11328" s="19">
        <f t="shared" si="353"/>
        <v>13.95</v>
      </c>
    </row>
    <row r="11329" spans="12:16" x14ac:dyDescent="0.35">
      <c r="L11329" s="20">
        <v>11328</v>
      </c>
      <c r="M11329" s="20">
        <v>4974</v>
      </c>
      <c r="N11329" s="21">
        <v>109</v>
      </c>
      <c r="O11329" s="22" t="str">
        <f t="shared" si="352"/>
        <v>Asian</v>
      </c>
      <c r="P11329" s="19">
        <f t="shared" si="353"/>
        <v>17.95</v>
      </c>
    </row>
    <row r="11330" spans="12:16" x14ac:dyDescent="0.35">
      <c r="L11330" s="20">
        <v>11329</v>
      </c>
      <c r="M11330" s="20">
        <v>4974</v>
      </c>
      <c r="N11330" s="21">
        <v>128</v>
      </c>
      <c r="O11330" s="22" t="str">
        <f t="shared" si="352"/>
        <v>Italian</v>
      </c>
      <c r="P11330" s="19">
        <f t="shared" si="353"/>
        <v>15.5</v>
      </c>
    </row>
    <row r="11331" spans="12:16" x14ac:dyDescent="0.35">
      <c r="L11331" s="20">
        <v>11330</v>
      </c>
      <c r="M11331" s="20">
        <v>4975</v>
      </c>
      <c r="N11331" s="21">
        <v>124</v>
      </c>
      <c r="O11331" s="22" t="str">
        <f t="shared" ref="O11331:O11394" si="354">_xlfn.XLOOKUP(N11331,$A$2:$A$33,$C$2:$C$33)</f>
        <v>Italian</v>
      </c>
      <c r="P11331" s="19">
        <f t="shared" ref="P11331:P11394" si="355">_xlfn.XLOOKUP(N11331,$A$2:$A$33,$D$2:$D$33)</f>
        <v>14.5</v>
      </c>
    </row>
    <row r="11332" spans="12:16" x14ac:dyDescent="0.35">
      <c r="L11332" s="20">
        <v>11331</v>
      </c>
      <c r="M11332" s="20">
        <v>4976</v>
      </c>
      <c r="N11332" s="21">
        <v>109</v>
      </c>
      <c r="O11332" s="22" t="str">
        <f t="shared" si="354"/>
        <v>Asian</v>
      </c>
      <c r="P11332" s="19">
        <f t="shared" si="355"/>
        <v>17.95</v>
      </c>
    </row>
    <row r="11333" spans="12:16" x14ac:dyDescent="0.35">
      <c r="L11333" s="20">
        <v>11332</v>
      </c>
      <c r="M11333" s="20">
        <v>4977</v>
      </c>
      <c r="N11333" s="21">
        <v>101</v>
      </c>
      <c r="O11333" s="22" t="str">
        <f t="shared" si="354"/>
        <v>American</v>
      </c>
      <c r="P11333" s="19">
        <f t="shared" si="355"/>
        <v>12.95</v>
      </c>
    </row>
    <row r="11334" spans="12:16" x14ac:dyDescent="0.35">
      <c r="L11334" s="20">
        <v>11333</v>
      </c>
      <c r="M11334" s="20">
        <v>4977</v>
      </c>
      <c r="N11334" s="21">
        <v>102</v>
      </c>
      <c r="O11334" s="22" t="str">
        <f t="shared" si="354"/>
        <v>American</v>
      </c>
      <c r="P11334" s="19">
        <f t="shared" si="355"/>
        <v>13.95</v>
      </c>
    </row>
    <row r="11335" spans="12:16" x14ac:dyDescent="0.35">
      <c r="L11335" s="20">
        <v>11334</v>
      </c>
      <c r="M11335" s="20">
        <v>4977</v>
      </c>
      <c r="N11335" s="21">
        <v>113</v>
      </c>
      <c r="O11335" s="22" t="str">
        <f t="shared" si="354"/>
        <v>Asian</v>
      </c>
      <c r="P11335" s="19">
        <f t="shared" si="355"/>
        <v>5</v>
      </c>
    </row>
    <row r="11336" spans="12:16" x14ac:dyDescent="0.35">
      <c r="L11336" s="20">
        <v>11335</v>
      </c>
      <c r="M11336" s="20">
        <v>4978</v>
      </c>
      <c r="N11336" s="21">
        <v>101</v>
      </c>
      <c r="O11336" s="22" t="str">
        <f t="shared" si="354"/>
        <v>American</v>
      </c>
      <c r="P11336" s="19">
        <f t="shared" si="355"/>
        <v>12.95</v>
      </c>
    </row>
    <row r="11337" spans="12:16" x14ac:dyDescent="0.35">
      <c r="L11337" s="20">
        <v>11336</v>
      </c>
      <c r="M11337" s="20">
        <v>4978</v>
      </c>
      <c r="N11337" s="21">
        <v>129</v>
      </c>
      <c r="O11337" s="22" t="str">
        <f t="shared" si="354"/>
        <v>Italian</v>
      </c>
      <c r="P11337" s="19">
        <f t="shared" si="355"/>
        <v>15.5</v>
      </c>
    </row>
    <row r="11338" spans="12:16" x14ac:dyDescent="0.35">
      <c r="L11338" s="20">
        <v>11337</v>
      </c>
      <c r="M11338" s="20">
        <v>4978</v>
      </c>
      <c r="N11338" s="21">
        <v>122</v>
      </c>
      <c r="O11338" s="22" t="str">
        <f t="shared" si="354"/>
        <v>Mexican</v>
      </c>
      <c r="P11338" s="19">
        <f t="shared" si="355"/>
        <v>7</v>
      </c>
    </row>
    <row r="11339" spans="12:16" x14ac:dyDescent="0.35">
      <c r="L11339" s="20">
        <v>11338</v>
      </c>
      <c r="M11339" s="20">
        <v>4979</v>
      </c>
      <c r="N11339" s="21">
        <v>101</v>
      </c>
      <c r="O11339" s="22" t="str">
        <f t="shared" si="354"/>
        <v>American</v>
      </c>
      <c r="P11339" s="19">
        <f t="shared" si="355"/>
        <v>12.95</v>
      </c>
    </row>
    <row r="11340" spans="12:16" x14ac:dyDescent="0.35">
      <c r="L11340" s="20">
        <v>11339</v>
      </c>
      <c r="M11340" s="20">
        <v>4979</v>
      </c>
      <c r="N11340" s="21">
        <v>125</v>
      </c>
      <c r="O11340" s="22" t="str">
        <f t="shared" si="354"/>
        <v>Italian</v>
      </c>
      <c r="P11340" s="19">
        <f t="shared" si="355"/>
        <v>17.95</v>
      </c>
    </row>
    <row r="11341" spans="12:16" x14ac:dyDescent="0.35">
      <c r="L11341" s="20">
        <v>11340</v>
      </c>
      <c r="M11341" s="20">
        <v>4979</v>
      </c>
      <c r="N11341" s="21">
        <v>119</v>
      </c>
      <c r="O11341" s="22" t="str">
        <f t="shared" si="354"/>
        <v>Mexican</v>
      </c>
      <c r="P11341" s="19">
        <f t="shared" si="355"/>
        <v>11.95</v>
      </c>
    </row>
    <row r="11342" spans="12:16" x14ac:dyDescent="0.35">
      <c r="L11342" s="20">
        <v>11341</v>
      </c>
      <c r="M11342" s="20">
        <v>4979</v>
      </c>
      <c r="N11342" s="21">
        <v>121</v>
      </c>
      <c r="O11342" s="22" t="str">
        <f t="shared" si="354"/>
        <v>Mexican</v>
      </c>
      <c r="P11342" s="19">
        <f t="shared" si="355"/>
        <v>10.5</v>
      </c>
    </row>
    <row r="11343" spans="12:16" x14ac:dyDescent="0.35">
      <c r="L11343" s="20">
        <v>11342</v>
      </c>
      <c r="M11343" s="20">
        <v>4980</v>
      </c>
      <c r="N11343" s="21">
        <v>127</v>
      </c>
      <c r="O11343" s="22" t="str">
        <f t="shared" si="354"/>
        <v>Italian</v>
      </c>
      <c r="P11343" s="19">
        <f t="shared" si="355"/>
        <v>17.95</v>
      </c>
    </row>
    <row r="11344" spans="12:16" x14ac:dyDescent="0.35">
      <c r="L11344" s="20">
        <v>11343</v>
      </c>
      <c r="M11344" s="20">
        <v>4980</v>
      </c>
      <c r="N11344" s="21">
        <v>120</v>
      </c>
      <c r="O11344" s="22" t="str">
        <f t="shared" si="354"/>
        <v>Mexican</v>
      </c>
      <c r="P11344" s="19">
        <f t="shared" si="355"/>
        <v>13.95</v>
      </c>
    </row>
    <row r="11345" spans="12:16" x14ac:dyDescent="0.35">
      <c r="L11345" s="20">
        <v>11344</v>
      </c>
      <c r="M11345" s="20">
        <v>4981</v>
      </c>
      <c r="N11345" s="21">
        <v>130</v>
      </c>
      <c r="O11345" s="22" t="str">
        <f t="shared" si="354"/>
        <v>Italian</v>
      </c>
      <c r="P11345" s="19">
        <f t="shared" si="355"/>
        <v>19.95</v>
      </c>
    </row>
    <row r="11346" spans="12:16" x14ac:dyDescent="0.35">
      <c r="L11346" s="20">
        <v>11345</v>
      </c>
      <c r="M11346" s="20">
        <v>4981</v>
      </c>
      <c r="N11346" s="21">
        <v>131</v>
      </c>
      <c r="O11346" s="22" t="str">
        <f t="shared" si="354"/>
        <v>Italian</v>
      </c>
      <c r="P11346" s="19">
        <f t="shared" si="355"/>
        <v>17.95</v>
      </c>
    </row>
    <row r="11347" spans="12:16" x14ac:dyDescent="0.35">
      <c r="L11347" s="20">
        <v>11346</v>
      </c>
      <c r="M11347" s="20">
        <v>4981</v>
      </c>
      <c r="N11347" s="21">
        <v>106</v>
      </c>
      <c r="O11347" s="22" t="str">
        <f t="shared" si="354"/>
        <v>American</v>
      </c>
      <c r="P11347" s="19">
        <f t="shared" si="355"/>
        <v>7</v>
      </c>
    </row>
    <row r="11348" spans="12:16" x14ac:dyDescent="0.35">
      <c r="L11348" s="20">
        <v>11347</v>
      </c>
      <c r="M11348" s="20">
        <v>4982</v>
      </c>
      <c r="N11348" s="21">
        <v>106</v>
      </c>
      <c r="O11348" s="22" t="str">
        <f t="shared" si="354"/>
        <v>American</v>
      </c>
      <c r="P11348" s="19">
        <f t="shared" si="355"/>
        <v>7</v>
      </c>
    </row>
    <row r="11349" spans="12:16" x14ac:dyDescent="0.35">
      <c r="L11349" s="20">
        <v>11348</v>
      </c>
      <c r="M11349" s="20">
        <v>4983</v>
      </c>
      <c r="N11349" s="21">
        <v>120</v>
      </c>
      <c r="O11349" s="22" t="str">
        <f t="shared" si="354"/>
        <v>Mexican</v>
      </c>
      <c r="P11349" s="19">
        <f t="shared" si="355"/>
        <v>13.95</v>
      </c>
    </row>
    <row r="11350" spans="12:16" x14ac:dyDescent="0.35">
      <c r="L11350" s="20">
        <v>11349</v>
      </c>
      <c r="M11350" s="20">
        <v>4983</v>
      </c>
      <c r="N11350" s="21">
        <v>121</v>
      </c>
      <c r="O11350" s="22" t="str">
        <f t="shared" si="354"/>
        <v>Mexican</v>
      </c>
      <c r="P11350" s="19">
        <f t="shared" si="355"/>
        <v>10.5</v>
      </c>
    </row>
    <row r="11351" spans="12:16" x14ac:dyDescent="0.35">
      <c r="L11351" s="20">
        <v>11350</v>
      </c>
      <c r="M11351" s="20">
        <v>4983</v>
      </c>
      <c r="N11351" s="21">
        <v>123</v>
      </c>
      <c r="O11351" s="22" t="str">
        <f t="shared" si="354"/>
        <v>Mexican</v>
      </c>
      <c r="P11351" s="19">
        <f t="shared" si="355"/>
        <v>9</v>
      </c>
    </row>
    <row r="11352" spans="12:16" x14ac:dyDescent="0.35">
      <c r="L11352" s="20">
        <v>11351</v>
      </c>
      <c r="M11352" s="20">
        <v>4984</v>
      </c>
      <c r="N11352" s="21">
        <v>124</v>
      </c>
      <c r="O11352" s="22" t="str">
        <f t="shared" si="354"/>
        <v>Italian</v>
      </c>
      <c r="P11352" s="19">
        <f t="shared" si="355"/>
        <v>14.5</v>
      </c>
    </row>
    <row r="11353" spans="12:16" x14ac:dyDescent="0.35">
      <c r="L11353" s="20">
        <v>11352</v>
      </c>
      <c r="M11353" s="20">
        <v>4984</v>
      </c>
      <c r="N11353" s="21">
        <v>120</v>
      </c>
      <c r="O11353" s="22" t="str">
        <f t="shared" si="354"/>
        <v>Mexican</v>
      </c>
      <c r="P11353" s="19">
        <f t="shared" si="355"/>
        <v>13.95</v>
      </c>
    </row>
    <row r="11354" spans="12:16" x14ac:dyDescent="0.35">
      <c r="L11354" s="20">
        <v>11353</v>
      </c>
      <c r="M11354" s="20">
        <v>4985</v>
      </c>
      <c r="N11354" s="21">
        <v>129</v>
      </c>
      <c r="O11354" s="22" t="str">
        <f t="shared" si="354"/>
        <v>Italian</v>
      </c>
      <c r="P11354" s="19">
        <f t="shared" si="355"/>
        <v>15.5</v>
      </c>
    </row>
    <row r="11355" spans="12:16" x14ac:dyDescent="0.35">
      <c r="L11355" s="20">
        <v>11354</v>
      </c>
      <c r="M11355" s="20">
        <v>4986</v>
      </c>
      <c r="N11355" s="21">
        <v>117</v>
      </c>
      <c r="O11355" s="22" t="str">
        <f t="shared" si="354"/>
        <v>Mexican</v>
      </c>
      <c r="P11355" s="19">
        <f t="shared" si="355"/>
        <v>12.95</v>
      </c>
    </row>
    <row r="11356" spans="12:16" x14ac:dyDescent="0.35">
      <c r="L11356" s="20">
        <v>11355</v>
      </c>
      <c r="M11356" s="20">
        <v>4987</v>
      </c>
      <c r="N11356" s="21">
        <v>103</v>
      </c>
      <c r="O11356" s="22" t="str">
        <f t="shared" si="354"/>
        <v>American</v>
      </c>
      <c r="P11356" s="19">
        <f t="shared" si="355"/>
        <v>9</v>
      </c>
    </row>
    <row r="11357" spans="12:16" x14ac:dyDescent="0.35">
      <c r="L11357" s="20">
        <v>11356</v>
      </c>
      <c r="M11357" s="20">
        <v>4987</v>
      </c>
      <c r="N11357" s="21">
        <v>109</v>
      </c>
      <c r="O11357" s="22" t="str">
        <f t="shared" si="354"/>
        <v>Asian</v>
      </c>
      <c r="P11357" s="19">
        <f t="shared" si="355"/>
        <v>17.95</v>
      </c>
    </row>
    <row r="11358" spans="12:16" x14ac:dyDescent="0.35">
      <c r="L11358" s="20">
        <v>11357</v>
      </c>
      <c r="M11358" s="20">
        <v>4987</v>
      </c>
      <c r="N11358" s="21">
        <v>128</v>
      </c>
      <c r="O11358" s="22" t="str">
        <f t="shared" si="354"/>
        <v>Italian</v>
      </c>
      <c r="P11358" s="19">
        <f t="shared" si="355"/>
        <v>15.5</v>
      </c>
    </row>
    <row r="11359" spans="12:16" x14ac:dyDescent="0.35">
      <c r="L11359" s="20">
        <v>11358</v>
      </c>
      <c r="M11359" s="20">
        <v>4988</v>
      </c>
      <c r="N11359" s="21">
        <v>102</v>
      </c>
      <c r="O11359" s="22" t="str">
        <f t="shared" si="354"/>
        <v>American</v>
      </c>
      <c r="P11359" s="19">
        <f t="shared" si="355"/>
        <v>13.95</v>
      </c>
    </row>
    <row r="11360" spans="12:16" x14ac:dyDescent="0.35">
      <c r="L11360" s="20">
        <v>11359</v>
      </c>
      <c r="M11360" s="20">
        <v>4988</v>
      </c>
      <c r="N11360" s="21">
        <v>128</v>
      </c>
      <c r="O11360" s="22" t="str">
        <f t="shared" si="354"/>
        <v>Italian</v>
      </c>
      <c r="P11360" s="19">
        <f t="shared" si="355"/>
        <v>15.5</v>
      </c>
    </row>
    <row r="11361" spans="12:16" x14ac:dyDescent="0.35">
      <c r="L11361" s="20">
        <v>11360</v>
      </c>
      <c r="M11361" s="20">
        <v>4988</v>
      </c>
      <c r="N11361" s="21">
        <v>112</v>
      </c>
      <c r="O11361" s="22" t="str">
        <f t="shared" si="354"/>
        <v>Asian</v>
      </c>
      <c r="P11361" s="19">
        <f t="shared" si="355"/>
        <v>14.95</v>
      </c>
    </row>
    <row r="11362" spans="12:16" x14ac:dyDescent="0.35">
      <c r="L11362" s="20">
        <v>11361</v>
      </c>
      <c r="M11362" s="20">
        <v>4989</v>
      </c>
      <c r="N11362" s="21">
        <v>102</v>
      </c>
      <c r="O11362" s="22" t="str">
        <f t="shared" si="354"/>
        <v>American</v>
      </c>
      <c r="P11362" s="19">
        <f t="shared" si="355"/>
        <v>13.95</v>
      </c>
    </row>
    <row r="11363" spans="12:16" x14ac:dyDescent="0.35">
      <c r="L11363" s="20">
        <v>11362</v>
      </c>
      <c r="M11363" s="20">
        <v>4990</v>
      </c>
      <c r="N11363" s="21">
        <v>105</v>
      </c>
      <c r="O11363" s="22" t="str">
        <f t="shared" si="354"/>
        <v>American</v>
      </c>
      <c r="P11363" s="19">
        <f t="shared" si="355"/>
        <v>7</v>
      </c>
    </row>
    <row r="11364" spans="12:16" x14ac:dyDescent="0.35">
      <c r="L11364" s="20">
        <v>11363</v>
      </c>
      <c r="M11364" s="20">
        <v>4991</v>
      </c>
      <c r="N11364" s="21">
        <v>101</v>
      </c>
      <c r="O11364" s="22" t="str">
        <f t="shared" si="354"/>
        <v>American</v>
      </c>
      <c r="P11364" s="19">
        <f t="shared" si="355"/>
        <v>12.95</v>
      </c>
    </row>
    <row r="11365" spans="12:16" x14ac:dyDescent="0.35">
      <c r="L11365" s="20">
        <v>11364</v>
      </c>
      <c r="M11365" s="20">
        <v>4991</v>
      </c>
      <c r="N11365" s="21">
        <v>111</v>
      </c>
      <c r="O11365" s="22" t="str">
        <f t="shared" si="354"/>
        <v>Asian</v>
      </c>
      <c r="P11365" s="19">
        <f t="shared" si="355"/>
        <v>11.95</v>
      </c>
    </row>
    <row r="11366" spans="12:16" x14ac:dyDescent="0.35">
      <c r="L11366" s="20">
        <v>11365</v>
      </c>
      <c r="M11366" s="20">
        <v>4992</v>
      </c>
      <c r="N11366" s="21">
        <v>113</v>
      </c>
      <c r="O11366" s="22" t="str">
        <f t="shared" si="354"/>
        <v>Asian</v>
      </c>
      <c r="P11366" s="19">
        <f t="shared" si="355"/>
        <v>5</v>
      </c>
    </row>
    <row r="11367" spans="12:16" x14ac:dyDescent="0.35">
      <c r="L11367" s="20">
        <v>11366</v>
      </c>
      <c r="M11367" s="20">
        <v>4992</v>
      </c>
      <c r="N11367" s="21">
        <v>118</v>
      </c>
      <c r="O11367" s="22" t="str">
        <f t="shared" si="354"/>
        <v>Mexican</v>
      </c>
      <c r="P11367" s="19">
        <f t="shared" si="355"/>
        <v>14.95</v>
      </c>
    </row>
    <row r="11368" spans="12:16" x14ac:dyDescent="0.35">
      <c r="L11368" s="20">
        <v>11367</v>
      </c>
      <c r="M11368" s="20">
        <v>4993</v>
      </c>
      <c r="N11368" s="21">
        <v>121</v>
      </c>
      <c r="O11368" s="22" t="str">
        <f t="shared" si="354"/>
        <v>Mexican</v>
      </c>
      <c r="P11368" s="19">
        <f t="shared" si="355"/>
        <v>10.5</v>
      </c>
    </row>
    <row r="11369" spans="12:16" x14ac:dyDescent="0.35">
      <c r="L11369" s="20">
        <v>11368</v>
      </c>
      <c r="M11369" s="20">
        <v>4994</v>
      </c>
      <c r="N11369" s="21">
        <v>109</v>
      </c>
      <c r="O11369" s="22" t="str">
        <f t="shared" si="354"/>
        <v>Asian</v>
      </c>
      <c r="P11369" s="19">
        <f t="shared" si="355"/>
        <v>17.95</v>
      </c>
    </row>
    <row r="11370" spans="12:16" x14ac:dyDescent="0.35">
      <c r="L11370" s="20">
        <v>11369</v>
      </c>
      <c r="M11370" s="20">
        <v>4994</v>
      </c>
      <c r="N11370" s="21">
        <v>113</v>
      </c>
      <c r="O11370" s="22" t="str">
        <f t="shared" si="354"/>
        <v>Asian</v>
      </c>
      <c r="P11370" s="19">
        <f t="shared" si="355"/>
        <v>5</v>
      </c>
    </row>
    <row r="11371" spans="12:16" x14ac:dyDescent="0.35">
      <c r="L11371" s="20">
        <v>11370</v>
      </c>
      <c r="M11371" s="20">
        <v>4995</v>
      </c>
      <c r="N11371" s="21">
        <v>117</v>
      </c>
      <c r="O11371" s="22" t="str">
        <f t="shared" si="354"/>
        <v>Mexican</v>
      </c>
      <c r="P11371" s="19">
        <f t="shared" si="355"/>
        <v>12.95</v>
      </c>
    </row>
    <row r="11372" spans="12:16" x14ac:dyDescent="0.35">
      <c r="L11372" s="20">
        <v>11371</v>
      </c>
      <c r="M11372" s="20">
        <v>4995</v>
      </c>
      <c r="N11372" s="21">
        <v>113</v>
      </c>
      <c r="O11372" s="22" t="str">
        <f t="shared" si="354"/>
        <v>Asian</v>
      </c>
      <c r="P11372" s="19">
        <f t="shared" si="355"/>
        <v>5</v>
      </c>
    </row>
    <row r="11373" spans="12:16" x14ac:dyDescent="0.35">
      <c r="L11373" s="20">
        <v>11372</v>
      </c>
      <c r="M11373" s="20">
        <v>4996</v>
      </c>
      <c r="N11373" s="21">
        <v>127</v>
      </c>
      <c r="O11373" s="22" t="str">
        <f t="shared" si="354"/>
        <v>Italian</v>
      </c>
      <c r="P11373" s="19">
        <f t="shared" si="355"/>
        <v>17.95</v>
      </c>
    </row>
    <row r="11374" spans="12:16" x14ac:dyDescent="0.35">
      <c r="L11374" s="20">
        <v>11373</v>
      </c>
      <c r="M11374" s="20">
        <v>4997</v>
      </c>
      <c r="N11374" s="21">
        <v>109</v>
      </c>
      <c r="O11374" s="22" t="str">
        <f t="shared" si="354"/>
        <v>Asian</v>
      </c>
      <c r="P11374" s="19">
        <f t="shared" si="355"/>
        <v>17.95</v>
      </c>
    </row>
    <row r="11375" spans="12:16" x14ac:dyDescent="0.35">
      <c r="L11375" s="20">
        <v>11374</v>
      </c>
      <c r="M11375" s="20">
        <v>4998</v>
      </c>
      <c r="N11375" s="21">
        <v>125</v>
      </c>
      <c r="O11375" s="22" t="str">
        <f t="shared" si="354"/>
        <v>Italian</v>
      </c>
      <c r="P11375" s="19">
        <f t="shared" si="355"/>
        <v>17.95</v>
      </c>
    </row>
    <row r="11376" spans="12:16" x14ac:dyDescent="0.35">
      <c r="L11376" s="20">
        <v>11375</v>
      </c>
      <c r="M11376" s="20">
        <v>4999</v>
      </c>
      <c r="N11376" s="21">
        <v>108</v>
      </c>
      <c r="O11376" s="22" t="str">
        <f t="shared" si="354"/>
        <v>Asian</v>
      </c>
      <c r="P11376" s="19">
        <f t="shared" si="355"/>
        <v>14.5</v>
      </c>
    </row>
    <row r="11377" spans="12:16" x14ac:dyDescent="0.35">
      <c r="L11377" s="20">
        <v>11376</v>
      </c>
      <c r="M11377" s="20">
        <v>4999</v>
      </c>
      <c r="N11377" s="21">
        <v>109</v>
      </c>
      <c r="O11377" s="22" t="str">
        <f t="shared" si="354"/>
        <v>Asian</v>
      </c>
      <c r="P11377" s="19">
        <f t="shared" si="355"/>
        <v>17.95</v>
      </c>
    </row>
    <row r="11378" spans="12:16" x14ac:dyDescent="0.35">
      <c r="L11378" s="20">
        <v>11377</v>
      </c>
      <c r="M11378" s="20">
        <v>5000</v>
      </c>
      <c r="N11378" s="21">
        <v>116</v>
      </c>
      <c r="O11378" s="22" t="str">
        <f t="shared" si="354"/>
        <v>Mexican</v>
      </c>
      <c r="P11378" s="19">
        <f t="shared" si="355"/>
        <v>13.95</v>
      </c>
    </row>
    <row r="11379" spans="12:16" x14ac:dyDescent="0.35">
      <c r="L11379" s="20">
        <v>11378</v>
      </c>
      <c r="M11379" s="20">
        <v>5000</v>
      </c>
      <c r="N11379" s="21">
        <v>109</v>
      </c>
      <c r="O11379" s="22" t="str">
        <f t="shared" si="354"/>
        <v>Asian</v>
      </c>
      <c r="P11379" s="19">
        <f t="shared" si="355"/>
        <v>17.95</v>
      </c>
    </row>
    <row r="11380" spans="12:16" x14ac:dyDescent="0.35">
      <c r="L11380" s="20">
        <v>11379</v>
      </c>
      <c r="M11380" s="20">
        <v>5001</v>
      </c>
      <c r="N11380" s="21">
        <v>104</v>
      </c>
      <c r="O11380" s="22" t="str">
        <f t="shared" si="354"/>
        <v>American</v>
      </c>
      <c r="P11380" s="19">
        <f t="shared" si="355"/>
        <v>10.5</v>
      </c>
    </row>
    <row r="11381" spans="12:16" x14ac:dyDescent="0.35">
      <c r="L11381" s="20">
        <v>11380</v>
      </c>
      <c r="M11381" s="20">
        <v>5002</v>
      </c>
      <c r="N11381" s="21">
        <v>101</v>
      </c>
      <c r="O11381" s="22" t="str">
        <f t="shared" si="354"/>
        <v>American</v>
      </c>
      <c r="P11381" s="19">
        <f t="shared" si="355"/>
        <v>12.95</v>
      </c>
    </row>
    <row r="11382" spans="12:16" x14ac:dyDescent="0.35">
      <c r="L11382" s="20">
        <v>11381</v>
      </c>
      <c r="M11382" s="20">
        <v>5002</v>
      </c>
      <c r="N11382" s="21">
        <v>113</v>
      </c>
      <c r="O11382" s="22" t="str">
        <f t="shared" si="354"/>
        <v>Asian</v>
      </c>
      <c r="P11382" s="19">
        <f t="shared" si="355"/>
        <v>5</v>
      </c>
    </row>
    <row r="11383" spans="12:16" x14ac:dyDescent="0.35">
      <c r="L11383" s="20">
        <v>11382</v>
      </c>
      <c r="M11383" s="20">
        <v>5003</v>
      </c>
      <c r="N11383" s="21">
        <v>104</v>
      </c>
      <c r="O11383" s="22" t="str">
        <f t="shared" si="354"/>
        <v>American</v>
      </c>
      <c r="P11383" s="19">
        <f t="shared" si="355"/>
        <v>10.5</v>
      </c>
    </row>
    <row r="11384" spans="12:16" x14ac:dyDescent="0.35">
      <c r="L11384" s="20">
        <v>11383</v>
      </c>
      <c r="M11384" s="20">
        <v>5003</v>
      </c>
      <c r="N11384" s="21">
        <v>108</v>
      </c>
      <c r="O11384" s="22" t="str">
        <f t="shared" si="354"/>
        <v>Asian</v>
      </c>
      <c r="P11384" s="19">
        <f t="shared" si="355"/>
        <v>14.5</v>
      </c>
    </row>
    <row r="11385" spans="12:16" x14ac:dyDescent="0.35">
      <c r="L11385" s="20">
        <v>11384</v>
      </c>
      <c r="M11385" s="20">
        <v>5003</v>
      </c>
      <c r="N11385" s="21">
        <v>118</v>
      </c>
      <c r="O11385" s="22" t="str">
        <f t="shared" si="354"/>
        <v>Mexican</v>
      </c>
      <c r="P11385" s="19">
        <f t="shared" si="355"/>
        <v>14.95</v>
      </c>
    </row>
    <row r="11386" spans="12:16" x14ac:dyDescent="0.35">
      <c r="L11386" s="20">
        <v>11385</v>
      </c>
      <c r="M11386" s="20">
        <v>5003</v>
      </c>
      <c r="N11386" s="21">
        <v>120</v>
      </c>
      <c r="O11386" s="22" t="str">
        <f t="shared" si="354"/>
        <v>Mexican</v>
      </c>
      <c r="P11386" s="19">
        <f t="shared" si="355"/>
        <v>13.95</v>
      </c>
    </row>
    <row r="11387" spans="12:16" x14ac:dyDescent="0.35">
      <c r="L11387" s="20">
        <v>11386</v>
      </c>
      <c r="M11387" s="20">
        <v>5004</v>
      </c>
      <c r="N11387" s="21">
        <v>112</v>
      </c>
      <c r="O11387" s="22" t="str">
        <f t="shared" si="354"/>
        <v>Asian</v>
      </c>
      <c r="P11387" s="19">
        <f t="shared" si="355"/>
        <v>14.95</v>
      </c>
    </row>
    <row r="11388" spans="12:16" x14ac:dyDescent="0.35">
      <c r="L11388" s="20">
        <v>11387</v>
      </c>
      <c r="M11388" s="20">
        <v>5005</v>
      </c>
      <c r="N11388" s="21">
        <v>119</v>
      </c>
      <c r="O11388" s="22" t="str">
        <f t="shared" si="354"/>
        <v>Mexican</v>
      </c>
      <c r="P11388" s="19">
        <f t="shared" si="355"/>
        <v>11.95</v>
      </c>
    </row>
    <row r="11389" spans="12:16" x14ac:dyDescent="0.35">
      <c r="L11389" s="20">
        <v>11388</v>
      </c>
      <c r="M11389" s="20">
        <v>5006</v>
      </c>
      <c r="N11389" s="21">
        <v>128</v>
      </c>
      <c r="O11389" s="22" t="str">
        <f t="shared" si="354"/>
        <v>Italian</v>
      </c>
      <c r="P11389" s="19">
        <f t="shared" si="355"/>
        <v>15.5</v>
      </c>
    </row>
    <row r="11390" spans="12:16" x14ac:dyDescent="0.35">
      <c r="L11390" s="20">
        <v>11389</v>
      </c>
      <c r="M11390" s="20">
        <v>5006</v>
      </c>
      <c r="N11390" s="21">
        <v>132</v>
      </c>
      <c r="O11390" s="22" t="str">
        <f t="shared" si="354"/>
        <v>Italian</v>
      </c>
      <c r="P11390" s="19">
        <f t="shared" si="355"/>
        <v>16.95</v>
      </c>
    </row>
    <row r="11391" spans="12:16" x14ac:dyDescent="0.35">
      <c r="L11391" s="20">
        <v>11390</v>
      </c>
      <c r="M11391" s="20">
        <v>5007</v>
      </c>
      <c r="N11391" s="21">
        <v>113</v>
      </c>
      <c r="O11391" s="22" t="str">
        <f t="shared" si="354"/>
        <v>Asian</v>
      </c>
      <c r="P11391" s="19">
        <f t="shared" si="355"/>
        <v>5</v>
      </c>
    </row>
    <row r="11392" spans="12:16" x14ac:dyDescent="0.35">
      <c r="L11392" s="20">
        <v>11391</v>
      </c>
      <c r="M11392" s="20">
        <v>5008</v>
      </c>
      <c r="N11392" s="21">
        <v>115</v>
      </c>
      <c r="O11392" s="22" t="str">
        <f t="shared" si="354"/>
        <v>Mexican</v>
      </c>
      <c r="P11392" s="19">
        <f t="shared" si="355"/>
        <v>11.95</v>
      </c>
    </row>
    <row r="11393" spans="12:16" x14ac:dyDescent="0.35">
      <c r="L11393" s="20">
        <v>11392</v>
      </c>
      <c r="M11393" s="20">
        <v>5008</v>
      </c>
      <c r="N11393" s="21">
        <v>113</v>
      </c>
      <c r="O11393" s="22" t="str">
        <f t="shared" si="354"/>
        <v>Asian</v>
      </c>
      <c r="P11393" s="19">
        <f t="shared" si="355"/>
        <v>5</v>
      </c>
    </row>
    <row r="11394" spans="12:16" x14ac:dyDescent="0.35">
      <c r="L11394" s="20">
        <v>11393</v>
      </c>
      <c r="M11394" s="20">
        <v>5009</v>
      </c>
      <c r="N11394" s="21">
        <v>103</v>
      </c>
      <c r="O11394" s="22" t="str">
        <f t="shared" si="354"/>
        <v>American</v>
      </c>
      <c r="P11394" s="19">
        <f t="shared" si="355"/>
        <v>9</v>
      </c>
    </row>
    <row r="11395" spans="12:16" x14ac:dyDescent="0.35">
      <c r="L11395" s="20">
        <v>11394</v>
      </c>
      <c r="M11395" s="20">
        <v>5009</v>
      </c>
      <c r="N11395" s="21">
        <v>105</v>
      </c>
      <c r="O11395" s="22" t="str">
        <f t="shared" ref="O11395:O11458" si="356">_xlfn.XLOOKUP(N11395,$A$2:$A$33,$C$2:$C$33)</f>
        <v>American</v>
      </c>
      <c r="P11395" s="19">
        <f t="shared" ref="P11395:P11458" si="357">_xlfn.XLOOKUP(N11395,$A$2:$A$33,$D$2:$D$33)</f>
        <v>7</v>
      </c>
    </row>
    <row r="11396" spans="12:16" x14ac:dyDescent="0.35">
      <c r="L11396" s="20">
        <v>11395</v>
      </c>
      <c r="M11396" s="20">
        <v>5010</v>
      </c>
      <c r="N11396" s="21">
        <v>106</v>
      </c>
      <c r="O11396" s="22" t="str">
        <f t="shared" si="356"/>
        <v>American</v>
      </c>
      <c r="P11396" s="19">
        <f t="shared" si="357"/>
        <v>7</v>
      </c>
    </row>
    <row r="11397" spans="12:16" x14ac:dyDescent="0.35">
      <c r="L11397" s="20">
        <v>11396</v>
      </c>
      <c r="M11397" s="20">
        <v>5011</v>
      </c>
      <c r="N11397" s="21">
        <v>101</v>
      </c>
      <c r="O11397" s="22" t="str">
        <f t="shared" si="356"/>
        <v>American</v>
      </c>
      <c r="P11397" s="19">
        <f t="shared" si="357"/>
        <v>12.95</v>
      </c>
    </row>
    <row r="11398" spans="12:16" x14ac:dyDescent="0.35">
      <c r="L11398" s="20">
        <v>11397</v>
      </c>
      <c r="M11398" s="20">
        <v>5011</v>
      </c>
      <c r="N11398" s="21">
        <v>113</v>
      </c>
      <c r="O11398" s="22" t="str">
        <f t="shared" si="356"/>
        <v>Asian</v>
      </c>
      <c r="P11398" s="19">
        <f t="shared" si="357"/>
        <v>5</v>
      </c>
    </row>
    <row r="11399" spans="12:16" x14ac:dyDescent="0.35">
      <c r="L11399" s="20">
        <v>11398</v>
      </c>
      <c r="M11399" s="20">
        <v>5011</v>
      </c>
      <c r="N11399" s="21">
        <v>121</v>
      </c>
      <c r="O11399" s="22" t="str">
        <f t="shared" si="356"/>
        <v>Mexican</v>
      </c>
      <c r="P11399" s="19">
        <f t="shared" si="357"/>
        <v>10.5</v>
      </c>
    </row>
    <row r="11400" spans="12:16" x14ac:dyDescent="0.35">
      <c r="L11400" s="20">
        <v>11399</v>
      </c>
      <c r="M11400" s="20">
        <v>5011</v>
      </c>
      <c r="N11400" s="21">
        <v>105</v>
      </c>
      <c r="O11400" s="22" t="str">
        <f t="shared" si="356"/>
        <v>American</v>
      </c>
      <c r="P11400" s="19">
        <f t="shared" si="357"/>
        <v>7</v>
      </c>
    </row>
    <row r="11401" spans="12:16" x14ac:dyDescent="0.35">
      <c r="L11401" s="20">
        <v>11400</v>
      </c>
      <c r="M11401" s="20">
        <v>5011</v>
      </c>
      <c r="N11401" s="21">
        <v>122</v>
      </c>
      <c r="O11401" s="22" t="str">
        <f t="shared" si="356"/>
        <v>Mexican</v>
      </c>
      <c r="P11401" s="19">
        <f t="shared" si="357"/>
        <v>7</v>
      </c>
    </row>
    <row r="11402" spans="12:16" x14ac:dyDescent="0.35">
      <c r="L11402" s="20">
        <v>11401</v>
      </c>
      <c r="M11402" s="20">
        <v>5012</v>
      </c>
      <c r="N11402" s="21">
        <v>130</v>
      </c>
      <c r="O11402" s="22" t="str">
        <f t="shared" si="356"/>
        <v>Italian</v>
      </c>
      <c r="P11402" s="19">
        <f t="shared" si="357"/>
        <v>19.95</v>
      </c>
    </row>
    <row r="11403" spans="12:16" x14ac:dyDescent="0.35">
      <c r="L11403" s="20">
        <v>11402</v>
      </c>
      <c r="M11403" s="20">
        <v>5013</v>
      </c>
      <c r="N11403" s="21">
        <v>102</v>
      </c>
      <c r="O11403" s="22" t="str">
        <f t="shared" si="356"/>
        <v>American</v>
      </c>
      <c r="P11403" s="19">
        <f t="shared" si="357"/>
        <v>13.95</v>
      </c>
    </row>
    <row r="11404" spans="12:16" x14ac:dyDescent="0.35">
      <c r="L11404" s="20">
        <v>11403</v>
      </c>
      <c r="M11404" s="20">
        <v>5013</v>
      </c>
      <c r="N11404" s="21">
        <v>117</v>
      </c>
      <c r="O11404" s="22" t="str">
        <f t="shared" si="356"/>
        <v>Mexican</v>
      </c>
      <c r="P11404" s="19">
        <f t="shared" si="357"/>
        <v>12.95</v>
      </c>
    </row>
    <row r="11405" spans="12:16" x14ac:dyDescent="0.35">
      <c r="L11405" s="20">
        <v>11404</v>
      </c>
      <c r="M11405" s="20">
        <v>5013</v>
      </c>
      <c r="N11405" s="21">
        <v>129</v>
      </c>
      <c r="O11405" s="22" t="str">
        <f t="shared" si="356"/>
        <v>Italian</v>
      </c>
      <c r="P11405" s="19">
        <f t="shared" si="357"/>
        <v>15.5</v>
      </c>
    </row>
    <row r="11406" spans="12:16" x14ac:dyDescent="0.35">
      <c r="L11406" s="20">
        <v>11405</v>
      </c>
      <c r="M11406" s="20">
        <v>5013</v>
      </c>
      <c r="N11406" s="21">
        <v>120</v>
      </c>
      <c r="O11406" s="22" t="str">
        <f t="shared" si="356"/>
        <v>Mexican</v>
      </c>
      <c r="P11406" s="19">
        <f t="shared" si="357"/>
        <v>13.95</v>
      </c>
    </row>
    <row r="11407" spans="12:16" x14ac:dyDescent="0.35">
      <c r="L11407" s="20">
        <v>11406</v>
      </c>
      <c r="M11407" s="20">
        <v>5014</v>
      </c>
      <c r="N11407" s="21">
        <v>130</v>
      </c>
      <c r="O11407" s="22" t="str">
        <f t="shared" si="356"/>
        <v>Italian</v>
      </c>
      <c r="P11407" s="19">
        <f t="shared" si="357"/>
        <v>19.95</v>
      </c>
    </row>
    <row r="11408" spans="12:16" x14ac:dyDescent="0.35">
      <c r="L11408" s="20">
        <v>11407</v>
      </c>
      <c r="M11408" s="20">
        <v>5015</v>
      </c>
      <c r="N11408" s="21">
        <v>110</v>
      </c>
      <c r="O11408" s="22" t="str">
        <f t="shared" si="356"/>
        <v>Asian</v>
      </c>
      <c r="P11408" s="19">
        <f t="shared" si="357"/>
        <v>17.95</v>
      </c>
    </row>
    <row r="11409" spans="12:16" x14ac:dyDescent="0.35">
      <c r="L11409" s="20">
        <v>11408</v>
      </c>
      <c r="M11409" s="20">
        <v>5015</v>
      </c>
      <c r="N11409" s="21">
        <v>121</v>
      </c>
      <c r="O11409" s="22" t="str">
        <f t="shared" si="356"/>
        <v>Mexican</v>
      </c>
      <c r="P11409" s="19">
        <f t="shared" si="357"/>
        <v>10.5</v>
      </c>
    </row>
    <row r="11410" spans="12:16" x14ac:dyDescent="0.35">
      <c r="L11410" s="20">
        <v>11409</v>
      </c>
      <c r="M11410" s="20">
        <v>5016</v>
      </c>
      <c r="N11410" s="21">
        <v>129</v>
      </c>
      <c r="O11410" s="22" t="str">
        <f t="shared" si="356"/>
        <v>Italian</v>
      </c>
      <c r="P11410" s="19">
        <f t="shared" si="357"/>
        <v>15.5</v>
      </c>
    </row>
    <row r="11411" spans="12:16" x14ac:dyDescent="0.35">
      <c r="L11411" s="20">
        <v>11410</v>
      </c>
      <c r="M11411" s="20">
        <v>5017</v>
      </c>
      <c r="N11411" s="21">
        <v>107</v>
      </c>
      <c r="O11411" s="22" t="str">
        <f t="shared" si="356"/>
        <v>Asian</v>
      </c>
      <c r="P11411" s="19">
        <f t="shared" si="357"/>
        <v>16.5</v>
      </c>
    </row>
    <row r="11412" spans="12:16" x14ac:dyDescent="0.35">
      <c r="L11412" s="20">
        <v>11411</v>
      </c>
      <c r="M11412" s="20">
        <v>5017</v>
      </c>
      <c r="N11412" s="21">
        <v>116</v>
      </c>
      <c r="O11412" s="22" t="str">
        <f t="shared" si="356"/>
        <v>Mexican</v>
      </c>
      <c r="P11412" s="19">
        <f t="shared" si="357"/>
        <v>13.95</v>
      </c>
    </row>
    <row r="11413" spans="12:16" x14ac:dyDescent="0.35">
      <c r="L11413" s="20">
        <v>11412</v>
      </c>
      <c r="M11413" s="20">
        <v>5017</v>
      </c>
      <c r="N11413" s="21">
        <v>102</v>
      </c>
      <c r="O11413" s="22" t="str">
        <f t="shared" si="356"/>
        <v>American</v>
      </c>
      <c r="P11413" s="19">
        <f t="shared" si="357"/>
        <v>13.95</v>
      </c>
    </row>
    <row r="11414" spans="12:16" x14ac:dyDescent="0.35">
      <c r="L11414" s="20">
        <v>11413</v>
      </c>
      <c r="M11414" s="20">
        <v>5017</v>
      </c>
      <c r="N11414" s="21">
        <v>108</v>
      </c>
      <c r="O11414" s="22" t="str">
        <f t="shared" si="356"/>
        <v>Asian</v>
      </c>
      <c r="P11414" s="19">
        <f t="shared" si="357"/>
        <v>14.5</v>
      </c>
    </row>
    <row r="11415" spans="12:16" x14ac:dyDescent="0.35">
      <c r="L11415" s="20">
        <v>11414</v>
      </c>
      <c r="M11415" s="20">
        <v>5017</v>
      </c>
      <c r="N11415" s="21">
        <v>108</v>
      </c>
      <c r="O11415" s="22" t="str">
        <f t="shared" si="356"/>
        <v>Asian</v>
      </c>
      <c r="P11415" s="19">
        <f t="shared" si="357"/>
        <v>14.5</v>
      </c>
    </row>
    <row r="11416" spans="12:16" x14ac:dyDescent="0.35">
      <c r="L11416" s="20">
        <v>11415</v>
      </c>
      <c r="M11416" s="20">
        <v>5017</v>
      </c>
      <c r="N11416" s="21">
        <v>110</v>
      </c>
      <c r="O11416" s="22" t="str">
        <f t="shared" si="356"/>
        <v>Asian</v>
      </c>
      <c r="P11416" s="19">
        <f t="shared" si="357"/>
        <v>17.95</v>
      </c>
    </row>
    <row r="11417" spans="12:16" x14ac:dyDescent="0.35">
      <c r="L11417" s="20">
        <v>11416</v>
      </c>
      <c r="M11417" s="20">
        <v>5017</v>
      </c>
      <c r="N11417" s="21">
        <v>117</v>
      </c>
      <c r="O11417" s="22" t="str">
        <f t="shared" si="356"/>
        <v>Mexican</v>
      </c>
      <c r="P11417" s="19">
        <f t="shared" si="357"/>
        <v>12.95</v>
      </c>
    </row>
    <row r="11418" spans="12:16" x14ac:dyDescent="0.35">
      <c r="L11418" s="20">
        <v>11417</v>
      </c>
      <c r="M11418" s="20">
        <v>5017</v>
      </c>
      <c r="N11418" s="21">
        <v>129</v>
      </c>
      <c r="O11418" s="22" t="str">
        <f t="shared" si="356"/>
        <v>Italian</v>
      </c>
      <c r="P11418" s="19">
        <f t="shared" si="357"/>
        <v>15.5</v>
      </c>
    </row>
    <row r="11419" spans="12:16" x14ac:dyDescent="0.35">
      <c r="L11419" s="20">
        <v>11418</v>
      </c>
      <c r="M11419" s="20">
        <v>5017</v>
      </c>
      <c r="N11419" s="21">
        <v>120</v>
      </c>
      <c r="O11419" s="22" t="str">
        <f t="shared" si="356"/>
        <v>Mexican</v>
      </c>
      <c r="P11419" s="19">
        <f t="shared" si="357"/>
        <v>13.95</v>
      </c>
    </row>
    <row r="11420" spans="12:16" x14ac:dyDescent="0.35">
      <c r="L11420" s="20">
        <v>11419</v>
      </c>
      <c r="M11420" s="20">
        <v>5017</v>
      </c>
      <c r="N11420" s="21">
        <v>106</v>
      </c>
      <c r="O11420" s="22" t="str">
        <f t="shared" si="356"/>
        <v>American</v>
      </c>
      <c r="P11420" s="19">
        <f t="shared" si="357"/>
        <v>7</v>
      </c>
    </row>
    <row r="11421" spans="12:16" x14ac:dyDescent="0.35">
      <c r="L11421" s="20">
        <v>11420</v>
      </c>
      <c r="M11421" s="20">
        <v>5017</v>
      </c>
      <c r="N11421" s="21">
        <v>106</v>
      </c>
      <c r="O11421" s="22" t="str">
        <f t="shared" si="356"/>
        <v>American</v>
      </c>
      <c r="P11421" s="19">
        <f t="shared" si="357"/>
        <v>7</v>
      </c>
    </row>
    <row r="11422" spans="12:16" x14ac:dyDescent="0.35">
      <c r="L11422" s="20">
        <v>11421</v>
      </c>
      <c r="M11422" s="20">
        <v>5017</v>
      </c>
      <c r="N11422" s="21">
        <v>114</v>
      </c>
      <c r="O11422" s="22" t="str">
        <f t="shared" si="356"/>
        <v>Asian</v>
      </c>
      <c r="P11422" s="19">
        <f t="shared" si="357"/>
        <v>9</v>
      </c>
    </row>
    <row r="11423" spans="12:16" x14ac:dyDescent="0.35">
      <c r="L11423" s="20">
        <v>11422</v>
      </c>
      <c r="M11423" s="20">
        <v>5018</v>
      </c>
      <c r="N11423" s="21">
        <v>122</v>
      </c>
      <c r="O11423" s="22" t="str">
        <f t="shared" si="356"/>
        <v>Mexican</v>
      </c>
      <c r="P11423" s="19">
        <f t="shared" si="357"/>
        <v>7</v>
      </c>
    </row>
    <row r="11424" spans="12:16" x14ac:dyDescent="0.35">
      <c r="L11424" s="20">
        <v>11423</v>
      </c>
      <c r="M11424" s="20">
        <v>5019</v>
      </c>
      <c r="N11424" s="21">
        <v>101</v>
      </c>
      <c r="O11424" s="22" t="str">
        <f t="shared" si="356"/>
        <v>American</v>
      </c>
      <c r="P11424" s="19">
        <f t="shared" si="357"/>
        <v>12.95</v>
      </c>
    </row>
    <row r="11425" spans="12:16" x14ac:dyDescent="0.35">
      <c r="L11425" s="20">
        <v>11424</v>
      </c>
      <c r="M11425" s="20">
        <v>5019</v>
      </c>
      <c r="N11425" s="21">
        <v>104</v>
      </c>
      <c r="O11425" s="22" t="str">
        <f t="shared" si="356"/>
        <v>American</v>
      </c>
      <c r="P11425" s="19">
        <f t="shared" si="357"/>
        <v>10.5</v>
      </c>
    </row>
    <row r="11426" spans="12:16" x14ac:dyDescent="0.35">
      <c r="L11426" s="20">
        <v>11425</v>
      </c>
      <c r="M11426" s="20">
        <v>5019</v>
      </c>
      <c r="N11426" s="21">
        <v>109</v>
      </c>
      <c r="O11426" s="22" t="str">
        <f t="shared" si="356"/>
        <v>Asian</v>
      </c>
      <c r="P11426" s="19">
        <f t="shared" si="357"/>
        <v>17.95</v>
      </c>
    </row>
    <row r="11427" spans="12:16" x14ac:dyDescent="0.35">
      <c r="L11427" s="20">
        <v>11426</v>
      </c>
      <c r="M11427" s="20">
        <v>5019</v>
      </c>
      <c r="N11427" s="21">
        <v>121</v>
      </c>
      <c r="O11427" s="22" t="str">
        <f t="shared" si="356"/>
        <v>Mexican</v>
      </c>
      <c r="P11427" s="19">
        <f t="shared" si="357"/>
        <v>10.5</v>
      </c>
    </row>
    <row r="11428" spans="12:16" x14ac:dyDescent="0.35">
      <c r="L11428" s="20">
        <v>11427</v>
      </c>
      <c r="M11428" s="20">
        <v>5020</v>
      </c>
      <c r="N11428" s="21">
        <v>102</v>
      </c>
      <c r="O11428" s="22" t="str">
        <f t="shared" si="356"/>
        <v>American</v>
      </c>
      <c r="P11428" s="19">
        <f t="shared" si="357"/>
        <v>13.95</v>
      </c>
    </row>
    <row r="11429" spans="12:16" x14ac:dyDescent="0.35">
      <c r="L11429" s="20">
        <v>11428</v>
      </c>
      <c r="M11429" s="20">
        <v>5021</v>
      </c>
      <c r="N11429" s="21">
        <v>101</v>
      </c>
      <c r="O11429" s="22" t="str">
        <f t="shared" si="356"/>
        <v>American</v>
      </c>
      <c r="P11429" s="19">
        <f t="shared" si="357"/>
        <v>12.95</v>
      </c>
    </row>
    <row r="11430" spans="12:16" x14ac:dyDescent="0.35">
      <c r="L11430" s="20">
        <v>11429</v>
      </c>
      <c r="M11430" s="20">
        <v>5021</v>
      </c>
      <c r="N11430" s="21">
        <v>127</v>
      </c>
      <c r="O11430" s="22" t="str">
        <f t="shared" si="356"/>
        <v>Italian</v>
      </c>
      <c r="P11430" s="19">
        <f t="shared" si="357"/>
        <v>17.95</v>
      </c>
    </row>
    <row r="11431" spans="12:16" x14ac:dyDescent="0.35">
      <c r="L11431" s="20">
        <v>11430</v>
      </c>
      <c r="M11431" s="20">
        <v>5022</v>
      </c>
      <c r="N11431" s="21">
        <v>102</v>
      </c>
      <c r="O11431" s="22" t="str">
        <f t="shared" si="356"/>
        <v>American</v>
      </c>
      <c r="P11431" s="19">
        <f t="shared" si="357"/>
        <v>13.95</v>
      </c>
    </row>
    <row r="11432" spans="12:16" x14ac:dyDescent="0.35">
      <c r="L11432" s="20">
        <v>11431</v>
      </c>
      <c r="M11432" s="20">
        <v>5022</v>
      </c>
      <c r="N11432" s="21">
        <v>122</v>
      </c>
      <c r="O11432" s="22" t="str">
        <f t="shared" si="356"/>
        <v>Mexican</v>
      </c>
      <c r="P11432" s="19">
        <f t="shared" si="357"/>
        <v>7</v>
      </c>
    </row>
    <row r="11433" spans="12:16" x14ac:dyDescent="0.35">
      <c r="L11433" s="20">
        <v>11432</v>
      </c>
      <c r="M11433" s="20">
        <v>5022</v>
      </c>
      <c r="N11433" s="21">
        <v>131</v>
      </c>
      <c r="O11433" s="22" t="str">
        <f t="shared" si="356"/>
        <v>Italian</v>
      </c>
      <c r="P11433" s="19">
        <f t="shared" si="357"/>
        <v>17.95</v>
      </c>
    </row>
    <row r="11434" spans="12:16" x14ac:dyDescent="0.35">
      <c r="L11434" s="20">
        <v>11433</v>
      </c>
      <c r="M11434" s="20">
        <v>5023</v>
      </c>
      <c r="N11434" s="21">
        <v>116</v>
      </c>
      <c r="O11434" s="22" t="str">
        <f t="shared" si="356"/>
        <v>Mexican</v>
      </c>
      <c r="P11434" s="19">
        <f t="shared" si="357"/>
        <v>13.95</v>
      </c>
    </row>
    <row r="11435" spans="12:16" x14ac:dyDescent="0.35">
      <c r="L11435" s="20">
        <v>11434</v>
      </c>
      <c r="M11435" s="20">
        <v>5023</v>
      </c>
      <c r="N11435" s="21">
        <v>102</v>
      </c>
      <c r="O11435" s="22" t="str">
        <f t="shared" si="356"/>
        <v>American</v>
      </c>
      <c r="P11435" s="19">
        <f t="shared" si="357"/>
        <v>13.95</v>
      </c>
    </row>
    <row r="11436" spans="12:16" x14ac:dyDescent="0.35">
      <c r="L11436" s="20">
        <v>11435</v>
      </c>
      <c r="M11436" s="20">
        <v>5024</v>
      </c>
      <c r="N11436" s="21">
        <v>125</v>
      </c>
      <c r="O11436" s="22" t="str">
        <f t="shared" si="356"/>
        <v>Italian</v>
      </c>
      <c r="P11436" s="19">
        <f t="shared" si="357"/>
        <v>17.95</v>
      </c>
    </row>
    <row r="11437" spans="12:16" x14ac:dyDescent="0.35">
      <c r="L11437" s="20">
        <v>11436</v>
      </c>
      <c r="M11437" s="20">
        <v>5024</v>
      </c>
      <c r="N11437" s="21">
        <v>105</v>
      </c>
      <c r="O11437" s="22" t="str">
        <f t="shared" si="356"/>
        <v>American</v>
      </c>
      <c r="P11437" s="19">
        <f t="shared" si="357"/>
        <v>7</v>
      </c>
    </row>
    <row r="11438" spans="12:16" x14ac:dyDescent="0.35">
      <c r="L11438" s="20">
        <v>11437</v>
      </c>
      <c r="M11438" s="20">
        <v>5025</v>
      </c>
      <c r="N11438" s="21">
        <v>117</v>
      </c>
      <c r="O11438" s="22" t="str">
        <f t="shared" si="356"/>
        <v>Mexican</v>
      </c>
      <c r="P11438" s="19">
        <f t="shared" si="357"/>
        <v>12.95</v>
      </c>
    </row>
    <row r="11439" spans="12:16" x14ac:dyDescent="0.35">
      <c r="L11439" s="20">
        <v>11438</v>
      </c>
      <c r="M11439" s="20">
        <v>5026</v>
      </c>
      <c r="N11439" s="21">
        <v>103</v>
      </c>
      <c r="O11439" s="22" t="str">
        <f t="shared" si="356"/>
        <v>American</v>
      </c>
      <c r="P11439" s="19">
        <f t="shared" si="357"/>
        <v>9</v>
      </c>
    </row>
    <row r="11440" spans="12:16" x14ac:dyDescent="0.35">
      <c r="L11440" s="20">
        <v>11439</v>
      </c>
      <c r="M11440" s="20">
        <v>5026</v>
      </c>
      <c r="N11440" s="21">
        <v>118</v>
      </c>
      <c r="O11440" s="22" t="str">
        <f t="shared" si="356"/>
        <v>Mexican</v>
      </c>
      <c r="P11440" s="19">
        <f t="shared" si="357"/>
        <v>14.95</v>
      </c>
    </row>
    <row r="11441" spans="12:16" x14ac:dyDescent="0.35">
      <c r="L11441" s="20">
        <v>11440</v>
      </c>
      <c r="M11441" s="20">
        <v>5027</v>
      </c>
      <c r="N11441" s="21">
        <v>127</v>
      </c>
      <c r="O11441" s="22" t="str">
        <f t="shared" si="356"/>
        <v>Italian</v>
      </c>
      <c r="P11441" s="19">
        <f t="shared" si="357"/>
        <v>17.95</v>
      </c>
    </row>
    <row r="11442" spans="12:16" x14ac:dyDescent="0.35">
      <c r="L11442" s="20">
        <v>11441</v>
      </c>
      <c r="M11442" s="20">
        <v>5028</v>
      </c>
      <c r="N11442" s="21">
        <v>115</v>
      </c>
      <c r="O11442" s="22" t="str">
        <f t="shared" si="356"/>
        <v>Mexican</v>
      </c>
      <c r="P11442" s="19">
        <f t="shared" si="357"/>
        <v>11.95</v>
      </c>
    </row>
    <row r="11443" spans="12:16" x14ac:dyDescent="0.35">
      <c r="L11443" s="20">
        <v>11442</v>
      </c>
      <c r="M11443" s="20">
        <v>5028</v>
      </c>
      <c r="N11443" s="21">
        <v>120</v>
      </c>
      <c r="O11443" s="22" t="str">
        <f t="shared" si="356"/>
        <v>Mexican</v>
      </c>
      <c r="P11443" s="19">
        <f t="shared" si="357"/>
        <v>13.95</v>
      </c>
    </row>
    <row r="11444" spans="12:16" x14ac:dyDescent="0.35">
      <c r="L11444" s="20">
        <v>11443</v>
      </c>
      <c r="M11444" s="20">
        <v>5029</v>
      </c>
      <c r="N11444" s="21">
        <v>111</v>
      </c>
      <c r="O11444" s="22" t="str">
        <f t="shared" si="356"/>
        <v>Asian</v>
      </c>
      <c r="P11444" s="19">
        <f t="shared" si="357"/>
        <v>11.95</v>
      </c>
    </row>
    <row r="11445" spans="12:16" x14ac:dyDescent="0.35">
      <c r="L11445" s="20">
        <v>11444</v>
      </c>
      <c r="M11445" s="20">
        <v>5030</v>
      </c>
      <c r="N11445" s="21">
        <v>104</v>
      </c>
      <c r="O11445" s="22" t="str">
        <f t="shared" si="356"/>
        <v>American</v>
      </c>
      <c r="P11445" s="19">
        <f t="shared" si="357"/>
        <v>10.5</v>
      </c>
    </row>
    <row r="11446" spans="12:16" x14ac:dyDescent="0.35">
      <c r="L11446" s="20">
        <v>11445</v>
      </c>
      <c r="M11446" s="20">
        <v>5030</v>
      </c>
      <c r="N11446" s="21">
        <v>125</v>
      </c>
      <c r="O11446" s="22" t="str">
        <f t="shared" si="356"/>
        <v>Italian</v>
      </c>
      <c r="P11446" s="19">
        <f t="shared" si="357"/>
        <v>17.95</v>
      </c>
    </row>
    <row r="11447" spans="12:16" x14ac:dyDescent="0.35">
      <c r="L11447" s="20">
        <v>11446</v>
      </c>
      <c r="M11447" s="20">
        <v>5030</v>
      </c>
      <c r="N11447" s="21">
        <v>105</v>
      </c>
      <c r="O11447" s="22" t="str">
        <f t="shared" si="356"/>
        <v>American</v>
      </c>
      <c r="P11447" s="19">
        <f t="shared" si="357"/>
        <v>7</v>
      </c>
    </row>
    <row r="11448" spans="12:16" x14ac:dyDescent="0.35">
      <c r="L11448" s="20">
        <v>11447</v>
      </c>
      <c r="M11448" s="20">
        <v>5030</v>
      </c>
      <c r="N11448" s="21">
        <v>106</v>
      </c>
      <c r="O11448" s="22" t="str">
        <f t="shared" si="356"/>
        <v>American</v>
      </c>
      <c r="P11448" s="19">
        <f t="shared" si="357"/>
        <v>7</v>
      </c>
    </row>
    <row r="11449" spans="12:16" x14ac:dyDescent="0.35">
      <c r="L11449" s="20">
        <v>11448</v>
      </c>
      <c r="M11449" s="20">
        <v>5031</v>
      </c>
      <c r="N11449" s="21">
        <v>127</v>
      </c>
      <c r="O11449" s="22" t="str">
        <f t="shared" si="356"/>
        <v>Italian</v>
      </c>
      <c r="P11449" s="19">
        <f t="shared" si="357"/>
        <v>17.95</v>
      </c>
    </row>
    <row r="11450" spans="12:16" x14ac:dyDescent="0.35">
      <c r="L11450" s="20">
        <v>11449</v>
      </c>
      <c r="M11450" s="20">
        <v>5031</v>
      </c>
      <c r="N11450" s="21" t="s">
        <v>45</v>
      </c>
      <c r="O11450" s="22" t="e">
        <f t="shared" si="356"/>
        <v>#N/A</v>
      </c>
      <c r="P11450" s="19" t="e">
        <f t="shared" si="357"/>
        <v>#N/A</v>
      </c>
    </row>
    <row r="11451" spans="12:16" x14ac:dyDescent="0.35">
      <c r="L11451" s="20">
        <v>11450</v>
      </c>
      <c r="M11451" s="20">
        <v>5032</v>
      </c>
      <c r="N11451" s="21">
        <v>109</v>
      </c>
      <c r="O11451" s="22" t="str">
        <f t="shared" si="356"/>
        <v>Asian</v>
      </c>
      <c r="P11451" s="19">
        <f t="shared" si="357"/>
        <v>17.95</v>
      </c>
    </row>
    <row r="11452" spans="12:16" x14ac:dyDescent="0.35">
      <c r="L11452" s="20">
        <v>11451</v>
      </c>
      <c r="M11452" s="20">
        <v>5032</v>
      </c>
      <c r="N11452" s="21">
        <v>105</v>
      </c>
      <c r="O11452" s="22" t="str">
        <f t="shared" si="356"/>
        <v>American</v>
      </c>
      <c r="P11452" s="19">
        <f t="shared" si="357"/>
        <v>7</v>
      </c>
    </row>
    <row r="11453" spans="12:16" x14ac:dyDescent="0.35">
      <c r="L11453" s="20">
        <v>11452</v>
      </c>
      <c r="M11453" s="20">
        <v>5033</v>
      </c>
      <c r="N11453" s="21">
        <v>116</v>
      </c>
      <c r="O11453" s="22" t="str">
        <f t="shared" si="356"/>
        <v>Mexican</v>
      </c>
      <c r="P11453" s="19">
        <f t="shared" si="357"/>
        <v>13.95</v>
      </c>
    </row>
    <row r="11454" spans="12:16" x14ac:dyDescent="0.35">
      <c r="L11454" s="20">
        <v>11453</v>
      </c>
      <c r="M11454" s="20">
        <v>5033</v>
      </c>
      <c r="N11454" s="21">
        <v>119</v>
      </c>
      <c r="O11454" s="22" t="str">
        <f t="shared" si="356"/>
        <v>Mexican</v>
      </c>
      <c r="P11454" s="19">
        <f t="shared" si="357"/>
        <v>11.95</v>
      </c>
    </row>
    <row r="11455" spans="12:16" x14ac:dyDescent="0.35">
      <c r="L11455" s="20">
        <v>11454</v>
      </c>
      <c r="M11455" s="20">
        <v>5034</v>
      </c>
      <c r="N11455" s="21">
        <v>108</v>
      </c>
      <c r="O11455" s="22" t="str">
        <f t="shared" si="356"/>
        <v>Asian</v>
      </c>
      <c r="P11455" s="19">
        <f t="shared" si="357"/>
        <v>14.5</v>
      </c>
    </row>
    <row r="11456" spans="12:16" x14ac:dyDescent="0.35">
      <c r="L11456" s="20">
        <v>11455</v>
      </c>
      <c r="M11456" s="20">
        <v>5034</v>
      </c>
      <c r="N11456" s="21">
        <v>109</v>
      </c>
      <c r="O11456" s="22" t="str">
        <f t="shared" si="356"/>
        <v>Asian</v>
      </c>
      <c r="P11456" s="19">
        <f t="shared" si="357"/>
        <v>17.95</v>
      </c>
    </row>
    <row r="11457" spans="12:16" x14ac:dyDescent="0.35">
      <c r="L11457" s="20">
        <v>11456</v>
      </c>
      <c r="M11457" s="20">
        <v>5034</v>
      </c>
      <c r="N11457" s="21">
        <v>128</v>
      </c>
      <c r="O11457" s="22" t="str">
        <f t="shared" si="356"/>
        <v>Italian</v>
      </c>
      <c r="P11457" s="19">
        <f t="shared" si="357"/>
        <v>15.5</v>
      </c>
    </row>
    <row r="11458" spans="12:16" x14ac:dyDescent="0.35">
      <c r="L11458" s="20">
        <v>11457</v>
      </c>
      <c r="M11458" s="20">
        <v>5034</v>
      </c>
      <c r="N11458" s="21">
        <v>121</v>
      </c>
      <c r="O11458" s="22" t="str">
        <f t="shared" si="356"/>
        <v>Mexican</v>
      </c>
      <c r="P11458" s="19">
        <f t="shared" si="357"/>
        <v>10.5</v>
      </c>
    </row>
    <row r="11459" spans="12:16" x14ac:dyDescent="0.35">
      <c r="L11459" s="20">
        <v>11458</v>
      </c>
      <c r="M11459" s="20">
        <v>5035</v>
      </c>
      <c r="N11459" s="21">
        <v>122</v>
      </c>
      <c r="O11459" s="22" t="str">
        <f t="shared" ref="O11459:O11522" si="358">_xlfn.XLOOKUP(N11459,$A$2:$A$33,$C$2:$C$33)</f>
        <v>Mexican</v>
      </c>
      <c r="P11459" s="19">
        <f t="shared" ref="P11459:P11522" si="359">_xlfn.XLOOKUP(N11459,$A$2:$A$33,$D$2:$D$33)</f>
        <v>7</v>
      </c>
    </row>
    <row r="11460" spans="12:16" x14ac:dyDescent="0.35">
      <c r="L11460" s="20">
        <v>11459</v>
      </c>
      <c r="M11460" s="20">
        <v>5036</v>
      </c>
      <c r="N11460" s="21">
        <v>102</v>
      </c>
      <c r="O11460" s="22" t="str">
        <f t="shared" si="358"/>
        <v>American</v>
      </c>
      <c r="P11460" s="19">
        <f t="shared" si="359"/>
        <v>13.95</v>
      </c>
    </row>
    <row r="11461" spans="12:16" x14ac:dyDescent="0.35">
      <c r="L11461" s="20">
        <v>11460</v>
      </c>
      <c r="M11461" s="20">
        <v>5036</v>
      </c>
      <c r="N11461" s="21">
        <v>124</v>
      </c>
      <c r="O11461" s="22" t="str">
        <f t="shared" si="358"/>
        <v>Italian</v>
      </c>
      <c r="P11461" s="19">
        <f t="shared" si="359"/>
        <v>14.5</v>
      </c>
    </row>
    <row r="11462" spans="12:16" x14ac:dyDescent="0.35">
      <c r="L11462" s="20">
        <v>11461</v>
      </c>
      <c r="M11462" s="20">
        <v>5036</v>
      </c>
      <c r="N11462" s="21">
        <v>109</v>
      </c>
      <c r="O11462" s="22" t="str">
        <f t="shared" si="358"/>
        <v>Asian</v>
      </c>
      <c r="P11462" s="19">
        <f t="shared" si="359"/>
        <v>17.95</v>
      </c>
    </row>
    <row r="11463" spans="12:16" x14ac:dyDescent="0.35">
      <c r="L11463" s="20">
        <v>11462</v>
      </c>
      <c r="M11463" s="20">
        <v>5036</v>
      </c>
      <c r="N11463" s="21">
        <v>113</v>
      </c>
      <c r="O11463" s="22" t="str">
        <f t="shared" si="358"/>
        <v>Asian</v>
      </c>
      <c r="P11463" s="19">
        <f t="shared" si="359"/>
        <v>5</v>
      </c>
    </row>
    <row r="11464" spans="12:16" x14ac:dyDescent="0.35">
      <c r="L11464" s="20">
        <v>11463</v>
      </c>
      <c r="M11464" s="20">
        <v>5037</v>
      </c>
      <c r="N11464" s="21">
        <v>122</v>
      </c>
      <c r="O11464" s="22" t="str">
        <f t="shared" si="358"/>
        <v>Mexican</v>
      </c>
      <c r="P11464" s="19">
        <f t="shared" si="359"/>
        <v>7</v>
      </c>
    </row>
    <row r="11465" spans="12:16" x14ac:dyDescent="0.35">
      <c r="L11465" s="20">
        <v>11464</v>
      </c>
      <c r="M11465" s="20">
        <v>5038</v>
      </c>
      <c r="N11465" s="21">
        <v>110</v>
      </c>
      <c r="O11465" s="22" t="str">
        <f t="shared" si="358"/>
        <v>Asian</v>
      </c>
      <c r="P11465" s="19">
        <f t="shared" si="359"/>
        <v>17.95</v>
      </c>
    </row>
    <row r="11466" spans="12:16" x14ac:dyDescent="0.35">
      <c r="L11466" s="20">
        <v>11465</v>
      </c>
      <c r="M11466" s="20">
        <v>5038</v>
      </c>
      <c r="N11466" s="21">
        <v>111</v>
      </c>
      <c r="O11466" s="22" t="str">
        <f t="shared" si="358"/>
        <v>Asian</v>
      </c>
      <c r="P11466" s="19">
        <f t="shared" si="359"/>
        <v>11.95</v>
      </c>
    </row>
    <row r="11467" spans="12:16" x14ac:dyDescent="0.35">
      <c r="L11467" s="20">
        <v>11466</v>
      </c>
      <c r="M11467" s="20">
        <v>5039</v>
      </c>
      <c r="N11467" s="21">
        <v>109</v>
      </c>
      <c r="O11467" s="22" t="str">
        <f t="shared" si="358"/>
        <v>Asian</v>
      </c>
      <c r="P11467" s="19">
        <f t="shared" si="359"/>
        <v>17.95</v>
      </c>
    </row>
    <row r="11468" spans="12:16" x14ac:dyDescent="0.35">
      <c r="L11468" s="20">
        <v>11467</v>
      </c>
      <c r="M11468" s="20">
        <v>5039</v>
      </c>
      <c r="N11468" s="21">
        <v>121</v>
      </c>
      <c r="O11468" s="22" t="str">
        <f t="shared" si="358"/>
        <v>Mexican</v>
      </c>
      <c r="P11468" s="19">
        <f t="shared" si="359"/>
        <v>10.5</v>
      </c>
    </row>
    <row r="11469" spans="12:16" x14ac:dyDescent="0.35">
      <c r="L11469" s="20">
        <v>11468</v>
      </c>
      <c r="M11469" s="20">
        <v>5039</v>
      </c>
      <c r="N11469" s="21">
        <v>122</v>
      </c>
      <c r="O11469" s="22" t="str">
        <f t="shared" si="358"/>
        <v>Mexican</v>
      </c>
      <c r="P11469" s="19">
        <f t="shared" si="359"/>
        <v>7</v>
      </c>
    </row>
    <row r="11470" spans="12:16" x14ac:dyDescent="0.35">
      <c r="L11470" s="20">
        <v>11469</v>
      </c>
      <c r="M11470" s="20">
        <v>5040</v>
      </c>
      <c r="N11470" s="21">
        <v>107</v>
      </c>
      <c r="O11470" s="22" t="str">
        <f t="shared" si="358"/>
        <v>Asian</v>
      </c>
      <c r="P11470" s="19">
        <f t="shared" si="359"/>
        <v>16.5</v>
      </c>
    </row>
    <row r="11471" spans="12:16" x14ac:dyDescent="0.35">
      <c r="L11471" s="20">
        <v>11470</v>
      </c>
      <c r="M11471" s="20">
        <v>5041</v>
      </c>
      <c r="N11471" s="21">
        <v>113</v>
      </c>
      <c r="O11471" s="22" t="str">
        <f t="shared" si="358"/>
        <v>Asian</v>
      </c>
      <c r="P11471" s="19">
        <f t="shared" si="359"/>
        <v>5</v>
      </c>
    </row>
    <row r="11472" spans="12:16" x14ac:dyDescent="0.35">
      <c r="L11472" s="20">
        <v>11471</v>
      </c>
      <c r="M11472" s="20">
        <v>5042</v>
      </c>
      <c r="N11472" s="21">
        <v>101</v>
      </c>
      <c r="O11472" s="22" t="str">
        <f t="shared" si="358"/>
        <v>American</v>
      </c>
      <c r="P11472" s="19">
        <f t="shared" si="359"/>
        <v>12.95</v>
      </c>
    </row>
    <row r="11473" spans="12:16" x14ac:dyDescent="0.35">
      <c r="L11473" s="20">
        <v>11472</v>
      </c>
      <c r="M11473" s="20">
        <v>5043</v>
      </c>
      <c r="N11473" s="21">
        <v>127</v>
      </c>
      <c r="O11473" s="22" t="str">
        <f t="shared" si="358"/>
        <v>Italian</v>
      </c>
      <c r="P11473" s="19">
        <f t="shared" si="359"/>
        <v>17.95</v>
      </c>
    </row>
    <row r="11474" spans="12:16" x14ac:dyDescent="0.35">
      <c r="L11474" s="20">
        <v>11473</v>
      </c>
      <c r="M11474" s="20">
        <v>5044</v>
      </c>
      <c r="N11474" s="21">
        <v>104</v>
      </c>
      <c r="O11474" s="22" t="str">
        <f t="shared" si="358"/>
        <v>American</v>
      </c>
      <c r="P11474" s="19">
        <f t="shared" si="359"/>
        <v>10.5</v>
      </c>
    </row>
    <row r="11475" spans="12:16" x14ac:dyDescent="0.35">
      <c r="L11475" s="20">
        <v>11474</v>
      </c>
      <c r="M11475" s="20">
        <v>5044</v>
      </c>
      <c r="N11475" s="21">
        <v>112</v>
      </c>
      <c r="O11475" s="22" t="str">
        <f t="shared" si="358"/>
        <v>Asian</v>
      </c>
      <c r="P11475" s="19">
        <f t="shared" si="359"/>
        <v>14.95</v>
      </c>
    </row>
    <row r="11476" spans="12:16" x14ac:dyDescent="0.35">
      <c r="L11476" s="20">
        <v>11475</v>
      </c>
      <c r="M11476" s="20">
        <v>5045</v>
      </c>
      <c r="N11476" s="21">
        <v>108</v>
      </c>
      <c r="O11476" s="22" t="str">
        <f t="shared" si="358"/>
        <v>Asian</v>
      </c>
      <c r="P11476" s="19">
        <f t="shared" si="359"/>
        <v>14.5</v>
      </c>
    </row>
    <row r="11477" spans="12:16" x14ac:dyDescent="0.35">
      <c r="L11477" s="20">
        <v>11476</v>
      </c>
      <c r="M11477" s="20">
        <v>5046</v>
      </c>
      <c r="N11477" s="21">
        <v>102</v>
      </c>
      <c r="O11477" s="22" t="str">
        <f t="shared" si="358"/>
        <v>American</v>
      </c>
      <c r="P11477" s="19">
        <f t="shared" si="359"/>
        <v>13.95</v>
      </c>
    </row>
    <row r="11478" spans="12:16" x14ac:dyDescent="0.35">
      <c r="L11478" s="20">
        <v>11477</v>
      </c>
      <c r="M11478" s="20">
        <v>5047</v>
      </c>
      <c r="N11478" s="21">
        <v>101</v>
      </c>
      <c r="O11478" s="22" t="str">
        <f t="shared" si="358"/>
        <v>American</v>
      </c>
      <c r="P11478" s="19">
        <f t="shared" si="359"/>
        <v>12.95</v>
      </c>
    </row>
    <row r="11479" spans="12:16" x14ac:dyDescent="0.35">
      <c r="L11479" s="20">
        <v>11478</v>
      </c>
      <c r="M11479" s="20">
        <v>5047</v>
      </c>
      <c r="N11479" s="21">
        <v>103</v>
      </c>
      <c r="O11479" s="22" t="str">
        <f t="shared" si="358"/>
        <v>American</v>
      </c>
      <c r="P11479" s="19">
        <f t="shared" si="359"/>
        <v>9</v>
      </c>
    </row>
    <row r="11480" spans="12:16" x14ac:dyDescent="0.35">
      <c r="L11480" s="20">
        <v>11479</v>
      </c>
      <c r="M11480" s="20">
        <v>5048</v>
      </c>
      <c r="N11480" s="21">
        <v>108</v>
      </c>
      <c r="O11480" s="22" t="str">
        <f t="shared" si="358"/>
        <v>Asian</v>
      </c>
      <c r="P11480" s="19">
        <f t="shared" si="359"/>
        <v>14.5</v>
      </c>
    </row>
    <row r="11481" spans="12:16" x14ac:dyDescent="0.35">
      <c r="L11481" s="20">
        <v>11480</v>
      </c>
      <c r="M11481" s="20">
        <v>5048</v>
      </c>
      <c r="N11481" s="21">
        <v>113</v>
      </c>
      <c r="O11481" s="22" t="str">
        <f t="shared" si="358"/>
        <v>Asian</v>
      </c>
      <c r="P11481" s="19">
        <f t="shared" si="359"/>
        <v>5</v>
      </c>
    </row>
    <row r="11482" spans="12:16" x14ac:dyDescent="0.35">
      <c r="L11482" s="20">
        <v>11481</v>
      </c>
      <c r="M11482" s="20">
        <v>5048</v>
      </c>
      <c r="N11482" s="21">
        <v>105</v>
      </c>
      <c r="O11482" s="22" t="str">
        <f t="shared" si="358"/>
        <v>American</v>
      </c>
      <c r="P11482" s="19">
        <f t="shared" si="359"/>
        <v>7</v>
      </c>
    </row>
    <row r="11483" spans="12:16" x14ac:dyDescent="0.35">
      <c r="L11483" s="20">
        <v>11482</v>
      </c>
      <c r="M11483" s="20">
        <v>5048</v>
      </c>
      <c r="N11483" s="21">
        <v>106</v>
      </c>
      <c r="O11483" s="22" t="str">
        <f t="shared" si="358"/>
        <v>American</v>
      </c>
      <c r="P11483" s="19">
        <f t="shared" si="359"/>
        <v>7</v>
      </c>
    </row>
    <row r="11484" spans="12:16" x14ac:dyDescent="0.35">
      <c r="L11484" s="20">
        <v>11483</v>
      </c>
      <c r="M11484" s="20">
        <v>5049</v>
      </c>
      <c r="N11484" s="21">
        <v>109</v>
      </c>
      <c r="O11484" s="22" t="str">
        <f t="shared" si="358"/>
        <v>Asian</v>
      </c>
      <c r="P11484" s="19">
        <f t="shared" si="359"/>
        <v>17.95</v>
      </c>
    </row>
    <row r="11485" spans="12:16" x14ac:dyDescent="0.35">
      <c r="L11485" s="20">
        <v>11484</v>
      </c>
      <c r="M11485" s="20">
        <v>5050</v>
      </c>
      <c r="N11485" s="21">
        <v>126</v>
      </c>
      <c r="O11485" s="22" t="str">
        <f t="shared" si="358"/>
        <v>Italian</v>
      </c>
      <c r="P11485" s="19">
        <f t="shared" si="359"/>
        <v>14.5</v>
      </c>
    </row>
    <row r="11486" spans="12:16" x14ac:dyDescent="0.35">
      <c r="L11486" s="20">
        <v>11485</v>
      </c>
      <c r="M11486" s="20">
        <v>5050</v>
      </c>
      <c r="N11486" s="21">
        <v>110</v>
      </c>
      <c r="O11486" s="22" t="str">
        <f t="shared" si="358"/>
        <v>Asian</v>
      </c>
      <c r="P11486" s="19">
        <f t="shared" si="359"/>
        <v>17.95</v>
      </c>
    </row>
    <row r="11487" spans="12:16" x14ac:dyDescent="0.35">
      <c r="L11487" s="20">
        <v>11486</v>
      </c>
      <c r="M11487" s="20">
        <v>5050</v>
      </c>
      <c r="N11487" s="21">
        <v>123</v>
      </c>
      <c r="O11487" s="22" t="str">
        <f t="shared" si="358"/>
        <v>Mexican</v>
      </c>
      <c r="P11487" s="19">
        <f t="shared" si="359"/>
        <v>9</v>
      </c>
    </row>
    <row r="11488" spans="12:16" x14ac:dyDescent="0.35">
      <c r="L11488" s="20">
        <v>11487</v>
      </c>
      <c r="M11488" s="20">
        <v>5051</v>
      </c>
      <c r="N11488" s="21">
        <v>102</v>
      </c>
      <c r="O11488" s="22" t="str">
        <f t="shared" si="358"/>
        <v>American</v>
      </c>
      <c r="P11488" s="19">
        <f t="shared" si="359"/>
        <v>13.95</v>
      </c>
    </row>
    <row r="11489" spans="12:16" x14ac:dyDescent="0.35">
      <c r="L11489" s="20">
        <v>11488</v>
      </c>
      <c r="M11489" s="20">
        <v>5051</v>
      </c>
      <c r="N11489" s="21">
        <v>119</v>
      </c>
      <c r="O11489" s="22" t="str">
        <f t="shared" si="358"/>
        <v>Mexican</v>
      </c>
      <c r="P11489" s="19">
        <f t="shared" si="359"/>
        <v>11.95</v>
      </c>
    </row>
    <row r="11490" spans="12:16" x14ac:dyDescent="0.35">
      <c r="L11490" s="20">
        <v>11489</v>
      </c>
      <c r="M11490" s="20">
        <v>5052</v>
      </c>
      <c r="N11490" s="21">
        <v>107</v>
      </c>
      <c r="O11490" s="22" t="str">
        <f t="shared" si="358"/>
        <v>Asian</v>
      </c>
      <c r="P11490" s="19">
        <f t="shared" si="359"/>
        <v>16.5</v>
      </c>
    </row>
    <row r="11491" spans="12:16" x14ac:dyDescent="0.35">
      <c r="L11491" s="20">
        <v>11490</v>
      </c>
      <c r="M11491" s="20">
        <v>5053</v>
      </c>
      <c r="N11491" s="21">
        <v>107</v>
      </c>
      <c r="O11491" s="22" t="str">
        <f t="shared" si="358"/>
        <v>Asian</v>
      </c>
      <c r="P11491" s="19">
        <f t="shared" si="359"/>
        <v>16.5</v>
      </c>
    </row>
    <row r="11492" spans="12:16" x14ac:dyDescent="0.35">
      <c r="L11492" s="20">
        <v>11491</v>
      </c>
      <c r="M11492" s="20">
        <v>5054</v>
      </c>
      <c r="N11492" s="21">
        <v>117</v>
      </c>
      <c r="O11492" s="22" t="str">
        <f t="shared" si="358"/>
        <v>Mexican</v>
      </c>
      <c r="P11492" s="19">
        <f t="shared" si="359"/>
        <v>12.95</v>
      </c>
    </row>
    <row r="11493" spans="12:16" x14ac:dyDescent="0.35">
      <c r="L11493" s="20">
        <v>11492</v>
      </c>
      <c r="M11493" s="20">
        <v>5055</v>
      </c>
      <c r="N11493" s="21">
        <v>107</v>
      </c>
      <c r="O11493" s="22" t="str">
        <f t="shared" si="358"/>
        <v>Asian</v>
      </c>
      <c r="P11493" s="19">
        <f t="shared" si="359"/>
        <v>16.5</v>
      </c>
    </row>
    <row r="11494" spans="12:16" x14ac:dyDescent="0.35">
      <c r="L11494" s="20">
        <v>11493</v>
      </c>
      <c r="M11494" s="20">
        <v>5055</v>
      </c>
      <c r="N11494" s="21">
        <v>106</v>
      </c>
      <c r="O11494" s="22" t="str">
        <f t="shared" si="358"/>
        <v>American</v>
      </c>
      <c r="P11494" s="19">
        <f t="shared" si="359"/>
        <v>7</v>
      </c>
    </row>
    <row r="11495" spans="12:16" x14ac:dyDescent="0.35">
      <c r="L11495" s="20">
        <v>11494</v>
      </c>
      <c r="M11495" s="20">
        <v>5056</v>
      </c>
      <c r="N11495" s="21">
        <v>101</v>
      </c>
      <c r="O11495" s="22" t="str">
        <f t="shared" si="358"/>
        <v>American</v>
      </c>
      <c r="P11495" s="19">
        <f t="shared" si="359"/>
        <v>12.95</v>
      </c>
    </row>
    <row r="11496" spans="12:16" x14ac:dyDescent="0.35">
      <c r="L11496" s="20">
        <v>11495</v>
      </c>
      <c r="M11496" s="20">
        <v>5056</v>
      </c>
      <c r="N11496" s="21">
        <v>119</v>
      </c>
      <c r="O11496" s="22" t="str">
        <f t="shared" si="358"/>
        <v>Mexican</v>
      </c>
      <c r="P11496" s="19">
        <f t="shared" si="359"/>
        <v>11.95</v>
      </c>
    </row>
    <row r="11497" spans="12:16" x14ac:dyDescent="0.35">
      <c r="L11497" s="20">
        <v>11496</v>
      </c>
      <c r="M11497" s="20">
        <v>5056</v>
      </c>
      <c r="N11497" s="21">
        <v>121</v>
      </c>
      <c r="O11497" s="22" t="str">
        <f t="shared" si="358"/>
        <v>Mexican</v>
      </c>
      <c r="P11497" s="19">
        <f t="shared" si="359"/>
        <v>10.5</v>
      </c>
    </row>
    <row r="11498" spans="12:16" x14ac:dyDescent="0.35">
      <c r="L11498" s="20">
        <v>11497</v>
      </c>
      <c r="M11498" s="20">
        <v>5056</v>
      </c>
      <c r="N11498" s="21">
        <v>105</v>
      </c>
      <c r="O11498" s="22" t="str">
        <f t="shared" si="358"/>
        <v>American</v>
      </c>
      <c r="P11498" s="19">
        <f t="shared" si="359"/>
        <v>7</v>
      </c>
    </row>
    <row r="11499" spans="12:16" x14ac:dyDescent="0.35">
      <c r="L11499" s="20">
        <v>11498</v>
      </c>
      <c r="M11499" s="20">
        <v>5057</v>
      </c>
      <c r="N11499" s="21">
        <v>109</v>
      </c>
      <c r="O11499" s="22" t="str">
        <f t="shared" si="358"/>
        <v>Asian</v>
      </c>
      <c r="P11499" s="19">
        <f t="shared" si="359"/>
        <v>17.95</v>
      </c>
    </row>
    <row r="11500" spans="12:16" x14ac:dyDescent="0.35">
      <c r="L11500" s="20">
        <v>11499</v>
      </c>
      <c r="M11500" s="20">
        <v>5057</v>
      </c>
      <c r="N11500" s="21">
        <v>128</v>
      </c>
      <c r="O11500" s="22" t="str">
        <f t="shared" si="358"/>
        <v>Italian</v>
      </c>
      <c r="P11500" s="19">
        <f t="shared" si="359"/>
        <v>15.5</v>
      </c>
    </row>
    <row r="11501" spans="12:16" x14ac:dyDescent="0.35">
      <c r="L11501" s="20">
        <v>11500</v>
      </c>
      <c r="M11501" s="20">
        <v>5057</v>
      </c>
      <c r="N11501" s="21">
        <v>131</v>
      </c>
      <c r="O11501" s="22" t="str">
        <f t="shared" si="358"/>
        <v>Italian</v>
      </c>
      <c r="P11501" s="19">
        <f t="shared" si="359"/>
        <v>17.95</v>
      </c>
    </row>
    <row r="11502" spans="12:16" x14ac:dyDescent="0.35">
      <c r="L11502" s="20">
        <v>11501</v>
      </c>
      <c r="M11502" s="20">
        <v>5057</v>
      </c>
      <c r="N11502" s="21">
        <v>106</v>
      </c>
      <c r="O11502" s="22" t="str">
        <f t="shared" si="358"/>
        <v>American</v>
      </c>
      <c r="P11502" s="19">
        <f t="shared" si="359"/>
        <v>7</v>
      </c>
    </row>
    <row r="11503" spans="12:16" x14ac:dyDescent="0.35">
      <c r="L11503" s="20">
        <v>11502</v>
      </c>
      <c r="M11503" s="20">
        <v>5058</v>
      </c>
      <c r="N11503" s="21">
        <v>107</v>
      </c>
      <c r="O11503" s="22" t="str">
        <f t="shared" si="358"/>
        <v>Asian</v>
      </c>
      <c r="P11503" s="19">
        <f t="shared" si="359"/>
        <v>16.5</v>
      </c>
    </row>
    <row r="11504" spans="12:16" x14ac:dyDescent="0.35">
      <c r="L11504" s="20">
        <v>11503</v>
      </c>
      <c r="M11504" s="20">
        <v>5058</v>
      </c>
      <c r="N11504" s="21">
        <v>126</v>
      </c>
      <c r="O11504" s="22" t="str">
        <f t="shared" si="358"/>
        <v>Italian</v>
      </c>
      <c r="P11504" s="19">
        <f t="shared" si="359"/>
        <v>14.5</v>
      </c>
    </row>
    <row r="11505" spans="12:16" x14ac:dyDescent="0.35">
      <c r="L11505" s="20">
        <v>11504</v>
      </c>
      <c r="M11505" s="20">
        <v>5058</v>
      </c>
      <c r="N11505" s="21">
        <v>131</v>
      </c>
      <c r="O11505" s="22" t="str">
        <f t="shared" si="358"/>
        <v>Italian</v>
      </c>
      <c r="P11505" s="19">
        <f t="shared" si="359"/>
        <v>17.95</v>
      </c>
    </row>
    <row r="11506" spans="12:16" x14ac:dyDescent="0.35">
      <c r="L11506" s="20">
        <v>11505</v>
      </c>
      <c r="M11506" s="20">
        <v>5059</v>
      </c>
      <c r="N11506" s="21">
        <v>109</v>
      </c>
      <c r="O11506" s="22" t="str">
        <f t="shared" si="358"/>
        <v>Asian</v>
      </c>
      <c r="P11506" s="19">
        <f t="shared" si="359"/>
        <v>17.95</v>
      </c>
    </row>
    <row r="11507" spans="12:16" x14ac:dyDescent="0.35">
      <c r="L11507" s="20">
        <v>11506</v>
      </c>
      <c r="M11507" s="20">
        <v>5059</v>
      </c>
      <c r="N11507" s="21">
        <v>110</v>
      </c>
      <c r="O11507" s="22" t="str">
        <f t="shared" si="358"/>
        <v>Asian</v>
      </c>
      <c r="P11507" s="19">
        <f t="shared" si="359"/>
        <v>17.95</v>
      </c>
    </row>
    <row r="11508" spans="12:16" x14ac:dyDescent="0.35">
      <c r="L11508" s="20">
        <v>11507</v>
      </c>
      <c r="M11508" s="20">
        <v>5060</v>
      </c>
      <c r="N11508" s="21">
        <v>129</v>
      </c>
      <c r="O11508" s="22" t="str">
        <f t="shared" si="358"/>
        <v>Italian</v>
      </c>
      <c r="P11508" s="19">
        <f t="shared" si="359"/>
        <v>15.5</v>
      </c>
    </row>
    <row r="11509" spans="12:16" x14ac:dyDescent="0.35">
      <c r="L11509" s="20">
        <v>11508</v>
      </c>
      <c r="M11509" s="20">
        <v>5061</v>
      </c>
      <c r="N11509" s="21">
        <v>105</v>
      </c>
      <c r="O11509" s="22" t="str">
        <f t="shared" si="358"/>
        <v>American</v>
      </c>
      <c r="P11509" s="19">
        <f t="shared" si="359"/>
        <v>7</v>
      </c>
    </row>
    <row r="11510" spans="12:16" x14ac:dyDescent="0.35">
      <c r="L11510" s="20">
        <v>11509</v>
      </c>
      <c r="M11510" s="20">
        <v>5062</v>
      </c>
      <c r="N11510" s="21">
        <v>109</v>
      </c>
      <c r="O11510" s="22" t="str">
        <f t="shared" si="358"/>
        <v>Asian</v>
      </c>
      <c r="P11510" s="19">
        <f t="shared" si="359"/>
        <v>17.95</v>
      </c>
    </row>
    <row r="11511" spans="12:16" x14ac:dyDescent="0.35">
      <c r="L11511" s="20">
        <v>11510</v>
      </c>
      <c r="M11511" s="20">
        <v>5063</v>
      </c>
      <c r="N11511" s="21">
        <v>122</v>
      </c>
      <c r="O11511" s="22" t="str">
        <f t="shared" si="358"/>
        <v>Mexican</v>
      </c>
      <c r="P11511" s="19">
        <f t="shared" si="359"/>
        <v>7</v>
      </c>
    </row>
    <row r="11512" spans="12:16" x14ac:dyDescent="0.35">
      <c r="L11512" s="20">
        <v>11511</v>
      </c>
      <c r="M11512" s="20">
        <v>5063</v>
      </c>
      <c r="N11512" s="21">
        <v>106</v>
      </c>
      <c r="O11512" s="22" t="str">
        <f t="shared" si="358"/>
        <v>American</v>
      </c>
      <c r="P11512" s="19">
        <f t="shared" si="359"/>
        <v>7</v>
      </c>
    </row>
    <row r="11513" spans="12:16" x14ac:dyDescent="0.35">
      <c r="L11513" s="20">
        <v>11512</v>
      </c>
      <c r="M11513" s="20">
        <v>5063</v>
      </c>
      <c r="N11513" s="21">
        <v>114</v>
      </c>
      <c r="O11513" s="22" t="str">
        <f t="shared" si="358"/>
        <v>Asian</v>
      </c>
      <c r="P11513" s="19">
        <f t="shared" si="359"/>
        <v>9</v>
      </c>
    </row>
    <row r="11514" spans="12:16" x14ac:dyDescent="0.35">
      <c r="L11514" s="20">
        <v>11513</v>
      </c>
      <c r="M11514" s="20">
        <v>5064</v>
      </c>
      <c r="N11514" s="21">
        <v>103</v>
      </c>
      <c r="O11514" s="22" t="str">
        <f t="shared" si="358"/>
        <v>American</v>
      </c>
      <c r="P11514" s="19">
        <f t="shared" si="359"/>
        <v>9</v>
      </c>
    </row>
    <row r="11515" spans="12:16" x14ac:dyDescent="0.35">
      <c r="L11515" s="20">
        <v>11514</v>
      </c>
      <c r="M11515" s="20">
        <v>5065</v>
      </c>
      <c r="N11515" s="21">
        <v>114</v>
      </c>
      <c r="O11515" s="22" t="str">
        <f t="shared" si="358"/>
        <v>Asian</v>
      </c>
      <c r="P11515" s="19">
        <f t="shared" si="359"/>
        <v>9</v>
      </c>
    </row>
    <row r="11516" spans="12:16" x14ac:dyDescent="0.35">
      <c r="L11516" s="20">
        <v>11515</v>
      </c>
      <c r="M11516" s="20">
        <v>5066</v>
      </c>
      <c r="N11516" s="21">
        <v>116</v>
      </c>
      <c r="O11516" s="22" t="str">
        <f t="shared" si="358"/>
        <v>Mexican</v>
      </c>
      <c r="P11516" s="19">
        <f t="shared" si="359"/>
        <v>13.95</v>
      </c>
    </row>
    <row r="11517" spans="12:16" x14ac:dyDescent="0.35">
      <c r="L11517" s="20">
        <v>11516</v>
      </c>
      <c r="M11517" s="20">
        <v>5066</v>
      </c>
      <c r="N11517" s="21">
        <v>102</v>
      </c>
      <c r="O11517" s="22" t="str">
        <f t="shared" si="358"/>
        <v>American</v>
      </c>
      <c r="P11517" s="19">
        <f t="shared" si="359"/>
        <v>13.95</v>
      </c>
    </row>
    <row r="11518" spans="12:16" x14ac:dyDescent="0.35">
      <c r="L11518" s="20">
        <v>11517</v>
      </c>
      <c r="M11518" s="20">
        <v>5066</v>
      </c>
      <c r="N11518" s="21">
        <v>110</v>
      </c>
      <c r="O11518" s="22" t="str">
        <f t="shared" si="358"/>
        <v>Asian</v>
      </c>
      <c r="P11518" s="19">
        <f t="shared" si="359"/>
        <v>17.95</v>
      </c>
    </row>
    <row r="11519" spans="12:16" x14ac:dyDescent="0.35">
      <c r="L11519" s="20">
        <v>11518</v>
      </c>
      <c r="M11519" s="20">
        <v>5066</v>
      </c>
      <c r="N11519" s="21">
        <v>117</v>
      </c>
      <c r="O11519" s="22" t="str">
        <f t="shared" si="358"/>
        <v>Mexican</v>
      </c>
      <c r="P11519" s="19">
        <f t="shared" si="359"/>
        <v>12.95</v>
      </c>
    </row>
    <row r="11520" spans="12:16" x14ac:dyDescent="0.35">
      <c r="L11520" s="20">
        <v>11519</v>
      </c>
      <c r="M11520" s="20">
        <v>5066</v>
      </c>
      <c r="N11520" s="21">
        <v>117</v>
      </c>
      <c r="O11520" s="22" t="str">
        <f t="shared" si="358"/>
        <v>Mexican</v>
      </c>
      <c r="P11520" s="19">
        <f t="shared" si="359"/>
        <v>12.95</v>
      </c>
    </row>
    <row r="11521" spans="12:16" x14ac:dyDescent="0.35">
      <c r="L11521" s="20">
        <v>11520</v>
      </c>
      <c r="M11521" s="20">
        <v>5066</v>
      </c>
      <c r="N11521" s="21">
        <v>129</v>
      </c>
      <c r="O11521" s="22" t="str">
        <f t="shared" si="358"/>
        <v>Italian</v>
      </c>
      <c r="P11521" s="19">
        <f t="shared" si="359"/>
        <v>15.5</v>
      </c>
    </row>
    <row r="11522" spans="12:16" x14ac:dyDescent="0.35">
      <c r="L11522" s="20">
        <v>11521</v>
      </c>
      <c r="M11522" s="20">
        <v>5066</v>
      </c>
      <c r="N11522" s="21">
        <v>111</v>
      </c>
      <c r="O11522" s="22" t="str">
        <f t="shared" si="358"/>
        <v>Asian</v>
      </c>
      <c r="P11522" s="19">
        <f t="shared" si="359"/>
        <v>11.95</v>
      </c>
    </row>
    <row r="11523" spans="12:16" x14ac:dyDescent="0.35">
      <c r="L11523" s="20">
        <v>11522</v>
      </c>
      <c r="M11523" s="20">
        <v>5066</v>
      </c>
      <c r="N11523" s="21">
        <v>113</v>
      </c>
      <c r="O11523" s="22" t="str">
        <f t="shared" ref="O11523:O11586" si="360">_xlfn.XLOOKUP(N11523,$A$2:$A$33,$C$2:$C$33)</f>
        <v>Asian</v>
      </c>
      <c r="P11523" s="19">
        <f t="shared" ref="P11523:P11586" si="361">_xlfn.XLOOKUP(N11523,$A$2:$A$33,$D$2:$D$33)</f>
        <v>5</v>
      </c>
    </row>
    <row r="11524" spans="12:16" x14ac:dyDescent="0.35">
      <c r="L11524" s="20">
        <v>11523</v>
      </c>
      <c r="M11524" s="20">
        <v>5066</v>
      </c>
      <c r="N11524" s="21">
        <v>120</v>
      </c>
      <c r="O11524" s="22" t="str">
        <f t="shared" si="360"/>
        <v>Mexican</v>
      </c>
      <c r="P11524" s="19">
        <f t="shared" si="361"/>
        <v>13.95</v>
      </c>
    </row>
    <row r="11525" spans="12:16" x14ac:dyDescent="0.35">
      <c r="L11525" s="20">
        <v>11524</v>
      </c>
      <c r="M11525" s="20">
        <v>5066</v>
      </c>
      <c r="N11525" s="21">
        <v>120</v>
      </c>
      <c r="O11525" s="22" t="str">
        <f t="shared" si="360"/>
        <v>Mexican</v>
      </c>
      <c r="P11525" s="19">
        <f t="shared" si="361"/>
        <v>13.95</v>
      </c>
    </row>
    <row r="11526" spans="12:16" x14ac:dyDescent="0.35">
      <c r="L11526" s="20">
        <v>11525</v>
      </c>
      <c r="M11526" s="20">
        <v>5066</v>
      </c>
      <c r="N11526" s="21">
        <v>105</v>
      </c>
      <c r="O11526" s="22" t="str">
        <f t="shared" si="360"/>
        <v>American</v>
      </c>
      <c r="P11526" s="19">
        <f t="shared" si="361"/>
        <v>7</v>
      </c>
    </row>
    <row r="11527" spans="12:16" x14ac:dyDescent="0.35">
      <c r="L11527" s="20">
        <v>11526</v>
      </c>
      <c r="M11527" s="20">
        <v>5066</v>
      </c>
      <c r="N11527" s="21">
        <v>131</v>
      </c>
      <c r="O11527" s="22" t="str">
        <f t="shared" si="360"/>
        <v>Italian</v>
      </c>
      <c r="P11527" s="19">
        <f t="shared" si="361"/>
        <v>17.95</v>
      </c>
    </row>
    <row r="11528" spans="12:16" x14ac:dyDescent="0.35">
      <c r="L11528" s="20">
        <v>11527</v>
      </c>
      <c r="M11528" s="20">
        <v>5066</v>
      </c>
      <c r="N11528" s="21">
        <v>132</v>
      </c>
      <c r="O11528" s="22" t="str">
        <f t="shared" si="360"/>
        <v>Italian</v>
      </c>
      <c r="P11528" s="19">
        <f t="shared" si="361"/>
        <v>16.95</v>
      </c>
    </row>
    <row r="11529" spans="12:16" x14ac:dyDescent="0.35">
      <c r="L11529" s="20">
        <v>11528</v>
      </c>
      <c r="M11529" s="20">
        <v>5067</v>
      </c>
      <c r="N11529" s="21">
        <v>109</v>
      </c>
      <c r="O11529" s="22" t="str">
        <f t="shared" si="360"/>
        <v>Asian</v>
      </c>
      <c r="P11529" s="19">
        <f t="shared" si="361"/>
        <v>17.95</v>
      </c>
    </row>
    <row r="11530" spans="12:16" x14ac:dyDescent="0.35">
      <c r="L11530" s="20">
        <v>11529</v>
      </c>
      <c r="M11530" s="20">
        <v>5068</v>
      </c>
      <c r="N11530" s="21">
        <v>126</v>
      </c>
      <c r="O11530" s="22" t="str">
        <f t="shared" si="360"/>
        <v>Italian</v>
      </c>
      <c r="P11530" s="19">
        <f t="shared" si="361"/>
        <v>14.5</v>
      </c>
    </row>
    <row r="11531" spans="12:16" x14ac:dyDescent="0.35">
      <c r="L11531" s="20">
        <v>11530</v>
      </c>
      <c r="M11531" s="20">
        <v>5068</v>
      </c>
      <c r="N11531" s="21">
        <v>123</v>
      </c>
      <c r="O11531" s="22" t="str">
        <f t="shared" si="360"/>
        <v>Mexican</v>
      </c>
      <c r="P11531" s="19">
        <f t="shared" si="361"/>
        <v>9</v>
      </c>
    </row>
    <row r="11532" spans="12:16" x14ac:dyDescent="0.35">
      <c r="L11532" s="20">
        <v>11531</v>
      </c>
      <c r="M11532" s="20">
        <v>5069</v>
      </c>
      <c r="N11532" s="21">
        <v>108</v>
      </c>
      <c r="O11532" s="22" t="str">
        <f t="shared" si="360"/>
        <v>Asian</v>
      </c>
      <c r="P11532" s="19">
        <f t="shared" si="361"/>
        <v>14.5</v>
      </c>
    </row>
    <row r="11533" spans="12:16" x14ac:dyDescent="0.35">
      <c r="L11533" s="20">
        <v>11532</v>
      </c>
      <c r="M11533" s="20">
        <v>5070</v>
      </c>
      <c r="N11533" s="21">
        <v>122</v>
      </c>
      <c r="O11533" s="22" t="str">
        <f t="shared" si="360"/>
        <v>Mexican</v>
      </c>
      <c r="P11533" s="19">
        <f t="shared" si="361"/>
        <v>7</v>
      </c>
    </row>
    <row r="11534" spans="12:16" x14ac:dyDescent="0.35">
      <c r="L11534" s="20">
        <v>11533</v>
      </c>
      <c r="M11534" s="20">
        <v>5071</v>
      </c>
      <c r="N11534" s="21">
        <v>108</v>
      </c>
      <c r="O11534" s="22" t="str">
        <f t="shared" si="360"/>
        <v>Asian</v>
      </c>
      <c r="P11534" s="19">
        <f t="shared" si="361"/>
        <v>14.5</v>
      </c>
    </row>
    <row r="11535" spans="12:16" x14ac:dyDescent="0.35">
      <c r="L11535" s="20">
        <v>11534</v>
      </c>
      <c r="M11535" s="20">
        <v>5071</v>
      </c>
      <c r="N11535" s="21">
        <v>120</v>
      </c>
      <c r="O11535" s="22" t="str">
        <f t="shared" si="360"/>
        <v>Mexican</v>
      </c>
      <c r="P11535" s="19">
        <f t="shared" si="361"/>
        <v>13.95</v>
      </c>
    </row>
    <row r="11536" spans="12:16" x14ac:dyDescent="0.35">
      <c r="L11536" s="20">
        <v>11535</v>
      </c>
      <c r="M11536" s="20">
        <v>5071</v>
      </c>
      <c r="N11536" s="21">
        <v>122</v>
      </c>
      <c r="O11536" s="22" t="str">
        <f t="shared" si="360"/>
        <v>Mexican</v>
      </c>
      <c r="P11536" s="19">
        <f t="shared" si="361"/>
        <v>7</v>
      </c>
    </row>
    <row r="11537" spans="12:16" x14ac:dyDescent="0.35">
      <c r="L11537" s="20">
        <v>11536</v>
      </c>
      <c r="M11537" s="20">
        <v>5072</v>
      </c>
      <c r="N11537" s="21">
        <v>120</v>
      </c>
      <c r="O11537" s="22" t="str">
        <f t="shared" si="360"/>
        <v>Mexican</v>
      </c>
      <c r="P11537" s="19">
        <f t="shared" si="361"/>
        <v>13.95</v>
      </c>
    </row>
    <row r="11538" spans="12:16" x14ac:dyDescent="0.35">
      <c r="L11538" s="20">
        <v>11537</v>
      </c>
      <c r="M11538" s="20">
        <v>5073</v>
      </c>
      <c r="N11538" s="21">
        <v>124</v>
      </c>
      <c r="O11538" s="22" t="str">
        <f t="shared" si="360"/>
        <v>Italian</v>
      </c>
      <c r="P11538" s="19">
        <f t="shared" si="361"/>
        <v>14.5</v>
      </c>
    </row>
    <row r="11539" spans="12:16" x14ac:dyDescent="0.35">
      <c r="L11539" s="20">
        <v>11538</v>
      </c>
      <c r="M11539" s="20">
        <v>5074</v>
      </c>
      <c r="N11539" s="21">
        <v>119</v>
      </c>
      <c r="O11539" s="22" t="str">
        <f t="shared" si="360"/>
        <v>Mexican</v>
      </c>
      <c r="P11539" s="19">
        <f t="shared" si="361"/>
        <v>11.95</v>
      </c>
    </row>
    <row r="11540" spans="12:16" x14ac:dyDescent="0.35">
      <c r="L11540" s="20">
        <v>11539</v>
      </c>
      <c r="M11540" s="20">
        <v>5075</v>
      </c>
      <c r="N11540" s="21">
        <v>108</v>
      </c>
      <c r="O11540" s="22" t="str">
        <f t="shared" si="360"/>
        <v>Asian</v>
      </c>
      <c r="P11540" s="19">
        <f t="shared" si="361"/>
        <v>14.5</v>
      </c>
    </row>
    <row r="11541" spans="12:16" x14ac:dyDescent="0.35">
      <c r="L11541" s="20">
        <v>11540</v>
      </c>
      <c r="M11541" s="20">
        <v>5075</v>
      </c>
      <c r="N11541" s="21">
        <v>117</v>
      </c>
      <c r="O11541" s="22" t="str">
        <f t="shared" si="360"/>
        <v>Mexican</v>
      </c>
      <c r="P11541" s="19">
        <f t="shared" si="361"/>
        <v>12.95</v>
      </c>
    </row>
    <row r="11542" spans="12:16" x14ac:dyDescent="0.35">
      <c r="L11542" s="20">
        <v>11541</v>
      </c>
      <c r="M11542" s="20">
        <v>5076</v>
      </c>
      <c r="N11542" s="21">
        <v>125</v>
      </c>
      <c r="O11542" s="22" t="str">
        <f t="shared" si="360"/>
        <v>Italian</v>
      </c>
      <c r="P11542" s="19">
        <f t="shared" si="361"/>
        <v>17.95</v>
      </c>
    </row>
    <row r="11543" spans="12:16" x14ac:dyDescent="0.35">
      <c r="L11543" s="20">
        <v>11542</v>
      </c>
      <c r="M11543" s="20">
        <v>5076</v>
      </c>
      <c r="N11543" s="21">
        <v>110</v>
      </c>
      <c r="O11543" s="22" t="str">
        <f t="shared" si="360"/>
        <v>Asian</v>
      </c>
      <c r="P11543" s="19">
        <f t="shared" si="361"/>
        <v>17.95</v>
      </c>
    </row>
    <row r="11544" spans="12:16" x14ac:dyDescent="0.35">
      <c r="L11544" s="20">
        <v>11543</v>
      </c>
      <c r="M11544" s="20">
        <v>5076</v>
      </c>
      <c r="N11544" s="21">
        <v>131</v>
      </c>
      <c r="O11544" s="22" t="str">
        <f t="shared" si="360"/>
        <v>Italian</v>
      </c>
      <c r="P11544" s="19">
        <f t="shared" si="361"/>
        <v>17.95</v>
      </c>
    </row>
    <row r="11545" spans="12:16" x14ac:dyDescent="0.35">
      <c r="L11545" s="20">
        <v>11544</v>
      </c>
      <c r="M11545" s="20">
        <v>5077</v>
      </c>
      <c r="N11545" s="21">
        <v>102</v>
      </c>
      <c r="O11545" s="22" t="str">
        <f t="shared" si="360"/>
        <v>American</v>
      </c>
      <c r="P11545" s="19">
        <f t="shared" si="361"/>
        <v>13.95</v>
      </c>
    </row>
    <row r="11546" spans="12:16" x14ac:dyDescent="0.35">
      <c r="L11546" s="20">
        <v>11545</v>
      </c>
      <c r="M11546" s="20">
        <v>5077</v>
      </c>
      <c r="N11546" s="21">
        <v>111</v>
      </c>
      <c r="O11546" s="22" t="str">
        <f t="shared" si="360"/>
        <v>Asian</v>
      </c>
      <c r="P11546" s="19">
        <f t="shared" si="361"/>
        <v>11.95</v>
      </c>
    </row>
    <row r="11547" spans="12:16" x14ac:dyDescent="0.35">
      <c r="L11547" s="20">
        <v>11546</v>
      </c>
      <c r="M11547" s="20">
        <v>5077</v>
      </c>
      <c r="N11547" s="21">
        <v>120</v>
      </c>
      <c r="O11547" s="22" t="str">
        <f t="shared" si="360"/>
        <v>Mexican</v>
      </c>
      <c r="P11547" s="19">
        <f t="shared" si="361"/>
        <v>13.95</v>
      </c>
    </row>
    <row r="11548" spans="12:16" x14ac:dyDescent="0.35">
      <c r="L11548" s="20">
        <v>11547</v>
      </c>
      <c r="M11548" s="20">
        <v>5077</v>
      </c>
      <c r="N11548" s="21">
        <v>120</v>
      </c>
      <c r="O11548" s="22" t="str">
        <f t="shared" si="360"/>
        <v>Mexican</v>
      </c>
      <c r="P11548" s="19">
        <f t="shared" si="361"/>
        <v>13.95</v>
      </c>
    </row>
    <row r="11549" spans="12:16" x14ac:dyDescent="0.35">
      <c r="L11549" s="20">
        <v>11548</v>
      </c>
      <c r="M11549" s="20">
        <v>5078</v>
      </c>
      <c r="N11549" s="21">
        <v>130</v>
      </c>
      <c r="O11549" s="22" t="str">
        <f t="shared" si="360"/>
        <v>Italian</v>
      </c>
      <c r="P11549" s="19">
        <f t="shared" si="361"/>
        <v>19.95</v>
      </c>
    </row>
    <row r="11550" spans="12:16" x14ac:dyDescent="0.35">
      <c r="L11550" s="20">
        <v>11549</v>
      </c>
      <c r="M11550" s="20">
        <v>5079</v>
      </c>
      <c r="N11550" s="21">
        <v>124</v>
      </c>
      <c r="O11550" s="22" t="str">
        <f t="shared" si="360"/>
        <v>Italian</v>
      </c>
      <c r="P11550" s="19">
        <f t="shared" si="361"/>
        <v>14.5</v>
      </c>
    </row>
    <row r="11551" spans="12:16" x14ac:dyDescent="0.35">
      <c r="L11551" s="20">
        <v>11550</v>
      </c>
      <c r="M11551" s="20">
        <v>5079</v>
      </c>
      <c r="N11551" s="21">
        <v>127</v>
      </c>
      <c r="O11551" s="22" t="str">
        <f t="shared" si="360"/>
        <v>Italian</v>
      </c>
      <c r="P11551" s="19">
        <f t="shared" si="361"/>
        <v>17.95</v>
      </c>
    </row>
    <row r="11552" spans="12:16" x14ac:dyDescent="0.35">
      <c r="L11552" s="20">
        <v>11551</v>
      </c>
      <c r="M11552" s="20">
        <v>5079</v>
      </c>
      <c r="N11552" s="21">
        <v>121</v>
      </c>
      <c r="O11552" s="22" t="str">
        <f t="shared" si="360"/>
        <v>Mexican</v>
      </c>
      <c r="P11552" s="19">
        <f t="shared" si="361"/>
        <v>10.5</v>
      </c>
    </row>
    <row r="11553" spans="12:16" x14ac:dyDescent="0.35">
      <c r="L11553" s="20">
        <v>11552</v>
      </c>
      <c r="M11553" s="20">
        <v>5079</v>
      </c>
      <c r="N11553" s="21">
        <v>105</v>
      </c>
      <c r="O11553" s="22" t="str">
        <f t="shared" si="360"/>
        <v>American</v>
      </c>
      <c r="P11553" s="19">
        <f t="shared" si="361"/>
        <v>7</v>
      </c>
    </row>
    <row r="11554" spans="12:16" x14ac:dyDescent="0.35">
      <c r="L11554" s="20">
        <v>11553</v>
      </c>
      <c r="M11554" s="20">
        <v>5080</v>
      </c>
      <c r="N11554" s="21">
        <v>102</v>
      </c>
      <c r="O11554" s="22" t="str">
        <f t="shared" si="360"/>
        <v>American</v>
      </c>
      <c r="P11554" s="19">
        <f t="shared" si="361"/>
        <v>13.95</v>
      </c>
    </row>
    <row r="11555" spans="12:16" x14ac:dyDescent="0.35">
      <c r="L11555" s="20">
        <v>11554</v>
      </c>
      <c r="M11555" s="20">
        <v>5080</v>
      </c>
      <c r="N11555" s="21">
        <v>126</v>
      </c>
      <c r="O11555" s="22" t="str">
        <f t="shared" si="360"/>
        <v>Italian</v>
      </c>
      <c r="P11555" s="19">
        <f t="shared" si="361"/>
        <v>14.5</v>
      </c>
    </row>
    <row r="11556" spans="12:16" x14ac:dyDescent="0.35">
      <c r="L11556" s="20">
        <v>11555</v>
      </c>
      <c r="M11556" s="20">
        <v>5080</v>
      </c>
      <c r="N11556" s="21">
        <v>113</v>
      </c>
      <c r="O11556" s="22" t="str">
        <f t="shared" si="360"/>
        <v>Asian</v>
      </c>
      <c r="P11556" s="19">
        <f t="shared" si="361"/>
        <v>5</v>
      </c>
    </row>
    <row r="11557" spans="12:16" x14ac:dyDescent="0.35">
      <c r="L11557" s="20">
        <v>11556</v>
      </c>
      <c r="M11557" s="20">
        <v>5080</v>
      </c>
      <c r="N11557" s="21">
        <v>118</v>
      </c>
      <c r="O11557" s="22" t="str">
        <f t="shared" si="360"/>
        <v>Mexican</v>
      </c>
      <c r="P11557" s="19">
        <f t="shared" si="361"/>
        <v>14.95</v>
      </c>
    </row>
    <row r="11558" spans="12:16" x14ac:dyDescent="0.35">
      <c r="L11558" s="20">
        <v>11557</v>
      </c>
      <c r="M11558" s="20">
        <v>5080</v>
      </c>
      <c r="N11558" s="21">
        <v>105</v>
      </c>
      <c r="O11558" s="22" t="str">
        <f t="shared" si="360"/>
        <v>American</v>
      </c>
      <c r="P11558" s="19">
        <f t="shared" si="361"/>
        <v>7</v>
      </c>
    </row>
    <row r="11559" spans="12:16" x14ac:dyDescent="0.35">
      <c r="L11559" s="20">
        <v>11558</v>
      </c>
      <c r="M11559" s="20">
        <v>5080</v>
      </c>
      <c r="N11559" s="21">
        <v>122</v>
      </c>
      <c r="O11559" s="22" t="str">
        <f t="shared" si="360"/>
        <v>Mexican</v>
      </c>
      <c r="P11559" s="19">
        <f t="shared" si="361"/>
        <v>7</v>
      </c>
    </row>
    <row r="11560" spans="12:16" x14ac:dyDescent="0.35">
      <c r="L11560" s="20">
        <v>11559</v>
      </c>
      <c r="M11560" s="20">
        <v>5080</v>
      </c>
      <c r="N11560" s="21">
        <v>132</v>
      </c>
      <c r="O11560" s="22" t="str">
        <f t="shared" si="360"/>
        <v>Italian</v>
      </c>
      <c r="P11560" s="19">
        <f t="shared" si="361"/>
        <v>16.95</v>
      </c>
    </row>
    <row r="11561" spans="12:16" x14ac:dyDescent="0.35">
      <c r="L11561" s="20">
        <v>11560</v>
      </c>
      <c r="M11561" s="20">
        <v>5081</v>
      </c>
      <c r="N11561" s="21">
        <v>110</v>
      </c>
      <c r="O11561" s="22" t="str">
        <f t="shared" si="360"/>
        <v>Asian</v>
      </c>
      <c r="P11561" s="19">
        <f t="shared" si="361"/>
        <v>17.95</v>
      </c>
    </row>
    <row r="11562" spans="12:16" x14ac:dyDescent="0.35">
      <c r="L11562" s="20">
        <v>11561</v>
      </c>
      <c r="M11562" s="20">
        <v>5082</v>
      </c>
      <c r="N11562" s="21">
        <v>130</v>
      </c>
      <c r="O11562" s="22" t="str">
        <f t="shared" si="360"/>
        <v>Italian</v>
      </c>
      <c r="P11562" s="19">
        <f t="shared" si="361"/>
        <v>19.95</v>
      </c>
    </row>
    <row r="11563" spans="12:16" x14ac:dyDescent="0.35">
      <c r="L11563" s="20">
        <v>11562</v>
      </c>
      <c r="M11563" s="20">
        <v>5083</v>
      </c>
      <c r="N11563" s="21">
        <v>121</v>
      </c>
      <c r="O11563" s="22" t="str">
        <f t="shared" si="360"/>
        <v>Mexican</v>
      </c>
      <c r="P11563" s="19">
        <f t="shared" si="361"/>
        <v>10.5</v>
      </c>
    </row>
    <row r="11564" spans="12:16" x14ac:dyDescent="0.35">
      <c r="L11564" s="20">
        <v>11563</v>
      </c>
      <c r="M11564" s="20">
        <v>5084</v>
      </c>
      <c r="N11564" s="21">
        <v>119</v>
      </c>
      <c r="O11564" s="22" t="str">
        <f t="shared" si="360"/>
        <v>Mexican</v>
      </c>
      <c r="P11564" s="19">
        <f t="shared" si="361"/>
        <v>11.95</v>
      </c>
    </row>
    <row r="11565" spans="12:16" x14ac:dyDescent="0.35">
      <c r="L11565" s="20">
        <v>11564</v>
      </c>
      <c r="M11565" s="20">
        <v>5085</v>
      </c>
      <c r="N11565" s="21">
        <v>109</v>
      </c>
      <c r="O11565" s="22" t="str">
        <f t="shared" si="360"/>
        <v>Asian</v>
      </c>
      <c r="P11565" s="19">
        <f t="shared" si="361"/>
        <v>17.95</v>
      </c>
    </row>
    <row r="11566" spans="12:16" x14ac:dyDescent="0.35">
      <c r="L11566" s="20">
        <v>11565</v>
      </c>
      <c r="M11566" s="20">
        <v>5085</v>
      </c>
      <c r="N11566" s="21">
        <v>132</v>
      </c>
      <c r="O11566" s="22" t="str">
        <f t="shared" si="360"/>
        <v>Italian</v>
      </c>
      <c r="P11566" s="19">
        <f t="shared" si="361"/>
        <v>16.95</v>
      </c>
    </row>
    <row r="11567" spans="12:16" x14ac:dyDescent="0.35">
      <c r="L11567" s="20">
        <v>11566</v>
      </c>
      <c r="M11567" s="20">
        <v>5086</v>
      </c>
      <c r="N11567" s="21">
        <v>126</v>
      </c>
      <c r="O11567" s="22" t="str">
        <f t="shared" si="360"/>
        <v>Italian</v>
      </c>
      <c r="P11567" s="19">
        <f t="shared" si="361"/>
        <v>14.5</v>
      </c>
    </row>
    <row r="11568" spans="12:16" x14ac:dyDescent="0.35">
      <c r="L11568" s="20">
        <v>11567</v>
      </c>
      <c r="M11568" s="20">
        <v>5087</v>
      </c>
      <c r="N11568" s="21">
        <v>124</v>
      </c>
      <c r="O11568" s="22" t="str">
        <f t="shared" si="360"/>
        <v>Italian</v>
      </c>
      <c r="P11568" s="19">
        <f t="shared" si="361"/>
        <v>14.5</v>
      </c>
    </row>
    <row r="11569" spans="12:16" x14ac:dyDescent="0.35">
      <c r="L11569" s="20">
        <v>11568</v>
      </c>
      <c r="M11569" s="20">
        <v>5087</v>
      </c>
      <c r="N11569" s="21">
        <v>117</v>
      </c>
      <c r="O11569" s="22" t="str">
        <f t="shared" si="360"/>
        <v>Mexican</v>
      </c>
      <c r="P11569" s="19">
        <f t="shared" si="361"/>
        <v>12.95</v>
      </c>
    </row>
    <row r="11570" spans="12:16" x14ac:dyDescent="0.35">
      <c r="L11570" s="20">
        <v>11569</v>
      </c>
      <c r="M11570" s="20">
        <v>5087</v>
      </c>
      <c r="N11570" s="21">
        <v>122</v>
      </c>
      <c r="O11570" s="22" t="str">
        <f t="shared" si="360"/>
        <v>Mexican</v>
      </c>
      <c r="P11570" s="19">
        <f t="shared" si="361"/>
        <v>7</v>
      </c>
    </row>
    <row r="11571" spans="12:16" x14ac:dyDescent="0.35">
      <c r="L11571" s="20">
        <v>11570</v>
      </c>
      <c r="M11571" s="20">
        <v>5088</v>
      </c>
      <c r="N11571" s="21">
        <v>103</v>
      </c>
      <c r="O11571" s="22" t="str">
        <f t="shared" si="360"/>
        <v>American</v>
      </c>
      <c r="P11571" s="19">
        <f t="shared" si="361"/>
        <v>9</v>
      </c>
    </row>
    <row r="11572" spans="12:16" x14ac:dyDescent="0.35">
      <c r="L11572" s="20">
        <v>11571</v>
      </c>
      <c r="M11572" s="20">
        <v>5088</v>
      </c>
      <c r="N11572" s="21">
        <v>122</v>
      </c>
      <c r="O11572" s="22" t="str">
        <f t="shared" si="360"/>
        <v>Mexican</v>
      </c>
      <c r="P11572" s="19">
        <f t="shared" si="361"/>
        <v>7</v>
      </c>
    </row>
    <row r="11573" spans="12:16" x14ac:dyDescent="0.35">
      <c r="L11573" s="20">
        <v>11572</v>
      </c>
      <c r="M11573" s="20">
        <v>5089</v>
      </c>
      <c r="N11573" s="21">
        <v>103</v>
      </c>
      <c r="O11573" s="22" t="str">
        <f t="shared" si="360"/>
        <v>American</v>
      </c>
      <c r="P11573" s="19">
        <f t="shared" si="361"/>
        <v>9</v>
      </c>
    </row>
    <row r="11574" spans="12:16" x14ac:dyDescent="0.35">
      <c r="L11574" s="20">
        <v>11573</v>
      </c>
      <c r="M11574" s="20">
        <v>5089</v>
      </c>
      <c r="N11574" s="21">
        <v>108</v>
      </c>
      <c r="O11574" s="22" t="str">
        <f t="shared" si="360"/>
        <v>Asian</v>
      </c>
      <c r="P11574" s="19">
        <f t="shared" si="361"/>
        <v>14.5</v>
      </c>
    </row>
    <row r="11575" spans="12:16" x14ac:dyDescent="0.35">
      <c r="L11575" s="20">
        <v>11574</v>
      </c>
      <c r="M11575" s="20">
        <v>5089</v>
      </c>
      <c r="N11575" s="21">
        <v>114</v>
      </c>
      <c r="O11575" s="22" t="str">
        <f t="shared" si="360"/>
        <v>Asian</v>
      </c>
      <c r="P11575" s="19">
        <f t="shared" si="361"/>
        <v>9</v>
      </c>
    </row>
    <row r="11576" spans="12:16" x14ac:dyDescent="0.35">
      <c r="L11576" s="20">
        <v>11575</v>
      </c>
      <c r="M11576" s="20">
        <v>5090</v>
      </c>
      <c r="N11576" s="21">
        <v>126</v>
      </c>
      <c r="O11576" s="22" t="str">
        <f t="shared" si="360"/>
        <v>Italian</v>
      </c>
      <c r="P11576" s="19">
        <f t="shared" si="361"/>
        <v>14.5</v>
      </c>
    </row>
    <row r="11577" spans="12:16" x14ac:dyDescent="0.35">
      <c r="L11577" s="20">
        <v>11576</v>
      </c>
      <c r="M11577" s="20">
        <v>5090</v>
      </c>
      <c r="N11577" s="21">
        <v>113</v>
      </c>
      <c r="O11577" s="22" t="str">
        <f t="shared" si="360"/>
        <v>Asian</v>
      </c>
      <c r="P11577" s="19">
        <f t="shared" si="361"/>
        <v>5</v>
      </c>
    </row>
    <row r="11578" spans="12:16" x14ac:dyDescent="0.35">
      <c r="L11578" s="20">
        <v>11577</v>
      </c>
      <c r="M11578" s="20">
        <v>5091</v>
      </c>
      <c r="N11578" s="21">
        <v>101</v>
      </c>
      <c r="O11578" s="22" t="str">
        <f t="shared" si="360"/>
        <v>American</v>
      </c>
      <c r="P11578" s="19">
        <f t="shared" si="361"/>
        <v>12.95</v>
      </c>
    </row>
    <row r="11579" spans="12:16" x14ac:dyDescent="0.35">
      <c r="L11579" s="20">
        <v>11578</v>
      </c>
      <c r="M11579" s="20">
        <v>5091</v>
      </c>
      <c r="N11579" s="21">
        <v>125</v>
      </c>
      <c r="O11579" s="22" t="str">
        <f t="shared" si="360"/>
        <v>Italian</v>
      </c>
      <c r="P11579" s="19">
        <f t="shared" si="361"/>
        <v>17.95</v>
      </c>
    </row>
    <row r="11580" spans="12:16" x14ac:dyDescent="0.35">
      <c r="L11580" s="20">
        <v>11579</v>
      </c>
      <c r="M11580" s="20">
        <v>5091</v>
      </c>
      <c r="N11580" s="21">
        <v>127</v>
      </c>
      <c r="O11580" s="22" t="str">
        <f t="shared" si="360"/>
        <v>Italian</v>
      </c>
      <c r="P11580" s="19">
        <f t="shared" si="361"/>
        <v>17.95</v>
      </c>
    </row>
    <row r="11581" spans="12:16" x14ac:dyDescent="0.35">
      <c r="L11581" s="20">
        <v>11580</v>
      </c>
      <c r="M11581" s="20">
        <v>5091</v>
      </c>
      <c r="N11581" s="21">
        <v>112</v>
      </c>
      <c r="O11581" s="22" t="str">
        <f t="shared" si="360"/>
        <v>Asian</v>
      </c>
      <c r="P11581" s="19">
        <f t="shared" si="361"/>
        <v>14.95</v>
      </c>
    </row>
    <row r="11582" spans="12:16" x14ac:dyDescent="0.35">
      <c r="L11582" s="20">
        <v>11581</v>
      </c>
      <c r="M11582" s="20">
        <v>5092</v>
      </c>
      <c r="N11582" s="21">
        <v>105</v>
      </c>
      <c r="O11582" s="22" t="str">
        <f t="shared" si="360"/>
        <v>American</v>
      </c>
      <c r="P11582" s="19">
        <f t="shared" si="361"/>
        <v>7</v>
      </c>
    </row>
    <row r="11583" spans="12:16" x14ac:dyDescent="0.35">
      <c r="L11583" s="20">
        <v>11582</v>
      </c>
      <c r="M11583" s="20">
        <v>5092</v>
      </c>
      <c r="N11583" s="21">
        <v>122</v>
      </c>
      <c r="O11583" s="22" t="str">
        <f t="shared" si="360"/>
        <v>Mexican</v>
      </c>
      <c r="P11583" s="19">
        <f t="shared" si="361"/>
        <v>7</v>
      </c>
    </row>
    <row r="11584" spans="12:16" x14ac:dyDescent="0.35">
      <c r="L11584" s="20">
        <v>11583</v>
      </c>
      <c r="M11584" s="20">
        <v>5093</v>
      </c>
      <c r="N11584" s="21">
        <v>108</v>
      </c>
      <c r="O11584" s="22" t="str">
        <f t="shared" si="360"/>
        <v>Asian</v>
      </c>
      <c r="P11584" s="19">
        <f t="shared" si="361"/>
        <v>14.5</v>
      </c>
    </row>
    <row r="11585" spans="12:16" x14ac:dyDescent="0.35">
      <c r="L11585" s="20">
        <v>11584</v>
      </c>
      <c r="M11585" s="20">
        <v>5094</v>
      </c>
      <c r="N11585" s="21">
        <v>102</v>
      </c>
      <c r="O11585" s="22" t="str">
        <f t="shared" si="360"/>
        <v>American</v>
      </c>
      <c r="P11585" s="19">
        <f t="shared" si="361"/>
        <v>13.95</v>
      </c>
    </row>
    <row r="11586" spans="12:16" x14ac:dyDescent="0.35">
      <c r="L11586" s="20">
        <v>11585</v>
      </c>
      <c r="M11586" s="20">
        <v>5094</v>
      </c>
      <c r="N11586" s="21">
        <v>124</v>
      </c>
      <c r="O11586" s="22" t="str">
        <f t="shared" si="360"/>
        <v>Italian</v>
      </c>
      <c r="P11586" s="19">
        <f t="shared" si="361"/>
        <v>14.5</v>
      </c>
    </row>
    <row r="11587" spans="12:16" x14ac:dyDescent="0.35">
      <c r="L11587" s="20">
        <v>11586</v>
      </c>
      <c r="M11587" s="20">
        <v>5095</v>
      </c>
      <c r="N11587" s="21">
        <v>109</v>
      </c>
      <c r="O11587" s="22" t="str">
        <f t="shared" ref="O11587:O11650" si="362">_xlfn.XLOOKUP(N11587,$A$2:$A$33,$C$2:$C$33)</f>
        <v>Asian</v>
      </c>
      <c r="P11587" s="19">
        <f t="shared" ref="P11587:P11650" si="363">_xlfn.XLOOKUP(N11587,$A$2:$A$33,$D$2:$D$33)</f>
        <v>17.95</v>
      </c>
    </row>
    <row r="11588" spans="12:16" x14ac:dyDescent="0.35">
      <c r="L11588" s="20">
        <v>11587</v>
      </c>
      <c r="M11588" s="20">
        <v>5095</v>
      </c>
      <c r="N11588" s="21">
        <v>129</v>
      </c>
      <c r="O11588" s="22" t="str">
        <f t="shared" si="362"/>
        <v>Italian</v>
      </c>
      <c r="P11588" s="19">
        <f t="shared" si="363"/>
        <v>15.5</v>
      </c>
    </row>
    <row r="11589" spans="12:16" x14ac:dyDescent="0.35">
      <c r="L11589" s="20">
        <v>11588</v>
      </c>
      <c r="M11589" s="20">
        <v>5095</v>
      </c>
      <c r="N11589" s="21">
        <v>120</v>
      </c>
      <c r="O11589" s="22" t="str">
        <f t="shared" si="362"/>
        <v>Mexican</v>
      </c>
      <c r="P11589" s="19">
        <f t="shared" si="363"/>
        <v>13.95</v>
      </c>
    </row>
    <row r="11590" spans="12:16" x14ac:dyDescent="0.35">
      <c r="L11590" s="20">
        <v>11589</v>
      </c>
      <c r="M11590" s="20">
        <v>5095</v>
      </c>
      <c r="N11590" s="21">
        <v>105</v>
      </c>
      <c r="O11590" s="22" t="str">
        <f t="shared" si="362"/>
        <v>American</v>
      </c>
      <c r="P11590" s="19">
        <f t="shared" si="363"/>
        <v>7</v>
      </c>
    </row>
    <row r="11591" spans="12:16" x14ac:dyDescent="0.35">
      <c r="L11591" s="20">
        <v>11590</v>
      </c>
      <c r="M11591" s="20">
        <v>5096</v>
      </c>
      <c r="N11591" s="21">
        <v>108</v>
      </c>
      <c r="O11591" s="22" t="str">
        <f t="shared" si="362"/>
        <v>Asian</v>
      </c>
      <c r="P11591" s="19">
        <f t="shared" si="363"/>
        <v>14.5</v>
      </c>
    </row>
    <row r="11592" spans="12:16" x14ac:dyDescent="0.35">
      <c r="L11592" s="20">
        <v>11591</v>
      </c>
      <c r="M11592" s="20">
        <v>5096</v>
      </c>
      <c r="N11592" s="21">
        <v>108</v>
      </c>
      <c r="O11592" s="22" t="str">
        <f t="shared" si="362"/>
        <v>Asian</v>
      </c>
      <c r="P11592" s="19">
        <f t="shared" si="363"/>
        <v>14.5</v>
      </c>
    </row>
    <row r="11593" spans="12:16" x14ac:dyDescent="0.35">
      <c r="L11593" s="20">
        <v>11592</v>
      </c>
      <c r="M11593" s="20">
        <v>5096</v>
      </c>
      <c r="N11593" s="21">
        <v>131</v>
      </c>
      <c r="O11593" s="22" t="str">
        <f t="shared" si="362"/>
        <v>Italian</v>
      </c>
      <c r="P11593" s="19">
        <f t="shared" si="363"/>
        <v>17.95</v>
      </c>
    </row>
    <row r="11594" spans="12:16" x14ac:dyDescent="0.35">
      <c r="L11594" s="20">
        <v>11593</v>
      </c>
      <c r="M11594" s="20">
        <v>5097</v>
      </c>
      <c r="N11594" s="21">
        <v>123</v>
      </c>
      <c r="O11594" s="22" t="str">
        <f t="shared" si="362"/>
        <v>Mexican</v>
      </c>
      <c r="P11594" s="19">
        <f t="shared" si="363"/>
        <v>9</v>
      </c>
    </row>
    <row r="11595" spans="12:16" x14ac:dyDescent="0.35">
      <c r="L11595" s="20">
        <v>11594</v>
      </c>
      <c r="M11595" s="20">
        <v>5098</v>
      </c>
      <c r="N11595" s="21">
        <v>101</v>
      </c>
      <c r="O11595" s="22" t="str">
        <f t="shared" si="362"/>
        <v>American</v>
      </c>
      <c r="P11595" s="19">
        <f t="shared" si="363"/>
        <v>12.95</v>
      </c>
    </row>
    <row r="11596" spans="12:16" x14ac:dyDescent="0.35">
      <c r="L11596" s="20">
        <v>11595</v>
      </c>
      <c r="M11596" s="20">
        <v>5099</v>
      </c>
      <c r="N11596" s="21">
        <v>101</v>
      </c>
      <c r="O11596" s="22" t="str">
        <f t="shared" si="362"/>
        <v>American</v>
      </c>
      <c r="P11596" s="19">
        <f t="shared" si="363"/>
        <v>12.95</v>
      </c>
    </row>
    <row r="11597" spans="12:16" x14ac:dyDescent="0.35">
      <c r="L11597" s="20">
        <v>11596</v>
      </c>
      <c r="M11597" s="20">
        <v>5099</v>
      </c>
      <c r="N11597" s="21">
        <v>105</v>
      </c>
      <c r="O11597" s="22" t="str">
        <f t="shared" si="362"/>
        <v>American</v>
      </c>
      <c r="P11597" s="19">
        <f t="shared" si="363"/>
        <v>7</v>
      </c>
    </row>
    <row r="11598" spans="12:16" x14ac:dyDescent="0.35">
      <c r="L11598" s="20">
        <v>11597</v>
      </c>
      <c r="M11598" s="20">
        <v>5099</v>
      </c>
      <c r="N11598" s="21" t="s">
        <v>45</v>
      </c>
      <c r="O11598" s="22" t="e">
        <f t="shared" si="362"/>
        <v>#N/A</v>
      </c>
      <c r="P11598" s="19" t="e">
        <f t="shared" si="363"/>
        <v>#N/A</v>
      </c>
    </row>
    <row r="11599" spans="12:16" x14ac:dyDescent="0.35">
      <c r="L11599" s="20">
        <v>11598</v>
      </c>
      <c r="M11599" s="20">
        <v>5100</v>
      </c>
      <c r="N11599" s="21">
        <v>109</v>
      </c>
      <c r="O11599" s="22" t="str">
        <f t="shared" si="362"/>
        <v>Asian</v>
      </c>
      <c r="P11599" s="19">
        <f t="shared" si="363"/>
        <v>17.95</v>
      </c>
    </row>
    <row r="11600" spans="12:16" x14ac:dyDescent="0.35">
      <c r="L11600" s="20">
        <v>11599</v>
      </c>
      <c r="M11600" s="20">
        <v>5100</v>
      </c>
      <c r="N11600" s="21">
        <v>128</v>
      </c>
      <c r="O11600" s="22" t="str">
        <f t="shared" si="362"/>
        <v>Italian</v>
      </c>
      <c r="P11600" s="19">
        <f t="shared" si="363"/>
        <v>15.5</v>
      </c>
    </row>
    <row r="11601" spans="12:16" x14ac:dyDescent="0.35">
      <c r="L11601" s="20">
        <v>11600</v>
      </c>
      <c r="M11601" s="20">
        <v>5100</v>
      </c>
      <c r="N11601" s="21">
        <v>122</v>
      </c>
      <c r="O11601" s="22" t="str">
        <f t="shared" si="362"/>
        <v>Mexican</v>
      </c>
      <c r="P11601" s="19">
        <f t="shared" si="363"/>
        <v>7</v>
      </c>
    </row>
    <row r="11602" spans="12:16" x14ac:dyDescent="0.35">
      <c r="L11602" s="20">
        <v>11601</v>
      </c>
      <c r="M11602" s="20">
        <v>5100</v>
      </c>
      <c r="N11602" s="21">
        <v>106</v>
      </c>
      <c r="O11602" s="22" t="str">
        <f t="shared" si="362"/>
        <v>American</v>
      </c>
      <c r="P11602" s="19">
        <f t="shared" si="363"/>
        <v>7</v>
      </c>
    </row>
    <row r="11603" spans="12:16" x14ac:dyDescent="0.35">
      <c r="L11603" s="20">
        <v>11602</v>
      </c>
      <c r="M11603" s="20">
        <v>5101</v>
      </c>
      <c r="N11603" s="21">
        <v>105</v>
      </c>
      <c r="O11603" s="22" t="str">
        <f t="shared" si="362"/>
        <v>American</v>
      </c>
      <c r="P11603" s="19">
        <f t="shared" si="363"/>
        <v>7</v>
      </c>
    </row>
    <row r="11604" spans="12:16" x14ac:dyDescent="0.35">
      <c r="L11604" s="20">
        <v>11603</v>
      </c>
      <c r="M11604" s="20">
        <v>5102</v>
      </c>
      <c r="N11604" s="21">
        <v>109</v>
      </c>
      <c r="O11604" s="22" t="str">
        <f t="shared" si="362"/>
        <v>Asian</v>
      </c>
      <c r="P11604" s="19">
        <f t="shared" si="363"/>
        <v>17.95</v>
      </c>
    </row>
    <row r="11605" spans="12:16" x14ac:dyDescent="0.35">
      <c r="L11605" s="20">
        <v>11604</v>
      </c>
      <c r="M11605" s="20">
        <v>5102</v>
      </c>
      <c r="N11605" s="21" t="s">
        <v>45</v>
      </c>
      <c r="O11605" s="22" t="e">
        <f t="shared" si="362"/>
        <v>#N/A</v>
      </c>
      <c r="P11605" s="19" t="e">
        <f t="shared" si="363"/>
        <v>#N/A</v>
      </c>
    </row>
    <row r="11606" spans="12:16" x14ac:dyDescent="0.35">
      <c r="L11606" s="20">
        <v>11605</v>
      </c>
      <c r="M11606" s="20">
        <v>5103</v>
      </c>
      <c r="N11606" s="21">
        <v>117</v>
      </c>
      <c r="O11606" s="22" t="str">
        <f t="shared" si="362"/>
        <v>Mexican</v>
      </c>
      <c r="P11606" s="19">
        <f t="shared" si="363"/>
        <v>12.95</v>
      </c>
    </row>
    <row r="11607" spans="12:16" x14ac:dyDescent="0.35">
      <c r="L11607" s="20">
        <v>11606</v>
      </c>
      <c r="M11607" s="20">
        <v>5104</v>
      </c>
      <c r="N11607" s="21">
        <v>124</v>
      </c>
      <c r="O11607" s="22" t="str">
        <f t="shared" si="362"/>
        <v>Italian</v>
      </c>
      <c r="P11607" s="19">
        <f t="shared" si="363"/>
        <v>14.5</v>
      </c>
    </row>
    <row r="11608" spans="12:16" x14ac:dyDescent="0.35">
      <c r="L11608" s="20">
        <v>11607</v>
      </c>
      <c r="M11608" s="20">
        <v>5104</v>
      </c>
      <c r="N11608" s="21">
        <v>125</v>
      </c>
      <c r="O11608" s="22" t="str">
        <f t="shared" si="362"/>
        <v>Italian</v>
      </c>
      <c r="P11608" s="19">
        <f t="shared" si="363"/>
        <v>17.95</v>
      </c>
    </row>
    <row r="11609" spans="12:16" x14ac:dyDescent="0.35">
      <c r="L11609" s="20">
        <v>11608</v>
      </c>
      <c r="M11609" s="20">
        <v>5104</v>
      </c>
      <c r="N11609" s="21">
        <v>118</v>
      </c>
      <c r="O11609" s="22" t="str">
        <f t="shared" si="362"/>
        <v>Mexican</v>
      </c>
      <c r="P11609" s="19">
        <f t="shared" si="363"/>
        <v>14.95</v>
      </c>
    </row>
    <row r="11610" spans="12:16" x14ac:dyDescent="0.35">
      <c r="L11610" s="20">
        <v>11609</v>
      </c>
      <c r="M11610" s="20">
        <v>5104</v>
      </c>
      <c r="N11610" s="21">
        <v>130</v>
      </c>
      <c r="O11610" s="22" t="str">
        <f t="shared" si="362"/>
        <v>Italian</v>
      </c>
      <c r="P11610" s="19">
        <f t="shared" si="363"/>
        <v>19.95</v>
      </c>
    </row>
    <row r="11611" spans="12:16" x14ac:dyDescent="0.35">
      <c r="L11611" s="20">
        <v>11610</v>
      </c>
      <c r="M11611" s="20">
        <v>5105</v>
      </c>
      <c r="N11611" s="21">
        <v>129</v>
      </c>
      <c r="O11611" s="22" t="str">
        <f t="shared" si="362"/>
        <v>Italian</v>
      </c>
      <c r="P11611" s="19">
        <f t="shared" si="363"/>
        <v>15.5</v>
      </c>
    </row>
    <row r="11612" spans="12:16" x14ac:dyDescent="0.35">
      <c r="L11612" s="20">
        <v>11611</v>
      </c>
      <c r="M11612" s="20">
        <v>5105</v>
      </c>
      <c r="N11612" s="21">
        <v>113</v>
      </c>
      <c r="O11612" s="22" t="str">
        <f t="shared" si="362"/>
        <v>Asian</v>
      </c>
      <c r="P11612" s="19">
        <f t="shared" si="363"/>
        <v>5</v>
      </c>
    </row>
    <row r="11613" spans="12:16" x14ac:dyDescent="0.35">
      <c r="L11613" s="20">
        <v>11612</v>
      </c>
      <c r="M11613" s="20">
        <v>5105</v>
      </c>
      <c r="N11613" s="21">
        <v>131</v>
      </c>
      <c r="O11613" s="22" t="str">
        <f t="shared" si="362"/>
        <v>Italian</v>
      </c>
      <c r="P11613" s="19">
        <f t="shared" si="363"/>
        <v>17.95</v>
      </c>
    </row>
    <row r="11614" spans="12:16" x14ac:dyDescent="0.35">
      <c r="L11614" s="20">
        <v>11613</v>
      </c>
      <c r="M11614" s="20">
        <v>5106</v>
      </c>
      <c r="N11614" s="21">
        <v>131</v>
      </c>
      <c r="O11614" s="22" t="str">
        <f t="shared" si="362"/>
        <v>Italian</v>
      </c>
      <c r="P11614" s="19">
        <f t="shared" si="363"/>
        <v>17.95</v>
      </c>
    </row>
    <row r="11615" spans="12:16" x14ac:dyDescent="0.35">
      <c r="L11615" s="20">
        <v>11614</v>
      </c>
      <c r="M11615" s="20">
        <v>5107</v>
      </c>
      <c r="N11615" s="21">
        <v>112</v>
      </c>
      <c r="O11615" s="22" t="str">
        <f t="shared" si="362"/>
        <v>Asian</v>
      </c>
      <c r="P11615" s="19">
        <f t="shared" si="363"/>
        <v>14.95</v>
      </c>
    </row>
    <row r="11616" spans="12:16" x14ac:dyDescent="0.35">
      <c r="L11616" s="20">
        <v>11615</v>
      </c>
      <c r="M11616" s="20">
        <v>5107</v>
      </c>
      <c r="N11616" s="21">
        <v>113</v>
      </c>
      <c r="O11616" s="22" t="str">
        <f t="shared" si="362"/>
        <v>Asian</v>
      </c>
      <c r="P11616" s="19">
        <f t="shared" si="363"/>
        <v>5</v>
      </c>
    </row>
    <row r="11617" spans="12:16" x14ac:dyDescent="0.35">
      <c r="L11617" s="20">
        <v>11616</v>
      </c>
      <c r="M11617" s="20">
        <v>5107</v>
      </c>
      <c r="N11617" s="21">
        <v>120</v>
      </c>
      <c r="O11617" s="22" t="str">
        <f t="shared" si="362"/>
        <v>Mexican</v>
      </c>
      <c r="P11617" s="19">
        <f t="shared" si="363"/>
        <v>13.95</v>
      </c>
    </row>
    <row r="11618" spans="12:16" x14ac:dyDescent="0.35">
      <c r="L11618" s="20">
        <v>11617</v>
      </c>
      <c r="M11618" s="20">
        <v>5107</v>
      </c>
      <c r="N11618" s="21">
        <v>130</v>
      </c>
      <c r="O11618" s="22" t="str">
        <f t="shared" si="362"/>
        <v>Italian</v>
      </c>
      <c r="P11618" s="19">
        <f t="shared" si="363"/>
        <v>19.95</v>
      </c>
    </row>
    <row r="11619" spans="12:16" x14ac:dyDescent="0.35">
      <c r="L11619" s="20">
        <v>11618</v>
      </c>
      <c r="M11619" s="20">
        <v>5108</v>
      </c>
      <c r="N11619" s="21">
        <v>124</v>
      </c>
      <c r="O11619" s="22" t="str">
        <f t="shared" si="362"/>
        <v>Italian</v>
      </c>
      <c r="P11619" s="19">
        <f t="shared" si="363"/>
        <v>14.5</v>
      </c>
    </row>
    <row r="11620" spans="12:16" x14ac:dyDescent="0.35">
      <c r="L11620" s="20">
        <v>11619</v>
      </c>
      <c r="M11620" s="20">
        <v>5108</v>
      </c>
      <c r="N11620" s="21">
        <v>110</v>
      </c>
      <c r="O11620" s="22" t="str">
        <f t="shared" si="362"/>
        <v>Asian</v>
      </c>
      <c r="P11620" s="19">
        <f t="shared" si="363"/>
        <v>17.95</v>
      </c>
    </row>
    <row r="11621" spans="12:16" x14ac:dyDescent="0.35">
      <c r="L11621" s="20">
        <v>11620</v>
      </c>
      <c r="M11621" s="20">
        <v>5108</v>
      </c>
      <c r="N11621" s="21">
        <v>132</v>
      </c>
      <c r="O11621" s="22" t="str">
        <f t="shared" si="362"/>
        <v>Italian</v>
      </c>
      <c r="P11621" s="19">
        <f t="shared" si="363"/>
        <v>16.95</v>
      </c>
    </row>
    <row r="11622" spans="12:16" x14ac:dyDescent="0.35">
      <c r="L11622" s="20">
        <v>11621</v>
      </c>
      <c r="M11622" s="20">
        <v>5109</v>
      </c>
      <c r="N11622" s="21">
        <v>126</v>
      </c>
      <c r="O11622" s="22" t="str">
        <f t="shared" si="362"/>
        <v>Italian</v>
      </c>
      <c r="P11622" s="19">
        <f t="shared" si="363"/>
        <v>14.5</v>
      </c>
    </row>
    <row r="11623" spans="12:16" x14ac:dyDescent="0.35">
      <c r="L11623" s="20">
        <v>11622</v>
      </c>
      <c r="M11623" s="20">
        <v>5109</v>
      </c>
      <c r="N11623" s="21">
        <v>117</v>
      </c>
      <c r="O11623" s="22" t="str">
        <f t="shared" si="362"/>
        <v>Mexican</v>
      </c>
      <c r="P11623" s="19">
        <f t="shared" si="363"/>
        <v>12.95</v>
      </c>
    </row>
    <row r="11624" spans="12:16" x14ac:dyDescent="0.35">
      <c r="L11624" s="20">
        <v>11623</v>
      </c>
      <c r="M11624" s="20">
        <v>5109</v>
      </c>
      <c r="N11624" s="21">
        <v>131</v>
      </c>
      <c r="O11624" s="22" t="str">
        <f t="shared" si="362"/>
        <v>Italian</v>
      </c>
      <c r="P11624" s="19">
        <f t="shared" si="363"/>
        <v>17.95</v>
      </c>
    </row>
    <row r="11625" spans="12:16" x14ac:dyDescent="0.35">
      <c r="L11625" s="20">
        <v>11624</v>
      </c>
      <c r="M11625" s="20">
        <v>5109</v>
      </c>
      <c r="N11625" s="21">
        <v>132</v>
      </c>
      <c r="O11625" s="22" t="str">
        <f t="shared" si="362"/>
        <v>Italian</v>
      </c>
      <c r="P11625" s="19">
        <f t="shared" si="363"/>
        <v>16.95</v>
      </c>
    </row>
    <row r="11626" spans="12:16" x14ac:dyDescent="0.35">
      <c r="L11626" s="20">
        <v>11625</v>
      </c>
      <c r="M11626" s="20">
        <v>5110</v>
      </c>
      <c r="N11626" s="21">
        <v>124</v>
      </c>
      <c r="O11626" s="22" t="str">
        <f t="shared" si="362"/>
        <v>Italian</v>
      </c>
      <c r="P11626" s="19">
        <f t="shared" si="363"/>
        <v>14.5</v>
      </c>
    </row>
    <row r="11627" spans="12:16" x14ac:dyDescent="0.35">
      <c r="L11627" s="20">
        <v>11626</v>
      </c>
      <c r="M11627" s="20">
        <v>5110</v>
      </c>
      <c r="N11627" s="21">
        <v>113</v>
      </c>
      <c r="O11627" s="22" t="str">
        <f t="shared" si="362"/>
        <v>Asian</v>
      </c>
      <c r="P11627" s="19">
        <f t="shared" si="363"/>
        <v>5</v>
      </c>
    </row>
    <row r="11628" spans="12:16" x14ac:dyDescent="0.35">
      <c r="L11628" s="20">
        <v>11627</v>
      </c>
      <c r="M11628" s="20">
        <v>5110</v>
      </c>
      <c r="N11628" s="21">
        <v>132</v>
      </c>
      <c r="O11628" s="22" t="str">
        <f t="shared" si="362"/>
        <v>Italian</v>
      </c>
      <c r="P11628" s="19">
        <f t="shared" si="363"/>
        <v>16.95</v>
      </c>
    </row>
    <row r="11629" spans="12:16" x14ac:dyDescent="0.35">
      <c r="L11629" s="20">
        <v>11628</v>
      </c>
      <c r="M11629" s="20">
        <v>5111</v>
      </c>
      <c r="N11629" s="21">
        <v>108</v>
      </c>
      <c r="O11629" s="22" t="str">
        <f t="shared" si="362"/>
        <v>Asian</v>
      </c>
      <c r="P11629" s="19">
        <f t="shared" si="363"/>
        <v>14.5</v>
      </c>
    </row>
    <row r="11630" spans="12:16" x14ac:dyDescent="0.35">
      <c r="L11630" s="20">
        <v>11629</v>
      </c>
      <c r="M11630" s="20">
        <v>5111</v>
      </c>
      <c r="N11630" s="21">
        <v>105</v>
      </c>
      <c r="O11630" s="22" t="str">
        <f t="shared" si="362"/>
        <v>American</v>
      </c>
      <c r="P11630" s="19">
        <f t="shared" si="363"/>
        <v>7</v>
      </c>
    </row>
    <row r="11631" spans="12:16" x14ac:dyDescent="0.35">
      <c r="L11631" s="20">
        <v>11630</v>
      </c>
      <c r="M11631" s="20">
        <v>5111</v>
      </c>
      <c r="N11631" s="21">
        <v>122</v>
      </c>
      <c r="O11631" s="22" t="str">
        <f t="shared" si="362"/>
        <v>Mexican</v>
      </c>
      <c r="P11631" s="19">
        <f t="shared" si="363"/>
        <v>7</v>
      </c>
    </row>
    <row r="11632" spans="12:16" x14ac:dyDescent="0.35">
      <c r="L11632" s="20">
        <v>11631</v>
      </c>
      <c r="M11632" s="20">
        <v>5112</v>
      </c>
      <c r="N11632" s="21">
        <v>110</v>
      </c>
      <c r="O11632" s="22" t="str">
        <f t="shared" si="362"/>
        <v>Asian</v>
      </c>
      <c r="P11632" s="19">
        <f t="shared" si="363"/>
        <v>17.95</v>
      </c>
    </row>
    <row r="11633" spans="12:16" x14ac:dyDescent="0.35">
      <c r="L11633" s="20">
        <v>11632</v>
      </c>
      <c r="M11633" s="20">
        <v>5113</v>
      </c>
      <c r="N11633" s="21">
        <v>105</v>
      </c>
      <c r="O11633" s="22" t="str">
        <f t="shared" si="362"/>
        <v>American</v>
      </c>
      <c r="P11633" s="19">
        <f t="shared" si="363"/>
        <v>7</v>
      </c>
    </row>
    <row r="11634" spans="12:16" x14ac:dyDescent="0.35">
      <c r="L11634" s="20">
        <v>11633</v>
      </c>
      <c r="M11634" s="20">
        <v>5114</v>
      </c>
      <c r="N11634" s="21">
        <v>107</v>
      </c>
      <c r="O11634" s="22" t="str">
        <f t="shared" si="362"/>
        <v>Asian</v>
      </c>
      <c r="P11634" s="19">
        <f t="shared" si="363"/>
        <v>16.5</v>
      </c>
    </row>
    <row r="11635" spans="12:16" x14ac:dyDescent="0.35">
      <c r="L11635" s="20">
        <v>11634</v>
      </c>
      <c r="M11635" s="20">
        <v>5114</v>
      </c>
      <c r="N11635" s="21">
        <v>127</v>
      </c>
      <c r="O11635" s="22" t="str">
        <f t="shared" si="362"/>
        <v>Italian</v>
      </c>
      <c r="P11635" s="19">
        <f t="shared" si="363"/>
        <v>17.95</v>
      </c>
    </row>
    <row r="11636" spans="12:16" x14ac:dyDescent="0.35">
      <c r="L11636" s="20">
        <v>11635</v>
      </c>
      <c r="M11636" s="20">
        <v>5115</v>
      </c>
      <c r="N11636" s="21">
        <v>113</v>
      </c>
      <c r="O11636" s="22" t="str">
        <f t="shared" si="362"/>
        <v>Asian</v>
      </c>
      <c r="P11636" s="19">
        <f t="shared" si="363"/>
        <v>5</v>
      </c>
    </row>
    <row r="11637" spans="12:16" x14ac:dyDescent="0.35">
      <c r="L11637" s="20">
        <v>11636</v>
      </c>
      <c r="M11637" s="20">
        <v>5116</v>
      </c>
      <c r="N11637" s="21">
        <v>119</v>
      </c>
      <c r="O11637" s="22" t="str">
        <f t="shared" si="362"/>
        <v>Mexican</v>
      </c>
      <c r="P11637" s="19">
        <f t="shared" si="363"/>
        <v>11.95</v>
      </c>
    </row>
    <row r="11638" spans="12:16" x14ac:dyDescent="0.35">
      <c r="L11638" s="20">
        <v>11637</v>
      </c>
      <c r="M11638" s="20">
        <v>5116</v>
      </c>
      <c r="N11638" s="21">
        <v>114</v>
      </c>
      <c r="O11638" s="22" t="str">
        <f t="shared" si="362"/>
        <v>Asian</v>
      </c>
      <c r="P11638" s="19">
        <f t="shared" si="363"/>
        <v>9</v>
      </c>
    </row>
    <row r="11639" spans="12:16" x14ac:dyDescent="0.35">
      <c r="L11639" s="20">
        <v>11638</v>
      </c>
      <c r="M11639" s="20">
        <v>5116</v>
      </c>
      <c r="N11639" s="21">
        <v>132</v>
      </c>
      <c r="O11639" s="22" t="str">
        <f t="shared" si="362"/>
        <v>Italian</v>
      </c>
      <c r="P11639" s="19">
        <f t="shared" si="363"/>
        <v>16.95</v>
      </c>
    </row>
    <row r="11640" spans="12:16" x14ac:dyDescent="0.35">
      <c r="L11640" s="20">
        <v>11639</v>
      </c>
      <c r="M11640" s="20">
        <v>5117</v>
      </c>
      <c r="N11640" s="21">
        <v>108</v>
      </c>
      <c r="O11640" s="22" t="str">
        <f t="shared" si="362"/>
        <v>Asian</v>
      </c>
      <c r="P11640" s="19">
        <f t="shared" si="363"/>
        <v>14.5</v>
      </c>
    </row>
    <row r="11641" spans="12:16" x14ac:dyDescent="0.35">
      <c r="L11641" s="20">
        <v>11640</v>
      </c>
      <c r="M11641" s="20">
        <v>5118</v>
      </c>
      <c r="N11641" s="21">
        <v>104</v>
      </c>
      <c r="O11641" s="22" t="str">
        <f t="shared" si="362"/>
        <v>American</v>
      </c>
      <c r="P11641" s="19">
        <f t="shared" si="363"/>
        <v>10.5</v>
      </c>
    </row>
    <row r="11642" spans="12:16" x14ac:dyDescent="0.35">
      <c r="L11642" s="20">
        <v>11641</v>
      </c>
      <c r="M11642" s="20">
        <v>5118</v>
      </c>
      <c r="N11642" s="21">
        <v>128</v>
      </c>
      <c r="O11642" s="22" t="str">
        <f t="shared" si="362"/>
        <v>Italian</v>
      </c>
      <c r="P11642" s="19">
        <f t="shared" si="363"/>
        <v>15.5</v>
      </c>
    </row>
    <row r="11643" spans="12:16" x14ac:dyDescent="0.35">
      <c r="L11643" s="20">
        <v>11642</v>
      </c>
      <c r="M11643" s="20">
        <v>5118</v>
      </c>
      <c r="N11643" s="21">
        <v>112</v>
      </c>
      <c r="O11643" s="22" t="str">
        <f t="shared" si="362"/>
        <v>Asian</v>
      </c>
      <c r="P11643" s="19">
        <f t="shared" si="363"/>
        <v>14.95</v>
      </c>
    </row>
    <row r="11644" spans="12:16" x14ac:dyDescent="0.35">
      <c r="L11644" s="20">
        <v>11643</v>
      </c>
      <c r="M11644" s="20">
        <v>5118</v>
      </c>
      <c r="N11644" s="21">
        <v>118</v>
      </c>
      <c r="O11644" s="22" t="str">
        <f t="shared" si="362"/>
        <v>Mexican</v>
      </c>
      <c r="P11644" s="19">
        <f t="shared" si="363"/>
        <v>14.95</v>
      </c>
    </row>
    <row r="11645" spans="12:16" x14ac:dyDescent="0.35">
      <c r="L11645" s="20">
        <v>11644</v>
      </c>
      <c r="M11645" s="20">
        <v>5119</v>
      </c>
      <c r="N11645" s="21">
        <v>102</v>
      </c>
      <c r="O11645" s="22" t="str">
        <f t="shared" si="362"/>
        <v>American</v>
      </c>
      <c r="P11645" s="19">
        <f t="shared" si="363"/>
        <v>13.95</v>
      </c>
    </row>
    <row r="11646" spans="12:16" x14ac:dyDescent="0.35">
      <c r="L11646" s="20">
        <v>11645</v>
      </c>
      <c r="M11646" s="20">
        <v>5119</v>
      </c>
      <c r="N11646" s="21">
        <v>130</v>
      </c>
      <c r="O11646" s="22" t="str">
        <f t="shared" si="362"/>
        <v>Italian</v>
      </c>
      <c r="P11646" s="19">
        <f t="shared" si="363"/>
        <v>19.95</v>
      </c>
    </row>
    <row r="11647" spans="12:16" x14ac:dyDescent="0.35">
      <c r="L11647" s="20">
        <v>11646</v>
      </c>
      <c r="M11647" s="20">
        <v>5120</v>
      </c>
      <c r="N11647" s="21">
        <v>116</v>
      </c>
      <c r="O11647" s="22" t="str">
        <f t="shared" si="362"/>
        <v>Mexican</v>
      </c>
      <c r="P11647" s="19">
        <f t="shared" si="363"/>
        <v>13.95</v>
      </c>
    </row>
    <row r="11648" spans="12:16" x14ac:dyDescent="0.35">
      <c r="L11648" s="20">
        <v>11647</v>
      </c>
      <c r="M11648" s="20">
        <v>5120</v>
      </c>
      <c r="N11648" s="21">
        <v>110</v>
      </c>
      <c r="O11648" s="22" t="str">
        <f t="shared" si="362"/>
        <v>Asian</v>
      </c>
      <c r="P11648" s="19">
        <f t="shared" si="363"/>
        <v>17.95</v>
      </c>
    </row>
    <row r="11649" spans="12:16" x14ac:dyDescent="0.35">
      <c r="L11649" s="20">
        <v>11648</v>
      </c>
      <c r="M11649" s="20">
        <v>5120</v>
      </c>
      <c r="N11649" s="21">
        <v>119</v>
      </c>
      <c r="O11649" s="22" t="str">
        <f t="shared" si="362"/>
        <v>Mexican</v>
      </c>
      <c r="P11649" s="19">
        <f t="shared" si="363"/>
        <v>11.95</v>
      </c>
    </row>
    <row r="11650" spans="12:16" x14ac:dyDescent="0.35">
      <c r="L11650" s="20">
        <v>11649</v>
      </c>
      <c r="M11650" s="20">
        <v>5120</v>
      </c>
      <c r="N11650" s="21">
        <v>120</v>
      </c>
      <c r="O11650" s="22" t="str">
        <f t="shared" si="362"/>
        <v>Mexican</v>
      </c>
      <c r="P11650" s="19">
        <f t="shared" si="363"/>
        <v>13.95</v>
      </c>
    </row>
    <row r="11651" spans="12:16" x14ac:dyDescent="0.35">
      <c r="L11651" s="20">
        <v>11650</v>
      </c>
      <c r="M11651" s="20">
        <v>5121</v>
      </c>
      <c r="N11651" s="21">
        <v>101</v>
      </c>
      <c r="O11651" s="22" t="str">
        <f t="shared" ref="O11651:O11714" si="364">_xlfn.XLOOKUP(N11651,$A$2:$A$33,$C$2:$C$33)</f>
        <v>American</v>
      </c>
      <c r="P11651" s="19">
        <f t="shared" ref="P11651:P11714" si="365">_xlfn.XLOOKUP(N11651,$A$2:$A$33,$D$2:$D$33)</f>
        <v>12.95</v>
      </c>
    </row>
    <row r="11652" spans="12:16" x14ac:dyDescent="0.35">
      <c r="L11652" s="20">
        <v>11651</v>
      </c>
      <c r="M11652" s="20">
        <v>5121</v>
      </c>
      <c r="N11652" s="21">
        <v>109</v>
      </c>
      <c r="O11652" s="22" t="str">
        <f t="shared" si="364"/>
        <v>Asian</v>
      </c>
      <c r="P11652" s="19">
        <f t="shared" si="365"/>
        <v>17.95</v>
      </c>
    </row>
    <row r="11653" spans="12:16" x14ac:dyDescent="0.35">
      <c r="L11653" s="20">
        <v>11652</v>
      </c>
      <c r="M11653" s="20">
        <v>5121</v>
      </c>
      <c r="N11653" s="21">
        <v>110</v>
      </c>
      <c r="O11653" s="22" t="str">
        <f t="shared" si="364"/>
        <v>Asian</v>
      </c>
      <c r="P11653" s="19">
        <f t="shared" si="365"/>
        <v>17.95</v>
      </c>
    </row>
    <row r="11654" spans="12:16" x14ac:dyDescent="0.35">
      <c r="L11654" s="20">
        <v>11653</v>
      </c>
      <c r="M11654" s="20">
        <v>5122</v>
      </c>
      <c r="N11654" s="21">
        <v>113</v>
      </c>
      <c r="O11654" s="22" t="str">
        <f t="shared" si="364"/>
        <v>Asian</v>
      </c>
      <c r="P11654" s="19">
        <f t="shared" si="365"/>
        <v>5</v>
      </c>
    </row>
    <row r="11655" spans="12:16" x14ac:dyDescent="0.35">
      <c r="L11655" s="20">
        <v>11654</v>
      </c>
      <c r="M11655" s="20">
        <v>5122</v>
      </c>
      <c r="N11655" s="21">
        <v>130</v>
      </c>
      <c r="O11655" s="22" t="str">
        <f t="shared" si="364"/>
        <v>Italian</v>
      </c>
      <c r="P11655" s="19">
        <f t="shared" si="365"/>
        <v>19.95</v>
      </c>
    </row>
    <row r="11656" spans="12:16" x14ac:dyDescent="0.35">
      <c r="L11656" s="20">
        <v>11655</v>
      </c>
      <c r="M11656" s="20">
        <v>5123</v>
      </c>
      <c r="N11656" s="21">
        <v>101</v>
      </c>
      <c r="O11656" s="22" t="str">
        <f t="shared" si="364"/>
        <v>American</v>
      </c>
      <c r="P11656" s="19">
        <f t="shared" si="365"/>
        <v>12.95</v>
      </c>
    </row>
    <row r="11657" spans="12:16" x14ac:dyDescent="0.35">
      <c r="L11657" s="20">
        <v>11656</v>
      </c>
      <c r="M11657" s="20">
        <v>5123</v>
      </c>
      <c r="N11657" s="21">
        <v>110</v>
      </c>
      <c r="O11657" s="22" t="str">
        <f t="shared" si="364"/>
        <v>Asian</v>
      </c>
      <c r="P11657" s="19">
        <f t="shared" si="365"/>
        <v>17.95</v>
      </c>
    </row>
    <row r="11658" spans="12:16" x14ac:dyDescent="0.35">
      <c r="L11658" s="20">
        <v>11657</v>
      </c>
      <c r="M11658" s="20">
        <v>5123</v>
      </c>
      <c r="N11658" s="21">
        <v>129</v>
      </c>
      <c r="O11658" s="22" t="str">
        <f t="shared" si="364"/>
        <v>Italian</v>
      </c>
      <c r="P11658" s="19">
        <f t="shared" si="365"/>
        <v>15.5</v>
      </c>
    </row>
    <row r="11659" spans="12:16" x14ac:dyDescent="0.35">
      <c r="L11659" s="20">
        <v>11658</v>
      </c>
      <c r="M11659" s="20">
        <v>5124</v>
      </c>
      <c r="N11659" s="21">
        <v>104</v>
      </c>
      <c r="O11659" s="22" t="str">
        <f t="shared" si="364"/>
        <v>American</v>
      </c>
      <c r="P11659" s="19">
        <f t="shared" si="365"/>
        <v>10.5</v>
      </c>
    </row>
    <row r="11660" spans="12:16" x14ac:dyDescent="0.35">
      <c r="L11660" s="20">
        <v>11659</v>
      </c>
      <c r="M11660" s="20">
        <v>5124</v>
      </c>
      <c r="N11660" s="21">
        <v>126</v>
      </c>
      <c r="O11660" s="22" t="str">
        <f t="shared" si="364"/>
        <v>Italian</v>
      </c>
      <c r="P11660" s="19">
        <f t="shared" si="365"/>
        <v>14.5</v>
      </c>
    </row>
    <row r="11661" spans="12:16" x14ac:dyDescent="0.35">
      <c r="L11661" s="20">
        <v>11660</v>
      </c>
      <c r="M11661" s="20">
        <v>5124</v>
      </c>
      <c r="N11661" s="21">
        <v>122</v>
      </c>
      <c r="O11661" s="22" t="str">
        <f t="shared" si="364"/>
        <v>Mexican</v>
      </c>
      <c r="P11661" s="19">
        <f t="shared" si="365"/>
        <v>7</v>
      </c>
    </row>
    <row r="11662" spans="12:16" x14ac:dyDescent="0.35">
      <c r="L11662" s="20">
        <v>11661</v>
      </c>
      <c r="M11662" s="20">
        <v>5124</v>
      </c>
      <c r="N11662" s="21">
        <v>123</v>
      </c>
      <c r="O11662" s="22" t="str">
        <f t="shared" si="364"/>
        <v>Mexican</v>
      </c>
      <c r="P11662" s="19">
        <f t="shared" si="365"/>
        <v>9</v>
      </c>
    </row>
    <row r="11663" spans="12:16" x14ac:dyDescent="0.35">
      <c r="L11663" s="20">
        <v>11662</v>
      </c>
      <c r="M11663" s="20">
        <v>5125</v>
      </c>
      <c r="N11663" s="21">
        <v>111</v>
      </c>
      <c r="O11663" s="22" t="str">
        <f t="shared" si="364"/>
        <v>Asian</v>
      </c>
      <c r="P11663" s="19">
        <f t="shared" si="365"/>
        <v>11.95</v>
      </c>
    </row>
    <row r="11664" spans="12:16" x14ac:dyDescent="0.35">
      <c r="L11664" s="20">
        <v>11663</v>
      </c>
      <c r="M11664" s="20">
        <v>5126</v>
      </c>
      <c r="N11664" s="21">
        <v>104</v>
      </c>
      <c r="O11664" s="22" t="str">
        <f t="shared" si="364"/>
        <v>American</v>
      </c>
      <c r="P11664" s="19">
        <f t="shared" si="365"/>
        <v>10.5</v>
      </c>
    </row>
    <row r="11665" spans="12:16" x14ac:dyDescent="0.35">
      <c r="L11665" s="20">
        <v>11664</v>
      </c>
      <c r="M11665" s="20">
        <v>5126</v>
      </c>
      <c r="N11665" s="21">
        <v>131</v>
      </c>
      <c r="O11665" s="22" t="str">
        <f t="shared" si="364"/>
        <v>Italian</v>
      </c>
      <c r="P11665" s="19">
        <f t="shared" si="365"/>
        <v>17.95</v>
      </c>
    </row>
    <row r="11666" spans="12:16" x14ac:dyDescent="0.35">
      <c r="L11666" s="20">
        <v>11665</v>
      </c>
      <c r="M11666" s="20">
        <v>5127</v>
      </c>
      <c r="N11666" s="21">
        <v>101</v>
      </c>
      <c r="O11666" s="22" t="str">
        <f t="shared" si="364"/>
        <v>American</v>
      </c>
      <c r="P11666" s="19">
        <f t="shared" si="365"/>
        <v>12.95</v>
      </c>
    </row>
    <row r="11667" spans="12:16" x14ac:dyDescent="0.35">
      <c r="L11667" s="20">
        <v>11666</v>
      </c>
      <c r="M11667" s="20">
        <v>5127</v>
      </c>
      <c r="N11667" s="21">
        <v>104</v>
      </c>
      <c r="O11667" s="22" t="str">
        <f t="shared" si="364"/>
        <v>American</v>
      </c>
      <c r="P11667" s="19">
        <f t="shared" si="365"/>
        <v>10.5</v>
      </c>
    </row>
    <row r="11668" spans="12:16" x14ac:dyDescent="0.35">
      <c r="L11668" s="20">
        <v>11667</v>
      </c>
      <c r="M11668" s="20">
        <v>5128</v>
      </c>
      <c r="N11668" s="21">
        <v>122</v>
      </c>
      <c r="O11668" s="22" t="str">
        <f t="shared" si="364"/>
        <v>Mexican</v>
      </c>
      <c r="P11668" s="19">
        <f t="shared" si="365"/>
        <v>7</v>
      </c>
    </row>
    <row r="11669" spans="12:16" x14ac:dyDescent="0.35">
      <c r="L11669" s="20">
        <v>11668</v>
      </c>
      <c r="M11669" s="20">
        <v>5129</v>
      </c>
      <c r="N11669" s="21">
        <v>128</v>
      </c>
      <c r="O11669" s="22" t="str">
        <f t="shared" si="364"/>
        <v>Italian</v>
      </c>
      <c r="P11669" s="19">
        <f t="shared" si="365"/>
        <v>15.5</v>
      </c>
    </row>
    <row r="11670" spans="12:16" x14ac:dyDescent="0.35">
      <c r="L11670" s="20">
        <v>11669</v>
      </c>
      <c r="M11670" s="20">
        <v>5129</v>
      </c>
      <c r="N11670" s="21">
        <v>112</v>
      </c>
      <c r="O11670" s="22" t="str">
        <f t="shared" si="364"/>
        <v>Asian</v>
      </c>
      <c r="P11670" s="19">
        <f t="shared" si="365"/>
        <v>14.95</v>
      </c>
    </row>
    <row r="11671" spans="12:16" x14ac:dyDescent="0.35">
      <c r="L11671" s="20">
        <v>11670</v>
      </c>
      <c r="M11671" s="20">
        <v>5129</v>
      </c>
      <c r="N11671" s="21" t="s">
        <v>45</v>
      </c>
      <c r="O11671" s="22" t="e">
        <f t="shared" si="364"/>
        <v>#N/A</v>
      </c>
      <c r="P11671" s="19" t="e">
        <f t="shared" si="365"/>
        <v>#N/A</v>
      </c>
    </row>
    <row r="11672" spans="12:16" x14ac:dyDescent="0.35">
      <c r="L11672" s="20">
        <v>11671</v>
      </c>
      <c r="M11672" s="20">
        <v>5130</v>
      </c>
      <c r="N11672" s="21">
        <v>107</v>
      </c>
      <c r="O11672" s="22" t="str">
        <f t="shared" si="364"/>
        <v>Asian</v>
      </c>
      <c r="P11672" s="19">
        <f t="shared" si="365"/>
        <v>16.5</v>
      </c>
    </row>
    <row r="11673" spans="12:16" x14ac:dyDescent="0.35">
      <c r="L11673" s="20">
        <v>11672</v>
      </c>
      <c r="M11673" s="20">
        <v>5130</v>
      </c>
      <c r="N11673" s="21">
        <v>122</v>
      </c>
      <c r="O11673" s="22" t="str">
        <f t="shared" si="364"/>
        <v>Mexican</v>
      </c>
      <c r="P11673" s="19">
        <f t="shared" si="365"/>
        <v>7</v>
      </c>
    </row>
    <row r="11674" spans="12:16" x14ac:dyDescent="0.35">
      <c r="L11674" s="20">
        <v>11673</v>
      </c>
      <c r="M11674" s="20">
        <v>5131</v>
      </c>
      <c r="N11674" s="21">
        <v>107</v>
      </c>
      <c r="O11674" s="22" t="str">
        <f t="shared" si="364"/>
        <v>Asian</v>
      </c>
      <c r="P11674" s="19">
        <f t="shared" si="365"/>
        <v>16.5</v>
      </c>
    </row>
    <row r="11675" spans="12:16" x14ac:dyDescent="0.35">
      <c r="L11675" s="20">
        <v>11674</v>
      </c>
      <c r="M11675" s="20">
        <v>5132</v>
      </c>
      <c r="N11675" s="21">
        <v>125</v>
      </c>
      <c r="O11675" s="22" t="str">
        <f t="shared" si="364"/>
        <v>Italian</v>
      </c>
      <c r="P11675" s="19">
        <f t="shared" si="365"/>
        <v>17.95</v>
      </c>
    </row>
    <row r="11676" spans="12:16" x14ac:dyDescent="0.35">
      <c r="L11676" s="20">
        <v>11675</v>
      </c>
      <c r="M11676" s="20">
        <v>5132</v>
      </c>
      <c r="N11676" s="21">
        <v>123</v>
      </c>
      <c r="O11676" s="22" t="str">
        <f t="shared" si="364"/>
        <v>Mexican</v>
      </c>
      <c r="P11676" s="19">
        <f t="shared" si="365"/>
        <v>9</v>
      </c>
    </row>
    <row r="11677" spans="12:16" x14ac:dyDescent="0.35">
      <c r="L11677" s="20">
        <v>11676</v>
      </c>
      <c r="M11677" s="20">
        <v>5133</v>
      </c>
      <c r="N11677" s="21">
        <v>131</v>
      </c>
      <c r="O11677" s="22" t="str">
        <f t="shared" si="364"/>
        <v>Italian</v>
      </c>
      <c r="P11677" s="19">
        <f t="shared" si="365"/>
        <v>17.95</v>
      </c>
    </row>
    <row r="11678" spans="12:16" x14ac:dyDescent="0.35">
      <c r="L11678" s="20">
        <v>11677</v>
      </c>
      <c r="M11678" s="20">
        <v>5134</v>
      </c>
      <c r="N11678" s="21">
        <v>109</v>
      </c>
      <c r="O11678" s="22" t="str">
        <f t="shared" si="364"/>
        <v>Asian</v>
      </c>
      <c r="P11678" s="19">
        <f t="shared" si="365"/>
        <v>17.95</v>
      </c>
    </row>
    <row r="11679" spans="12:16" x14ac:dyDescent="0.35">
      <c r="L11679" s="20">
        <v>11678</v>
      </c>
      <c r="M11679" s="20">
        <v>5135</v>
      </c>
      <c r="N11679" s="21">
        <v>106</v>
      </c>
      <c r="O11679" s="22" t="str">
        <f t="shared" si="364"/>
        <v>American</v>
      </c>
      <c r="P11679" s="19">
        <f t="shared" si="365"/>
        <v>7</v>
      </c>
    </row>
    <row r="11680" spans="12:16" x14ac:dyDescent="0.35">
      <c r="L11680" s="20">
        <v>11679</v>
      </c>
      <c r="M11680" s="20">
        <v>5136</v>
      </c>
      <c r="N11680" s="21">
        <v>101</v>
      </c>
      <c r="O11680" s="22" t="str">
        <f t="shared" si="364"/>
        <v>American</v>
      </c>
      <c r="P11680" s="19">
        <f t="shared" si="365"/>
        <v>12.95</v>
      </c>
    </row>
    <row r="11681" spans="12:16" x14ac:dyDescent="0.35">
      <c r="L11681" s="20">
        <v>11680</v>
      </c>
      <c r="M11681" s="20">
        <v>5136</v>
      </c>
      <c r="N11681" s="21">
        <v>102</v>
      </c>
      <c r="O11681" s="22" t="str">
        <f t="shared" si="364"/>
        <v>American</v>
      </c>
      <c r="P11681" s="19">
        <f t="shared" si="365"/>
        <v>13.95</v>
      </c>
    </row>
    <row r="11682" spans="12:16" x14ac:dyDescent="0.35">
      <c r="L11682" s="20">
        <v>11681</v>
      </c>
      <c r="M11682" s="20">
        <v>5136</v>
      </c>
      <c r="N11682" s="21">
        <v>104</v>
      </c>
      <c r="O11682" s="22" t="str">
        <f t="shared" si="364"/>
        <v>American</v>
      </c>
      <c r="P11682" s="19">
        <f t="shared" si="365"/>
        <v>10.5</v>
      </c>
    </row>
    <row r="11683" spans="12:16" x14ac:dyDescent="0.35">
      <c r="L11683" s="20">
        <v>11682</v>
      </c>
      <c r="M11683" s="20">
        <v>5136</v>
      </c>
      <c r="N11683" s="21">
        <v>124</v>
      </c>
      <c r="O11683" s="22" t="str">
        <f t="shared" si="364"/>
        <v>Italian</v>
      </c>
      <c r="P11683" s="19">
        <f t="shared" si="365"/>
        <v>14.5</v>
      </c>
    </row>
    <row r="11684" spans="12:16" x14ac:dyDescent="0.35">
      <c r="L11684" s="20">
        <v>11683</v>
      </c>
      <c r="M11684" s="20">
        <v>5136</v>
      </c>
      <c r="N11684" s="21">
        <v>125</v>
      </c>
      <c r="O11684" s="22" t="str">
        <f t="shared" si="364"/>
        <v>Italian</v>
      </c>
      <c r="P11684" s="19">
        <f t="shared" si="365"/>
        <v>17.95</v>
      </c>
    </row>
    <row r="11685" spans="12:16" x14ac:dyDescent="0.35">
      <c r="L11685" s="20">
        <v>11684</v>
      </c>
      <c r="M11685" s="20">
        <v>5136</v>
      </c>
      <c r="N11685" s="21">
        <v>129</v>
      </c>
      <c r="O11685" s="22" t="str">
        <f t="shared" si="364"/>
        <v>Italian</v>
      </c>
      <c r="P11685" s="19">
        <f t="shared" si="365"/>
        <v>15.5</v>
      </c>
    </row>
    <row r="11686" spans="12:16" x14ac:dyDescent="0.35">
      <c r="L11686" s="20">
        <v>11685</v>
      </c>
      <c r="M11686" s="20">
        <v>5136</v>
      </c>
      <c r="N11686" s="21">
        <v>118</v>
      </c>
      <c r="O11686" s="22" t="str">
        <f t="shared" si="364"/>
        <v>Mexican</v>
      </c>
      <c r="P11686" s="19">
        <f t="shared" si="365"/>
        <v>14.95</v>
      </c>
    </row>
    <row r="11687" spans="12:16" x14ac:dyDescent="0.35">
      <c r="L11687" s="20">
        <v>11686</v>
      </c>
      <c r="M11687" s="20">
        <v>5137</v>
      </c>
      <c r="N11687" s="21">
        <v>102</v>
      </c>
      <c r="O11687" s="22" t="str">
        <f t="shared" si="364"/>
        <v>American</v>
      </c>
      <c r="P11687" s="19">
        <f t="shared" si="365"/>
        <v>13.95</v>
      </c>
    </row>
    <row r="11688" spans="12:16" x14ac:dyDescent="0.35">
      <c r="L11688" s="20">
        <v>11687</v>
      </c>
      <c r="M11688" s="20">
        <v>5137</v>
      </c>
      <c r="N11688" s="21">
        <v>124</v>
      </c>
      <c r="O11688" s="22" t="str">
        <f t="shared" si="364"/>
        <v>Italian</v>
      </c>
      <c r="P11688" s="19">
        <f t="shared" si="365"/>
        <v>14.5</v>
      </c>
    </row>
    <row r="11689" spans="12:16" x14ac:dyDescent="0.35">
      <c r="L11689" s="20">
        <v>11688</v>
      </c>
      <c r="M11689" s="20">
        <v>5137</v>
      </c>
      <c r="N11689" s="21">
        <v>119</v>
      </c>
      <c r="O11689" s="22" t="str">
        <f t="shared" si="364"/>
        <v>Mexican</v>
      </c>
      <c r="P11689" s="19">
        <f t="shared" si="365"/>
        <v>11.95</v>
      </c>
    </row>
    <row r="11690" spans="12:16" x14ac:dyDescent="0.35">
      <c r="L11690" s="20">
        <v>11689</v>
      </c>
      <c r="M11690" s="20">
        <v>5137</v>
      </c>
      <c r="N11690" s="21">
        <v>120</v>
      </c>
      <c r="O11690" s="22" t="str">
        <f t="shared" si="364"/>
        <v>Mexican</v>
      </c>
      <c r="P11690" s="19">
        <f t="shared" si="365"/>
        <v>13.95</v>
      </c>
    </row>
    <row r="11691" spans="12:16" x14ac:dyDescent="0.35">
      <c r="L11691" s="20">
        <v>11690</v>
      </c>
      <c r="M11691" s="20">
        <v>5137</v>
      </c>
      <c r="N11691" s="21">
        <v>106</v>
      </c>
      <c r="O11691" s="22" t="str">
        <f t="shared" si="364"/>
        <v>American</v>
      </c>
      <c r="P11691" s="19">
        <f t="shared" si="365"/>
        <v>7</v>
      </c>
    </row>
    <row r="11692" spans="12:16" x14ac:dyDescent="0.35">
      <c r="L11692" s="20">
        <v>11691</v>
      </c>
      <c r="M11692" s="20">
        <v>5137</v>
      </c>
      <c r="N11692" s="21">
        <v>114</v>
      </c>
      <c r="O11692" s="22" t="str">
        <f t="shared" si="364"/>
        <v>Asian</v>
      </c>
      <c r="P11692" s="19">
        <f t="shared" si="365"/>
        <v>9</v>
      </c>
    </row>
    <row r="11693" spans="12:16" x14ac:dyDescent="0.35">
      <c r="L11693" s="20">
        <v>11692</v>
      </c>
      <c r="M11693" s="20">
        <v>5138</v>
      </c>
      <c r="N11693" s="21">
        <v>108</v>
      </c>
      <c r="O11693" s="22" t="str">
        <f t="shared" si="364"/>
        <v>Asian</v>
      </c>
      <c r="P11693" s="19">
        <f t="shared" si="365"/>
        <v>14.5</v>
      </c>
    </row>
    <row r="11694" spans="12:16" x14ac:dyDescent="0.35">
      <c r="L11694" s="20">
        <v>11693</v>
      </c>
      <c r="M11694" s="20">
        <v>5138</v>
      </c>
      <c r="N11694" s="21">
        <v>126</v>
      </c>
      <c r="O11694" s="22" t="str">
        <f t="shared" si="364"/>
        <v>Italian</v>
      </c>
      <c r="P11694" s="19">
        <f t="shared" si="365"/>
        <v>14.5</v>
      </c>
    </row>
    <row r="11695" spans="12:16" x14ac:dyDescent="0.35">
      <c r="L11695" s="20">
        <v>11694</v>
      </c>
      <c r="M11695" s="20">
        <v>5138</v>
      </c>
      <c r="N11695" s="21">
        <v>111</v>
      </c>
      <c r="O11695" s="22" t="str">
        <f t="shared" si="364"/>
        <v>Asian</v>
      </c>
      <c r="P11695" s="19">
        <f t="shared" si="365"/>
        <v>11.95</v>
      </c>
    </row>
    <row r="11696" spans="12:16" x14ac:dyDescent="0.35">
      <c r="L11696" s="20">
        <v>11695</v>
      </c>
      <c r="M11696" s="20">
        <v>5138</v>
      </c>
      <c r="N11696" s="21">
        <v>131</v>
      </c>
      <c r="O11696" s="22" t="str">
        <f t="shared" si="364"/>
        <v>Italian</v>
      </c>
      <c r="P11696" s="19">
        <f t="shared" si="365"/>
        <v>17.95</v>
      </c>
    </row>
    <row r="11697" spans="12:16" x14ac:dyDescent="0.35">
      <c r="L11697" s="20">
        <v>11696</v>
      </c>
      <c r="M11697" s="20">
        <v>5139</v>
      </c>
      <c r="N11697" s="21">
        <v>129</v>
      </c>
      <c r="O11697" s="22" t="str">
        <f t="shared" si="364"/>
        <v>Italian</v>
      </c>
      <c r="P11697" s="19">
        <f t="shared" si="365"/>
        <v>15.5</v>
      </c>
    </row>
    <row r="11698" spans="12:16" x14ac:dyDescent="0.35">
      <c r="L11698" s="20">
        <v>11697</v>
      </c>
      <c r="M11698" s="20">
        <v>5140</v>
      </c>
      <c r="N11698" s="21">
        <v>125</v>
      </c>
      <c r="O11698" s="22" t="str">
        <f t="shared" si="364"/>
        <v>Italian</v>
      </c>
      <c r="P11698" s="19">
        <f t="shared" si="365"/>
        <v>17.95</v>
      </c>
    </row>
    <row r="11699" spans="12:16" x14ac:dyDescent="0.35">
      <c r="L11699" s="20">
        <v>11698</v>
      </c>
      <c r="M11699" s="20">
        <v>5140</v>
      </c>
      <c r="N11699" s="21">
        <v>132</v>
      </c>
      <c r="O11699" s="22" t="str">
        <f t="shared" si="364"/>
        <v>Italian</v>
      </c>
      <c r="P11699" s="19">
        <f t="shared" si="365"/>
        <v>16.95</v>
      </c>
    </row>
    <row r="11700" spans="12:16" x14ac:dyDescent="0.35">
      <c r="L11700" s="20">
        <v>11699</v>
      </c>
      <c r="M11700" s="20">
        <v>5141</v>
      </c>
      <c r="N11700" s="21">
        <v>101</v>
      </c>
      <c r="O11700" s="22" t="str">
        <f t="shared" si="364"/>
        <v>American</v>
      </c>
      <c r="P11700" s="19">
        <f t="shared" si="365"/>
        <v>12.95</v>
      </c>
    </row>
    <row r="11701" spans="12:16" x14ac:dyDescent="0.35">
      <c r="L11701" s="20">
        <v>11700</v>
      </c>
      <c r="M11701" s="20">
        <v>5141</v>
      </c>
      <c r="N11701" s="21">
        <v>109</v>
      </c>
      <c r="O11701" s="22" t="str">
        <f t="shared" si="364"/>
        <v>Asian</v>
      </c>
      <c r="P11701" s="19">
        <f t="shared" si="365"/>
        <v>17.95</v>
      </c>
    </row>
    <row r="11702" spans="12:16" x14ac:dyDescent="0.35">
      <c r="L11702" s="20">
        <v>11701</v>
      </c>
      <c r="M11702" s="20">
        <v>5141</v>
      </c>
      <c r="N11702" s="21">
        <v>109</v>
      </c>
      <c r="O11702" s="22" t="str">
        <f t="shared" si="364"/>
        <v>Asian</v>
      </c>
      <c r="P11702" s="19">
        <f t="shared" si="365"/>
        <v>17.95</v>
      </c>
    </row>
    <row r="11703" spans="12:16" x14ac:dyDescent="0.35">
      <c r="L11703" s="20">
        <v>11702</v>
      </c>
      <c r="M11703" s="20">
        <v>5142</v>
      </c>
      <c r="N11703" s="21">
        <v>101</v>
      </c>
      <c r="O11703" s="22" t="str">
        <f t="shared" si="364"/>
        <v>American</v>
      </c>
      <c r="P11703" s="19">
        <f t="shared" si="365"/>
        <v>12.95</v>
      </c>
    </row>
    <row r="11704" spans="12:16" x14ac:dyDescent="0.35">
      <c r="L11704" s="20">
        <v>11703</v>
      </c>
      <c r="M11704" s="20">
        <v>5142</v>
      </c>
      <c r="N11704" s="21">
        <v>113</v>
      </c>
      <c r="O11704" s="22" t="str">
        <f t="shared" si="364"/>
        <v>Asian</v>
      </c>
      <c r="P11704" s="19">
        <f t="shared" si="365"/>
        <v>5</v>
      </c>
    </row>
    <row r="11705" spans="12:16" x14ac:dyDescent="0.35">
      <c r="L11705" s="20">
        <v>11704</v>
      </c>
      <c r="M11705" s="20">
        <v>5142</v>
      </c>
      <c r="N11705" s="21">
        <v>122</v>
      </c>
      <c r="O11705" s="22" t="str">
        <f t="shared" si="364"/>
        <v>Mexican</v>
      </c>
      <c r="P11705" s="19">
        <f t="shared" si="365"/>
        <v>7</v>
      </c>
    </row>
    <row r="11706" spans="12:16" x14ac:dyDescent="0.35">
      <c r="L11706" s="20">
        <v>11705</v>
      </c>
      <c r="M11706" s="20">
        <v>5142</v>
      </c>
      <c r="N11706" s="21">
        <v>130</v>
      </c>
      <c r="O11706" s="22" t="str">
        <f t="shared" si="364"/>
        <v>Italian</v>
      </c>
      <c r="P11706" s="19">
        <f t="shared" si="365"/>
        <v>19.95</v>
      </c>
    </row>
    <row r="11707" spans="12:16" x14ac:dyDescent="0.35">
      <c r="L11707" s="20">
        <v>11706</v>
      </c>
      <c r="M11707" s="20">
        <v>5143</v>
      </c>
      <c r="N11707" s="21">
        <v>131</v>
      </c>
      <c r="O11707" s="22" t="str">
        <f t="shared" si="364"/>
        <v>Italian</v>
      </c>
      <c r="P11707" s="19">
        <f t="shared" si="365"/>
        <v>17.95</v>
      </c>
    </row>
    <row r="11708" spans="12:16" x14ac:dyDescent="0.35">
      <c r="L11708" s="20">
        <v>11707</v>
      </c>
      <c r="M11708" s="20">
        <v>5144</v>
      </c>
      <c r="N11708" s="21">
        <v>111</v>
      </c>
      <c r="O11708" s="22" t="str">
        <f t="shared" si="364"/>
        <v>Asian</v>
      </c>
      <c r="P11708" s="19">
        <f t="shared" si="365"/>
        <v>11.95</v>
      </c>
    </row>
    <row r="11709" spans="12:16" x14ac:dyDescent="0.35">
      <c r="L11709" s="20">
        <v>11708</v>
      </c>
      <c r="M11709" s="20">
        <v>5145</v>
      </c>
      <c r="N11709" s="21">
        <v>132</v>
      </c>
      <c r="O11709" s="22" t="str">
        <f t="shared" si="364"/>
        <v>Italian</v>
      </c>
      <c r="P11709" s="19">
        <f t="shared" si="365"/>
        <v>16.95</v>
      </c>
    </row>
    <row r="11710" spans="12:16" x14ac:dyDescent="0.35">
      <c r="L11710" s="20">
        <v>11709</v>
      </c>
      <c r="M11710" s="20">
        <v>5146</v>
      </c>
      <c r="N11710" s="21">
        <v>117</v>
      </c>
      <c r="O11710" s="22" t="str">
        <f t="shared" si="364"/>
        <v>Mexican</v>
      </c>
      <c r="P11710" s="19">
        <f t="shared" si="365"/>
        <v>12.95</v>
      </c>
    </row>
    <row r="11711" spans="12:16" x14ac:dyDescent="0.35">
      <c r="L11711" s="20">
        <v>11710</v>
      </c>
      <c r="M11711" s="20">
        <v>5146</v>
      </c>
      <c r="N11711" s="21">
        <v>106</v>
      </c>
      <c r="O11711" s="22" t="str">
        <f t="shared" si="364"/>
        <v>American</v>
      </c>
      <c r="P11711" s="19">
        <f t="shared" si="365"/>
        <v>7</v>
      </c>
    </row>
    <row r="11712" spans="12:16" x14ac:dyDescent="0.35">
      <c r="L11712" s="20">
        <v>11711</v>
      </c>
      <c r="M11712" s="20">
        <v>5146</v>
      </c>
      <c r="N11712" s="21">
        <v>114</v>
      </c>
      <c r="O11712" s="22" t="str">
        <f t="shared" si="364"/>
        <v>Asian</v>
      </c>
      <c r="P11712" s="19">
        <f t="shared" si="365"/>
        <v>9</v>
      </c>
    </row>
    <row r="11713" spans="12:16" x14ac:dyDescent="0.35">
      <c r="L11713" s="20">
        <v>11712</v>
      </c>
      <c r="M11713" s="20">
        <v>5147</v>
      </c>
      <c r="N11713" s="21">
        <v>105</v>
      </c>
      <c r="O11713" s="22" t="str">
        <f t="shared" si="364"/>
        <v>American</v>
      </c>
      <c r="P11713" s="19">
        <f t="shared" si="365"/>
        <v>7</v>
      </c>
    </row>
    <row r="11714" spans="12:16" x14ac:dyDescent="0.35">
      <c r="L11714" s="20">
        <v>11713</v>
      </c>
      <c r="M11714" s="20">
        <v>5148</v>
      </c>
      <c r="N11714" s="21">
        <v>104</v>
      </c>
      <c r="O11714" s="22" t="str">
        <f t="shared" si="364"/>
        <v>American</v>
      </c>
      <c r="P11714" s="19">
        <f t="shared" si="365"/>
        <v>10.5</v>
      </c>
    </row>
    <row r="11715" spans="12:16" x14ac:dyDescent="0.35">
      <c r="L11715" s="20">
        <v>11714</v>
      </c>
      <c r="M11715" s="20">
        <v>5149</v>
      </c>
      <c r="N11715" s="21">
        <v>113</v>
      </c>
      <c r="O11715" s="22" t="str">
        <f t="shared" ref="O11715:O11778" si="366">_xlfn.XLOOKUP(N11715,$A$2:$A$33,$C$2:$C$33)</f>
        <v>Asian</v>
      </c>
      <c r="P11715" s="19">
        <f t="shared" ref="P11715:P11778" si="367">_xlfn.XLOOKUP(N11715,$A$2:$A$33,$D$2:$D$33)</f>
        <v>5</v>
      </c>
    </row>
    <row r="11716" spans="12:16" x14ac:dyDescent="0.35">
      <c r="L11716" s="20">
        <v>11715</v>
      </c>
      <c r="M11716" s="20">
        <v>5149</v>
      </c>
      <c r="N11716" s="21">
        <v>122</v>
      </c>
      <c r="O11716" s="22" t="str">
        <f t="shared" si="366"/>
        <v>Mexican</v>
      </c>
      <c r="P11716" s="19">
        <f t="shared" si="367"/>
        <v>7</v>
      </c>
    </row>
    <row r="11717" spans="12:16" x14ac:dyDescent="0.35">
      <c r="L11717" s="20">
        <v>11716</v>
      </c>
      <c r="M11717" s="20">
        <v>5149</v>
      </c>
      <c r="N11717" s="21">
        <v>130</v>
      </c>
      <c r="O11717" s="22" t="str">
        <f t="shared" si="366"/>
        <v>Italian</v>
      </c>
      <c r="P11717" s="19">
        <f t="shared" si="367"/>
        <v>19.95</v>
      </c>
    </row>
    <row r="11718" spans="12:16" x14ac:dyDescent="0.35">
      <c r="L11718" s="20">
        <v>11717</v>
      </c>
      <c r="M11718" s="20">
        <v>5149</v>
      </c>
      <c r="N11718" s="21" t="s">
        <v>45</v>
      </c>
      <c r="O11718" s="22" t="e">
        <f t="shared" si="366"/>
        <v>#N/A</v>
      </c>
      <c r="P11718" s="19" t="e">
        <f t="shared" si="367"/>
        <v>#N/A</v>
      </c>
    </row>
    <row r="11719" spans="12:16" x14ac:dyDescent="0.35">
      <c r="L11719" s="20">
        <v>11718</v>
      </c>
      <c r="M11719" s="20">
        <v>5150</v>
      </c>
      <c r="N11719" s="21">
        <v>108</v>
      </c>
      <c r="O11719" s="22" t="str">
        <f t="shared" si="366"/>
        <v>Asian</v>
      </c>
      <c r="P11719" s="19">
        <f t="shared" si="367"/>
        <v>14.5</v>
      </c>
    </row>
    <row r="11720" spans="12:16" x14ac:dyDescent="0.35">
      <c r="L11720" s="20">
        <v>11719</v>
      </c>
      <c r="M11720" s="20">
        <v>5150</v>
      </c>
      <c r="N11720" s="21">
        <v>113</v>
      </c>
      <c r="O11720" s="22" t="str">
        <f t="shared" si="366"/>
        <v>Asian</v>
      </c>
      <c r="P11720" s="19">
        <f t="shared" si="367"/>
        <v>5</v>
      </c>
    </row>
    <row r="11721" spans="12:16" x14ac:dyDescent="0.35">
      <c r="L11721" s="20">
        <v>11720</v>
      </c>
      <c r="M11721" s="20">
        <v>5151</v>
      </c>
      <c r="N11721" s="21">
        <v>101</v>
      </c>
      <c r="O11721" s="22" t="str">
        <f t="shared" si="366"/>
        <v>American</v>
      </c>
      <c r="P11721" s="19">
        <f t="shared" si="367"/>
        <v>12.95</v>
      </c>
    </row>
    <row r="11722" spans="12:16" x14ac:dyDescent="0.35">
      <c r="L11722" s="20">
        <v>11721</v>
      </c>
      <c r="M11722" s="20">
        <v>5151</v>
      </c>
      <c r="N11722" s="21">
        <v>113</v>
      </c>
      <c r="O11722" s="22" t="str">
        <f t="shared" si="366"/>
        <v>Asian</v>
      </c>
      <c r="P11722" s="19">
        <f t="shared" si="367"/>
        <v>5</v>
      </c>
    </row>
    <row r="11723" spans="12:16" x14ac:dyDescent="0.35">
      <c r="L11723" s="20">
        <v>11722</v>
      </c>
      <c r="M11723" s="20">
        <v>5151</v>
      </c>
      <c r="N11723" s="21">
        <v>131</v>
      </c>
      <c r="O11723" s="22" t="str">
        <f t="shared" si="366"/>
        <v>Italian</v>
      </c>
      <c r="P11723" s="19">
        <f t="shared" si="367"/>
        <v>17.95</v>
      </c>
    </row>
    <row r="11724" spans="12:16" x14ac:dyDescent="0.35">
      <c r="L11724" s="20">
        <v>11723</v>
      </c>
      <c r="M11724" s="20">
        <v>5152</v>
      </c>
      <c r="N11724" s="21">
        <v>126</v>
      </c>
      <c r="O11724" s="22" t="str">
        <f t="shared" si="366"/>
        <v>Italian</v>
      </c>
      <c r="P11724" s="19">
        <f t="shared" si="367"/>
        <v>14.5</v>
      </c>
    </row>
    <row r="11725" spans="12:16" x14ac:dyDescent="0.35">
      <c r="L11725" s="20">
        <v>11724</v>
      </c>
      <c r="M11725" s="20">
        <v>5152</v>
      </c>
      <c r="N11725" s="21">
        <v>128</v>
      </c>
      <c r="O11725" s="22" t="str">
        <f t="shared" si="366"/>
        <v>Italian</v>
      </c>
      <c r="P11725" s="19">
        <f t="shared" si="367"/>
        <v>15.5</v>
      </c>
    </row>
    <row r="11726" spans="12:16" x14ac:dyDescent="0.35">
      <c r="L11726" s="20">
        <v>11725</v>
      </c>
      <c r="M11726" s="20">
        <v>5152</v>
      </c>
      <c r="N11726" s="21">
        <v>122</v>
      </c>
      <c r="O11726" s="22" t="str">
        <f t="shared" si="366"/>
        <v>Mexican</v>
      </c>
      <c r="P11726" s="19">
        <f t="shared" si="367"/>
        <v>7</v>
      </c>
    </row>
    <row r="11727" spans="12:16" x14ac:dyDescent="0.35">
      <c r="L11727" s="20">
        <v>11726</v>
      </c>
      <c r="M11727" s="20">
        <v>5153</v>
      </c>
      <c r="N11727" s="21">
        <v>124</v>
      </c>
      <c r="O11727" s="22" t="str">
        <f t="shared" si="366"/>
        <v>Italian</v>
      </c>
      <c r="P11727" s="19">
        <f t="shared" si="367"/>
        <v>14.5</v>
      </c>
    </row>
    <row r="11728" spans="12:16" x14ac:dyDescent="0.35">
      <c r="L11728" s="20">
        <v>11727</v>
      </c>
      <c r="M11728" s="20">
        <v>5154</v>
      </c>
      <c r="N11728" s="21">
        <v>117</v>
      </c>
      <c r="O11728" s="22" t="str">
        <f t="shared" si="366"/>
        <v>Mexican</v>
      </c>
      <c r="P11728" s="19">
        <f t="shared" si="367"/>
        <v>12.95</v>
      </c>
    </row>
    <row r="11729" spans="12:16" x14ac:dyDescent="0.35">
      <c r="L11729" s="20">
        <v>11728</v>
      </c>
      <c r="M11729" s="20">
        <v>5154</v>
      </c>
      <c r="N11729" s="21">
        <v>113</v>
      </c>
      <c r="O11729" s="22" t="str">
        <f t="shared" si="366"/>
        <v>Asian</v>
      </c>
      <c r="P11729" s="19">
        <f t="shared" si="367"/>
        <v>5</v>
      </c>
    </row>
    <row r="11730" spans="12:16" x14ac:dyDescent="0.35">
      <c r="L11730" s="20">
        <v>11729</v>
      </c>
      <c r="M11730" s="20">
        <v>5154</v>
      </c>
      <c r="N11730" s="21">
        <v>130</v>
      </c>
      <c r="O11730" s="22" t="str">
        <f t="shared" si="366"/>
        <v>Italian</v>
      </c>
      <c r="P11730" s="19">
        <f t="shared" si="367"/>
        <v>19.95</v>
      </c>
    </row>
    <row r="11731" spans="12:16" x14ac:dyDescent="0.35">
      <c r="L11731" s="20">
        <v>11730</v>
      </c>
      <c r="M11731" s="20">
        <v>5155</v>
      </c>
      <c r="N11731" s="21">
        <v>129</v>
      </c>
      <c r="O11731" s="22" t="str">
        <f t="shared" si="366"/>
        <v>Italian</v>
      </c>
      <c r="P11731" s="19">
        <f t="shared" si="367"/>
        <v>15.5</v>
      </c>
    </row>
    <row r="11732" spans="12:16" x14ac:dyDescent="0.35">
      <c r="L11732" s="20">
        <v>11731</v>
      </c>
      <c r="M11732" s="20">
        <v>5155</v>
      </c>
      <c r="N11732" s="21">
        <v>130</v>
      </c>
      <c r="O11732" s="22" t="str">
        <f t="shared" si="366"/>
        <v>Italian</v>
      </c>
      <c r="P11732" s="19">
        <f t="shared" si="367"/>
        <v>19.95</v>
      </c>
    </row>
    <row r="11733" spans="12:16" x14ac:dyDescent="0.35">
      <c r="L11733" s="20">
        <v>11732</v>
      </c>
      <c r="M11733" s="20">
        <v>5156</v>
      </c>
      <c r="N11733" s="21">
        <v>101</v>
      </c>
      <c r="O11733" s="22" t="str">
        <f t="shared" si="366"/>
        <v>American</v>
      </c>
      <c r="P11733" s="19">
        <f t="shared" si="367"/>
        <v>12.95</v>
      </c>
    </row>
    <row r="11734" spans="12:16" x14ac:dyDescent="0.35">
      <c r="L11734" s="20">
        <v>11733</v>
      </c>
      <c r="M11734" s="20">
        <v>5156</v>
      </c>
      <c r="N11734" s="21">
        <v>107</v>
      </c>
      <c r="O11734" s="22" t="str">
        <f t="shared" si="366"/>
        <v>Asian</v>
      </c>
      <c r="P11734" s="19">
        <f t="shared" si="367"/>
        <v>16.5</v>
      </c>
    </row>
    <row r="11735" spans="12:16" x14ac:dyDescent="0.35">
      <c r="L11735" s="20">
        <v>11734</v>
      </c>
      <c r="M11735" s="20">
        <v>5156</v>
      </c>
      <c r="N11735" s="21">
        <v>122</v>
      </c>
      <c r="O11735" s="22" t="str">
        <f t="shared" si="366"/>
        <v>Mexican</v>
      </c>
      <c r="P11735" s="19">
        <f t="shared" si="367"/>
        <v>7</v>
      </c>
    </row>
    <row r="11736" spans="12:16" x14ac:dyDescent="0.35">
      <c r="L11736" s="20">
        <v>11735</v>
      </c>
      <c r="M11736" s="20">
        <v>5156</v>
      </c>
      <c r="N11736" s="21">
        <v>106</v>
      </c>
      <c r="O11736" s="22" t="str">
        <f t="shared" si="366"/>
        <v>American</v>
      </c>
      <c r="P11736" s="19">
        <f t="shared" si="367"/>
        <v>7</v>
      </c>
    </row>
    <row r="11737" spans="12:16" x14ac:dyDescent="0.35">
      <c r="L11737" s="20">
        <v>11736</v>
      </c>
      <c r="M11737" s="20">
        <v>5157</v>
      </c>
      <c r="N11737" s="21">
        <v>107</v>
      </c>
      <c r="O11737" s="22" t="str">
        <f t="shared" si="366"/>
        <v>Asian</v>
      </c>
      <c r="P11737" s="19">
        <f t="shared" si="367"/>
        <v>16.5</v>
      </c>
    </row>
    <row r="11738" spans="12:16" x14ac:dyDescent="0.35">
      <c r="L11738" s="20">
        <v>11737</v>
      </c>
      <c r="M11738" s="20">
        <v>5157</v>
      </c>
      <c r="N11738" s="21">
        <v>113</v>
      </c>
      <c r="O11738" s="22" t="str">
        <f t="shared" si="366"/>
        <v>Asian</v>
      </c>
      <c r="P11738" s="19">
        <f t="shared" si="367"/>
        <v>5</v>
      </c>
    </row>
    <row r="11739" spans="12:16" x14ac:dyDescent="0.35">
      <c r="L11739" s="20">
        <v>11738</v>
      </c>
      <c r="M11739" s="20">
        <v>5158</v>
      </c>
      <c r="N11739" s="21">
        <v>101</v>
      </c>
      <c r="O11739" s="22" t="str">
        <f t="shared" si="366"/>
        <v>American</v>
      </c>
      <c r="P11739" s="19">
        <f t="shared" si="367"/>
        <v>12.95</v>
      </c>
    </row>
    <row r="11740" spans="12:16" x14ac:dyDescent="0.35">
      <c r="L11740" s="20">
        <v>11739</v>
      </c>
      <c r="M11740" s="20">
        <v>5158</v>
      </c>
      <c r="N11740" s="21">
        <v>117</v>
      </c>
      <c r="O11740" s="22" t="str">
        <f t="shared" si="366"/>
        <v>Mexican</v>
      </c>
      <c r="P11740" s="19">
        <f t="shared" si="367"/>
        <v>12.95</v>
      </c>
    </row>
    <row r="11741" spans="12:16" x14ac:dyDescent="0.35">
      <c r="L11741" s="20">
        <v>11740</v>
      </c>
      <c r="M11741" s="20">
        <v>5158</v>
      </c>
      <c r="N11741" s="21">
        <v>112</v>
      </c>
      <c r="O11741" s="22" t="str">
        <f t="shared" si="366"/>
        <v>Asian</v>
      </c>
      <c r="P11741" s="19">
        <f t="shared" si="367"/>
        <v>14.95</v>
      </c>
    </row>
    <row r="11742" spans="12:16" x14ac:dyDescent="0.35">
      <c r="L11742" s="20">
        <v>11741</v>
      </c>
      <c r="M11742" s="20">
        <v>5159</v>
      </c>
      <c r="N11742" s="21">
        <v>122</v>
      </c>
      <c r="O11742" s="22" t="str">
        <f t="shared" si="366"/>
        <v>Mexican</v>
      </c>
      <c r="P11742" s="19">
        <f t="shared" si="367"/>
        <v>7</v>
      </c>
    </row>
    <row r="11743" spans="12:16" x14ac:dyDescent="0.35">
      <c r="L11743" s="20">
        <v>11742</v>
      </c>
      <c r="M11743" s="20">
        <v>5160</v>
      </c>
      <c r="N11743" s="21">
        <v>102</v>
      </c>
      <c r="O11743" s="22" t="str">
        <f t="shared" si="366"/>
        <v>American</v>
      </c>
      <c r="P11743" s="19">
        <f t="shared" si="367"/>
        <v>13.95</v>
      </c>
    </row>
    <row r="11744" spans="12:16" x14ac:dyDescent="0.35">
      <c r="L11744" s="20">
        <v>11743</v>
      </c>
      <c r="M11744" s="20">
        <v>5160</v>
      </c>
      <c r="N11744" s="21">
        <v>108</v>
      </c>
      <c r="O11744" s="22" t="str">
        <f t="shared" si="366"/>
        <v>Asian</v>
      </c>
      <c r="P11744" s="19">
        <f t="shared" si="367"/>
        <v>14.5</v>
      </c>
    </row>
    <row r="11745" spans="12:16" x14ac:dyDescent="0.35">
      <c r="L11745" s="20">
        <v>11744</v>
      </c>
      <c r="M11745" s="20">
        <v>5160</v>
      </c>
      <c r="N11745" s="21">
        <v>129</v>
      </c>
      <c r="O11745" s="22" t="str">
        <f t="shared" si="366"/>
        <v>Italian</v>
      </c>
      <c r="P11745" s="19">
        <f t="shared" si="367"/>
        <v>15.5</v>
      </c>
    </row>
    <row r="11746" spans="12:16" x14ac:dyDescent="0.35">
      <c r="L11746" s="20">
        <v>11745</v>
      </c>
      <c r="M11746" s="20">
        <v>5160</v>
      </c>
      <c r="N11746" s="21">
        <v>120</v>
      </c>
      <c r="O11746" s="22" t="str">
        <f t="shared" si="366"/>
        <v>Mexican</v>
      </c>
      <c r="P11746" s="19">
        <f t="shared" si="367"/>
        <v>13.95</v>
      </c>
    </row>
    <row r="11747" spans="12:16" x14ac:dyDescent="0.35">
      <c r="L11747" s="20">
        <v>11746</v>
      </c>
      <c r="M11747" s="20">
        <v>5161</v>
      </c>
      <c r="N11747" s="21">
        <v>117</v>
      </c>
      <c r="O11747" s="22" t="str">
        <f t="shared" si="366"/>
        <v>Mexican</v>
      </c>
      <c r="P11747" s="19">
        <f t="shared" si="367"/>
        <v>12.95</v>
      </c>
    </row>
    <row r="11748" spans="12:16" x14ac:dyDescent="0.35">
      <c r="L11748" s="20">
        <v>11747</v>
      </c>
      <c r="M11748" s="20">
        <v>5161</v>
      </c>
      <c r="N11748" s="21">
        <v>121</v>
      </c>
      <c r="O11748" s="22" t="str">
        <f t="shared" si="366"/>
        <v>Mexican</v>
      </c>
      <c r="P11748" s="19">
        <f t="shared" si="367"/>
        <v>10.5</v>
      </c>
    </row>
    <row r="11749" spans="12:16" x14ac:dyDescent="0.35">
      <c r="L11749" s="20">
        <v>11748</v>
      </c>
      <c r="M11749" s="20">
        <v>5161</v>
      </c>
      <c r="N11749" s="21">
        <v>122</v>
      </c>
      <c r="O11749" s="22" t="str">
        <f t="shared" si="366"/>
        <v>Mexican</v>
      </c>
      <c r="P11749" s="19">
        <f t="shared" si="367"/>
        <v>7</v>
      </c>
    </row>
    <row r="11750" spans="12:16" x14ac:dyDescent="0.35">
      <c r="L11750" s="20">
        <v>11749</v>
      </c>
      <c r="M11750" s="20">
        <v>5161</v>
      </c>
      <c r="N11750" s="21">
        <v>130</v>
      </c>
      <c r="O11750" s="22" t="str">
        <f t="shared" si="366"/>
        <v>Italian</v>
      </c>
      <c r="P11750" s="19">
        <f t="shared" si="367"/>
        <v>19.95</v>
      </c>
    </row>
    <row r="11751" spans="12:16" x14ac:dyDescent="0.35">
      <c r="L11751" s="20">
        <v>11750</v>
      </c>
      <c r="M11751" s="20">
        <v>5162</v>
      </c>
      <c r="N11751" s="21">
        <v>112</v>
      </c>
      <c r="O11751" s="22" t="str">
        <f t="shared" si="366"/>
        <v>Asian</v>
      </c>
      <c r="P11751" s="19">
        <f t="shared" si="367"/>
        <v>14.95</v>
      </c>
    </row>
    <row r="11752" spans="12:16" x14ac:dyDescent="0.35">
      <c r="L11752" s="20">
        <v>11751</v>
      </c>
      <c r="M11752" s="20">
        <v>5163</v>
      </c>
      <c r="N11752" s="21">
        <v>114</v>
      </c>
      <c r="O11752" s="22" t="str">
        <f t="shared" si="366"/>
        <v>Asian</v>
      </c>
      <c r="P11752" s="19">
        <f t="shared" si="367"/>
        <v>9</v>
      </c>
    </row>
    <row r="11753" spans="12:16" x14ac:dyDescent="0.35">
      <c r="L11753" s="20">
        <v>11752</v>
      </c>
      <c r="M11753" s="20">
        <v>5164</v>
      </c>
      <c r="N11753" s="21">
        <v>120</v>
      </c>
      <c r="O11753" s="22" t="str">
        <f t="shared" si="366"/>
        <v>Mexican</v>
      </c>
      <c r="P11753" s="19">
        <f t="shared" si="367"/>
        <v>13.95</v>
      </c>
    </row>
    <row r="11754" spans="12:16" x14ac:dyDescent="0.35">
      <c r="L11754" s="20">
        <v>11753</v>
      </c>
      <c r="M11754" s="20">
        <v>5165</v>
      </c>
      <c r="N11754" s="21">
        <v>128</v>
      </c>
      <c r="O11754" s="22" t="str">
        <f t="shared" si="366"/>
        <v>Italian</v>
      </c>
      <c r="P11754" s="19">
        <f t="shared" si="367"/>
        <v>15.5</v>
      </c>
    </row>
    <row r="11755" spans="12:16" x14ac:dyDescent="0.35">
      <c r="L11755" s="20">
        <v>11754</v>
      </c>
      <c r="M11755" s="20">
        <v>5165</v>
      </c>
      <c r="N11755" s="21">
        <v>119</v>
      </c>
      <c r="O11755" s="22" t="str">
        <f t="shared" si="366"/>
        <v>Mexican</v>
      </c>
      <c r="P11755" s="19">
        <f t="shared" si="367"/>
        <v>11.95</v>
      </c>
    </row>
    <row r="11756" spans="12:16" x14ac:dyDescent="0.35">
      <c r="L11756" s="20">
        <v>11755</v>
      </c>
      <c r="M11756" s="20">
        <v>5165</v>
      </c>
      <c r="N11756" s="21">
        <v>114</v>
      </c>
      <c r="O11756" s="22" t="str">
        <f t="shared" si="366"/>
        <v>Asian</v>
      </c>
      <c r="P11756" s="19">
        <f t="shared" si="367"/>
        <v>9</v>
      </c>
    </row>
    <row r="11757" spans="12:16" x14ac:dyDescent="0.35">
      <c r="L11757" s="20">
        <v>11756</v>
      </c>
      <c r="M11757" s="20">
        <v>5166</v>
      </c>
      <c r="N11757" s="21">
        <v>119</v>
      </c>
      <c r="O11757" s="22" t="str">
        <f t="shared" si="366"/>
        <v>Mexican</v>
      </c>
      <c r="P11757" s="19">
        <f t="shared" si="367"/>
        <v>11.95</v>
      </c>
    </row>
    <row r="11758" spans="12:16" x14ac:dyDescent="0.35">
      <c r="L11758" s="20">
        <v>11757</v>
      </c>
      <c r="M11758" s="20">
        <v>5166</v>
      </c>
      <c r="N11758" s="21">
        <v>122</v>
      </c>
      <c r="O11758" s="22" t="str">
        <f t="shared" si="366"/>
        <v>Mexican</v>
      </c>
      <c r="P11758" s="19">
        <f t="shared" si="367"/>
        <v>7</v>
      </c>
    </row>
    <row r="11759" spans="12:16" x14ac:dyDescent="0.35">
      <c r="L11759" s="20">
        <v>11758</v>
      </c>
      <c r="M11759" s="20">
        <v>5166</v>
      </c>
      <c r="N11759" s="21">
        <v>106</v>
      </c>
      <c r="O11759" s="22" t="str">
        <f t="shared" si="366"/>
        <v>American</v>
      </c>
      <c r="P11759" s="19">
        <f t="shared" si="367"/>
        <v>7</v>
      </c>
    </row>
    <row r="11760" spans="12:16" x14ac:dyDescent="0.35">
      <c r="L11760" s="20">
        <v>11759</v>
      </c>
      <c r="M11760" s="20">
        <v>5167</v>
      </c>
      <c r="N11760" s="21">
        <v>101</v>
      </c>
      <c r="O11760" s="22" t="str">
        <f t="shared" si="366"/>
        <v>American</v>
      </c>
      <c r="P11760" s="19">
        <f t="shared" si="367"/>
        <v>12.95</v>
      </c>
    </row>
    <row r="11761" spans="12:16" x14ac:dyDescent="0.35">
      <c r="L11761" s="20">
        <v>11760</v>
      </c>
      <c r="M11761" s="20">
        <v>5167</v>
      </c>
      <c r="N11761" s="21">
        <v>106</v>
      </c>
      <c r="O11761" s="22" t="str">
        <f t="shared" si="366"/>
        <v>American</v>
      </c>
      <c r="P11761" s="19">
        <f t="shared" si="367"/>
        <v>7</v>
      </c>
    </row>
    <row r="11762" spans="12:16" x14ac:dyDescent="0.35">
      <c r="L11762" s="20">
        <v>11761</v>
      </c>
      <c r="M11762" s="20">
        <v>5168</v>
      </c>
      <c r="N11762" s="21">
        <v>120</v>
      </c>
      <c r="O11762" s="22" t="str">
        <f t="shared" si="366"/>
        <v>Mexican</v>
      </c>
      <c r="P11762" s="19">
        <f t="shared" si="367"/>
        <v>13.95</v>
      </c>
    </row>
    <row r="11763" spans="12:16" x14ac:dyDescent="0.35">
      <c r="L11763" s="20">
        <v>11762</v>
      </c>
      <c r="M11763" s="20">
        <v>5168</v>
      </c>
      <c r="N11763" s="21">
        <v>131</v>
      </c>
      <c r="O11763" s="22" t="str">
        <f t="shared" si="366"/>
        <v>Italian</v>
      </c>
      <c r="P11763" s="19">
        <f t="shared" si="367"/>
        <v>17.95</v>
      </c>
    </row>
    <row r="11764" spans="12:16" x14ac:dyDescent="0.35">
      <c r="L11764" s="20">
        <v>11763</v>
      </c>
      <c r="M11764" s="20">
        <v>5169</v>
      </c>
      <c r="N11764" s="21">
        <v>132</v>
      </c>
      <c r="O11764" s="22" t="str">
        <f t="shared" si="366"/>
        <v>Italian</v>
      </c>
      <c r="P11764" s="19">
        <f t="shared" si="367"/>
        <v>16.95</v>
      </c>
    </row>
    <row r="11765" spans="12:16" x14ac:dyDescent="0.35">
      <c r="L11765" s="20">
        <v>11764</v>
      </c>
      <c r="M11765" s="20">
        <v>5170</v>
      </c>
      <c r="N11765" s="21">
        <v>118</v>
      </c>
      <c r="O11765" s="22" t="str">
        <f t="shared" si="366"/>
        <v>Mexican</v>
      </c>
      <c r="P11765" s="19">
        <f t="shared" si="367"/>
        <v>14.95</v>
      </c>
    </row>
    <row r="11766" spans="12:16" x14ac:dyDescent="0.35">
      <c r="L11766" s="20">
        <v>11765</v>
      </c>
      <c r="M11766" s="20">
        <v>5170</v>
      </c>
      <c r="N11766" s="21">
        <v>122</v>
      </c>
      <c r="O11766" s="22" t="str">
        <f t="shared" si="366"/>
        <v>Mexican</v>
      </c>
      <c r="P11766" s="19">
        <f t="shared" si="367"/>
        <v>7</v>
      </c>
    </row>
    <row r="11767" spans="12:16" x14ac:dyDescent="0.35">
      <c r="L11767" s="20">
        <v>11766</v>
      </c>
      <c r="M11767" s="20">
        <v>5171</v>
      </c>
      <c r="N11767" s="21">
        <v>102</v>
      </c>
      <c r="O11767" s="22" t="str">
        <f t="shared" si="366"/>
        <v>American</v>
      </c>
      <c r="P11767" s="19">
        <f t="shared" si="367"/>
        <v>13.95</v>
      </c>
    </row>
    <row r="11768" spans="12:16" x14ac:dyDescent="0.35">
      <c r="L11768" s="20">
        <v>11767</v>
      </c>
      <c r="M11768" s="20">
        <v>5172</v>
      </c>
      <c r="N11768" s="21">
        <v>122</v>
      </c>
      <c r="O11768" s="22" t="str">
        <f t="shared" si="366"/>
        <v>Mexican</v>
      </c>
      <c r="P11768" s="19">
        <f t="shared" si="367"/>
        <v>7</v>
      </c>
    </row>
    <row r="11769" spans="12:16" x14ac:dyDescent="0.35">
      <c r="L11769" s="20">
        <v>11768</v>
      </c>
      <c r="M11769" s="20">
        <v>5172</v>
      </c>
      <c r="N11769" s="21">
        <v>122</v>
      </c>
      <c r="O11769" s="22" t="str">
        <f t="shared" si="366"/>
        <v>Mexican</v>
      </c>
      <c r="P11769" s="19">
        <f t="shared" si="367"/>
        <v>7</v>
      </c>
    </row>
    <row r="11770" spans="12:16" x14ac:dyDescent="0.35">
      <c r="L11770" s="20">
        <v>11769</v>
      </c>
      <c r="M11770" s="20">
        <v>5173</v>
      </c>
      <c r="N11770" s="21">
        <v>121</v>
      </c>
      <c r="O11770" s="22" t="str">
        <f t="shared" si="366"/>
        <v>Mexican</v>
      </c>
      <c r="P11770" s="19">
        <f t="shared" si="367"/>
        <v>10.5</v>
      </c>
    </row>
    <row r="11771" spans="12:16" x14ac:dyDescent="0.35">
      <c r="L11771" s="20">
        <v>11770</v>
      </c>
      <c r="M11771" s="20">
        <v>5173</v>
      </c>
      <c r="N11771" s="21">
        <v>122</v>
      </c>
      <c r="O11771" s="22" t="str">
        <f t="shared" si="366"/>
        <v>Mexican</v>
      </c>
      <c r="P11771" s="19">
        <f t="shared" si="367"/>
        <v>7</v>
      </c>
    </row>
    <row r="11772" spans="12:16" x14ac:dyDescent="0.35">
      <c r="L11772" s="20">
        <v>11771</v>
      </c>
      <c r="M11772" s="20">
        <v>5174</v>
      </c>
      <c r="N11772" s="21">
        <v>109</v>
      </c>
      <c r="O11772" s="22" t="str">
        <f t="shared" si="366"/>
        <v>Asian</v>
      </c>
      <c r="P11772" s="19">
        <f t="shared" si="367"/>
        <v>17.95</v>
      </c>
    </row>
    <row r="11773" spans="12:16" x14ac:dyDescent="0.35">
      <c r="L11773" s="20">
        <v>11772</v>
      </c>
      <c r="M11773" s="20">
        <v>5174</v>
      </c>
      <c r="N11773" s="21">
        <v>129</v>
      </c>
      <c r="O11773" s="22" t="str">
        <f t="shared" si="366"/>
        <v>Italian</v>
      </c>
      <c r="P11773" s="19">
        <f t="shared" si="367"/>
        <v>15.5</v>
      </c>
    </row>
    <row r="11774" spans="12:16" x14ac:dyDescent="0.35">
      <c r="L11774" s="20">
        <v>11773</v>
      </c>
      <c r="M11774" s="20">
        <v>5175</v>
      </c>
      <c r="N11774" s="21">
        <v>112</v>
      </c>
      <c r="O11774" s="22" t="str">
        <f t="shared" si="366"/>
        <v>Asian</v>
      </c>
      <c r="P11774" s="19">
        <f t="shared" si="367"/>
        <v>14.95</v>
      </c>
    </row>
    <row r="11775" spans="12:16" x14ac:dyDescent="0.35">
      <c r="L11775" s="20">
        <v>11774</v>
      </c>
      <c r="M11775" s="20">
        <v>5175</v>
      </c>
      <c r="N11775" s="21">
        <v>121</v>
      </c>
      <c r="O11775" s="22" t="str">
        <f t="shared" si="366"/>
        <v>Mexican</v>
      </c>
      <c r="P11775" s="19">
        <f t="shared" si="367"/>
        <v>10.5</v>
      </c>
    </row>
    <row r="11776" spans="12:16" x14ac:dyDescent="0.35">
      <c r="L11776" s="20">
        <v>11775</v>
      </c>
      <c r="M11776" s="20">
        <v>5175</v>
      </c>
      <c r="N11776" s="21">
        <v>105</v>
      </c>
      <c r="O11776" s="22" t="str">
        <f t="shared" si="366"/>
        <v>American</v>
      </c>
      <c r="P11776" s="19">
        <f t="shared" si="367"/>
        <v>7</v>
      </c>
    </row>
    <row r="11777" spans="12:16" x14ac:dyDescent="0.35">
      <c r="L11777" s="20">
        <v>11776</v>
      </c>
      <c r="M11777" s="20">
        <v>5176</v>
      </c>
      <c r="N11777" s="21">
        <v>102</v>
      </c>
      <c r="O11777" s="22" t="str">
        <f t="shared" si="366"/>
        <v>American</v>
      </c>
      <c r="P11777" s="19">
        <f t="shared" si="367"/>
        <v>13.95</v>
      </c>
    </row>
    <row r="11778" spans="12:16" x14ac:dyDescent="0.35">
      <c r="L11778" s="20">
        <v>11777</v>
      </c>
      <c r="M11778" s="20">
        <v>5177</v>
      </c>
      <c r="N11778" s="21">
        <v>118</v>
      </c>
      <c r="O11778" s="22" t="str">
        <f t="shared" si="366"/>
        <v>Mexican</v>
      </c>
      <c r="P11778" s="19">
        <f t="shared" si="367"/>
        <v>14.95</v>
      </c>
    </row>
    <row r="11779" spans="12:16" x14ac:dyDescent="0.35">
      <c r="L11779" s="20">
        <v>11778</v>
      </c>
      <c r="M11779" s="20">
        <v>5178</v>
      </c>
      <c r="N11779" s="21">
        <v>117</v>
      </c>
      <c r="O11779" s="22" t="str">
        <f t="shared" ref="O11779:O11842" si="368">_xlfn.XLOOKUP(N11779,$A$2:$A$33,$C$2:$C$33)</f>
        <v>Mexican</v>
      </c>
      <c r="P11779" s="19">
        <f t="shared" ref="P11779:P11842" si="369">_xlfn.XLOOKUP(N11779,$A$2:$A$33,$D$2:$D$33)</f>
        <v>12.95</v>
      </c>
    </row>
    <row r="11780" spans="12:16" x14ac:dyDescent="0.35">
      <c r="L11780" s="20">
        <v>11779</v>
      </c>
      <c r="M11780" s="20">
        <v>5178</v>
      </c>
      <c r="N11780" s="21">
        <v>122</v>
      </c>
      <c r="O11780" s="22" t="str">
        <f t="shared" si="368"/>
        <v>Mexican</v>
      </c>
      <c r="P11780" s="19">
        <f t="shared" si="369"/>
        <v>7</v>
      </c>
    </row>
    <row r="11781" spans="12:16" x14ac:dyDescent="0.35">
      <c r="L11781" s="20">
        <v>11780</v>
      </c>
      <c r="M11781" s="20">
        <v>5178</v>
      </c>
      <c r="N11781" s="21">
        <v>132</v>
      </c>
      <c r="O11781" s="22" t="str">
        <f t="shared" si="368"/>
        <v>Italian</v>
      </c>
      <c r="P11781" s="19">
        <f t="shared" si="369"/>
        <v>16.95</v>
      </c>
    </row>
    <row r="11782" spans="12:16" x14ac:dyDescent="0.35">
      <c r="L11782" s="20">
        <v>11781</v>
      </c>
      <c r="M11782" s="20">
        <v>5179</v>
      </c>
      <c r="N11782" s="21">
        <v>129</v>
      </c>
      <c r="O11782" s="22" t="str">
        <f t="shared" si="368"/>
        <v>Italian</v>
      </c>
      <c r="P11782" s="19">
        <f t="shared" si="369"/>
        <v>15.5</v>
      </c>
    </row>
    <row r="11783" spans="12:16" x14ac:dyDescent="0.35">
      <c r="L11783" s="20">
        <v>11782</v>
      </c>
      <c r="M11783" s="20">
        <v>5180</v>
      </c>
      <c r="N11783" s="21">
        <v>125</v>
      </c>
      <c r="O11783" s="22" t="str">
        <f t="shared" si="368"/>
        <v>Italian</v>
      </c>
      <c r="P11783" s="19">
        <f t="shared" si="369"/>
        <v>17.95</v>
      </c>
    </row>
    <row r="11784" spans="12:16" x14ac:dyDescent="0.35">
      <c r="L11784" s="20">
        <v>11783</v>
      </c>
      <c r="M11784" s="20">
        <v>5180</v>
      </c>
      <c r="N11784" s="21">
        <v>129</v>
      </c>
      <c r="O11784" s="22" t="str">
        <f t="shared" si="368"/>
        <v>Italian</v>
      </c>
      <c r="P11784" s="19">
        <f t="shared" si="369"/>
        <v>15.5</v>
      </c>
    </row>
    <row r="11785" spans="12:16" x14ac:dyDescent="0.35">
      <c r="L11785" s="20">
        <v>11784</v>
      </c>
      <c r="M11785" s="20">
        <v>5180</v>
      </c>
      <c r="N11785" s="21">
        <v>123</v>
      </c>
      <c r="O11785" s="22" t="str">
        <f t="shared" si="368"/>
        <v>Mexican</v>
      </c>
      <c r="P11785" s="19">
        <f t="shared" si="369"/>
        <v>9</v>
      </c>
    </row>
    <row r="11786" spans="12:16" x14ac:dyDescent="0.35">
      <c r="L11786" s="20">
        <v>11785</v>
      </c>
      <c r="M11786" s="20">
        <v>5181</v>
      </c>
      <c r="N11786" s="21">
        <v>111</v>
      </c>
      <c r="O11786" s="22" t="str">
        <f t="shared" si="368"/>
        <v>Asian</v>
      </c>
      <c r="P11786" s="19">
        <f t="shared" si="369"/>
        <v>11.95</v>
      </c>
    </row>
    <row r="11787" spans="12:16" x14ac:dyDescent="0.35">
      <c r="L11787" s="20">
        <v>11786</v>
      </c>
      <c r="M11787" s="20">
        <v>5181</v>
      </c>
      <c r="N11787" s="21">
        <v>106</v>
      </c>
      <c r="O11787" s="22" t="str">
        <f t="shared" si="368"/>
        <v>American</v>
      </c>
      <c r="P11787" s="19">
        <f t="shared" si="369"/>
        <v>7</v>
      </c>
    </row>
    <row r="11788" spans="12:16" x14ac:dyDescent="0.35">
      <c r="L11788" s="20">
        <v>11787</v>
      </c>
      <c r="M11788" s="20">
        <v>5182</v>
      </c>
      <c r="N11788" s="21">
        <v>107</v>
      </c>
      <c r="O11788" s="22" t="str">
        <f t="shared" si="368"/>
        <v>Asian</v>
      </c>
      <c r="P11788" s="19">
        <f t="shared" si="369"/>
        <v>16.5</v>
      </c>
    </row>
    <row r="11789" spans="12:16" x14ac:dyDescent="0.35">
      <c r="L11789" s="20">
        <v>11788</v>
      </c>
      <c r="M11789" s="20">
        <v>5182</v>
      </c>
      <c r="N11789" s="21">
        <v>109</v>
      </c>
      <c r="O11789" s="22" t="str">
        <f t="shared" si="368"/>
        <v>Asian</v>
      </c>
      <c r="P11789" s="19">
        <f t="shared" si="369"/>
        <v>17.95</v>
      </c>
    </row>
    <row r="11790" spans="12:16" x14ac:dyDescent="0.35">
      <c r="L11790" s="20">
        <v>11789</v>
      </c>
      <c r="M11790" s="20">
        <v>5182</v>
      </c>
      <c r="N11790" s="21">
        <v>127</v>
      </c>
      <c r="O11790" s="22" t="str">
        <f t="shared" si="368"/>
        <v>Italian</v>
      </c>
      <c r="P11790" s="19">
        <f t="shared" si="369"/>
        <v>17.95</v>
      </c>
    </row>
    <row r="11791" spans="12:16" x14ac:dyDescent="0.35">
      <c r="L11791" s="20">
        <v>11790</v>
      </c>
      <c r="M11791" s="20">
        <v>5182</v>
      </c>
      <c r="N11791" s="21">
        <v>106</v>
      </c>
      <c r="O11791" s="22" t="str">
        <f t="shared" si="368"/>
        <v>American</v>
      </c>
      <c r="P11791" s="19">
        <f t="shared" si="369"/>
        <v>7</v>
      </c>
    </row>
    <row r="11792" spans="12:16" x14ac:dyDescent="0.35">
      <c r="L11792" s="20">
        <v>11791</v>
      </c>
      <c r="M11792" s="20">
        <v>5183</v>
      </c>
      <c r="N11792" s="21">
        <v>109</v>
      </c>
      <c r="O11792" s="22" t="str">
        <f t="shared" si="368"/>
        <v>Asian</v>
      </c>
      <c r="P11792" s="19">
        <f t="shared" si="369"/>
        <v>17.95</v>
      </c>
    </row>
    <row r="11793" spans="12:16" x14ac:dyDescent="0.35">
      <c r="L11793" s="20">
        <v>11792</v>
      </c>
      <c r="M11793" s="20">
        <v>5184</v>
      </c>
      <c r="N11793" s="21">
        <v>108</v>
      </c>
      <c r="O11793" s="22" t="str">
        <f t="shared" si="368"/>
        <v>Asian</v>
      </c>
      <c r="P11793" s="19">
        <f t="shared" si="369"/>
        <v>14.5</v>
      </c>
    </row>
    <row r="11794" spans="12:16" x14ac:dyDescent="0.35">
      <c r="L11794" s="20">
        <v>11793</v>
      </c>
      <c r="M11794" s="20">
        <v>5184</v>
      </c>
      <c r="N11794" s="21">
        <v>105</v>
      </c>
      <c r="O11794" s="22" t="str">
        <f t="shared" si="368"/>
        <v>American</v>
      </c>
      <c r="P11794" s="19">
        <f t="shared" si="369"/>
        <v>7</v>
      </c>
    </row>
    <row r="11795" spans="12:16" x14ac:dyDescent="0.35">
      <c r="L11795" s="20">
        <v>11794</v>
      </c>
      <c r="M11795" s="20">
        <v>5185</v>
      </c>
      <c r="N11795" s="21">
        <v>109</v>
      </c>
      <c r="O11795" s="22" t="str">
        <f t="shared" si="368"/>
        <v>Asian</v>
      </c>
      <c r="P11795" s="19">
        <f t="shared" si="369"/>
        <v>17.95</v>
      </c>
    </row>
    <row r="11796" spans="12:16" x14ac:dyDescent="0.35">
      <c r="L11796" s="20">
        <v>11795</v>
      </c>
      <c r="M11796" s="20">
        <v>5185</v>
      </c>
      <c r="N11796" s="21">
        <v>122</v>
      </c>
      <c r="O11796" s="22" t="str">
        <f t="shared" si="368"/>
        <v>Mexican</v>
      </c>
      <c r="P11796" s="19">
        <f t="shared" si="369"/>
        <v>7</v>
      </c>
    </row>
    <row r="11797" spans="12:16" x14ac:dyDescent="0.35">
      <c r="L11797" s="20">
        <v>11796</v>
      </c>
      <c r="M11797" s="20">
        <v>5186</v>
      </c>
      <c r="N11797" s="21">
        <v>113</v>
      </c>
      <c r="O11797" s="22" t="str">
        <f t="shared" si="368"/>
        <v>Asian</v>
      </c>
      <c r="P11797" s="19">
        <f t="shared" si="369"/>
        <v>5</v>
      </c>
    </row>
    <row r="11798" spans="12:16" x14ac:dyDescent="0.35">
      <c r="L11798" s="20">
        <v>11797</v>
      </c>
      <c r="M11798" s="20">
        <v>5186</v>
      </c>
      <c r="N11798" s="21">
        <v>131</v>
      </c>
      <c r="O11798" s="22" t="str">
        <f t="shared" si="368"/>
        <v>Italian</v>
      </c>
      <c r="P11798" s="19">
        <f t="shared" si="369"/>
        <v>17.95</v>
      </c>
    </row>
    <row r="11799" spans="12:16" x14ac:dyDescent="0.35">
      <c r="L11799" s="20">
        <v>11798</v>
      </c>
      <c r="M11799" s="20">
        <v>5187</v>
      </c>
      <c r="N11799" s="21">
        <v>102</v>
      </c>
      <c r="O11799" s="22" t="str">
        <f t="shared" si="368"/>
        <v>American</v>
      </c>
      <c r="P11799" s="19">
        <f t="shared" si="369"/>
        <v>13.95</v>
      </c>
    </row>
    <row r="11800" spans="12:16" x14ac:dyDescent="0.35">
      <c r="L11800" s="20">
        <v>11799</v>
      </c>
      <c r="M11800" s="20">
        <v>5187</v>
      </c>
      <c r="N11800" s="21">
        <v>108</v>
      </c>
      <c r="O11800" s="22" t="str">
        <f t="shared" si="368"/>
        <v>Asian</v>
      </c>
      <c r="P11800" s="19">
        <f t="shared" si="369"/>
        <v>14.5</v>
      </c>
    </row>
    <row r="11801" spans="12:16" x14ac:dyDescent="0.35">
      <c r="L11801" s="20">
        <v>11800</v>
      </c>
      <c r="M11801" s="20">
        <v>5187</v>
      </c>
      <c r="N11801" s="21">
        <v>130</v>
      </c>
      <c r="O11801" s="22" t="str">
        <f t="shared" si="368"/>
        <v>Italian</v>
      </c>
      <c r="P11801" s="19">
        <f t="shared" si="369"/>
        <v>19.95</v>
      </c>
    </row>
    <row r="11802" spans="12:16" x14ac:dyDescent="0.35">
      <c r="L11802" s="20">
        <v>11801</v>
      </c>
      <c r="M11802" s="20">
        <v>5188</v>
      </c>
      <c r="N11802" s="21">
        <v>107</v>
      </c>
      <c r="O11802" s="22" t="str">
        <f t="shared" si="368"/>
        <v>Asian</v>
      </c>
      <c r="P11802" s="19">
        <f t="shared" si="369"/>
        <v>16.5</v>
      </c>
    </row>
    <row r="11803" spans="12:16" x14ac:dyDescent="0.35">
      <c r="L11803" s="20">
        <v>11802</v>
      </c>
      <c r="M11803" s="20">
        <v>5188</v>
      </c>
      <c r="N11803" s="21">
        <v>124</v>
      </c>
      <c r="O11803" s="22" t="str">
        <f t="shared" si="368"/>
        <v>Italian</v>
      </c>
      <c r="P11803" s="19">
        <f t="shared" si="369"/>
        <v>14.5</v>
      </c>
    </row>
    <row r="11804" spans="12:16" x14ac:dyDescent="0.35">
      <c r="L11804" s="20">
        <v>11803</v>
      </c>
      <c r="M11804" s="20">
        <v>5188</v>
      </c>
      <c r="N11804" s="21">
        <v>109</v>
      </c>
      <c r="O11804" s="22" t="str">
        <f t="shared" si="368"/>
        <v>Asian</v>
      </c>
      <c r="P11804" s="19">
        <f t="shared" si="369"/>
        <v>17.95</v>
      </c>
    </row>
    <row r="11805" spans="12:16" x14ac:dyDescent="0.35">
      <c r="L11805" s="20">
        <v>11804</v>
      </c>
      <c r="M11805" s="20">
        <v>5188</v>
      </c>
      <c r="N11805" s="21">
        <v>132</v>
      </c>
      <c r="O11805" s="22" t="str">
        <f t="shared" si="368"/>
        <v>Italian</v>
      </c>
      <c r="P11805" s="19">
        <f t="shared" si="369"/>
        <v>16.95</v>
      </c>
    </row>
    <row r="11806" spans="12:16" x14ac:dyDescent="0.35">
      <c r="L11806" s="20">
        <v>11805</v>
      </c>
      <c r="M11806" s="20">
        <v>5189</v>
      </c>
      <c r="N11806" s="21">
        <v>103</v>
      </c>
      <c r="O11806" s="22" t="str">
        <f t="shared" si="368"/>
        <v>American</v>
      </c>
      <c r="P11806" s="19">
        <f t="shared" si="369"/>
        <v>9</v>
      </c>
    </row>
    <row r="11807" spans="12:16" x14ac:dyDescent="0.35">
      <c r="L11807" s="20">
        <v>11806</v>
      </c>
      <c r="M11807" s="20">
        <v>5189</v>
      </c>
      <c r="N11807" s="21">
        <v>129</v>
      </c>
      <c r="O11807" s="22" t="str">
        <f t="shared" si="368"/>
        <v>Italian</v>
      </c>
      <c r="P11807" s="19">
        <f t="shared" si="369"/>
        <v>15.5</v>
      </c>
    </row>
    <row r="11808" spans="12:16" x14ac:dyDescent="0.35">
      <c r="L11808" s="20">
        <v>11807</v>
      </c>
      <c r="M11808" s="20">
        <v>5189</v>
      </c>
      <c r="N11808" s="21">
        <v>106</v>
      </c>
      <c r="O11808" s="22" t="str">
        <f t="shared" si="368"/>
        <v>American</v>
      </c>
      <c r="P11808" s="19">
        <f t="shared" si="369"/>
        <v>7</v>
      </c>
    </row>
    <row r="11809" spans="12:16" x14ac:dyDescent="0.35">
      <c r="L11809" s="20">
        <v>11808</v>
      </c>
      <c r="M11809" s="20">
        <v>5190</v>
      </c>
      <c r="N11809" s="21">
        <v>107</v>
      </c>
      <c r="O11809" s="22" t="str">
        <f t="shared" si="368"/>
        <v>Asian</v>
      </c>
      <c r="P11809" s="19">
        <f t="shared" si="369"/>
        <v>16.5</v>
      </c>
    </row>
    <row r="11810" spans="12:16" x14ac:dyDescent="0.35">
      <c r="L11810" s="20">
        <v>11809</v>
      </c>
      <c r="M11810" s="20">
        <v>5190</v>
      </c>
      <c r="N11810" s="21">
        <v>103</v>
      </c>
      <c r="O11810" s="22" t="str">
        <f t="shared" si="368"/>
        <v>American</v>
      </c>
      <c r="P11810" s="19">
        <f t="shared" si="369"/>
        <v>9</v>
      </c>
    </row>
    <row r="11811" spans="12:16" x14ac:dyDescent="0.35">
      <c r="L11811" s="20">
        <v>11810</v>
      </c>
      <c r="M11811" s="20">
        <v>5190</v>
      </c>
      <c r="N11811" s="21">
        <v>113</v>
      </c>
      <c r="O11811" s="22" t="str">
        <f t="shared" si="368"/>
        <v>Asian</v>
      </c>
      <c r="P11811" s="19">
        <f t="shared" si="369"/>
        <v>5</v>
      </c>
    </row>
    <row r="11812" spans="12:16" x14ac:dyDescent="0.35">
      <c r="L11812" s="20">
        <v>11811</v>
      </c>
      <c r="M11812" s="20">
        <v>5191</v>
      </c>
      <c r="N11812" s="21">
        <v>128</v>
      </c>
      <c r="O11812" s="22" t="str">
        <f t="shared" si="368"/>
        <v>Italian</v>
      </c>
      <c r="P11812" s="19">
        <f t="shared" si="369"/>
        <v>15.5</v>
      </c>
    </row>
    <row r="11813" spans="12:16" x14ac:dyDescent="0.35">
      <c r="L11813" s="20">
        <v>11812</v>
      </c>
      <c r="M11813" s="20">
        <v>5191</v>
      </c>
      <c r="N11813" s="21">
        <v>106</v>
      </c>
      <c r="O11813" s="22" t="str">
        <f t="shared" si="368"/>
        <v>American</v>
      </c>
      <c r="P11813" s="19">
        <f t="shared" si="369"/>
        <v>7</v>
      </c>
    </row>
    <row r="11814" spans="12:16" x14ac:dyDescent="0.35">
      <c r="L11814" s="20">
        <v>11813</v>
      </c>
      <c r="M11814" s="20">
        <v>5192</v>
      </c>
      <c r="N11814" s="21">
        <v>125</v>
      </c>
      <c r="O11814" s="22" t="str">
        <f t="shared" si="368"/>
        <v>Italian</v>
      </c>
      <c r="P11814" s="19">
        <f t="shared" si="369"/>
        <v>17.95</v>
      </c>
    </row>
    <row r="11815" spans="12:16" x14ac:dyDescent="0.35">
      <c r="L11815" s="20">
        <v>11814</v>
      </c>
      <c r="M11815" s="20">
        <v>5193</v>
      </c>
      <c r="N11815" s="21">
        <v>115</v>
      </c>
      <c r="O11815" s="22" t="str">
        <f t="shared" si="368"/>
        <v>Mexican</v>
      </c>
      <c r="P11815" s="19">
        <f t="shared" si="369"/>
        <v>11.95</v>
      </c>
    </row>
    <row r="11816" spans="12:16" x14ac:dyDescent="0.35">
      <c r="L11816" s="20">
        <v>11815</v>
      </c>
      <c r="M11816" s="20">
        <v>5194</v>
      </c>
      <c r="N11816" s="21">
        <v>115</v>
      </c>
      <c r="O11816" s="22" t="str">
        <f t="shared" si="368"/>
        <v>Mexican</v>
      </c>
      <c r="P11816" s="19">
        <f t="shared" si="369"/>
        <v>11.95</v>
      </c>
    </row>
    <row r="11817" spans="12:16" x14ac:dyDescent="0.35">
      <c r="L11817" s="20">
        <v>11816</v>
      </c>
      <c r="M11817" s="20">
        <v>5194</v>
      </c>
      <c r="N11817" s="21">
        <v>108</v>
      </c>
      <c r="O11817" s="22" t="str">
        <f t="shared" si="368"/>
        <v>Asian</v>
      </c>
      <c r="P11817" s="19">
        <f t="shared" si="369"/>
        <v>14.5</v>
      </c>
    </row>
    <row r="11818" spans="12:16" x14ac:dyDescent="0.35">
      <c r="L11818" s="20">
        <v>11817</v>
      </c>
      <c r="M11818" s="20">
        <v>5195</v>
      </c>
      <c r="N11818" s="21">
        <v>107</v>
      </c>
      <c r="O11818" s="22" t="str">
        <f t="shared" si="368"/>
        <v>Asian</v>
      </c>
      <c r="P11818" s="19">
        <f t="shared" si="369"/>
        <v>16.5</v>
      </c>
    </row>
    <row r="11819" spans="12:16" x14ac:dyDescent="0.35">
      <c r="L11819" s="20">
        <v>11818</v>
      </c>
      <c r="M11819" s="20">
        <v>5196</v>
      </c>
      <c r="N11819" s="21">
        <v>107</v>
      </c>
      <c r="O11819" s="22" t="str">
        <f t="shared" si="368"/>
        <v>Asian</v>
      </c>
      <c r="P11819" s="19">
        <f t="shared" si="369"/>
        <v>16.5</v>
      </c>
    </row>
    <row r="11820" spans="12:16" x14ac:dyDescent="0.35">
      <c r="L11820" s="20">
        <v>11819</v>
      </c>
      <c r="M11820" s="20">
        <v>5196</v>
      </c>
      <c r="N11820" s="21">
        <v>132</v>
      </c>
      <c r="O11820" s="22" t="str">
        <f t="shared" si="368"/>
        <v>Italian</v>
      </c>
      <c r="P11820" s="19">
        <f t="shared" si="369"/>
        <v>16.95</v>
      </c>
    </row>
    <row r="11821" spans="12:16" x14ac:dyDescent="0.35">
      <c r="L11821" s="20">
        <v>11820</v>
      </c>
      <c r="M11821" s="20">
        <v>5197</v>
      </c>
      <c r="N11821" s="21">
        <v>103</v>
      </c>
      <c r="O11821" s="22" t="str">
        <f t="shared" si="368"/>
        <v>American</v>
      </c>
      <c r="P11821" s="19">
        <f t="shared" si="369"/>
        <v>9</v>
      </c>
    </row>
    <row r="11822" spans="12:16" x14ac:dyDescent="0.35">
      <c r="L11822" s="20">
        <v>11821</v>
      </c>
      <c r="M11822" s="20">
        <v>5197</v>
      </c>
      <c r="N11822" s="21">
        <v>109</v>
      </c>
      <c r="O11822" s="22" t="str">
        <f t="shared" si="368"/>
        <v>Asian</v>
      </c>
      <c r="P11822" s="19">
        <f t="shared" si="369"/>
        <v>17.95</v>
      </c>
    </row>
    <row r="11823" spans="12:16" x14ac:dyDescent="0.35">
      <c r="L11823" s="20">
        <v>11822</v>
      </c>
      <c r="M11823" s="20">
        <v>5197</v>
      </c>
      <c r="N11823" s="21">
        <v>131</v>
      </c>
      <c r="O11823" s="22" t="str">
        <f t="shared" si="368"/>
        <v>Italian</v>
      </c>
      <c r="P11823" s="19">
        <f t="shared" si="369"/>
        <v>17.95</v>
      </c>
    </row>
    <row r="11824" spans="12:16" x14ac:dyDescent="0.35">
      <c r="L11824" s="20">
        <v>11823</v>
      </c>
      <c r="M11824" s="20">
        <v>5198</v>
      </c>
      <c r="N11824" s="21">
        <v>128</v>
      </c>
      <c r="O11824" s="22" t="str">
        <f t="shared" si="368"/>
        <v>Italian</v>
      </c>
      <c r="P11824" s="19">
        <f t="shared" si="369"/>
        <v>15.5</v>
      </c>
    </row>
    <row r="11825" spans="12:16" x14ac:dyDescent="0.35">
      <c r="L11825" s="20">
        <v>11824</v>
      </c>
      <c r="M11825" s="20">
        <v>5198</v>
      </c>
      <c r="N11825" s="21">
        <v>114</v>
      </c>
      <c r="O11825" s="22" t="str">
        <f t="shared" si="368"/>
        <v>Asian</v>
      </c>
      <c r="P11825" s="19">
        <f t="shared" si="369"/>
        <v>9</v>
      </c>
    </row>
    <row r="11826" spans="12:16" x14ac:dyDescent="0.35">
      <c r="L11826" s="20">
        <v>11825</v>
      </c>
      <c r="M11826" s="20">
        <v>5199</v>
      </c>
      <c r="N11826" s="21">
        <v>108</v>
      </c>
      <c r="O11826" s="22" t="str">
        <f t="shared" si="368"/>
        <v>Asian</v>
      </c>
      <c r="P11826" s="19">
        <f t="shared" si="369"/>
        <v>14.5</v>
      </c>
    </row>
    <row r="11827" spans="12:16" x14ac:dyDescent="0.35">
      <c r="L11827" s="20">
        <v>11826</v>
      </c>
      <c r="M11827" s="20">
        <v>5200</v>
      </c>
      <c r="N11827" s="21">
        <v>101</v>
      </c>
      <c r="O11827" s="22" t="str">
        <f t="shared" si="368"/>
        <v>American</v>
      </c>
      <c r="P11827" s="19">
        <f t="shared" si="369"/>
        <v>12.95</v>
      </c>
    </row>
    <row r="11828" spans="12:16" x14ac:dyDescent="0.35">
      <c r="L11828" s="20">
        <v>11827</v>
      </c>
      <c r="M11828" s="20">
        <v>5200</v>
      </c>
      <c r="N11828" s="21">
        <v>102</v>
      </c>
      <c r="O11828" s="22" t="str">
        <f t="shared" si="368"/>
        <v>American</v>
      </c>
      <c r="P11828" s="19">
        <f t="shared" si="369"/>
        <v>13.95</v>
      </c>
    </row>
    <row r="11829" spans="12:16" x14ac:dyDescent="0.35">
      <c r="L11829" s="20">
        <v>11828</v>
      </c>
      <c r="M11829" s="20">
        <v>5200</v>
      </c>
      <c r="N11829" s="21">
        <v>124</v>
      </c>
      <c r="O11829" s="22" t="str">
        <f t="shared" si="368"/>
        <v>Italian</v>
      </c>
      <c r="P11829" s="19">
        <f t="shared" si="369"/>
        <v>14.5</v>
      </c>
    </row>
    <row r="11830" spans="12:16" x14ac:dyDescent="0.35">
      <c r="L11830" s="20">
        <v>11829</v>
      </c>
      <c r="M11830" s="20">
        <v>5200</v>
      </c>
      <c r="N11830" s="21">
        <v>125</v>
      </c>
      <c r="O11830" s="22" t="str">
        <f t="shared" si="368"/>
        <v>Italian</v>
      </c>
      <c r="P11830" s="19">
        <f t="shared" si="369"/>
        <v>17.95</v>
      </c>
    </row>
    <row r="11831" spans="12:16" x14ac:dyDescent="0.35">
      <c r="L11831" s="20">
        <v>11830</v>
      </c>
      <c r="M11831" s="20">
        <v>5200</v>
      </c>
      <c r="N11831" s="21">
        <v>117</v>
      </c>
      <c r="O11831" s="22" t="str">
        <f t="shared" si="368"/>
        <v>Mexican</v>
      </c>
      <c r="P11831" s="19">
        <f t="shared" si="369"/>
        <v>12.95</v>
      </c>
    </row>
    <row r="11832" spans="12:16" x14ac:dyDescent="0.35">
      <c r="L11832" s="20">
        <v>11831</v>
      </c>
      <c r="M11832" s="20">
        <v>5200</v>
      </c>
      <c r="N11832" s="21">
        <v>127</v>
      </c>
      <c r="O11832" s="22" t="str">
        <f t="shared" si="368"/>
        <v>Italian</v>
      </c>
      <c r="P11832" s="19">
        <f t="shared" si="369"/>
        <v>17.95</v>
      </c>
    </row>
    <row r="11833" spans="12:16" x14ac:dyDescent="0.35">
      <c r="L11833" s="20">
        <v>11832</v>
      </c>
      <c r="M11833" s="20">
        <v>5200</v>
      </c>
      <c r="N11833" s="21">
        <v>113</v>
      </c>
      <c r="O11833" s="22" t="str">
        <f t="shared" si="368"/>
        <v>Asian</v>
      </c>
      <c r="P11833" s="19">
        <f t="shared" si="369"/>
        <v>5</v>
      </c>
    </row>
    <row r="11834" spans="12:16" x14ac:dyDescent="0.35">
      <c r="L11834" s="20">
        <v>11833</v>
      </c>
      <c r="M11834" s="20">
        <v>5200</v>
      </c>
      <c r="N11834" s="21">
        <v>120</v>
      </c>
      <c r="O11834" s="22" t="str">
        <f t="shared" si="368"/>
        <v>Mexican</v>
      </c>
      <c r="P11834" s="19">
        <f t="shared" si="369"/>
        <v>13.95</v>
      </c>
    </row>
    <row r="11835" spans="12:16" x14ac:dyDescent="0.35">
      <c r="L11835" s="20">
        <v>11834</v>
      </c>
      <c r="M11835" s="20">
        <v>5200</v>
      </c>
      <c r="N11835" s="21">
        <v>105</v>
      </c>
      <c r="O11835" s="22" t="str">
        <f t="shared" si="368"/>
        <v>American</v>
      </c>
      <c r="P11835" s="19">
        <f t="shared" si="369"/>
        <v>7</v>
      </c>
    </row>
    <row r="11836" spans="12:16" x14ac:dyDescent="0.35">
      <c r="L11836" s="20">
        <v>11835</v>
      </c>
      <c r="M11836" s="20">
        <v>5200</v>
      </c>
      <c r="N11836" s="21">
        <v>105</v>
      </c>
      <c r="O11836" s="22" t="str">
        <f t="shared" si="368"/>
        <v>American</v>
      </c>
      <c r="P11836" s="19">
        <f t="shared" si="369"/>
        <v>7</v>
      </c>
    </row>
    <row r="11837" spans="12:16" x14ac:dyDescent="0.35">
      <c r="L11837" s="20">
        <v>11836</v>
      </c>
      <c r="M11837" s="20">
        <v>5200</v>
      </c>
      <c r="N11837" s="21">
        <v>130</v>
      </c>
      <c r="O11837" s="22" t="str">
        <f t="shared" si="368"/>
        <v>Italian</v>
      </c>
      <c r="P11837" s="19">
        <f t="shared" si="369"/>
        <v>19.95</v>
      </c>
    </row>
    <row r="11838" spans="12:16" x14ac:dyDescent="0.35">
      <c r="L11838" s="20">
        <v>11837</v>
      </c>
      <c r="M11838" s="20">
        <v>5200</v>
      </c>
      <c r="N11838" s="21">
        <v>131</v>
      </c>
      <c r="O11838" s="22" t="str">
        <f t="shared" si="368"/>
        <v>Italian</v>
      </c>
      <c r="P11838" s="19">
        <f t="shared" si="369"/>
        <v>17.95</v>
      </c>
    </row>
    <row r="11839" spans="12:16" x14ac:dyDescent="0.35">
      <c r="L11839" s="20">
        <v>11838</v>
      </c>
      <c r="M11839" s="20">
        <v>5200</v>
      </c>
      <c r="N11839" s="21">
        <v>114</v>
      </c>
      <c r="O11839" s="22" t="str">
        <f t="shared" si="368"/>
        <v>Asian</v>
      </c>
      <c r="P11839" s="19">
        <f t="shared" si="369"/>
        <v>9</v>
      </c>
    </row>
    <row r="11840" spans="12:16" x14ac:dyDescent="0.35">
      <c r="L11840" s="20">
        <v>11839</v>
      </c>
      <c r="M11840" s="20">
        <v>5201</v>
      </c>
      <c r="N11840" s="21">
        <v>107</v>
      </c>
      <c r="O11840" s="22" t="str">
        <f t="shared" si="368"/>
        <v>Asian</v>
      </c>
      <c r="P11840" s="19">
        <f t="shared" si="369"/>
        <v>16.5</v>
      </c>
    </row>
    <row r="11841" spans="12:16" x14ac:dyDescent="0.35">
      <c r="L11841" s="20">
        <v>11840</v>
      </c>
      <c r="M11841" s="20">
        <v>5201</v>
      </c>
      <c r="N11841" s="21">
        <v>126</v>
      </c>
      <c r="O11841" s="22" t="str">
        <f t="shared" si="368"/>
        <v>Italian</v>
      </c>
      <c r="P11841" s="19">
        <f t="shared" si="369"/>
        <v>14.5</v>
      </c>
    </row>
    <row r="11842" spans="12:16" x14ac:dyDescent="0.35">
      <c r="L11842" s="20">
        <v>11841</v>
      </c>
      <c r="M11842" s="20">
        <v>5201</v>
      </c>
      <c r="N11842" s="21">
        <v>110</v>
      </c>
      <c r="O11842" s="22" t="str">
        <f t="shared" si="368"/>
        <v>Asian</v>
      </c>
      <c r="P11842" s="19">
        <f t="shared" si="369"/>
        <v>17.95</v>
      </c>
    </row>
    <row r="11843" spans="12:16" x14ac:dyDescent="0.35">
      <c r="L11843" s="20">
        <v>11842</v>
      </c>
      <c r="M11843" s="20">
        <v>5201</v>
      </c>
      <c r="N11843" s="21">
        <v>127</v>
      </c>
      <c r="O11843" s="22" t="str">
        <f t="shared" ref="O11843:O11906" si="370">_xlfn.XLOOKUP(N11843,$A$2:$A$33,$C$2:$C$33)</f>
        <v>Italian</v>
      </c>
      <c r="P11843" s="19">
        <f t="shared" ref="P11843:P11906" si="371">_xlfn.XLOOKUP(N11843,$A$2:$A$33,$D$2:$D$33)</f>
        <v>17.95</v>
      </c>
    </row>
    <row r="11844" spans="12:16" x14ac:dyDescent="0.35">
      <c r="L11844" s="20">
        <v>11843</v>
      </c>
      <c r="M11844" s="20">
        <v>5201</v>
      </c>
      <c r="N11844" s="21">
        <v>106</v>
      </c>
      <c r="O11844" s="22" t="str">
        <f t="shared" si="370"/>
        <v>American</v>
      </c>
      <c r="P11844" s="19">
        <f t="shared" si="371"/>
        <v>7</v>
      </c>
    </row>
    <row r="11845" spans="12:16" x14ac:dyDescent="0.35">
      <c r="L11845" s="20">
        <v>11844</v>
      </c>
      <c r="M11845" s="20">
        <v>5202</v>
      </c>
      <c r="N11845" s="21">
        <v>103</v>
      </c>
      <c r="O11845" s="22" t="str">
        <f t="shared" si="370"/>
        <v>American</v>
      </c>
      <c r="P11845" s="19">
        <f t="shared" si="371"/>
        <v>9</v>
      </c>
    </row>
    <row r="11846" spans="12:16" x14ac:dyDescent="0.35">
      <c r="L11846" s="20">
        <v>11845</v>
      </c>
      <c r="M11846" s="20">
        <v>5202</v>
      </c>
      <c r="N11846" s="21">
        <v>104</v>
      </c>
      <c r="O11846" s="22" t="str">
        <f t="shared" si="370"/>
        <v>American</v>
      </c>
      <c r="P11846" s="19">
        <f t="shared" si="371"/>
        <v>10.5</v>
      </c>
    </row>
    <row r="11847" spans="12:16" x14ac:dyDescent="0.35">
      <c r="L11847" s="20">
        <v>11846</v>
      </c>
      <c r="M11847" s="20">
        <v>5202</v>
      </c>
      <c r="N11847" s="21">
        <v>124</v>
      </c>
      <c r="O11847" s="22" t="str">
        <f t="shared" si="370"/>
        <v>Italian</v>
      </c>
      <c r="P11847" s="19">
        <f t="shared" si="371"/>
        <v>14.5</v>
      </c>
    </row>
    <row r="11848" spans="12:16" x14ac:dyDescent="0.35">
      <c r="L11848" s="20">
        <v>11847</v>
      </c>
      <c r="M11848" s="20">
        <v>5202</v>
      </c>
      <c r="N11848" s="21">
        <v>109</v>
      </c>
      <c r="O11848" s="22" t="str">
        <f t="shared" si="370"/>
        <v>Asian</v>
      </c>
      <c r="P11848" s="19">
        <f t="shared" si="371"/>
        <v>17.95</v>
      </c>
    </row>
    <row r="11849" spans="12:16" x14ac:dyDescent="0.35">
      <c r="L11849" s="20">
        <v>11848</v>
      </c>
      <c r="M11849" s="20">
        <v>5202</v>
      </c>
      <c r="N11849" s="21">
        <v>117</v>
      </c>
      <c r="O11849" s="22" t="str">
        <f t="shared" si="370"/>
        <v>Mexican</v>
      </c>
      <c r="P11849" s="19">
        <f t="shared" si="371"/>
        <v>12.95</v>
      </c>
    </row>
    <row r="11850" spans="12:16" x14ac:dyDescent="0.35">
      <c r="L11850" s="20">
        <v>11849</v>
      </c>
      <c r="M11850" s="20">
        <v>5202</v>
      </c>
      <c r="N11850" s="21">
        <v>105</v>
      </c>
      <c r="O11850" s="22" t="str">
        <f t="shared" si="370"/>
        <v>American</v>
      </c>
      <c r="P11850" s="19">
        <f t="shared" si="371"/>
        <v>7</v>
      </c>
    </row>
    <row r="11851" spans="12:16" x14ac:dyDescent="0.35">
      <c r="L11851" s="20">
        <v>11850</v>
      </c>
      <c r="M11851" s="20">
        <v>5202</v>
      </c>
      <c r="N11851" s="21">
        <v>106</v>
      </c>
      <c r="O11851" s="22" t="str">
        <f t="shared" si="370"/>
        <v>American</v>
      </c>
      <c r="P11851" s="19">
        <f t="shared" si="371"/>
        <v>7</v>
      </c>
    </row>
    <row r="11852" spans="12:16" x14ac:dyDescent="0.35">
      <c r="L11852" s="20">
        <v>11851</v>
      </c>
      <c r="M11852" s="20">
        <v>5202</v>
      </c>
      <c r="N11852" s="21">
        <v>132</v>
      </c>
      <c r="O11852" s="22" t="str">
        <f t="shared" si="370"/>
        <v>Italian</v>
      </c>
      <c r="P11852" s="19">
        <f t="shared" si="371"/>
        <v>16.95</v>
      </c>
    </row>
    <row r="11853" spans="12:16" x14ac:dyDescent="0.35">
      <c r="L11853" s="20">
        <v>11852</v>
      </c>
      <c r="M11853" s="20">
        <v>5203</v>
      </c>
      <c r="N11853" s="21">
        <v>102</v>
      </c>
      <c r="O11853" s="22" t="str">
        <f t="shared" si="370"/>
        <v>American</v>
      </c>
      <c r="P11853" s="19">
        <f t="shared" si="371"/>
        <v>13.95</v>
      </c>
    </row>
    <row r="11854" spans="12:16" x14ac:dyDescent="0.35">
      <c r="L11854" s="20">
        <v>11853</v>
      </c>
      <c r="M11854" s="20">
        <v>5203</v>
      </c>
      <c r="N11854" s="21">
        <v>109</v>
      </c>
      <c r="O11854" s="22" t="str">
        <f t="shared" si="370"/>
        <v>Asian</v>
      </c>
      <c r="P11854" s="19">
        <f t="shared" si="371"/>
        <v>17.95</v>
      </c>
    </row>
    <row r="11855" spans="12:16" x14ac:dyDescent="0.35">
      <c r="L11855" s="20">
        <v>11854</v>
      </c>
      <c r="M11855" s="20">
        <v>5203</v>
      </c>
      <c r="N11855" s="21">
        <v>131</v>
      </c>
      <c r="O11855" s="22" t="str">
        <f t="shared" si="370"/>
        <v>Italian</v>
      </c>
      <c r="P11855" s="19">
        <f t="shared" si="371"/>
        <v>17.95</v>
      </c>
    </row>
    <row r="11856" spans="12:16" x14ac:dyDescent="0.35">
      <c r="L11856" s="20">
        <v>11855</v>
      </c>
      <c r="M11856" s="20">
        <v>5204</v>
      </c>
      <c r="N11856" s="21">
        <v>102</v>
      </c>
      <c r="O11856" s="22" t="str">
        <f t="shared" si="370"/>
        <v>American</v>
      </c>
      <c r="P11856" s="19">
        <f t="shared" si="371"/>
        <v>13.95</v>
      </c>
    </row>
    <row r="11857" spans="12:16" x14ac:dyDescent="0.35">
      <c r="L11857" s="20">
        <v>11856</v>
      </c>
      <c r="M11857" s="20">
        <v>5205</v>
      </c>
      <c r="N11857" s="21">
        <v>128</v>
      </c>
      <c r="O11857" s="22" t="str">
        <f t="shared" si="370"/>
        <v>Italian</v>
      </c>
      <c r="P11857" s="19">
        <f t="shared" si="371"/>
        <v>15.5</v>
      </c>
    </row>
    <row r="11858" spans="12:16" x14ac:dyDescent="0.35">
      <c r="L11858" s="20">
        <v>11857</v>
      </c>
      <c r="M11858" s="20">
        <v>5205</v>
      </c>
      <c r="N11858" s="21">
        <v>119</v>
      </c>
      <c r="O11858" s="22" t="str">
        <f t="shared" si="370"/>
        <v>Mexican</v>
      </c>
      <c r="P11858" s="19">
        <f t="shared" si="371"/>
        <v>11.95</v>
      </c>
    </row>
    <row r="11859" spans="12:16" x14ac:dyDescent="0.35">
      <c r="L11859" s="20">
        <v>11858</v>
      </c>
      <c r="M11859" s="20">
        <v>5205</v>
      </c>
      <c r="N11859" s="21">
        <v>132</v>
      </c>
      <c r="O11859" s="22" t="str">
        <f t="shared" si="370"/>
        <v>Italian</v>
      </c>
      <c r="P11859" s="19">
        <f t="shared" si="371"/>
        <v>16.95</v>
      </c>
    </row>
    <row r="11860" spans="12:16" x14ac:dyDescent="0.35">
      <c r="L11860" s="20">
        <v>11859</v>
      </c>
      <c r="M11860" s="20">
        <v>5206</v>
      </c>
      <c r="N11860" s="21">
        <v>117</v>
      </c>
      <c r="O11860" s="22" t="str">
        <f t="shared" si="370"/>
        <v>Mexican</v>
      </c>
      <c r="P11860" s="19">
        <f t="shared" si="371"/>
        <v>12.95</v>
      </c>
    </row>
    <row r="11861" spans="12:16" x14ac:dyDescent="0.35">
      <c r="L11861" s="20">
        <v>11860</v>
      </c>
      <c r="M11861" s="20">
        <v>5206</v>
      </c>
      <c r="N11861" s="21">
        <v>113</v>
      </c>
      <c r="O11861" s="22" t="str">
        <f t="shared" si="370"/>
        <v>Asian</v>
      </c>
      <c r="P11861" s="19">
        <f t="shared" si="371"/>
        <v>5</v>
      </c>
    </row>
    <row r="11862" spans="12:16" x14ac:dyDescent="0.35">
      <c r="L11862" s="20">
        <v>11861</v>
      </c>
      <c r="M11862" s="20">
        <v>5207</v>
      </c>
      <c r="N11862" s="21">
        <v>108</v>
      </c>
      <c r="O11862" s="22" t="str">
        <f t="shared" si="370"/>
        <v>Asian</v>
      </c>
      <c r="P11862" s="19">
        <f t="shared" si="371"/>
        <v>14.5</v>
      </c>
    </row>
    <row r="11863" spans="12:16" x14ac:dyDescent="0.35">
      <c r="L11863" s="20">
        <v>11862</v>
      </c>
      <c r="M11863" s="20">
        <v>5208</v>
      </c>
      <c r="N11863" s="21">
        <v>103</v>
      </c>
      <c r="O11863" s="22" t="str">
        <f t="shared" si="370"/>
        <v>American</v>
      </c>
      <c r="P11863" s="19">
        <f t="shared" si="371"/>
        <v>9</v>
      </c>
    </row>
    <row r="11864" spans="12:16" x14ac:dyDescent="0.35">
      <c r="L11864" s="20">
        <v>11863</v>
      </c>
      <c r="M11864" s="20">
        <v>5208</v>
      </c>
      <c r="N11864" s="21">
        <v>109</v>
      </c>
      <c r="O11864" s="22" t="str">
        <f t="shared" si="370"/>
        <v>Asian</v>
      </c>
      <c r="P11864" s="19">
        <f t="shared" si="371"/>
        <v>17.95</v>
      </c>
    </row>
    <row r="11865" spans="12:16" x14ac:dyDescent="0.35">
      <c r="L11865" s="20">
        <v>11864</v>
      </c>
      <c r="M11865" s="20">
        <v>5209</v>
      </c>
      <c r="N11865" s="21">
        <v>111</v>
      </c>
      <c r="O11865" s="22" t="str">
        <f t="shared" si="370"/>
        <v>Asian</v>
      </c>
      <c r="P11865" s="19">
        <f t="shared" si="371"/>
        <v>11.95</v>
      </c>
    </row>
    <row r="11866" spans="12:16" x14ac:dyDescent="0.35">
      <c r="L11866" s="20">
        <v>11865</v>
      </c>
      <c r="M11866" s="20">
        <v>5210</v>
      </c>
      <c r="N11866" s="21">
        <v>130</v>
      </c>
      <c r="O11866" s="22" t="str">
        <f t="shared" si="370"/>
        <v>Italian</v>
      </c>
      <c r="P11866" s="19">
        <f t="shared" si="371"/>
        <v>19.95</v>
      </c>
    </row>
    <row r="11867" spans="12:16" x14ac:dyDescent="0.35">
      <c r="L11867" s="20">
        <v>11866</v>
      </c>
      <c r="M11867" s="20">
        <v>5211</v>
      </c>
      <c r="N11867" s="21">
        <v>109</v>
      </c>
      <c r="O11867" s="22" t="str">
        <f t="shared" si="370"/>
        <v>Asian</v>
      </c>
      <c r="P11867" s="19">
        <f t="shared" si="371"/>
        <v>17.95</v>
      </c>
    </row>
    <row r="11868" spans="12:16" x14ac:dyDescent="0.35">
      <c r="L11868" s="20">
        <v>11867</v>
      </c>
      <c r="M11868" s="20">
        <v>5212</v>
      </c>
      <c r="N11868" s="21">
        <v>128</v>
      </c>
      <c r="O11868" s="22" t="str">
        <f t="shared" si="370"/>
        <v>Italian</v>
      </c>
      <c r="P11868" s="19">
        <f t="shared" si="371"/>
        <v>15.5</v>
      </c>
    </row>
    <row r="11869" spans="12:16" x14ac:dyDescent="0.35">
      <c r="L11869" s="20">
        <v>11868</v>
      </c>
      <c r="M11869" s="20">
        <v>5212</v>
      </c>
      <c r="N11869" s="21">
        <v>113</v>
      </c>
      <c r="O11869" s="22" t="str">
        <f t="shared" si="370"/>
        <v>Asian</v>
      </c>
      <c r="P11869" s="19">
        <f t="shared" si="371"/>
        <v>5</v>
      </c>
    </row>
    <row r="11870" spans="12:16" x14ac:dyDescent="0.35">
      <c r="L11870" s="20">
        <v>11869</v>
      </c>
      <c r="M11870" s="20">
        <v>5212</v>
      </c>
      <c r="N11870" s="21">
        <v>118</v>
      </c>
      <c r="O11870" s="22" t="str">
        <f t="shared" si="370"/>
        <v>Mexican</v>
      </c>
      <c r="P11870" s="19">
        <f t="shared" si="371"/>
        <v>14.95</v>
      </c>
    </row>
    <row r="11871" spans="12:16" x14ac:dyDescent="0.35">
      <c r="L11871" s="20">
        <v>11870</v>
      </c>
      <c r="M11871" s="20">
        <v>5212</v>
      </c>
      <c r="N11871" s="21">
        <v>131</v>
      </c>
      <c r="O11871" s="22" t="str">
        <f t="shared" si="370"/>
        <v>Italian</v>
      </c>
      <c r="P11871" s="19">
        <f t="shared" si="371"/>
        <v>17.95</v>
      </c>
    </row>
    <row r="11872" spans="12:16" x14ac:dyDescent="0.35">
      <c r="L11872" s="20">
        <v>11871</v>
      </c>
      <c r="M11872" s="20">
        <v>5213</v>
      </c>
      <c r="N11872" s="21">
        <v>102</v>
      </c>
      <c r="O11872" s="22" t="str">
        <f t="shared" si="370"/>
        <v>American</v>
      </c>
      <c r="P11872" s="19">
        <f t="shared" si="371"/>
        <v>13.95</v>
      </c>
    </row>
    <row r="11873" spans="12:16" x14ac:dyDescent="0.35">
      <c r="L11873" s="20">
        <v>11872</v>
      </c>
      <c r="M11873" s="20">
        <v>5213</v>
      </c>
      <c r="N11873" s="21">
        <v>128</v>
      </c>
      <c r="O11873" s="22" t="str">
        <f t="shared" si="370"/>
        <v>Italian</v>
      </c>
      <c r="P11873" s="19">
        <f t="shared" si="371"/>
        <v>15.5</v>
      </c>
    </row>
    <row r="11874" spans="12:16" x14ac:dyDescent="0.35">
      <c r="L11874" s="20">
        <v>11873</v>
      </c>
      <c r="M11874" s="20">
        <v>5213</v>
      </c>
      <c r="N11874" s="21">
        <v>106</v>
      </c>
      <c r="O11874" s="22" t="str">
        <f t="shared" si="370"/>
        <v>American</v>
      </c>
      <c r="P11874" s="19">
        <f t="shared" si="371"/>
        <v>7</v>
      </c>
    </row>
    <row r="11875" spans="12:16" x14ac:dyDescent="0.35">
      <c r="L11875" s="20">
        <v>11874</v>
      </c>
      <c r="M11875" s="20">
        <v>5214</v>
      </c>
      <c r="N11875" s="21">
        <v>104</v>
      </c>
      <c r="O11875" s="22" t="str">
        <f t="shared" si="370"/>
        <v>American</v>
      </c>
      <c r="P11875" s="19">
        <f t="shared" si="371"/>
        <v>10.5</v>
      </c>
    </row>
    <row r="11876" spans="12:16" x14ac:dyDescent="0.35">
      <c r="L11876" s="20">
        <v>11875</v>
      </c>
      <c r="M11876" s="20">
        <v>5214</v>
      </c>
      <c r="N11876" s="21">
        <v>108</v>
      </c>
      <c r="O11876" s="22" t="str">
        <f t="shared" si="370"/>
        <v>Asian</v>
      </c>
      <c r="P11876" s="19">
        <f t="shared" si="371"/>
        <v>14.5</v>
      </c>
    </row>
    <row r="11877" spans="12:16" x14ac:dyDescent="0.35">
      <c r="L11877" s="20">
        <v>11876</v>
      </c>
      <c r="M11877" s="20">
        <v>5214</v>
      </c>
      <c r="N11877" s="21">
        <v>129</v>
      </c>
      <c r="O11877" s="22" t="str">
        <f t="shared" si="370"/>
        <v>Italian</v>
      </c>
      <c r="P11877" s="19">
        <f t="shared" si="371"/>
        <v>15.5</v>
      </c>
    </row>
    <row r="11878" spans="12:16" x14ac:dyDescent="0.35">
      <c r="L11878" s="20">
        <v>11877</v>
      </c>
      <c r="M11878" s="20">
        <v>5215</v>
      </c>
      <c r="N11878" s="21">
        <v>128</v>
      </c>
      <c r="O11878" s="22" t="str">
        <f t="shared" si="370"/>
        <v>Italian</v>
      </c>
      <c r="P11878" s="19">
        <f t="shared" si="371"/>
        <v>15.5</v>
      </c>
    </row>
    <row r="11879" spans="12:16" x14ac:dyDescent="0.35">
      <c r="L11879" s="20">
        <v>11878</v>
      </c>
      <c r="M11879" s="20">
        <v>5215</v>
      </c>
      <c r="N11879" s="21">
        <v>112</v>
      </c>
      <c r="O11879" s="22" t="str">
        <f t="shared" si="370"/>
        <v>Asian</v>
      </c>
      <c r="P11879" s="19">
        <f t="shared" si="371"/>
        <v>14.95</v>
      </c>
    </row>
    <row r="11880" spans="12:16" x14ac:dyDescent="0.35">
      <c r="L11880" s="20">
        <v>11879</v>
      </c>
      <c r="M11880" s="20">
        <v>5215</v>
      </c>
      <c r="N11880" s="21">
        <v>119</v>
      </c>
      <c r="O11880" s="22" t="str">
        <f t="shared" si="370"/>
        <v>Mexican</v>
      </c>
      <c r="P11880" s="19">
        <f t="shared" si="371"/>
        <v>11.95</v>
      </c>
    </row>
    <row r="11881" spans="12:16" x14ac:dyDescent="0.35">
      <c r="L11881" s="20">
        <v>11880</v>
      </c>
      <c r="M11881" s="20">
        <v>5216</v>
      </c>
      <c r="N11881" s="21">
        <v>107</v>
      </c>
      <c r="O11881" s="22" t="str">
        <f t="shared" si="370"/>
        <v>Asian</v>
      </c>
      <c r="P11881" s="19">
        <f t="shared" si="371"/>
        <v>16.5</v>
      </c>
    </row>
    <row r="11882" spans="12:16" x14ac:dyDescent="0.35">
      <c r="L11882" s="20">
        <v>11881</v>
      </c>
      <c r="M11882" s="20">
        <v>5216</v>
      </c>
      <c r="N11882" s="21">
        <v>118</v>
      </c>
      <c r="O11882" s="22" t="str">
        <f t="shared" si="370"/>
        <v>Mexican</v>
      </c>
      <c r="P11882" s="19">
        <f t="shared" si="371"/>
        <v>14.95</v>
      </c>
    </row>
    <row r="11883" spans="12:16" x14ac:dyDescent="0.35">
      <c r="L11883" s="20">
        <v>11882</v>
      </c>
      <c r="M11883" s="20">
        <v>5216</v>
      </c>
      <c r="N11883" s="21">
        <v>120</v>
      </c>
      <c r="O11883" s="22" t="str">
        <f t="shared" si="370"/>
        <v>Mexican</v>
      </c>
      <c r="P11883" s="19">
        <f t="shared" si="371"/>
        <v>13.95</v>
      </c>
    </row>
    <row r="11884" spans="12:16" x14ac:dyDescent="0.35">
      <c r="L11884" s="20">
        <v>11883</v>
      </c>
      <c r="M11884" s="20">
        <v>5217</v>
      </c>
      <c r="N11884" s="21">
        <v>107</v>
      </c>
      <c r="O11884" s="22" t="str">
        <f t="shared" si="370"/>
        <v>Asian</v>
      </c>
      <c r="P11884" s="19">
        <f t="shared" si="371"/>
        <v>16.5</v>
      </c>
    </row>
    <row r="11885" spans="12:16" x14ac:dyDescent="0.35">
      <c r="L11885" s="20">
        <v>11884</v>
      </c>
      <c r="M11885" s="20">
        <v>5217</v>
      </c>
      <c r="N11885" s="21">
        <v>118</v>
      </c>
      <c r="O11885" s="22" t="str">
        <f t="shared" si="370"/>
        <v>Mexican</v>
      </c>
      <c r="P11885" s="19">
        <f t="shared" si="371"/>
        <v>14.95</v>
      </c>
    </row>
    <row r="11886" spans="12:16" x14ac:dyDescent="0.35">
      <c r="L11886" s="20">
        <v>11885</v>
      </c>
      <c r="M11886" s="20">
        <v>5218</v>
      </c>
      <c r="N11886" s="21">
        <v>108</v>
      </c>
      <c r="O11886" s="22" t="str">
        <f t="shared" si="370"/>
        <v>Asian</v>
      </c>
      <c r="P11886" s="19">
        <f t="shared" si="371"/>
        <v>14.5</v>
      </c>
    </row>
    <row r="11887" spans="12:16" x14ac:dyDescent="0.35">
      <c r="L11887" s="20">
        <v>11886</v>
      </c>
      <c r="M11887" s="20">
        <v>5218</v>
      </c>
      <c r="N11887" s="21">
        <v>131</v>
      </c>
      <c r="O11887" s="22" t="str">
        <f t="shared" si="370"/>
        <v>Italian</v>
      </c>
      <c r="P11887" s="19">
        <f t="shared" si="371"/>
        <v>17.95</v>
      </c>
    </row>
    <row r="11888" spans="12:16" x14ac:dyDescent="0.35">
      <c r="L11888" s="20">
        <v>11887</v>
      </c>
      <c r="M11888" s="20">
        <v>5218</v>
      </c>
      <c r="N11888" s="21">
        <v>106</v>
      </c>
      <c r="O11888" s="22" t="str">
        <f t="shared" si="370"/>
        <v>American</v>
      </c>
      <c r="P11888" s="19">
        <f t="shared" si="371"/>
        <v>7</v>
      </c>
    </row>
    <row r="11889" spans="12:16" x14ac:dyDescent="0.35">
      <c r="L11889" s="20">
        <v>11888</v>
      </c>
      <c r="M11889" s="20">
        <v>5218</v>
      </c>
      <c r="N11889" s="21">
        <v>132</v>
      </c>
      <c r="O11889" s="22" t="str">
        <f t="shared" si="370"/>
        <v>Italian</v>
      </c>
      <c r="P11889" s="19">
        <f t="shared" si="371"/>
        <v>16.95</v>
      </c>
    </row>
    <row r="11890" spans="12:16" x14ac:dyDescent="0.35">
      <c r="L11890" s="20">
        <v>11889</v>
      </c>
      <c r="M11890" s="20">
        <v>5219</v>
      </c>
      <c r="N11890" s="21">
        <v>102</v>
      </c>
      <c r="O11890" s="22" t="str">
        <f t="shared" si="370"/>
        <v>American</v>
      </c>
      <c r="P11890" s="19">
        <f t="shared" si="371"/>
        <v>13.95</v>
      </c>
    </row>
    <row r="11891" spans="12:16" x14ac:dyDescent="0.35">
      <c r="L11891" s="20">
        <v>11890</v>
      </c>
      <c r="M11891" s="20">
        <v>5219</v>
      </c>
      <c r="N11891" s="21">
        <v>112</v>
      </c>
      <c r="O11891" s="22" t="str">
        <f t="shared" si="370"/>
        <v>Asian</v>
      </c>
      <c r="P11891" s="19">
        <f t="shared" si="371"/>
        <v>14.95</v>
      </c>
    </row>
    <row r="11892" spans="12:16" x14ac:dyDescent="0.35">
      <c r="L11892" s="20">
        <v>11891</v>
      </c>
      <c r="M11892" s="20">
        <v>5219</v>
      </c>
      <c r="N11892" s="21">
        <v>118</v>
      </c>
      <c r="O11892" s="22" t="str">
        <f t="shared" si="370"/>
        <v>Mexican</v>
      </c>
      <c r="P11892" s="19">
        <f t="shared" si="371"/>
        <v>14.95</v>
      </c>
    </row>
    <row r="11893" spans="12:16" x14ac:dyDescent="0.35">
      <c r="L11893" s="20">
        <v>11892</v>
      </c>
      <c r="M11893" s="20">
        <v>5220</v>
      </c>
      <c r="N11893" s="21">
        <v>114</v>
      </c>
      <c r="O11893" s="22" t="str">
        <f t="shared" si="370"/>
        <v>Asian</v>
      </c>
      <c r="P11893" s="19">
        <f t="shared" si="371"/>
        <v>9</v>
      </c>
    </row>
    <row r="11894" spans="12:16" x14ac:dyDescent="0.35">
      <c r="L11894" s="20">
        <v>11893</v>
      </c>
      <c r="M11894" s="20">
        <v>5221</v>
      </c>
      <c r="N11894" s="21">
        <v>101</v>
      </c>
      <c r="O11894" s="22" t="str">
        <f t="shared" si="370"/>
        <v>American</v>
      </c>
      <c r="P11894" s="19">
        <f t="shared" si="371"/>
        <v>12.95</v>
      </c>
    </row>
    <row r="11895" spans="12:16" x14ac:dyDescent="0.35">
      <c r="L11895" s="20">
        <v>11894</v>
      </c>
      <c r="M11895" s="20">
        <v>5221</v>
      </c>
      <c r="N11895" s="21">
        <v>102</v>
      </c>
      <c r="O11895" s="22" t="str">
        <f t="shared" si="370"/>
        <v>American</v>
      </c>
      <c r="P11895" s="19">
        <f t="shared" si="371"/>
        <v>13.95</v>
      </c>
    </row>
    <row r="11896" spans="12:16" x14ac:dyDescent="0.35">
      <c r="L11896" s="20">
        <v>11895</v>
      </c>
      <c r="M11896" s="20">
        <v>5221</v>
      </c>
      <c r="N11896" s="21">
        <v>102</v>
      </c>
      <c r="O11896" s="22" t="str">
        <f t="shared" si="370"/>
        <v>American</v>
      </c>
      <c r="P11896" s="19">
        <f t="shared" si="371"/>
        <v>13.95</v>
      </c>
    </row>
    <row r="11897" spans="12:16" x14ac:dyDescent="0.35">
      <c r="L11897" s="20">
        <v>11896</v>
      </c>
      <c r="M11897" s="20">
        <v>5222</v>
      </c>
      <c r="N11897" s="21">
        <v>112</v>
      </c>
      <c r="O11897" s="22" t="str">
        <f t="shared" si="370"/>
        <v>Asian</v>
      </c>
      <c r="P11897" s="19">
        <f t="shared" si="371"/>
        <v>14.95</v>
      </c>
    </row>
    <row r="11898" spans="12:16" x14ac:dyDescent="0.35">
      <c r="L11898" s="20">
        <v>11897</v>
      </c>
      <c r="M11898" s="20">
        <v>5222</v>
      </c>
      <c r="N11898" s="21">
        <v>113</v>
      </c>
      <c r="O11898" s="22" t="str">
        <f t="shared" si="370"/>
        <v>Asian</v>
      </c>
      <c r="P11898" s="19">
        <f t="shared" si="371"/>
        <v>5</v>
      </c>
    </row>
    <row r="11899" spans="12:16" x14ac:dyDescent="0.35">
      <c r="L11899" s="20">
        <v>11898</v>
      </c>
      <c r="M11899" s="20">
        <v>5223</v>
      </c>
      <c r="N11899" s="21">
        <v>102</v>
      </c>
      <c r="O11899" s="22" t="str">
        <f t="shared" si="370"/>
        <v>American</v>
      </c>
      <c r="P11899" s="19">
        <f t="shared" si="371"/>
        <v>13.95</v>
      </c>
    </row>
    <row r="11900" spans="12:16" x14ac:dyDescent="0.35">
      <c r="L11900" s="20">
        <v>11899</v>
      </c>
      <c r="M11900" s="20">
        <v>5223</v>
      </c>
      <c r="N11900" s="21">
        <v>104</v>
      </c>
      <c r="O11900" s="22" t="str">
        <f t="shared" si="370"/>
        <v>American</v>
      </c>
      <c r="P11900" s="19">
        <f t="shared" si="371"/>
        <v>10.5</v>
      </c>
    </row>
    <row r="11901" spans="12:16" x14ac:dyDescent="0.35">
      <c r="L11901" s="20">
        <v>11900</v>
      </c>
      <c r="M11901" s="20">
        <v>5223</v>
      </c>
      <c r="N11901" s="21">
        <v>125</v>
      </c>
      <c r="O11901" s="22" t="str">
        <f t="shared" si="370"/>
        <v>Italian</v>
      </c>
      <c r="P11901" s="19">
        <f t="shared" si="371"/>
        <v>17.95</v>
      </c>
    </row>
    <row r="11902" spans="12:16" x14ac:dyDescent="0.35">
      <c r="L11902" s="20">
        <v>11901</v>
      </c>
      <c r="M11902" s="20">
        <v>5223</v>
      </c>
      <c r="N11902" s="21">
        <v>109</v>
      </c>
      <c r="O11902" s="22" t="str">
        <f t="shared" si="370"/>
        <v>Asian</v>
      </c>
      <c r="P11902" s="19">
        <f t="shared" si="371"/>
        <v>17.95</v>
      </c>
    </row>
    <row r="11903" spans="12:16" x14ac:dyDescent="0.35">
      <c r="L11903" s="20">
        <v>11902</v>
      </c>
      <c r="M11903" s="20">
        <v>5224</v>
      </c>
      <c r="N11903" s="21">
        <v>110</v>
      </c>
      <c r="O11903" s="22" t="str">
        <f t="shared" si="370"/>
        <v>Asian</v>
      </c>
      <c r="P11903" s="19">
        <f t="shared" si="371"/>
        <v>17.95</v>
      </c>
    </row>
    <row r="11904" spans="12:16" x14ac:dyDescent="0.35">
      <c r="L11904" s="20">
        <v>11903</v>
      </c>
      <c r="M11904" s="20">
        <v>5225</v>
      </c>
      <c r="N11904" s="21">
        <v>120</v>
      </c>
      <c r="O11904" s="22" t="str">
        <f t="shared" si="370"/>
        <v>Mexican</v>
      </c>
      <c r="P11904" s="19">
        <f t="shared" si="371"/>
        <v>13.95</v>
      </c>
    </row>
    <row r="11905" spans="12:16" x14ac:dyDescent="0.35">
      <c r="L11905" s="20">
        <v>11904</v>
      </c>
      <c r="M11905" s="20">
        <v>5225</v>
      </c>
      <c r="N11905" s="21" t="s">
        <v>45</v>
      </c>
      <c r="O11905" s="22" t="e">
        <f t="shared" si="370"/>
        <v>#N/A</v>
      </c>
      <c r="P11905" s="19" t="e">
        <f t="shared" si="371"/>
        <v>#N/A</v>
      </c>
    </row>
    <row r="11906" spans="12:16" x14ac:dyDescent="0.35">
      <c r="L11906" s="20">
        <v>11905</v>
      </c>
      <c r="M11906" s="20">
        <v>5226</v>
      </c>
      <c r="N11906" s="21">
        <v>113</v>
      </c>
      <c r="O11906" s="22" t="str">
        <f t="shared" si="370"/>
        <v>Asian</v>
      </c>
      <c r="P11906" s="19">
        <f t="shared" si="371"/>
        <v>5</v>
      </c>
    </row>
    <row r="11907" spans="12:16" x14ac:dyDescent="0.35">
      <c r="L11907" s="20">
        <v>11906</v>
      </c>
      <c r="M11907" s="20">
        <v>5226</v>
      </c>
      <c r="N11907" s="21">
        <v>119</v>
      </c>
      <c r="O11907" s="22" t="str">
        <f t="shared" ref="O11907:O11970" si="372">_xlfn.XLOOKUP(N11907,$A$2:$A$33,$C$2:$C$33)</f>
        <v>Mexican</v>
      </c>
      <c r="P11907" s="19">
        <f t="shared" ref="P11907:P11970" si="373">_xlfn.XLOOKUP(N11907,$A$2:$A$33,$D$2:$D$33)</f>
        <v>11.95</v>
      </c>
    </row>
    <row r="11908" spans="12:16" x14ac:dyDescent="0.35">
      <c r="L11908" s="20">
        <v>11907</v>
      </c>
      <c r="M11908" s="20">
        <v>5226</v>
      </c>
      <c r="N11908" s="21" t="s">
        <v>45</v>
      </c>
      <c r="O11908" s="22" t="e">
        <f t="shared" si="372"/>
        <v>#N/A</v>
      </c>
      <c r="P11908" s="19" t="e">
        <f t="shared" si="373"/>
        <v>#N/A</v>
      </c>
    </row>
    <row r="11909" spans="12:16" x14ac:dyDescent="0.35">
      <c r="L11909" s="20">
        <v>11908</v>
      </c>
      <c r="M11909" s="20">
        <v>5226</v>
      </c>
      <c r="N11909" s="21">
        <v>132</v>
      </c>
      <c r="O11909" s="22" t="str">
        <f t="shared" si="372"/>
        <v>Italian</v>
      </c>
      <c r="P11909" s="19">
        <f t="shared" si="373"/>
        <v>16.95</v>
      </c>
    </row>
    <row r="11910" spans="12:16" x14ac:dyDescent="0.35">
      <c r="L11910" s="20">
        <v>11909</v>
      </c>
      <c r="M11910" s="20">
        <v>5227</v>
      </c>
      <c r="N11910" s="21">
        <v>104</v>
      </c>
      <c r="O11910" s="22" t="str">
        <f t="shared" si="372"/>
        <v>American</v>
      </c>
      <c r="P11910" s="19">
        <f t="shared" si="373"/>
        <v>10.5</v>
      </c>
    </row>
    <row r="11911" spans="12:16" x14ac:dyDescent="0.35">
      <c r="L11911" s="20">
        <v>11910</v>
      </c>
      <c r="M11911" s="20">
        <v>5227</v>
      </c>
      <c r="N11911" s="21">
        <v>129</v>
      </c>
      <c r="O11911" s="22" t="str">
        <f t="shared" si="372"/>
        <v>Italian</v>
      </c>
      <c r="P11911" s="19">
        <f t="shared" si="373"/>
        <v>15.5</v>
      </c>
    </row>
    <row r="11912" spans="12:16" x14ac:dyDescent="0.35">
      <c r="L11912" s="20">
        <v>11911</v>
      </c>
      <c r="M11912" s="20">
        <v>5228</v>
      </c>
      <c r="N11912" s="21">
        <v>113</v>
      </c>
      <c r="O11912" s="22" t="str">
        <f t="shared" si="372"/>
        <v>Asian</v>
      </c>
      <c r="P11912" s="19">
        <f t="shared" si="373"/>
        <v>5</v>
      </c>
    </row>
    <row r="11913" spans="12:16" x14ac:dyDescent="0.35">
      <c r="L11913" s="20">
        <v>11912</v>
      </c>
      <c r="M11913" s="20">
        <v>5229</v>
      </c>
      <c r="N11913" s="21">
        <v>118</v>
      </c>
      <c r="O11913" s="22" t="str">
        <f t="shared" si="372"/>
        <v>Mexican</v>
      </c>
      <c r="P11913" s="19">
        <f t="shared" si="373"/>
        <v>14.95</v>
      </c>
    </row>
    <row r="11914" spans="12:16" x14ac:dyDescent="0.35">
      <c r="L11914" s="20">
        <v>11913</v>
      </c>
      <c r="M11914" s="20">
        <v>5230</v>
      </c>
      <c r="N11914" s="21">
        <v>103</v>
      </c>
      <c r="O11914" s="22" t="str">
        <f t="shared" si="372"/>
        <v>American</v>
      </c>
      <c r="P11914" s="19">
        <f t="shared" si="373"/>
        <v>9</v>
      </c>
    </row>
    <row r="11915" spans="12:16" x14ac:dyDescent="0.35">
      <c r="L11915" s="20">
        <v>11914</v>
      </c>
      <c r="M11915" s="20">
        <v>5230</v>
      </c>
      <c r="N11915" s="21">
        <v>104</v>
      </c>
      <c r="O11915" s="22" t="str">
        <f t="shared" si="372"/>
        <v>American</v>
      </c>
      <c r="P11915" s="19">
        <f t="shared" si="373"/>
        <v>10.5</v>
      </c>
    </row>
    <row r="11916" spans="12:16" x14ac:dyDescent="0.35">
      <c r="L11916" s="20">
        <v>11915</v>
      </c>
      <c r="M11916" s="20">
        <v>5230</v>
      </c>
      <c r="N11916" s="21">
        <v>123</v>
      </c>
      <c r="O11916" s="22" t="str">
        <f t="shared" si="372"/>
        <v>Mexican</v>
      </c>
      <c r="P11916" s="19">
        <f t="shared" si="373"/>
        <v>9</v>
      </c>
    </row>
    <row r="11917" spans="12:16" x14ac:dyDescent="0.35">
      <c r="L11917" s="20">
        <v>11916</v>
      </c>
      <c r="M11917" s="20">
        <v>5231</v>
      </c>
      <c r="N11917" s="21">
        <v>101</v>
      </c>
      <c r="O11917" s="22" t="str">
        <f t="shared" si="372"/>
        <v>American</v>
      </c>
      <c r="P11917" s="19">
        <f t="shared" si="373"/>
        <v>12.95</v>
      </c>
    </row>
    <row r="11918" spans="12:16" x14ac:dyDescent="0.35">
      <c r="L11918" s="20">
        <v>11917</v>
      </c>
      <c r="M11918" s="20">
        <v>5231</v>
      </c>
      <c r="N11918" s="21">
        <v>129</v>
      </c>
      <c r="O11918" s="22" t="str">
        <f t="shared" si="372"/>
        <v>Italian</v>
      </c>
      <c r="P11918" s="19">
        <f t="shared" si="373"/>
        <v>15.5</v>
      </c>
    </row>
    <row r="11919" spans="12:16" x14ac:dyDescent="0.35">
      <c r="L11919" s="20">
        <v>11918</v>
      </c>
      <c r="M11919" s="20">
        <v>5232</v>
      </c>
      <c r="N11919" s="21">
        <v>102</v>
      </c>
      <c r="O11919" s="22" t="str">
        <f t="shared" si="372"/>
        <v>American</v>
      </c>
      <c r="P11919" s="19">
        <f t="shared" si="373"/>
        <v>13.95</v>
      </c>
    </row>
    <row r="11920" spans="12:16" x14ac:dyDescent="0.35">
      <c r="L11920" s="20">
        <v>11919</v>
      </c>
      <c r="M11920" s="20">
        <v>5232</v>
      </c>
      <c r="N11920" s="21">
        <v>113</v>
      </c>
      <c r="O11920" s="22" t="str">
        <f t="shared" si="372"/>
        <v>Asian</v>
      </c>
      <c r="P11920" s="19">
        <f t="shared" si="373"/>
        <v>5</v>
      </c>
    </row>
    <row r="11921" spans="12:16" x14ac:dyDescent="0.35">
      <c r="L11921" s="20">
        <v>11920</v>
      </c>
      <c r="M11921" s="20">
        <v>5233</v>
      </c>
      <c r="N11921" s="21">
        <v>127</v>
      </c>
      <c r="O11921" s="22" t="str">
        <f t="shared" si="372"/>
        <v>Italian</v>
      </c>
      <c r="P11921" s="19">
        <f t="shared" si="373"/>
        <v>17.95</v>
      </c>
    </row>
    <row r="11922" spans="12:16" x14ac:dyDescent="0.35">
      <c r="L11922" s="20">
        <v>11921</v>
      </c>
      <c r="M11922" s="20">
        <v>5233</v>
      </c>
      <c r="N11922" s="21">
        <v>105</v>
      </c>
      <c r="O11922" s="22" t="str">
        <f t="shared" si="372"/>
        <v>American</v>
      </c>
      <c r="P11922" s="19">
        <f t="shared" si="373"/>
        <v>7</v>
      </c>
    </row>
    <row r="11923" spans="12:16" x14ac:dyDescent="0.35">
      <c r="L11923" s="20">
        <v>11922</v>
      </c>
      <c r="M11923" s="20">
        <v>5234</v>
      </c>
      <c r="N11923" s="21">
        <v>124</v>
      </c>
      <c r="O11923" s="22" t="str">
        <f t="shared" si="372"/>
        <v>Italian</v>
      </c>
      <c r="P11923" s="19">
        <f t="shared" si="373"/>
        <v>14.5</v>
      </c>
    </row>
    <row r="11924" spans="12:16" x14ac:dyDescent="0.35">
      <c r="L11924" s="20">
        <v>11923</v>
      </c>
      <c r="M11924" s="20">
        <v>5234</v>
      </c>
      <c r="N11924" s="21">
        <v>117</v>
      </c>
      <c r="O11924" s="22" t="str">
        <f t="shared" si="372"/>
        <v>Mexican</v>
      </c>
      <c r="P11924" s="19">
        <f t="shared" si="373"/>
        <v>12.95</v>
      </c>
    </row>
    <row r="11925" spans="12:16" x14ac:dyDescent="0.35">
      <c r="L11925" s="20">
        <v>11924</v>
      </c>
      <c r="M11925" s="20">
        <v>5234</v>
      </c>
      <c r="N11925" s="21">
        <v>128</v>
      </c>
      <c r="O11925" s="22" t="str">
        <f t="shared" si="372"/>
        <v>Italian</v>
      </c>
      <c r="P11925" s="19">
        <f t="shared" si="373"/>
        <v>15.5</v>
      </c>
    </row>
    <row r="11926" spans="12:16" x14ac:dyDescent="0.35">
      <c r="L11926" s="20">
        <v>11925</v>
      </c>
      <c r="M11926" s="20">
        <v>5234</v>
      </c>
      <c r="N11926" s="21">
        <v>119</v>
      </c>
      <c r="O11926" s="22" t="str">
        <f t="shared" si="372"/>
        <v>Mexican</v>
      </c>
      <c r="P11926" s="19">
        <f t="shared" si="373"/>
        <v>11.95</v>
      </c>
    </row>
    <row r="11927" spans="12:16" x14ac:dyDescent="0.35">
      <c r="L11927" s="20">
        <v>11926</v>
      </c>
      <c r="M11927" s="20">
        <v>5235</v>
      </c>
      <c r="N11927" s="21">
        <v>107</v>
      </c>
      <c r="O11927" s="22" t="str">
        <f t="shared" si="372"/>
        <v>Asian</v>
      </c>
      <c r="P11927" s="19">
        <f t="shared" si="373"/>
        <v>16.5</v>
      </c>
    </row>
    <row r="11928" spans="12:16" x14ac:dyDescent="0.35">
      <c r="L11928" s="20">
        <v>11927</v>
      </c>
      <c r="M11928" s="20">
        <v>5236</v>
      </c>
      <c r="N11928" s="21">
        <v>113</v>
      </c>
      <c r="O11928" s="22" t="str">
        <f t="shared" si="372"/>
        <v>Asian</v>
      </c>
      <c r="P11928" s="19">
        <f t="shared" si="373"/>
        <v>5</v>
      </c>
    </row>
    <row r="11929" spans="12:16" x14ac:dyDescent="0.35">
      <c r="L11929" s="20">
        <v>11928</v>
      </c>
      <c r="M11929" s="20">
        <v>5237</v>
      </c>
      <c r="N11929" s="21">
        <v>122</v>
      </c>
      <c r="O11929" s="22" t="str">
        <f t="shared" si="372"/>
        <v>Mexican</v>
      </c>
      <c r="P11929" s="19">
        <f t="shared" si="373"/>
        <v>7</v>
      </c>
    </row>
    <row r="11930" spans="12:16" x14ac:dyDescent="0.35">
      <c r="L11930" s="20">
        <v>11929</v>
      </c>
      <c r="M11930" s="20">
        <v>5238</v>
      </c>
      <c r="N11930" s="21">
        <v>127</v>
      </c>
      <c r="O11930" s="22" t="str">
        <f t="shared" si="372"/>
        <v>Italian</v>
      </c>
      <c r="P11930" s="19">
        <f t="shared" si="373"/>
        <v>17.95</v>
      </c>
    </row>
    <row r="11931" spans="12:16" x14ac:dyDescent="0.35">
      <c r="L11931" s="20">
        <v>11930</v>
      </c>
      <c r="M11931" s="20">
        <v>5239</v>
      </c>
      <c r="N11931" s="21">
        <v>126</v>
      </c>
      <c r="O11931" s="22" t="str">
        <f t="shared" si="372"/>
        <v>Italian</v>
      </c>
      <c r="P11931" s="19">
        <f t="shared" si="373"/>
        <v>14.5</v>
      </c>
    </row>
    <row r="11932" spans="12:16" x14ac:dyDescent="0.35">
      <c r="L11932" s="20">
        <v>11931</v>
      </c>
      <c r="M11932" s="20">
        <v>5239</v>
      </c>
      <c r="N11932" s="21">
        <v>110</v>
      </c>
      <c r="O11932" s="22" t="str">
        <f t="shared" si="372"/>
        <v>Asian</v>
      </c>
      <c r="P11932" s="19">
        <f t="shared" si="373"/>
        <v>17.95</v>
      </c>
    </row>
    <row r="11933" spans="12:16" x14ac:dyDescent="0.35">
      <c r="L11933" s="20">
        <v>11932</v>
      </c>
      <c r="M11933" s="20">
        <v>5240</v>
      </c>
      <c r="N11933" s="21">
        <v>111</v>
      </c>
      <c r="O11933" s="22" t="str">
        <f t="shared" si="372"/>
        <v>Asian</v>
      </c>
      <c r="P11933" s="19">
        <f t="shared" si="373"/>
        <v>11.95</v>
      </c>
    </row>
    <row r="11934" spans="12:16" x14ac:dyDescent="0.35">
      <c r="L11934" s="20">
        <v>11933</v>
      </c>
      <c r="M11934" s="20">
        <v>5241</v>
      </c>
      <c r="N11934" s="21">
        <v>102</v>
      </c>
      <c r="O11934" s="22" t="str">
        <f t="shared" si="372"/>
        <v>American</v>
      </c>
      <c r="P11934" s="19">
        <f t="shared" si="373"/>
        <v>13.95</v>
      </c>
    </row>
    <row r="11935" spans="12:16" x14ac:dyDescent="0.35">
      <c r="L11935" s="20">
        <v>11934</v>
      </c>
      <c r="M11935" s="20">
        <v>5241</v>
      </c>
      <c r="N11935" s="21">
        <v>110</v>
      </c>
      <c r="O11935" s="22" t="str">
        <f t="shared" si="372"/>
        <v>Asian</v>
      </c>
      <c r="P11935" s="19">
        <f t="shared" si="373"/>
        <v>17.95</v>
      </c>
    </row>
    <row r="11936" spans="12:16" x14ac:dyDescent="0.35">
      <c r="L11936" s="20">
        <v>11935</v>
      </c>
      <c r="M11936" s="20">
        <v>5242</v>
      </c>
      <c r="N11936" s="21">
        <v>108</v>
      </c>
      <c r="O11936" s="22" t="str">
        <f t="shared" si="372"/>
        <v>Asian</v>
      </c>
      <c r="P11936" s="19">
        <f t="shared" si="373"/>
        <v>14.5</v>
      </c>
    </row>
    <row r="11937" spans="12:16" x14ac:dyDescent="0.35">
      <c r="L11937" s="20">
        <v>11936</v>
      </c>
      <c r="M11937" s="20">
        <v>5243</v>
      </c>
      <c r="N11937" s="21">
        <v>107</v>
      </c>
      <c r="O11937" s="22" t="str">
        <f t="shared" si="372"/>
        <v>Asian</v>
      </c>
      <c r="P11937" s="19">
        <f t="shared" si="373"/>
        <v>16.5</v>
      </c>
    </row>
    <row r="11938" spans="12:16" x14ac:dyDescent="0.35">
      <c r="L11938" s="20">
        <v>11937</v>
      </c>
      <c r="M11938" s="20">
        <v>5243</v>
      </c>
      <c r="N11938" s="21">
        <v>126</v>
      </c>
      <c r="O11938" s="22" t="str">
        <f t="shared" si="372"/>
        <v>Italian</v>
      </c>
      <c r="P11938" s="19">
        <f t="shared" si="373"/>
        <v>14.5</v>
      </c>
    </row>
    <row r="11939" spans="12:16" x14ac:dyDescent="0.35">
      <c r="L11939" s="20">
        <v>11938</v>
      </c>
      <c r="M11939" s="20">
        <v>5244</v>
      </c>
      <c r="N11939" s="21">
        <v>101</v>
      </c>
      <c r="O11939" s="22" t="str">
        <f t="shared" si="372"/>
        <v>American</v>
      </c>
      <c r="P11939" s="19">
        <f t="shared" si="373"/>
        <v>12.95</v>
      </c>
    </row>
    <row r="11940" spans="12:16" x14ac:dyDescent="0.35">
      <c r="L11940" s="20">
        <v>11939</v>
      </c>
      <c r="M11940" s="20">
        <v>5244</v>
      </c>
      <c r="N11940" s="21">
        <v>124</v>
      </c>
      <c r="O11940" s="22" t="str">
        <f t="shared" si="372"/>
        <v>Italian</v>
      </c>
      <c r="P11940" s="19">
        <f t="shared" si="373"/>
        <v>14.5</v>
      </c>
    </row>
    <row r="11941" spans="12:16" x14ac:dyDescent="0.35">
      <c r="L11941" s="20">
        <v>11940</v>
      </c>
      <c r="M11941" s="20">
        <v>5244</v>
      </c>
      <c r="N11941" s="21">
        <v>110</v>
      </c>
      <c r="O11941" s="22" t="str">
        <f t="shared" si="372"/>
        <v>Asian</v>
      </c>
      <c r="P11941" s="19">
        <f t="shared" si="373"/>
        <v>17.95</v>
      </c>
    </row>
    <row r="11942" spans="12:16" x14ac:dyDescent="0.35">
      <c r="L11942" s="20">
        <v>11941</v>
      </c>
      <c r="M11942" s="20">
        <v>5245</v>
      </c>
      <c r="N11942" s="21">
        <v>119</v>
      </c>
      <c r="O11942" s="22" t="str">
        <f t="shared" si="372"/>
        <v>Mexican</v>
      </c>
      <c r="P11942" s="19">
        <f t="shared" si="373"/>
        <v>11.95</v>
      </c>
    </row>
    <row r="11943" spans="12:16" x14ac:dyDescent="0.35">
      <c r="L11943" s="20">
        <v>11942</v>
      </c>
      <c r="M11943" s="20">
        <v>5246</v>
      </c>
      <c r="N11943" s="21">
        <v>113</v>
      </c>
      <c r="O11943" s="22" t="str">
        <f t="shared" si="372"/>
        <v>Asian</v>
      </c>
      <c r="P11943" s="19">
        <f t="shared" si="373"/>
        <v>5</v>
      </c>
    </row>
    <row r="11944" spans="12:16" x14ac:dyDescent="0.35">
      <c r="L11944" s="20">
        <v>11943</v>
      </c>
      <c r="M11944" s="20">
        <v>5247</v>
      </c>
      <c r="N11944" s="21">
        <v>102</v>
      </c>
      <c r="O11944" s="22" t="str">
        <f t="shared" si="372"/>
        <v>American</v>
      </c>
      <c r="P11944" s="19">
        <f t="shared" si="373"/>
        <v>13.95</v>
      </c>
    </row>
    <row r="11945" spans="12:16" x14ac:dyDescent="0.35">
      <c r="L11945" s="20">
        <v>11944</v>
      </c>
      <c r="M11945" s="20">
        <v>5247</v>
      </c>
      <c r="N11945" s="21">
        <v>103</v>
      </c>
      <c r="O11945" s="22" t="str">
        <f t="shared" si="372"/>
        <v>American</v>
      </c>
      <c r="P11945" s="19">
        <f t="shared" si="373"/>
        <v>9</v>
      </c>
    </row>
    <row r="11946" spans="12:16" x14ac:dyDescent="0.35">
      <c r="L11946" s="20">
        <v>11945</v>
      </c>
      <c r="M11946" s="20">
        <v>5247</v>
      </c>
      <c r="N11946" s="21">
        <v>104</v>
      </c>
      <c r="O11946" s="22" t="str">
        <f t="shared" si="372"/>
        <v>American</v>
      </c>
      <c r="P11946" s="19">
        <f t="shared" si="373"/>
        <v>10.5</v>
      </c>
    </row>
    <row r="11947" spans="12:16" x14ac:dyDescent="0.35">
      <c r="L11947" s="20">
        <v>11946</v>
      </c>
      <c r="M11947" s="20">
        <v>5248</v>
      </c>
      <c r="N11947" s="21">
        <v>101</v>
      </c>
      <c r="O11947" s="22" t="str">
        <f t="shared" si="372"/>
        <v>American</v>
      </c>
      <c r="P11947" s="19">
        <f t="shared" si="373"/>
        <v>12.95</v>
      </c>
    </row>
    <row r="11948" spans="12:16" x14ac:dyDescent="0.35">
      <c r="L11948" s="20">
        <v>11947</v>
      </c>
      <c r="M11948" s="20">
        <v>5248</v>
      </c>
      <c r="N11948" s="21">
        <v>126</v>
      </c>
      <c r="O11948" s="22" t="str">
        <f t="shared" si="372"/>
        <v>Italian</v>
      </c>
      <c r="P11948" s="19">
        <f t="shared" si="373"/>
        <v>14.5</v>
      </c>
    </row>
    <row r="11949" spans="12:16" x14ac:dyDescent="0.35">
      <c r="L11949" s="20">
        <v>11948</v>
      </c>
      <c r="M11949" s="20">
        <v>5248</v>
      </c>
      <c r="N11949" s="21">
        <v>129</v>
      </c>
      <c r="O11949" s="22" t="str">
        <f t="shared" si="372"/>
        <v>Italian</v>
      </c>
      <c r="P11949" s="19">
        <f t="shared" si="373"/>
        <v>15.5</v>
      </c>
    </row>
    <row r="11950" spans="12:16" x14ac:dyDescent="0.35">
      <c r="L11950" s="20">
        <v>11949</v>
      </c>
      <c r="M11950" s="20">
        <v>5248</v>
      </c>
      <c r="N11950" s="21">
        <v>118</v>
      </c>
      <c r="O11950" s="22" t="str">
        <f t="shared" si="372"/>
        <v>Mexican</v>
      </c>
      <c r="P11950" s="19">
        <f t="shared" si="373"/>
        <v>14.95</v>
      </c>
    </row>
    <row r="11951" spans="12:16" x14ac:dyDescent="0.35">
      <c r="L11951" s="20">
        <v>11950</v>
      </c>
      <c r="M11951" s="20">
        <v>5249</v>
      </c>
      <c r="N11951" s="21">
        <v>121</v>
      </c>
      <c r="O11951" s="22" t="str">
        <f t="shared" si="372"/>
        <v>Mexican</v>
      </c>
      <c r="P11951" s="19">
        <f t="shared" si="373"/>
        <v>10.5</v>
      </c>
    </row>
    <row r="11952" spans="12:16" x14ac:dyDescent="0.35">
      <c r="L11952" s="20">
        <v>11951</v>
      </c>
      <c r="M11952" s="20">
        <v>5249</v>
      </c>
      <c r="N11952" s="21">
        <v>122</v>
      </c>
      <c r="O11952" s="22" t="str">
        <f t="shared" si="372"/>
        <v>Mexican</v>
      </c>
      <c r="P11952" s="19">
        <f t="shared" si="373"/>
        <v>7</v>
      </c>
    </row>
    <row r="11953" spans="12:16" x14ac:dyDescent="0.35">
      <c r="L11953" s="20">
        <v>11952</v>
      </c>
      <c r="M11953" s="20">
        <v>5249</v>
      </c>
      <c r="N11953" s="21">
        <v>106</v>
      </c>
      <c r="O11953" s="22" t="str">
        <f t="shared" si="372"/>
        <v>American</v>
      </c>
      <c r="P11953" s="19">
        <f t="shared" si="373"/>
        <v>7</v>
      </c>
    </row>
    <row r="11954" spans="12:16" x14ac:dyDescent="0.35">
      <c r="L11954" s="20">
        <v>11953</v>
      </c>
      <c r="M11954" s="20">
        <v>5250</v>
      </c>
      <c r="N11954" s="21">
        <v>113</v>
      </c>
      <c r="O11954" s="22" t="str">
        <f t="shared" si="372"/>
        <v>Asian</v>
      </c>
      <c r="P11954" s="19">
        <f t="shared" si="373"/>
        <v>5</v>
      </c>
    </row>
    <row r="11955" spans="12:16" x14ac:dyDescent="0.35">
      <c r="L11955" s="20">
        <v>11954</v>
      </c>
      <c r="M11955" s="20">
        <v>5251</v>
      </c>
      <c r="N11955" s="21">
        <v>110</v>
      </c>
      <c r="O11955" s="22" t="str">
        <f t="shared" si="372"/>
        <v>Asian</v>
      </c>
      <c r="P11955" s="19">
        <f t="shared" si="373"/>
        <v>17.95</v>
      </c>
    </row>
    <row r="11956" spans="12:16" x14ac:dyDescent="0.35">
      <c r="L11956" s="20">
        <v>11955</v>
      </c>
      <c r="M11956" s="20">
        <v>5251</v>
      </c>
      <c r="N11956" s="21">
        <v>128</v>
      </c>
      <c r="O11956" s="22" t="str">
        <f t="shared" si="372"/>
        <v>Italian</v>
      </c>
      <c r="P11956" s="19">
        <f t="shared" si="373"/>
        <v>15.5</v>
      </c>
    </row>
    <row r="11957" spans="12:16" x14ac:dyDescent="0.35">
      <c r="L11957" s="20">
        <v>11956</v>
      </c>
      <c r="M11957" s="20">
        <v>5251</v>
      </c>
      <c r="N11957" s="21">
        <v>129</v>
      </c>
      <c r="O11957" s="22" t="str">
        <f t="shared" si="372"/>
        <v>Italian</v>
      </c>
      <c r="P11957" s="19">
        <f t="shared" si="373"/>
        <v>15.5</v>
      </c>
    </row>
    <row r="11958" spans="12:16" x14ac:dyDescent="0.35">
      <c r="L11958" s="20">
        <v>11957</v>
      </c>
      <c r="M11958" s="20">
        <v>5251</v>
      </c>
      <c r="N11958" s="21">
        <v>132</v>
      </c>
      <c r="O11958" s="22" t="str">
        <f t="shared" si="372"/>
        <v>Italian</v>
      </c>
      <c r="P11958" s="19">
        <f t="shared" si="373"/>
        <v>16.95</v>
      </c>
    </row>
    <row r="11959" spans="12:16" x14ac:dyDescent="0.35">
      <c r="L11959" s="20">
        <v>11958</v>
      </c>
      <c r="M11959" s="20">
        <v>5252</v>
      </c>
      <c r="N11959" s="21">
        <v>107</v>
      </c>
      <c r="O11959" s="22" t="str">
        <f t="shared" si="372"/>
        <v>Asian</v>
      </c>
      <c r="P11959" s="19">
        <f t="shared" si="373"/>
        <v>16.5</v>
      </c>
    </row>
    <row r="11960" spans="12:16" x14ac:dyDescent="0.35">
      <c r="L11960" s="20">
        <v>11959</v>
      </c>
      <c r="M11960" s="20">
        <v>5253</v>
      </c>
      <c r="N11960" s="21">
        <v>105</v>
      </c>
      <c r="O11960" s="22" t="str">
        <f t="shared" si="372"/>
        <v>American</v>
      </c>
      <c r="P11960" s="19">
        <f t="shared" si="373"/>
        <v>7</v>
      </c>
    </row>
    <row r="11961" spans="12:16" x14ac:dyDescent="0.35">
      <c r="L11961" s="20">
        <v>11960</v>
      </c>
      <c r="M11961" s="20">
        <v>5254</v>
      </c>
      <c r="N11961" s="21">
        <v>101</v>
      </c>
      <c r="O11961" s="22" t="str">
        <f t="shared" si="372"/>
        <v>American</v>
      </c>
      <c r="P11961" s="19">
        <f t="shared" si="373"/>
        <v>12.95</v>
      </c>
    </row>
    <row r="11962" spans="12:16" x14ac:dyDescent="0.35">
      <c r="L11962" s="20">
        <v>11961</v>
      </c>
      <c r="M11962" s="20">
        <v>5254</v>
      </c>
      <c r="N11962" s="21">
        <v>113</v>
      </c>
      <c r="O11962" s="22" t="str">
        <f t="shared" si="372"/>
        <v>Asian</v>
      </c>
      <c r="P11962" s="19">
        <f t="shared" si="373"/>
        <v>5</v>
      </c>
    </row>
    <row r="11963" spans="12:16" x14ac:dyDescent="0.35">
      <c r="L11963" s="20">
        <v>11962</v>
      </c>
      <c r="M11963" s="20">
        <v>5255</v>
      </c>
      <c r="N11963" s="21">
        <v>111</v>
      </c>
      <c r="O11963" s="22" t="str">
        <f t="shared" si="372"/>
        <v>Asian</v>
      </c>
      <c r="P11963" s="19">
        <f t="shared" si="373"/>
        <v>11.95</v>
      </c>
    </row>
    <row r="11964" spans="12:16" x14ac:dyDescent="0.35">
      <c r="L11964" s="20">
        <v>11963</v>
      </c>
      <c r="M11964" s="20">
        <v>5256</v>
      </c>
      <c r="N11964" s="21">
        <v>110</v>
      </c>
      <c r="O11964" s="22" t="str">
        <f t="shared" si="372"/>
        <v>Asian</v>
      </c>
      <c r="P11964" s="19">
        <f t="shared" si="373"/>
        <v>17.95</v>
      </c>
    </row>
    <row r="11965" spans="12:16" x14ac:dyDescent="0.35">
      <c r="L11965" s="20">
        <v>11964</v>
      </c>
      <c r="M11965" s="20">
        <v>5257</v>
      </c>
      <c r="N11965" s="21">
        <v>116</v>
      </c>
      <c r="O11965" s="22" t="str">
        <f t="shared" si="372"/>
        <v>Mexican</v>
      </c>
      <c r="P11965" s="19">
        <f t="shared" si="373"/>
        <v>13.95</v>
      </c>
    </row>
    <row r="11966" spans="12:16" x14ac:dyDescent="0.35">
      <c r="L11966" s="20">
        <v>11965</v>
      </c>
      <c r="M11966" s="20">
        <v>5258</v>
      </c>
      <c r="N11966" s="21">
        <v>126</v>
      </c>
      <c r="O11966" s="22" t="str">
        <f t="shared" si="372"/>
        <v>Italian</v>
      </c>
      <c r="P11966" s="19">
        <f t="shared" si="373"/>
        <v>14.5</v>
      </c>
    </row>
    <row r="11967" spans="12:16" x14ac:dyDescent="0.35">
      <c r="L11967" s="20">
        <v>11966</v>
      </c>
      <c r="M11967" s="20">
        <v>5258</v>
      </c>
      <c r="N11967" s="21">
        <v>127</v>
      </c>
      <c r="O11967" s="22" t="str">
        <f t="shared" si="372"/>
        <v>Italian</v>
      </c>
      <c r="P11967" s="19">
        <f t="shared" si="373"/>
        <v>17.95</v>
      </c>
    </row>
    <row r="11968" spans="12:16" x14ac:dyDescent="0.35">
      <c r="L11968" s="20">
        <v>11967</v>
      </c>
      <c r="M11968" s="20">
        <v>5258</v>
      </c>
      <c r="N11968" s="21">
        <v>122</v>
      </c>
      <c r="O11968" s="22" t="str">
        <f t="shared" si="372"/>
        <v>Mexican</v>
      </c>
      <c r="P11968" s="19">
        <f t="shared" si="373"/>
        <v>7</v>
      </c>
    </row>
    <row r="11969" spans="12:16" x14ac:dyDescent="0.35">
      <c r="L11969" s="20">
        <v>11968</v>
      </c>
      <c r="M11969" s="20">
        <v>5259</v>
      </c>
      <c r="N11969" s="21">
        <v>117</v>
      </c>
      <c r="O11969" s="22" t="str">
        <f t="shared" si="372"/>
        <v>Mexican</v>
      </c>
      <c r="P11969" s="19">
        <f t="shared" si="373"/>
        <v>12.95</v>
      </c>
    </row>
    <row r="11970" spans="12:16" x14ac:dyDescent="0.35">
      <c r="L11970" s="20">
        <v>11969</v>
      </c>
      <c r="M11970" s="20">
        <v>5259</v>
      </c>
      <c r="N11970" s="21">
        <v>121</v>
      </c>
      <c r="O11970" s="22" t="str">
        <f t="shared" si="372"/>
        <v>Mexican</v>
      </c>
      <c r="P11970" s="19">
        <f t="shared" si="373"/>
        <v>10.5</v>
      </c>
    </row>
    <row r="11971" spans="12:16" x14ac:dyDescent="0.35">
      <c r="L11971" s="20">
        <v>11970</v>
      </c>
      <c r="M11971" s="20">
        <v>5260</v>
      </c>
      <c r="N11971" s="21">
        <v>125</v>
      </c>
      <c r="O11971" s="22" t="str">
        <f t="shared" ref="O11971:O12034" si="374">_xlfn.XLOOKUP(N11971,$A$2:$A$33,$C$2:$C$33)</f>
        <v>Italian</v>
      </c>
      <c r="P11971" s="19">
        <f t="shared" ref="P11971:P12034" si="375">_xlfn.XLOOKUP(N11971,$A$2:$A$33,$D$2:$D$33)</f>
        <v>17.95</v>
      </c>
    </row>
    <row r="11972" spans="12:16" x14ac:dyDescent="0.35">
      <c r="L11972" s="20">
        <v>11971</v>
      </c>
      <c r="M11972" s="20">
        <v>5261</v>
      </c>
      <c r="N11972" s="21">
        <v>101</v>
      </c>
      <c r="O11972" s="22" t="str">
        <f t="shared" si="374"/>
        <v>American</v>
      </c>
      <c r="P11972" s="19">
        <f t="shared" si="375"/>
        <v>12.95</v>
      </c>
    </row>
    <row r="11973" spans="12:16" x14ac:dyDescent="0.35">
      <c r="L11973" s="20">
        <v>11972</v>
      </c>
      <c r="M11973" s="20">
        <v>5261</v>
      </c>
      <c r="N11973" s="21">
        <v>118</v>
      </c>
      <c r="O11973" s="22" t="str">
        <f t="shared" si="374"/>
        <v>Mexican</v>
      </c>
      <c r="P11973" s="19">
        <f t="shared" si="375"/>
        <v>14.95</v>
      </c>
    </row>
    <row r="11974" spans="12:16" x14ac:dyDescent="0.35">
      <c r="L11974" s="20">
        <v>11973</v>
      </c>
      <c r="M11974" s="20">
        <v>5262</v>
      </c>
      <c r="N11974" s="21">
        <v>107</v>
      </c>
      <c r="O11974" s="22" t="str">
        <f t="shared" si="374"/>
        <v>Asian</v>
      </c>
      <c r="P11974" s="19">
        <f t="shared" si="375"/>
        <v>16.5</v>
      </c>
    </row>
    <row r="11975" spans="12:16" x14ac:dyDescent="0.35">
      <c r="L11975" s="20">
        <v>11974</v>
      </c>
      <c r="M11975" s="20">
        <v>5262</v>
      </c>
      <c r="N11975" s="21">
        <v>108</v>
      </c>
      <c r="O11975" s="22" t="str">
        <f t="shared" si="374"/>
        <v>Asian</v>
      </c>
      <c r="P11975" s="19">
        <f t="shared" si="375"/>
        <v>14.5</v>
      </c>
    </row>
    <row r="11976" spans="12:16" x14ac:dyDescent="0.35">
      <c r="L11976" s="20">
        <v>11975</v>
      </c>
      <c r="M11976" s="20">
        <v>5263</v>
      </c>
      <c r="N11976" s="21">
        <v>108</v>
      </c>
      <c r="O11976" s="22" t="str">
        <f t="shared" si="374"/>
        <v>Asian</v>
      </c>
      <c r="P11976" s="19">
        <f t="shared" si="375"/>
        <v>14.5</v>
      </c>
    </row>
    <row r="11977" spans="12:16" x14ac:dyDescent="0.35">
      <c r="L11977" s="20">
        <v>11976</v>
      </c>
      <c r="M11977" s="20">
        <v>5264</v>
      </c>
      <c r="N11977" s="21">
        <v>101</v>
      </c>
      <c r="O11977" s="22" t="str">
        <f t="shared" si="374"/>
        <v>American</v>
      </c>
      <c r="P11977" s="19">
        <f t="shared" si="375"/>
        <v>12.95</v>
      </c>
    </row>
    <row r="11978" spans="12:16" x14ac:dyDescent="0.35">
      <c r="L11978" s="20">
        <v>11977</v>
      </c>
      <c r="M11978" s="20">
        <v>5264</v>
      </c>
      <c r="N11978" s="21">
        <v>107</v>
      </c>
      <c r="O11978" s="22" t="str">
        <f t="shared" si="374"/>
        <v>Asian</v>
      </c>
      <c r="P11978" s="19">
        <f t="shared" si="375"/>
        <v>16.5</v>
      </c>
    </row>
    <row r="11979" spans="12:16" x14ac:dyDescent="0.35">
      <c r="L11979" s="20">
        <v>11978</v>
      </c>
      <c r="M11979" s="20">
        <v>5264</v>
      </c>
      <c r="N11979" s="21">
        <v>115</v>
      </c>
      <c r="O11979" s="22" t="str">
        <f t="shared" si="374"/>
        <v>Mexican</v>
      </c>
      <c r="P11979" s="19">
        <f t="shared" si="375"/>
        <v>11.95</v>
      </c>
    </row>
    <row r="11980" spans="12:16" x14ac:dyDescent="0.35">
      <c r="L11980" s="20">
        <v>11979</v>
      </c>
      <c r="M11980" s="20">
        <v>5264</v>
      </c>
      <c r="N11980" s="21">
        <v>124</v>
      </c>
      <c r="O11980" s="22" t="str">
        <f t="shared" si="374"/>
        <v>Italian</v>
      </c>
      <c r="P11980" s="19">
        <f t="shared" si="375"/>
        <v>14.5</v>
      </c>
    </row>
    <row r="11981" spans="12:16" x14ac:dyDescent="0.35">
      <c r="L11981" s="20">
        <v>11980</v>
      </c>
      <c r="M11981" s="20">
        <v>5264</v>
      </c>
      <c r="N11981" s="21">
        <v>131</v>
      </c>
      <c r="O11981" s="22" t="str">
        <f t="shared" si="374"/>
        <v>Italian</v>
      </c>
      <c r="P11981" s="19">
        <f t="shared" si="375"/>
        <v>17.95</v>
      </c>
    </row>
    <row r="11982" spans="12:16" x14ac:dyDescent="0.35">
      <c r="L11982" s="20">
        <v>11981</v>
      </c>
      <c r="M11982" s="20">
        <v>5264</v>
      </c>
      <c r="N11982" s="21">
        <v>123</v>
      </c>
      <c r="O11982" s="22" t="str">
        <f t="shared" si="374"/>
        <v>Mexican</v>
      </c>
      <c r="P11982" s="19">
        <f t="shared" si="375"/>
        <v>9</v>
      </c>
    </row>
    <row r="11983" spans="12:16" x14ac:dyDescent="0.35">
      <c r="L11983" s="20">
        <v>11982</v>
      </c>
      <c r="M11983" s="20">
        <v>5264</v>
      </c>
      <c r="N11983" s="21">
        <v>106</v>
      </c>
      <c r="O11983" s="22" t="str">
        <f t="shared" si="374"/>
        <v>American</v>
      </c>
      <c r="P11983" s="19">
        <f t="shared" si="375"/>
        <v>7</v>
      </c>
    </row>
    <row r="11984" spans="12:16" x14ac:dyDescent="0.35">
      <c r="L11984" s="20">
        <v>11983</v>
      </c>
      <c r="M11984" s="20">
        <v>5264</v>
      </c>
      <c r="N11984" s="21">
        <v>106</v>
      </c>
      <c r="O11984" s="22" t="str">
        <f t="shared" si="374"/>
        <v>American</v>
      </c>
      <c r="P11984" s="19">
        <f t="shared" si="375"/>
        <v>7</v>
      </c>
    </row>
    <row r="11985" spans="12:16" x14ac:dyDescent="0.35">
      <c r="L11985" s="20">
        <v>11984</v>
      </c>
      <c r="M11985" s="20">
        <v>5265</v>
      </c>
      <c r="N11985" s="21">
        <v>103</v>
      </c>
      <c r="O11985" s="22" t="str">
        <f t="shared" si="374"/>
        <v>American</v>
      </c>
      <c r="P11985" s="19">
        <f t="shared" si="375"/>
        <v>9</v>
      </c>
    </row>
    <row r="11986" spans="12:16" x14ac:dyDescent="0.35">
      <c r="L11986" s="20">
        <v>11985</v>
      </c>
      <c r="M11986" s="20">
        <v>5266</v>
      </c>
      <c r="N11986" s="21">
        <v>102</v>
      </c>
      <c r="O11986" s="22" t="str">
        <f t="shared" si="374"/>
        <v>American</v>
      </c>
      <c r="P11986" s="19">
        <f t="shared" si="375"/>
        <v>13.95</v>
      </c>
    </row>
    <row r="11987" spans="12:16" x14ac:dyDescent="0.35">
      <c r="L11987" s="20">
        <v>11986</v>
      </c>
      <c r="M11987" s="20">
        <v>5266</v>
      </c>
      <c r="N11987" s="21">
        <v>109</v>
      </c>
      <c r="O11987" s="22" t="str">
        <f t="shared" si="374"/>
        <v>Asian</v>
      </c>
      <c r="P11987" s="19">
        <f t="shared" si="375"/>
        <v>17.95</v>
      </c>
    </row>
    <row r="11988" spans="12:16" x14ac:dyDescent="0.35">
      <c r="L11988" s="20">
        <v>11987</v>
      </c>
      <c r="M11988" s="20">
        <v>5266</v>
      </c>
      <c r="N11988" s="21">
        <v>111</v>
      </c>
      <c r="O11988" s="22" t="str">
        <f t="shared" si="374"/>
        <v>Asian</v>
      </c>
      <c r="P11988" s="19">
        <f t="shared" si="375"/>
        <v>11.95</v>
      </c>
    </row>
    <row r="11989" spans="12:16" x14ac:dyDescent="0.35">
      <c r="L11989" s="20">
        <v>11988</v>
      </c>
      <c r="M11989" s="20">
        <v>5266</v>
      </c>
      <c r="N11989" s="21">
        <v>112</v>
      </c>
      <c r="O11989" s="22" t="str">
        <f t="shared" si="374"/>
        <v>Asian</v>
      </c>
      <c r="P11989" s="19">
        <f t="shared" si="375"/>
        <v>14.95</v>
      </c>
    </row>
    <row r="11990" spans="12:16" x14ac:dyDescent="0.35">
      <c r="L11990" s="20">
        <v>11989</v>
      </c>
      <c r="M11990" s="20">
        <v>5266</v>
      </c>
      <c r="N11990" s="21">
        <v>119</v>
      </c>
      <c r="O11990" s="22" t="str">
        <f t="shared" si="374"/>
        <v>Mexican</v>
      </c>
      <c r="P11990" s="19">
        <f t="shared" si="375"/>
        <v>11.95</v>
      </c>
    </row>
    <row r="11991" spans="12:16" x14ac:dyDescent="0.35">
      <c r="L11991" s="20">
        <v>11990</v>
      </c>
      <c r="M11991" s="20">
        <v>5266</v>
      </c>
      <c r="N11991" s="21">
        <v>119</v>
      </c>
      <c r="O11991" s="22" t="str">
        <f t="shared" si="374"/>
        <v>Mexican</v>
      </c>
      <c r="P11991" s="19">
        <f t="shared" si="375"/>
        <v>11.95</v>
      </c>
    </row>
    <row r="11992" spans="12:16" x14ac:dyDescent="0.35">
      <c r="L11992" s="20">
        <v>11991</v>
      </c>
      <c r="M11992" s="20">
        <v>5266</v>
      </c>
      <c r="N11992" s="21">
        <v>105</v>
      </c>
      <c r="O11992" s="22" t="str">
        <f t="shared" si="374"/>
        <v>American</v>
      </c>
      <c r="P11992" s="19">
        <f t="shared" si="375"/>
        <v>7</v>
      </c>
    </row>
    <row r="11993" spans="12:16" x14ac:dyDescent="0.35">
      <c r="L11993" s="20">
        <v>11992</v>
      </c>
      <c r="M11993" s="20">
        <v>5266</v>
      </c>
      <c r="N11993" s="21">
        <v>132</v>
      </c>
      <c r="O11993" s="22" t="str">
        <f t="shared" si="374"/>
        <v>Italian</v>
      </c>
      <c r="P11993" s="19">
        <f t="shared" si="375"/>
        <v>16.95</v>
      </c>
    </row>
    <row r="11994" spans="12:16" x14ac:dyDescent="0.35">
      <c r="L11994" s="20">
        <v>11993</v>
      </c>
      <c r="M11994" s="20">
        <v>5267</v>
      </c>
      <c r="N11994" s="21">
        <v>107</v>
      </c>
      <c r="O11994" s="22" t="str">
        <f t="shared" si="374"/>
        <v>Asian</v>
      </c>
      <c r="P11994" s="19">
        <f t="shared" si="375"/>
        <v>16.5</v>
      </c>
    </row>
    <row r="11995" spans="12:16" x14ac:dyDescent="0.35">
      <c r="L11995" s="20">
        <v>11994</v>
      </c>
      <c r="M11995" s="20">
        <v>5267</v>
      </c>
      <c r="N11995" s="21">
        <v>117</v>
      </c>
      <c r="O11995" s="22" t="str">
        <f t="shared" si="374"/>
        <v>Mexican</v>
      </c>
      <c r="P11995" s="19">
        <f t="shared" si="375"/>
        <v>12.95</v>
      </c>
    </row>
    <row r="11996" spans="12:16" x14ac:dyDescent="0.35">
      <c r="L11996" s="20">
        <v>11995</v>
      </c>
      <c r="M11996" s="20">
        <v>5268</v>
      </c>
      <c r="N11996" s="21">
        <v>101</v>
      </c>
      <c r="O11996" s="22" t="str">
        <f t="shared" si="374"/>
        <v>American</v>
      </c>
      <c r="P11996" s="19">
        <f t="shared" si="375"/>
        <v>12.95</v>
      </c>
    </row>
    <row r="11997" spans="12:16" x14ac:dyDescent="0.35">
      <c r="L11997" s="20">
        <v>11996</v>
      </c>
      <c r="M11997" s="20">
        <v>5269</v>
      </c>
      <c r="N11997" s="21">
        <v>103</v>
      </c>
      <c r="O11997" s="22" t="str">
        <f t="shared" si="374"/>
        <v>American</v>
      </c>
      <c r="P11997" s="19">
        <f t="shared" si="375"/>
        <v>9</v>
      </c>
    </row>
    <row r="11998" spans="12:16" x14ac:dyDescent="0.35">
      <c r="L11998" s="20">
        <v>11997</v>
      </c>
      <c r="M11998" s="20">
        <v>5269</v>
      </c>
      <c r="N11998" s="21">
        <v>105</v>
      </c>
      <c r="O11998" s="22" t="str">
        <f t="shared" si="374"/>
        <v>American</v>
      </c>
      <c r="P11998" s="19">
        <f t="shared" si="375"/>
        <v>7</v>
      </c>
    </row>
    <row r="11999" spans="12:16" x14ac:dyDescent="0.35">
      <c r="L11999" s="20">
        <v>11998</v>
      </c>
      <c r="M11999" s="20">
        <v>5270</v>
      </c>
      <c r="N11999" s="21">
        <v>101</v>
      </c>
      <c r="O11999" s="22" t="str">
        <f t="shared" si="374"/>
        <v>American</v>
      </c>
      <c r="P11999" s="19">
        <f t="shared" si="375"/>
        <v>12.95</v>
      </c>
    </row>
    <row r="12000" spans="12:16" x14ac:dyDescent="0.35">
      <c r="L12000" s="20">
        <v>11999</v>
      </c>
      <c r="M12000" s="20">
        <v>5270</v>
      </c>
      <c r="N12000" s="21">
        <v>128</v>
      </c>
      <c r="O12000" s="22" t="str">
        <f t="shared" si="374"/>
        <v>Italian</v>
      </c>
      <c r="P12000" s="19">
        <f t="shared" si="375"/>
        <v>15.5</v>
      </c>
    </row>
    <row r="12001" spans="12:16" x14ac:dyDescent="0.35">
      <c r="L12001" s="20">
        <v>12000</v>
      </c>
      <c r="M12001" s="20">
        <v>5271</v>
      </c>
      <c r="N12001" s="21">
        <v>101</v>
      </c>
      <c r="O12001" s="22" t="str">
        <f t="shared" si="374"/>
        <v>American</v>
      </c>
      <c r="P12001" s="19">
        <f t="shared" si="375"/>
        <v>12.95</v>
      </c>
    </row>
    <row r="12002" spans="12:16" x14ac:dyDescent="0.35">
      <c r="L12002" s="20">
        <v>12001</v>
      </c>
      <c r="M12002" s="20">
        <v>5272</v>
      </c>
      <c r="N12002" s="21">
        <v>101</v>
      </c>
      <c r="O12002" s="22" t="str">
        <f t="shared" si="374"/>
        <v>American</v>
      </c>
      <c r="P12002" s="19">
        <f t="shared" si="375"/>
        <v>12.95</v>
      </c>
    </row>
    <row r="12003" spans="12:16" x14ac:dyDescent="0.35">
      <c r="L12003" s="20">
        <v>12002</v>
      </c>
      <c r="M12003" s="20">
        <v>5272</v>
      </c>
      <c r="N12003" s="21">
        <v>117</v>
      </c>
      <c r="O12003" s="22" t="str">
        <f t="shared" si="374"/>
        <v>Mexican</v>
      </c>
      <c r="P12003" s="19">
        <f t="shared" si="375"/>
        <v>12.95</v>
      </c>
    </row>
    <row r="12004" spans="12:16" x14ac:dyDescent="0.35">
      <c r="L12004" s="20">
        <v>12003</v>
      </c>
      <c r="M12004" s="20">
        <v>5272</v>
      </c>
      <c r="N12004" s="21">
        <v>131</v>
      </c>
      <c r="O12004" s="22" t="str">
        <f t="shared" si="374"/>
        <v>Italian</v>
      </c>
      <c r="P12004" s="19">
        <f t="shared" si="375"/>
        <v>17.95</v>
      </c>
    </row>
    <row r="12005" spans="12:16" x14ac:dyDescent="0.35">
      <c r="L12005" s="20">
        <v>12004</v>
      </c>
      <c r="M12005" s="20">
        <v>5273</v>
      </c>
      <c r="N12005" s="21">
        <v>107</v>
      </c>
      <c r="O12005" s="22" t="str">
        <f t="shared" si="374"/>
        <v>Asian</v>
      </c>
      <c r="P12005" s="19">
        <f t="shared" si="375"/>
        <v>16.5</v>
      </c>
    </row>
    <row r="12006" spans="12:16" x14ac:dyDescent="0.35">
      <c r="L12006" s="20">
        <v>12005</v>
      </c>
      <c r="M12006" s="20">
        <v>5274</v>
      </c>
      <c r="N12006" s="21">
        <v>109</v>
      </c>
      <c r="O12006" s="22" t="str">
        <f t="shared" si="374"/>
        <v>Asian</v>
      </c>
      <c r="P12006" s="19">
        <f t="shared" si="375"/>
        <v>17.95</v>
      </c>
    </row>
    <row r="12007" spans="12:16" x14ac:dyDescent="0.35">
      <c r="L12007" s="20">
        <v>12006</v>
      </c>
      <c r="M12007" s="20">
        <v>5275</v>
      </c>
      <c r="N12007" s="21">
        <v>102</v>
      </c>
      <c r="O12007" s="22" t="str">
        <f t="shared" si="374"/>
        <v>American</v>
      </c>
      <c r="P12007" s="19">
        <f t="shared" si="375"/>
        <v>13.95</v>
      </c>
    </row>
    <row r="12008" spans="12:16" x14ac:dyDescent="0.35">
      <c r="L12008" s="20">
        <v>12007</v>
      </c>
      <c r="M12008" s="20">
        <v>5276</v>
      </c>
      <c r="N12008" s="21">
        <v>126</v>
      </c>
      <c r="O12008" s="22" t="str">
        <f t="shared" si="374"/>
        <v>Italian</v>
      </c>
      <c r="P12008" s="19">
        <f t="shared" si="375"/>
        <v>14.5</v>
      </c>
    </row>
    <row r="12009" spans="12:16" x14ac:dyDescent="0.35">
      <c r="L12009" s="20">
        <v>12008</v>
      </c>
      <c r="M12009" s="20">
        <v>5277</v>
      </c>
      <c r="N12009" s="21">
        <v>107</v>
      </c>
      <c r="O12009" s="22" t="str">
        <f t="shared" si="374"/>
        <v>Asian</v>
      </c>
      <c r="P12009" s="19">
        <f t="shared" si="375"/>
        <v>16.5</v>
      </c>
    </row>
    <row r="12010" spans="12:16" x14ac:dyDescent="0.35">
      <c r="L12010" s="20">
        <v>12009</v>
      </c>
      <c r="M12010" s="20">
        <v>5277</v>
      </c>
      <c r="N12010" s="21">
        <v>115</v>
      </c>
      <c r="O12010" s="22" t="str">
        <f t="shared" si="374"/>
        <v>Mexican</v>
      </c>
      <c r="P12010" s="19">
        <f t="shared" si="375"/>
        <v>11.95</v>
      </c>
    </row>
    <row r="12011" spans="12:16" x14ac:dyDescent="0.35">
      <c r="L12011" s="20">
        <v>12010</v>
      </c>
      <c r="M12011" s="20">
        <v>5277</v>
      </c>
      <c r="N12011" s="21">
        <v>128</v>
      </c>
      <c r="O12011" s="22" t="str">
        <f t="shared" si="374"/>
        <v>Italian</v>
      </c>
      <c r="P12011" s="19">
        <f t="shared" si="375"/>
        <v>15.5</v>
      </c>
    </row>
    <row r="12012" spans="12:16" x14ac:dyDescent="0.35">
      <c r="L12012" s="20">
        <v>12011</v>
      </c>
      <c r="M12012" s="20">
        <v>5277</v>
      </c>
      <c r="N12012" s="21">
        <v>123</v>
      </c>
      <c r="O12012" s="22" t="str">
        <f t="shared" si="374"/>
        <v>Mexican</v>
      </c>
      <c r="P12012" s="19">
        <f t="shared" si="375"/>
        <v>9</v>
      </c>
    </row>
    <row r="12013" spans="12:16" x14ac:dyDescent="0.35">
      <c r="L12013" s="20">
        <v>12012</v>
      </c>
      <c r="M12013" s="20">
        <v>5278</v>
      </c>
      <c r="N12013" s="21">
        <v>108</v>
      </c>
      <c r="O12013" s="22" t="str">
        <f t="shared" si="374"/>
        <v>Asian</v>
      </c>
      <c r="P12013" s="19">
        <f t="shared" si="375"/>
        <v>14.5</v>
      </c>
    </row>
    <row r="12014" spans="12:16" x14ac:dyDescent="0.35">
      <c r="L12014" s="20">
        <v>12013</v>
      </c>
      <c r="M12014" s="20">
        <v>5278</v>
      </c>
      <c r="N12014" s="21">
        <v>131</v>
      </c>
      <c r="O12014" s="22" t="str">
        <f t="shared" si="374"/>
        <v>Italian</v>
      </c>
      <c r="P12014" s="19">
        <f t="shared" si="375"/>
        <v>17.95</v>
      </c>
    </row>
    <row r="12015" spans="12:16" x14ac:dyDescent="0.35">
      <c r="L12015" s="20">
        <v>12014</v>
      </c>
      <c r="M12015" s="20">
        <v>5279</v>
      </c>
      <c r="N12015" s="21">
        <v>120</v>
      </c>
      <c r="O12015" s="22" t="str">
        <f t="shared" si="374"/>
        <v>Mexican</v>
      </c>
      <c r="P12015" s="19">
        <f t="shared" si="375"/>
        <v>13.95</v>
      </c>
    </row>
    <row r="12016" spans="12:16" x14ac:dyDescent="0.35">
      <c r="L12016" s="20">
        <v>12015</v>
      </c>
      <c r="M12016" s="20">
        <v>5280</v>
      </c>
      <c r="N12016" s="21">
        <v>104</v>
      </c>
      <c r="O12016" s="22" t="str">
        <f t="shared" si="374"/>
        <v>American</v>
      </c>
      <c r="P12016" s="19">
        <f t="shared" si="375"/>
        <v>10.5</v>
      </c>
    </row>
    <row r="12017" spans="12:16" x14ac:dyDescent="0.35">
      <c r="L12017" s="20">
        <v>12016</v>
      </c>
      <c r="M12017" s="20">
        <v>5280</v>
      </c>
      <c r="N12017" s="21">
        <v>125</v>
      </c>
      <c r="O12017" s="22" t="str">
        <f t="shared" si="374"/>
        <v>Italian</v>
      </c>
      <c r="P12017" s="19">
        <f t="shared" si="375"/>
        <v>17.95</v>
      </c>
    </row>
    <row r="12018" spans="12:16" x14ac:dyDescent="0.35">
      <c r="L12018" s="20">
        <v>12017</v>
      </c>
      <c r="M12018" s="20">
        <v>5280</v>
      </c>
      <c r="N12018" s="21">
        <v>110</v>
      </c>
      <c r="O12018" s="22" t="str">
        <f t="shared" si="374"/>
        <v>Asian</v>
      </c>
      <c r="P12018" s="19">
        <f t="shared" si="375"/>
        <v>17.95</v>
      </c>
    </row>
    <row r="12019" spans="12:16" x14ac:dyDescent="0.35">
      <c r="L12019" s="20">
        <v>12018</v>
      </c>
      <c r="M12019" s="20">
        <v>5280</v>
      </c>
      <c r="N12019" s="21">
        <v>105</v>
      </c>
      <c r="O12019" s="22" t="str">
        <f t="shared" si="374"/>
        <v>American</v>
      </c>
      <c r="P12019" s="19">
        <f t="shared" si="375"/>
        <v>7</v>
      </c>
    </row>
    <row r="12020" spans="12:16" x14ac:dyDescent="0.35">
      <c r="L12020" s="20">
        <v>12019</v>
      </c>
      <c r="M12020" s="20">
        <v>5281</v>
      </c>
      <c r="N12020" s="21">
        <v>116</v>
      </c>
      <c r="O12020" s="22" t="str">
        <f t="shared" si="374"/>
        <v>Mexican</v>
      </c>
      <c r="P12020" s="19">
        <f t="shared" si="375"/>
        <v>13.95</v>
      </c>
    </row>
    <row r="12021" spans="12:16" x14ac:dyDescent="0.35">
      <c r="L12021" s="20">
        <v>12020</v>
      </c>
      <c r="M12021" s="20">
        <v>5281</v>
      </c>
      <c r="N12021" s="21">
        <v>106</v>
      </c>
      <c r="O12021" s="22" t="str">
        <f t="shared" si="374"/>
        <v>American</v>
      </c>
      <c r="P12021" s="19">
        <f t="shared" si="375"/>
        <v>7</v>
      </c>
    </row>
    <row r="12022" spans="12:16" x14ac:dyDescent="0.35">
      <c r="L12022" s="20">
        <v>12021</v>
      </c>
      <c r="M12022" s="20">
        <v>5281</v>
      </c>
      <c r="N12022" s="21">
        <v>106</v>
      </c>
      <c r="O12022" s="22" t="str">
        <f t="shared" si="374"/>
        <v>American</v>
      </c>
      <c r="P12022" s="19">
        <f t="shared" si="375"/>
        <v>7</v>
      </c>
    </row>
    <row r="12023" spans="12:16" x14ac:dyDescent="0.35">
      <c r="L12023" s="20">
        <v>12022</v>
      </c>
      <c r="M12023" s="20">
        <v>5281</v>
      </c>
      <c r="N12023" s="21" t="s">
        <v>45</v>
      </c>
      <c r="O12023" s="22" t="e">
        <f t="shared" si="374"/>
        <v>#N/A</v>
      </c>
      <c r="P12023" s="19" t="e">
        <f t="shared" si="375"/>
        <v>#N/A</v>
      </c>
    </row>
    <row r="12024" spans="12:16" x14ac:dyDescent="0.35">
      <c r="L12024" s="20">
        <v>12023</v>
      </c>
      <c r="M12024" s="20">
        <v>5282</v>
      </c>
      <c r="N12024" s="21">
        <v>107</v>
      </c>
      <c r="O12024" s="22" t="str">
        <f t="shared" si="374"/>
        <v>Asian</v>
      </c>
      <c r="P12024" s="19">
        <f t="shared" si="375"/>
        <v>16.5</v>
      </c>
    </row>
    <row r="12025" spans="12:16" x14ac:dyDescent="0.35">
      <c r="L12025" s="20">
        <v>12024</v>
      </c>
      <c r="M12025" s="20">
        <v>5282</v>
      </c>
      <c r="N12025" s="21">
        <v>102</v>
      </c>
      <c r="O12025" s="22" t="str">
        <f t="shared" si="374"/>
        <v>American</v>
      </c>
      <c r="P12025" s="19">
        <f t="shared" si="375"/>
        <v>13.95</v>
      </c>
    </row>
    <row r="12026" spans="12:16" x14ac:dyDescent="0.35">
      <c r="L12026" s="20">
        <v>12025</v>
      </c>
      <c r="M12026" s="20">
        <v>5282</v>
      </c>
      <c r="N12026" s="21">
        <v>110</v>
      </c>
      <c r="O12026" s="22" t="str">
        <f t="shared" si="374"/>
        <v>Asian</v>
      </c>
      <c r="P12026" s="19">
        <f t="shared" si="375"/>
        <v>17.95</v>
      </c>
    </row>
    <row r="12027" spans="12:16" x14ac:dyDescent="0.35">
      <c r="L12027" s="20">
        <v>12026</v>
      </c>
      <c r="M12027" s="20">
        <v>5283</v>
      </c>
      <c r="N12027" s="21">
        <v>105</v>
      </c>
      <c r="O12027" s="22" t="str">
        <f t="shared" si="374"/>
        <v>American</v>
      </c>
      <c r="P12027" s="19">
        <f t="shared" si="375"/>
        <v>7</v>
      </c>
    </row>
    <row r="12028" spans="12:16" x14ac:dyDescent="0.35">
      <c r="L12028" s="20">
        <v>12027</v>
      </c>
      <c r="M12028" s="20">
        <v>5284</v>
      </c>
      <c r="N12028" s="21">
        <v>102</v>
      </c>
      <c r="O12028" s="22" t="str">
        <f t="shared" si="374"/>
        <v>American</v>
      </c>
      <c r="P12028" s="19">
        <f t="shared" si="375"/>
        <v>13.95</v>
      </c>
    </row>
    <row r="12029" spans="12:16" x14ac:dyDescent="0.35">
      <c r="L12029" s="20">
        <v>12028</v>
      </c>
      <c r="M12029" s="20">
        <v>5284</v>
      </c>
      <c r="N12029" s="21">
        <v>113</v>
      </c>
      <c r="O12029" s="22" t="str">
        <f t="shared" si="374"/>
        <v>Asian</v>
      </c>
      <c r="P12029" s="19">
        <f t="shared" si="375"/>
        <v>5</v>
      </c>
    </row>
    <row r="12030" spans="12:16" x14ac:dyDescent="0.35">
      <c r="L12030" s="20">
        <v>12029</v>
      </c>
      <c r="M12030" s="20">
        <v>5284</v>
      </c>
      <c r="N12030" s="21">
        <v>121</v>
      </c>
      <c r="O12030" s="22" t="str">
        <f t="shared" si="374"/>
        <v>Mexican</v>
      </c>
      <c r="P12030" s="19">
        <f t="shared" si="375"/>
        <v>10.5</v>
      </c>
    </row>
    <row r="12031" spans="12:16" x14ac:dyDescent="0.35">
      <c r="L12031" s="20">
        <v>12030</v>
      </c>
      <c r="M12031" s="20">
        <v>5284</v>
      </c>
      <c r="N12031" s="21">
        <v>122</v>
      </c>
      <c r="O12031" s="22" t="str">
        <f t="shared" si="374"/>
        <v>Mexican</v>
      </c>
      <c r="P12031" s="19">
        <f t="shared" si="375"/>
        <v>7</v>
      </c>
    </row>
    <row r="12032" spans="12:16" x14ac:dyDescent="0.35">
      <c r="L12032" s="20">
        <v>12031</v>
      </c>
      <c r="M12032" s="20">
        <v>5285</v>
      </c>
      <c r="N12032" s="21">
        <v>102</v>
      </c>
      <c r="O12032" s="22" t="str">
        <f t="shared" si="374"/>
        <v>American</v>
      </c>
      <c r="P12032" s="19">
        <f t="shared" si="375"/>
        <v>13.95</v>
      </c>
    </row>
    <row r="12033" spans="12:16" x14ac:dyDescent="0.35">
      <c r="L12033" s="20">
        <v>12032</v>
      </c>
      <c r="M12033" s="20">
        <v>5285</v>
      </c>
      <c r="N12033" s="21">
        <v>105</v>
      </c>
      <c r="O12033" s="22" t="str">
        <f t="shared" si="374"/>
        <v>American</v>
      </c>
      <c r="P12033" s="19">
        <f t="shared" si="375"/>
        <v>7</v>
      </c>
    </row>
    <row r="12034" spans="12:16" x14ac:dyDescent="0.35">
      <c r="L12034" s="20">
        <v>12033</v>
      </c>
      <c r="M12034" s="20">
        <v>5286</v>
      </c>
      <c r="N12034" s="21">
        <v>101</v>
      </c>
      <c r="O12034" s="22" t="str">
        <f t="shared" si="374"/>
        <v>American</v>
      </c>
      <c r="P12034" s="19">
        <f t="shared" si="375"/>
        <v>12.95</v>
      </c>
    </row>
    <row r="12035" spans="12:16" x14ac:dyDescent="0.35">
      <c r="L12035" s="20">
        <v>12034</v>
      </c>
      <c r="M12035" s="20">
        <v>5286</v>
      </c>
      <c r="N12035" s="21">
        <v>110</v>
      </c>
      <c r="O12035" s="22" t="str">
        <f t="shared" ref="O12035:O12098" si="376">_xlfn.XLOOKUP(N12035,$A$2:$A$33,$C$2:$C$33)</f>
        <v>Asian</v>
      </c>
      <c r="P12035" s="19">
        <f t="shared" ref="P12035:P12098" si="377">_xlfn.XLOOKUP(N12035,$A$2:$A$33,$D$2:$D$33)</f>
        <v>17.95</v>
      </c>
    </row>
    <row r="12036" spans="12:16" x14ac:dyDescent="0.35">
      <c r="L12036" s="20">
        <v>12035</v>
      </c>
      <c r="M12036" s="20">
        <v>5286</v>
      </c>
      <c r="N12036" s="21">
        <v>112</v>
      </c>
      <c r="O12036" s="22" t="str">
        <f t="shared" si="376"/>
        <v>Asian</v>
      </c>
      <c r="P12036" s="19">
        <f t="shared" si="377"/>
        <v>14.95</v>
      </c>
    </row>
    <row r="12037" spans="12:16" x14ac:dyDescent="0.35">
      <c r="L12037" s="20">
        <v>12036</v>
      </c>
      <c r="M12037" s="20">
        <v>5286</v>
      </c>
      <c r="N12037" s="21">
        <v>120</v>
      </c>
      <c r="O12037" s="22" t="str">
        <f t="shared" si="376"/>
        <v>Mexican</v>
      </c>
      <c r="P12037" s="19">
        <f t="shared" si="377"/>
        <v>13.95</v>
      </c>
    </row>
    <row r="12038" spans="12:16" x14ac:dyDescent="0.35">
      <c r="L12038" s="20">
        <v>12037</v>
      </c>
      <c r="M12038" s="20">
        <v>5287</v>
      </c>
      <c r="N12038" s="21">
        <v>124</v>
      </c>
      <c r="O12038" s="22" t="str">
        <f t="shared" si="376"/>
        <v>Italian</v>
      </c>
      <c r="P12038" s="19">
        <f t="shared" si="377"/>
        <v>14.5</v>
      </c>
    </row>
    <row r="12039" spans="12:16" x14ac:dyDescent="0.35">
      <c r="L12039" s="20">
        <v>12038</v>
      </c>
      <c r="M12039" s="20">
        <v>5288</v>
      </c>
      <c r="N12039" s="21">
        <v>118</v>
      </c>
      <c r="O12039" s="22" t="str">
        <f t="shared" si="376"/>
        <v>Mexican</v>
      </c>
      <c r="P12039" s="19">
        <f t="shared" si="377"/>
        <v>14.95</v>
      </c>
    </row>
    <row r="12040" spans="12:16" x14ac:dyDescent="0.35">
      <c r="L12040" s="20">
        <v>12039</v>
      </c>
      <c r="M12040" s="20">
        <v>5289</v>
      </c>
      <c r="N12040" s="21">
        <v>131</v>
      </c>
      <c r="O12040" s="22" t="str">
        <f t="shared" si="376"/>
        <v>Italian</v>
      </c>
      <c r="P12040" s="19">
        <f t="shared" si="377"/>
        <v>17.95</v>
      </c>
    </row>
    <row r="12041" spans="12:16" x14ac:dyDescent="0.35">
      <c r="L12041" s="20">
        <v>12040</v>
      </c>
      <c r="M12041" s="20">
        <v>5290</v>
      </c>
      <c r="N12041" s="21">
        <v>107</v>
      </c>
      <c r="O12041" s="22" t="str">
        <f t="shared" si="376"/>
        <v>Asian</v>
      </c>
      <c r="P12041" s="19">
        <f t="shared" si="377"/>
        <v>16.5</v>
      </c>
    </row>
    <row r="12042" spans="12:16" x14ac:dyDescent="0.35">
      <c r="L12042" s="20">
        <v>12041</v>
      </c>
      <c r="M12042" s="20">
        <v>5290</v>
      </c>
      <c r="N12042" s="21">
        <v>117</v>
      </c>
      <c r="O12042" s="22" t="str">
        <f t="shared" si="376"/>
        <v>Mexican</v>
      </c>
      <c r="P12042" s="19">
        <f t="shared" si="377"/>
        <v>12.95</v>
      </c>
    </row>
    <row r="12043" spans="12:16" x14ac:dyDescent="0.35">
      <c r="L12043" s="20">
        <v>12042</v>
      </c>
      <c r="M12043" s="20">
        <v>5290</v>
      </c>
      <c r="N12043" s="21">
        <v>132</v>
      </c>
      <c r="O12043" s="22" t="str">
        <f t="shared" si="376"/>
        <v>Italian</v>
      </c>
      <c r="P12043" s="19">
        <f t="shared" si="377"/>
        <v>16.95</v>
      </c>
    </row>
    <row r="12044" spans="12:16" x14ac:dyDescent="0.35">
      <c r="L12044" s="20">
        <v>12043</v>
      </c>
      <c r="M12044" s="20">
        <v>5291</v>
      </c>
      <c r="N12044" s="21">
        <v>113</v>
      </c>
      <c r="O12044" s="22" t="str">
        <f t="shared" si="376"/>
        <v>Asian</v>
      </c>
      <c r="P12044" s="19">
        <f t="shared" si="377"/>
        <v>5</v>
      </c>
    </row>
    <row r="12045" spans="12:16" x14ac:dyDescent="0.35">
      <c r="L12045" s="20">
        <v>12044</v>
      </c>
      <c r="M12045" s="20">
        <v>5292</v>
      </c>
      <c r="N12045" s="21">
        <v>103</v>
      </c>
      <c r="O12045" s="22" t="str">
        <f t="shared" si="376"/>
        <v>American</v>
      </c>
      <c r="P12045" s="19">
        <f t="shared" si="377"/>
        <v>9</v>
      </c>
    </row>
    <row r="12046" spans="12:16" x14ac:dyDescent="0.35">
      <c r="L12046" s="20">
        <v>12045</v>
      </c>
      <c r="M12046" s="20">
        <v>5292</v>
      </c>
      <c r="N12046" s="21">
        <v>130</v>
      </c>
      <c r="O12046" s="22" t="str">
        <f t="shared" si="376"/>
        <v>Italian</v>
      </c>
      <c r="P12046" s="19">
        <f t="shared" si="377"/>
        <v>19.95</v>
      </c>
    </row>
    <row r="12047" spans="12:16" x14ac:dyDescent="0.35">
      <c r="L12047" s="20">
        <v>12046</v>
      </c>
      <c r="M12047" s="20">
        <v>5292</v>
      </c>
      <c r="N12047" s="21">
        <v>123</v>
      </c>
      <c r="O12047" s="22" t="str">
        <f t="shared" si="376"/>
        <v>Mexican</v>
      </c>
      <c r="P12047" s="19">
        <f t="shared" si="377"/>
        <v>9</v>
      </c>
    </row>
    <row r="12048" spans="12:16" x14ac:dyDescent="0.35">
      <c r="L12048" s="20">
        <v>12047</v>
      </c>
      <c r="M12048" s="20">
        <v>5293</v>
      </c>
      <c r="N12048" s="21">
        <v>102</v>
      </c>
      <c r="O12048" s="22" t="str">
        <f t="shared" si="376"/>
        <v>American</v>
      </c>
      <c r="P12048" s="19">
        <f t="shared" si="377"/>
        <v>13.95</v>
      </c>
    </row>
    <row r="12049" spans="12:16" x14ac:dyDescent="0.35">
      <c r="L12049" s="20">
        <v>12048</v>
      </c>
      <c r="M12049" s="20">
        <v>5293</v>
      </c>
      <c r="N12049" s="21">
        <v>119</v>
      </c>
      <c r="O12049" s="22" t="str">
        <f t="shared" si="376"/>
        <v>Mexican</v>
      </c>
      <c r="P12049" s="19">
        <f t="shared" si="377"/>
        <v>11.95</v>
      </c>
    </row>
    <row r="12050" spans="12:16" x14ac:dyDescent="0.35">
      <c r="L12050" s="20">
        <v>12049</v>
      </c>
      <c r="M12050" s="20">
        <v>5294</v>
      </c>
      <c r="N12050" s="21">
        <v>127</v>
      </c>
      <c r="O12050" s="22" t="str">
        <f t="shared" si="376"/>
        <v>Italian</v>
      </c>
      <c r="P12050" s="19">
        <f t="shared" si="377"/>
        <v>17.95</v>
      </c>
    </row>
    <row r="12051" spans="12:16" x14ac:dyDescent="0.35">
      <c r="L12051" s="20">
        <v>12050</v>
      </c>
      <c r="M12051" s="20">
        <v>5295</v>
      </c>
      <c r="N12051" s="21">
        <v>108</v>
      </c>
      <c r="O12051" s="22" t="str">
        <f t="shared" si="376"/>
        <v>Asian</v>
      </c>
      <c r="P12051" s="19">
        <f t="shared" si="377"/>
        <v>14.5</v>
      </c>
    </row>
    <row r="12052" spans="12:16" x14ac:dyDescent="0.35">
      <c r="L12052" s="20">
        <v>12051</v>
      </c>
      <c r="M12052" s="20">
        <v>5296</v>
      </c>
      <c r="N12052" s="21">
        <v>126</v>
      </c>
      <c r="O12052" s="22" t="str">
        <f t="shared" si="376"/>
        <v>Italian</v>
      </c>
      <c r="P12052" s="19">
        <f t="shared" si="377"/>
        <v>14.5</v>
      </c>
    </row>
    <row r="12053" spans="12:16" x14ac:dyDescent="0.35">
      <c r="L12053" s="20">
        <v>12052</v>
      </c>
      <c r="M12053" s="20">
        <v>5297</v>
      </c>
      <c r="N12053" s="21">
        <v>128</v>
      </c>
      <c r="O12053" s="22" t="str">
        <f t="shared" si="376"/>
        <v>Italian</v>
      </c>
      <c r="P12053" s="19">
        <f t="shared" si="377"/>
        <v>15.5</v>
      </c>
    </row>
    <row r="12054" spans="12:16" x14ac:dyDescent="0.35">
      <c r="L12054" s="20">
        <v>12053</v>
      </c>
      <c r="M12054" s="20">
        <v>5298</v>
      </c>
      <c r="N12054" s="21">
        <v>113</v>
      </c>
      <c r="O12054" s="22" t="str">
        <f t="shared" si="376"/>
        <v>Asian</v>
      </c>
      <c r="P12054" s="19">
        <f t="shared" si="377"/>
        <v>5</v>
      </c>
    </row>
    <row r="12055" spans="12:16" x14ac:dyDescent="0.35">
      <c r="L12055" s="20">
        <v>12054</v>
      </c>
      <c r="M12055" s="20">
        <v>5299</v>
      </c>
      <c r="N12055" s="21">
        <v>106</v>
      </c>
      <c r="O12055" s="22" t="str">
        <f t="shared" si="376"/>
        <v>American</v>
      </c>
      <c r="P12055" s="19">
        <f t="shared" si="377"/>
        <v>7</v>
      </c>
    </row>
    <row r="12056" spans="12:16" x14ac:dyDescent="0.35">
      <c r="L12056" s="20">
        <v>12055</v>
      </c>
      <c r="M12056" s="20">
        <v>5300</v>
      </c>
      <c r="N12056" s="21">
        <v>124</v>
      </c>
      <c r="O12056" s="22" t="str">
        <f t="shared" si="376"/>
        <v>Italian</v>
      </c>
      <c r="P12056" s="19">
        <f t="shared" si="377"/>
        <v>14.5</v>
      </c>
    </row>
    <row r="12057" spans="12:16" x14ac:dyDescent="0.35">
      <c r="L12057" s="20">
        <v>12056</v>
      </c>
      <c r="M12057" s="20">
        <v>5300</v>
      </c>
      <c r="N12057" s="21">
        <v>118</v>
      </c>
      <c r="O12057" s="22" t="str">
        <f t="shared" si="376"/>
        <v>Mexican</v>
      </c>
      <c r="P12057" s="19">
        <f t="shared" si="377"/>
        <v>14.95</v>
      </c>
    </row>
    <row r="12058" spans="12:16" x14ac:dyDescent="0.35">
      <c r="L12058" s="20">
        <v>12057</v>
      </c>
      <c r="M12058" s="20">
        <v>5300</v>
      </c>
      <c r="N12058" s="21">
        <v>106</v>
      </c>
      <c r="O12058" s="22" t="str">
        <f t="shared" si="376"/>
        <v>American</v>
      </c>
      <c r="P12058" s="19">
        <f t="shared" si="377"/>
        <v>7</v>
      </c>
    </row>
    <row r="12059" spans="12:16" x14ac:dyDescent="0.35">
      <c r="L12059" s="20">
        <v>12058</v>
      </c>
      <c r="M12059" s="20">
        <v>5301</v>
      </c>
      <c r="N12059" s="21">
        <v>129</v>
      </c>
      <c r="O12059" s="22" t="str">
        <f t="shared" si="376"/>
        <v>Italian</v>
      </c>
      <c r="P12059" s="19">
        <f t="shared" si="377"/>
        <v>15.5</v>
      </c>
    </row>
    <row r="12060" spans="12:16" x14ac:dyDescent="0.35">
      <c r="L12060" s="20">
        <v>12059</v>
      </c>
      <c r="M12060" s="20">
        <v>5301</v>
      </c>
      <c r="N12060" s="21">
        <v>114</v>
      </c>
      <c r="O12060" s="22" t="str">
        <f t="shared" si="376"/>
        <v>Asian</v>
      </c>
      <c r="P12060" s="19">
        <f t="shared" si="377"/>
        <v>9</v>
      </c>
    </row>
    <row r="12061" spans="12:16" x14ac:dyDescent="0.35">
      <c r="L12061" s="20">
        <v>12060</v>
      </c>
      <c r="M12061" s="20">
        <v>5302</v>
      </c>
      <c r="N12061" s="21">
        <v>101</v>
      </c>
      <c r="O12061" s="22" t="str">
        <f t="shared" si="376"/>
        <v>American</v>
      </c>
      <c r="P12061" s="19">
        <f t="shared" si="377"/>
        <v>12.95</v>
      </c>
    </row>
    <row r="12062" spans="12:16" x14ac:dyDescent="0.35">
      <c r="L12062" s="20">
        <v>12061</v>
      </c>
      <c r="M12062" s="20">
        <v>5303</v>
      </c>
      <c r="N12062" s="21">
        <v>129</v>
      </c>
      <c r="O12062" s="22" t="str">
        <f t="shared" si="376"/>
        <v>Italian</v>
      </c>
      <c r="P12062" s="19">
        <f t="shared" si="377"/>
        <v>15.5</v>
      </c>
    </row>
    <row r="12063" spans="12:16" x14ac:dyDescent="0.35">
      <c r="L12063" s="20">
        <v>12062</v>
      </c>
      <c r="M12063" s="20">
        <v>5303</v>
      </c>
      <c r="N12063" s="21">
        <v>105</v>
      </c>
      <c r="O12063" s="22" t="str">
        <f t="shared" si="376"/>
        <v>American</v>
      </c>
      <c r="P12063" s="19">
        <f t="shared" si="377"/>
        <v>7</v>
      </c>
    </row>
    <row r="12064" spans="12:16" x14ac:dyDescent="0.35">
      <c r="L12064" s="20">
        <v>12063</v>
      </c>
      <c r="M12064" s="20">
        <v>5303</v>
      </c>
      <c r="N12064" s="21">
        <v>122</v>
      </c>
      <c r="O12064" s="22" t="str">
        <f t="shared" si="376"/>
        <v>Mexican</v>
      </c>
      <c r="P12064" s="19">
        <f t="shared" si="377"/>
        <v>7</v>
      </c>
    </row>
    <row r="12065" spans="12:16" x14ac:dyDescent="0.35">
      <c r="L12065" s="20">
        <v>12064</v>
      </c>
      <c r="M12065" s="20">
        <v>5303</v>
      </c>
      <c r="N12065" s="21" t="s">
        <v>45</v>
      </c>
      <c r="O12065" s="22" t="e">
        <f t="shared" si="376"/>
        <v>#N/A</v>
      </c>
      <c r="P12065" s="19" t="e">
        <f t="shared" si="377"/>
        <v>#N/A</v>
      </c>
    </row>
    <row r="12066" spans="12:16" x14ac:dyDescent="0.35">
      <c r="L12066" s="20">
        <v>12065</v>
      </c>
      <c r="M12066" s="20">
        <v>5304</v>
      </c>
      <c r="N12066" s="21">
        <v>124</v>
      </c>
      <c r="O12066" s="22" t="str">
        <f t="shared" si="376"/>
        <v>Italian</v>
      </c>
      <c r="P12066" s="19">
        <f t="shared" si="377"/>
        <v>14.5</v>
      </c>
    </row>
    <row r="12067" spans="12:16" x14ac:dyDescent="0.35">
      <c r="L12067" s="20">
        <v>12066</v>
      </c>
      <c r="M12067" s="20">
        <v>5304</v>
      </c>
      <c r="N12067" s="21">
        <v>122</v>
      </c>
      <c r="O12067" s="22" t="str">
        <f t="shared" si="376"/>
        <v>Mexican</v>
      </c>
      <c r="P12067" s="19">
        <f t="shared" si="377"/>
        <v>7</v>
      </c>
    </row>
    <row r="12068" spans="12:16" x14ac:dyDescent="0.35">
      <c r="L12068" s="20">
        <v>12067</v>
      </c>
      <c r="M12068" s="20">
        <v>5304</v>
      </c>
      <c r="N12068" s="21">
        <v>123</v>
      </c>
      <c r="O12068" s="22" t="str">
        <f t="shared" si="376"/>
        <v>Mexican</v>
      </c>
      <c r="P12068" s="19">
        <f t="shared" si="377"/>
        <v>9</v>
      </c>
    </row>
    <row r="12069" spans="12:16" x14ac:dyDescent="0.35">
      <c r="L12069" s="20">
        <v>12068</v>
      </c>
      <c r="M12069" s="20">
        <v>5305</v>
      </c>
      <c r="N12069" s="21">
        <v>103</v>
      </c>
      <c r="O12069" s="22" t="str">
        <f t="shared" si="376"/>
        <v>American</v>
      </c>
      <c r="P12069" s="19">
        <f t="shared" si="377"/>
        <v>9</v>
      </c>
    </row>
    <row r="12070" spans="12:16" x14ac:dyDescent="0.35">
      <c r="L12070" s="20">
        <v>12069</v>
      </c>
      <c r="M12070" s="20">
        <v>5305</v>
      </c>
      <c r="N12070" s="21">
        <v>108</v>
      </c>
      <c r="O12070" s="22" t="str">
        <f t="shared" si="376"/>
        <v>Asian</v>
      </c>
      <c r="P12070" s="19">
        <f t="shared" si="377"/>
        <v>14.5</v>
      </c>
    </row>
    <row r="12071" spans="12:16" x14ac:dyDescent="0.35">
      <c r="L12071" s="20">
        <v>12070</v>
      </c>
      <c r="M12071" s="20">
        <v>5306</v>
      </c>
      <c r="N12071" s="21">
        <v>108</v>
      </c>
      <c r="O12071" s="22" t="str">
        <f t="shared" si="376"/>
        <v>Asian</v>
      </c>
      <c r="P12071" s="19">
        <f t="shared" si="377"/>
        <v>14.5</v>
      </c>
    </row>
    <row r="12072" spans="12:16" x14ac:dyDescent="0.35">
      <c r="L12072" s="20">
        <v>12071</v>
      </c>
      <c r="M12072" s="20">
        <v>5307</v>
      </c>
      <c r="N12072" s="21">
        <v>103</v>
      </c>
      <c r="O12072" s="22" t="str">
        <f t="shared" si="376"/>
        <v>American</v>
      </c>
      <c r="P12072" s="19">
        <f t="shared" si="377"/>
        <v>9</v>
      </c>
    </row>
    <row r="12073" spans="12:16" x14ac:dyDescent="0.35">
      <c r="L12073" s="20">
        <v>12072</v>
      </c>
      <c r="M12073" s="20">
        <v>5307</v>
      </c>
      <c r="N12073" s="21">
        <v>113</v>
      </c>
      <c r="O12073" s="22" t="str">
        <f t="shared" si="376"/>
        <v>Asian</v>
      </c>
      <c r="P12073" s="19">
        <f t="shared" si="377"/>
        <v>5</v>
      </c>
    </row>
    <row r="12074" spans="12:16" x14ac:dyDescent="0.35">
      <c r="L12074" s="20">
        <v>12073</v>
      </c>
      <c r="M12074" s="20">
        <v>5307</v>
      </c>
      <c r="N12074" s="21">
        <v>105</v>
      </c>
      <c r="O12074" s="22" t="str">
        <f t="shared" si="376"/>
        <v>American</v>
      </c>
      <c r="P12074" s="19">
        <f t="shared" si="377"/>
        <v>7</v>
      </c>
    </row>
    <row r="12075" spans="12:16" x14ac:dyDescent="0.35">
      <c r="L12075" s="20">
        <v>12074</v>
      </c>
      <c r="M12075" s="20">
        <v>5307</v>
      </c>
      <c r="N12075" s="21">
        <v>106</v>
      </c>
      <c r="O12075" s="22" t="str">
        <f t="shared" si="376"/>
        <v>American</v>
      </c>
      <c r="P12075" s="19">
        <f t="shared" si="377"/>
        <v>7</v>
      </c>
    </row>
    <row r="12076" spans="12:16" x14ac:dyDescent="0.35">
      <c r="L12076" s="20">
        <v>12075</v>
      </c>
      <c r="M12076" s="20">
        <v>5308</v>
      </c>
      <c r="N12076" s="21">
        <v>106</v>
      </c>
      <c r="O12076" s="22" t="str">
        <f t="shared" si="376"/>
        <v>American</v>
      </c>
      <c r="P12076" s="19">
        <f t="shared" si="377"/>
        <v>7</v>
      </c>
    </row>
    <row r="12077" spans="12:16" x14ac:dyDescent="0.35">
      <c r="L12077" s="20">
        <v>12076</v>
      </c>
      <c r="M12077" s="20">
        <v>5309</v>
      </c>
      <c r="N12077" s="21">
        <v>128</v>
      </c>
      <c r="O12077" s="22" t="str">
        <f t="shared" si="376"/>
        <v>Italian</v>
      </c>
      <c r="P12077" s="19">
        <f t="shared" si="377"/>
        <v>15.5</v>
      </c>
    </row>
    <row r="12078" spans="12:16" x14ac:dyDescent="0.35">
      <c r="L12078" s="20">
        <v>12077</v>
      </c>
      <c r="M12078" s="20">
        <v>5310</v>
      </c>
      <c r="N12078" s="21">
        <v>124</v>
      </c>
      <c r="O12078" s="22" t="str">
        <f t="shared" si="376"/>
        <v>Italian</v>
      </c>
      <c r="P12078" s="19">
        <f t="shared" si="377"/>
        <v>14.5</v>
      </c>
    </row>
    <row r="12079" spans="12:16" x14ac:dyDescent="0.35">
      <c r="L12079" s="20">
        <v>12078</v>
      </c>
      <c r="M12079" s="20">
        <v>5310</v>
      </c>
      <c r="N12079" s="21">
        <v>106</v>
      </c>
      <c r="O12079" s="22" t="str">
        <f t="shared" si="376"/>
        <v>American</v>
      </c>
      <c r="P12079" s="19">
        <f t="shared" si="377"/>
        <v>7</v>
      </c>
    </row>
    <row r="12080" spans="12:16" x14ac:dyDescent="0.35">
      <c r="L12080" s="20">
        <v>12079</v>
      </c>
      <c r="M12080" s="20">
        <v>5311</v>
      </c>
      <c r="N12080" s="21">
        <v>112</v>
      </c>
      <c r="O12080" s="22" t="str">
        <f t="shared" si="376"/>
        <v>Asian</v>
      </c>
      <c r="P12080" s="19">
        <f t="shared" si="377"/>
        <v>14.95</v>
      </c>
    </row>
    <row r="12081" spans="12:16" x14ac:dyDescent="0.35">
      <c r="L12081" s="20">
        <v>12080</v>
      </c>
      <c r="M12081" s="20">
        <v>5312</v>
      </c>
      <c r="N12081" s="21">
        <v>102</v>
      </c>
      <c r="O12081" s="22" t="str">
        <f t="shared" si="376"/>
        <v>American</v>
      </c>
      <c r="P12081" s="19">
        <f t="shared" si="377"/>
        <v>13.95</v>
      </c>
    </row>
    <row r="12082" spans="12:16" x14ac:dyDescent="0.35">
      <c r="L12082" s="20">
        <v>12081</v>
      </c>
      <c r="M12082" s="20">
        <v>5312</v>
      </c>
      <c r="N12082" s="21">
        <v>104</v>
      </c>
      <c r="O12082" s="22" t="str">
        <f t="shared" si="376"/>
        <v>American</v>
      </c>
      <c r="P12082" s="19">
        <f t="shared" si="377"/>
        <v>10.5</v>
      </c>
    </row>
    <row r="12083" spans="12:16" x14ac:dyDescent="0.35">
      <c r="L12083" s="20">
        <v>12082</v>
      </c>
      <c r="M12083" s="20">
        <v>5312</v>
      </c>
      <c r="N12083" s="21">
        <v>124</v>
      </c>
      <c r="O12083" s="22" t="str">
        <f t="shared" si="376"/>
        <v>Italian</v>
      </c>
      <c r="P12083" s="19">
        <f t="shared" si="377"/>
        <v>14.5</v>
      </c>
    </row>
    <row r="12084" spans="12:16" x14ac:dyDescent="0.35">
      <c r="L12084" s="20">
        <v>12083</v>
      </c>
      <c r="M12084" s="20">
        <v>5313</v>
      </c>
      <c r="N12084" s="21">
        <v>130</v>
      </c>
      <c r="O12084" s="22" t="str">
        <f t="shared" si="376"/>
        <v>Italian</v>
      </c>
      <c r="P12084" s="19">
        <f t="shared" si="377"/>
        <v>19.95</v>
      </c>
    </row>
    <row r="12085" spans="12:16" x14ac:dyDescent="0.35">
      <c r="L12085" s="20">
        <v>12084</v>
      </c>
      <c r="M12085" s="20">
        <v>5314</v>
      </c>
      <c r="N12085" s="21">
        <v>110</v>
      </c>
      <c r="O12085" s="22" t="str">
        <f t="shared" si="376"/>
        <v>Asian</v>
      </c>
      <c r="P12085" s="19">
        <f t="shared" si="377"/>
        <v>17.95</v>
      </c>
    </row>
    <row r="12086" spans="12:16" x14ac:dyDescent="0.35">
      <c r="L12086" s="20">
        <v>12085</v>
      </c>
      <c r="M12086" s="20">
        <v>5315</v>
      </c>
      <c r="N12086" s="21">
        <v>124</v>
      </c>
      <c r="O12086" s="22" t="str">
        <f t="shared" si="376"/>
        <v>Italian</v>
      </c>
      <c r="P12086" s="19">
        <f t="shared" si="377"/>
        <v>14.5</v>
      </c>
    </row>
    <row r="12087" spans="12:16" x14ac:dyDescent="0.35">
      <c r="L12087" s="20">
        <v>12086</v>
      </c>
      <c r="M12087" s="20">
        <v>5315</v>
      </c>
      <c r="N12087" s="21">
        <v>125</v>
      </c>
      <c r="O12087" s="22" t="str">
        <f t="shared" si="376"/>
        <v>Italian</v>
      </c>
      <c r="P12087" s="19">
        <f t="shared" si="377"/>
        <v>17.95</v>
      </c>
    </row>
    <row r="12088" spans="12:16" x14ac:dyDescent="0.35">
      <c r="L12088" s="20">
        <v>12087</v>
      </c>
      <c r="M12088" s="20">
        <v>5315</v>
      </c>
      <c r="N12088" s="21">
        <v>125</v>
      </c>
      <c r="O12088" s="22" t="str">
        <f t="shared" si="376"/>
        <v>Italian</v>
      </c>
      <c r="P12088" s="19">
        <f t="shared" si="377"/>
        <v>17.95</v>
      </c>
    </row>
    <row r="12089" spans="12:16" x14ac:dyDescent="0.35">
      <c r="L12089" s="20">
        <v>12088</v>
      </c>
      <c r="M12089" s="20">
        <v>5315</v>
      </c>
      <c r="N12089" s="21">
        <v>109</v>
      </c>
      <c r="O12089" s="22" t="str">
        <f t="shared" si="376"/>
        <v>Asian</v>
      </c>
      <c r="P12089" s="19">
        <f t="shared" si="377"/>
        <v>17.95</v>
      </c>
    </row>
    <row r="12090" spans="12:16" x14ac:dyDescent="0.35">
      <c r="L12090" s="20">
        <v>12089</v>
      </c>
      <c r="M12090" s="20">
        <v>5315</v>
      </c>
      <c r="N12090" s="21">
        <v>117</v>
      </c>
      <c r="O12090" s="22" t="str">
        <f t="shared" si="376"/>
        <v>Mexican</v>
      </c>
      <c r="P12090" s="19">
        <f t="shared" si="377"/>
        <v>12.95</v>
      </c>
    </row>
    <row r="12091" spans="12:16" x14ac:dyDescent="0.35">
      <c r="L12091" s="20">
        <v>12090</v>
      </c>
      <c r="M12091" s="20">
        <v>5315</v>
      </c>
      <c r="N12091" s="21">
        <v>129</v>
      </c>
      <c r="O12091" s="22" t="str">
        <f t="shared" si="376"/>
        <v>Italian</v>
      </c>
      <c r="P12091" s="19">
        <f t="shared" si="377"/>
        <v>15.5</v>
      </c>
    </row>
    <row r="12092" spans="12:16" x14ac:dyDescent="0.35">
      <c r="L12092" s="20">
        <v>12091</v>
      </c>
      <c r="M12092" s="20">
        <v>5315</v>
      </c>
      <c r="N12092" s="21">
        <v>106</v>
      </c>
      <c r="O12092" s="22" t="str">
        <f t="shared" si="376"/>
        <v>American</v>
      </c>
      <c r="P12092" s="19">
        <f t="shared" si="377"/>
        <v>7</v>
      </c>
    </row>
    <row r="12093" spans="12:16" x14ac:dyDescent="0.35">
      <c r="L12093" s="20">
        <v>12092</v>
      </c>
      <c r="M12093" s="20">
        <v>5316</v>
      </c>
      <c r="N12093" s="21">
        <v>101</v>
      </c>
      <c r="O12093" s="22" t="str">
        <f t="shared" si="376"/>
        <v>American</v>
      </c>
      <c r="P12093" s="19">
        <f t="shared" si="377"/>
        <v>12.95</v>
      </c>
    </row>
    <row r="12094" spans="12:16" x14ac:dyDescent="0.35">
      <c r="L12094" s="20">
        <v>12093</v>
      </c>
      <c r="M12094" s="20">
        <v>5316</v>
      </c>
      <c r="N12094" s="21">
        <v>113</v>
      </c>
      <c r="O12094" s="22" t="str">
        <f t="shared" si="376"/>
        <v>Asian</v>
      </c>
      <c r="P12094" s="19">
        <f t="shared" si="377"/>
        <v>5</v>
      </c>
    </row>
    <row r="12095" spans="12:16" x14ac:dyDescent="0.35">
      <c r="L12095" s="20">
        <v>12094</v>
      </c>
      <c r="M12095" s="20">
        <v>5317</v>
      </c>
      <c r="N12095" s="21">
        <v>101</v>
      </c>
      <c r="O12095" s="22" t="str">
        <f t="shared" si="376"/>
        <v>American</v>
      </c>
      <c r="P12095" s="19">
        <f t="shared" si="377"/>
        <v>12.95</v>
      </c>
    </row>
    <row r="12096" spans="12:16" x14ac:dyDescent="0.35">
      <c r="L12096" s="20">
        <v>12095</v>
      </c>
      <c r="M12096" s="20">
        <v>5317</v>
      </c>
      <c r="N12096" s="21">
        <v>107</v>
      </c>
      <c r="O12096" s="22" t="str">
        <f t="shared" si="376"/>
        <v>Asian</v>
      </c>
      <c r="P12096" s="19">
        <f t="shared" si="377"/>
        <v>16.5</v>
      </c>
    </row>
    <row r="12097" spans="12:16" x14ac:dyDescent="0.35">
      <c r="L12097" s="20">
        <v>12096</v>
      </c>
      <c r="M12097" s="20">
        <v>5317</v>
      </c>
      <c r="N12097" s="21">
        <v>102</v>
      </c>
      <c r="O12097" s="22" t="str">
        <f t="shared" si="376"/>
        <v>American</v>
      </c>
      <c r="P12097" s="19">
        <f t="shared" si="377"/>
        <v>13.95</v>
      </c>
    </row>
    <row r="12098" spans="12:16" x14ac:dyDescent="0.35">
      <c r="L12098" s="20">
        <v>12097</v>
      </c>
      <c r="M12098" s="20">
        <v>5317</v>
      </c>
      <c r="N12098" s="21">
        <v>102</v>
      </c>
      <c r="O12098" s="22" t="str">
        <f t="shared" si="376"/>
        <v>American</v>
      </c>
      <c r="P12098" s="19">
        <f t="shared" si="377"/>
        <v>13.95</v>
      </c>
    </row>
    <row r="12099" spans="12:16" x14ac:dyDescent="0.35">
      <c r="L12099" s="20">
        <v>12098</v>
      </c>
      <c r="M12099" s="20">
        <v>5317</v>
      </c>
      <c r="N12099" s="21">
        <v>103</v>
      </c>
      <c r="O12099" s="22" t="str">
        <f t="shared" ref="O12099:O12162" si="378">_xlfn.XLOOKUP(N12099,$A$2:$A$33,$C$2:$C$33)</f>
        <v>American</v>
      </c>
      <c r="P12099" s="19">
        <f t="shared" ref="P12099:P12162" si="379">_xlfn.XLOOKUP(N12099,$A$2:$A$33,$D$2:$D$33)</f>
        <v>9</v>
      </c>
    </row>
    <row r="12100" spans="12:16" x14ac:dyDescent="0.35">
      <c r="L12100" s="20">
        <v>12099</v>
      </c>
      <c r="M12100" s="20">
        <v>5317</v>
      </c>
      <c r="N12100" s="21">
        <v>117</v>
      </c>
      <c r="O12100" s="22" t="str">
        <f t="shared" si="378"/>
        <v>Mexican</v>
      </c>
      <c r="P12100" s="19">
        <f t="shared" si="379"/>
        <v>12.95</v>
      </c>
    </row>
    <row r="12101" spans="12:16" x14ac:dyDescent="0.35">
      <c r="L12101" s="20">
        <v>12100</v>
      </c>
      <c r="M12101" s="20">
        <v>5317</v>
      </c>
      <c r="N12101" s="21">
        <v>111</v>
      </c>
      <c r="O12101" s="22" t="str">
        <f t="shared" si="378"/>
        <v>Asian</v>
      </c>
      <c r="P12101" s="19">
        <f t="shared" si="379"/>
        <v>11.95</v>
      </c>
    </row>
    <row r="12102" spans="12:16" x14ac:dyDescent="0.35">
      <c r="L12102" s="20">
        <v>12101</v>
      </c>
      <c r="M12102" s="20">
        <v>5317</v>
      </c>
      <c r="N12102" s="21">
        <v>113</v>
      </c>
      <c r="O12102" s="22" t="str">
        <f t="shared" si="378"/>
        <v>Asian</v>
      </c>
      <c r="P12102" s="19">
        <f t="shared" si="379"/>
        <v>5</v>
      </c>
    </row>
    <row r="12103" spans="12:16" x14ac:dyDescent="0.35">
      <c r="L12103" s="20">
        <v>12102</v>
      </c>
      <c r="M12103" s="20">
        <v>5317</v>
      </c>
      <c r="N12103" s="21">
        <v>119</v>
      </c>
      <c r="O12103" s="22" t="str">
        <f t="shared" si="378"/>
        <v>Mexican</v>
      </c>
      <c r="P12103" s="19">
        <f t="shared" si="379"/>
        <v>11.95</v>
      </c>
    </row>
    <row r="12104" spans="12:16" x14ac:dyDescent="0.35">
      <c r="L12104" s="20">
        <v>12103</v>
      </c>
      <c r="M12104" s="20">
        <v>5317</v>
      </c>
      <c r="N12104" s="21">
        <v>122</v>
      </c>
      <c r="O12104" s="22" t="str">
        <f t="shared" si="378"/>
        <v>Mexican</v>
      </c>
      <c r="P12104" s="19">
        <f t="shared" si="379"/>
        <v>7</v>
      </c>
    </row>
    <row r="12105" spans="12:16" x14ac:dyDescent="0.35">
      <c r="L12105" s="20">
        <v>12104</v>
      </c>
      <c r="M12105" s="20">
        <v>5317</v>
      </c>
      <c r="N12105" s="21">
        <v>130</v>
      </c>
      <c r="O12105" s="22" t="str">
        <f t="shared" si="378"/>
        <v>Italian</v>
      </c>
      <c r="P12105" s="19">
        <f t="shared" si="379"/>
        <v>19.95</v>
      </c>
    </row>
    <row r="12106" spans="12:16" x14ac:dyDescent="0.35">
      <c r="L12106" s="20">
        <v>12105</v>
      </c>
      <c r="M12106" s="20">
        <v>5318</v>
      </c>
      <c r="N12106" s="21">
        <v>103</v>
      </c>
      <c r="O12106" s="22" t="str">
        <f t="shared" si="378"/>
        <v>American</v>
      </c>
      <c r="P12106" s="19">
        <f t="shared" si="379"/>
        <v>9</v>
      </c>
    </row>
    <row r="12107" spans="12:16" x14ac:dyDescent="0.35">
      <c r="L12107" s="20">
        <v>12106</v>
      </c>
      <c r="M12107" s="20">
        <v>5319</v>
      </c>
      <c r="N12107" s="21">
        <v>116</v>
      </c>
      <c r="O12107" s="22" t="str">
        <f t="shared" si="378"/>
        <v>Mexican</v>
      </c>
      <c r="P12107" s="19">
        <f t="shared" si="379"/>
        <v>13.95</v>
      </c>
    </row>
    <row r="12108" spans="12:16" x14ac:dyDescent="0.35">
      <c r="L12108" s="20">
        <v>12107</v>
      </c>
      <c r="M12108" s="20">
        <v>5319</v>
      </c>
      <c r="N12108" s="21">
        <v>110</v>
      </c>
      <c r="O12108" s="22" t="str">
        <f t="shared" si="378"/>
        <v>Asian</v>
      </c>
      <c r="P12108" s="19">
        <f t="shared" si="379"/>
        <v>17.95</v>
      </c>
    </row>
    <row r="12109" spans="12:16" x14ac:dyDescent="0.35">
      <c r="L12109" s="20">
        <v>12108</v>
      </c>
      <c r="M12109" s="20">
        <v>5320</v>
      </c>
      <c r="N12109" s="21">
        <v>101</v>
      </c>
      <c r="O12109" s="22" t="str">
        <f t="shared" si="378"/>
        <v>American</v>
      </c>
      <c r="P12109" s="19">
        <f t="shared" si="379"/>
        <v>12.95</v>
      </c>
    </row>
    <row r="12110" spans="12:16" x14ac:dyDescent="0.35">
      <c r="L12110" s="20">
        <v>12109</v>
      </c>
      <c r="M12110" s="20">
        <v>5320</v>
      </c>
      <c r="N12110" s="21">
        <v>103</v>
      </c>
      <c r="O12110" s="22" t="str">
        <f t="shared" si="378"/>
        <v>American</v>
      </c>
      <c r="P12110" s="19">
        <f t="shared" si="379"/>
        <v>9</v>
      </c>
    </row>
    <row r="12111" spans="12:16" x14ac:dyDescent="0.35">
      <c r="L12111" s="20">
        <v>12110</v>
      </c>
      <c r="M12111" s="20">
        <v>5320</v>
      </c>
      <c r="N12111" s="21">
        <v>108</v>
      </c>
      <c r="O12111" s="22" t="str">
        <f t="shared" si="378"/>
        <v>Asian</v>
      </c>
      <c r="P12111" s="19">
        <f t="shared" si="379"/>
        <v>14.5</v>
      </c>
    </row>
    <row r="12112" spans="12:16" x14ac:dyDescent="0.35">
      <c r="L12112" s="20">
        <v>12111</v>
      </c>
      <c r="M12112" s="20">
        <v>5320</v>
      </c>
      <c r="N12112" s="21">
        <v>120</v>
      </c>
      <c r="O12112" s="22" t="str">
        <f t="shared" si="378"/>
        <v>Mexican</v>
      </c>
      <c r="P12112" s="19">
        <f t="shared" si="379"/>
        <v>13.95</v>
      </c>
    </row>
    <row r="12113" spans="12:16" x14ac:dyDescent="0.35">
      <c r="L12113" s="20">
        <v>12112</v>
      </c>
      <c r="M12113" s="20">
        <v>5321</v>
      </c>
      <c r="N12113" s="21">
        <v>101</v>
      </c>
      <c r="O12113" s="22" t="str">
        <f t="shared" si="378"/>
        <v>American</v>
      </c>
      <c r="P12113" s="19">
        <f t="shared" si="379"/>
        <v>12.95</v>
      </c>
    </row>
    <row r="12114" spans="12:16" x14ac:dyDescent="0.35">
      <c r="L12114" s="20">
        <v>12113</v>
      </c>
      <c r="M12114" s="20">
        <v>5321</v>
      </c>
      <c r="N12114" s="21">
        <v>122</v>
      </c>
      <c r="O12114" s="22" t="str">
        <f t="shared" si="378"/>
        <v>Mexican</v>
      </c>
      <c r="P12114" s="19">
        <f t="shared" si="379"/>
        <v>7</v>
      </c>
    </row>
    <row r="12115" spans="12:16" x14ac:dyDescent="0.35">
      <c r="L12115" s="20">
        <v>12114</v>
      </c>
      <c r="M12115" s="20">
        <v>5322</v>
      </c>
      <c r="N12115" s="21">
        <v>107</v>
      </c>
      <c r="O12115" s="22" t="str">
        <f t="shared" si="378"/>
        <v>Asian</v>
      </c>
      <c r="P12115" s="19">
        <f t="shared" si="379"/>
        <v>16.5</v>
      </c>
    </row>
    <row r="12116" spans="12:16" x14ac:dyDescent="0.35">
      <c r="L12116" s="20">
        <v>12115</v>
      </c>
      <c r="M12116" s="20">
        <v>5322</v>
      </c>
      <c r="N12116" s="21">
        <v>108</v>
      </c>
      <c r="O12116" s="22" t="str">
        <f t="shared" si="378"/>
        <v>Asian</v>
      </c>
      <c r="P12116" s="19">
        <f t="shared" si="379"/>
        <v>14.5</v>
      </c>
    </row>
    <row r="12117" spans="12:16" x14ac:dyDescent="0.35">
      <c r="L12117" s="20">
        <v>12116</v>
      </c>
      <c r="M12117" s="20">
        <v>5322</v>
      </c>
      <c r="N12117" s="21">
        <v>125</v>
      </c>
      <c r="O12117" s="22" t="str">
        <f t="shared" si="378"/>
        <v>Italian</v>
      </c>
      <c r="P12117" s="19">
        <f t="shared" si="379"/>
        <v>17.95</v>
      </c>
    </row>
    <row r="12118" spans="12:16" x14ac:dyDescent="0.35">
      <c r="L12118" s="20">
        <v>12117</v>
      </c>
      <c r="M12118" s="20">
        <v>5322</v>
      </c>
      <c r="N12118" s="21">
        <v>127</v>
      </c>
      <c r="O12118" s="22" t="str">
        <f t="shared" si="378"/>
        <v>Italian</v>
      </c>
      <c r="P12118" s="19">
        <f t="shared" si="379"/>
        <v>17.95</v>
      </c>
    </row>
    <row r="12119" spans="12:16" x14ac:dyDescent="0.35">
      <c r="L12119" s="20">
        <v>12118</v>
      </c>
      <c r="M12119" s="20">
        <v>5322</v>
      </c>
      <c r="N12119" s="21">
        <v>111</v>
      </c>
      <c r="O12119" s="22" t="str">
        <f t="shared" si="378"/>
        <v>Asian</v>
      </c>
      <c r="P12119" s="19">
        <f t="shared" si="379"/>
        <v>11.95</v>
      </c>
    </row>
    <row r="12120" spans="12:16" x14ac:dyDescent="0.35">
      <c r="L12120" s="20">
        <v>12119</v>
      </c>
      <c r="M12120" s="20">
        <v>5322</v>
      </c>
      <c r="N12120" s="21">
        <v>114</v>
      </c>
      <c r="O12120" s="22" t="str">
        <f t="shared" si="378"/>
        <v>Asian</v>
      </c>
      <c r="P12120" s="19">
        <f t="shared" si="379"/>
        <v>9</v>
      </c>
    </row>
    <row r="12121" spans="12:16" x14ac:dyDescent="0.35">
      <c r="L12121" s="20">
        <v>12120</v>
      </c>
      <c r="M12121" s="20">
        <v>5322</v>
      </c>
      <c r="N12121" s="21">
        <v>132</v>
      </c>
      <c r="O12121" s="22" t="str">
        <f t="shared" si="378"/>
        <v>Italian</v>
      </c>
      <c r="P12121" s="19">
        <f t="shared" si="379"/>
        <v>16.95</v>
      </c>
    </row>
    <row r="12122" spans="12:16" x14ac:dyDescent="0.35">
      <c r="L12122" s="20">
        <v>12121</v>
      </c>
      <c r="M12122" s="20">
        <v>5323</v>
      </c>
      <c r="N12122" s="21">
        <v>117</v>
      </c>
      <c r="O12122" s="22" t="str">
        <f t="shared" si="378"/>
        <v>Mexican</v>
      </c>
      <c r="P12122" s="19">
        <f t="shared" si="379"/>
        <v>12.95</v>
      </c>
    </row>
    <row r="12123" spans="12:16" x14ac:dyDescent="0.35">
      <c r="L12123" s="20">
        <v>12122</v>
      </c>
      <c r="M12123" s="20">
        <v>5324</v>
      </c>
      <c r="N12123" s="21">
        <v>107</v>
      </c>
      <c r="O12123" s="22" t="str">
        <f t="shared" si="378"/>
        <v>Asian</v>
      </c>
      <c r="P12123" s="19">
        <f t="shared" si="379"/>
        <v>16.5</v>
      </c>
    </row>
    <row r="12124" spans="12:16" x14ac:dyDescent="0.35">
      <c r="L12124" s="20">
        <v>12123</v>
      </c>
      <c r="M12124" s="20">
        <v>5325</v>
      </c>
      <c r="N12124" s="21">
        <v>116</v>
      </c>
      <c r="O12124" s="22" t="str">
        <f t="shared" si="378"/>
        <v>Mexican</v>
      </c>
      <c r="P12124" s="19">
        <f t="shared" si="379"/>
        <v>13.95</v>
      </c>
    </row>
    <row r="12125" spans="12:16" x14ac:dyDescent="0.35">
      <c r="L12125" s="20">
        <v>12124</v>
      </c>
      <c r="M12125" s="20">
        <v>5325</v>
      </c>
      <c r="N12125" s="21">
        <v>122</v>
      </c>
      <c r="O12125" s="22" t="str">
        <f t="shared" si="378"/>
        <v>Mexican</v>
      </c>
      <c r="P12125" s="19">
        <f t="shared" si="379"/>
        <v>7</v>
      </c>
    </row>
    <row r="12126" spans="12:16" x14ac:dyDescent="0.35">
      <c r="L12126" s="20">
        <v>12125</v>
      </c>
      <c r="M12126" s="20">
        <v>5326</v>
      </c>
      <c r="N12126" s="21">
        <v>117</v>
      </c>
      <c r="O12126" s="22" t="str">
        <f t="shared" si="378"/>
        <v>Mexican</v>
      </c>
      <c r="P12126" s="19">
        <f t="shared" si="379"/>
        <v>12.95</v>
      </c>
    </row>
    <row r="12127" spans="12:16" x14ac:dyDescent="0.35">
      <c r="L12127" s="20">
        <v>12126</v>
      </c>
      <c r="M12127" s="20">
        <v>5326</v>
      </c>
      <c r="N12127" s="21">
        <v>132</v>
      </c>
      <c r="O12127" s="22" t="str">
        <f t="shared" si="378"/>
        <v>Italian</v>
      </c>
      <c r="P12127" s="19">
        <f t="shared" si="379"/>
        <v>16.95</v>
      </c>
    </row>
    <row r="12128" spans="12:16" x14ac:dyDescent="0.35">
      <c r="L12128" s="20">
        <v>12127</v>
      </c>
      <c r="M12128" s="20">
        <v>5327</v>
      </c>
      <c r="N12128" s="21">
        <v>116</v>
      </c>
      <c r="O12128" s="22" t="str">
        <f t="shared" si="378"/>
        <v>Mexican</v>
      </c>
      <c r="P12128" s="19">
        <f t="shared" si="379"/>
        <v>13.95</v>
      </c>
    </row>
    <row r="12129" spans="12:16" x14ac:dyDescent="0.35">
      <c r="L12129" s="20">
        <v>12128</v>
      </c>
      <c r="M12129" s="20">
        <v>5327</v>
      </c>
      <c r="N12129" s="21">
        <v>125</v>
      </c>
      <c r="O12129" s="22" t="str">
        <f t="shared" si="378"/>
        <v>Italian</v>
      </c>
      <c r="P12129" s="19">
        <f t="shared" si="379"/>
        <v>17.95</v>
      </c>
    </row>
    <row r="12130" spans="12:16" x14ac:dyDescent="0.35">
      <c r="L12130" s="20">
        <v>12129</v>
      </c>
      <c r="M12130" s="20">
        <v>5327</v>
      </c>
      <c r="N12130" s="21">
        <v>119</v>
      </c>
      <c r="O12130" s="22" t="str">
        <f t="shared" si="378"/>
        <v>Mexican</v>
      </c>
      <c r="P12130" s="19">
        <f t="shared" si="379"/>
        <v>11.95</v>
      </c>
    </row>
    <row r="12131" spans="12:16" x14ac:dyDescent="0.35">
      <c r="L12131" s="20">
        <v>12130</v>
      </c>
      <c r="M12131" s="20">
        <v>5327</v>
      </c>
      <c r="N12131" s="21">
        <v>121</v>
      </c>
      <c r="O12131" s="22" t="str">
        <f t="shared" si="378"/>
        <v>Mexican</v>
      </c>
      <c r="P12131" s="19">
        <f t="shared" si="379"/>
        <v>10.5</v>
      </c>
    </row>
    <row r="12132" spans="12:16" x14ac:dyDescent="0.35">
      <c r="L12132" s="20">
        <v>12131</v>
      </c>
      <c r="M12132" s="20">
        <v>5328</v>
      </c>
      <c r="N12132" s="21">
        <v>107</v>
      </c>
      <c r="O12132" s="22" t="str">
        <f t="shared" si="378"/>
        <v>Asian</v>
      </c>
      <c r="P12132" s="19">
        <f t="shared" si="379"/>
        <v>16.5</v>
      </c>
    </row>
    <row r="12133" spans="12:16" x14ac:dyDescent="0.35">
      <c r="L12133" s="20">
        <v>12132</v>
      </c>
      <c r="M12133" s="20">
        <v>5328</v>
      </c>
      <c r="N12133" s="21">
        <v>117</v>
      </c>
      <c r="O12133" s="22" t="str">
        <f t="shared" si="378"/>
        <v>Mexican</v>
      </c>
      <c r="P12133" s="19">
        <f t="shared" si="379"/>
        <v>12.95</v>
      </c>
    </row>
    <row r="12134" spans="12:16" x14ac:dyDescent="0.35">
      <c r="L12134" s="20">
        <v>12133</v>
      </c>
      <c r="M12134" s="20">
        <v>5328</v>
      </c>
      <c r="N12134" s="21">
        <v>111</v>
      </c>
      <c r="O12134" s="22" t="str">
        <f t="shared" si="378"/>
        <v>Asian</v>
      </c>
      <c r="P12134" s="19">
        <f t="shared" si="379"/>
        <v>11.95</v>
      </c>
    </row>
    <row r="12135" spans="12:16" x14ac:dyDescent="0.35">
      <c r="L12135" s="20">
        <v>12134</v>
      </c>
      <c r="M12135" s="20">
        <v>5329</v>
      </c>
      <c r="N12135" s="21">
        <v>108</v>
      </c>
      <c r="O12135" s="22" t="str">
        <f t="shared" si="378"/>
        <v>Asian</v>
      </c>
      <c r="P12135" s="19">
        <f t="shared" si="379"/>
        <v>14.5</v>
      </c>
    </row>
    <row r="12136" spans="12:16" x14ac:dyDescent="0.35">
      <c r="L12136" s="20">
        <v>12135</v>
      </c>
      <c r="M12136" s="20">
        <v>5329</v>
      </c>
      <c r="N12136" s="21">
        <v>121</v>
      </c>
      <c r="O12136" s="22" t="str">
        <f t="shared" si="378"/>
        <v>Mexican</v>
      </c>
      <c r="P12136" s="19">
        <f t="shared" si="379"/>
        <v>10.5</v>
      </c>
    </row>
    <row r="12137" spans="12:16" x14ac:dyDescent="0.35">
      <c r="L12137" s="20">
        <v>12136</v>
      </c>
      <c r="M12137" s="20">
        <v>5330</v>
      </c>
      <c r="N12137" s="21">
        <v>101</v>
      </c>
      <c r="O12137" s="22" t="str">
        <f t="shared" si="378"/>
        <v>American</v>
      </c>
      <c r="P12137" s="19">
        <f t="shared" si="379"/>
        <v>12.95</v>
      </c>
    </row>
    <row r="12138" spans="12:16" x14ac:dyDescent="0.35">
      <c r="L12138" s="20">
        <v>12137</v>
      </c>
      <c r="M12138" s="20">
        <v>5330</v>
      </c>
      <c r="N12138" s="21">
        <v>102</v>
      </c>
      <c r="O12138" s="22" t="str">
        <f t="shared" si="378"/>
        <v>American</v>
      </c>
      <c r="P12138" s="19">
        <f t="shared" si="379"/>
        <v>13.95</v>
      </c>
    </row>
    <row r="12139" spans="12:16" x14ac:dyDescent="0.35">
      <c r="L12139" s="20">
        <v>12138</v>
      </c>
      <c r="M12139" s="20">
        <v>5330</v>
      </c>
      <c r="N12139" s="21">
        <v>111</v>
      </c>
      <c r="O12139" s="22" t="str">
        <f t="shared" si="378"/>
        <v>Asian</v>
      </c>
      <c r="P12139" s="19">
        <f t="shared" si="379"/>
        <v>11.95</v>
      </c>
    </row>
    <row r="12140" spans="12:16" x14ac:dyDescent="0.35">
      <c r="L12140" s="20">
        <v>12139</v>
      </c>
      <c r="M12140" s="20">
        <v>5331</v>
      </c>
      <c r="N12140" s="21">
        <v>101</v>
      </c>
      <c r="O12140" s="22" t="str">
        <f t="shared" si="378"/>
        <v>American</v>
      </c>
      <c r="P12140" s="19">
        <f t="shared" si="379"/>
        <v>12.95</v>
      </c>
    </row>
    <row r="12141" spans="12:16" x14ac:dyDescent="0.35">
      <c r="L12141" s="20">
        <v>12140</v>
      </c>
      <c r="M12141" s="20">
        <v>5331</v>
      </c>
      <c r="N12141" s="21">
        <v>109</v>
      </c>
      <c r="O12141" s="22" t="str">
        <f t="shared" si="378"/>
        <v>Asian</v>
      </c>
      <c r="P12141" s="19">
        <f t="shared" si="379"/>
        <v>17.95</v>
      </c>
    </row>
    <row r="12142" spans="12:16" x14ac:dyDescent="0.35">
      <c r="L12142" s="20">
        <v>12141</v>
      </c>
      <c r="M12142" s="20">
        <v>5331</v>
      </c>
      <c r="N12142" s="21">
        <v>122</v>
      </c>
      <c r="O12142" s="22" t="str">
        <f t="shared" si="378"/>
        <v>Mexican</v>
      </c>
      <c r="P12142" s="19">
        <f t="shared" si="379"/>
        <v>7</v>
      </c>
    </row>
    <row r="12143" spans="12:16" x14ac:dyDescent="0.35">
      <c r="L12143" s="20">
        <v>12142</v>
      </c>
      <c r="M12143" s="20">
        <v>5332</v>
      </c>
      <c r="N12143" s="21">
        <v>116</v>
      </c>
      <c r="O12143" s="22" t="str">
        <f t="shared" si="378"/>
        <v>Mexican</v>
      </c>
      <c r="P12143" s="19">
        <f t="shared" si="379"/>
        <v>13.95</v>
      </c>
    </row>
    <row r="12144" spans="12:16" x14ac:dyDescent="0.35">
      <c r="L12144" s="20">
        <v>12143</v>
      </c>
      <c r="M12144" s="20">
        <v>5332</v>
      </c>
      <c r="N12144" s="21">
        <v>126</v>
      </c>
      <c r="O12144" s="22" t="str">
        <f t="shared" si="378"/>
        <v>Italian</v>
      </c>
      <c r="P12144" s="19">
        <f t="shared" si="379"/>
        <v>14.5</v>
      </c>
    </row>
    <row r="12145" spans="12:16" x14ac:dyDescent="0.35">
      <c r="L12145" s="20">
        <v>12144</v>
      </c>
      <c r="M12145" s="20">
        <v>5332</v>
      </c>
      <c r="N12145" s="21">
        <v>128</v>
      </c>
      <c r="O12145" s="22" t="str">
        <f t="shared" si="378"/>
        <v>Italian</v>
      </c>
      <c r="P12145" s="19">
        <f t="shared" si="379"/>
        <v>15.5</v>
      </c>
    </row>
    <row r="12146" spans="12:16" x14ac:dyDescent="0.35">
      <c r="L12146" s="20">
        <v>12145</v>
      </c>
      <c r="M12146" s="20">
        <v>5333</v>
      </c>
      <c r="N12146" s="21">
        <v>107</v>
      </c>
      <c r="O12146" s="22" t="str">
        <f t="shared" si="378"/>
        <v>Asian</v>
      </c>
      <c r="P12146" s="19">
        <f t="shared" si="379"/>
        <v>16.5</v>
      </c>
    </row>
    <row r="12147" spans="12:16" x14ac:dyDescent="0.35">
      <c r="L12147" s="20">
        <v>12146</v>
      </c>
      <c r="M12147" s="20">
        <v>5333</v>
      </c>
      <c r="N12147" s="21">
        <v>117</v>
      </c>
      <c r="O12147" s="22" t="str">
        <f t="shared" si="378"/>
        <v>Mexican</v>
      </c>
      <c r="P12147" s="19">
        <f t="shared" si="379"/>
        <v>12.95</v>
      </c>
    </row>
    <row r="12148" spans="12:16" x14ac:dyDescent="0.35">
      <c r="L12148" s="20">
        <v>12147</v>
      </c>
      <c r="M12148" s="20">
        <v>5334</v>
      </c>
      <c r="N12148" s="21">
        <v>115</v>
      </c>
      <c r="O12148" s="22" t="str">
        <f t="shared" si="378"/>
        <v>Mexican</v>
      </c>
      <c r="P12148" s="19">
        <f t="shared" si="379"/>
        <v>11.95</v>
      </c>
    </row>
    <row r="12149" spans="12:16" x14ac:dyDescent="0.35">
      <c r="L12149" s="20">
        <v>12148</v>
      </c>
      <c r="M12149" s="20">
        <v>5334</v>
      </c>
      <c r="N12149" s="21">
        <v>108</v>
      </c>
      <c r="O12149" s="22" t="str">
        <f t="shared" si="378"/>
        <v>Asian</v>
      </c>
      <c r="P12149" s="19">
        <f t="shared" si="379"/>
        <v>14.5</v>
      </c>
    </row>
    <row r="12150" spans="12:16" x14ac:dyDescent="0.35">
      <c r="L12150" s="20">
        <v>12149</v>
      </c>
      <c r="M12150" s="20">
        <v>5334</v>
      </c>
      <c r="N12150" s="21">
        <v>132</v>
      </c>
      <c r="O12150" s="22" t="str">
        <f t="shared" si="378"/>
        <v>Italian</v>
      </c>
      <c r="P12150" s="19">
        <f t="shared" si="379"/>
        <v>16.95</v>
      </c>
    </row>
    <row r="12151" spans="12:16" x14ac:dyDescent="0.35">
      <c r="L12151" s="20">
        <v>12150</v>
      </c>
      <c r="M12151" s="20">
        <v>5335</v>
      </c>
      <c r="N12151" s="21">
        <v>127</v>
      </c>
      <c r="O12151" s="22" t="str">
        <f t="shared" si="378"/>
        <v>Italian</v>
      </c>
      <c r="P12151" s="19">
        <f t="shared" si="379"/>
        <v>17.95</v>
      </c>
    </row>
    <row r="12152" spans="12:16" x14ac:dyDescent="0.35">
      <c r="L12152" s="20">
        <v>12151</v>
      </c>
      <c r="M12152" s="20">
        <v>5336</v>
      </c>
      <c r="N12152" s="21">
        <v>101</v>
      </c>
      <c r="O12152" s="22" t="str">
        <f t="shared" si="378"/>
        <v>American</v>
      </c>
      <c r="P12152" s="19">
        <f t="shared" si="379"/>
        <v>12.95</v>
      </c>
    </row>
    <row r="12153" spans="12:16" x14ac:dyDescent="0.35">
      <c r="L12153" s="20">
        <v>12152</v>
      </c>
      <c r="M12153" s="20">
        <v>5336</v>
      </c>
      <c r="N12153" s="21">
        <v>108</v>
      </c>
      <c r="O12153" s="22" t="str">
        <f t="shared" si="378"/>
        <v>Asian</v>
      </c>
      <c r="P12153" s="19">
        <f t="shared" si="379"/>
        <v>14.5</v>
      </c>
    </row>
    <row r="12154" spans="12:16" x14ac:dyDescent="0.35">
      <c r="L12154" s="20">
        <v>12153</v>
      </c>
      <c r="M12154" s="20">
        <v>5336</v>
      </c>
      <c r="N12154" s="21">
        <v>126</v>
      </c>
      <c r="O12154" s="22" t="str">
        <f t="shared" si="378"/>
        <v>Italian</v>
      </c>
      <c r="P12154" s="19">
        <f t="shared" si="379"/>
        <v>14.5</v>
      </c>
    </row>
    <row r="12155" spans="12:16" x14ac:dyDescent="0.35">
      <c r="L12155" s="20">
        <v>12154</v>
      </c>
      <c r="M12155" s="20">
        <v>5337</v>
      </c>
      <c r="N12155" s="21">
        <v>117</v>
      </c>
      <c r="O12155" s="22" t="str">
        <f t="shared" si="378"/>
        <v>Mexican</v>
      </c>
      <c r="P12155" s="19">
        <f t="shared" si="379"/>
        <v>12.95</v>
      </c>
    </row>
    <row r="12156" spans="12:16" x14ac:dyDescent="0.35">
      <c r="L12156" s="20">
        <v>12155</v>
      </c>
      <c r="M12156" s="20">
        <v>5337</v>
      </c>
      <c r="N12156" s="21">
        <v>119</v>
      </c>
      <c r="O12156" s="22" t="str">
        <f t="shared" si="378"/>
        <v>Mexican</v>
      </c>
      <c r="P12156" s="19">
        <f t="shared" si="379"/>
        <v>11.95</v>
      </c>
    </row>
    <row r="12157" spans="12:16" x14ac:dyDescent="0.35">
      <c r="L12157" s="20">
        <v>12156</v>
      </c>
      <c r="M12157" s="20">
        <v>5337</v>
      </c>
      <c r="N12157" s="21">
        <v>106</v>
      </c>
      <c r="O12157" s="22" t="str">
        <f t="shared" si="378"/>
        <v>American</v>
      </c>
      <c r="P12157" s="19">
        <f t="shared" si="379"/>
        <v>7</v>
      </c>
    </row>
    <row r="12158" spans="12:16" x14ac:dyDescent="0.35">
      <c r="L12158" s="20">
        <v>12157</v>
      </c>
      <c r="M12158" s="20">
        <v>5338</v>
      </c>
      <c r="N12158" s="21">
        <v>108</v>
      </c>
      <c r="O12158" s="22" t="str">
        <f t="shared" si="378"/>
        <v>Asian</v>
      </c>
      <c r="P12158" s="19">
        <f t="shared" si="379"/>
        <v>14.5</v>
      </c>
    </row>
    <row r="12159" spans="12:16" x14ac:dyDescent="0.35">
      <c r="L12159" s="20">
        <v>12158</v>
      </c>
      <c r="M12159" s="20">
        <v>5339</v>
      </c>
      <c r="N12159" s="21">
        <v>101</v>
      </c>
      <c r="O12159" s="22" t="str">
        <f t="shared" si="378"/>
        <v>American</v>
      </c>
      <c r="P12159" s="19">
        <f t="shared" si="379"/>
        <v>12.95</v>
      </c>
    </row>
    <row r="12160" spans="12:16" x14ac:dyDescent="0.35">
      <c r="L12160" s="20">
        <v>12159</v>
      </c>
      <c r="M12160" s="20">
        <v>5339</v>
      </c>
      <c r="N12160" s="21">
        <v>126</v>
      </c>
      <c r="O12160" s="22" t="str">
        <f t="shared" si="378"/>
        <v>Italian</v>
      </c>
      <c r="P12160" s="19">
        <f t="shared" si="379"/>
        <v>14.5</v>
      </c>
    </row>
    <row r="12161" spans="12:16" x14ac:dyDescent="0.35">
      <c r="L12161" s="20">
        <v>12160</v>
      </c>
      <c r="M12161" s="20">
        <v>5339</v>
      </c>
      <c r="N12161" s="21">
        <v>120</v>
      </c>
      <c r="O12161" s="22" t="str">
        <f t="shared" si="378"/>
        <v>Mexican</v>
      </c>
      <c r="P12161" s="19">
        <f t="shared" si="379"/>
        <v>13.95</v>
      </c>
    </row>
    <row r="12162" spans="12:16" x14ac:dyDescent="0.35">
      <c r="L12162" s="20">
        <v>12161</v>
      </c>
      <c r="M12162" s="20">
        <v>5339</v>
      </c>
      <c r="N12162" s="21">
        <v>123</v>
      </c>
      <c r="O12162" s="22" t="str">
        <f t="shared" si="378"/>
        <v>Mexican</v>
      </c>
      <c r="P12162" s="19">
        <f t="shared" si="379"/>
        <v>9</v>
      </c>
    </row>
    <row r="12163" spans="12:16" x14ac:dyDescent="0.35">
      <c r="L12163" s="20">
        <v>12162</v>
      </c>
      <c r="M12163" s="20">
        <v>5340</v>
      </c>
      <c r="N12163" s="21">
        <v>106</v>
      </c>
      <c r="O12163" s="22" t="str">
        <f t="shared" ref="O12163:O12226" si="380">_xlfn.XLOOKUP(N12163,$A$2:$A$33,$C$2:$C$33)</f>
        <v>American</v>
      </c>
      <c r="P12163" s="19">
        <f t="shared" ref="P12163:P12226" si="381">_xlfn.XLOOKUP(N12163,$A$2:$A$33,$D$2:$D$33)</f>
        <v>7</v>
      </c>
    </row>
    <row r="12164" spans="12:16" x14ac:dyDescent="0.35">
      <c r="L12164" s="20">
        <v>12163</v>
      </c>
      <c r="M12164" s="20">
        <v>5341</v>
      </c>
      <c r="N12164" s="21">
        <v>123</v>
      </c>
      <c r="O12164" s="22" t="str">
        <f t="shared" si="380"/>
        <v>Mexican</v>
      </c>
      <c r="P12164" s="19">
        <f t="shared" si="381"/>
        <v>9</v>
      </c>
    </row>
    <row r="12165" spans="12:16" x14ac:dyDescent="0.35">
      <c r="L12165" s="20">
        <v>12164</v>
      </c>
      <c r="M12165" s="20">
        <v>5342</v>
      </c>
      <c r="N12165" s="21">
        <v>129</v>
      </c>
      <c r="O12165" s="22" t="str">
        <f t="shared" si="380"/>
        <v>Italian</v>
      </c>
      <c r="P12165" s="19">
        <f t="shared" si="381"/>
        <v>15.5</v>
      </c>
    </row>
    <row r="12166" spans="12:16" x14ac:dyDescent="0.35">
      <c r="L12166" s="20">
        <v>12165</v>
      </c>
      <c r="M12166" s="20">
        <v>5343</v>
      </c>
      <c r="N12166" s="21">
        <v>122</v>
      </c>
      <c r="O12166" s="22" t="str">
        <f t="shared" si="380"/>
        <v>Mexican</v>
      </c>
      <c r="P12166" s="19">
        <f t="shared" si="381"/>
        <v>7</v>
      </c>
    </row>
    <row r="12167" spans="12:16" x14ac:dyDescent="0.35">
      <c r="L12167" s="20">
        <v>12166</v>
      </c>
      <c r="M12167" s="20">
        <v>5344</v>
      </c>
      <c r="N12167" s="21">
        <v>115</v>
      </c>
      <c r="O12167" s="22" t="str">
        <f t="shared" si="380"/>
        <v>Mexican</v>
      </c>
      <c r="P12167" s="19">
        <f t="shared" si="381"/>
        <v>11.95</v>
      </c>
    </row>
    <row r="12168" spans="12:16" x14ac:dyDescent="0.35">
      <c r="L12168" s="20">
        <v>12167</v>
      </c>
      <c r="M12168" s="20">
        <v>5344</v>
      </c>
      <c r="N12168" s="21">
        <v>119</v>
      </c>
      <c r="O12168" s="22" t="str">
        <f t="shared" si="380"/>
        <v>Mexican</v>
      </c>
      <c r="P12168" s="19">
        <f t="shared" si="381"/>
        <v>11.95</v>
      </c>
    </row>
    <row r="12169" spans="12:16" x14ac:dyDescent="0.35">
      <c r="L12169" s="20">
        <v>12168</v>
      </c>
      <c r="M12169" s="20">
        <v>5344</v>
      </c>
      <c r="N12169" s="21">
        <v>105</v>
      </c>
      <c r="O12169" s="22" t="str">
        <f t="shared" si="380"/>
        <v>American</v>
      </c>
      <c r="P12169" s="19">
        <f t="shared" si="381"/>
        <v>7</v>
      </c>
    </row>
    <row r="12170" spans="12:16" x14ac:dyDescent="0.35">
      <c r="L12170" s="20">
        <v>12169</v>
      </c>
      <c r="M12170" s="20">
        <v>5344</v>
      </c>
      <c r="N12170" s="21">
        <v>132</v>
      </c>
      <c r="O12170" s="22" t="str">
        <f t="shared" si="380"/>
        <v>Italian</v>
      </c>
      <c r="P12170" s="19">
        <f t="shared" si="381"/>
        <v>16.95</v>
      </c>
    </row>
    <row r="12171" spans="12:16" x14ac:dyDescent="0.35">
      <c r="L12171" s="20">
        <v>12170</v>
      </c>
      <c r="M12171" s="20">
        <v>5345</v>
      </c>
      <c r="N12171" s="21">
        <v>103</v>
      </c>
      <c r="O12171" s="22" t="str">
        <f t="shared" si="380"/>
        <v>American</v>
      </c>
      <c r="P12171" s="19">
        <f t="shared" si="381"/>
        <v>9</v>
      </c>
    </row>
    <row r="12172" spans="12:16" x14ac:dyDescent="0.35">
      <c r="L12172" s="20">
        <v>12171</v>
      </c>
      <c r="M12172" s="20">
        <v>5345</v>
      </c>
      <c r="N12172" s="21">
        <v>130</v>
      </c>
      <c r="O12172" s="22" t="str">
        <f t="shared" si="380"/>
        <v>Italian</v>
      </c>
      <c r="P12172" s="19">
        <f t="shared" si="381"/>
        <v>19.95</v>
      </c>
    </row>
    <row r="12173" spans="12:16" x14ac:dyDescent="0.35">
      <c r="L12173" s="20">
        <v>12172</v>
      </c>
      <c r="M12173" s="20">
        <v>5346</v>
      </c>
      <c r="N12173" s="21">
        <v>102</v>
      </c>
      <c r="O12173" s="22" t="str">
        <f t="shared" si="380"/>
        <v>American</v>
      </c>
      <c r="P12173" s="19">
        <f t="shared" si="381"/>
        <v>13.95</v>
      </c>
    </row>
    <row r="12174" spans="12:16" x14ac:dyDescent="0.35">
      <c r="L12174" s="20">
        <v>12173</v>
      </c>
      <c r="M12174" s="20">
        <v>5346</v>
      </c>
      <c r="N12174" s="21">
        <v>106</v>
      </c>
      <c r="O12174" s="22" t="str">
        <f t="shared" si="380"/>
        <v>American</v>
      </c>
      <c r="P12174" s="19">
        <f t="shared" si="381"/>
        <v>7</v>
      </c>
    </row>
    <row r="12175" spans="12:16" x14ac:dyDescent="0.35">
      <c r="L12175" s="20">
        <v>12174</v>
      </c>
      <c r="M12175" s="20">
        <v>5347</v>
      </c>
      <c r="N12175" s="21">
        <v>125</v>
      </c>
      <c r="O12175" s="22" t="str">
        <f t="shared" si="380"/>
        <v>Italian</v>
      </c>
      <c r="P12175" s="19">
        <f t="shared" si="381"/>
        <v>17.95</v>
      </c>
    </row>
    <row r="12176" spans="12:16" x14ac:dyDescent="0.35">
      <c r="L12176" s="20">
        <v>12175</v>
      </c>
      <c r="M12176" s="20">
        <v>5347</v>
      </c>
      <c r="N12176" s="21">
        <v>131</v>
      </c>
      <c r="O12176" s="22" t="str">
        <f t="shared" si="380"/>
        <v>Italian</v>
      </c>
      <c r="P12176" s="19">
        <f t="shared" si="381"/>
        <v>17.95</v>
      </c>
    </row>
    <row r="12177" spans="12:16" x14ac:dyDescent="0.35">
      <c r="L12177" s="20">
        <v>12176</v>
      </c>
      <c r="M12177" s="20">
        <v>5347</v>
      </c>
      <c r="N12177" s="21">
        <v>106</v>
      </c>
      <c r="O12177" s="22" t="str">
        <f t="shared" si="380"/>
        <v>American</v>
      </c>
      <c r="P12177" s="19">
        <f t="shared" si="381"/>
        <v>7</v>
      </c>
    </row>
    <row r="12178" spans="12:16" x14ac:dyDescent="0.35">
      <c r="L12178" s="20">
        <v>12177</v>
      </c>
      <c r="M12178" s="20">
        <v>5348</v>
      </c>
      <c r="N12178" s="21">
        <v>107</v>
      </c>
      <c r="O12178" s="22" t="str">
        <f t="shared" si="380"/>
        <v>Asian</v>
      </c>
      <c r="P12178" s="19">
        <f t="shared" si="381"/>
        <v>16.5</v>
      </c>
    </row>
    <row r="12179" spans="12:16" x14ac:dyDescent="0.35">
      <c r="L12179" s="20">
        <v>12178</v>
      </c>
      <c r="M12179" s="20">
        <v>5348</v>
      </c>
      <c r="N12179" s="21">
        <v>125</v>
      </c>
      <c r="O12179" s="22" t="str">
        <f t="shared" si="380"/>
        <v>Italian</v>
      </c>
      <c r="P12179" s="19">
        <f t="shared" si="381"/>
        <v>17.95</v>
      </c>
    </row>
    <row r="12180" spans="12:16" x14ac:dyDescent="0.35">
      <c r="L12180" s="20">
        <v>12179</v>
      </c>
      <c r="M12180" s="20">
        <v>5349</v>
      </c>
      <c r="N12180" s="21">
        <v>117</v>
      </c>
      <c r="O12180" s="22" t="str">
        <f t="shared" si="380"/>
        <v>Mexican</v>
      </c>
      <c r="P12180" s="19">
        <f t="shared" si="381"/>
        <v>12.95</v>
      </c>
    </row>
    <row r="12181" spans="12:16" x14ac:dyDescent="0.35">
      <c r="L12181" s="20">
        <v>12180</v>
      </c>
      <c r="M12181" s="20">
        <v>5349</v>
      </c>
      <c r="N12181" s="21">
        <v>122</v>
      </c>
      <c r="O12181" s="22" t="str">
        <f t="shared" si="380"/>
        <v>Mexican</v>
      </c>
      <c r="P12181" s="19">
        <f t="shared" si="381"/>
        <v>7</v>
      </c>
    </row>
    <row r="12182" spans="12:16" x14ac:dyDescent="0.35">
      <c r="L12182" s="20">
        <v>12181</v>
      </c>
      <c r="M12182" s="20">
        <v>5350</v>
      </c>
      <c r="N12182" s="21">
        <v>103</v>
      </c>
      <c r="O12182" s="22" t="str">
        <f t="shared" si="380"/>
        <v>American</v>
      </c>
      <c r="P12182" s="19">
        <f t="shared" si="381"/>
        <v>9</v>
      </c>
    </row>
    <row r="12183" spans="12:16" x14ac:dyDescent="0.35">
      <c r="L12183" s="20">
        <v>12182</v>
      </c>
      <c r="M12183" s="20">
        <v>5350</v>
      </c>
      <c r="N12183" s="21">
        <v>130</v>
      </c>
      <c r="O12183" s="22" t="str">
        <f t="shared" si="380"/>
        <v>Italian</v>
      </c>
      <c r="P12183" s="19">
        <f t="shared" si="381"/>
        <v>19.95</v>
      </c>
    </row>
    <row r="12184" spans="12:16" x14ac:dyDescent="0.35">
      <c r="L12184" s="20">
        <v>12183</v>
      </c>
      <c r="M12184" s="20">
        <v>5350</v>
      </c>
      <c r="N12184" s="21">
        <v>106</v>
      </c>
      <c r="O12184" s="22" t="str">
        <f t="shared" si="380"/>
        <v>American</v>
      </c>
      <c r="P12184" s="19">
        <f t="shared" si="381"/>
        <v>7</v>
      </c>
    </row>
    <row r="12185" spans="12:16" x14ac:dyDescent="0.35">
      <c r="L12185" s="20">
        <v>12184</v>
      </c>
      <c r="M12185" s="20">
        <v>5351</v>
      </c>
      <c r="N12185" s="21">
        <v>126</v>
      </c>
      <c r="O12185" s="22" t="str">
        <f t="shared" si="380"/>
        <v>Italian</v>
      </c>
      <c r="P12185" s="19">
        <f t="shared" si="381"/>
        <v>14.5</v>
      </c>
    </row>
    <row r="12186" spans="12:16" x14ac:dyDescent="0.35">
      <c r="L12186" s="20">
        <v>12185</v>
      </c>
      <c r="M12186" s="20">
        <v>5351</v>
      </c>
      <c r="N12186" s="21">
        <v>127</v>
      </c>
      <c r="O12186" s="22" t="str">
        <f t="shared" si="380"/>
        <v>Italian</v>
      </c>
      <c r="P12186" s="19">
        <f t="shared" si="381"/>
        <v>17.95</v>
      </c>
    </row>
    <row r="12187" spans="12:16" x14ac:dyDescent="0.35">
      <c r="L12187" s="20">
        <v>12186</v>
      </c>
      <c r="M12187" s="20">
        <v>5351</v>
      </c>
      <c r="N12187" s="21">
        <v>118</v>
      </c>
      <c r="O12187" s="22" t="str">
        <f t="shared" si="380"/>
        <v>Mexican</v>
      </c>
      <c r="P12187" s="19">
        <f t="shared" si="381"/>
        <v>14.95</v>
      </c>
    </row>
    <row r="12188" spans="12:16" x14ac:dyDescent="0.35">
      <c r="L12188" s="20">
        <v>12187</v>
      </c>
      <c r="M12188" s="20">
        <v>5351</v>
      </c>
      <c r="N12188" s="21">
        <v>122</v>
      </c>
      <c r="O12188" s="22" t="str">
        <f t="shared" si="380"/>
        <v>Mexican</v>
      </c>
      <c r="P12188" s="19">
        <f t="shared" si="381"/>
        <v>7</v>
      </c>
    </row>
    <row r="12189" spans="12:16" x14ac:dyDescent="0.35">
      <c r="L12189" s="20">
        <v>12188</v>
      </c>
      <c r="M12189" s="20">
        <v>5352</v>
      </c>
      <c r="N12189" s="21">
        <v>109</v>
      </c>
      <c r="O12189" s="22" t="str">
        <f t="shared" si="380"/>
        <v>Asian</v>
      </c>
      <c r="P12189" s="19">
        <f t="shared" si="381"/>
        <v>17.95</v>
      </c>
    </row>
    <row r="12190" spans="12:16" x14ac:dyDescent="0.35">
      <c r="L12190" s="20">
        <v>12189</v>
      </c>
      <c r="M12190" s="20">
        <v>5352</v>
      </c>
      <c r="N12190" s="21">
        <v>122</v>
      </c>
      <c r="O12190" s="22" t="str">
        <f t="shared" si="380"/>
        <v>Mexican</v>
      </c>
      <c r="P12190" s="19">
        <f t="shared" si="381"/>
        <v>7</v>
      </c>
    </row>
    <row r="12191" spans="12:16" x14ac:dyDescent="0.35">
      <c r="L12191" s="20">
        <v>12190</v>
      </c>
      <c r="M12191" s="20">
        <v>5353</v>
      </c>
      <c r="N12191" s="21">
        <v>113</v>
      </c>
      <c r="O12191" s="22" t="str">
        <f t="shared" si="380"/>
        <v>Asian</v>
      </c>
      <c r="P12191" s="19">
        <f t="shared" si="381"/>
        <v>5</v>
      </c>
    </row>
    <row r="12192" spans="12:16" x14ac:dyDescent="0.35">
      <c r="L12192" s="20">
        <v>12191</v>
      </c>
      <c r="M12192" s="20">
        <v>5353</v>
      </c>
      <c r="N12192" s="21">
        <v>122</v>
      </c>
      <c r="O12192" s="22" t="str">
        <f t="shared" si="380"/>
        <v>Mexican</v>
      </c>
      <c r="P12192" s="19">
        <f t="shared" si="381"/>
        <v>7</v>
      </c>
    </row>
    <row r="12193" spans="12:16" x14ac:dyDescent="0.35">
      <c r="L12193" s="20">
        <v>12192</v>
      </c>
      <c r="M12193" s="20">
        <v>5353</v>
      </c>
      <c r="N12193" s="21">
        <v>106</v>
      </c>
      <c r="O12193" s="22" t="str">
        <f t="shared" si="380"/>
        <v>American</v>
      </c>
      <c r="P12193" s="19">
        <f t="shared" si="381"/>
        <v>7</v>
      </c>
    </row>
    <row r="12194" spans="12:16" x14ac:dyDescent="0.35">
      <c r="L12194" s="20">
        <v>12193</v>
      </c>
      <c r="M12194" s="20">
        <v>5354</v>
      </c>
      <c r="N12194" s="21">
        <v>102</v>
      </c>
      <c r="O12194" s="22" t="str">
        <f t="shared" si="380"/>
        <v>American</v>
      </c>
      <c r="P12194" s="19">
        <f t="shared" si="381"/>
        <v>13.95</v>
      </c>
    </row>
    <row r="12195" spans="12:16" x14ac:dyDescent="0.35">
      <c r="L12195" s="20">
        <v>12194</v>
      </c>
      <c r="M12195" s="20">
        <v>5355</v>
      </c>
      <c r="N12195" s="21">
        <v>132</v>
      </c>
      <c r="O12195" s="22" t="str">
        <f t="shared" si="380"/>
        <v>Italian</v>
      </c>
      <c r="P12195" s="19">
        <f t="shared" si="381"/>
        <v>16.95</v>
      </c>
    </row>
    <row r="12196" spans="12:16" x14ac:dyDescent="0.35">
      <c r="L12196" s="20">
        <v>12195</v>
      </c>
      <c r="M12196" s="20">
        <v>5356</v>
      </c>
      <c r="N12196" s="21">
        <v>126</v>
      </c>
      <c r="O12196" s="22" t="str">
        <f t="shared" si="380"/>
        <v>Italian</v>
      </c>
      <c r="P12196" s="19">
        <f t="shared" si="381"/>
        <v>14.5</v>
      </c>
    </row>
    <row r="12197" spans="12:16" x14ac:dyDescent="0.35">
      <c r="L12197" s="20">
        <v>12196</v>
      </c>
      <c r="M12197" s="20">
        <v>5356</v>
      </c>
      <c r="N12197" s="21">
        <v>111</v>
      </c>
      <c r="O12197" s="22" t="str">
        <f t="shared" si="380"/>
        <v>Asian</v>
      </c>
      <c r="P12197" s="19">
        <f t="shared" si="381"/>
        <v>11.95</v>
      </c>
    </row>
    <row r="12198" spans="12:16" x14ac:dyDescent="0.35">
      <c r="L12198" s="20">
        <v>12197</v>
      </c>
      <c r="M12198" s="20">
        <v>5357</v>
      </c>
      <c r="N12198" s="21">
        <v>113</v>
      </c>
      <c r="O12198" s="22" t="str">
        <f t="shared" si="380"/>
        <v>Asian</v>
      </c>
      <c r="P12198" s="19">
        <f t="shared" si="381"/>
        <v>5</v>
      </c>
    </row>
    <row r="12199" spans="12:16" x14ac:dyDescent="0.35">
      <c r="L12199" s="20">
        <v>12198</v>
      </c>
      <c r="M12199" s="20">
        <v>5357</v>
      </c>
      <c r="N12199" s="21">
        <v>106</v>
      </c>
      <c r="O12199" s="22" t="str">
        <f t="shared" si="380"/>
        <v>American</v>
      </c>
      <c r="P12199" s="19">
        <f t="shared" si="381"/>
        <v>7</v>
      </c>
    </row>
    <row r="12200" spans="12:16" x14ac:dyDescent="0.35">
      <c r="L12200" s="20">
        <v>12199</v>
      </c>
      <c r="M12200" s="20">
        <v>5358</v>
      </c>
      <c r="N12200" s="21">
        <v>101</v>
      </c>
      <c r="O12200" s="22" t="str">
        <f t="shared" si="380"/>
        <v>American</v>
      </c>
      <c r="P12200" s="19">
        <f t="shared" si="381"/>
        <v>12.95</v>
      </c>
    </row>
    <row r="12201" spans="12:16" x14ac:dyDescent="0.35">
      <c r="L12201" s="20">
        <v>12200</v>
      </c>
      <c r="M12201" s="20">
        <v>5358</v>
      </c>
      <c r="N12201" s="21">
        <v>128</v>
      </c>
      <c r="O12201" s="22" t="str">
        <f t="shared" si="380"/>
        <v>Italian</v>
      </c>
      <c r="P12201" s="19">
        <f t="shared" si="381"/>
        <v>15.5</v>
      </c>
    </row>
    <row r="12202" spans="12:16" x14ac:dyDescent="0.35">
      <c r="L12202" s="20">
        <v>12201</v>
      </c>
      <c r="M12202" s="20">
        <v>5358</v>
      </c>
      <c r="N12202" s="21">
        <v>105</v>
      </c>
      <c r="O12202" s="22" t="str">
        <f t="shared" si="380"/>
        <v>American</v>
      </c>
      <c r="P12202" s="19">
        <f t="shared" si="381"/>
        <v>7</v>
      </c>
    </row>
    <row r="12203" spans="12:16" x14ac:dyDescent="0.35">
      <c r="L12203" s="20">
        <v>12202</v>
      </c>
      <c r="M12203" s="20">
        <v>5358</v>
      </c>
      <c r="N12203" s="21">
        <v>131</v>
      </c>
      <c r="O12203" s="22" t="str">
        <f t="shared" si="380"/>
        <v>Italian</v>
      </c>
      <c r="P12203" s="19">
        <f t="shared" si="381"/>
        <v>17.95</v>
      </c>
    </row>
    <row r="12204" spans="12:16" x14ac:dyDescent="0.35">
      <c r="L12204" s="20">
        <v>12203</v>
      </c>
      <c r="M12204" s="20">
        <v>5359</v>
      </c>
      <c r="N12204" s="21">
        <v>113</v>
      </c>
      <c r="O12204" s="22" t="str">
        <f t="shared" si="380"/>
        <v>Asian</v>
      </c>
      <c r="P12204" s="19">
        <f t="shared" si="381"/>
        <v>5</v>
      </c>
    </row>
    <row r="12205" spans="12:16" x14ac:dyDescent="0.35">
      <c r="L12205" s="20">
        <v>12204</v>
      </c>
      <c r="M12205" s="20">
        <v>5359</v>
      </c>
      <c r="N12205" s="21">
        <v>121</v>
      </c>
      <c r="O12205" s="22" t="str">
        <f t="shared" si="380"/>
        <v>Mexican</v>
      </c>
      <c r="P12205" s="19">
        <f t="shared" si="381"/>
        <v>10.5</v>
      </c>
    </row>
    <row r="12206" spans="12:16" x14ac:dyDescent="0.35">
      <c r="L12206" s="20">
        <v>12205</v>
      </c>
      <c r="M12206" s="20">
        <v>5360</v>
      </c>
      <c r="N12206" s="21">
        <v>116</v>
      </c>
      <c r="O12206" s="22" t="str">
        <f t="shared" si="380"/>
        <v>Mexican</v>
      </c>
      <c r="P12206" s="19">
        <f t="shared" si="381"/>
        <v>13.95</v>
      </c>
    </row>
    <row r="12207" spans="12:16" x14ac:dyDescent="0.35">
      <c r="L12207" s="20">
        <v>12206</v>
      </c>
      <c r="M12207" s="20">
        <v>5361</v>
      </c>
      <c r="N12207" s="21">
        <v>103</v>
      </c>
      <c r="O12207" s="22" t="str">
        <f t="shared" si="380"/>
        <v>American</v>
      </c>
      <c r="P12207" s="19">
        <f t="shared" si="381"/>
        <v>9</v>
      </c>
    </row>
    <row r="12208" spans="12:16" x14ac:dyDescent="0.35">
      <c r="L12208" s="20">
        <v>12207</v>
      </c>
      <c r="M12208" s="20">
        <v>5361</v>
      </c>
      <c r="N12208" s="21">
        <v>113</v>
      </c>
      <c r="O12208" s="22" t="str">
        <f t="shared" si="380"/>
        <v>Asian</v>
      </c>
      <c r="P12208" s="19">
        <f t="shared" si="381"/>
        <v>5</v>
      </c>
    </row>
    <row r="12209" spans="12:16" x14ac:dyDescent="0.35">
      <c r="L12209" s="20">
        <v>12208</v>
      </c>
      <c r="M12209" s="20">
        <v>5362</v>
      </c>
      <c r="N12209" s="21">
        <v>101</v>
      </c>
      <c r="O12209" s="22" t="str">
        <f t="shared" si="380"/>
        <v>American</v>
      </c>
      <c r="P12209" s="19">
        <f t="shared" si="381"/>
        <v>12.95</v>
      </c>
    </row>
    <row r="12210" spans="12:16" x14ac:dyDescent="0.35">
      <c r="L12210" s="20">
        <v>12209</v>
      </c>
      <c r="M12210" s="20">
        <v>5362</v>
      </c>
      <c r="N12210" s="21">
        <v>114</v>
      </c>
      <c r="O12210" s="22" t="str">
        <f t="shared" si="380"/>
        <v>Asian</v>
      </c>
      <c r="P12210" s="19">
        <f t="shared" si="381"/>
        <v>9</v>
      </c>
    </row>
    <row r="12211" spans="12:16" x14ac:dyDescent="0.35">
      <c r="L12211" s="20">
        <v>12210</v>
      </c>
      <c r="M12211" s="20">
        <v>5363</v>
      </c>
      <c r="N12211" s="21">
        <v>119</v>
      </c>
      <c r="O12211" s="22" t="str">
        <f t="shared" si="380"/>
        <v>Mexican</v>
      </c>
      <c r="P12211" s="19">
        <f t="shared" si="381"/>
        <v>11.95</v>
      </c>
    </row>
    <row r="12212" spans="12:16" x14ac:dyDescent="0.35">
      <c r="L12212" s="20">
        <v>12211</v>
      </c>
      <c r="M12212" s="20">
        <v>5363</v>
      </c>
      <c r="N12212" s="21">
        <v>120</v>
      </c>
      <c r="O12212" s="22" t="str">
        <f t="shared" si="380"/>
        <v>Mexican</v>
      </c>
      <c r="P12212" s="19">
        <f t="shared" si="381"/>
        <v>13.95</v>
      </c>
    </row>
    <row r="12213" spans="12:16" x14ac:dyDescent="0.35">
      <c r="L12213" s="20">
        <v>12212</v>
      </c>
      <c r="M12213" s="20">
        <v>5363</v>
      </c>
      <c r="N12213" s="21">
        <v>122</v>
      </c>
      <c r="O12213" s="22" t="str">
        <f t="shared" si="380"/>
        <v>Mexican</v>
      </c>
      <c r="P12213" s="19">
        <f t="shared" si="381"/>
        <v>7</v>
      </c>
    </row>
    <row r="12214" spans="12:16" x14ac:dyDescent="0.35">
      <c r="L12214" s="20">
        <v>12213</v>
      </c>
      <c r="M12214" s="20">
        <v>5363</v>
      </c>
      <c r="N12214" s="21">
        <v>123</v>
      </c>
      <c r="O12214" s="22" t="str">
        <f t="shared" si="380"/>
        <v>Mexican</v>
      </c>
      <c r="P12214" s="19">
        <f t="shared" si="381"/>
        <v>9</v>
      </c>
    </row>
    <row r="12215" spans="12:16" x14ac:dyDescent="0.35">
      <c r="L12215" s="20">
        <v>12214</v>
      </c>
      <c r="M12215" s="20">
        <v>5364</v>
      </c>
      <c r="N12215" s="21">
        <v>116</v>
      </c>
      <c r="O12215" s="22" t="str">
        <f t="shared" si="380"/>
        <v>Mexican</v>
      </c>
      <c r="P12215" s="19">
        <f t="shared" si="381"/>
        <v>13.95</v>
      </c>
    </row>
    <row r="12216" spans="12:16" x14ac:dyDescent="0.35">
      <c r="L12216" s="20">
        <v>12215</v>
      </c>
      <c r="M12216" s="20">
        <v>5364</v>
      </c>
      <c r="N12216" s="21">
        <v>103</v>
      </c>
      <c r="O12216" s="22" t="str">
        <f t="shared" si="380"/>
        <v>American</v>
      </c>
      <c r="P12216" s="19">
        <f t="shared" si="381"/>
        <v>9</v>
      </c>
    </row>
    <row r="12217" spans="12:16" x14ac:dyDescent="0.35">
      <c r="L12217" s="20">
        <v>12216</v>
      </c>
      <c r="M12217" s="20">
        <v>5364</v>
      </c>
      <c r="N12217" s="21">
        <v>104</v>
      </c>
      <c r="O12217" s="22" t="str">
        <f t="shared" si="380"/>
        <v>American</v>
      </c>
      <c r="P12217" s="19">
        <f t="shared" si="381"/>
        <v>10.5</v>
      </c>
    </row>
    <row r="12218" spans="12:16" x14ac:dyDescent="0.35">
      <c r="L12218" s="20">
        <v>12217</v>
      </c>
      <c r="M12218" s="20">
        <v>5364</v>
      </c>
      <c r="N12218" s="21">
        <v>118</v>
      </c>
      <c r="O12218" s="22" t="str">
        <f t="shared" si="380"/>
        <v>Mexican</v>
      </c>
      <c r="P12218" s="19">
        <f t="shared" si="381"/>
        <v>14.95</v>
      </c>
    </row>
    <row r="12219" spans="12:16" x14ac:dyDescent="0.35">
      <c r="L12219" s="20">
        <v>12218</v>
      </c>
      <c r="M12219" s="20">
        <v>5365</v>
      </c>
      <c r="N12219" s="21">
        <v>117</v>
      </c>
      <c r="O12219" s="22" t="str">
        <f t="shared" si="380"/>
        <v>Mexican</v>
      </c>
      <c r="P12219" s="19">
        <f t="shared" si="381"/>
        <v>12.95</v>
      </c>
    </row>
    <row r="12220" spans="12:16" x14ac:dyDescent="0.35">
      <c r="L12220" s="20">
        <v>12219</v>
      </c>
      <c r="M12220" s="20">
        <v>5365</v>
      </c>
      <c r="N12220" s="21">
        <v>129</v>
      </c>
      <c r="O12220" s="22" t="str">
        <f t="shared" si="380"/>
        <v>Italian</v>
      </c>
      <c r="P12220" s="19">
        <f t="shared" si="381"/>
        <v>15.5</v>
      </c>
    </row>
    <row r="12221" spans="12:16" x14ac:dyDescent="0.35">
      <c r="L12221" s="20">
        <v>12220</v>
      </c>
      <c r="M12221" s="20">
        <v>5365</v>
      </c>
      <c r="N12221" s="21">
        <v>130</v>
      </c>
      <c r="O12221" s="22" t="str">
        <f t="shared" si="380"/>
        <v>Italian</v>
      </c>
      <c r="P12221" s="19">
        <f t="shared" si="381"/>
        <v>19.95</v>
      </c>
    </row>
    <row r="12222" spans="12:16" x14ac:dyDescent="0.35">
      <c r="L12222" s="20">
        <v>12221</v>
      </c>
      <c r="M12222" s="20">
        <v>5366</v>
      </c>
      <c r="N12222" s="21">
        <v>108</v>
      </c>
      <c r="O12222" s="22" t="str">
        <f t="shared" si="380"/>
        <v>Asian</v>
      </c>
      <c r="P12222" s="19">
        <f t="shared" si="381"/>
        <v>14.5</v>
      </c>
    </row>
    <row r="12223" spans="12:16" x14ac:dyDescent="0.35">
      <c r="L12223" s="20">
        <v>12222</v>
      </c>
      <c r="M12223" s="20">
        <v>5366</v>
      </c>
      <c r="N12223" s="21">
        <v>111</v>
      </c>
      <c r="O12223" s="22" t="str">
        <f t="shared" si="380"/>
        <v>Asian</v>
      </c>
      <c r="P12223" s="19">
        <f t="shared" si="381"/>
        <v>11.95</v>
      </c>
    </row>
    <row r="12224" spans="12:16" x14ac:dyDescent="0.35">
      <c r="L12224" s="20">
        <v>12223</v>
      </c>
      <c r="M12224" s="20">
        <v>5366</v>
      </c>
      <c r="N12224" s="21">
        <v>111</v>
      </c>
      <c r="O12224" s="22" t="str">
        <f t="shared" si="380"/>
        <v>Asian</v>
      </c>
      <c r="P12224" s="19">
        <f t="shared" si="381"/>
        <v>11.95</v>
      </c>
    </row>
    <row r="12225" spans="12:16" x14ac:dyDescent="0.35">
      <c r="L12225" s="20">
        <v>12224</v>
      </c>
      <c r="M12225" s="20">
        <v>5366</v>
      </c>
      <c r="N12225" s="21">
        <v>122</v>
      </c>
      <c r="O12225" s="22" t="str">
        <f t="shared" si="380"/>
        <v>Mexican</v>
      </c>
      <c r="P12225" s="19">
        <f t="shared" si="381"/>
        <v>7</v>
      </c>
    </row>
    <row r="12226" spans="12:16" x14ac:dyDescent="0.35">
      <c r="L12226" s="20">
        <v>12225</v>
      </c>
      <c r="M12226" s="20">
        <v>5367</v>
      </c>
      <c r="N12226" s="21">
        <v>119</v>
      </c>
      <c r="O12226" s="22" t="str">
        <f t="shared" si="380"/>
        <v>Mexican</v>
      </c>
      <c r="P12226" s="19">
        <f t="shared" si="381"/>
        <v>11.95</v>
      </c>
    </row>
    <row r="12227" spans="12:16" x14ac:dyDescent="0.35">
      <c r="L12227" s="20">
        <v>12226</v>
      </c>
      <c r="M12227" s="20">
        <v>5368</v>
      </c>
      <c r="N12227" s="21">
        <v>101</v>
      </c>
      <c r="O12227" s="22" t="str">
        <f t="shared" ref="O12227:O12235" si="382">_xlfn.XLOOKUP(N12227,$A$2:$A$33,$C$2:$C$33)</f>
        <v>American</v>
      </c>
      <c r="P12227" s="19">
        <f t="shared" ref="P12227:P12235" si="383">_xlfn.XLOOKUP(N12227,$A$2:$A$33,$D$2:$D$33)</f>
        <v>12.95</v>
      </c>
    </row>
    <row r="12228" spans="12:16" x14ac:dyDescent="0.35">
      <c r="L12228" s="20">
        <v>12227</v>
      </c>
      <c r="M12228" s="20">
        <v>5368</v>
      </c>
      <c r="N12228" s="21">
        <v>128</v>
      </c>
      <c r="O12228" s="22" t="str">
        <f t="shared" si="382"/>
        <v>Italian</v>
      </c>
      <c r="P12228" s="19">
        <f t="shared" si="383"/>
        <v>15.5</v>
      </c>
    </row>
    <row r="12229" spans="12:16" x14ac:dyDescent="0.35">
      <c r="L12229" s="20">
        <v>12228</v>
      </c>
      <c r="M12229" s="20">
        <v>5368</v>
      </c>
      <c r="N12229" s="21">
        <v>113</v>
      </c>
      <c r="O12229" s="22" t="str">
        <f t="shared" si="382"/>
        <v>Asian</v>
      </c>
      <c r="P12229" s="19">
        <f t="shared" si="383"/>
        <v>5</v>
      </c>
    </row>
    <row r="12230" spans="12:16" x14ac:dyDescent="0.35">
      <c r="L12230" s="20">
        <v>12229</v>
      </c>
      <c r="M12230" s="20">
        <v>5368</v>
      </c>
      <c r="N12230" s="21">
        <v>118</v>
      </c>
      <c r="O12230" s="22" t="str">
        <f t="shared" si="382"/>
        <v>Mexican</v>
      </c>
      <c r="P12230" s="19">
        <f t="shared" si="383"/>
        <v>14.95</v>
      </c>
    </row>
    <row r="12231" spans="12:16" x14ac:dyDescent="0.35">
      <c r="L12231" s="20">
        <v>12230</v>
      </c>
      <c r="M12231" s="20">
        <v>5369</v>
      </c>
      <c r="N12231" s="21">
        <v>109</v>
      </c>
      <c r="O12231" s="22" t="str">
        <f t="shared" si="382"/>
        <v>Asian</v>
      </c>
      <c r="P12231" s="19">
        <f t="shared" si="383"/>
        <v>17.95</v>
      </c>
    </row>
    <row r="12232" spans="12:16" x14ac:dyDescent="0.35">
      <c r="L12232" s="20">
        <v>12231</v>
      </c>
      <c r="M12232" s="20">
        <v>5369</v>
      </c>
      <c r="N12232" s="21">
        <v>129</v>
      </c>
      <c r="O12232" s="22" t="str">
        <f t="shared" si="382"/>
        <v>Italian</v>
      </c>
      <c r="P12232" s="19">
        <f t="shared" si="383"/>
        <v>15.5</v>
      </c>
    </row>
    <row r="12233" spans="12:16" x14ac:dyDescent="0.35">
      <c r="L12233" s="20">
        <v>12232</v>
      </c>
      <c r="M12233" s="20">
        <v>5369</v>
      </c>
      <c r="N12233" s="21">
        <v>120</v>
      </c>
      <c r="O12233" s="22" t="str">
        <f t="shared" si="382"/>
        <v>Mexican</v>
      </c>
      <c r="P12233" s="19">
        <f t="shared" si="383"/>
        <v>13.95</v>
      </c>
    </row>
    <row r="12234" spans="12:16" x14ac:dyDescent="0.35">
      <c r="L12234" s="20">
        <v>12233</v>
      </c>
      <c r="M12234" s="20">
        <v>5369</v>
      </c>
      <c r="N12234" s="21">
        <v>122</v>
      </c>
      <c r="O12234" s="22" t="str">
        <f t="shared" si="382"/>
        <v>Mexican</v>
      </c>
      <c r="P12234" s="19">
        <f t="shared" si="383"/>
        <v>7</v>
      </c>
    </row>
    <row r="12235" spans="12:16" x14ac:dyDescent="0.35">
      <c r="L12235" s="20">
        <v>12234</v>
      </c>
      <c r="M12235" s="20">
        <v>5370</v>
      </c>
      <c r="N12235" s="21">
        <v>122</v>
      </c>
      <c r="O12235" s="22" t="str">
        <f t="shared" si="382"/>
        <v>Mexican</v>
      </c>
      <c r="P12235" s="19">
        <f t="shared" si="383"/>
        <v>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5149-F084-40A2-931B-C4E85900E8FA}">
  <dimension ref="A1:D33"/>
  <sheetViews>
    <sheetView topLeftCell="A15" workbookViewId="0">
      <selection activeCell="A15" sqref="A1:D1048576"/>
    </sheetView>
  </sheetViews>
  <sheetFormatPr defaultRowHeight="14.5" x14ac:dyDescent="0.35"/>
  <cols>
    <col min="1" max="1" width="14.7265625" customWidth="1"/>
    <col min="2" max="2" width="12.1796875" customWidth="1"/>
    <col min="3" max="3" width="9.90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101</v>
      </c>
      <c r="B2" t="s">
        <v>4</v>
      </c>
      <c r="C2" t="s">
        <v>5</v>
      </c>
      <c r="D2">
        <v>12.95</v>
      </c>
    </row>
    <row r="3" spans="1:4" x14ac:dyDescent="0.35">
      <c r="A3">
        <v>102</v>
      </c>
      <c r="B3" t="s">
        <v>6</v>
      </c>
      <c r="C3" t="s">
        <v>5</v>
      </c>
      <c r="D3">
        <v>13.95</v>
      </c>
    </row>
    <row r="4" spans="1:4" x14ac:dyDescent="0.35">
      <c r="A4">
        <v>103</v>
      </c>
      <c r="B4" t="s">
        <v>7</v>
      </c>
      <c r="C4" t="s">
        <v>5</v>
      </c>
      <c r="D4">
        <v>9</v>
      </c>
    </row>
    <row r="5" spans="1:4" x14ac:dyDescent="0.35">
      <c r="A5">
        <v>104</v>
      </c>
      <c r="B5" t="s">
        <v>8</v>
      </c>
      <c r="C5" t="s">
        <v>5</v>
      </c>
      <c r="D5">
        <v>10.5</v>
      </c>
    </row>
    <row r="6" spans="1:4" x14ac:dyDescent="0.35">
      <c r="A6">
        <v>105</v>
      </c>
      <c r="B6" t="s">
        <v>9</v>
      </c>
      <c r="C6" t="s">
        <v>5</v>
      </c>
      <c r="D6">
        <v>7</v>
      </c>
    </row>
    <row r="7" spans="1:4" x14ac:dyDescent="0.35">
      <c r="A7">
        <v>106</v>
      </c>
      <c r="B7" t="s">
        <v>10</v>
      </c>
      <c r="C7" t="s">
        <v>5</v>
      </c>
      <c r="D7">
        <v>7</v>
      </c>
    </row>
    <row r="8" spans="1:4" x14ac:dyDescent="0.35">
      <c r="A8">
        <v>107</v>
      </c>
      <c r="B8" t="s">
        <v>11</v>
      </c>
      <c r="C8" t="s">
        <v>12</v>
      </c>
      <c r="D8">
        <v>16.5</v>
      </c>
    </row>
    <row r="9" spans="1:4" x14ac:dyDescent="0.35">
      <c r="A9">
        <v>108</v>
      </c>
      <c r="B9" t="s">
        <v>13</v>
      </c>
      <c r="C9" t="s">
        <v>12</v>
      </c>
      <c r="D9">
        <v>14.5</v>
      </c>
    </row>
    <row r="10" spans="1:4" x14ac:dyDescent="0.35">
      <c r="A10">
        <v>109</v>
      </c>
      <c r="B10" t="s">
        <v>14</v>
      </c>
      <c r="C10" t="s">
        <v>12</v>
      </c>
      <c r="D10">
        <v>17.95</v>
      </c>
    </row>
    <row r="11" spans="1:4" x14ac:dyDescent="0.35">
      <c r="A11">
        <v>110</v>
      </c>
      <c r="B11" t="s">
        <v>15</v>
      </c>
      <c r="C11" t="s">
        <v>12</v>
      </c>
      <c r="D11">
        <v>17.95</v>
      </c>
    </row>
    <row r="12" spans="1:4" x14ac:dyDescent="0.35">
      <c r="A12">
        <v>111</v>
      </c>
      <c r="B12" t="s">
        <v>16</v>
      </c>
      <c r="C12" t="s">
        <v>12</v>
      </c>
      <c r="D12">
        <v>11.95</v>
      </c>
    </row>
    <row r="13" spans="1:4" x14ac:dyDescent="0.35">
      <c r="A13">
        <v>112</v>
      </c>
      <c r="B13" t="s">
        <v>17</v>
      </c>
      <c r="C13" t="s">
        <v>12</v>
      </c>
      <c r="D13">
        <v>14.95</v>
      </c>
    </row>
    <row r="14" spans="1:4" x14ac:dyDescent="0.35">
      <c r="A14">
        <v>113</v>
      </c>
      <c r="B14" t="s">
        <v>18</v>
      </c>
      <c r="C14" t="s">
        <v>12</v>
      </c>
      <c r="D14">
        <v>5</v>
      </c>
    </row>
    <row r="15" spans="1:4" x14ac:dyDescent="0.35">
      <c r="A15">
        <v>114</v>
      </c>
      <c r="B15" t="s">
        <v>19</v>
      </c>
      <c r="C15" t="s">
        <v>12</v>
      </c>
      <c r="D15">
        <v>9</v>
      </c>
    </row>
    <row r="16" spans="1:4" x14ac:dyDescent="0.35">
      <c r="A16">
        <v>115</v>
      </c>
      <c r="B16" t="s">
        <v>20</v>
      </c>
      <c r="C16" t="s">
        <v>21</v>
      </c>
      <c r="D16">
        <v>11.95</v>
      </c>
    </row>
    <row r="17" spans="1:4" x14ac:dyDescent="0.35">
      <c r="A17">
        <v>116</v>
      </c>
      <c r="B17" t="s">
        <v>22</v>
      </c>
      <c r="C17" t="s">
        <v>21</v>
      </c>
      <c r="D17">
        <v>13.95</v>
      </c>
    </row>
    <row r="18" spans="1:4" x14ac:dyDescent="0.35">
      <c r="A18">
        <v>117</v>
      </c>
      <c r="B18" t="s">
        <v>23</v>
      </c>
      <c r="C18" t="s">
        <v>21</v>
      </c>
      <c r="D18">
        <v>12.95</v>
      </c>
    </row>
    <row r="19" spans="1:4" x14ac:dyDescent="0.35">
      <c r="A19">
        <v>118</v>
      </c>
      <c r="B19" t="s">
        <v>24</v>
      </c>
      <c r="C19" t="s">
        <v>21</v>
      </c>
      <c r="D19">
        <v>14.95</v>
      </c>
    </row>
    <row r="20" spans="1:4" x14ac:dyDescent="0.35">
      <c r="A20">
        <v>119</v>
      </c>
      <c r="B20" t="s">
        <v>25</v>
      </c>
      <c r="C20" t="s">
        <v>21</v>
      </c>
      <c r="D20">
        <v>11.95</v>
      </c>
    </row>
    <row r="21" spans="1:4" x14ac:dyDescent="0.35">
      <c r="A21">
        <v>120</v>
      </c>
      <c r="B21" t="s">
        <v>26</v>
      </c>
      <c r="C21" t="s">
        <v>21</v>
      </c>
      <c r="D21">
        <v>13.95</v>
      </c>
    </row>
    <row r="22" spans="1:4" x14ac:dyDescent="0.35">
      <c r="A22">
        <v>121</v>
      </c>
      <c r="B22" t="s">
        <v>27</v>
      </c>
      <c r="C22" t="s">
        <v>21</v>
      </c>
      <c r="D22">
        <v>10.5</v>
      </c>
    </row>
    <row r="23" spans="1:4" x14ac:dyDescent="0.35">
      <c r="A23">
        <v>122</v>
      </c>
      <c r="B23" t="s">
        <v>28</v>
      </c>
      <c r="C23" t="s">
        <v>21</v>
      </c>
      <c r="D23">
        <v>7</v>
      </c>
    </row>
    <row r="24" spans="1:4" x14ac:dyDescent="0.35">
      <c r="A24">
        <v>123</v>
      </c>
      <c r="B24" t="s">
        <v>29</v>
      </c>
      <c r="C24" t="s">
        <v>21</v>
      </c>
      <c r="D24">
        <v>9</v>
      </c>
    </row>
    <row r="25" spans="1:4" x14ac:dyDescent="0.35">
      <c r="A25">
        <v>124</v>
      </c>
      <c r="B25" t="s">
        <v>30</v>
      </c>
      <c r="C25" t="s">
        <v>31</v>
      </c>
      <c r="D25">
        <v>14.5</v>
      </c>
    </row>
    <row r="26" spans="1:4" x14ac:dyDescent="0.35">
      <c r="A26">
        <v>125</v>
      </c>
      <c r="B26" t="s">
        <v>32</v>
      </c>
      <c r="C26" t="s">
        <v>31</v>
      </c>
      <c r="D26">
        <v>17.95</v>
      </c>
    </row>
    <row r="27" spans="1:4" x14ac:dyDescent="0.35">
      <c r="A27">
        <v>126</v>
      </c>
      <c r="B27" t="s">
        <v>33</v>
      </c>
      <c r="C27" t="s">
        <v>31</v>
      </c>
      <c r="D27">
        <v>14.5</v>
      </c>
    </row>
    <row r="28" spans="1:4" x14ac:dyDescent="0.35">
      <c r="A28">
        <v>127</v>
      </c>
      <c r="B28" t="s">
        <v>34</v>
      </c>
      <c r="C28" t="s">
        <v>31</v>
      </c>
      <c r="D28">
        <v>17.95</v>
      </c>
    </row>
    <row r="29" spans="1:4" x14ac:dyDescent="0.35">
      <c r="A29">
        <v>128</v>
      </c>
      <c r="B29" t="s">
        <v>35</v>
      </c>
      <c r="C29" t="s">
        <v>31</v>
      </c>
      <c r="D29">
        <v>15.5</v>
      </c>
    </row>
    <row r="30" spans="1:4" x14ac:dyDescent="0.35">
      <c r="A30">
        <v>129</v>
      </c>
      <c r="B30" t="s">
        <v>36</v>
      </c>
      <c r="C30" t="s">
        <v>31</v>
      </c>
      <c r="D30">
        <v>15.5</v>
      </c>
    </row>
    <row r="31" spans="1:4" x14ac:dyDescent="0.35">
      <c r="A31">
        <v>130</v>
      </c>
      <c r="B31" t="s">
        <v>37</v>
      </c>
      <c r="C31" t="s">
        <v>31</v>
      </c>
      <c r="D31">
        <v>19.95</v>
      </c>
    </row>
    <row r="32" spans="1:4" x14ac:dyDescent="0.35">
      <c r="A32">
        <v>131</v>
      </c>
      <c r="B32" t="s">
        <v>38</v>
      </c>
      <c r="C32" t="s">
        <v>31</v>
      </c>
      <c r="D32">
        <v>17.95</v>
      </c>
    </row>
    <row r="33" spans="1:4" x14ac:dyDescent="0.35">
      <c r="A33">
        <v>132</v>
      </c>
      <c r="B33" t="s">
        <v>39</v>
      </c>
      <c r="C33" t="s">
        <v>31</v>
      </c>
      <c r="D33">
        <v>16.95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CB653-0D61-474A-AD78-42EE81F0D884}">
  <dimension ref="A1:E12235"/>
  <sheetViews>
    <sheetView workbookViewId="0">
      <selection activeCell="E1" activeCellId="2" sqref="A1:A1048576 B1:B1048576 E1:E1048576"/>
    </sheetView>
  </sheetViews>
  <sheetFormatPr defaultRowHeight="14.5" x14ac:dyDescent="0.35"/>
  <cols>
    <col min="1" max="1" width="16.54296875" bestFit="1" customWidth="1"/>
    <col min="2" max="2" width="9.90625" bestFit="1" customWidth="1"/>
    <col min="3" max="3" width="12" bestFit="1" customWidth="1"/>
    <col min="4" max="4" width="15.08984375" bestFit="1" customWidth="1"/>
    <col min="5" max="5" width="9.36328125" bestFit="1" customWidth="1"/>
  </cols>
  <sheetData>
    <row r="1" spans="1:5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35">
      <c r="A2">
        <v>1</v>
      </c>
      <c r="B2">
        <v>1</v>
      </c>
      <c r="C2" s="1">
        <v>44927</v>
      </c>
      <c r="D2" s="2">
        <v>0.48513888888888879</v>
      </c>
      <c r="E2">
        <v>109</v>
      </c>
    </row>
    <row r="3" spans="1:5" x14ac:dyDescent="0.35">
      <c r="A3">
        <v>2</v>
      </c>
      <c r="B3">
        <v>2</v>
      </c>
      <c r="C3" s="1">
        <v>44927</v>
      </c>
      <c r="D3" s="2">
        <v>0.49837962962962967</v>
      </c>
      <c r="E3">
        <v>108</v>
      </c>
    </row>
    <row r="4" spans="1:5" x14ac:dyDescent="0.35">
      <c r="A4">
        <v>3</v>
      </c>
      <c r="B4">
        <v>2</v>
      </c>
      <c r="C4" s="1">
        <v>44927</v>
      </c>
      <c r="D4" s="2">
        <v>0.49837962962962967</v>
      </c>
      <c r="E4">
        <v>124</v>
      </c>
    </row>
    <row r="5" spans="1:5" x14ac:dyDescent="0.35">
      <c r="A5">
        <v>4</v>
      </c>
      <c r="B5">
        <v>2</v>
      </c>
      <c r="C5" s="1">
        <v>44927</v>
      </c>
      <c r="D5" s="2">
        <v>0.49837962962962967</v>
      </c>
      <c r="E5">
        <v>117</v>
      </c>
    </row>
    <row r="6" spans="1:5" x14ac:dyDescent="0.35">
      <c r="A6">
        <v>5</v>
      </c>
      <c r="B6">
        <v>2</v>
      </c>
      <c r="C6" s="1">
        <v>44927</v>
      </c>
      <c r="D6" s="2">
        <v>0.49837962962962967</v>
      </c>
      <c r="E6">
        <v>129</v>
      </c>
    </row>
    <row r="7" spans="1:5" x14ac:dyDescent="0.35">
      <c r="A7">
        <v>6</v>
      </c>
      <c r="B7">
        <v>2</v>
      </c>
      <c r="C7" s="1">
        <v>44927</v>
      </c>
      <c r="D7" s="2">
        <v>0.49837962962962967</v>
      </c>
      <c r="E7">
        <v>106</v>
      </c>
    </row>
    <row r="8" spans="1:5" x14ac:dyDescent="0.35">
      <c r="A8">
        <v>7</v>
      </c>
      <c r="B8">
        <v>3</v>
      </c>
      <c r="C8" s="1">
        <v>44927</v>
      </c>
      <c r="D8" s="2">
        <v>0.5086574074074075</v>
      </c>
      <c r="E8">
        <v>117</v>
      </c>
    </row>
    <row r="9" spans="1:5" x14ac:dyDescent="0.35">
      <c r="A9">
        <v>8</v>
      </c>
      <c r="B9">
        <v>3</v>
      </c>
      <c r="C9" s="1">
        <v>44927</v>
      </c>
      <c r="D9" s="2">
        <v>0.5086574074074075</v>
      </c>
      <c r="E9">
        <v>119</v>
      </c>
    </row>
    <row r="10" spans="1:5" x14ac:dyDescent="0.35">
      <c r="A10">
        <v>9</v>
      </c>
      <c r="B10">
        <v>4</v>
      </c>
      <c r="C10" s="1">
        <v>44927</v>
      </c>
      <c r="D10" s="2">
        <v>0.51146990740740739</v>
      </c>
      <c r="E10">
        <v>117</v>
      </c>
    </row>
    <row r="11" spans="1:5" x14ac:dyDescent="0.35">
      <c r="A11">
        <v>10</v>
      </c>
      <c r="B11">
        <v>5</v>
      </c>
      <c r="C11" s="1">
        <v>44927</v>
      </c>
      <c r="D11" s="2">
        <v>0.51493055555555545</v>
      </c>
      <c r="E11">
        <v>117</v>
      </c>
    </row>
    <row r="12" spans="1:5" x14ac:dyDescent="0.35">
      <c r="A12">
        <v>11</v>
      </c>
      <c r="B12">
        <v>6</v>
      </c>
      <c r="C12" s="1">
        <v>44927</v>
      </c>
      <c r="D12" s="2">
        <v>0.52055555555555566</v>
      </c>
      <c r="E12">
        <v>101</v>
      </c>
    </row>
    <row r="13" spans="1:5" x14ac:dyDescent="0.35">
      <c r="A13">
        <v>12</v>
      </c>
      <c r="B13">
        <v>6</v>
      </c>
      <c r="C13" s="1">
        <v>44927</v>
      </c>
      <c r="D13" s="2">
        <v>0.52055555555555566</v>
      </c>
      <c r="E13">
        <v>114</v>
      </c>
    </row>
    <row r="14" spans="1:5" x14ac:dyDescent="0.35">
      <c r="A14">
        <v>13</v>
      </c>
      <c r="B14">
        <v>7</v>
      </c>
      <c r="C14" s="1">
        <v>44927</v>
      </c>
      <c r="D14" s="2">
        <v>0.53515046296296287</v>
      </c>
      <c r="E14">
        <v>123</v>
      </c>
    </row>
    <row r="15" spans="1:5" x14ac:dyDescent="0.35">
      <c r="A15">
        <v>14</v>
      </c>
      <c r="B15">
        <v>8</v>
      </c>
      <c r="C15" s="1">
        <v>44927</v>
      </c>
      <c r="D15" s="2">
        <v>0.53584490740740742</v>
      </c>
      <c r="E15">
        <v>123</v>
      </c>
    </row>
    <row r="16" spans="1:5" x14ac:dyDescent="0.35">
      <c r="A16">
        <v>15</v>
      </c>
      <c r="B16">
        <v>9</v>
      </c>
      <c r="C16" s="1">
        <v>44927</v>
      </c>
      <c r="D16" s="2">
        <v>0.53612268518518524</v>
      </c>
      <c r="E16">
        <v>108</v>
      </c>
    </row>
    <row r="17" spans="1:5" x14ac:dyDescent="0.35">
      <c r="A17">
        <v>16</v>
      </c>
      <c r="B17">
        <v>9</v>
      </c>
      <c r="C17" s="1">
        <v>44927</v>
      </c>
      <c r="D17" s="2">
        <v>0.53612268518518524</v>
      </c>
      <c r="E17">
        <v>126</v>
      </c>
    </row>
    <row r="18" spans="1:5" x14ac:dyDescent="0.35">
      <c r="A18">
        <v>17</v>
      </c>
      <c r="B18">
        <v>9</v>
      </c>
      <c r="C18" s="1">
        <v>44927</v>
      </c>
      <c r="D18" s="2">
        <v>0.53612268518518524</v>
      </c>
      <c r="E18">
        <v>110</v>
      </c>
    </row>
    <row r="19" spans="1:5" x14ac:dyDescent="0.35">
      <c r="A19">
        <v>18</v>
      </c>
      <c r="B19">
        <v>9</v>
      </c>
      <c r="C19" s="1">
        <v>44927</v>
      </c>
      <c r="D19" s="2">
        <v>0.53612268518518524</v>
      </c>
      <c r="E19">
        <v>117</v>
      </c>
    </row>
    <row r="20" spans="1:5" x14ac:dyDescent="0.35">
      <c r="A20">
        <v>19</v>
      </c>
      <c r="B20">
        <v>9</v>
      </c>
      <c r="C20" s="1">
        <v>44927</v>
      </c>
      <c r="D20" s="2">
        <v>0.53612268518518524</v>
      </c>
      <c r="E20">
        <v>117</v>
      </c>
    </row>
    <row r="21" spans="1:5" x14ac:dyDescent="0.35">
      <c r="A21">
        <v>20</v>
      </c>
      <c r="B21">
        <v>9</v>
      </c>
      <c r="C21" s="1">
        <v>44927</v>
      </c>
      <c r="D21" s="2">
        <v>0.53612268518518524</v>
      </c>
      <c r="E21">
        <v>129</v>
      </c>
    </row>
    <row r="22" spans="1:5" x14ac:dyDescent="0.35">
      <c r="A22">
        <v>21</v>
      </c>
      <c r="B22">
        <v>9</v>
      </c>
      <c r="C22" s="1">
        <v>44927</v>
      </c>
      <c r="D22" s="2">
        <v>0.53612268518518524</v>
      </c>
      <c r="E22">
        <v>122</v>
      </c>
    </row>
    <row r="23" spans="1:5" x14ac:dyDescent="0.35">
      <c r="A23">
        <v>22</v>
      </c>
      <c r="B23">
        <v>9</v>
      </c>
      <c r="C23" s="1">
        <v>44927</v>
      </c>
      <c r="D23" s="2">
        <v>0.53612268518518524</v>
      </c>
      <c r="E23">
        <v>130</v>
      </c>
    </row>
    <row r="24" spans="1:5" x14ac:dyDescent="0.35">
      <c r="A24">
        <v>23</v>
      </c>
      <c r="B24">
        <v>9</v>
      </c>
      <c r="C24" s="1">
        <v>44927</v>
      </c>
      <c r="D24" s="2">
        <v>0.53612268518518524</v>
      </c>
      <c r="E24">
        <v>132</v>
      </c>
    </row>
    <row r="25" spans="1:5" x14ac:dyDescent="0.35">
      <c r="A25">
        <v>24</v>
      </c>
      <c r="B25">
        <v>10</v>
      </c>
      <c r="C25" s="1">
        <v>44927</v>
      </c>
      <c r="D25" s="2">
        <v>0.54184027777777777</v>
      </c>
      <c r="E25">
        <v>129</v>
      </c>
    </row>
    <row r="26" spans="1:5" x14ac:dyDescent="0.35">
      <c r="A26">
        <v>25</v>
      </c>
      <c r="B26">
        <v>10</v>
      </c>
      <c r="C26" s="1">
        <v>44927</v>
      </c>
      <c r="D26" s="2">
        <v>0.54184027777777777</v>
      </c>
      <c r="E26">
        <v>105</v>
      </c>
    </row>
    <row r="27" spans="1:5" x14ac:dyDescent="0.35">
      <c r="A27">
        <v>26</v>
      </c>
      <c r="B27">
        <v>11</v>
      </c>
      <c r="C27" s="1">
        <v>44927</v>
      </c>
      <c r="D27" s="2">
        <v>0.54373842592592592</v>
      </c>
      <c r="E27">
        <v>101</v>
      </c>
    </row>
    <row r="28" spans="1:5" x14ac:dyDescent="0.35">
      <c r="A28">
        <v>27</v>
      </c>
      <c r="B28">
        <v>11</v>
      </c>
      <c r="C28" s="1">
        <v>44927</v>
      </c>
      <c r="D28" s="2">
        <v>0.54373842592592592</v>
      </c>
      <c r="E28">
        <v>102</v>
      </c>
    </row>
    <row r="29" spans="1:5" x14ac:dyDescent="0.35">
      <c r="A29">
        <v>28</v>
      </c>
      <c r="B29">
        <v>11</v>
      </c>
      <c r="C29" s="1">
        <v>44927</v>
      </c>
      <c r="D29" s="2">
        <v>0.54373842592592592</v>
      </c>
      <c r="E29">
        <v>102</v>
      </c>
    </row>
    <row r="30" spans="1:5" x14ac:dyDescent="0.35">
      <c r="A30">
        <v>29</v>
      </c>
      <c r="B30">
        <v>11</v>
      </c>
      <c r="C30" s="1">
        <v>44927</v>
      </c>
      <c r="D30" s="2">
        <v>0.54373842592592592</v>
      </c>
      <c r="E30">
        <v>113</v>
      </c>
    </row>
    <row r="31" spans="1:5" x14ac:dyDescent="0.35">
      <c r="A31">
        <v>30</v>
      </c>
      <c r="B31">
        <v>12</v>
      </c>
      <c r="C31" s="1">
        <v>44927</v>
      </c>
      <c r="D31" s="2">
        <v>0.54491898148148143</v>
      </c>
      <c r="E31">
        <v>102</v>
      </c>
    </row>
    <row r="32" spans="1:5" x14ac:dyDescent="0.35">
      <c r="A32">
        <v>31</v>
      </c>
      <c r="B32">
        <v>12</v>
      </c>
      <c r="C32" s="1">
        <v>44927</v>
      </c>
      <c r="D32" s="2">
        <v>0.54491898148148143</v>
      </c>
      <c r="E32">
        <v>102</v>
      </c>
    </row>
    <row r="33" spans="1:5" x14ac:dyDescent="0.35">
      <c r="A33">
        <v>32</v>
      </c>
      <c r="B33">
        <v>12</v>
      </c>
      <c r="C33" s="1">
        <v>44927</v>
      </c>
      <c r="D33" s="2">
        <v>0.54491898148148143</v>
      </c>
      <c r="E33">
        <v>104</v>
      </c>
    </row>
    <row r="34" spans="1:5" x14ac:dyDescent="0.35">
      <c r="A34">
        <v>33</v>
      </c>
      <c r="B34">
        <v>12</v>
      </c>
      <c r="C34" s="1">
        <v>44927</v>
      </c>
      <c r="D34" s="2">
        <v>0.54491898148148143</v>
      </c>
      <c r="E34">
        <v>117</v>
      </c>
    </row>
    <row r="35" spans="1:5" x14ac:dyDescent="0.35">
      <c r="A35">
        <v>34</v>
      </c>
      <c r="B35">
        <v>13</v>
      </c>
      <c r="C35" s="1">
        <v>44927</v>
      </c>
      <c r="D35" s="2">
        <v>0.54994212962962963</v>
      </c>
      <c r="E35">
        <v>129</v>
      </c>
    </row>
    <row r="36" spans="1:5" x14ac:dyDescent="0.35">
      <c r="A36">
        <v>35</v>
      </c>
      <c r="B36">
        <v>14</v>
      </c>
      <c r="C36" s="1">
        <v>44927</v>
      </c>
      <c r="D36" s="2">
        <v>0.55160879629629633</v>
      </c>
      <c r="E36">
        <v>114</v>
      </c>
    </row>
    <row r="37" spans="1:5" x14ac:dyDescent="0.35">
      <c r="A37">
        <v>36</v>
      </c>
      <c r="B37">
        <v>15</v>
      </c>
      <c r="C37" s="1">
        <v>44927</v>
      </c>
      <c r="D37" s="2">
        <v>0.56458333333333344</v>
      </c>
      <c r="E37">
        <v>107</v>
      </c>
    </row>
    <row r="38" spans="1:5" x14ac:dyDescent="0.35">
      <c r="A38">
        <v>37</v>
      </c>
      <c r="B38">
        <v>15</v>
      </c>
      <c r="C38" s="1">
        <v>44927</v>
      </c>
      <c r="D38" s="2">
        <v>0.56458333333333344</v>
      </c>
      <c r="E38">
        <v>124</v>
      </c>
    </row>
    <row r="39" spans="1:5" x14ac:dyDescent="0.35">
      <c r="A39">
        <v>38</v>
      </c>
      <c r="B39">
        <v>15</v>
      </c>
      <c r="C39" s="1">
        <v>44927</v>
      </c>
      <c r="D39" s="2">
        <v>0.56458333333333344</v>
      </c>
      <c r="E39">
        <v>121</v>
      </c>
    </row>
    <row r="40" spans="1:5" x14ac:dyDescent="0.35">
      <c r="A40">
        <v>39</v>
      </c>
      <c r="B40">
        <v>15</v>
      </c>
      <c r="C40" s="1">
        <v>44927</v>
      </c>
      <c r="D40" s="2">
        <v>0.56458333333333344</v>
      </c>
      <c r="E40">
        <v>114</v>
      </c>
    </row>
    <row r="41" spans="1:5" x14ac:dyDescent="0.35">
      <c r="A41">
        <v>40</v>
      </c>
      <c r="B41">
        <v>16</v>
      </c>
      <c r="C41" s="1">
        <v>44927</v>
      </c>
      <c r="D41" s="2">
        <v>0.56535879629629626</v>
      </c>
      <c r="E41">
        <v>125</v>
      </c>
    </row>
    <row r="42" spans="1:5" x14ac:dyDescent="0.35">
      <c r="A42">
        <v>41</v>
      </c>
      <c r="B42">
        <v>16</v>
      </c>
      <c r="C42" s="1">
        <v>44927</v>
      </c>
      <c r="D42" s="2">
        <v>0.56535879629629626</v>
      </c>
      <c r="E42">
        <v>111</v>
      </c>
    </row>
    <row r="43" spans="1:5" x14ac:dyDescent="0.35">
      <c r="A43">
        <v>42</v>
      </c>
      <c r="B43">
        <v>16</v>
      </c>
      <c r="C43" s="1">
        <v>44927</v>
      </c>
      <c r="D43" s="2">
        <v>0.56535879629629626</v>
      </c>
      <c r="E43">
        <v>106</v>
      </c>
    </row>
    <row r="44" spans="1:5" x14ac:dyDescent="0.35">
      <c r="A44">
        <v>43</v>
      </c>
      <c r="B44">
        <v>17</v>
      </c>
      <c r="C44" s="1">
        <v>44927</v>
      </c>
      <c r="D44" s="2">
        <v>0.57847222222222228</v>
      </c>
      <c r="E44">
        <v>101</v>
      </c>
    </row>
    <row r="45" spans="1:5" x14ac:dyDescent="0.35">
      <c r="A45">
        <v>44</v>
      </c>
      <c r="B45">
        <v>17</v>
      </c>
      <c r="C45" s="1">
        <v>44927</v>
      </c>
      <c r="D45" s="2">
        <v>0.57847222222222228</v>
      </c>
      <c r="E45">
        <v>116</v>
      </c>
    </row>
    <row r="46" spans="1:5" x14ac:dyDescent="0.35">
      <c r="A46">
        <v>45</v>
      </c>
      <c r="B46">
        <v>17</v>
      </c>
      <c r="C46" s="1">
        <v>44927</v>
      </c>
      <c r="D46" s="2">
        <v>0.57847222222222228</v>
      </c>
      <c r="E46">
        <v>124</v>
      </c>
    </row>
    <row r="47" spans="1:5" x14ac:dyDescent="0.35">
      <c r="A47">
        <v>46</v>
      </c>
      <c r="B47">
        <v>17</v>
      </c>
      <c r="C47" s="1">
        <v>44927</v>
      </c>
      <c r="D47" s="2">
        <v>0.57847222222222228</v>
      </c>
      <c r="E47">
        <v>125</v>
      </c>
    </row>
    <row r="48" spans="1:5" x14ac:dyDescent="0.35">
      <c r="A48">
        <v>47</v>
      </c>
      <c r="B48">
        <v>17</v>
      </c>
      <c r="C48" s="1">
        <v>44927</v>
      </c>
      <c r="D48" s="2">
        <v>0.57847222222222228</v>
      </c>
      <c r="E48">
        <v>117</v>
      </c>
    </row>
    <row r="49" spans="1:5" x14ac:dyDescent="0.35">
      <c r="A49">
        <v>48</v>
      </c>
      <c r="B49">
        <v>17</v>
      </c>
      <c r="C49" s="1">
        <v>44927</v>
      </c>
      <c r="D49" s="2">
        <v>0.57847222222222228</v>
      </c>
      <c r="E49">
        <v>127</v>
      </c>
    </row>
    <row r="50" spans="1:5" x14ac:dyDescent="0.35">
      <c r="A50">
        <v>49</v>
      </c>
      <c r="B50">
        <v>17</v>
      </c>
      <c r="C50" s="1">
        <v>44927</v>
      </c>
      <c r="D50" s="2">
        <v>0.57847222222222228</v>
      </c>
      <c r="E50">
        <v>128</v>
      </c>
    </row>
    <row r="51" spans="1:5" x14ac:dyDescent="0.35">
      <c r="A51">
        <v>50</v>
      </c>
      <c r="B51">
        <v>17</v>
      </c>
      <c r="C51" s="1">
        <v>44927</v>
      </c>
      <c r="D51" s="2">
        <v>0.57847222222222228</v>
      </c>
      <c r="E51">
        <v>129</v>
      </c>
    </row>
    <row r="52" spans="1:5" x14ac:dyDescent="0.35">
      <c r="A52">
        <v>51</v>
      </c>
      <c r="B52">
        <v>17</v>
      </c>
      <c r="C52" s="1">
        <v>44927</v>
      </c>
      <c r="D52" s="2">
        <v>0.57847222222222228</v>
      </c>
      <c r="E52">
        <v>118</v>
      </c>
    </row>
    <row r="53" spans="1:5" x14ac:dyDescent="0.35">
      <c r="A53">
        <v>52</v>
      </c>
      <c r="B53">
        <v>17</v>
      </c>
      <c r="C53" s="1">
        <v>44927</v>
      </c>
      <c r="D53" s="2">
        <v>0.57847222222222228</v>
      </c>
      <c r="E53">
        <v>131</v>
      </c>
    </row>
    <row r="54" spans="1:5" x14ac:dyDescent="0.35">
      <c r="A54">
        <v>53</v>
      </c>
      <c r="B54">
        <v>18</v>
      </c>
      <c r="C54" s="1">
        <v>44927</v>
      </c>
      <c r="D54" s="2">
        <v>0.58134259259259258</v>
      </c>
      <c r="E54">
        <v>111</v>
      </c>
    </row>
    <row r="55" spans="1:5" x14ac:dyDescent="0.35">
      <c r="A55">
        <v>54</v>
      </c>
      <c r="B55">
        <v>19</v>
      </c>
      <c r="C55" s="1">
        <v>44927</v>
      </c>
      <c r="D55" s="2">
        <v>0.5827430555555555</v>
      </c>
      <c r="E55">
        <v>110</v>
      </c>
    </row>
    <row r="56" spans="1:5" x14ac:dyDescent="0.35">
      <c r="A56">
        <v>55</v>
      </c>
      <c r="B56">
        <v>19</v>
      </c>
      <c r="C56" s="1">
        <v>44927</v>
      </c>
      <c r="D56" s="2">
        <v>0.5827430555555555</v>
      </c>
      <c r="E56">
        <v>120</v>
      </c>
    </row>
    <row r="57" spans="1:5" x14ac:dyDescent="0.35">
      <c r="A57">
        <v>56</v>
      </c>
      <c r="B57">
        <v>20</v>
      </c>
      <c r="C57" s="1">
        <v>44927</v>
      </c>
      <c r="D57" s="2">
        <v>0.58550925925925923</v>
      </c>
      <c r="E57">
        <v>107</v>
      </c>
    </row>
    <row r="58" spans="1:5" x14ac:dyDescent="0.35">
      <c r="A58">
        <v>57</v>
      </c>
      <c r="B58">
        <v>20</v>
      </c>
      <c r="C58" s="1">
        <v>44927</v>
      </c>
      <c r="D58" s="2">
        <v>0.58550925925925923</v>
      </c>
      <c r="E58">
        <v>124</v>
      </c>
    </row>
    <row r="59" spans="1:5" x14ac:dyDescent="0.35">
      <c r="A59">
        <v>58</v>
      </c>
      <c r="B59">
        <v>21</v>
      </c>
      <c r="C59" s="1">
        <v>44927</v>
      </c>
      <c r="D59" s="2">
        <v>0.59339120370370368</v>
      </c>
      <c r="E59">
        <v>110</v>
      </c>
    </row>
    <row r="60" spans="1:5" x14ac:dyDescent="0.35">
      <c r="A60">
        <v>59</v>
      </c>
      <c r="B60">
        <v>22</v>
      </c>
      <c r="C60" s="1">
        <v>44927</v>
      </c>
      <c r="D60" s="2">
        <v>0.59474537037037045</v>
      </c>
      <c r="E60">
        <v>124</v>
      </c>
    </row>
    <row r="61" spans="1:5" x14ac:dyDescent="0.35">
      <c r="A61">
        <v>60</v>
      </c>
      <c r="B61">
        <v>22</v>
      </c>
      <c r="C61" s="1">
        <v>44927</v>
      </c>
      <c r="D61" s="2">
        <v>0.59474537037037045</v>
      </c>
      <c r="E61">
        <v>110</v>
      </c>
    </row>
    <row r="62" spans="1:5" x14ac:dyDescent="0.35">
      <c r="A62">
        <v>61</v>
      </c>
      <c r="B62">
        <v>22</v>
      </c>
      <c r="C62" s="1">
        <v>44927</v>
      </c>
      <c r="D62" s="2">
        <v>0.59474537037037045</v>
      </c>
      <c r="E62">
        <v>105</v>
      </c>
    </row>
    <row r="63" spans="1:5" x14ac:dyDescent="0.35">
      <c r="A63">
        <v>62</v>
      </c>
      <c r="B63">
        <v>23</v>
      </c>
      <c r="C63" s="1">
        <v>44927</v>
      </c>
      <c r="D63" s="2">
        <v>0.59656250000000011</v>
      </c>
      <c r="E63">
        <v>105</v>
      </c>
    </row>
    <row r="64" spans="1:5" x14ac:dyDescent="0.35">
      <c r="A64">
        <v>63</v>
      </c>
      <c r="B64">
        <v>24</v>
      </c>
      <c r="C64" s="1">
        <v>44927</v>
      </c>
      <c r="D64" s="2">
        <v>0.59931712962962957</v>
      </c>
      <c r="E64">
        <v>101</v>
      </c>
    </row>
    <row r="65" spans="1:5" x14ac:dyDescent="0.35">
      <c r="A65">
        <v>64</v>
      </c>
      <c r="B65">
        <v>24</v>
      </c>
      <c r="C65" s="1">
        <v>44927</v>
      </c>
      <c r="D65" s="2">
        <v>0.59931712962962957</v>
      </c>
      <c r="E65">
        <v>110</v>
      </c>
    </row>
    <row r="66" spans="1:5" x14ac:dyDescent="0.35">
      <c r="A66">
        <v>65</v>
      </c>
      <c r="B66">
        <v>24</v>
      </c>
      <c r="C66" s="1">
        <v>44927</v>
      </c>
      <c r="D66" s="2">
        <v>0.59931712962962957</v>
      </c>
      <c r="E66">
        <v>113</v>
      </c>
    </row>
    <row r="67" spans="1:5" x14ac:dyDescent="0.35">
      <c r="A67">
        <v>66</v>
      </c>
      <c r="B67">
        <v>24</v>
      </c>
      <c r="C67" s="1">
        <v>44927</v>
      </c>
      <c r="D67" s="2">
        <v>0.59931712962962957</v>
      </c>
      <c r="E67">
        <v>119</v>
      </c>
    </row>
    <row r="68" spans="1:5" x14ac:dyDescent="0.35">
      <c r="A68">
        <v>67</v>
      </c>
      <c r="B68">
        <v>25</v>
      </c>
      <c r="C68" s="1">
        <v>44927</v>
      </c>
      <c r="D68" s="2">
        <v>0.61439814814814819</v>
      </c>
      <c r="E68">
        <v>120</v>
      </c>
    </row>
    <row r="69" spans="1:5" x14ac:dyDescent="0.35">
      <c r="A69">
        <v>68</v>
      </c>
      <c r="B69">
        <v>25</v>
      </c>
      <c r="C69" s="1">
        <v>44927</v>
      </c>
      <c r="D69" s="2">
        <v>0.61439814814814819</v>
      </c>
      <c r="E69">
        <v>106</v>
      </c>
    </row>
    <row r="70" spans="1:5" x14ac:dyDescent="0.35">
      <c r="A70">
        <v>69</v>
      </c>
      <c r="B70">
        <v>26</v>
      </c>
      <c r="C70" s="1">
        <v>44927</v>
      </c>
      <c r="D70" s="2">
        <v>0.62113425925925925</v>
      </c>
      <c r="E70">
        <v>108</v>
      </c>
    </row>
    <row r="71" spans="1:5" x14ac:dyDescent="0.35">
      <c r="A71">
        <v>70</v>
      </c>
      <c r="B71">
        <v>26</v>
      </c>
      <c r="C71" s="1">
        <v>44927</v>
      </c>
      <c r="D71" s="2">
        <v>0.62113425925925925</v>
      </c>
      <c r="E71">
        <v>132</v>
      </c>
    </row>
    <row r="72" spans="1:5" x14ac:dyDescent="0.35">
      <c r="A72">
        <v>71</v>
      </c>
      <c r="B72">
        <v>27</v>
      </c>
      <c r="C72" s="1">
        <v>44927</v>
      </c>
      <c r="D72" s="2">
        <v>0.63283564814814808</v>
      </c>
      <c r="E72">
        <v>101</v>
      </c>
    </row>
    <row r="73" spans="1:5" x14ac:dyDescent="0.35">
      <c r="A73">
        <v>72</v>
      </c>
      <c r="B73">
        <v>27</v>
      </c>
      <c r="C73" s="1">
        <v>44927</v>
      </c>
      <c r="D73" s="2">
        <v>0.63283564814814808</v>
      </c>
      <c r="E73">
        <v>108</v>
      </c>
    </row>
    <row r="74" spans="1:5" x14ac:dyDescent="0.35">
      <c r="A74">
        <v>73</v>
      </c>
      <c r="B74">
        <v>27</v>
      </c>
      <c r="C74" s="1">
        <v>44927</v>
      </c>
      <c r="D74" s="2">
        <v>0.63283564814814808</v>
      </c>
      <c r="E74">
        <v>131</v>
      </c>
    </row>
    <row r="75" spans="1:5" x14ac:dyDescent="0.35">
      <c r="A75">
        <v>74</v>
      </c>
      <c r="B75">
        <v>28</v>
      </c>
      <c r="C75" s="1">
        <v>44927</v>
      </c>
      <c r="D75" s="2">
        <v>0.64983796296296292</v>
      </c>
      <c r="E75">
        <v>103</v>
      </c>
    </row>
    <row r="76" spans="1:5" x14ac:dyDescent="0.35">
      <c r="A76">
        <v>75</v>
      </c>
      <c r="B76">
        <v>29</v>
      </c>
      <c r="C76" s="1">
        <v>44927</v>
      </c>
      <c r="D76" s="2">
        <v>0.65348379629629627</v>
      </c>
      <c r="E76">
        <v>126</v>
      </c>
    </row>
    <row r="77" spans="1:5" x14ac:dyDescent="0.35">
      <c r="A77">
        <v>76</v>
      </c>
      <c r="B77">
        <v>30</v>
      </c>
      <c r="C77" s="1">
        <v>44927</v>
      </c>
      <c r="D77" s="2">
        <v>0.65376157407407409</v>
      </c>
      <c r="E77">
        <v>106</v>
      </c>
    </row>
    <row r="78" spans="1:5" x14ac:dyDescent="0.35">
      <c r="A78">
        <v>77</v>
      </c>
      <c r="B78">
        <v>31</v>
      </c>
      <c r="C78" s="1">
        <v>44927</v>
      </c>
      <c r="D78" s="2">
        <v>0.65993055555555546</v>
      </c>
      <c r="E78">
        <v>129</v>
      </c>
    </row>
    <row r="79" spans="1:5" x14ac:dyDescent="0.35">
      <c r="A79">
        <v>78</v>
      </c>
      <c r="B79">
        <v>31</v>
      </c>
      <c r="C79" s="1">
        <v>44927</v>
      </c>
      <c r="D79" s="2">
        <v>0.65993055555555546</v>
      </c>
      <c r="E79">
        <v>113</v>
      </c>
    </row>
    <row r="80" spans="1:5" x14ac:dyDescent="0.35">
      <c r="A80">
        <v>79</v>
      </c>
      <c r="B80">
        <v>32</v>
      </c>
      <c r="C80" s="1">
        <v>44927</v>
      </c>
      <c r="D80" s="2">
        <v>0.6620138888888889</v>
      </c>
      <c r="E80">
        <v>107</v>
      </c>
    </row>
    <row r="81" spans="1:5" x14ac:dyDescent="0.35">
      <c r="A81">
        <v>80</v>
      </c>
      <c r="B81">
        <v>32</v>
      </c>
      <c r="C81" s="1">
        <v>44927</v>
      </c>
      <c r="D81" s="2">
        <v>0.6620138888888889</v>
      </c>
      <c r="E81">
        <v>126</v>
      </c>
    </row>
    <row r="82" spans="1:5" x14ac:dyDescent="0.35">
      <c r="A82">
        <v>81</v>
      </c>
      <c r="B82">
        <v>32</v>
      </c>
      <c r="C82" s="1">
        <v>44927</v>
      </c>
      <c r="D82" s="2">
        <v>0.6620138888888889</v>
      </c>
      <c r="E82">
        <v>110</v>
      </c>
    </row>
    <row r="83" spans="1:5" x14ac:dyDescent="0.35">
      <c r="A83">
        <v>82</v>
      </c>
      <c r="B83">
        <v>32</v>
      </c>
      <c r="C83" s="1">
        <v>44927</v>
      </c>
      <c r="D83" s="2">
        <v>0.6620138888888889</v>
      </c>
      <c r="E83">
        <v>117</v>
      </c>
    </row>
    <row r="84" spans="1:5" x14ac:dyDescent="0.35">
      <c r="A84">
        <v>83</v>
      </c>
      <c r="B84">
        <v>33</v>
      </c>
      <c r="C84" s="1">
        <v>44927</v>
      </c>
      <c r="D84" s="2">
        <v>0.66259259259259262</v>
      </c>
      <c r="E84">
        <v>101</v>
      </c>
    </row>
    <row r="85" spans="1:5" x14ac:dyDescent="0.35">
      <c r="A85">
        <v>84</v>
      </c>
      <c r="B85">
        <v>33</v>
      </c>
      <c r="C85" s="1">
        <v>44927</v>
      </c>
      <c r="D85" s="2">
        <v>0.66259259259259262</v>
      </c>
      <c r="E85">
        <v>126</v>
      </c>
    </row>
    <row r="86" spans="1:5" x14ac:dyDescent="0.35">
      <c r="A86">
        <v>85</v>
      </c>
      <c r="B86">
        <v>34</v>
      </c>
      <c r="C86" s="1">
        <v>44927</v>
      </c>
      <c r="D86" s="2">
        <v>0.68149305555555562</v>
      </c>
      <c r="E86">
        <v>114</v>
      </c>
    </row>
    <row r="87" spans="1:5" x14ac:dyDescent="0.35">
      <c r="A87">
        <v>86</v>
      </c>
      <c r="B87">
        <v>35</v>
      </c>
      <c r="C87" s="1">
        <v>44927</v>
      </c>
      <c r="D87" s="2">
        <v>0.68893518518518526</v>
      </c>
      <c r="E87">
        <v>126</v>
      </c>
    </row>
    <row r="88" spans="1:5" x14ac:dyDescent="0.35">
      <c r="A88">
        <v>87</v>
      </c>
      <c r="B88">
        <v>35</v>
      </c>
      <c r="C88" s="1">
        <v>44927</v>
      </c>
      <c r="D88" s="2">
        <v>0.68893518518518526</v>
      </c>
      <c r="E88">
        <v>112</v>
      </c>
    </row>
    <row r="89" spans="1:5" x14ac:dyDescent="0.35">
      <c r="A89">
        <v>88</v>
      </c>
      <c r="B89">
        <v>35</v>
      </c>
      <c r="C89" s="1">
        <v>44927</v>
      </c>
      <c r="D89" s="2">
        <v>0.68893518518518526</v>
      </c>
      <c r="E89">
        <v>113</v>
      </c>
    </row>
    <row r="90" spans="1:5" x14ac:dyDescent="0.35">
      <c r="A90">
        <v>89</v>
      </c>
      <c r="B90">
        <v>35</v>
      </c>
      <c r="C90" s="1">
        <v>44927</v>
      </c>
      <c r="D90" s="2">
        <v>0.68893518518518526</v>
      </c>
      <c r="E90">
        <v>106</v>
      </c>
    </row>
    <row r="91" spans="1:5" x14ac:dyDescent="0.35">
      <c r="A91">
        <v>90</v>
      </c>
      <c r="B91">
        <v>36</v>
      </c>
      <c r="C91" s="1">
        <v>44927</v>
      </c>
      <c r="D91" s="2">
        <v>0.7042708333333334</v>
      </c>
      <c r="E91">
        <v>101</v>
      </c>
    </row>
    <row r="92" spans="1:5" x14ac:dyDescent="0.35">
      <c r="A92">
        <v>91</v>
      </c>
      <c r="B92">
        <v>36</v>
      </c>
      <c r="C92" s="1">
        <v>44927</v>
      </c>
      <c r="D92" s="2">
        <v>0.7042708333333334</v>
      </c>
      <c r="E92">
        <v>108</v>
      </c>
    </row>
    <row r="93" spans="1:5" x14ac:dyDescent="0.35">
      <c r="A93">
        <v>92</v>
      </c>
      <c r="B93">
        <v>37</v>
      </c>
      <c r="C93" s="1">
        <v>44927</v>
      </c>
      <c r="D93" s="2">
        <v>0.70565972222222229</v>
      </c>
      <c r="E93">
        <v>117</v>
      </c>
    </row>
    <row r="94" spans="1:5" x14ac:dyDescent="0.35">
      <c r="A94">
        <v>93</v>
      </c>
      <c r="B94">
        <v>37</v>
      </c>
      <c r="C94" s="1">
        <v>44927</v>
      </c>
      <c r="D94" s="2">
        <v>0.70565972222222229</v>
      </c>
      <c r="E94">
        <v>129</v>
      </c>
    </row>
    <row r="95" spans="1:5" x14ac:dyDescent="0.35">
      <c r="A95">
        <v>94</v>
      </c>
      <c r="B95">
        <v>38</v>
      </c>
      <c r="C95" s="1">
        <v>44927</v>
      </c>
      <c r="D95" s="2">
        <v>0.7104166666666667</v>
      </c>
      <c r="E95">
        <v>109</v>
      </c>
    </row>
    <row r="96" spans="1:5" x14ac:dyDescent="0.35">
      <c r="A96">
        <v>95</v>
      </c>
      <c r="B96">
        <v>38</v>
      </c>
      <c r="C96" s="1">
        <v>44927</v>
      </c>
      <c r="D96" s="2">
        <v>0.7104166666666667</v>
      </c>
      <c r="E96">
        <v>110</v>
      </c>
    </row>
    <row r="97" spans="1:5" x14ac:dyDescent="0.35">
      <c r="A97">
        <v>96</v>
      </c>
      <c r="B97">
        <v>39</v>
      </c>
      <c r="C97" s="1">
        <v>44927</v>
      </c>
      <c r="D97" s="2">
        <v>0.71346064814814825</v>
      </c>
      <c r="E97">
        <v>117</v>
      </c>
    </row>
    <row r="98" spans="1:5" x14ac:dyDescent="0.35">
      <c r="A98">
        <v>97</v>
      </c>
      <c r="B98">
        <v>40</v>
      </c>
      <c r="C98" s="1">
        <v>44927</v>
      </c>
      <c r="D98" s="2">
        <v>0.71847222222222218</v>
      </c>
      <c r="E98">
        <v>125</v>
      </c>
    </row>
    <row r="99" spans="1:5" x14ac:dyDescent="0.35">
      <c r="A99">
        <v>98</v>
      </c>
      <c r="B99">
        <v>40</v>
      </c>
      <c r="C99" s="1">
        <v>44927</v>
      </c>
      <c r="D99" s="2">
        <v>0.71847222222222218</v>
      </c>
      <c r="E99">
        <v>105</v>
      </c>
    </row>
    <row r="100" spans="1:5" x14ac:dyDescent="0.35">
      <c r="A100">
        <v>99</v>
      </c>
      <c r="B100">
        <v>41</v>
      </c>
      <c r="C100" s="1">
        <v>44927</v>
      </c>
      <c r="D100" s="2">
        <v>0.71898148148148144</v>
      </c>
      <c r="E100">
        <v>125</v>
      </c>
    </row>
    <row r="101" spans="1:5" x14ac:dyDescent="0.35">
      <c r="A101">
        <v>100</v>
      </c>
      <c r="B101">
        <v>41</v>
      </c>
      <c r="C101" s="1">
        <v>44927</v>
      </c>
      <c r="D101" s="2">
        <v>0.71898148148148144</v>
      </c>
      <c r="E101">
        <v>126</v>
      </c>
    </row>
    <row r="102" spans="1:5" x14ac:dyDescent="0.35">
      <c r="A102">
        <v>101</v>
      </c>
      <c r="B102">
        <v>42</v>
      </c>
      <c r="C102" s="1">
        <v>44927</v>
      </c>
      <c r="D102" s="2">
        <v>0.72788194444444443</v>
      </c>
      <c r="E102">
        <v>107</v>
      </c>
    </row>
    <row r="103" spans="1:5" x14ac:dyDescent="0.35">
      <c r="A103">
        <v>102</v>
      </c>
      <c r="B103">
        <v>42</v>
      </c>
      <c r="C103" s="1">
        <v>44927</v>
      </c>
      <c r="D103" s="2">
        <v>0.72788194444444443</v>
      </c>
      <c r="E103">
        <v>124</v>
      </c>
    </row>
    <row r="104" spans="1:5" x14ac:dyDescent="0.35">
      <c r="A104">
        <v>103</v>
      </c>
      <c r="B104">
        <v>42</v>
      </c>
      <c r="C104" s="1">
        <v>44927</v>
      </c>
      <c r="D104" s="2">
        <v>0.72788194444444443</v>
      </c>
      <c r="E104">
        <v>129</v>
      </c>
    </row>
    <row r="105" spans="1:5" x14ac:dyDescent="0.35">
      <c r="A105">
        <v>104</v>
      </c>
      <c r="B105">
        <v>42</v>
      </c>
      <c r="C105" s="1">
        <v>44927</v>
      </c>
      <c r="D105" s="2">
        <v>0.72788194444444443</v>
      </c>
      <c r="E105">
        <v>118</v>
      </c>
    </row>
    <row r="106" spans="1:5" x14ac:dyDescent="0.35">
      <c r="A106">
        <v>105</v>
      </c>
      <c r="B106">
        <v>43</v>
      </c>
      <c r="C106" s="1">
        <v>44927</v>
      </c>
      <c r="D106" s="2">
        <v>0.73511574074074071</v>
      </c>
      <c r="E106">
        <v>103</v>
      </c>
    </row>
    <row r="107" spans="1:5" x14ac:dyDescent="0.35">
      <c r="A107">
        <v>106</v>
      </c>
      <c r="B107">
        <v>43</v>
      </c>
      <c r="C107" s="1">
        <v>44927</v>
      </c>
      <c r="D107" s="2">
        <v>0.73511574074074071</v>
      </c>
      <c r="E107">
        <v>117</v>
      </c>
    </row>
    <row r="108" spans="1:5" x14ac:dyDescent="0.35">
      <c r="A108">
        <v>107</v>
      </c>
      <c r="B108">
        <v>43</v>
      </c>
      <c r="C108" s="1">
        <v>44927</v>
      </c>
      <c r="D108" s="2">
        <v>0.73511574074074071</v>
      </c>
      <c r="E108">
        <v>118</v>
      </c>
    </row>
    <row r="109" spans="1:5" x14ac:dyDescent="0.35">
      <c r="A109">
        <v>108</v>
      </c>
      <c r="B109">
        <v>44</v>
      </c>
      <c r="C109" s="1">
        <v>44927</v>
      </c>
      <c r="D109" s="2">
        <v>0.74606481481481479</v>
      </c>
      <c r="E109">
        <v>130</v>
      </c>
    </row>
    <row r="110" spans="1:5" x14ac:dyDescent="0.35">
      <c r="A110">
        <v>109</v>
      </c>
      <c r="B110">
        <v>45</v>
      </c>
      <c r="C110" s="1">
        <v>44927</v>
      </c>
      <c r="D110" s="2">
        <v>0.74708333333333332</v>
      </c>
      <c r="E110">
        <v>125</v>
      </c>
    </row>
    <row r="111" spans="1:5" x14ac:dyDescent="0.35">
      <c r="A111">
        <v>110</v>
      </c>
      <c r="B111">
        <v>45</v>
      </c>
      <c r="C111" s="1">
        <v>44927</v>
      </c>
      <c r="D111" s="2">
        <v>0.74708333333333332</v>
      </c>
      <c r="E111">
        <v>109</v>
      </c>
    </row>
    <row r="112" spans="1:5" x14ac:dyDescent="0.35">
      <c r="A112">
        <v>111</v>
      </c>
      <c r="B112">
        <v>45</v>
      </c>
      <c r="C112" s="1">
        <v>44927</v>
      </c>
      <c r="D112" s="2">
        <v>0.74708333333333332</v>
      </c>
      <c r="E112">
        <v>106</v>
      </c>
    </row>
    <row r="113" spans="1:5" x14ac:dyDescent="0.35">
      <c r="A113">
        <v>112</v>
      </c>
      <c r="B113">
        <v>46</v>
      </c>
      <c r="C113" s="1">
        <v>44927</v>
      </c>
      <c r="D113" s="2">
        <v>0.76795138888888892</v>
      </c>
      <c r="E113">
        <v>104</v>
      </c>
    </row>
    <row r="114" spans="1:5" x14ac:dyDescent="0.35">
      <c r="A114">
        <v>113</v>
      </c>
      <c r="B114">
        <v>46</v>
      </c>
      <c r="C114" s="1">
        <v>44927</v>
      </c>
      <c r="D114" s="2">
        <v>0.76795138888888892</v>
      </c>
      <c r="E114">
        <v>108</v>
      </c>
    </row>
    <row r="115" spans="1:5" x14ac:dyDescent="0.35">
      <c r="A115">
        <v>114</v>
      </c>
      <c r="B115">
        <v>46</v>
      </c>
      <c r="C115" s="1">
        <v>44927</v>
      </c>
      <c r="D115" s="2">
        <v>0.76795138888888892</v>
      </c>
      <c r="E115">
        <v>106</v>
      </c>
    </row>
    <row r="116" spans="1:5" x14ac:dyDescent="0.35">
      <c r="A116">
        <v>115</v>
      </c>
      <c r="B116">
        <v>47</v>
      </c>
      <c r="C116" s="1">
        <v>44927</v>
      </c>
      <c r="D116" s="2">
        <v>0.76844907407407415</v>
      </c>
      <c r="E116">
        <v>105</v>
      </c>
    </row>
    <row r="117" spans="1:5" x14ac:dyDescent="0.35">
      <c r="A117">
        <v>116</v>
      </c>
      <c r="B117">
        <v>47</v>
      </c>
      <c r="C117" s="1">
        <v>44927</v>
      </c>
      <c r="D117" s="2">
        <v>0.76844907407407415</v>
      </c>
      <c r="E117">
        <v>132</v>
      </c>
    </row>
    <row r="118" spans="1:5" x14ac:dyDescent="0.35">
      <c r="A118">
        <v>117</v>
      </c>
      <c r="B118">
        <v>48</v>
      </c>
      <c r="C118" s="1">
        <v>44927</v>
      </c>
      <c r="D118" s="2">
        <v>0.76854166666666668</v>
      </c>
      <c r="E118">
        <v>104</v>
      </c>
    </row>
    <row r="119" spans="1:5" x14ac:dyDescent="0.35">
      <c r="A119">
        <v>118</v>
      </c>
      <c r="B119">
        <v>48</v>
      </c>
      <c r="C119" s="1">
        <v>44927</v>
      </c>
      <c r="D119" s="2">
        <v>0.76854166666666668</v>
      </c>
      <c r="E119">
        <v>126</v>
      </c>
    </row>
    <row r="120" spans="1:5" x14ac:dyDescent="0.35">
      <c r="A120">
        <v>119</v>
      </c>
      <c r="B120">
        <v>48</v>
      </c>
      <c r="C120" s="1">
        <v>44927</v>
      </c>
      <c r="D120" s="2">
        <v>0.76854166666666668</v>
      </c>
      <c r="E120">
        <v>119</v>
      </c>
    </row>
    <row r="121" spans="1:5" x14ac:dyDescent="0.35">
      <c r="A121">
        <v>120</v>
      </c>
      <c r="B121">
        <v>48</v>
      </c>
      <c r="C121" s="1">
        <v>44927</v>
      </c>
      <c r="D121" s="2">
        <v>0.76854166666666668</v>
      </c>
      <c r="E121">
        <v>122</v>
      </c>
    </row>
    <row r="122" spans="1:5" x14ac:dyDescent="0.35">
      <c r="A122">
        <v>121</v>
      </c>
      <c r="B122">
        <v>49</v>
      </c>
      <c r="C122" s="1">
        <v>44927</v>
      </c>
      <c r="D122" s="2">
        <v>0.7729166666666667</v>
      </c>
      <c r="E122">
        <v>120</v>
      </c>
    </row>
    <row r="123" spans="1:5" x14ac:dyDescent="0.35">
      <c r="A123">
        <v>122</v>
      </c>
      <c r="B123">
        <v>50</v>
      </c>
      <c r="C123" s="1">
        <v>44927</v>
      </c>
      <c r="D123" s="2">
        <v>0.77848379629629627</v>
      </c>
      <c r="E123" t="s">
        <v>45</v>
      </c>
    </row>
    <row r="124" spans="1:5" x14ac:dyDescent="0.35">
      <c r="A124">
        <v>123</v>
      </c>
      <c r="B124">
        <v>51</v>
      </c>
      <c r="C124" s="1">
        <v>44927</v>
      </c>
      <c r="D124" s="2">
        <v>0.78365740740740741</v>
      </c>
      <c r="E124">
        <v>101</v>
      </c>
    </row>
    <row r="125" spans="1:5" x14ac:dyDescent="0.35">
      <c r="A125">
        <v>124</v>
      </c>
      <c r="B125">
        <v>51</v>
      </c>
      <c r="C125" s="1">
        <v>44927</v>
      </c>
      <c r="D125" s="2">
        <v>0.78365740740740741</v>
      </c>
      <c r="E125">
        <v>112</v>
      </c>
    </row>
    <row r="126" spans="1:5" x14ac:dyDescent="0.35">
      <c r="A126">
        <v>125</v>
      </c>
      <c r="B126">
        <v>52</v>
      </c>
      <c r="C126" s="1">
        <v>44927</v>
      </c>
      <c r="D126" s="2">
        <v>0.78682870370370361</v>
      </c>
      <c r="E126">
        <v>109</v>
      </c>
    </row>
    <row r="127" spans="1:5" x14ac:dyDescent="0.35">
      <c r="A127">
        <v>126</v>
      </c>
      <c r="B127">
        <v>52</v>
      </c>
      <c r="C127" s="1">
        <v>44927</v>
      </c>
      <c r="D127" s="2">
        <v>0.78682870370370361</v>
      </c>
      <c r="E127">
        <v>129</v>
      </c>
    </row>
    <row r="128" spans="1:5" x14ac:dyDescent="0.35">
      <c r="A128">
        <v>127</v>
      </c>
      <c r="B128">
        <v>52</v>
      </c>
      <c r="C128" s="1">
        <v>44927</v>
      </c>
      <c r="D128" s="2">
        <v>0.78682870370370361</v>
      </c>
      <c r="E128">
        <v>122</v>
      </c>
    </row>
    <row r="129" spans="1:5" x14ac:dyDescent="0.35">
      <c r="A129">
        <v>128</v>
      </c>
      <c r="B129">
        <v>53</v>
      </c>
      <c r="C129" s="1">
        <v>44927</v>
      </c>
      <c r="D129" s="2">
        <v>0.78769675925925919</v>
      </c>
      <c r="E129">
        <v>112</v>
      </c>
    </row>
    <row r="130" spans="1:5" x14ac:dyDescent="0.35">
      <c r="A130">
        <v>129</v>
      </c>
      <c r="B130">
        <v>53</v>
      </c>
      <c r="C130" s="1">
        <v>44927</v>
      </c>
      <c r="D130" s="2">
        <v>0.78769675925925919</v>
      </c>
      <c r="E130">
        <v>123</v>
      </c>
    </row>
    <row r="131" spans="1:5" x14ac:dyDescent="0.35">
      <c r="A131">
        <v>130</v>
      </c>
      <c r="B131">
        <v>54</v>
      </c>
      <c r="C131" s="1">
        <v>44927</v>
      </c>
      <c r="D131" s="2">
        <v>0.79288194444444438</v>
      </c>
      <c r="E131">
        <v>119</v>
      </c>
    </row>
    <row r="132" spans="1:5" x14ac:dyDescent="0.35">
      <c r="A132">
        <v>131</v>
      </c>
      <c r="B132">
        <v>54</v>
      </c>
      <c r="C132" s="1">
        <v>44927</v>
      </c>
      <c r="D132" s="2">
        <v>0.79288194444444438</v>
      </c>
      <c r="E132">
        <v>106</v>
      </c>
    </row>
    <row r="133" spans="1:5" x14ac:dyDescent="0.35">
      <c r="A133">
        <v>132</v>
      </c>
      <c r="B133">
        <v>55</v>
      </c>
      <c r="C133" s="1">
        <v>44927</v>
      </c>
      <c r="D133" s="2">
        <v>0.79396990740740736</v>
      </c>
      <c r="E133">
        <v>118</v>
      </c>
    </row>
    <row r="134" spans="1:5" x14ac:dyDescent="0.35">
      <c r="A134">
        <v>133</v>
      </c>
      <c r="B134">
        <v>55</v>
      </c>
      <c r="C134" s="1">
        <v>44927</v>
      </c>
      <c r="D134" s="2">
        <v>0.79396990740740736</v>
      </c>
      <c r="E134">
        <v>122</v>
      </c>
    </row>
    <row r="135" spans="1:5" x14ac:dyDescent="0.35">
      <c r="A135">
        <v>134</v>
      </c>
      <c r="B135">
        <v>56</v>
      </c>
      <c r="C135" s="1">
        <v>44927</v>
      </c>
      <c r="D135" s="2">
        <v>0.79652777777777772</v>
      </c>
      <c r="E135">
        <v>108</v>
      </c>
    </row>
    <row r="136" spans="1:5" x14ac:dyDescent="0.35">
      <c r="A136">
        <v>135</v>
      </c>
      <c r="B136">
        <v>56</v>
      </c>
      <c r="C136" s="1">
        <v>44927</v>
      </c>
      <c r="D136" s="2">
        <v>0.79652777777777772</v>
      </c>
      <c r="E136">
        <v>128</v>
      </c>
    </row>
    <row r="137" spans="1:5" x14ac:dyDescent="0.35">
      <c r="A137">
        <v>136</v>
      </c>
      <c r="B137">
        <v>56</v>
      </c>
      <c r="C137" s="1">
        <v>44927</v>
      </c>
      <c r="D137" s="2">
        <v>0.79652777777777772</v>
      </c>
      <c r="E137">
        <v>105</v>
      </c>
    </row>
    <row r="138" spans="1:5" x14ac:dyDescent="0.35">
      <c r="A138">
        <v>137</v>
      </c>
      <c r="B138">
        <v>57</v>
      </c>
      <c r="C138" s="1">
        <v>44927</v>
      </c>
      <c r="D138" s="2">
        <v>0.79920138888888892</v>
      </c>
      <c r="E138">
        <v>108</v>
      </c>
    </row>
    <row r="139" spans="1:5" x14ac:dyDescent="0.35">
      <c r="A139">
        <v>138</v>
      </c>
      <c r="B139">
        <v>58</v>
      </c>
      <c r="C139" s="1">
        <v>44927</v>
      </c>
      <c r="D139" s="2">
        <v>0.81296296296296289</v>
      </c>
      <c r="E139">
        <v>124</v>
      </c>
    </row>
    <row r="140" spans="1:5" x14ac:dyDescent="0.35">
      <c r="A140">
        <v>139</v>
      </c>
      <c r="B140">
        <v>58</v>
      </c>
      <c r="C140" s="1">
        <v>44927</v>
      </c>
      <c r="D140" s="2">
        <v>0.81296296296296289</v>
      </c>
      <c r="E140">
        <v>113</v>
      </c>
    </row>
    <row r="141" spans="1:5" x14ac:dyDescent="0.35">
      <c r="A141">
        <v>140</v>
      </c>
      <c r="B141">
        <v>59</v>
      </c>
      <c r="C141" s="1">
        <v>44927</v>
      </c>
      <c r="D141" s="2">
        <v>0.81953703703703695</v>
      </c>
      <c r="E141">
        <v>127</v>
      </c>
    </row>
    <row r="142" spans="1:5" x14ac:dyDescent="0.35">
      <c r="A142">
        <v>141</v>
      </c>
      <c r="B142">
        <v>59</v>
      </c>
      <c r="C142" s="1">
        <v>44927</v>
      </c>
      <c r="D142" s="2">
        <v>0.81953703703703695</v>
      </c>
      <c r="E142">
        <v>112</v>
      </c>
    </row>
    <row r="143" spans="1:5" x14ac:dyDescent="0.35">
      <c r="A143">
        <v>142</v>
      </c>
      <c r="B143">
        <v>59</v>
      </c>
      <c r="C143" s="1">
        <v>44927</v>
      </c>
      <c r="D143" s="2">
        <v>0.81953703703703695</v>
      </c>
      <c r="E143">
        <v>113</v>
      </c>
    </row>
    <row r="144" spans="1:5" x14ac:dyDescent="0.35">
      <c r="A144">
        <v>143</v>
      </c>
      <c r="B144">
        <v>60</v>
      </c>
      <c r="C144" s="1">
        <v>44927</v>
      </c>
      <c r="D144" s="2">
        <v>0.83699074074074065</v>
      </c>
      <c r="E144">
        <v>104</v>
      </c>
    </row>
    <row r="145" spans="1:5" x14ac:dyDescent="0.35">
      <c r="A145">
        <v>144</v>
      </c>
      <c r="B145">
        <v>60</v>
      </c>
      <c r="C145" s="1">
        <v>44927</v>
      </c>
      <c r="D145" s="2">
        <v>0.83699074074074065</v>
      </c>
      <c r="E145">
        <v>125</v>
      </c>
    </row>
    <row r="146" spans="1:5" x14ac:dyDescent="0.35">
      <c r="A146">
        <v>145</v>
      </c>
      <c r="B146">
        <v>61</v>
      </c>
      <c r="C146" s="1">
        <v>44927</v>
      </c>
      <c r="D146" s="2">
        <v>0.83938657407407402</v>
      </c>
      <c r="E146">
        <v>101</v>
      </c>
    </row>
    <row r="147" spans="1:5" x14ac:dyDescent="0.35">
      <c r="A147">
        <v>146</v>
      </c>
      <c r="B147">
        <v>61</v>
      </c>
      <c r="C147" s="1">
        <v>44927</v>
      </c>
      <c r="D147" s="2">
        <v>0.83938657407407402</v>
      </c>
      <c r="E147">
        <v>117</v>
      </c>
    </row>
    <row r="148" spans="1:5" x14ac:dyDescent="0.35">
      <c r="A148">
        <v>147</v>
      </c>
      <c r="B148">
        <v>62</v>
      </c>
      <c r="C148" s="1">
        <v>44927</v>
      </c>
      <c r="D148" s="2">
        <v>0.86824074074074065</v>
      </c>
      <c r="E148">
        <v>101</v>
      </c>
    </row>
    <row r="149" spans="1:5" x14ac:dyDescent="0.35">
      <c r="A149">
        <v>148</v>
      </c>
      <c r="B149">
        <v>62</v>
      </c>
      <c r="C149" s="1">
        <v>44927</v>
      </c>
      <c r="D149" s="2">
        <v>0.86824074074074065</v>
      </c>
      <c r="E149">
        <v>123</v>
      </c>
    </row>
    <row r="150" spans="1:5" x14ac:dyDescent="0.35">
      <c r="A150">
        <v>149</v>
      </c>
      <c r="B150">
        <v>63</v>
      </c>
      <c r="C150" s="1">
        <v>44927</v>
      </c>
      <c r="D150" s="2">
        <v>0.8692361111111111</v>
      </c>
      <c r="E150">
        <v>112</v>
      </c>
    </row>
    <row r="151" spans="1:5" x14ac:dyDescent="0.35">
      <c r="A151">
        <v>150</v>
      </c>
      <c r="B151">
        <v>64</v>
      </c>
      <c r="C151" s="1">
        <v>44927</v>
      </c>
      <c r="D151" s="2">
        <v>0.869537037037037</v>
      </c>
      <c r="E151">
        <v>107</v>
      </c>
    </row>
    <row r="152" spans="1:5" x14ac:dyDescent="0.35">
      <c r="A152">
        <v>151</v>
      </c>
      <c r="B152">
        <v>65</v>
      </c>
      <c r="C152" s="1">
        <v>44927</v>
      </c>
      <c r="D152" s="2">
        <v>0.88611111111111107</v>
      </c>
      <c r="E152">
        <v>112</v>
      </c>
    </row>
    <row r="153" spans="1:5" x14ac:dyDescent="0.35">
      <c r="A153">
        <v>152</v>
      </c>
      <c r="B153">
        <v>65</v>
      </c>
      <c r="C153" s="1">
        <v>44927</v>
      </c>
      <c r="D153" s="2">
        <v>0.88611111111111107</v>
      </c>
      <c r="E153">
        <v>120</v>
      </c>
    </row>
    <row r="154" spans="1:5" x14ac:dyDescent="0.35">
      <c r="A154">
        <v>153</v>
      </c>
      <c r="B154">
        <v>65</v>
      </c>
      <c r="C154" s="1">
        <v>44927</v>
      </c>
      <c r="D154" s="2">
        <v>0.88611111111111107</v>
      </c>
      <c r="E154">
        <v>122</v>
      </c>
    </row>
    <row r="155" spans="1:5" x14ac:dyDescent="0.35">
      <c r="A155">
        <v>154</v>
      </c>
      <c r="B155">
        <v>65</v>
      </c>
      <c r="C155" s="1">
        <v>44927</v>
      </c>
      <c r="D155" s="2">
        <v>0.88611111111111107</v>
      </c>
      <c r="E155">
        <v>123</v>
      </c>
    </row>
    <row r="156" spans="1:5" x14ac:dyDescent="0.35">
      <c r="A156">
        <v>155</v>
      </c>
      <c r="B156">
        <v>66</v>
      </c>
      <c r="C156" s="1">
        <v>44927</v>
      </c>
      <c r="D156" s="2">
        <v>0.90827546296296302</v>
      </c>
      <c r="E156">
        <v>108</v>
      </c>
    </row>
    <row r="157" spans="1:5" x14ac:dyDescent="0.35">
      <c r="A157">
        <v>156</v>
      </c>
      <c r="B157">
        <v>66</v>
      </c>
      <c r="C157" s="1">
        <v>44927</v>
      </c>
      <c r="D157" s="2">
        <v>0.90827546296296302</v>
      </c>
      <c r="E157">
        <v>110</v>
      </c>
    </row>
    <row r="158" spans="1:5" x14ac:dyDescent="0.35">
      <c r="A158">
        <v>157</v>
      </c>
      <c r="B158">
        <v>67</v>
      </c>
      <c r="C158" s="1">
        <v>44927</v>
      </c>
      <c r="D158" s="2">
        <v>0.91921296296296306</v>
      </c>
      <c r="E158">
        <v>105</v>
      </c>
    </row>
    <row r="159" spans="1:5" x14ac:dyDescent="0.35">
      <c r="A159">
        <v>158</v>
      </c>
      <c r="B159">
        <v>68</v>
      </c>
      <c r="C159" s="1">
        <v>44927</v>
      </c>
      <c r="D159" s="2">
        <v>0.92189814814814808</v>
      </c>
      <c r="E159">
        <v>108</v>
      </c>
    </row>
    <row r="160" spans="1:5" x14ac:dyDescent="0.35">
      <c r="A160">
        <v>159</v>
      </c>
      <c r="B160">
        <v>68</v>
      </c>
      <c r="C160" s="1">
        <v>44927</v>
      </c>
      <c r="D160" s="2">
        <v>0.92189814814814808</v>
      </c>
      <c r="E160">
        <v>117</v>
      </c>
    </row>
    <row r="161" spans="1:5" x14ac:dyDescent="0.35">
      <c r="A161">
        <v>160</v>
      </c>
      <c r="B161">
        <v>68</v>
      </c>
      <c r="C161" s="1">
        <v>44927</v>
      </c>
      <c r="D161" s="2">
        <v>0.92189814814814808</v>
      </c>
      <c r="E161">
        <v>117</v>
      </c>
    </row>
    <row r="162" spans="1:5" x14ac:dyDescent="0.35">
      <c r="A162">
        <v>161</v>
      </c>
      <c r="B162">
        <v>69</v>
      </c>
      <c r="C162" s="1">
        <v>44927</v>
      </c>
      <c r="D162" s="2">
        <v>0.92515046296296299</v>
      </c>
      <c r="E162">
        <v>101</v>
      </c>
    </row>
    <row r="163" spans="1:5" x14ac:dyDescent="0.35">
      <c r="A163">
        <v>162</v>
      </c>
      <c r="B163">
        <v>70</v>
      </c>
      <c r="C163" s="1">
        <v>44958</v>
      </c>
      <c r="D163" s="2">
        <v>0.48531250000000004</v>
      </c>
      <c r="E163">
        <v>127</v>
      </c>
    </row>
    <row r="164" spans="1:5" x14ac:dyDescent="0.35">
      <c r="A164">
        <v>163</v>
      </c>
      <c r="B164">
        <v>70</v>
      </c>
      <c r="C164" s="1">
        <v>44958</v>
      </c>
      <c r="D164" s="2">
        <v>0.48531250000000004</v>
      </c>
      <c r="E164">
        <v>121</v>
      </c>
    </row>
    <row r="165" spans="1:5" x14ac:dyDescent="0.35">
      <c r="A165">
        <v>164</v>
      </c>
      <c r="B165">
        <v>71</v>
      </c>
      <c r="C165" s="1">
        <v>44958</v>
      </c>
      <c r="D165" s="2">
        <v>0.48668981481481488</v>
      </c>
      <c r="E165">
        <v>106</v>
      </c>
    </row>
    <row r="166" spans="1:5" x14ac:dyDescent="0.35">
      <c r="A166">
        <v>165</v>
      </c>
      <c r="B166">
        <v>72</v>
      </c>
      <c r="C166" s="1">
        <v>44958</v>
      </c>
      <c r="D166" s="2">
        <v>0.49820601851851842</v>
      </c>
      <c r="E166">
        <v>131</v>
      </c>
    </row>
    <row r="167" spans="1:5" x14ac:dyDescent="0.35">
      <c r="A167">
        <v>166</v>
      </c>
      <c r="B167">
        <v>73</v>
      </c>
      <c r="C167" s="1">
        <v>44958</v>
      </c>
      <c r="D167" s="2">
        <v>0.49925925925925929</v>
      </c>
      <c r="E167">
        <v>106</v>
      </c>
    </row>
    <row r="168" spans="1:5" x14ac:dyDescent="0.35">
      <c r="A168">
        <v>167</v>
      </c>
      <c r="B168">
        <v>74</v>
      </c>
      <c r="C168" s="1">
        <v>44958</v>
      </c>
      <c r="D168" s="2">
        <v>0.50083333333333324</v>
      </c>
      <c r="E168">
        <v>124</v>
      </c>
    </row>
    <row r="169" spans="1:5" x14ac:dyDescent="0.35">
      <c r="A169">
        <v>168</v>
      </c>
      <c r="B169">
        <v>74</v>
      </c>
      <c r="C169" s="1">
        <v>44958</v>
      </c>
      <c r="D169" s="2">
        <v>0.50083333333333324</v>
      </c>
      <c r="E169">
        <v>129</v>
      </c>
    </row>
    <row r="170" spans="1:5" x14ac:dyDescent="0.35">
      <c r="A170">
        <v>169</v>
      </c>
      <c r="B170">
        <v>74</v>
      </c>
      <c r="C170" s="1">
        <v>44958</v>
      </c>
      <c r="D170" s="2">
        <v>0.50083333333333324</v>
      </c>
      <c r="E170">
        <v>130</v>
      </c>
    </row>
    <row r="171" spans="1:5" x14ac:dyDescent="0.35">
      <c r="A171">
        <v>170</v>
      </c>
      <c r="B171">
        <v>74</v>
      </c>
      <c r="C171" s="1">
        <v>44958</v>
      </c>
      <c r="D171" s="2">
        <v>0.50083333333333324</v>
      </c>
      <c r="E171">
        <v>123</v>
      </c>
    </row>
    <row r="172" spans="1:5" x14ac:dyDescent="0.35">
      <c r="A172">
        <v>171</v>
      </c>
      <c r="B172">
        <v>75</v>
      </c>
      <c r="C172" s="1">
        <v>44958</v>
      </c>
      <c r="D172" s="2">
        <v>0.50711805555555545</v>
      </c>
      <c r="E172">
        <v>117</v>
      </c>
    </row>
    <row r="173" spans="1:5" x14ac:dyDescent="0.35">
      <c r="A173">
        <v>172</v>
      </c>
      <c r="B173">
        <v>75</v>
      </c>
      <c r="C173" s="1">
        <v>44958</v>
      </c>
      <c r="D173" s="2">
        <v>0.50711805555555545</v>
      </c>
      <c r="E173">
        <v>128</v>
      </c>
    </row>
    <row r="174" spans="1:5" x14ac:dyDescent="0.35">
      <c r="A174">
        <v>173</v>
      </c>
      <c r="B174">
        <v>75</v>
      </c>
      <c r="C174" s="1">
        <v>44958</v>
      </c>
      <c r="D174" s="2">
        <v>0.50711805555555545</v>
      </c>
      <c r="E174">
        <v>111</v>
      </c>
    </row>
    <row r="175" spans="1:5" x14ac:dyDescent="0.35">
      <c r="A175">
        <v>174</v>
      </c>
      <c r="B175">
        <v>76</v>
      </c>
      <c r="C175" s="1">
        <v>44958</v>
      </c>
      <c r="D175" s="2">
        <v>0.5147800925925925</v>
      </c>
      <c r="E175">
        <v>107</v>
      </c>
    </row>
    <row r="176" spans="1:5" x14ac:dyDescent="0.35">
      <c r="A176">
        <v>175</v>
      </c>
      <c r="B176">
        <v>76</v>
      </c>
      <c r="C176" s="1">
        <v>44958</v>
      </c>
      <c r="D176" s="2">
        <v>0.5147800925925925</v>
      </c>
      <c r="E176">
        <v>109</v>
      </c>
    </row>
    <row r="177" spans="1:5" x14ac:dyDescent="0.35">
      <c r="A177">
        <v>176</v>
      </c>
      <c r="B177">
        <v>76</v>
      </c>
      <c r="C177" s="1">
        <v>44958</v>
      </c>
      <c r="D177" s="2">
        <v>0.5147800925925925</v>
      </c>
      <c r="E177">
        <v>127</v>
      </c>
    </row>
    <row r="178" spans="1:5" x14ac:dyDescent="0.35">
      <c r="A178">
        <v>177</v>
      </c>
      <c r="B178">
        <v>76</v>
      </c>
      <c r="C178" s="1">
        <v>44958</v>
      </c>
      <c r="D178" s="2">
        <v>0.5147800925925925</v>
      </c>
      <c r="E178">
        <v>122</v>
      </c>
    </row>
    <row r="179" spans="1:5" x14ac:dyDescent="0.35">
      <c r="A179">
        <v>178</v>
      </c>
      <c r="B179">
        <v>77</v>
      </c>
      <c r="C179" s="1">
        <v>44958</v>
      </c>
      <c r="D179" s="2">
        <v>0.51581018518518529</v>
      </c>
      <c r="E179">
        <v>101</v>
      </c>
    </row>
    <row r="180" spans="1:5" x14ac:dyDescent="0.35">
      <c r="A180">
        <v>179</v>
      </c>
      <c r="B180">
        <v>77</v>
      </c>
      <c r="C180" s="1">
        <v>44958</v>
      </c>
      <c r="D180" s="2">
        <v>0.51581018518518529</v>
      </c>
      <c r="E180">
        <v>109</v>
      </c>
    </row>
    <row r="181" spans="1:5" x14ac:dyDescent="0.35">
      <c r="A181">
        <v>180</v>
      </c>
      <c r="B181">
        <v>78</v>
      </c>
      <c r="C181" s="1">
        <v>44958</v>
      </c>
      <c r="D181" s="2">
        <v>0.51960648148148159</v>
      </c>
      <c r="E181">
        <v>107</v>
      </c>
    </row>
    <row r="182" spans="1:5" x14ac:dyDescent="0.35">
      <c r="A182">
        <v>181</v>
      </c>
      <c r="B182">
        <v>78</v>
      </c>
      <c r="C182" s="1">
        <v>44958</v>
      </c>
      <c r="D182" s="2">
        <v>0.51960648148148159</v>
      </c>
      <c r="E182">
        <v>108</v>
      </c>
    </row>
    <row r="183" spans="1:5" x14ac:dyDescent="0.35">
      <c r="A183">
        <v>182</v>
      </c>
      <c r="B183">
        <v>78</v>
      </c>
      <c r="C183" s="1">
        <v>44958</v>
      </c>
      <c r="D183" s="2">
        <v>0.51960648148148159</v>
      </c>
      <c r="E183">
        <v>125</v>
      </c>
    </row>
    <row r="184" spans="1:5" x14ac:dyDescent="0.35">
      <c r="A184">
        <v>183</v>
      </c>
      <c r="B184">
        <v>78</v>
      </c>
      <c r="C184" s="1">
        <v>44958</v>
      </c>
      <c r="D184" s="2">
        <v>0.51960648148148159</v>
      </c>
      <c r="E184">
        <v>110</v>
      </c>
    </row>
    <row r="185" spans="1:5" x14ac:dyDescent="0.35">
      <c r="A185">
        <v>184</v>
      </c>
      <c r="B185">
        <v>78</v>
      </c>
      <c r="C185" s="1">
        <v>44958</v>
      </c>
      <c r="D185" s="2">
        <v>0.51960648148148159</v>
      </c>
      <c r="E185">
        <v>122</v>
      </c>
    </row>
    <row r="186" spans="1:5" x14ac:dyDescent="0.35">
      <c r="A186">
        <v>185</v>
      </c>
      <c r="B186">
        <v>78</v>
      </c>
      <c r="C186" s="1">
        <v>44958</v>
      </c>
      <c r="D186" s="2">
        <v>0.51960648148148159</v>
      </c>
      <c r="E186">
        <v>106</v>
      </c>
    </row>
    <row r="187" spans="1:5" x14ac:dyDescent="0.35">
      <c r="A187">
        <v>186</v>
      </c>
      <c r="B187">
        <v>79</v>
      </c>
      <c r="C187" s="1">
        <v>44958</v>
      </c>
      <c r="D187" s="2">
        <v>0.5202662037037038</v>
      </c>
      <c r="E187">
        <v>110</v>
      </c>
    </row>
    <row r="188" spans="1:5" x14ac:dyDescent="0.35">
      <c r="A188">
        <v>187</v>
      </c>
      <c r="B188">
        <v>79</v>
      </c>
      <c r="C188" s="1">
        <v>44958</v>
      </c>
      <c r="D188" s="2">
        <v>0.5202662037037038</v>
      </c>
      <c r="E188">
        <v>112</v>
      </c>
    </row>
    <row r="189" spans="1:5" x14ac:dyDescent="0.35">
      <c r="A189">
        <v>188</v>
      </c>
      <c r="B189">
        <v>79</v>
      </c>
      <c r="C189" s="1">
        <v>44958</v>
      </c>
      <c r="D189" s="2">
        <v>0.5202662037037038</v>
      </c>
      <c r="E189">
        <v>106</v>
      </c>
    </row>
    <row r="190" spans="1:5" x14ac:dyDescent="0.35">
      <c r="A190">
        <v>189</v>
      </c>
      <c r="B190">
        <v>80</v>
      </c>
      <c r="C190" s="1">
        <v>44958</v>
      </c>
      <c r="D190" s="2">
        <v>0.52474537037037039</v>
      </c>
      <c r="E190">
        <v>113</v>
      </c>
    </row>
    <row r="191" spans="1:5" x14ac:dyDescent="0.35">
      <c r="A191">
        <v>190</v>
      </c>
      <c r="B191">
        <v>80</v>
      </c>
      <c r="C191" s="1">
        <v>44958</v>
      </c>
      <c r="D191" s="2">
        <v>0.52474537037037039</v>
      </c>
      <c r="E191">
        <v>106</v>
      </c>
    </row>
    <row r="192" spans="1:5" x14ac:dyDescent="0.35">
      <c r="A192">
        <v>191</v>
      </c>
      <c r="B192">
        <v>81</v>
      </c>
      <c r="C192" s="1">
        <v>44958</v>
      </c>
      <c r="D192" s="2">
        <v>0.52778935185185194</v>
      </c>
      <c r="E192">
        <v>106</v>
      </c>
    </row>
    <row r="193" spans="1:5" x14ac:dyDescent="0.35">
      <c r="A193">
        <v>192</v>
      </c>
      <c r="B193">
        <v>82</v>
      </c>
      <c r="C193" s="1">
        <v>44958</v>
      </c>
      <c r="D193" s="2">
        <v>0.53184027777777776</v>
      </c>
      <c r="E193">
        <v>107</v>
      </c>
    </row>
    <row r="194" spans="1:5" x14ac:dyDescent="0.35">
      <c r="A194">
        <v>193</v>
      </c>
      <c r="B194">
        <v>82</v>
      </c>
      <c r="C194" s="1">
        <v>44958</v>
      </c>
      <c r="D194" s="2">
        <v>0.53184027777777776</v>
      </c>
      <c r="E194">
        <v>102</v>
      </c>
    </row>
    <row r="195" spans="1:5" x14ac:dyDescent="0.35">
      <c r="A195">
        <v>194</v>
      </c>
      <c r="B195">
        <v>82</v>
      </c>
      <c r="C195" s="1">
        <v>44958</v>
      </c>
      <c r="D195" s="2">
        <v>0.53184027777777776</v>
      </c>
      <c r="E195">
        <v>122</v>
      </c>
    </row>
    <row r="196" spans="1:5" x14ac:dyDescent="0.35">
      <c r="A196">
        <v>195</v>
      </c>
      <c r="B196">
        <v>82</v>
      </c>
      <c r="C196" s="1">
        <v>44958</v>
      </c>
      <c r="D196" s="2">
        <v>0.53184027777777776</v>
      </c>
      <c r="E196">
        <v>132</v>
      </c>
    </row>
    <row r="197" spans="1:5" x14ac:dyDescent="0.35">
      <c r="A197">
        <v>196</v>
      </c>
      <c r="B197">
        <v>83</v>
      </c>
      <c r="C197" s="1">
        <v>44958</v>
      </c>
      <c r="D197" s="2">
        <v>0.53711805555555547</v>
      </c>
      <c r="E197">
        <v>105</v>
      </c>
    </row>
    <row r="198" spans="1:5" x14ac:dyDescent="0.35">
      <c r="A198">
        <v>197</v>
      </c>
      <c r="B198">
        <v>84</v>
      </c>
      <c r="C198" s="1">
        <v>44958</v>
      </c>
      <c r="D198" s="2">
        <v>0.55116898148148152</v>
      </c>
      <c r="E198">
        <v>113</v>
      </c>
    </row>
    <row r="199" spans="1:5" x14ac:dyDescent="0.35">
      <c r="A199">
        <v>198</v>
      </c>
      <c r="B199">
        <v>85</v>
      </c>
      <c r="C199" s="1">
        <v>44958</v>
      </c>
      <c r="D199" s="2">
        <v>0.56584490740740745</v>
      </c>
      <c r="E199">
        <v>108</v>
      </c>
    </row>
    <row r="200" spans="1:5" x14ac:dyDescent="0.35">
      <c r="A200">
        <v>199</v>
      </c>
      <c r="B200">
        <v>85</v>
      </c>
      <c r="C200" s="1">
        <v>44958</v>
      </c>
      <c r="D200" s="2">
        <v>0.56584490740740745</v>
      </c>
      <c r="E200">
        <v>108</v>
      </c>
    </row>
    <row r="201" spans="1:5" x14ac:dyDescent="0.35">
      <c r="A201">
        <v>200</v>
      </c>
      <c r="B201">
        <v>85</v>
      </c>
      <c r="C201" s="1">
        <v>44958</v>
      </c>
      <c r="D201" s="2">
        <v>0.56584490740740745</v>
      </c>
      <c r="E201">
        <v>117</v>
      </c>
    </row>
    <row r="202" spans="1:5" x14ac:dyDescent="0.35">
      <c r="A202">
        <v>201</v>
      </c>
      <c r="B202">
        <v>85</v>
      </c>
      <c r="C202" s="1">
        <v>44958</v>
      </c>
      <c r="D202" s="2">
        <v>0.56584490740740745</v>
      </c>
      <c r="E202">
        <v>114</v>
      </c>
    </row>
    <row r="203" spans="1:5" x14ac:dyDescent="0.35">
      <c r="A203">
        <v>202</v>
      </c>
      <c r="B203">
        <v>86</v>
      </c>
      <c r="C203" s="1">
        <v>44958</v>
      </c>
      <c r="D203" s="2">
        <v>0.56980324074074074</v>
      </c>
      <c r="E203">
        <v>109</v>
      </c>
    </row>
    <row r="204" spans="1:5" x14ac:dyDescent="0.35">
      <c r="A204">
        <v>203</v>
      </c>
      <c r="B204">
        <v>87</v>
      </c>
      <c r="C204" s="1">
        <v>44958</v>
      </c>
      <c r="D204" s="2">
        <v>0.58405092592592589</v>
      </c>
      <c r="E204">
        <v>110</v>
      </c>
    </row>
    <row r="205" spans="1:5" x14ac:dyDescent="0.35">
      <c r="A205">
        <v>204</v>
      </c>
      <c r="B205">
        <v>87</v>
      </c>
      <c r="C205" s="1">
        <v>44958</v>
      </c>
      <c r="D205" s="2">
        <v>0.58405092592592589</v>
      </c>
      <c r="E205">
        <v>129</v>
      </c>
    </row>
    <row r="206" spans="1:5" x14ac:dyDescent="0.35">
      <c r="A206">
        <v>205</v>
      </c>
      <c r="B206">
        <v>87</v>
      </c>
      <c r="C206" s="1">
        <v>44958</v>
      </c>
      <c r="D206" s="2">
        <v>0.58405092592592589</v>
      </c>
      <c r="E206">
        <v>123</v>
      </c>
    </row>
    <row r="207" spans="1:5" x14ac:dyDescent="0.35">
      <c r="A207">
        <v>206</v>
      </c>
      <c r="B207">
        <v>87</v>
      </c>
      <c r="C207" s="1">
        <v>44958</v>
      </c>
      <c r="D207" s="2">
        <v>0.58405092592592589</v>
      </c>
      <c r="E207">
        <v>123</v>
      </c>
    </row>
    <row r="208" spans="1:5" x14ac:dyDescent="0.35">
      <c r="A208">
        <v>207</v>
      </c>
      <c r="B208">
        <v>88</v>
      </c>
      <c r="C208" s="1">
        <v>44958</v>
      </c>
      <c r="D208" s="2">
        <v>0.59037037037037043</v>
      </c>
      <c r="E208">
        <v>124</v>
      </c>
    </row>
    <row r="209" spans="1:5" x14ac:dyDescent="0.35">
      <c r="A209">
        <v>208</v>
      </c>
      <c r="B209">
        <v>89</v>
      </c>
      <c r="C209" s="1">
        <v>44958</v>
      </c>
      <c r="D209" s="2">
        <v>0.60438657407407415</v>
      </c>
      <c r="E209">
        <v>121</v>
      </c>
    </row>
    <row r="210" spans="1:5" x14ac:dyDescent="0.35">
      <c r="A210">
        <v>209</v>
      </c>
      <c r="B210">
        <v>89</v>
      </c>
      <c r="C210" s="1">
        <v>44958</v>
      </c>
      <c r="D210" s="2">
        <v>0.60438657407407415</v>
      </c>
      <c r="E210">
        <v>106</v>
      </c>
    </row>
    <row r="211" spans="1:5" x14ac:dyDescent="0.35">
      <c r="A211">
        <v>210</v>
      </c>
      <c r="B211">
        <v>90</v>
      </c>
      <c r="C211" s="1">
        <v>44958</v>
      </c>
      <c r="D211" s="2">
        <v>0.63111111111111118</v>
      </c>
      <c r="E211">
        <v>120</v>
      </c>
    </row>
    <row r="212" spans="1:5" x14ac:dyDescent="0.35">
      <c r="A212">
        <v>211</v>
      </c>
      <c r="B212">
        <v>90</v>
      </c>
      <c r="C212" s="1">
        <v>44958</v>
      </c>
      <c r="D212" s="2">
        <v>0.63111111111111118</v>
      </c>
      <c r="E212">
        <v>106</v>
      </c>
    </row>
    <row r="213" spans="1:5" x14ac:dyDescent="0.35">
      <c r="A213">
        <v>212</v>
      </c>
      <c r="B213">
        <v>91</v>
      </c>
      <c r="C213" s="1">
        <v>44958</v>
      </c>
      <c r="D213" s="2">
        <v>0.63521990740740741</v>
      </c>
      <c r="E213">
        <v>101</v>
      </c>
    </row>
    <row r="214" spans="1:5" x14ac:dyDescent="0.35">
      <c r="A214">
        <v>213</v>
      </c>
      <c r="B214">
        <v>91</v>
      </c>
      <c r="C214" s="1">
        <v>44958</v>
      </c>
      <c r="D214" s="2">
        <v>0.63521990740740741</v>
      </c>
      <c r="E214">
        <v>104</v>
      </c>
    </row>
    <row r="215" spans="1:5" x14ac:dyDescent="0.35">
      <c r="A215">
        <v>214</v>
      </c>
      <c r="B215">
        <v>91</v>
      </c>
      <c r="C215" s="1">
        <v>44958</v>
      </c>
      <c r="D215" s="2">
        <v>0.63521990740740741</v>
      </c>
      <c r="E215">
        <v>113</v>
      </c>
    </row>
    <row r="216" spans="1:5" x14ac:dyDescent="0.35">
      <c r="A216">
        <v>215</v>
      </c>
      <c r="B216">
        <v>92</v>
      </c>
      <c r="C216" s="1">
        <v>44958</v>
      </c>
      <c r="D216" s="2">
        <v>0.6368287037037037</v>
      </c>
      <c r="E216">
        <v>101</v>
      </c>
    </row>
    <row r="217" spans="1:5" x14ac:dyDescent="0.35">
      <c r="A217">
        <v>216</v>
      </c>
      <c r="B217">
        <v>92</v>
      </c>
      <c r="C217" s="1">
        <v>44958</v>
      </c>
      <c r="D217" s="2">
        <v>0.6368287037037037</v>
      </c>
      <c r="E217">
        <v>117</v>
      </c>
    </row>
    <row r="218" spans="1:5" x14ac:dyDescent="0.35">
      <c r="A218">
        <v>217</v>
      </c>
      <c r="B218">
        <v>92</v>
      </c>
      <c r="C218" s="1">
        <v>44958</v>
      </c>
      <c r="D218" s="2">
        <v>0.6368287037037037</v>
      </c>
      <c r="E218">
        <v>117</v>
      </c>
    </row>
    <row r="219" spans="1:5" x14ac:dyDescent="0.35">
      <c r="A219">
        <v>218</v>
      </c>
      <c r="B219">
        <v>92</v>
      </c>
      <c r="C219" s="1">
        <v>44958</v>
      </c>
      <c r="D219" s="2">
        <v>0.6368287037037037</v>
      </c>
      <c r="E219">
        <v>127</v>
      </c>
    </row>
    <row r="220" spans="1:5" x14ac:dyDescent="0.35">
      <c r="A220">
        <v>219</v>
      </c>
      <c r="B220">
        <v>92</v>
      </c>
      <c r="C220" s="1">
        <v>44958</v>
      </c>
      <c r="D220" s="2">
        <v>0.6368287037037037</v>
      </c>
      <c r="E220">
        <v>113</v>
      </c>
    </row>
    <row r="221" spans="1:5" x14ac:dyDescent="0.35">
      <c r="A221">
        <v>220</v>
      </c>
      <c r="B221">
        <v>92</v>
      </c>
      <c r="C221" s="1">
        <v>44958</v>
      </c>
      <c r="D221" s="2">
        <v>0.6368287037037037</v>
      </c>
      <c r="E221">
        <v>118</v>
      </c>
    </row>
    <row r="222" spans="1:5" x14ac:dyDescent="0.35">
      <c r="A222">
        <v>221</v>
      </c>
      <c r="B222">
        <v>92</v>
      </c>
      <c r="C222" s="1">
        <v>44958</v>
      </c>
      <c r="D222" s="2">
        <v>0.6368287037037037</v>
      </c>
      <c r="E222">
        <v>131</v>
      </c>
    </row>
    <row r="223" spans="1:5" x14ac:dyDescent="0.35">
      <c r="A223">
        <v>222</v>
      </c>
      <c r="B223">
        <v>92</v>
      </c>
      <c r="C223" s="1">
        <v>44958</v>
      </c>
      <c r="D223" s="2">
        <v>0.6368287037037037</v>
      </c>
      <c r="E223">
        <v>123</v>
      </c>
    </row>
    <row r="224" spans="1:5" x14ac:dyDescent="0.35">
      <c r="A224">
        <v>223</v>
      </c>
      <c r="B224">
        <v>92</v>
      </c>
      <c r="C224" s="1">
        <v>44958</v>
      </c>
      <c r="D224" s="2">
        <v>0.6368287037037037</v>
      </c>
      <c r="E224">
        <v>114</v>
      </c>
    </row>
    <row r="225" spans="1:5" x14ac:dyDescent="0.35">
      <c r="A225">
        <v>224</v>
      </c>
      <c r="B225">
        <v>93</v>
      </c>
      <c r="C225" s="1">
        <v>44958</v>
      </c>
      <c r="D225" s="2">
        <v>0.64549768518518524</v>
      </c>
      <c r="E225">
        <v>120</v>
      </c>
    </row>
    <row r="226" spans="1:5" x14ac:dyDescent="0.35">
      <c r="A226">
        <v>225</v>
      </c>
      <c r="B226">
        <v>94</v>
      </c>
      <c r="C226" s="1">
        <v>44958</v>
      </c>
      <c r="D226" s="2">
        <v>0.67865740740740743</v>
      </c>
      <c r="E226">
        <v>110</v>
      </c>
    </row>
    <row r="227" spans="1:5" x14ac:dyDescent="0.35">
      <c r="A227">
        <v>226</v>
      </c>
      <c r="B227">
        <v>94</v>
      </c>
      <c r="C227" s="1">
        <v>44958</v>
      </c>
      <c r="D227" s="2">
        <v>0.67865740740740743</v>
      </c>
      <c r="E227">
        <v>105</v>
      </c>
    </row>
    <row r="228" spans="1:5" x14ac:dyDescent="0.35">
      <c r="A228">
        <v>227</v>
      </c>
      <c r="B228">
        <v>95</v>
      </c>
      <c r="C228" s="1">
        <v>44958</v>
      </c>
      <c r="D228" s="2">
        <v>0.67921296296296307</v>
      </c>
      <c r="E228">
        <v>111</v>
      </c>
    </row>
    <row r="229" spans="1:5" x14ac:dyDescent="0.35">
      <c r="A229">
        <v>228</v>
      </c>
      <c r="B229">
        <v>95</v>
      </c>
      <c r="C229" s="1">
        <v>44958</v>
      </c>
      <c r="D229" s="2">
        <v>0.67921296296296307</v>
      </c>
      <c r="E229">
        <v>118</v>
      </c>
    </row>
    <row r="230" spans="1:5" x14ac:dyDescent="0.35">
      <c r="A230">
        <v>229</v>
      </c>
      <c r="B230">
        <v>96</v>
      </c>
      <c r="C230" s="1">
        <v>44958</v>
      </c>
      <c r="D230" s="2">
        <v>0.68148148148148158</v>
      </c>
      <c r="E230">
        <v>111</v>
      </c>
    </row>
    <row r="231" spans="1:5" x14ac:dyDescent="0.35">
      <c r="A231">
        <v>230</v>
      </c>
      <c r="B231">
        <v>97</v>
      </c>
      <c r="C231" s="1">
        <v>44958</v>
      </c>
      <c r="D231" s="2">
        <v>0.69829861111111113</v>
      </c>
      <c r="E231">
        <v>107</v>
      </c>
    </row>
    <row r="232" spans="1:5" x14ac:dyDescent="0.35">
      <c r="A232">
        <v>231</v>
      </c>
      <c r="B232">
        <v>98</v>
      </c>
      <c r="C232" s="1">
        <v>44958</v>
      </c>
      <c r="D232" s="2">
        <v>0.72104166666666658</v>
      </c>
      <c r="E232">
        <v>108</v>
      </c>
    </row>
    <row r="233" spans="1:5" x14ac:dyDescent="0.35">
      <c r="A233">
        <v>232</v>
      </c>
      <c r="B233">
        <v>98</v>
      </c>
      <c r="C233" s="1">
        <v>44958</v>
      </c>
      <c r="D233" s="2">
        <v>0.72104166666666658</v>
      </c>
      <c r="E233">
        <v>111</v>
      </c>
    </row>
    <row r="234" spans="1:5" x14ac:dyDescent="0.35">
      <c r="A234">
        <v>233</v>
      </c>
      <c r="B234">
        <v>99</v>
      </c>
      <c r="C234" s="1">
        <v>44958</v>
      </c>
      <c r="D234" s="2">
        <v>0.74006944444444445</v>
      </c>
      <c r="E234">
        <v>117</v>
      </c>
    </row>
    <row r="235" spans="1:5" x14ac:dyDescent="0.35">
      <c r="A235">
        <v>234</v>
      </c>
      <c r="B235">
        <v>100</v>
      </c>
      <c r="C235" s="1">
        <v>44958</v>
      </c>
      <c r="D235" s="2">
        <v>0.74047453703703714</v>
      </c>
      <c r="E235">
        <v>109</v>
      </c>
    </row>
    <row r="236" spans="1:5" x14ac:dyDescent="0.35">
      <c r="A236">
        <v>235</v>
      </c>
      <c r="B236">
        <v>101</v>
      </c>
      <c r="C236" s="1">
        <v>44958</v>
      </c>
      <c r="D236" s="2">
        <v>0.74413194444444453</v>
      </c>
      <c r="E236">
        <v>102</v>
      </c>
    </row>
    <row r="237" spans="1:5" x14ac:dyDescent="0.35">
      <c r="A237">
        <v>236</v>
      </c>
      <c r="B237">
        <v>101</v>
      </c>
      <c r="C237" s="1">
        <v>44958</v>
      </c>
      <c r="D237" s="2">
        <v>0.74413194444444453</v>
      </c>
      <c r="E237">
        <v>113</v>
      </c>
    </row>
    <row r="238" spans="1:5" x14ac:dyDescent="0.35">
      <c r="A238">
        <v>237</v>
      </c>
      <c r="B238">
        <v>101</v>
      </c>
      <c r="C238" s="1">
        <v>44958</v>
      </c>
      <c r="D238" s="2">
        <v>0.74413194444444453</v>
      </c>
      <c r="E238">
        <v>121</v>
      </c>
    </row>
    <row r="239" spans="1:5" x14ac:dyDescent="0.35">
      <c r="A239">
        <v>238</v>
      </c>
      <c r="B239">
        <v>101</v>
      </c>
      <c r="C239" s="1">
        <v>44958</v>
      </c>
      <c r="D239" s="2">
        <v>0.74413194444444453</v>
      </c>
      <c r="E239">
        <v>122</v>
      </c>
    </row>
    <row r="240" spans="1:5" x14ac:dyDescent="0.35">
      <c r="A240">
        <v>239</v>
      </c>
      <c r="B240">
        <v>102</v>
      </c>
      <c r="C240" s="1">
        <v>44958</v>
      </c>
      <c r="D240" s="2">
        <v>0.74587962962962973</v>
      </c>
      <c r="E240">
        <v>101</v>
      </c>
    </row>
    <row r="241" spans="1:5" x14ac:dyDescent="0.35">
      <c r="A241">
        <v>240</v>
      </c>
      <c r="B241">
        <v>102</v>
      </c>
      <c r="C241" s="1">
        <v>44958</v>
      </c>
      <c r="D241" s="2">
        <v>0.74587962962962973</v>
      </c>
      <c r="E241">
        <v>119</v>
      </c>
    </row>
    <row r="242" spans="1:5" x14ac:dyDescent="0.35">
      <c r="A242">
        <v>241</v>
      </c>
      <c r="B242">
        <v>103</v>
      </c>
      <c r="C242" s="1">
        <v>44958</v>
      </c>
      <c r="D242" s="2">
        <v>0.75149305555555546</v>
      </c>
      <c r="E242">
        <v>123</v>
      </c>
    </row>
    <row r="243" spans="1:5" x14ac:dyDescent="0.35">
      <c r="A243">
        <v>242</v>
      </c>
      <c r="B243">
        <v>104</v>
      </c>
      <c r="C243" s="1">
        <v>44958</v>
      </c>
      <c r="D243" s="2">
        <v>0.75152777777777779</v>
      </c>
      <c r="E243">
        <v>101</v>
      </c>
    </row>
    <row r="244" spans="1:5" x14ac:dyDescent="0.35">
      <c r="A244">
        <v>243</v>
      </c>
      <c r="B244">
        <v>104</v>
      </c>
      <c r="C244" s="1">
        <v>44958</v>
      </c>
      <c r="D244" s="2">
        <v>0.75152777777777779</v>
      </c>
      <c r="E244">
        <v>103</v>
      </c>
    </row>
    <row r="245" spans="1:5" x14ac:dyDescent="0.35">
      <c r="A245">
        <v>244</v>
      </c>
      <c r="B245">
        <v>104</v>
      </c>
      <c r="C245" s="1">
        <v>44958</v>
      </c>
      <c r="D245" s="2">
        <v>0.75152777777777779</v>
      </c>
      <c r="E245">
        <v>127</v>
      </c>
    </row>
    <row r="246" spans="1:5" x14ac:dyDescent="0.35">
      <c r="A246">
        <v>245</v>
      </c>
      <c r="B246">
        <v>104</v>
      </c>
      <c r="C246" s="1">
        <v>44958</v>
      </c>
      <c r="D246" s="2">
        <v>0.75152777777777779</v>
      </c>
      <c r="E246">
        <v>132</v>
      </c>
    </row>
    <row r="247" spans="1:5" x14ac:dyDescent="0.35">
      <c r="A247">
        <v>246</v>
      </c>
      <c r="B247">
        <v>105</v>
      </c>
      <c r="C247" s="1">
        <v>44958</v>
      </c>
      <c r="D247" s="2">
        <v>0.75834490740740734</v>
      </c>
      <c r="E247">
        <v>109</v>
      </c>
    </row>
    <row r="248" spans="1:5" x14ac:dyDescent="0.35">
      <c r="A248">
        <v>247</v>
      </c>
      <c r="B248">
        <v>105</v>
      </c>
      <c r="C248" s="1">
        <v>44958</v>
      </c>
      <c r="D248" s="2">
        <v>0.75834490740740734</v>
      </c>
      <c r="E248">
        <v>113</v>
      </c>
    </row>
    <row r="249" spans="1:5" x14ac:dyDescent="0.35">
      <c r="A249">
        <v>248</v>
      </c>
      <c r="B249">
        <v>105</v>
      </c>
      <c r="C249" s="1">
        <v>44958</v>
      </c>
      <c r="D249" s="2">
        <v>0.75834490740740734</v>
      </c>
      <c r="E249">
        <v>119</v>
      </c>
    </row>
    <row r="250" spans="1:5" x14ac:dyDescent="0.35">
      <c r="A250">
        <v>249</v>
      </c>
      <c r="B250">
        <v>106</v>
      </c>
      <c r="C250" s="1">
        <v>44958</v>
      </c>
      <c r="D250" s="2">
        <v>0.75848379629629625</v>
      </c>
      <c r="E250">
        <v>129</v>
      </c>
    </row>
    <row r="251" spans="1:5" x14ac:dyDescent="0.35">
      <c r="A251">
        <v>250</v>
      </c>
      <c r="B251">
        <v>106</v>
      </c>
      <c r="C251" s="1">
        <v>44958</v>
      </c>
      <c r="D251" s="2">
        <v>0.75848379629629625</v>
      </c>
      <c r="E251">
        <v>122</v>
      </c>
    </row>
    <row r="252" spans="1:5" x14ac:dyDescent="0.35">
      <c r="A252">
        <v>251</v>
      </c>
      <c r="B252">
        <v>107</v>
      </c>
      <c r="C252" s="1">
        <v>44958</v>
      </c>
      <c r="D252" s="2">
        <v>0.76746527777777773</v>
      </c>
      <c r="E252">
        <v>102</v>
      </c>
    </row>
    <row r="253" spans="1:5" x14ac:dyDescent="0.35">
      <c r="A253">
        <v>252</v>
      </c>
      <c r="B253">
        <v>107</v>
      </c>
      <c r="C253" s="1">
        <v>44958</v>
      </c>
      <c r="D253" s="2">
        <v>0.76746527777777773</v>
      </c>
      <c r="E253">
        <v>117</v>
      </c>
    </row>
    <row r="254" spans="1:5" x14ac:dyDescent="0.35">
      <c r="A254">
        <v>253</v>
      </c>
      <c r="B254">
        <v>107</v>
      </c>
      <c r="C254" s="1">
        <v>44958</v>
      </c>
      <c r="D254" s="2">
        <v>0.76746527777777773</v>
      </c>
      <c r="E254">
        <v>122</v>
      </c>
    </row>
    <row r="255" spans="1:5" x14ac:dyDescent="0.35">
      <c r="A255">
        <v>254</v>
      </c>
      <c r="B255">
        <v>107</v>
      </c>
      <c r="C255" s="1">
        <v>44958</v>
      </c>
      <c r="D255" s="2">
        <v>0.76746527777777773</v>
      </c>
      <c r="E255">
        <v>132</v>
      </c>
    </row>
    <row r="256" spans="1:5" x14ac:dyDescent="0.35">
      <c r="A256">
        <v>255</v>
      </c>
      <c r="B256">
        <v>108</v>
      </c>
      <c r="C256" s="1">
        <v>44958</v>
      </c>
      <c r="D256" s="2">
        <v>0.76765046296296302</v>
      </c>
      <c r="E256">
        <v>108</v>
      </c>
    </row>
    <row r="257" spans="1:5" x14ac:dyDescent="0.35">
      <c r="A257">
        <v>256</v>
      </c>
      <c r="B257">
        <v>108</v>
      </c>
      <c r="C257" s="1">
        <v>44958</v>
      </c>
      <c r="D257" s="2">
        <v>0.76765046296296302</v>
      </c>
      <c r="E257">
        <v>109</v>
      </c>
    </row>
    <row r="258" spans="1:5" x14ac:dyDescent="0.35">
      <c r="A258">
        <v>257</v>
      </c>
      <c r="B258">
        <v>108</v>
      </c>
      <c r="C258" s="1">
        <v>44958</v>
      </c>
      <c r="D258" s="2">
        <v>0.76765046296296302</v>
      </c>
      <c r="E258">
        <v>123</v>
      </c>
    </row>
    <row r="259" spans="1:5" x14ac:dyDescent="0.35">
      <c r="A259">
        <v>258</v>
      </c>
      <c r="B259">
        <v>109</v>
      </c>
      <c r="C259" s="1">
        <v>44958</v>
      </c>
      <c r="D259" s="2">
        <v>0.76932870370370376</v>
      </c>
      <c r="E259">
        <v>110</v>
      </c>
    </row>
    <row r="260" spans="1:5" x14ac:dyDescent="0.35">
      <c r="A260">
        <v>259</v>
      </c>
      <c r="B260">
        <v>109</v>
      </c>
      <c r="C260" s="1">
        <v>44958</v>
      </c>
      <c r="D260" s="2">
        <v>0.76932870370370376</v>
      </c>
      <c r="E260">
        <v>117</v>
      </c>
    </row>
    <row r="261" spans="1:5" x14ac:dyDescent="0.35">
      <c r="A261">
        <v>260</v>
      </c>
      <c r="B261">
        <v>109</v>
      </c>
      <c r="C261" s="1">
        <v>44958</v>
      </c>
      <c r="D261" s="2">
        <v>0.76932870370370376</v>
      </c>
      <c r="E261">
        <v>113</v>
      </c>
    </row>
    <row r="262" spans="1:5" x14ac:dyDescent="0.35">
      <c r="A262">
        <v>261</v>
      </c>
      <c r="B262">
        <v>109</v>
      </c>
      <c r="C262" s="1">
        <v>44958</v>
      </c>
      <c r="D262" s="2">
        <v>0.76932870370370376</v>
      </c>
      <c r="E262">
        <v>119</v>
      </c>
    </row>
    <row r="263" spans="1:5" x14ac:dyDescent="0.35">
      <c r="A263">
        <v>262</v>
      </c>
      <c r="B263">
        <v>110</v>
      </c>
      <c r="C263" s="1">
        <v>44958</v>
      </c>
      <c r="D263" s="2">
        <v>0.77521990740740732</v>
      </c>
      <c r="E263">
        <v>107</v>
      </c>
    </row>
    <row r="264" spans="1:5" x14ac:dyDescent="0.35">
      <c r="A264">
        <v>263</v>
      </c>
      <c r="B264">
        <v>110</v>
      </c>
      <c r="C264" s="1">
        <v>44958</v>
      </c>
      <c r="D264" s="2">
        <v>0.77521990740740732</v>
      </c>
      <c r="E264">
        <v>111</v>
      </c>
    </row>
    <row r="265" spans="1:5" x14ac:dyDescent="0.35">
      <c r="A265">
        <v>264</v>
      </c>
      <c r="B265">
        <v>110</v>
      </c>
      <c r="C265" s="1">
        <v>44958</v>
      </c>
      <c r="D265" s="2">
        <v>0.77521990740740732</v>
      </c>
      <c r="E265">
        <v>121</v>
      </c>
    </row>
    <row r="266" spans="1:5" x14ac:dyDescent="0.35">
      <c r="A266">
        <v>265</v>
      </c>
      <c r="B266">
        <v>110</v>
      </c>
      <c r="C266" s="1">
        <v>44958</v>
      </c>
      <c r="D266" s="2">
        <v>0.77521990740740732</v>
      </c>
      <c r="E266">
        <v>122</v>
      </c>
    </row>
    <row r="267" spans="1:5" x14ac:dyDescent="0.35">
      <c r="A267">
        <v>266</v>
      </c>
      <c r="B267">
        <v>111</v>
      </c>
      <c r="C267" s="1">
        <v>44958</v>
      </c>
      <c r="D267" s="2">
        <v>0.77640046296296306</v>
      </c>
      <c r="E267">
        <v>102</v>
      </c>
    </row>
    <row r="268" spans="1:5" x14ac:dyDescent="0.35">
      <c r="A268">
        <v>267</v>
      </c>
      <c r="B268">
        <v>111</v>
      </c>
      <c r="C268" s="1">
        <v>44958</v>
      </c>
      <c r="D268" s="2">
        <v>0.77640046296296306</v>
      </c>
      <c r="E268">
        <v>124</v>
      </c>
    </row>
    <row r="269" spans="1:5" x14ac:dyDescent="0.35">
      <c r="A269">
        <v>268</v>
      </c>
      <c r="B269">
        <v>111</v>
      </c>
      <c r="C269" s="1">
        <v>44958</v>
      </c>
      <c r="D269" s="2">
        <v>0.77640046296296306</v>
      </c>
      <c r="E269">
        <v>113</v>
      </c>
    </row>
    <row r="270" spans="1:5" x14ac:dyDescent="0.35">
      <c r="A270">
        <v>269</v>
      </c>
      <c r="B270">
        <v>111</v>
      </c>
      <c r="C270" s="1">
        <v>44958</v>
      </c>
      <c r="D270" s="2">
        <v>0.77640046296296306</v>
      </c>
      <c r="E270">
        <v>130</v>
      </c>
    </row>
    <row r="271" spans="1:5" x14ac:dyDescent="0.35">
      <c r="A271">
        <v>270</v>
      </c>
      <c r="B271">
        <v>112</v>
      </c>
      <c r="C271" s="1">
        <v>44958</v>
      </c>
      <c r="D271" s="2">
        <v>0.77893518518518512</v>
      </c>
      <c r="E271">
        <v>113</v>
      </c>
    </row>
    <row r="272" spans="1:5" x14ac:dyDescent="0.35">
      <c r="A272">
        <v>271</v>
      </c>
      <c r="B272">
        <v>113</v>
      </c>
      <c r="C272" s="1">
        <v>44958</v>
      </c>
      <c r="D272" s="2">
        <v>0.7849652777777778</v>
      </c>
      <c r="E272">
        <v>102</v>
      </c>
    </row>
    <row r="273" spans="1:5" x14ac:dyDescent="0.35">
      <c r="A273">
        <v>272</v>
      </c>
      <c r="B273">
        <v>113</v>
      </c>
      <c r="C273" s="1">
        <v>44958</v>
      </c>
      <c r="D273" s="2">
        <v>0.7849652777777778</v>
      </c>
      <c r="E273">
        <v>129</v>
      </c>
    </row>
    <row r="274" spans="1:5" x14ac:dyDescent="0.35">
      <c r="A274">
        <v>273</v>
      </c>
      <c r="B274">
        <v>113</v>
      </c>
      <c r="C274" s="1">
        <v>44958</v>
      </c>
      <c r="D274" s="2">
        <v>0.7849652777777778</v>
      </c>
      <c r="E274">
        <v>105</v>
      </c>
    </row>
    <row r="275" spans="1:5" x14ac:dyDescent="0.35">
      <c r="A275">
        <v>274</v>
      </c>
      <c r="B275">
        <v>114</v>
      </c>
      <c r="C275" s="1">
        <v>44958</v>
      </c>
      <c r="D275" s="2">
        <v>0.79134259259259254</v>
      </c>
      <c r="E275">
        <v>113</v>
      </c>
    </row>
    <row r="276" spans="1:5" x14ac:dyDescent="0.35">
      <c r="A276">
        <v>275</v>
      </c>
      <c r="B276">
        <v>114</v>
      </c>
      <c r="C276" s="1">
        <v>44958</v>
      </c>
      <c r="D276" s="2">
        <v>0.79134259259259254</v>
      </c>
      <c r="E276">
        <v>120</v>
      </c>
    </row>
    <row r="277" spans="1:5" x14ac:dyDescent="0.35">
      <c r="A277">
        <v>276</v>
      </c>
      <c r="B277">
        <v>115</v>
      </c>
      <c r="C277" s="1">
        <v>44958</v>
      </c>
      <c r="D277" s="2">
        <v>0.79533564814814817</v>
      </c>
      <c r="E277">
        <v>107</v>
      </c>
    </row>
    <row r="278" spans="1:5" x14ac:dyDescent="0.35">
      <c r="A278">
        <v>277</v>
      </c>
      <c r="B278">
        <v>115</v>
      </c>
      <c r="C278" s="1">
        <v>44958</v>
      </c>
      <c r="D278" s="2">
        <v>0.79533564814814817</v>
      </c>
      <c r="E278">
        <v>111</v>
      </c>
    </row>
    <row r="279" spans="1:5" x14ac:dyDescent="0.35">
      <c r="A279">
        <v>278</v>
      </c>
      <c r="B279">
        <v>115</v>
      </c>
      <c r="C279" s="1">
        <v>44958</v>
      </c>
      <c r="D279" s="2">
        <v>0.79533564814814817</v>
      </c>
      <c r="E279">
        <v>106</v>
      </c>
    </row>
    <row r="280" spans="1:5" x14ac:dyDescent="0.35">
      <c r="A280">
        <v>279</v>
      </c>
      <c r="B280">
        <v>116</v>
      </c>
      <c r="C280" s="1">
        <v>44958</v>
      </c>
      <c r="D280" s="2">
        <v>0.80473379629629638</v>
      </c>
      <c r="E280">
        <v>124</v>
      </c>
    </row>
    <row r="281" spans="1:5" x14ac:dyDescent="0.35">
      <c r="A281">
        <v>280</v>
      </c>
      <c r="B281">
        <v>117</v>
      </c>
      <c r="C281" s="1">
        <v>44958</v>
      </c>
      <c r="D281" s="2">
        <v>0.80766203703703709</v>
      </c>
      <c r="E281">
        <v>118</v>
      </c>
    </row>
    <row r="282" spans="1:5" x14ac:dyDescent="0.35">
      <c r="A282">
        <v>281</v>
      </c>
      <c r="B282">
        <v>117</v>
      </c>
      <c r="C282" s="1">
        <v>44958</v>
      </c>
      <c r="D282" s="2">
        <v>0.80766203703703709</v>
      </c>
      <c r="E282">
        <v>120</v>
      </c>
    </row>
    <row r="283" spans="1:5" x14ac:dyDescent="0.35">
      <c r="A283">
        <v>282</v>
      </c>
      <c r="B283">
        <v>118</v>
      </c>
      <c r="C283" s="1">
        <v>44958</v>
      </c>
      <c r="D283" s="2">
        <v>0.81040509259259252</v>
      </c>
      <c r="E283">
        <v>119</v>
      </c>
    </row>
    <row r="284" spans="1:5" x14ac:dyDescent="0.35">
      <c r="A284">
        <v>283</v>
      </c>
      <c r="B284">
        <v>118</v>
      </c>
      <c r="C284" s="1">
        <v>44958</v>
      </c>
      <c r="D284" s="2">
        <v>0.81040509259259252</v>
      </c>
      <c r="E284">
        <v>131</v>
      </c>
    </row>
    <row r="285" spans="1:5" x14ac:dyDescent="0.35">
      <c r="A285">
        <v>284</v>
      </c>
      <c r="B285">
        <v>119</v>
      </c>
      <c r="C285" s="1">
        <v>44958</v>
      </c>
      <c r="D285" s="2">
        <v>0.81422453703703712</v>
      </c>
      <c r="E285">
        <v>125</v>
      </c>
    </row>
    <row r="286" spans="1:5" x14ac:dyDescent="0.35">
      <c r="A286">
        <v>285</v>
      </c>
      <c r="B286">
        <v>120</v>
      </c>
      <c r="C286" s="1">
        <v>44958</v>
      </c>
      <c r="D286" s="2">
        <v>0.81605324074074082</v>
      </c>
      <c r="E286">
        <v>108</v>
      </c>
    </row>
    <row r="287" spans="1:5" x14ac:dyDescent="0.35">
      <c r="A287">
        <v>286</v>
      </c>
      <c r="B287">
        <v>120</v>
      </c>
      <c r="C287" s="1">
        <v>44958</v>
      </c>
      <c r="D287" s="2">
        <v>0.81605324074074082</v>
      </c>
      <c r="E287">
        <v>109</v>
      </c>
    </row>
    <row r="288" spans="1:5" x14ac:dyDescent="0.35">
      <c r="A288">
        <v>287</v>
      </c>
      <c r="B288">
        <v>120</v>
      </c>
      <c r="C288" s="1">
        <v>44958</v>
      </c>
      <c r="D288" s="2">
        <v>0.81605324074074082</v>
      </c>
      <c r="E288">
        <v>131</v>
      </c>
    </row>
    <row r="289" spans="1:5" x14ac:dyDescent="0.35">
      <c r="A289">
        <v>288</v>
      </c>
      <c r="B289">
        <v>121</v>
      </c>
      <c r="C289" s="1">
        <v>44958</v>
      </c>
      <c r="D289" s="2">
        <v>0.81861111111111118</v>
      </c>
      <c r="E289">
        <v>101</v>
      </c>
    </row>
    <row r="290" spans="1:5" x14ac:dyDescent="0.35">
      <c r="A290">
        <v>289</v>
      </c>
      <c r="B290">
        <v>121</v>
      </c>
      <c r="C290" s="1">
        <v>44958</v>
      </c>
      <c r="D290" s="2">
        <v>0.81861111111111118</v>
      </c>
      <c r="E290">
        <v>125</v>
      </c>
    </row>
    <row r="291" spans="1:5" x14ac:dyDescent="0.35">
      <c r="A291">
        <v>290</v>
      </c>
      <c r="B291">
        <v>121</v>
      </c>
      <c r="C291" s="1">
        <v>44958</v>
      </c>
      <c r="D291" s="2">
        <v>0.81861111111111118</v>
      </c>
      <c r="E291">
        <v>120</v>
      </c>
    </row>
    <row r="292" spans="1:5" x14ac:dyDescent="0.35">
      <c r="A292">
        <v>291</v>
      </c>
      <c r="B292">
        <v>121</v>
      </c>
      <c r="C292" s="1">
        <v>44958</v>
      </c>
      <c r="D292" s="2">
        <v>0.81861111111111118</v>
      </c>
      <c r="E292">
        <v>105</v>
      </c>
    </row>
    <row r="293" spans="1:5" x14ac:dyDescent="0.35">
      <c r="A293">
        <v>292</v>
      </c>
      <c r="B293">
        <v>122</v>
      </c>
      <c r="C293" s="1">
        <v>44958</v>
      </c>
      <c r="D293" s="2">
        <v>0.82660879629629624</v>
      </c>
      <c r="E293">
        <v>117</v>
      </c>
    </row>
    <row r="294" spans="1:5" x14ac:dyDescent="0.35">
      <c r="A294">
        <v>293</v>
      </c>
      <c r="B294">
        <v>123</v>
      </c>
      <c r="C294" s="1">
        <v>44958</v>
      </c>
      <c r="D294" s="2">
        <v>0.84177083333333336</v>
      </c>
      <c r="E294">
        <v>110</v>
      </c>
    </row>
    <row r="295" spans="1:5" x14ac:dyDescent="0.35">
      <c r="A295">
        <v>294</v>
      </c>
      <c r="B295">
        <v>124</v>
      </c>
      <c r="C295" s="1">
        <v>44958</v>
      </c>
      <c r="D295" s="2">
        <v>0.84206018518518522</v>
      </c>
      <c r="E295">
        <v>101</v>
      </c>
    </row>
    <row r="296" spans="1:5" x14ac:dyDescent="0.35">
      <c r="A296">
        <v>295</v>
      </c>
      <c r="B296">
        <v>124</v>
      </c>
      <c r="C296" s="1">
        <v>44958</v>
      </c>
      <c r="D296" s="2">
        <v>0.84206018518518522</v>
      </c>
      <c r="E296">
        <v>120</v>
      </c>
    </row>
    <row r="297" spans="1:5" x14ac:dyDescent="0.35">
      <c r="A297">
        <v>296</v>
      </c>
      <c r="B297">
        <v>124</v>
      </c>
      <c r="C297" s="1">
        <v>44958</v>
      </c>
      <c r="D297" s="2">
        <v>0.84206018518518522</v>
      </c>
      <c r="E297">
        <v>122</v>
      </c>
    </row>
    <row r="298" spans="1:5" x14ac:dyDescent="0.35">
      <c r="A298">
        <v>297</v>
      </c>
      <c r="B298">
        <v>124</v>
      </c>
      <c r="C298" s="1">
        <v>44958</v>
      </c>
      <c r="D298" s="2">
        <v>0.84206018518518522</v>
      </c>
      <c r="E298">
        <v>114</v>
      </c>
    </row>
    <row r="299" spans="1:5" x14ac:dyDescent="0.35">
      <c r="A299">
        <v>298</v>
      </c>
      <c r="B299">
        <v>125</v>
      </c>
      <c r="C299" s="1">
        <v>44958</v>
      </c>
      <c r="D299" s="2">
        <v>0.85493055555555553</v>
      </c>
      <c r="E299" t="s">
        <v>45</v>
      </c>
    </row>
    <row r="300" spans="1:5" x14ac:dyDescent="0.35">
      <c r="A300">
        <v>299</v>
      </c>
      <c r="B300">
        <v>126</v>
      </c>
      <c r="C300" s="1">
        <v>44958</v>
      </c>
      <c r="D300" s="2">
        <v>0.87062499999999998</v>
      </c>
      <c r="E300">
        <v>132</v>
      </c>
    </row>
    <row r="301" spans="1:5" x14ac:dyDescent="0.35">
      <c r="A301">
        <v>300</v>
      </c>
      <c r="B301">
        <v>127</v>
      </c>
      <c r="C301" s="1">
        <v>44958</v>
      </c>
      <c r="D301" s="2">
        <v>0.8738773148148149</v>
      </c>
      <c r="E301">
        <v>113</v>
      </c>
    </row>
    <row r="302" spans="1:5" x14ac:dyDescent="0.35">
      <c r="A302">
        <v>301</v>
      </c>
      <c r="B302">
        <v>128</v>
      </c>
      <c r="C302" s="1">
        <v>44958</v>
      </c>
      <c r="D302" s="2">
        <v>0.87854166666666678</v>
      </c>
      <c r="E302">
        <v>122</v>
      </c>
    </row>
    <row r="303" spans="1:5" x14ac:dyDescent="0.35">
      <c r="A303">
        <v>302</v>
      </c>
      <c r="B303">
        <v>129</v>
      </c>
      <c r="C303" s="1">
        <v>44958</v>
      </c>
      <c r="D303" s="2">
        <v>0.88405092592592593</v>
      </c>
      <c r="E303">
        <v>107</v>
      </c>
    </row>
    <row r="304" spans="1:5" x14ac:dyDescent="0.35">
      <c r="A304">
        <v>303</v>
      </c>
      <c r="B304">
        <v>129</v>
      </c>
      <c r="C304" s="1">
        <v>44958</v>
      </c>
      <c r="D304" s="2">
        <v>0.88405092592592593</v>
      </c>
      <c r="E304">
        <v>114</v>
      </c>
    </row>
    <row r="305" spans="1:5" x14ac:dyDescent="0.35">
      <c r="A305">
        <v>304</v>
      </c>
      <c r="B305">
        <v>130</v>
      </c>
      <c r="C305" s="1">
        <v>44958</v>
      </c>
      <c r="D305" s="2">
        <v>0.88535879629629632</v>
      </c>
      <c r="E305">
        <v>109</v>
      </c>
    </row>
    <row r="306" spans="1:5" x14ac:dyDescent="0.35">
      <c r="A306">
        <v>305</v>
      </c>
      <c r="B306">
        <v>130</v>
      </c>
      <c r="C306" s="1">
        <v>44958</v>
      </c>
      <c r="D306" s="2">
        <v>0.88535879629629632</v>
      </c>
      <c r="E306">
        <v>110</v>
      </c>
    </row>
    <row r="307" spans="1:5" x14ac:dyDescent="0.35">
      <c r="A307">
        <v>306</v>
      </c>
      <c r="B307">
        <v>130</v>
      </c>
      <c r="C307" s="1">
        <v>44958</v>
      </c>
      <c r="D307" s="2">
        <v>0.88535879629629632</v>
      </c>
      <c r="E307">
        <v>129</v>
      </c>
    </row>
    <row r="308" spans="1:5" x14ac:dyDescent="0.35">
      <c r="A308">
        <v>307</v>
      </c>
      <c r="B308">
        <v>130</v>
      </c>
      <c r="C308" s="1">
        <v>44958</v>
      </c>
      <c r="D308" s="2">
        <v>0.88535879629629632</v>
      </c>
      <c r="E308">
        <v>105</v>
      </c>
    </row>
    <row r="309" spans="1:5" x14ac:dyDescent="0.35">
      <c r="A309">
        <v>308</v>
      </c>
      <c r="B309">
        <v>131</v>
      </c>
      <c r="C309" s="1">
        <v>44958</v>
      </c>
      <c r="D309" s="2">
        <v>0.89803240740740731</v>
      </c>
      <c r="E309">
        <v>104</v>
      </c>
    </row>
    <row r="310" spans="1:5" x14ac:dyDescent="0.35">
      <c r="A310">
        <v>309</v>
      </c>
      <c r="B310">
        <v>131</v>
      </c>
      <c r="C310" s="1">
        <v>44958</v>
      </c>
      <c r="D310" s="2">
        <v>0.89803240740740731</v>
      </c>
      <c r="E310">
        <v>124</v>
      </c>
    </row>
    <row r="311" spans="1:5" x14ac:dyDescent="0.35">
      <c r="A311">
        <v>310</v>
      </c>
      <c r="B311">
        <v>131</v>
      </c>
      <c r="C311" s="1">
        <v>44958</v>
      </c>
      <c r="D311" s="2">
        <v>0.89803240740740731</v>
      </c>
      <c r="E311">
        <v>126</v>
      </c>
    </row>
    <row r="312" spans="1:5" x14ac:dyDescent="0.35">
      <c r="A312">
        <v>311</v>
      </c>
      <c r="B312">
        <v>131</v>
      </c>
      <c r="C312" s="1">
        <v>44958</v>
      </c>
      <c r="D312" s="2">
        <v>0.89803240740740731</v>
      </c>
      <c r="E312">
        <v>123</v>
      </c>
    </row>
    <row r="313" spans="1:5" x14ac:dyDescent="0.35">
      <c r="A313">
        <v>312</v>
      </c>
      <c r="B313">
        <v>132</v>
      </c>
      <c r="C313" s="1">
        <v>44958</v>
      </c>
      <c r="D313" s="2">
        <v>0.90468750000000009</v>
      </c>
      <c r="E313">
        <v>113</v>
      </c>
    </row>
    <row r="314" spans="1:5" x14ac:dyDescent="0.35">
      <c r="A314">
        <v>313</v>
      </c>
      <c r="B314">
        <v>133</v>
      </c>
      <c r="C314" s="1">
        <v>44958</v>
      </c>
      <c r="D314" s="2">
        <v>0.91686342592592585</v>
      </c>
      <c r="E314">
        <v>101</v>
      </c>
    </row>
    <row r="315" spans="1:5" x14ac:dyDescent="0.35">
      <c r="A315">
        <v>314</v>
      </c>
      <c r="B315">
        <v>133</v>
      </c>
      <c r="C315" s="1">
        <v>44958</v>
      </c>
      <c r="D315" s="2">
        <v>0.91686342592592585</v>
      </c>
      <c r="E315">
        <v>109</v>
      </c>
    </row>
    <row r="316" spans="1:5" x14ac:dyDescent="0.35">
      <c r="A316">
        <v>315</v>
      </c>
      <c r="B316">
        <v>133</v>
      </c>
      <c r="C316" s="1">
        <v>44958</v>
      </c>
      <c r="D316" s="2">
        <v>0.91686342592592585</v>
      </c>
      <c r="E316">
        <v>114</v>
      </c>
    </row>
    <row r="317" spans="1:5" x14ac:dyDescent="0.35">
      <c r="A317">
        <v>316</v>
      </c>
      <c r="B317">
        <v>134</v>
      </c>
      <c r="C317" s="1">
        <v>44958</v>
      </c>
      <c r="D317" s="2">
        <v>0.9259722222222222</v>
      </c>
      <c r="E317">
        <v>107</v>
      </c>
    </row>
    <row r="318" spans="1:5" x14ac:dyDescent="0.35">
      <c r="A318">
        <v>317</v>
      </c>
      <c r="B318">
        <v>134</v>
      </c>
      <c r="C318" s="1">
        <v>44958</v>
      </c>
      <c r="D318" s="2">
        <v>0.9259722222222222</v>
      </c>
      <c r="E318">
        <v>105</v>
      </c>
    </row>
    <row r="319" spans="1:5" x14ac:dyDescent="0.35">
      <c r="A319">
        <v>318</v>
      </c>
      <c r="B319">
        <v>134</v>
      </c>
      <c r="C319" s="1">
        <v>44958</v>
      </c>
      <c r="D319" s="2">
        <v>0.9259722222222222</v>
      </c>
      <c r="E319">
        <v>123</v>
      </c>
    </row>
    <row r="320" spans="1:5" x14ac:dyDescent="0.35">
      <c r="A320">
        <v>319</v>
      </c>
      <c r="B320">
        <v>135</v>
      </c>
      <c r="C320" s="1">
        <v>44958</v>
      </c>
      <c r="D320" s="2">
        <v>0.9371990740740741</v>
      </c>
      <c r="E320">
        <v>132</v>
      </c>
    </row>
    <row r="321" spans="1:5" x14ac:dyDescent="0.35">
      <c r="A321">
        <v>320</v>
      </c>
      <c r="B321">
        <v>136</v>
      </c>
      <c r="C321" s="1">
        <v>44958</v>
      </c>
      <c r="D321" s="2">
        <v>0.93945601851851857</v>
      </c>
      <c r="E321">
        <v>124</v>
      </c>
    </row>
    <row r="322" spans="1:5" x14ac:dyDescent="0.35">
      <c r="A322">
        <v>321</v>
      </c>
      <c r="B322">
        <v>136</v>
      </c>
      <c r="C322" s="1">
        <v>44958</v>
      </c>
      <c r="D322" s="2">
        <v>0.93945601851851857</v>
      </c>
      <c r="E322">
        <v>118</v>
      </c>
    </row>
    <row r="323" spans="1:5" x14ac:dyDescent="0.35">
      <c r="A323">
        <v>322</v>
      </c>
      <c r="B323">
        <v>137</v>
      </c>
      <c r="C323" s="1">
        <v>44986</v>
      </c>
      <c r="D323" s="2">
        <v>0.48206018518518512</v>
      </c>
      <c r="E323">
        <v>128</v>
      </c>
    </row>
    <row r="324" spans="1:5" x14ac:dyDescent="0.35">
      <c r="A324">
        <v>323</v>
      </c>
      <c r="B324">
        <v>137</v>
      </c>
      <c r="C324" s="1">
        <v>44986</v>
      </c>
      <c r="D324" s="2">
        <v>0.48206018518518512</v>
      </c>
      <c r="E324">
        <v>113</v>
      </c>
    </row>
    <row r="325" spans="1:5" x14ac:dyDescent="0.35">
      <c r="A325">
        <v>324</v>
      </c>
      <c r="B325">
        <v>137</v>
      </c>
      <c r="C325" s="1">
        <v>44986</v>
      </c>
      <c r="D325" s="2">
        <v>0.48206018518518512</v>
      </c>
      <c r="E325">
        <v>122</v>
      </c>
    </row>
    <row r="326" spans="1:5" x14ac:dyDescent="0.35">
      <c r="A326">
        <v>325</v>
      </c>
      <c r="B326">
        <v>138</v>
      </c>
      <c r="C326" s="1">
        <v>44986</v>
      </c>
      <c r="D326" s="2">
        <v>0.48946759259259265</v>
      </c>
      <c r="E326">
        <v>102</v>
      </c>
    </row>
    <row r="327" spans="1:5" x14ac:dyDescent="0.35">
      <c r="A327">
        <v>326</v>
      </c>
      <c r="B327">
        <v>138</v>
      </c>
      <c r="C327" s="1">
        <v>44986</v>
      </c>
      <c r="D327" s="2">
        <v>0.48946759259259265</v>
      </c>
      <c r="E327">
        <v>125</v>
      </c>
    </row>
    <row r="328" spans="1:5" x14ac:dyDescent="0.35">
      <c r="A328">
        <v>327</v>
      </c>
      <c r="B328">
        <v>138</v>
      </c>
      <c r="C328" s="1">
        <v>44986</v>
      </c>
      <c r="D328" s="2">
        <v>0.48946759259259265</v>
      </c>
      <c r="E328">
        <v>127</v>
      </c>
    </row>
    <row r="329" spans="1:5" x14ac:dyDescent="0.35">
      <c r="A329">
        <v>328</v>
      </c>
      <c r="B329">
        <v>138</v>
      </c>
      <c r="C329" s="1">
        <v>44986</v>
      </c>
      <c r="D329" s="2">
        <v>0.48946759259259265</v>
      </c>
      <c r="E329">
        <v>120</v>
      </c>
    </row>
    <row r="330" spans="1:5" x14ac:dyDescent="0.35">
      <c r="A330">
        <v>329</v>
      </c>
      <c r="B330">
        <v>139</v>
      </c>
      <c r="C330" s="1">
        <v>44986</v>
      </c>
      <c r="D330" s="2">
        <v>0.49836805555555563</v>
      </c>
      <c r="E330">
        <v>124</v>
      </c>
    </row>
    <row r="331" spans="1:5" x14ac:dyDescent="0.35">
      <c r="A331">
        <v>330</v>
      </c>
      <c r="B331">
        <v>140</v>
      </c>
      <c r="C331" s="1">
        <v>44986</v>
      </c>
      <c r="D331" s="2">
        <v>0.51856481481481476</v>
      </c>
      <c r="E331">
        <v>119</v>
      </c>
    </row>
    <row r="332" spans="1:5" x14ac:dyDescent="0.35">
      <c r="A332">
        <v>331</v>
      </c>
      <c r="B332">
        <v>140</v>
      </c>
      <c r="C332" s="1">
        <v>44986</v>
      </c>
      <c r="D332" s="2">
        <v>0.51856481481481476</v>
      </c>
      <c r="E332">
        <v>132</v>
      </c>
    </row>
    <row r="333" spans="1:5" x14ac:dyDescent="0.35">
      <c r="A333">
        <v>332</v>
      </c>
      <c r="B333">
        <v>141</v>
      </c>
      <c r="C333" s="1">
        <v>44986</v>
      </c>
      <c r="D333" s="2">
        <v>0.55278935185185185</v>
      </c>
      <c r="E333">
        <v>108</v>
      </c>
    </row>
    <row r="334" spans="1:5" x14ac:dyDescent="0.35">
      <c r="A334">
        <v>333</v>
      </c>
      <c r="B334">
        <v>142</v>
      </c>
      <c r="C334" s="1">
        <v>44986</v>
      </c>
      <c r="D334" s="2">
        <v>0.56526620370370373</v>
      </c>
      <c r="E334">
        <v>126</v>
      </c>
    </row>
    <row r="335" spans="1:5" x14ac:dyDescent="0.35">
      <c r="A335">
        <v>334</v>
      </c>
      <c r="B335">
        <v>143</v>
      </c>
      <c r="C335" s="1">
        <v>44986</v>
      </c>
      <c r="D335" s="2">
        <v>0.57055555555555548</v>
      </c>
      <c r="E335">
        <v>102</v>
      </c>
    </row>
    <row r="336" spans="1:5" x14ac:dyDescent="0.35">
      <c r="A336">
        <v>335</v>
      </c>
      <c r="B336">
        <v>143</v>
      </c>
      <c r="C336" s="1">
        <v>44986</v>
      </c>
      <c r="D336" s="2">
        <v>0.57055555555555548</v>
      </c>
      <c r="E336">
        <v>108</v>
      </c>
    </row>
    <row r="337" spans="1:5" x14ac:dyDescent="0.35">
      <c r="A337">
        <v>336</v>
      </c>
      <c r="B337">
        <v>143</v>
      </c>
      <c r="C337" s="1">
        <v>44986</v>
      </c>
      <c r="D337" s="2">
        <v>0.57055555555555548</v>
      </c>
      <c r="E337">
        <v>109</v>
      </c>
    </row>
    <row r="338" spans="1:5" x14ac:dyDescent="0.35">
      <c r="A338">
        <v>337</v>
      </c>
      <c r="B338">
        <v>143</v>
      </c>
      <c r="C338" s="1">
        <v>44986</v>
      </c>
      <c r="D338" s="2">
        <v>0.57055555555555548</v>
      </c>
      <c r="E338">
        <v>129</v>
      </c>
    </row>
    <row r="339" spans="1:5" x14ac:dyDescent="0.35">
      <c r="A339">
        <v>338</v>
      </c>
      <c r="B339">
        <v>143</v>
      </c>
      <c r="C339" s="1">
        <v>44986</v>
      </c>
      <c r="D339" s="2">
        <v>0.57055555555555548</v>
      </c>
      <c r="E339">
        <v>113</v>
      </c>
    </row>
    <row r="340" spans="1:5" x14ac:dyDescent="0.35">
      <c r="A340">
        <v>339</v>
      </c>
      <c r="B340">
        <v>143</v>
      </c>
      <c r="C340" s="1">
        <v>44986</v>
      </c>
      <c r="D340" s="2">
        <v>0.57055555555555548</v>
      </c>
      <c r="E340">
        <v>119</v>
      </c>
    </row>
    <row r="341" spans="1:5" x14ac:dyDescent="0.35">
      <c r="A341">
        <v>340</v>
      </c>
      <c r="B341">
        <v>143</v>
      </c>
      <c r="C341" s="1">
        <v>44986</v>
      </c>
      <c r="D341" s="2">
        <v>0.57055555555555548</v>
      </c>
      <c r="E341">
        <v>106</v>
      </c>
    </row>
    <row r="342" spans="1:5" x14ac:dyDescent="0.35">
      <c r="A342">
        <v>341</v>
      </c>
      <c r="B342">
        <v>143</v>
      </c>
      <c r="C342" s="1">
        <v>44986</v>
      </c>
      <c r="D342" s="2">
        <v>0.57055555555555548</v>
      </c>
      <c r="E342">
        <v>132</v>
      </c>
    </row>
    <row r="343" spans="1:5" x14ac:dyDescent="0.35">
      <c r="A343">
        <v>342</v>
      </c>
      <c r="B343">
        <v>144</v>
      </c>
      <c r="C343" s="1">
        <v>44986</v>
      </c>
      <c r="D343" s="2">
        <v>0.57254629629629639</v>
      </c>
      <c r="E343">
        <v>101</v>
      </c>
    </row>
    <row r="344" spans="1:5" x14ac:dyDescent="0.35">
      <c r="A344">
        <v>343</v>
      </c>
      <c r="B344">
        <v>144</v>
      </c>
      <c r="C344" s="1">
        <v>44986</v>
      </c>
      <c r="D344" s="2">
        <v>0.57254629629629639</v>
      </c>
      <c r="E344">
        <v>107</v>
      </c>
    </row>
    <row r="345" spans="1:5" x14ac:dyDescent="0.35">
      <c r="A345">
        <v>344</v>
      </c>
      <c r="B345">
        <v>144</v>
      </c>
      <c r="C345" s="1">
        <v>44986</v>
      </c>
      <c r="D345" s="2">
        <v>0.57254629629629639</v>
      </c>
      <c r="E345">
        <v>102</v>
      </c>
    </row>
    <row r="346" spans="1:5" x14ac:dyDescent="0.35">
      <c r="A346">
        <v>345</v>
      </c>
      <c r="B346">
        <v>144</v>
      </c>
      <c r="C346" s="1">
        <v>44986</v>
      </c>
      <c r="D346" s="2">
        <v>0.57254629629629639</v>
      </c>
      <c r="E346">
        <v>104</v>
      </c>
    </row>
    <row r="347" spans="1:5" x14ac:dyDescent="0.35">
      <c r="A347">
        <v>346</v>
      </c>
      <c r="B347">
        <v>144</v>
      </c>
      <c r="C347" s="1">
        <v>44986</v>
      </c>
      <c r="D347" s="2">
        <v>0.57254629629629639</v>
      </c>
      <c r="E347">
        <v>124</v>
      </c>
    </row>
    <row r="348" spans="1:5" x14ac:dyDescent="0.35">
      <c r="A348">
        <v>347</v>
      </c>
      <c r="B348">
        <v>144</v>
      </c>
      <c r="C348" s="1">
        <v>44986</v>
      </c>
      <c r="D348" s="2">
        <v>0.57254629629629639</v>
      </c>
      <c r="E348">
        <v>125</v>
      </c>
    </row>
    <row r="349" spans="1:5" x14ac:dyDescent="0.35">
      <c r="A349">
        <v>348</v>
      </c>
      <c r="B349">
        <v>144</v>
      </c>
      <c r="C349" s="1">
        <v>44986</v>
      </c>
      <c r="D349" s="2">
        <v>0.57254629629629639</v>
      </c>
      <c r="E349">
        <v>112</v>
      </c>
    </row>
    <row r="350" spans="1:5" x14ac:dyDescent="0.35">
      <c r="A350">
        <v>349</v>
      </c>
      <c r="B350">
        <v>144</v>
      </c>
      <c r="C350" s="1">
        <v>44986</v>
      </c>
      <c r="D350" s="2">
        <v>0.57254629629629639</v>
      </c>
      <c r="E350">
        <v>105</v>
      </c>
    </row>
    <row r="351" spans="1:5" x14ac:dyDescent="0.35">
      <c r="A351">
        <v>350</v>
      </c>
      <c r="B351">
        <v>144</v>
      </c>
      <c r="C351" s="1">
        <v>44986</v>
      </c>
      <c r="D351" s="2">
        <v>0.57254629629629639</v>
      </c>
      <c r="E351">
        <v>105</v>
      </c>
    </row>
    <row r="352" spans="1:5" x14ac:dyDescent="0.35">
      <c r="A352">
        <v>351</v>
      </c>
      <c r="B352">
        <v>144</v>
      </c>
      <c r="C352" s="1">
        <v>44986</v>
      </c>
      <c r="D352" s="2">
        <v>0.57254629629629639</v>
      </c>
      <c r="E352">
        <v>122</v>
      </c>
    </row>
    <row r="353" spans="1:5" x14ac:dyDescent="0.35">
      <c r="A353">
        <v>352</v>
      </c>
      <c r="B353">
        <v>144</v>
      </c>
      <c r="C353" s="1">
        <v>44986</v>
      </c>
      <c r="D353" s="2">
        <v>0.57254629629629639</v>
      </c>
      <c r="E353">
        <v>106</v>
      </c>
    </row>
    <row r="354" spans="1:5" x14ac:dyDescent="0.35">
      <c r="A354">
        <v>353</v>
      </c>
      <c r="B354">
        <v>144</v>
      </c>
      <c r="C354" s="1">
        <v>44986</v>
      </c>
      <c r="D354" s="2">
        <v>0.57254629629629639</v>
      </c>
      <c r="E354">
        <v>132</v>
      </c>
    </row>
    <row r="355" spans="1:5" x14ac:dyDescent="0.35">
      <c r="A355">
        <v>354</v>
      </c>
      <c r="B355">
        <v>145</v>
      </c>
      <c r="C355" s="1">
        <v>44986</v>
      </c>
      <c r="D355" s="2">
        <v>0.5790277777777777</v>
      </c>
      <c r="E355">
        <v>114</v>
      </c>
    </row>
    <row r="356" spans="1:5" x14ac:dyDescent="0.35">
      <c r="A356">
        <v>355</v>
      </c>
      <c r="B356">
        <v>146</v>
      </c>
      <c r="C356" s="1">
        <v>44986</v>
      </c>
      <c r="D356" s="2">
        <v>0.59872685185185182</v>
      </c>
      <c r="E356">
        <v>102</v>
      </c>
    </row>
    <row r="357" spans="1:5" x14ac:dyDescent="0.35">
      <c r="A357">
        <v>356</v>
      </c>
      <c r="B357">
        <v>146</v>
      </c>
      <c r="C357" s="1">
        <v>44986</v>
      </c>
      <c r="D357" s="2">
        <v>0.59872685185185182</v>
      </c>
      <c r="E357">
        <v>125</v>
      </c>
    </row>
    <row r="358" spans="1:5" x14ac:dyDescent="0.35">
      <c r="A358">
        <v>357</v>
      </c>
      <c r="B358">
        <v>146</v>
      </c>
      <c r="C358" s="1">
        <v>44986</v>
      </c>
      <c r="D358" s="2">
        <v>0.59872685185185182</v>
      </c>
      <c r="E358">
        <v>109</v>
      </c>
    </row>
    <row r="359" spans="1:5" x14ac:dyDescent="0.35">
      <c r="A359">
        <v>358</v>
      </c>
      <c r="B359">
        <v>147</v>
      </c>
      <c r="C359" s="1">
        <v>44986</v>
      </c>
      <c r="D359" s="2">
        <v>0.60614583333333338</v>
      </c>
      <c r="E359" t="s">
        <v>45</v>
      </c>
    </row>
    <row r="360" spans="1:5" x14ac:dyDescent="0.35">
      <c r="A360">
        <v>359</v>
      </c>
      <c r="B360">
        <v>148</v>
      </c>
      <c r="C360" s="1">
        <v>44986</v>
      </c>
      <c r="D360" s="2">
        <v>0.61159722222222213</v>
      </c>
      <c r="E360">
        <v>128</v>
      </c>
    </row>
    <row r="361" spans="1:5" x14ac:dyDescent="0.35">
      <c r="A361">
        <v>360</v>
      </c>
      <c r="B361">
        <v>149</v>
      </c>
      <c r="C361" s="1">
        <v>44986</v>
      </c>
      <c r="D361" s="2">
        <v>0.6171875</v>
      </c>
      <c r="E361">
        <v>131</v>
      </c>
    </row>
    <row r="362" spans="1:5" x14ac:dyDescent="0.35">
      <c r="A362">
        <v>361</v>
      </c>
      <c r="B362">
        <v>150</v>
      </c>
      <c r="C362" s="1">
        <v>44986</v>
      </c>
      <c r="D362" s="2">
        <v>0.6180324074074075</v>
      </c>
      <c r="E362">
        <v>113</v>
      </c>
    </row>
    <row r="363" spans="1:5" x14ac:dyDescent="0.35">
      <c r="A363">
        <v>362</v>
      </c>
      <c r="B363">
        <v>151</v>
      </c>
      <c r="C363" s="1">
        <v>44986</v>
      </c>
      <c r="D363" s="2">
        <v>0.63164351851851852</v>
      </c>
      <c r="E363">
        <v>105</v>
      </c>
    </row>
    <row r="364" spans="1:5" x14ac:dyDescent="0.35">
      <c r="A364">
        <v>363</v>
      </c>
      <c r="B364">
        <v>151</v>
      </c>
      <c r="C364" s="1">
        <v>44986</v>
      </c>
      <c r="D364" s="2">
        <v>0.63164351851851852</v>
      </c>
      <c r="E364">
        <v>123</v>
      </c>
    </row>
    <row r="365" spans="1:5" x14ac:dyDescent="0.35">
      <c r="A365">
        <v>364</v>
      </c>
      <c r="B365">
        <v>152</v>
      </c>
      <c r="C365" s="1">
        <v>44986</v>
      </c>
      <c r="D365" s="2">
        <v>0.63173611111111105</v>
      </c>
      <c r="E365">
        <v>109</v>
      </c>
    </row>
    <row r="366" spans="1:5" x14ac:dyDescent="0.35">
      <c r="A366">
        <v>365</v>
      </c>
      <c r="B366">
        <v>152</v>
      </c>
      <c r="C366" s="1">
        <v>44986</v>
      </c>
      <c r="D366" s="2">
        <v>0.63173611111111105</v>
      </c>
      <c r="E366">
        <v>131</v>
      </c>
    </row>
    <row r="367" spans="1:5" x14ac:dyDescent="0.35">
      <c r="A367">
        <v>366</v>
      </c>
      <c r="B367">
        <v>152</v>
      </c>
      <c r="C367" s="1">
        <v>44986</v>
      </c>
      <c r="D367" s="2">
        <v>0.63173611111111105</v>
      </c>
      <c r="E367">
        <v>106</v>
      </c>
    </row>
    <row r="368" spans="1:5" x14ac:dyDescent="0.35">
      <c r="A368">
        <v>367</v>
      </c>
      <c r="B368">
        <v>152</v>
      </c>
      <c r="C368" s="1">
        <v>44986</v>
      </c>
      <c r="D368" s="2">
        <v>0.63173611111111105</v>
      </c>
      <c r="E368">
        <v>114</v>
      </c>
    </row>
    <row r="369" spans="1:5" x14ac:dyDescent="0.35">
      <c r="A369">
        <v>368</v>
      </c>
      <c r="B369">
        <v>153</v>
      </c>
      <c r="C369" s="1">
        <v>44986</v>
      </c>
      <c r="D369" s="2">
        <v>0.63650462962962973</v>
      </c>
      <c r="E369">
        <v>129</v>
      </c>
    </row>
    <row r="370" spans="1:5" x14ac:dyDescent="0.35">
      <c r="A370">
        <v>369</v>
      </c>
      <c r="B370">
        <v>154</v>
      </c>
      <c r="C370" s="1">
        <v>44986</v>
      </c>
      <c r="D370" s="2">
        <v>0.64077546296296295</v>
      </c>
      <c r="E370">
        <v>119</v>
      </c>
    </row>
    <row r="371" spans="1:5" x14ac:dyDescent="0.35">
      <c r="A371">
        <v>370</v>
      </c>
      <c r="B371">
        <v>155</v>
      </c>
      <c r="C371" s="1">
        <v>44986</v>
      </c>
      <c r="D371" s="2">
        <v>0.64512731481481489</v>
      </c>
      <c r="E371">
        <v>104</v>
      </c>
    </row>
    <row r="372" spans="1:5" x14ac:dyDescent="0.35">
      <c r="A372">
        <v>371</v>
      </c>
      <c r="B372">
        <v>155</v>
      </c>
      <c r="C372" s="1">
        <v>44986</v>
      </c>
      <c r="D372" s="2">
        <v>0.64512731481481489</v>
      </c>
      <c r="E372">
        <v>111</v>
      </c>
    </row>
    <row r="373" spans="1:5" x14ac:dyDescent="0.35">
      <c r="A373">
        <v>372</v>
      </c>
      <c r="B373">
        <v>155</v>
      </c>
      <c r="C373" s="1">
        <v>44986</v>
      </c>
      <c r="D373" s="2">
        <v>0.64512731481481489</v>
      </c>
      <c r="E373">
        <v>113</v>
      </c>
    </row>
    <row r="374" spans="1:5" x14ac:dyDescent="0.35">
      <c r="A374">
        <v>373</v>
      </c>
      <c r="B374">
        <v>155</v>
      </c>
      <c r="C374" s="1">
        <v>44986</v>
      </c>
      <c r="D374" s="2">
        <v>0.64512731481481489</v>
      </c>
      <c r="E374">
        <v>118</v>
      </c>
    </row>
    <row r="375" spans="1:5" x14ac:dyDescent="0.35">
      <c r="A375">
        <v>374</v>
      </c>
      <c r="B375">
        <v>156</v>
      </c>
      <c r="C375" s="1">
        <v>44986</v>
      </c>
      <c r="D375" s="2">
        <v>0.65438657407407397</v>
      </c>
      <c r="E375">
        <v>111</v>
      </c>
    </row>
    <row r="376" spans="1:5" x14ac:dyDescent="0.35">
      <c r="A376">
        <v>375</v>
      </c>
      <c r="B376">
        <v>156</v>
      </c>
      <c r="C376" s="1">
        <v>44986</v>
      </c>
      <c r="D376" s="2">
        <v>0.65438657407407397</v>
      </c>
      <c r="E376">
        <v>106</v>
      </c>
    </row>
    <row r="377" spans="1:5" x14ac:dyDescent="0.35">
      <c r="A377">
        <v>376</v>
      </c>
      <c r="B377">
        <v>157</v>
      </c>
      <c r="C377" s="1">
        <v>44986</v>
      </c>
      <c r="D377" s="2">
        <v>0.65489583333333323</v>
      </c>
      <c r="E377">
        <v>117</v>
      </c>
    </row>
    <row r="378" spans="1:5" x14ac:dyDescent="0.35">
      <c r="A378">
        <v>377</v>
      </c>
      <c r="B378">
        <v>157</v>
      </c>
      <c r="C378" s="1">
        <v>44986</v>
      </c>
      <c r="D378" s="2">
        <v>0.65489583333333323</v>
      </c>
      <c r="E378">
        <v>128</v>
      </c>
    </row>
    <row r="379" spans="1:5" x14ac:dyDescent="0.35">
      <c r="A379">
        <v>378</v>
      </c>
      <c r="B379">
        <v>157</v>
      </c>
      <c r="C379" s="1">
        <v>44986</v>
      </c>
      <c r="D379" s="2">
        <v>0.65489583333333323</v>
      </c>
      <c r="E379">
        <v>120</v>
      </c>
    </row>
    <row r="380" spans="1:5" x14ac:dyDescent="0.35">
      <c r="A380">
        <v>379</v>
      </c>
      <c r="B380">
        <v>157</v>
      </c>
      <c r="C380" s="1">
        <v>44986</v>
      </c>
      <c r="D380" s="2">
        <v>0.65489583333333323</v>
      </c>
      <c r="E380">
        <v>130</v>
      </c>
    </row>
    <row r="381" spans="1:5" x14ac:dyDescent="0.35">
      <c r="A381">
        <v>380</v>
      </c>
      <c r="B381">
        <v>158</v>
      </c>
      <c r="C381" s="1">
        <v>44986</v>
      </c>
      <c r="D381" s="2">
        <v>0.66284722222222214</v>
      </c>
      <c r="E381">
        <v>127</v>
      </c>
    </row>
    <row r="382" spans="1:5" x14ac:dyDescent="0.35">
      <c r="A382">
        <v>381</v>
      </c>
      <c r="B382">
        <v>158</v>
      </c>
      <c r="C382" s="1">
        <v>44986</v>
      </c>
      <c r="D382" s="2">
        <v>0.66284722222222214</v>
      </c>
      <c r="E382">
        <v>106</v>
      </c>
    </row>
    <row r="383" spans="1:5" x14ac:dyDescent="0.35">
      <c r="A383">
        <v>382</v>
      </c>
      <c r="B383">
        <v>159</v>
      </c>
      <c r="C383" s="1">
        <v>44986</v>
      </c>
      <c r="D383" s="2">
        <v>0.66622685185185193</v>
      </c>
      <c r="E383">
        <v>125</v>
      </c>
    </row>
    <row r="384" spans="1:5" x14ac:dyDescent="0.35">
      <c r="A384">
        <v>383</v>
      </c>
      <c r="B384">
        <v>159</v>
      </c>
      <c r="C384" s="1">
        <v>44986</v>
      </c>
      <c r="D384" s="2">
        <v>0.66622685185185193</v>
      </c>
      <c r="E384">
        <v>106</v>
      </c>
    </row>
    <row r="385" spans="1:5" x14ac:dyDescent="0.35">
      <c r="A385">
        <v>384</v>
      </c>
      <c r="B385">
        <v>160</v>
      </c>
      <c r="C385" s="1">
        <v>44986</v>
      </c>
      <c r="D385" s="2">
        <v>0.69135416666666671</v>
      </c>
      <c r="E385">
        <v>108</v>
      </c>
    </row>
    <row r="386" spans="1:5" x14ac:dyDescent="0.35">
      <c r="A386">
        <v>385</v>
      </c>
      <c r="B386">
        <v>161</v>
      </c>
      <c r="C386" s="1">
        <v>44986</v>
      </c>
      <c r="D386" s="2">
        <v>0.6970601851851852</v>
      </c>
      <c r="E386">
        <v>109</v>
      </c>
    </row>
    <row r="387" spans="1:5" x14ac:dyDescent="0.35">
      <c r="A387">
        <v>386</v>
      </c>
      <c r="B387">
        <v>161</v>
      </c>
      <c r="C387" s="1">
        <v>44986</v>
      </c>
      <c r="D387" s="2">
        <v>0.6970601851851852</v>
      </c>
      <c r="E387">
        <v>122</v>
      </c>
    </row>
    <row r="388" spans="1:5" x14ac:dyDescent="0.35">
      <c r="A388">
        <v>387</v>
      </c>
      <c r="B388">
        <v>161</v>
      </c>
      <c r="C388" s="1">
        <v>44986</v>
      </c>
      <c r="D388" s="2">
        <v>0.6970601851851852</v>
      </c>
      <c r="E388" t="s">
        <v>45</v>
      </c>
    </row>
    <row r="389" spans="1:5" x14ac:dyDescent="0.35">
      <c r="A389">
        <v>388</v>
      </c>
      <c r="B389">
        <v>162</v>
      </c>
      <c r="C389" s="1">
        <v>44986</v>
      </c>
      <c r="D389" s="2">
        <v>0.70233796296296291</v>
      </c>
      <c r="E389">
        <v>107</v>
      </c>
    </row>
    <row r="390" spans="1:5" x14ac:dyDescent="0.35">
      <c r="A390">
        <v>389</v>
      </c>
      <c r="B390">
        <v>163</v>
      </c>
      <c r="C390" s="1">
        <v>44986</v>
      </c>
      <c r="D390" s="2">
        <v>0.70479166666666671</v>
      </c>
      <c r="E390">
        <v>109</v>
      </c>
    </row>
    <row r="391" spans="1:5" x14ac:dyDescent="0.35">
      <c r="A391">
        <v>390</v>
      </c>
      <c r="B391">
        <v>163</v>
      </c>
      <c r="C391" s="1">
        <v>44986</v>
      </c>
      <c r="D391" s="2">
        <v>0.70479166666666671</v>
      </c>
      <c r="E391">
        <v>113</v>
      </c>
    </row>
    <row r="392" spans="1:5" x14ac:dyDescent="0.35">
      <c r="A392">
        <v>391</v>
      </c>
      <c r="B392">
        <v>163</v>
      </c>
      <c r="C392" s="1">
        <v>44986</v>
      </c>
      <c r="D392" s="2">
        <v>0.70479166666666671</v>
      </c>
      <c r="E392">
        <v>114</v>
      </c>
    </row>
    <row r="393" spans="1:5" x14ac:dyDescent="0.35">
      <c r="A393">
        <v>392</v>
      </c>
      <c r="B393">
        <v>164</v>
      </c>
      <c r="C393" s="1">
        <v>44986</v>
      </c>
      <c r="D393" s="2">
        <v>0.70593750000000011</v>
      </c>
      <c r="E393">
        <v>102</v>
      </c>
    </row>
    <row r="394" spans="1:5" x14ac:dyDescent="0.35">
      <c r="A394">
        <v>393</v>
      </c>
      <c r="B394">
        <v>164</v>
      </c>
      <c r="C394" s="1">
        <v>44986</v>
      </c>
      <c r="D394" s="2">
        <v>0.70593750000000011</v>
      </c>
      <c r="E394">
        <v>113</v>
      </c>
    </row>
    <row r="395" spans="1:5" x14ac:dyDescent="0.35">
      <c r="A395">
        <v>394</v>
      </c>
      <c r="B395">
        <v>165</v>
      </c>
      <c r="C395" s="1">
        <v>44986</v>
      </c>
      <c r="D395" s="2">
        <v>0.70667824074074082</v>
      </c>
      <c r="E395">
        <v>119</v>
      </c>
    </row>
    <row r="396" spans="1:5" x14ac:dyDescent="0.35">
      <c r="A396">
        <v>395</v>
      </c>
      <c r="B396">
        <v>166</v>
      </c>
      <c r="C396" s="1">
        <v>44986</v>
      </c>
      <c r="D396" s="2">
        <v>0.70753472222222213</v>
      </c>
      <c r="E396">
        <v>119</v>
      </c>
    </row>
    <row r="397" spans="1:5" x14ac:dyDescent="0.35">
      <c r="A397">
        <v>396</v>
      </c>
      <c r="B397">
        <v>167</v>
      </c>
      <c r="C397" s="1">
        <v>44986</v>
      </c>
      <c r="D397" s="2">
        <v>0.70890046296296294</v>
      </c>
      <c r="E397">
        <v>101</v>
      </c>
    </row>
    <row r="398" spans="1:5" x14ac:dyDescent="0.35">
      <c r="A398">
        <v>397</v>
      </c>
      <c r="B398">
        <v>167</v>
      </c>
      <c r="C398" s="1">
        <v>44986</v>
      </c>
      <c r="D398" s="2">
        <v>0.70890046296296294</v>
      </c>
      <c r="E398">
        <v>117</v>
      </c>
    </row>
    <row r="399" spans="1:5" x14ac:dyDescent="0.35">
      <c r="A399">
        <v>398</v>
      </c>
      <c r="B399">
        <v>167</v>
      </c>
      <c r="C399" s="1">
        <v>44986</v>
      </c>
      <c r="D399" s="2">
        <v>0.70890046296296294</v>
      </c>
      <c r="E399">
        <v>113</v>
      </c>
    </row>
    <row r="400" spans="1:5" x14ac:dyDescent="0.35">
      <c r="A400">
        <v>399</v>
      </c>
      <c r="B400">
        <v>168</v>
      </c>
      <c r="C400" s="1">
        <v>44986</v>
      </c>
      <c r="D400" s="2">
        <v>0.7100347222222223</v>
      </c>
      <c r="E400">
        <v>107</v>
      </c>
    </row>
    <row r="401" spans="1:5" x14ac:dyDescent="0.35">
      <c r="A401">
        <v>400</v>
      </c>
      <c r="B401">
        <v>168</v>
      </c>
      <c r="C401" s="1">
        <v>44986</v>
      </c>
      <c r="D401" s="2">
        <v>0.7100347222222223</v>
      </c>
      <c r="E401">
        <v>132</v>
      </c>
    </row>
    <row r="402" spans="1:5" x14ac:dyDescent="0.35">
      <c r="A402">
        <v>401</v>
      </c>
      <c r="B402">
        <v>169</v>
      </c>
      <c r="C402" s="1">
        <v>44986</v>
      </c>
      <c r="D402" s="2">
        <v>0.71930555555555564</v>
      </c>
      <c r="E402">
        <v>125</v>
      </c>
    </row>
    <row r="403" spans="1:5" x14ac:dyDescent="0.35">
      <c r="A403">
        <v>402</v>
      </c>
      <c r="B403">
        <v>169</v>
      </c>
      <c r="C403" s="1">
        <v>44986</v>
      </c>
      <c r="D403" s="2">
        <v>0.71930555555555564</v>
      </c>
      <c r="E403">
        <v>110</v>
      </c>
    </row>
    <row r="404" spans="1:5" x14ac:dyDescent="0.35">
      <c r="A404">
        <v>403</v>
      </c>
      <c r="B404">
        <v>169</v>
      </c>
      <c r="C404" s="1">
        <v>44986</v>
      </c>
      <c r="D404" s="2">
        <v>0.71930555555555564</v>
      </c>
      <c r="E404">
        <v>120</v>
      </c>
    </row>
    <row r="405" spans="1:5" x14ac:dyDescent="0.35">
      <c r="A405">
        <v>404</v>
      </c>
      <c r="B405">
        <v>170</v>
      </c>
      <c r="C405" s="1">
        <v>44986</v>
      </c>
      <c r="D405" s="2">
        <v>0.72327546296296297</v>
      </c>
      <c r="E405">
        <v>109</v>
      </c>
    </row>
    <row r="406" spans="1:5" x14ac:dyDescent="0.35">
      <c r="A406">
        <v>405</v>
      </c>
      <c r="B406">
        <v>171</v>
      </c>
      <c r="C406" s="1">
        <v>44986</v>
      </c>
      <c r="D406" s="2">
        <v>0.72434027777777787</v>
      </c>
      <c r="E406">
        <v>111</v>
      </c>
    </row>
    <row r="407" spans="1:5" x14ac:dyDescent="0.35">
      <c r="A407">
        <v>406</v>
      </c>
      <c r="B407">
        <v>172</v>
      </c>
      <c r="C407" s="1">
        <v>44986</v>
      </c>
      <c r="D407" s="2">
        <v>0.72875000000000001</v>
      </c>
      <c r="E407">
        <v>111</v>
      </c>
    </row>
    <row r="408" spans="1:5" x14ac:dyDescent="0.35">
      <c r="A408">
        <v>407</v>
      </c>
      <c r="B408">
        <v>172</v>
      </c>
      <c r="C408" s="1">
        <v>44986</v>
      </c>
      <c r="D408" s="2">
        <v>0.72875000000000001</v>
      </c>
      <c r="E408">
        <v>123</v>
      </c>
    </row>
    <row r="409" spans="1:5" x14ac:dyDescent="0.35">
      <c r="A409">
        <v>408</v>
      </c>
      <c r="B409">
        <v>172</v>
      </c>
      <c r="C409" s="1">
        <v>44986</v>
      </c>
      <c r="D409" s="2">
        <v>0.72875000000000001</v>
      </c>
      <c r="E409">
        <v>106</v>
      </c>
    </row>
    <row r="410" spans="1:5" x14ac:dyDescent="0.35">
      <c r="A410">
        <v>409</v>
      </c>
      <c r="B410">
        <v>173</v>
      </c>
      <c r="C410" s="1">
        <v>44986</v>
      </c>
      <c r="D410" s="2">
        <v>0.73298611111111112</v>
      </c>
      <c r="E410">
        <v>102</v>
      </c>
    </row>
    <row r="411" spans="1:5" x14ac:dyDescent="0.35">
      <c r="A411">
        <v>410</v>
      </c>
      <c r="B411">
        <v>173</v>
      </c>
      <c r="C411" s="1">
        <v>44986</v>
      </c>
      <c r="D411" s="2">
        <v>0.73298611111111112</v>
      </c>
      <c r="E411">
        <v>108</v>
      </c>
    </row>
    <row r="412" spans="1:5" x14ac:dyDescent="0.35">
      <c r="A412">
        <v>411</v>
      </c>
      <c r="B412">
        <v>173</v>
      </c>
      <c r="C412" s="1">
        <v>44986</v>
      </c>
      <c r="D412" s="2">
        <v>0.73298611111111112</v>
      </c>
      <c r="E412">
        <v>132</v>
      </c>
    </row>
    <row r="413" spans="1:5" x14ac:dyDescent="0.35">
      <c r="A413">
        <v>412</v>
      </c>
      <c r="B413">
        <v>174</v>
      </c>
      <c r="C413" s="1">
        <v>44986</v>
      </c>
      <c r="D413" s="2">
        <v>0.7345949074074074</v>
      </c>
      <c r="E413">
        <v>107</v>
      </c>
    </row>
    <row r="414" spans="1:5" x14ac:dyDescent="0.35">
      <c r="A414">
        <v>413</v>
      </c>
      <c r="B414">
        <v>174</v>
      </c>
      <c r="C414" s="1">
        <v>44986</v>
      </c>
      <c r="D414" s="2">
        <v>0.7345949074074074</v>
      </c>
      <c r="E414">
        <v>102</v>
      </c>
    </row>
    <row r="415" spans="1:5" x14ac:dyDescent="0.35">
      <c r="A415">
        <v>414</v>
      </c>
      <c r="B415">
        <v>174</v>
      </c>
      <c r="C415" s="1">
        <v>44986</v>
      </c>
      <c r="D415" s="2">
        <v>0.7345949074074074</v>
      </c>
      <c r="E415">
        <v>102</v>
      </c>
    </row>
    <row r="416" spans="1:5" x14ac:dyDescent="0.35">
      <c r="A416">
        <v>415</v>
      </c>
      <c r="B416">
        <v>174</v>
      </c>
      <c r="C416" s="1">
        <v>44986</v>
      </c>
      <c r="D416" s="2">
        <v>0.7345949074074074</v>
      </c>
      <c r="E416">
        <v>110</v>
      </c>
    </row>
    <row r="417" spans="1:5" x14ac:dyDescent="0.35">
      <c r="A417">
        <v>416</v>
      </c>
      <c r="B417">
        <v>175</v>
      </c>
      <c r="C417" s="1">
        <v>44986</v>
      </c>
      <c r="D417" s="2">
        <v>0.74364583333333334</v>
      </c>
      <c r="E417">
        <v>117</v>
      </c>
    </row>
    <row r="418" spans="1:5" x14ac:dyDescent="0.35">
      <c r="A418">
        <v>417</v>
      </c>
      <c r="B418">
        <v>176</v>
      </c>
      <c r="C418" s="1">
        <v>44986</v>
      </c>
      <c r="D418" s="2">
        <v>0.74440972222222213</v>
      </c>
      <c r="E418">
        <v>102</v>
      </c>
    </row>
    <row r="419" spans="1:5" x14ac:dyDescent="0.35">
      <c r="A419">
        <v>418</v>
      </c>
      <c r="B419">
        <v>176</v>
      </c>
      <c r="C419" s="1">
        <v>44986</v>
      </c>
      <c r="D419" s="2">
        <v>0.74440972222222213</v>
      </c>
      <c r="E419">
        <v>118</v>
      </c>
    </row>
    <row r="420" spans="1:5" x14ac:dyDescent="0.35">
      <c r="A420">
        <v>419</v>
      </c>
      <c r="B420">
        <v>177</v>
      </c>
      <c r="C420" s="1">
        <v>44986</v>
      </c>
      <c r="D420" s="2">
        <v>0.74625000000000008</v>
      </c>
      <c r="E420">
        <v>111</v>
      </c>
    </row>
    <row r="421" spans="1:5" x14ac:dyDescent="0.35">
      <c r="A421">
        <v>420</v>
      </c>
      <c r="B421">
        <v>177</v>
      </c>
      <c r="C421" s="1">
        <v>44986</v>
      </c>
      <c r="D421" s="2">
        <v>0.74625000000000008</v>
      </c>
      <c r="E421">
        <v>106</v>
      </c>
    </row>
    <row r="422" spans="1:5" x14ac:dyDescent="0.35">
      <c r="A422">
        <v>421</v>
      </c>
      <c r="B422">
        <v>178</v>
      </c>
      <c r="C422" s="1">
        <v>44986</v>
      </c>
      <c r="D422" s="2">
        <v>0.76045138888888886</v>
      </c>
      <c r="E422">
        <v>118</v>
      </c>
    </row>
    <row r="423" spans="1:5" x14ac:dyDescent="0.35">
      <c r="A423">
        <v>422</v>
      </c>
      <c r="B423">
        <v>179</v>
      </c>
      <c r="C423" s="1">
        <v>44986</v>
      </c>
      <c r="D423" s="2">
        <v>0.76405092592592583</v>
      </c>
      <c r="E423">
        <v>109</v>
      </c>
    </row>
    <row r="424" spans="1:5" x14ac:dyDescent="0.35">
      <c r="A424">
        <v>423</v>
      </c>
      <c r="B424">
        <v>179</v>
      </c>
      <c r="C424" s="1">
        <v>44986</v>
      </c>
      <c r="D424" s="2">
        <v>0.76405092592592583</v>
      </c>
      <c r="E424">
        <v>120</v>
      </c>
    </row>
    <row r="425" spans="1:5" x14ac:dyDescent="0.35">
      <c r="A425">
        <v>424</v>
      </c>
      <c r="B425">
        <v>179</v>
      </c>
      <c r="C425" s="1">
        <v>44986</v>
      </c>
      <c r="D425" s="2">
        <v>0.76405092592592583</v>
      </c>
      <c r="E425">
        <v>132</v>
      </c>
    </row>
    <row r="426" spans="1:5" x14ac:dyDescent="0.35">
      <c r="A426">
        <v>425</v>
      </c>
      <c r="B426">
        <v>180</v>
      </c>
      <c r="C426" s="1">
        <v>44986</v>
      </c>
      <c r="D426" s="2">
        <v>0.77331018518518513</v>
      </c>
      <c r="E426">
        <v>108</v>
      </c>
    </row>
    <row r="427" spans="1:5" x14ac:dyDescent="0.35">
      <c r="A427">
        <v>426</v>
      </c>
      <c r="B427">
        <v>180</v>
      </c>
      <c r="C427" s="1">
        <v>44986</v>
      </c>
      <c r="D427" s="2">
        <v>0.77331018518518513</v>
      </c>
      <c r="E427">
        <v>119</v>
      </c>
    </row>
    <row r="428" spans="1:5" x14ac:dyDescent="0.35">
      <c r="A428">
        <v>427</v>
      </c>
      <c r="B428">
        <v>181</v>
      </c>
      <c r="C428" s="1">
        <v>44986</v>
      </c>
      <c r="D428" s="2">
        <v>0.78439814814814812</v>
      </c>
      <c r="E428">
        <v>129</v>
      </c>
    </row>
    <row r="429" spans="1:5" x14ac:dyDescent="0.35">
      <c r="A429">
        <v>428</v>
      </c>
      <c r="B429">
        <v>182</v>
      </c>
      <c r="C429" s="1">
        <v>44986</v>
      </c>
      <c r="D429" s="2">
        <v>0.78483796296296293</v>
      </c>
      <c r="E429">
        <v>115</v>
      </c>
    </row>
    <row r="430" spans="1:5" x14ac:dyDescent="0.35">
      <c r="A430">
        <v>429</v>
      </c>
      <c r="B430">
        <v>182</v>
      </c>
      <c r="C430" s="1">
        <v>44986</v>
      </c>
      <c r="D430" s="2">
        <v>0.78483796296296293</v>
      </c>
      <c r="E430">
        <v>118</v>
      </c>
    </row>
    <row r="431" spans="1:5" x14ac:dyDescent="0.35">
      <c r="A431">
        <v>430</v>
      </c>
      <c r="B431">
        <v>183</v>
      </c>
      <c r="C431" s="1">
        <v>44986</v>
      </c>
      <c r="D431" s="2">
        <v>0.788136574074074</v>
      </c>
      <c r="E431">
        <v>111</v>
      </c>
    </row>
    <row r="432" spans="1:5" x14ac:dyDescent="0.35">
      <c r="A432">
        <v>431</v>
      </c>
      <c r="B432">
        <v>183</v>
      </c>
      <c r="C432" s="1">
        <v>44986</v>
      </c>
      <c r="D432" s="2">
        <v>0.788136574074074</v>
      </c>
      <c r="E432">
        <v>130</v>
      </c>
    </row>
    <row r="433" spans="1:5" x14ac:dyDescent="0.35">
      <c r="A433">
        <v>432</v>
      </c>
      <c r="B433">
        <v>183</v>
      </c>
      <c r="C433" s="1">
        <v>44986</v>
      </c>
      <c r="D433" s="2">
        <v>0.788136574074074</v>
      </c>
      <c r="E433">
        <v>130</v>
      </c>
    </row>
    <row r="434" spans="1:5" x14ac:dyDescent="0.35">
      <c r="A434">
        <v>433</v>
      </c>
      <c r="B434">
        <v>184</v>
      </c>
      <c r="C434" s="1">
        <v>44986</v>
      </c>
      <c r="D434" s="2">
        <v>0.7910300925925926</v>
      </c>
      <c r="E434">
        <v>109</v>
      </c>
    </row>
    <row r="435" spans="1:5" x14ac:dyDescent="0.35">
      <c r="A435">
        <v>434</v>
      </c>
      <c r="B435">
        <v>185</v>
      </c>
      <c r="C435" s="1">
        <v>44986</v>
      </c>
      <c r="D435" s="2">
        <v>0.79760416666666667</v>
      </c>
      <c r="E435">
        <v>120</v>
      </c>
    </row>
    <row r="436" spans="1:5" x14ac:dyDescent="0.35">
      <c r="A436">
        <v>435</v>
      </c>
      <c r="B436">
        <v>185</v>
      </c>
      <c r="C436" s="1">
        <v>44986</v>
      </c>
      <c r="D436" s="2">
        <v>0.79760416666666667</v>
      </c>
      <c r="E436">
        <v>130</v>
      </c>
    </row>
    <row r="437" spans="1:5" x14ac:dyDescent="0.35">
      <c r="A437">
        <v>436</v>
      </c>
      <c r="B437">
        <v>186</v>
      </c>
      <c r="C437" s="1">
        <v>44986</v>
      </c>
      <c r="D437" s="2">
        <v>0.81666666666666665</v>
      </c>
      <c r="E437">
        <v>129</v>
      </c>
    </row>
    <row r="438" spans="1:5" x14ac:dyDescent="0.35">
      <c r="A438">
        <v>437</v>
      </c>
      <c r="B438">
        <v>186</v>
      </c>
      <c r="C438" s="1">
        <v>44986</v>
      </c>
      <c r="D438" s="2">
        <v>0.81666666666666665</v>
      </c>
      <c r="E438">
        <v>105</v>
      </c>
    </row>
    <row r="439" spans="1:5" x14ac:dyDescent="0.35">
      <c r="A439">
        <v>438</v>
      </c>
      <c r="B439">
        <v>186</v>
      </c>
      <c r="C439" s="1">
        <v>44986</v>
      </c>
      <c r="D439" s="2">
        <v>0.81666666666666665</v>
      </c>
      <c r="E439">
        <v>130</v>
      </c>
    </row>
    <row r="440" spans="1:5" x14ac:dyDescent="0.35">
      <c r="A440">
        <v>439</v>
      </c>
      <c r="B440">
        <v>186</v>
      </c>
      <c r="C440" s="1">
        <v>44986</v>
      </c>
      <c r="D440" s="2">
        <v>0.81666666666666665</v>
      </c>
      <c r="E440">
        <v>106</v>
      </c>
    </row>
    <row r="441" spans="1:5" x14ac:dyDescent="0.35">
      <c r="A441">
        <v>440</v>
      </c>
      <c r="B441">
        <v>187</v>
      </c>
      <c r="C441" s="1">
        <v>44986</v>
      </c>
      <c r="D441" s="2">
        <v>0.81749999999999989</v>
      </c>
      <c r="E441">
        <v>124</v>
      </c>
    </row>
    <row r="442" spans="1:5" x14ac:dyDescent="0.35">
      <c r="A442">
        <v>441</v>
      </c>
      <c r="B442">
        <v>187</v>
      </c>
      <c r="C442" s="1">
        <v>44986</v>
      </c>
      <c r="D442" s="2">
        <v>0.81749999999999989</v>
      </c>
      <c r="E442">
        <v>130</v>
      </c>
    </row>
    <row r="443" spans="1:5" x14ac:dyDescent="0.35">
      <c r="A443">
        <v>442</v>
      </c>
      <c r="B443">
        <v>188</v>
      </c>
      <c r="C443" s="1">
        <v>44986</v>
      </c>
      <c r="D443" s="2">
        <v>0.83934027777777787</v>
      </c>
      <c r="E443">
        <v>124</v>
      </c>
    </row>
    <row r="444" spans="1:5" x14ac:dyDescent="0.35">
      <c r="A444">
        <v>443</v>
      </c>
      <c r="B444">
        <v>188</v>
      </c>
      <c r="C444" s="1">
        <v>44986</v>
      </c>
      <c r="D444" s="2">
        <v>0.83934027777777787</v>
      </c>
      <c r="E444">
        <v>113</v>
      </c>
    </row>
    <row r="445" spans="1:5" x14ac:dyDescent="0.35">
      <c r="A445">
        <v>444</v>
      </c>
      <c r="B445">
        <v>188</v>
      </c>
      <c r="C445" s="1">
        <v>44986</v>
      </c>
      <c r="D445" s="2">
        <v>0.83934027777777787</v>
      </c>
      <c r="E445">
        <v>118</v>
      </c>
    </row>
    <row r="446" spans="1:5" x14ac:dyDescent="0.35">
      <c r="A446">
        <v>445</v>
      </c>
      <c r="B446">
        <v>189</v>
      </c>
      <c r="C446" s="1">
        <v>44986</v>
      </c>
      <c r="D446" s="2">
        <v>0.84182870370370377</v>
      </c>
      <c r="E446">
        <v>107</v>
      </c>
    </row>
    <row r="447" spans="1:5" x14ac:dyDescent="0.35">
      <c r="A447">
        <v>446</v>
      </c>
      <c r="B447">
        <v>189</v>
      </c>
      <c r="C447" s="1">
        <v>44986</v>
      </c>
      <c r="D447" s="2">
        <v>0.84182870370370377</v>
      </c>
      <c r="E447">
        <v>106</v>
      </c>
    </row>
    <row r="448" spans="1:5" x14ac:dyDescent="0.35">
      <c r="A448">
        <v>447</v>
      </c>
      <c r="B448">
        <v>190</v>
      </c>
      <c r="C448" s="1">
        <v>44986</v>
      </c>
      <c r="D448" s="2">
        <v>0.84332175925925923</v>
      </c>
      <c r="E448">
        <v>101</v>
      </c>
    </row>
    <row r="449" spans="1:5" x14ac:dyDescent="0.35">
      <c r="A449">
        <v>448</v>
      </c>
      <c r="B449">
        <v>190</v>
      </c>
      <c r="C449" s="1">
        <v>44986</v>
      </c>
      <c r="D449" s="2">
        <v>0.84332175925925923</v>
      </c>
      <c r="E449">
        <v>125</v>
      </c>
    </row>
    <row r="450" spans="1:5" x14ac:dyDescent="0.35">
      <c r="A450">
        <v>449</v>
      </c>
      <c r="B450">
        <v>190</v>
      </c>
      <c r="C450" s="1">
        <v>44986</v>
      </c>
      <c r="D450" s="2">
        <v>0.84332175925925923</v>
      </c>
      <c r="E450">
        <v>112</v>
      </c>
    </row>
    <row r="451" spans="1:5" x14ac:dyDescent="0.35">
      <c r="A451">
        <v>450</v>
      </c>
      <c r="B451">
        <v>190</v>
      </c>
      <c r="C451" s="1">
        <v>44986</v>
      </c>
      <c r="D451" s="2">
        <v>0.84332175925925923</v>
      </c>
      <c r="E451">
        <v>119</v>
      </c>
    </row>
    <row r="452" spans="1:5" x14ac:dyDescent="0.35">
      <c r="A452">
        <v>451</v>
      </c>
      <c r="B452">
        <v>191</v>
      </c>
      <c r="C452" s="1">
        <v>44986</v>
      </c>
      <c r="D452" s="2">
        <v>0.85057870370370381</v>
      </c>
      <c r="E452">
        <v>102</v>
      </c>
    </row>
    <row r="453" spans="1:5" x14ac:dyDescent="0.35">
      <c r="A453">
        <v>452</v>
      </c>
      <c r="B453">
        <v>191</v>
      </c>
      <c r="C453" s="1">
        <v>44986</v>
      </c>
      <c r="D453" s="2">
        <v>0.85057870370370381</v>
      </c>
      <c r="E453">
        <v>103</v>
      </c>
    </row>
    <row r="454" spans="1:5" x14ac:dyDescent="0.35">
      <c r="A454">
        <v>453</v>
      </c>
      <c r="B454">
        <v>192</v>
      </c>
      <c r="C454" s="1">
        <v>44986</v>
      </c>
      <c r="D454" s="2">
        <v>0.85425925925925927</v>
      </c>
      <c r="E454">
        <v>120</v>
      </c>
    </row>
    <row r="455" spans="1:5" x14ac:dyDescent="0.35">
      <c r="A455">
        <v>454</v>
      </c>
      <c r="B455">
        <v>192</v>
      </c>
      <c r="C455" s="1">
        <v>44986</v>
      </c>
      <c r="D455" s="2">
        <v>0.85425925925925927</v>
      </c>
      <c r="E455">
        <v>105</v>
      </c>
    </row>
    <row r="456" spans="1:5" x14ac:dyDescent="0.35">
      <c r="A456">
        <v>455</v>
      </c>
      <c r="B456">
        <v>193</v>
      </c>
      <c r="C456" s="1">
        <v>44986</v>
      </c>
      <c r="D456" s="2">
        <v>0.87207175925925928</v>
      </c>
      <c r="E456">
        <v>107</v>
      </c>
    </row>
    <row r="457" spans="1:5" x14ac:dyDescent="0.35">
      <c r="A457">
        <v>456</v>
      </c>
      <c r="B457">
        <v>193</v>
      </c>
      <c r="C457" s="1">
        <v>44986</v>
      </c>
      <c r="D457" s="2">
        <v>0.87207175925925928</v>
      </c>
      <c r="E457">
        <v>102</v>
      </c>
    </row>
    <row r="458" spans="1:5" x14ac:dyDescent="0.35">
      <c r="A458">
        <v>457</v>
      </c>
      <c r="B458">
        <v>193</v>
      </c>
      <c r="C458" s="1">
        <v>44986</v>
      </c>
      <c r="D458" s="2">
        <v>0.87207175925925928</v>
      </c>
      <c r="E458">
        <v>103</v>
      </c>
    </row>
    <row r="459" spans="1:5" x14ac:dyDescent="0.35">
      <c r="A459">
        <v>458</v>
      </c>
      <c r="B459">
        <v>194</v>
      </c>
      <c r="C459" s="1">
        <v>44986</v>
      </c>
      <c r="D459" s="2">
        <v>0.88986111111111121</v>
      </c>
      <c r="E459">
        <v>101</v>
      </c>
    </row>
    <row r="460" spans="1:5" x14ac:dyDescent="0.35">
      <c r="A460">
        <v>459</v>
      </c>
      <c r="B460">
        <v>195</v>
      </c>
      <c r="C460" s="1">
        <v>44986</v>
      </c>
      <c r="D460" s="2">
        <v>0.8925925925925926</v>
      </c>
      <c r="E460">
        <v>101</v>
      </c>
    </row>
    <row r="461" spans="1:5" x14ac:dyDescent="0.35">
      <c r="A461">
        <v>460</v>
      </c>
      <c r="B461">
        <v>196</v>
      </c>
      <c r="C461" s="1">
        <v>44986</v>
      </c>
      <c r="D461" s="2">
        <v>0.90293981481481489</v>
      </c>
      <c r="E461">
        <v>120</v>
      </c>
    </row>
    <row r="462" spans="1:5" x14ac:dyDescent="0.35">
      <c r="A462">
        <v>461</v>
      </c>
      <c r="B462">
        <v>196</v>
      </c>
      <c r="C462" s="1">
        <v>44986</v>
      </c>
      <c r="D462" s="2">
        <v>0.90293981481481489</v>
      </c>
      <c r="E462">
        <v>122</v>
      </c>
    </row>
    <row r="463" spans="1:5" x14ac:dyDescent="0.35">
      <c r="A463">
        <v>462</v>
      </c>
      <c r="B463">
        <v>196</v>
      </c>
      <c r="C463" s="1">
        <v>44986</v>
      </c>
      <c r="D463" s="2">
        <v>0.90293981481481489</v>
      </c>
      <c r="E463">
        <v>132</v>
      </c>
    </row>
    <row r="464" spans="1:5" x14ac:dyDescent="0.35">
      <c r="A464">
        <v>463</v>
      </c>
      <c r="B464">
        <v>197</v>
      </c>
      <c r="C464" s="1">
        <v>44986</v>
      </c>
      <c r="D464" s="2">
        <v>0.90819444444444453</v>
      </c>
      <c r="E464">
        <v>125</v>
      </c>
    </row>
    <row r="465" spans="1:5" x14ac:dyDescent="0.35">
      <c r="A465">
        <v>464</v>
      </c>
      <c r="B465">
        <v>197</v>
      </c>
      <c r="C465" s="1">
        <v>44986</v>
      </c>
      <c r="D465" s="2">
        <v>0.90819444444444453</v>
      </c>
      <c r="E465">
        <v>110</v>
      </c>
    </row>
    <row r="466" spans="1:5" x14ac:dyDescent="0.35">
      <c r="A466">
        <v>465</v>
      </c>
      <c r="B466">
        <v>197</v>
      </c>
      <c r="C466" s="1">
        <v>44986</v>
      </c>
      <c r="D466" s="2">
        <v>0.90819444444444453</v>
      </c>
      <c r="E466">
        <v>127</v>
      </c>
    </row>
    <row r="467" spans="1:5" x14ac:dyDescent="0.35">
      <c r="A467">
        <v>466</v>
      </c>
      <c r="B467">
        <v>197</v>
      </c>
      <c r="C467" s="1">
        <v>44986</v>
      </c>
      <c r="D467" s="2">
        <v>0.90819444444444453</v>
      </c>
      <c r="E467">
        <v>121</v>
      </c>
    </row>
    <row r="468" spans="1:5" x14ac:dyDescent="0.35">
      <c r="A468">
        <v>467</v>
      </c>
      <c r="B468">
        <v>198</v>
      </c>
      <c r="C468" s="1">
        <v>44986</v>
      </c>
      <c r="D468" s="2">
        <v>0.91368055555555561</v>
      </c>
      <c r="E468">
        <v>107</v>
      </c>
    </row>
    <row r="469" spans="1:5" x14ac:dyDescent="0.35">
      <c r="A469">
        <v>468</v>
      </c>
      <c r="B469">
        <v>198</v>
      </c>
      <c r="C469" s="1">
        <v>44986</v>
      </c>
      <c r="D469" s="2">
        <v>0.91368055555555561</v>
      </c>
      <c r="E469">
        <v>103</v>
      </c>
    </row>
    <row r="470" spans="1:5" x14ac:dyDescent="0.35">
      <c r="A470">
        <v>469</v>
      </c>
      <c r="B470">
        <v>199</v>
      </c>
      <c r="C470" s="1">
        <v>44986</v>
      </c>
      <c r="D470" s="2">
        <v>0.92405092592592597</v>
      </c>
      <c r="E470">
        <v>103</v>
      </c>
    </row>
    <row r="471" spans="1:5" x14ac:dyDescent="0.35">
      <c r="A471">
        <v>470</v>
      </c>
      <c r="B471">
        <v>200</v>
      </c>
      <c r="C471" s="1">
        <v>44986</v>
      </c>
      <c r="D471" s="2">
        <v>0.93339120370370376</v>
      </c>
      <c r="E471" t="s">
        <v>45</v>
      </c>
    </row>
    <row r="472" spans="1:5" x14ac:dyDescent="0.35">
      <c r="A472">
        <v>471</v>
      </c>
      <c r="B472">
        <v>201</v>
      </c>
      <c r="C472" s="1">
        <v>44986</v>
      </c>
      <c r="D472" s="2">
        <v>0.93748842592592596</v>
      </c>
      <c r="E472">
        <v>116</v>
      </c>
    </row>
    <row r="473" spans="1:5" x14ac:dyDescent="0.35">
      <c r="A473">
        <v>472</v>
      </c>
      <c r="B473">
        <v>201</v>
      </c>
      <c r="C473" s="1">
        <v>44986</v>
      </c>
      <c r="D473" s="2">
        <v>0.93748842592592596</v>
      </c>
      <c r="E473">
        <v>104</v>
      </c>
    </row>
    <row r="474" spans="1:5" x14ac:dyDescent="0.35">
      <c r="A474">
        <v>473</v>
      </c>
      <c r="B474">
        <v>201</v>
      </c>
      <c r="C474" s="1">
        <v>44986</v>
      </c>
      <c r="D474" s="2">
        <v>0.93748842592592596</v>
      </c>
      <c r="E474">
        <v>117</v>
      </c>
    </row>
    <row r="475" spans="1:5" x14ac:dyDescent="0.35">
      <c r="A475">
        <v>474</v>
      </c>
      <c r="B475">
        <v>201</v>
      </c>
      <c r="C475" s="1">
        <v>44986</v>
      </c>
      <c r="D475" s="2">
        <v>0.93748842592592596</v>
      </c>
      <c r="E475" t="s">
        <v>45</v>
      </c>
    </row>
    <row r="476" spans="1:5" x14ac:dyDescent="0.35">
      <c r="A476">
        <v>475</v>
      </c>
      <c r="B476">
        <v>202</v>
      </c>
      <c r="C476" s="1">
        <v>44986</v>
      </c>
      <c r="D476" s="2">
        <v>0.95172453703703708</v>
      </c>
      <c r="E476">
        <v>102</v>
      </c>
    </row>
    <row r="477" spans="1:5" x14ac:dyDescent="0.35">
      <c r="A477">
        <v>476</v>
      </c>
      <c r="B477">
        <v>203</v>
      </c>
      <c r="C477" s="1">
        <v>45017</v>
      </c>
      <c r="D477" s="2">
        <v>0.47972222222222216</v>
      </c>
      <c r="E477">
        <v>102</v>
      </c>
    </row>
    <row r="478" spans="1:5" x14ac:dyDescent="0.35">
      <c r="A478">
        <v>477</v>
      </c>
      <c r="B478">
        <v>203</v>
      </c>
      <c r="C478" s="1">
        <v>45017</v>
      </c>
      <c r="D478" s="2">
        <v>0.47972222222222216</v>
      </c>
      <c r="E478">
        <v>127</v>
      </c>
    </row>
    <row r="479" spans="1:5" x14ac:dyDescent="0.35">
      <c r="A479">
        <v>478</v>
      </c>
      <c r="B479">
        <v>203</v>
      </c>
      <c r="C479" s="1">
        <v>45017</v>
      </c>
      <c r="D479" s="2">
        <v>0.47972222222222216</v>
      </c>
      <c r="E479">
        <v>112</v>
      </c>
    </row>
    <row r="480" spans="1:5" x14ac:dyDescent="0.35">
      <c r="A480">
        <v>479</v>
      </c>
      <c r="B480">
        <v>203</v>
      </c>
      <c r="C480" s="1">
        <v>45017</v>
      </c>
      <c r="D480" s="2">
        <v>0.47972222222222216</v>
      </c>
      <c r="E480">
        <v>114</v>
      </c>
    </row>
    <row r="481" spans="1:5" x14ac:dyDescent="0.35">
      <c r="A481">
        <v>480</v>
      </c>
      <c r="B481">
        <v>204</v>
      </c>
      <c r="C481" s="1">
        <v>45017</v>
      </c>
      <c r="D481" s="2">
        <v>0.48362268518518525</v>
      </c>
      <c r="E481">
        <v>122</v>
      </c>
    </row>
    <row r="482" spans="1:5" x14ac:dyDescent="0.35">
      <c r="A482">
        <v>481</v>
      </c>
      <c r="B482">
        <v>205</v>
      </c>
      <c r="C482" s="1">
        <v>45017</v>
      </c>
      <c r="D482" s="2">
        <v>0.48881944444444447</v>
      </c>
      <c r="E482">
        <v>102</v>
      </c>
    </row>
    <row r="483" spans="1:5" x14ac:dyDescent="0.35">
      <c r="A483">
        <v>482</v>
      </c>
      <c r="B483">
        <v>205</v>
      </c>
      <c r="C483" s="1">
        <v>45017</v>
      </c>
      <c r="D483" s="2">
        <v>0.48881944444444447</v>
      </c>
      <c r="E483">
        <v>103</v>
      </c>
    </row>
    <row r="484" spans="1:5" x14ac:dyDescent="0.35">
      <c r="A484">
        <v>483</v>
      </c>
      <c r="B484">
        <v>205</v>
      </c>
      <c r="C484" s="1">
        <v>45017</v>
      </c>
      <c r="D484" s="2">
        <v>0.48881944444444447</v>
      </c>
      <c r="E484">
        <v>119</v>
      </c>
    </row>
    <row r="485" spans="1:5" x14ac:dyDescent="0.35">
      <c r="A485">
        <v>484</v>
      </c>
      <c r="B485">
        <v>206</v>
      </c>
      <c r="C485" s="1">
        <v>45017</v>
      </c>
      <c r="D485" s="2">
        <v>0.48969907407407409</v>
      </c>
      <c r="E485">
        <v>111</v>
      </c>
    </row>
    <row r="486" spans="1:5" x14ac:dyDescent="0.35">
      <c r="A486">
        <v>485</v>
      </c>
      <c r="B486">
        <v>206</v>
      </c>
      <c r="C486" s="1">
        <v>45017</v>
      </c>
      <c r="D486" s="2">
        <v>0.48969907407407409</v>
      </c>
      <c r="E486">
        <v>113</v>
      </c>
    </row>
    <row r="487" spans="1:5" x14ac:dyDescent="0.35">
      <c r="A487">
        <v>486</v>
      </c>
      <c r="B487">
        <v>206</v>
      </c>
      <c r="C487" s="1">
        <v>45017</v>
      </c>
      <c r="D487" s="2">
        <v>0.48969907407407409</v>
      </c>
      <c r="E487">
        <v>122</v>
      </c>
    </row>
    <row r="488" spans="1:5" x14ac:dyDescent="0.35">
      <c r="A488">
        <v>487</v>
      </c>
      <c r="B488">
        <v>207</v>
      </c>
      <c r="C488" s="1">
        <v>45017</v>
      </c>
      <c r="D488" s="2">
        <v>0.50275462962962969</v>
      </c>
      <c r="E488">
        <v>122</v>
      </c>
    </row>
    <row r="489" spans="1:5" x14ac:dyDescent="0.35">
      <c r="A489">
        <v>488</v>
      </c>
      <c r="B489">
        <v>208</v>
      </c>
      <c r="C489" s="1">
        <v>45017</v>
      </c>
      <c r="D489" s="2">
        <v>0.50839120370370372</v>
      </c>
      <c r="E489">
        <v>101</v>
      </c>
    </row>
    <row r="490" spans="1:5" x14ac:dyDescent="0.35">
      <c r="A490">
        <v>489</v>
      </c>
      <c r="B490">
        <v>208</v>
      </c>
      <c r="C490" s="1">
        <v>45017</v>
      </c>
      <c r="D490" s="2">
        <v>0.50839120370370372</v>
      </c>
      <c r="E490">
        <v>101</v>
      </c>
    </row>
    <row r="491" spans="1:5" x14ac:dyDescent="0.35">
      <c r="A491">
        <v>490</v>
      </c>
      <c r="B491">
        <v>208</v>
      </c>
      <c r="C491" s="1">
        <v>45017</v>
      </c>
      <c r="D491" s="2">
        <v>0.50839120370370372</v>
      </c>
      <c r="E491">
        <v>103</v>
      </c>
    </row>
    <row r="492" spans="1:5" x14ac:dyDescent="0.35">
      <c r="A492">
        <v>491</v>
      </c>
      <c r="B492">
        <v>208</v>
      </c>
      <c r="C492" s="1">
        <v>45017</v>
      </c>
      <c r="D492" s="2">
        <v>0.50839120370370372</v>
      </c>
      <c r="E492">
        <v>113</v>
      </c>
    </row>
    <row r="493" spans="1:5" x14ac:dyDescent="0.35">
      <c r="A493">
        <v>492</v>
      </c>
      <c r="B493">
        <v>208</v>
      </c>
      <c r="C493" s="1">
        <v>45017</v>
      </c>
      <c r="D493" s="2">
        <v>0.50839120370370372</v>
      </c>
      <c r="E493">
        <v>114</v>
      </c>
    </row>
    <row r="494" spans="1:5" x14ac:dyDescent="0.35">
      <c r="A494">
        <v>493</v>
      </c>
      <c r="B494">
        <v>209</v>
      </c>
      <c r="C494" s="1">
        <v>45017</v>
      </c>
      <c r="D494" s="2">
        <v>0.52033564814814826</v>
      </c>
      <c r="E494">
        <v>102</v>
      </c>
    </row>
    <row r="495" spans="1:5" x14ac:dyDescent="0.35">
      <c r="A495">
        <v>494</v>
      </c>
      <c r="B495">
        <v>210</v>
      </c>
      <c r="C495" s="1">
        <v>45017</v>
      </c>
      <c r="D495" s="2">
        <v>0.52376157407407398</v>
      </c>
      <c r="E495">
        <v>131</v>
      </c>
    </row>
    <row r="496" spans="1:5" x14ac:dyDescent="0.35">
      <c r="A496">
        <v>495</v>
      </c>
      <c r="B496">
        <v>211</v>
      </c>
      <c r="C496" s="1">
        <v>45017</v>
      </c>
      <c r="D496" s="2">
        <v>0.53773148148148153</v>
      </c>
      <c r="E496">
        <v>113</v>
      </c>
    </row>
    <row r="497" spans="1:5" x14ac:dyDescent="0.35">
      <c r="A497">
        <v>496</v>
      </c>
      <c r="B497">
        <v>212</v>
      </c>
      <c r="C497" s="1">
        <v>45017</v>
      </c>
      <c r="D497" s="2">
        <v>0.55281249999999993</v>
      </c>
      <c r="E497">
        <v>110</v>
      </c>
    </row>
    <row r="498" spans="1:5" x14ac:dyDescent="0.35">
      <c r="A498">
        <v>497</v>
      </c>
      <c r="B498">
        <v>213</v>
      </c>
      <c r="C498" s="1">
        <v>45017</v>
      </c>
      <c r="D498" s="2">
        <v>0.55600694444444443</v>
      </c>
      <c r="E498">
        <v>125</v>
      </c>
    </row>
    <row r="499" spans="1:5" x14ac:dyDescent="0.35">
      <c r="A499">
        <v>498</v>
      </c>
      <c r="B499">
        <v>214</v>
      </c>
      <c r="C499" s="1">
        <v>45017</v>
      </c>
      <c r="D499" s="2">
        <v>0.56893518518518515</v>
      </c>
      <c r="E499">
        <v>110</v>
      </c>
    </row>
    <row r="500" spans="1:5" x14ac:dyDescent="0.35">
      <c r="A500">
        <v>499</v>
      </c>
      <c r="B500">
        <v>214</v>
      </c>
      <c r="C500" s="1">
        <v>45017</v>
      </c>
      <c r="D500" s="2">
        <v>0.56893518518518515</v>
      </c>
      <c r="E500">
        <v>117</v>
      </c>
    </row>
    <row r="501" spans="1:5" x14ac:dyDescent="0.35">
      <c r="A501">
        <v>500</v>
      </c>
      <c r="B501">
        <v>214</v>
      </c>
      <c r="C501" s="1">
        <v>45017</v>
      </c>
      <c r="D501" s="2">
        <v>0.56893518518518515</v>
      </c>
      <c r="E501">
        <v>129</v>
      </c>
    </row>
    <row r="502" spans="1:5" x14ac:dyDescent="0.35">
      <c r="A502">
        <v>501</v>
      </c>
      <c r="B502">
        <v>214</v>
      </c>
      <c r="C502" s="1">
        <v>45017</v>
      </c>
      <c r="D502" s="2">
        <v>0.56893518518518515</v>
      </c>
      <c r="E502">
        <v>130</v>
      </c>
    </row>
    <row r="503" spans="1:5" x14ac:dyDescent="0.35">
      <c r="A503">
        <v>502</v>
      </c>
      <c r="B503">
        <v>215</v>
      </c>
      <c r="C503" s="1">
        <v>45017</v>
      </c>
      <c r="D503" s="2">
        <v>0.57278935185185187</v>
      </c>
      <c r="E503">
        <v>126</v>
      </c>
    </row>
    <row r="504" spans="1:5" x14ac:dyDescent="0.35">
      <c r="A504">
        <v>503</v>
      </c>
      <c r="B504">
        <v>216</v>
      </c>
      <c r="C504" s="1">
        <v>45017</v>
      </c>
      <c r="D504" s="2">
        <v>0.60550925925925925</v>
      </c>
      <c r="E504">
        <v>101</v>
      </c>
    </row>
    <row r="505" spans="1:5" x14ac:dyDescent="0.35">
      <c r="A505">
        <v>504</v>
      </c>
      <c r="B505">
        <v>216</v>
      </c>
      <c r="C505" s="1">
        <v>45017</v>
      </c>
      <c r="D505" s="2">
        <v>0.60550925925925925</v>
      </c>
      <c r="E505">
        <v>124</v>
      </c>
    </row>
    <row r="506" spans="1:5" x14ac:dyDescent="0.35">
      <c r="A506">
        <v>505</v>
      </c>
      <c r="B506">
        <v>216</v>
      </c>
      <c r="C506" s="1">
        <v>45017</v>
      </c>
      <c r="D506" s="2">
        <v>0.60550925925925925</v>
      </c>
      <c r="E506">
        <v>109</v>
      </c>
    </row>
    <row r="507" spans="1:5" x14ac:dyDescent="0.35">
      <c r="A507">
        <v>506</v>
      </c>
      <c r="B507">
        <v>217</v>
      </c>
      <c r="C507" s="1">
        <v>45017</v>
      </c>
      <c r="D507" s="2">
        <v>0.60767361111111118</v>
      </c>
      <c r="E507">
        <v>108</v>
      </c>
    </row>
    <row r="508" spans="1:5" x14ac:dyDescent="0.35">
      <c r="A508">
        <v>507</v>
      </c>
      <c r="B508">
        <v>217</v>
      </c>
      <c r="C508" s="1">
        <v>45017</v>
      </c>
      <c r="D508" s="2">
        <v>0.60767361111111118</v>
      </c>
      <c r="E508">
        <v>131</v>
      </c>
    </row>
    <row r="509" spans="1:5" x14ac:dyDescent="0.35">
      <c r="A509">
        <v>508</v>
      </c>
      <c r="B509">
        <v>218</v>
      </c>
      <c r="C509" s="1">
        <v>45017</v>
      </c>
      <c r="D509" s="2">
        <v>0.60776620370370371</v>
      </c>
      <c r="E509">
        <v>122</v>
      </c>
    </row>
    <row r="510" spans="1:5" x14ac:dyDescent="0.35">
      <c r="A510">
        <v>509</v>
      </c>
      <c r="B510">
        <v>219</v>
      </c>
      <c r="C510" s="1">
        <v>45017</v>
      </c>
      <c r="D510" s="2">
        <v>0.61251157407407408</v>
      </c>
      <c r="E510">
        <v>101</v>
      </c>
    </row>
    <row r="511" spans="1:5" x14ac:dyDescent="0.35">
      <c r="A511">
        <v>510</v>
      </c>
      <c r="B511">
        <v>219</v>
      </c>
      <c r="C511" s="1">
        <v>45017</v>
      </c>
      <c r="D511" s="2">
        <v>0.61251157407407408</v>
      </c>
      <c r="E511">
        <v>124</v>
      </c>
    </row>
    <row r="512" spans="1:5" x14ac:dyDescent="0.35">
      <c r="A512">
        <v>511</v>
      </c>
      <c r="B512">
        <v>219</v>
      </c>
      <c r="C512" s="1">
        <v>45017</v>
      </c>
      <c r="D512" s="2">
        <v>0.61251157407407408</v>
      </c>
      <c r="E512">
        <v>118</v>
      </c>
    </row>
    <row r="513" spans="1:5" x14ac:dyDescent="0.35">
      <c r="A513">
        <v>512</v>
      </c>
      <c r="B513">
        <v>219</v>
      </c>
      <c r="C513" s="1">
        <v>45017</v>
      </c>
      <c r="D513" s="2">
        <v>0.61251157407407408</v>
      </c>
      <c r="E513">
        <v>131</v>
      </c>
    </row>
    <row r="514" spans="1:5" x14ac:dyDescent="0.35">
      <c r="A514">
        <v>513</v>
      </c>
      <c r="B514">
        <v>220</v>
      </c>
      <c r="C514" s="1">
        <v>45017</v>
      </c>
      <c r="D514" s="2">
        <v>0.6472106481481481</v>
      </c>
      <c r="E514">
        <v>109</v>
      </c>
    </row>
    <row r="515" spans="1:5" x14ac:dyDescent="0.35">
      <c r="A515">
        <v>514</v>
      </c>
      <c r="B515">
        <v>220</v>
      </c>
      <c r="C515" s="1">
        <v>45017</v>
      </c>
      <c r="D515" s="2">
        <v>0.6472106481481481</v>
      </c>
      <c r="E515">
        <v>110</v>
      </c>
    </row>
    <row r="516" spans="1:5" x14ac:dyDescent="0.35">
      <c r="A516">
        <v>515</v>
      </c>
      <c r="B516">
        <v>220</v>
      </c>
      <c r="C516" s="1">
        <v>45017</v>
      </c>
      <c r="D516" s="2">
        <v>0.6472106481481481</v>
      </c>
      <c r="E516">
        <v>111</v>
      </c>
    </row>
    <row r="517" spans="1:5" x14ac:dyDescent="0.35">
      <c r="A517">
        <v>516</v>
      </c>
      <c r="B517">
        <v>220</v>
      </c>
      <c r="C517" s="1">
        <v>45017</v>
      </c>
      <c r="D517" s="2">
        <v>0.6472106481481481</v>
      </c>
      <c r="E517">
        <v>122</v>
      </c>
    </row>
    <row r="518" spans="1:5" x14ac:dyDescent="0.35">
      <c r="A518">
        <v>517</v>
      </c>
      <c r="B518">
        <v>221</v>
      </c>
      <c r="C518" s="1">
        <v>45017</v>
      </c>
      <c r="D518" s="2">
        <v>0.64812500000000006</v>
      </c>
      <c r="E518">
        <v>124</v>
      </c>
    </row>
    <row r="519" spans="1:5" x14ac:dyDescent="0.35">
      <c r="A519">
        <v>518</v>
      </c>
      <c r="B519">
        <v>221</v>
      </c>
      <c r="C519" s="1">
        <v>45017</v>
      </c>
      <c r="D519" s="2">
        <v>0.64812500000000006</v>
      </c>
      <c r="E519">
        <v>119</v>
      </c>
    </row>
    <row r="520" spans="1:5" x14ac:dyDescent="0.35">
      <c r="A520">
        <v>519</v>
      </c>
      <c r="B520">
        <v>221</v>
      </c>
      <c r="C520" s="1">
        <v>45017</v>
      </c>
      <c r="D520" s="2">
        <v>0.64812500000000006</v>
      </c>
      <c r="E520">
        <v>114</v>
      </c>
    </row>
    <row r="521" spans="1:5" x14ac:dyDescent="0.35">
      <c r="A521">
        <v>520</v>
      </c>
      <c r="B521">
        <v>222</v>
      </c>
      <c r="C521" s="1">
        <v>45017</v>
      </c>
      <c r="D521" s="2">
        <v>0.65738425925925936</v>
      </c>
      <c r="E521">
        <v>125</v>
      </c>
    </row>
    <row r="522" spans="1:5" x14ac:dyDescent="0.35">
      <c r="A522">
        <v>521</v>
      </c>
      <c r="B522">
        <v>222</v>
      </c>
      <c r="C522" s="1">
        <v>45017</v>
      </c>
      <c r="D522" s="2">
        <v>0.65738425925925936</v>
      </c>
      <c r="E522">
        <v>120</v>
      </c>
    </row>
    <row r="523" spans="1:5" x14ac:dyDescent="0.35">
      <c r="A523">
        <v>522</v>
      </c>
      <c r="B523">
        <v>223</v>
      </c>
      <c r="C523" s="1">
        <v>45017</v>
      </c>
      <c r="D523" s="2">
        <v>0.67245370370370372</v>
      </c>
      <c r="E523">
        <v>112</v>
      </c>
    </row>
    <row r="524" spans="1:5" x14ac:dyDescent="0.35">
      <c r="A524">
        <v>523</v>
      </c>
      <c r="B524">
        <v>224</v>
      </c>
      <c r="C524" s="1">
        <v>45017</v>
      </c>
      <c r="D524" s="2">
        <v>0.69442129629629634</v>
      </c>
      <c r="E524">
        <v>103</v>
      </c>
    </row>
    <row r="525" spans="1:5" x14ac:dyDescent="0.35">
      <c r="A525">
        <v>524</v>
      </c>
      <c r="B525">
        <v>224</v>
      </c>
      <c r="C525" s="1">
        <v>45017</v>
      </c>
      <c r="D525" s="2">
        <v>0.69442129629629634</v>
      </c>
      <c r="E525">
        <v>117</v>
      </c>
    </row>
    <row r="526" spans="1:5" x14ac:dyDescent="0.35">
      <c r="A526">
        <v>525</v>
      </c>
      <c r="B526">
        <v>224</v>
      </c>
      <c r="C526" s="1">
        <v>45017</v>
      </c>
      <c r="D526" s="2">
        <v>0.69442129629629634</v>
      </c>
      <c r="E526">
        <v>111</v>
      </c>
    </row>
    <row r="527" spans="1:5" x14ac:dyDescent="0.35">
      <c r="A527">
        <v>526</v>
      </c>
      <c r="B527">
        <v>224</v>
      </c>
      <c r="C527" s="1">
        <v>45017</v>
      </c>
      <c r="D527" s="2">
        <v>0.69442129629629634</v>
      </c>
      <c r="E527">
        <v>106</v>
      </c>
    </row>
    <row r="528" spans="1:5" x14ac:dyDescent="0.35">
      <c r="A528">
        <v>527</v>
      </c>
      <c r="B528">
        <v>225</v>
      </c>
      <c r="C528" s="1">
        <v>45017</v>
      </c>
      <c r="D528" s="2">
        <v>0.69569444444444439</v>
      </c>
      <c r="E528">
        <v>101</v>
      </c>
    </row>
    <row r="529" spans="1:5" x14ac:dyDescent="0.35">
      <c r="A529">
        <v>528</v>
      </c>
      <c r="B529">
        <v>225</v>
      </c>
      <c r="C529" s="1">
        <v>45017</v>
      </c>
      <c r="D529" s="2">
        <v>0.69569444444444439</v>
      </c>
      <c r="E529">
        <v>101</v>
      </c>
    </row>
    <row r="530" spans="1:5" x14ac:dyDescent="0.35">
      <c r="A530">
        <v>529</v>
      </c>
      <c r="B530">
        <v>225</v>
      </c>
      <c r="C530" s="1">
        <v>45017</v>
      </c>
      <c r="D530" s="2">
        <v>0.69569444444444439</v>
      </c>
      <c r="E530">
        <v>105</v>
      </c>
    </row>
    <row r="531" spans="1:5" x14ac:dyDescent="0.35">
      <c r="A531">
        <v>530</v>
      </c>
      <c r="B531">
        <v>226</v>
      </c>
      <c r="C531" s="1">
        <v>45017</v>
      </c>
      <c r="D531" s="2">
        <v>0.70809027777777778</v>
      </c>
      <c r="E531">
        <v>108</v>
      </c>
    </row>
    <row r="532" spans="1:5" x14ac:dyDescent="0.35">
      <c r="A532">
        <v>531</v>
      </c>
      <c r="B532">
        <v>227</v>
      </c>
      <c r="C532" s="1">
        <v>45017</v>
      </c>
      <c r="D532" s="2">
        <v>0.72545138888888894</v>
      </c>
      <c r="E532">
        <v>101</v>
      </c>
    </row>
    <row r="533" spans="1:5" x14ac:dyDescent="0.35">
      <c r="A533">
        <v>532</v>
      </c>
      <c r="B533">
        <v>227</v>
      </c>
      <c r="C533" s="1">
        <v>45017</v>
      </c>
      <c r="D533" s="2">
        <v>0.72545138888888894</v>
      </c>
      <c r="E533">
        <v>114</v>
      </c>
    </row>
    <row r="534" spans="1:5" x14ac:dyDescent="0.35">
      <c r="A534">
        <v>533</v>
      </c>
      <c r="B534">
        <v>228</v>
      </c>
      <c r="C534" s="1">
        <v>45017</v>
      </c>
      <c r="D534" s="2">
        <v>0.73013888888888889</v>
      </c>
      <c r="E534">
        <v>127</v>
      </c>
    </row>
    <row r="535" spans="1:5" x14ac:dyDescent="0.35">
      <c r="A535">
        <v>534</v>
      </c>
      <c r="B535">
        <v>229</v>
      </c>
      <c r="C535" s="1">
        <v>45017</v>
      </c>
      <c r="D535" s="2">
        <v>0.73468749999999994</v>
      </c>
      <c r="E535">
        <v>127</v>
      </c>
    </row>
    <row r="536" spans="1:5" x14ac:dyDescent="0.35">
      <c r="A536">
        <v>535</v>
      </c>
      <c r="B536">
        <v>229</v>
      </c>
      <c r="C536" s="1">
        <v>45017</v>
      </c>
      <c r="D536" s="2">
        <v>0.73468749999999994</v>
      </c>
      <c r="E536">
        <v>119</v>
      </c>
    </row>
    <row r="537" spans="1:5" x14ac:dyDescent="0.35">
      <c r="A537">
        <v>536</v>
      </c>
      <c r="B537">
        <v>229</v>
      </c>
      <c r="C537" s="1">
        <v>45017</v>
      </c>
      <c r="D537" s="2">
        <v>0.73468749999999994</v>
      </c>
      <c r="E537">
        <v>130</v>
      </c>
    </row>
    <row r="538" spans="1:5" x14ac:dyDescent="0.35">
      <c r="A538">
        <v>537</v>
      </c>
      <c r="B538">
        <v>230</v>
      </c>
      <c r="C538" s="1">
        <v>45017</v>
      </c>
      <c r="D538" s="2">
        <v>0.74905092592592593</v>
      </c>
      <c r="E538">
        <v>106</v>
      </c>
    </row>
    <row r="539" spans="1:5" x14ac:dyDescent="0.35">
      <c r="A539">
        <v>538</v>
      </c>
      <c r="B539">
        <v>231</v>
      </c>
      <c r="C539" s="1">
        <v>45017</v>
      </c>
      <c r="D539" s="2">
        <v>0.75298611111111113</v>
      </c>
      <c r="E539">
        <v>102</v>
      </c>
    </row>
    <row r="540" spans="1:5" x14ac:dyDescent="0.35">
      <c r="A540">
        <v>539</v>
      </c>
      <c r="B540">
        <v>231</v>
      </c>
      <c r="C540" s="1">
        <v>45017</v>
      </c>
      <c r="D540" s="2">
        <v>0.75298611111111113</v>
      </c>
      <c r="E540">
        <v>111</v>
      </c>
    </row>
    <row r="541" spans="1:5" x14ac:dyDescent="0.35">
      <c r="A541">
        <v>540</v>
      </c>
      <c r="B541">
        <v>231</v>
      </c>
      <c r="C541" s="1">
        <v>45017</v>
      </c>
      <c r="D541" s="2">
        <v>0.75298611111111113</v>
      </c>
      <c r="E541">
        <v>119</v>
      </c>
    </row>
    <row r="542" spans="1:5" x14ac:dyDescent="0.35">
      <c r="A542">
        <v>541</v>
      </c>
      <c r="B542">
        <v>232</v>
      </c>
      <c r="C542" s="1">
        <v>45017</v>
      </c>
      <c r="D542" s="2">
        <v>0.76526620370370368</v>
      </c>
      <c r="E542">
        <v>101</v>
      </c>
    </row>
    <row r="543" spans="1:5" x14ac:dyDescent="0.35">
      <c r="A543">
        <v>542</v>
      </c>
      <c r="B543">
        <v>232</v>
      </c>
      <c r="C543" s="1">
        <v>45017</v>
      </c>
      <c r="D543" s="2">
        <v>0.76526620370370368</v>
      </c>
      <c r="E543">
        <v>123</v>
      </c>
    </row>
    <row r="544" spans="1:5" x14ac:dyDescent="0.35">
      <c r="A544">
        <v>543</v>
      </c>
      <c r="B544">
        <v>233</v>
      </c>
      <c r="C544" s="1">
        <v>45017</v>
      </c>
      <c r="D544" s="2">
        <v>0.76864583333333325</v>
      </c>
      <c r="E544">
        <v>131</v>
      </c>
    </row>
    <row r="545" spans="1:5" x14ac:dyDescent="0.35">
      <c r="A545">
        <v>544</v>
      </c>
      <c r="B545">
        <v>234</v>
      </c>
      <c r="C545" s="1">
        <v>45017</v>
      </c>
      <c r="D545" s="2">
        <v>0.77510416666666671</v>
      </c>
      <c r="E545">
        <v>103</v>
      </c>
    </row>
    <row r="546" spans="1:5" x14ac:dyDescent="0.35">
      <c r="A546">
        <v>545</v>
      </c>
      <c r="B546">
        <v>234</v>
      </c>
      <c r="C546" s="1">
        <v>45017</v>
      </c>
      <c r="D546" s="2">
        <v>0.77510416666666671</v>
      </c>
      <c r="E546">
        <v>117</v>
      </c>
    </row>
    <row r="547" spans="1:5" x14ac:dyDescent="0.35">
      <c r="A547">
        <v>546</v>
      </c>
      <c r="B547">
        <v>234</v>
      </c>
      <c r="C547" s="1">
        <v>45017</v>
      </c>
      <c r="D547" s="2">
        <v>0.77510416666666671</v>
      </c>
      <c r="E547">
        <v>111</v>
      </c>
    </row>
    <row r="548" spans="1:5" x14ac:dyDescent="0.35">
      <c r="A548">
        <v>547</v>
      </c>
      <c r="B548">
        <v>235</v>
      </c>
      <c r="C548" s="1">
        <v>45017</v>
      </c>
      <c r="D548" s="2">
        <v>0.78576388888888893</v>
      </c>
      <c r="E548">
        <v>102</v>
      </c>
    </row>
    <row r="549" spans="1:5" x14ac:dyDescent="0.35">
      <c r="A549">
        <v>548</v>
      </c>
      <c r="B549">
        <v>236</v>
      </c>
      <c r="C549" s="1">
        <v>45017</v>
      </c>
      <c r="D549" s="2">
        <v>0.80629629629629629</v>
      </c>
      <c r="E549">
        <v>108</v>
      </c>
    </row>
    <row r="550" spans="1:5" x14ac:dyDescent="0.35">
      <c r="A550">
        <v>549</v>
      </c>
      <c r="B550">
        <v>236</v>
      </c>
      <c r="C550" s="1">
        <v>45017</v>
      </c>
      <c r="D550" s="2">
        <v>0.80629629629629629</v>
      </c>
      <c r="E550">
        <v>126</v>
      </c>
    </row>
    <row r="551" spans="1:5" x14ac:dyDescent="0.35">
      <c r="A551">
        <v>550</v>
      </c>
      <c r="B551">
        <v>237</v>
      </c>
      <c r="C551" s="1">
        <v>45017</v>
      </c>
      <c r="D551" s="2">
        <v>0.81097222222222221</v>
      </c>
      <c r="E551">
        <v>126</v>
      </c>
    </row>
    <row r="552" spans="1:5" x14ac:dyDescent="0.35">
      <c r="A552">
        <v>551</v>
      </c>
      <c r="B552">
        <v>238</v>
      </c>
      <c r="C552" s="1">
        <v>45017</v>
      </c>
      <c r="D552" s="2">
        <v>0.82309027777777777</v>
      </c>
      <c r="E552">
        <v>130</v>
      </c>
    </row>
    <row r="553" spans="1:5" x14ac:dyDescent="0.35">
      <c r="A553">
        <v>552</v>
      </c>
      <c r="B553">
        <v>239</v>
      </c>
      <c r="C553" s="1">
        <v>45017</v>
      </c>
      <c r="D553" s="2">
        <v>0.83185185185185184</v>
      </c>
      <c r="E553">
        <v>117</v>
      </c>
    </row>
    <row r="554" spans="1:5" x14ac:dyDescent="0.35">
      <c r="A554">
        <v>553</v>
      </c>
      <c r="B554">
        <v>239</v>
      </c>
      <c r="C554" s="1">
        <v>45017</v>
      </c>
      <c r="D554" s="2">
        <v>0.83185185185185184</v>
      </c>
      <c r="E554">
        <v>106</v>
      </c>
    </row>
    <row r="555" spans="1:5" x14ac:dyDescent="0.35">
      <c r="A555">
        <v>554</v>
      </c>
      <c r="B555">
        <v>240</v>
      </c>
      <c r="C555" s="1">
        <v>45017</v>
      </c>
      <c r="D555" s="2">
        <v>0.8405555555555555</v>
      </c>
      <c r="E555">
        <v>125</v>
      </c>
    </row>
    <row r="556" spans="1:5" x14ac:dyDescent="0.35">
      <c r="A556">
        <v>555</v>
      </c>
      <c r="B556">
        <v>241</v>
      </c>
      <c r="C556" s="1">
        <v>45017</v>
      </c>
      <c r="D556" s="2">
        <v>0.84126157407407409</v>
      </c>
      <c r="E556">
        <v>120</v>
      </c>
    </row>
    <row r="557" spans="1:5" x14ac:dyDescent="0.35">
      <c r="A557">
        <v>556</v>
      </c>
      <c r="B557">
        <v>241</v>
      </c>
      <c r="C557" s="1">
        <v>45017</v>
      </c>
      <c r="D557" s="2">
        <v>0.84126157407407409</v>
      </c>
      <c r="E557">
        <v>123</v>
      </c>
    </row>
    <row r="558" spans="1:5" x14ac:dyDescent="0.35">
      <c r="A558">
        <v>557</v>
      </c>
      <c r="B558">
        <v>242</v>
      </c>
      <c r="C558" s="1">
        <v>45017</v>
      </c>
      <c r="D558" s="2">
        <v>0.84408564814814824</v>
      </c>
      <c r="E558">
        <v>116</v>
      </c>
    </row>
    <row r="559" spans="1:5" x14ac:dyDescent="0.35">
      <c r="A559">
        <v>558</v>
      </c>
      <c r="B559">
        <v>242</v>
      </c>
      <c r="C559" s="1">
        <v>45017</v>
      </c>
      <c r="D559" s="2">
        <v>0.84408564814814824</v>
      </c>
      <c r="E559">
        <v>106</v>
      </c>
    </row>
    <row r="560" spans="1:5" x14ac:dyDescent="0.35">
      <c r="A560">
        <v>559</v>
      </c>
      <c r="B560">
        <v>242</v>
      </c>
      <c r="C560" s="1">
        <v>45017</v>
      </c>
      <c r="D560" s="2">
        <v>0.84408564814814824</v>
      </c>
      <c r="E560">
        <v>132</v>
      </c>
    </row>
    <row r="561" spans="1:5" x14ac:dyDescent="0.35">
      <c r="A561">
        <v>560</v>
      </c>
      <c r="B561">
        <v>243</v>
      </c>
      <c r="C561" s="1">
        <v>45017</v>
      </c>
      <c r="D561" s="2">
        <v>0.85158564814814808</v>
      </c>
      <c r="E561">
        <v>108</v>
      </c>
    </row>
    <row r="562" spans="1:5" x14ac:dyDescent="0.35">
      <c r="A562">
        <v>561</v>
      </c>
      <c r="B562">
        <v>243</v>
      </c>
      <c r="C562" s="1">
        <v>45017</v>
      </c>
      <c r="D562" s="2">
        <v>0.85158564814814808</v>
      </c>
      <c r="E562">
        <v>123</v>
      </c>
    </row>
    <row r="563" spans="1:5" x14ac:dyDescent="0.35">
      <c r="A563">
        <v>562</v>
      </c>
      <c r="B563">
        <v>244</v>
      </c>
      <c r="C563" s="1">
        <v>45017</v>
      </c>
      <c r="D563" s="2">
        <v>0.85164351851851849</v>
      </c>
      <c r="E563">
        <v>117</v>
      </c>
    </row>
    <row r="564" spans="1:5" x14ac:dyDescent="0.35">
      <c r="A564">
        <v>563</v>
      </c>
      <c r="B564">
        <v>244</v>
      </c>
      <c r="C564" s="1">
        <v>45017</v>
      </c>
      <c r="D564" s="2">
        <v>0.85164351851851849</v>
      </c>
      <c r="E564">
        <v>122</v>
      </c>
    </row>
    <row r="565" spans="1:5" x14ac:dyDescent="0.35">
      <c r="A565">
        <v>564</v>
      </c>
      <c r="B565">
        <v>245</v>
      </c>
      <c r="C565" s="1">
        <v>45017</v>
      </c>
      <c r="D565" s="2">
        <v>0.85325231481481478</v>
      </c>
      <c r="E565">
        <v>101</v>
      </c>
    </row>
    <row r="566" spans="1:5" x14ac:dyDescent="0.35">
      <c r="A566">
        <v>565</v>
      </c>
      <c r="B566">
        <v>245</v>
      </c>
      <c r="C566" s="1">
        <v>45017</v>
      </c>
      <c r="D566" s="2">
        <v>0.85325231481481478</v>
      </c>
      <c r="E566">
        <v>104</v>
      </c>
    </row>
    <row r="567" spans="1:5" x14ac:dyDescent="0.35">
      <c r="A567">
        <v>566</v>
      </c>
      <c r="B567">
        <v>246</v>
      </c>
      <c r="C567" s="1">
        <v>45017</v>
      </c>
      <c r="D567" s="2">
        <v>0.85472222222222216</v>
      </c>
      <c r="E567">
        <v>103</v>
      </c>
    </row>
    <row r="568" spans="1:5" x14ac:dyDescent="0.35">
      <c r="A568">
        <v>567</v>
      </c>
      <c r="B568">
        <v>246</v>
      </c>
      <c r="C568" s="1">
        <v>45017</v>
      </c>
      <c r="D568" s="2">
        <v>0.85472222222222216</v>
      </c>
      <c r="E568">
        <v>113</v>
      </c>
    </row>
    <row r="569" spans="1:5" x14ac:dyDescent="0.35">
      <c r="A569">
        <v>568</v>
      </c>
      <c r="B569">
        <v>247</v>
      </c>
      <c r="C569" s="1">
        <v>45017</v>
      </c>
      <c r="D569" s="2">
        <v>0.87186342592592592</v>
      </c>
      <c r="E569">
        <v>109</v>
      </c>
    </row>
    <row r="570" spans="1:5" x14ac:dyDescent="0.35">
      <c r="A570">
        <v>569</v>
      </c>
      <c r="B570">
        <v>247</v>
      </c>
      <c r="C570" s="1">
        <v>45017</v>
      </c>
      <c r="D570" s="2">
        <v>0.87186342592592592</v>
      </c>
      <c r="E570">
        <v>120</v>
      </c>
    </row>
    <row r="571" spans="1:5" x14ac:dyDescent="0.35">
      <c r="A571">
        <v>570</v>
      </c>
      <c r="B571">
        <v>247</v>
      </c>
      <c r="C571" s="1">
        <v>45017</v>
      </c>
      <c r="D571" s="2">
        <v>0.87186342592592592</v>
      </c>
      <c r="E571">
        <v>123</v>
      </c>
    </row>
    <row r="572" spans="1:5" x14ac:dyDescent="0.35">
      <c r="A572">
        <v>571</v>
      </c>
      <c r="B572">
        <v>248</v>
      </c>
      <c r="C572" s="1">
        <v>45017</v>
      </c>
      <c r="D572" s="2">
        <v>0.87383101851851852</v>
      </c>
      <c r="E572">
        <v>109</v>
      </c>
    </row>
    <row r="573" spans="1:5" x14ac:dyDescent="0.35">
      <c r="A573">
        <v>572</v>
      </c>
      <c r="B573">
        <v>248</v>
      </c>
      <c r="C573" s="1">
        <v>45017</v>
      </c>
      <c r="D573" s="2">
        <v>0.87383101851851852</v>
      </c>
      <c r="E573">
        <v>106</v>
      </c>
    </row>
    <row r="574" spans="1:5" x14ac:dyDescent="0.35">
      <c r="A574">
        <v>573</v>
      </c>
      <c r="B574">
        <v>249</v>
      </c>
      <c r="C574" s="1">
        <v>45017</v>
      </c>
      <c r="D574" s="2">
        <v>0.87935185185185194</v>
      </c>
      <c r="E574">
        <v>101</v>
      </c>
    </row>
    <row r="575" spans="1:5" x14ac:dyDescent="0.35">
      <c r="A575">
        <v>574</v>
      </c>
      <c r="B575">
        <v>249</v>
      </c>
      <c r="C575" s="1">
        <v>45017</v>
      </c>
      <c r="D575" s="2">
        <v>0.87935185185185194</v>
      </c>
      <c r="E575">
        <v>116</v>
      </c>
    </row>
    <row r="576" spans="1:5" x14ac:dyDescent="0.35">
      <c r="A576">
        <v>575</v>
      </c>
      <c r="B576">
        <v>250</v>
      </c>
      <c r="C576" s="1">
        <v>45017</v>
      </c>
      <c r="D576" s="2">
        <v>0.8799189814814814</v>
      </c>
      <c r="E576">
        <v>125</v>
      </c>
    </row>
    <row r="577" spans="1:5" x14ac:dyDescent="0.35">
      <c r="A577">
        <v>576</v>
      </c>
      <c r="B577">
        <v>251</v>
      </c>
      <c r="C577" s="1">
        <v>45017</v>
      </c>
      <c r="D577" s="2">
        <v>0.88200231481481484</v>
      </c>
      <c r="E577">
        <v>129</v>
      </c>
    </row>
    <row r="578" spans="1:5" x14ac:dyDescent="0.35">
      <c r="A578">
        <v>577</v>
      </c>
      <c r="B578">
        <v>252</v>
      </c>
      <c r="C578" s="1">
        <v>45017</v>
      </c>
      <c r="D578" s="2">
        <v>0.92586805555555562</v>
      </c>
      <c r="E578">
        <v>119</v>
      </c>
    </row>
    <row r="579" spans="1:5" x14ac:dyDescent="0.35">
      <c r="A579">
        <v>578</v>
      </c>
      <c r="B579">
        <v>253</v>
      </c>
      <c r="C579" s="1">
        <v>45017</v>
      </c>
      <c r="D579" s="2">
        <v>0.92798611111111118</v>
      </c>
      <c r="E579">
        <v>115</v>
      </c>
    </row>
    <row r="580" spans="1:5" x14ac:dyDescent="0.35">
      <c r="A580">
        <v>579</v>
      </c>
      <c r="B580">
        <v>254</v>
      </c>
      <c r="C580" s="1">
        <v>45017</v>
      </c>
      <c r="D580" s="2">
        <v>0.93209490740740741</v>
      </c>
      <c r="E580">
        <v>101</v>
      </c>
    </row>
    <row r="581" spans="1:5" x14ac:dyDescent="0.35">
      <c r="A581">
        <v>580</v>
      </c>
      <c r="B581">
        <v>254</v>
      </c>
      <c r="C581" s="1">
        <v>45017</v>
      </c>
      <c r="D581" s="2">
        <v>0.93209490740740741</v>
      </c>
      <c r="E581">
        <v>115</v>
      </c>
    </row>
    <row r="582" spans="1:5" x14ac:dyDescent="0.35">
      <c r="A582">
        <v>581</v>
      </c>
      <c r="B582">
        <v>254</v>
      </c>
      <c r="C582" s="1">
        <v>45017</v>
      </c>
      <c r="D582" s="2">
        <v>0.93209490740740741</v>
      </c>
      <c r="E582">
        <v>124</v>
      </c>
    </row>
    <row r="583" spans="1:5" x14ac:dyDescent="0.35">
      <c r="A583">
        <v>582</v>
      </c>
      <c r="B583">
        <v>255</v>
      </c>
      <c r="C583" s="1">
        <v>45047</v>
      </c>
      <c r="D583" s="2">
        <v>0.47471064814814823</v>
      </c>
      <c r="E583">
        <v>124</v>
      </c>
    </row>
    <row r="584" spans="1:5" x14ac:dyDescent="0.35">
      <c r="A584">
        <v>583</v>
      </c>
      <c r="B584">
        <v>255</v>
      </c>
      <c r="C584" s="1">
        <v>45047</v>
      </c>
      <c r="D584" s="2">
        <v>0.47471064814814823</v>
      </c>
      <c r="E584">
        <v>126</v>
      </c>
    </row>
    <row r="585" spans="1:5" x14ac:dyDescent="0.35">
      <c r="A585">
        <v>584</v>
      </c>
      <c r="B585">
        <v>255</v>
      </c>
      <c r="C585" s="1">
        <v>45047</v>
      </c>
      <c r="D585" s="2">
        <v>0.47471064814814823</v>
      </c>
      <c r="E585">
        <v>109</v>
      </c>
    </row>
    <row r="586" spans="1:5" x14ac:dyDescent="0.35">
      <c r="A586">
        <v>585</v>
      </c>
      <c r="B586">
        <v>255</v>
      </c>
      <c r="C586" s="1">
        <v>45047</v>
      </c>
      <c r="D586" s="2">
        <v>0.47471064814814823</v>
      </c>
      <c r="E586">
        <v>131</v>
      </c>
    </row>
    <row r="587" spans="1:5" x14ac:dyDescent="0.35">
      <c r="A587">
        <v>586</v>
      </c>
      <c r="B587">
        <v>256</v>
      </c>
      <c r="C587" s="1">
        <v>45047</v>
      </c>
      <c r="D587" s="2">
        <v>0.49729166666666669</v>
      </c>
      <c r="E587">
        <v>112</v>
      </c>
    </row>
    <row r="588" spans="1:5" x14ac:dyDescent="0.35">
      <c r="A588">
        <v>587</v>
      </c>
      <c r="B588">
        <v>257</v>
      </c>
      <c r="C588" s="1">
        <v>45047</v>
      </c>
      <c r="D588" s="2">
        <v>0.49935185185185182</v>
      </c>
      <c r="E588">
        <v>102</v>
      </c>
    </row>
    <row r="589" spans="1:5" x14ac:dyDescent="0.35">
      <c r="A589">
        <v>588</v>
      </c>
      <c r="B589">
        <v>257</v>
      </c>
      <c r="C589" s="1">
        <v>45047</v>
      </c>
      <c r="D589" s="2">
        <v>0.49935185185185182</v>
      </c>
      <c r="E589">
        <v>103</v>
      </c>
    </row>
    <row r="590" spans="1:5" x14ac:dyDescent="0.35">
      <c r="A590">
        <v>589</v>
      </c>
      <c r="B590">
        <v>258</v>
      </c>
      <c r="C590" s="1">
        <v>45047</v>
      </c>
      <c r="D590" s="2">
        <v>0.49957175925925923</v>
      </c>
      <c r="E590">
        <v>108</v>
      </c>
    </row>
    <row r="591" spans="1:5" x14ac:dyDescent="0.35">
      <c r="A591">
        <v>590</v>
      </c>
      <c r="B591">
        <v>259</v>
      </c>
      <c r="C591" s="1">
        <v>45047</v>
      </c>
      <c r="D591" s="2">
        <v>0.50306712962962963</v>
      </c>
      <c r="E591">
        <v>113</v>
      </c>
    </row>
    <row r="592" spans="1:5" x14ac:dyDescent="0.35">
      <c r="A592">
        <v>591</v>
      </c>
      <c r="B592">
        <v>260</v>
      </c>
      <c r="C592" s="1">
        <v>45047</v>
      </c>
      <c r="D592" s="2">
        <v>0.50447916666666659</v>
      </c>
      <c r="E592">
        <v>124</v>
      </c>
    </row>
    <row r="593" spans="1:5" x14ac:dyDescent="0.35">
      <c r="A593">
        <v>592</v>
      </c>
      <c r="B593">
        <v>260</v>
      </c>
      <c r="C593" s="1">
        <v>45047</v>
      </c>
      <c r="D593" s="2">
        <v>0.50447916666666659</v>
      </c>
      <c r="E593">
        <v>114</v>
      </c>
    </row>
    <row r="594" spans="1:5" x14ac:dyDescent="0.35">
      <c r="A594">
        <v>593</v>
      </c>
      <c r="B594">
        <v>261</v>
      </c>
      <c r="C594" s="1">
        <v>45047</v>
      </c>
      <c r="D594" s="2">
        <v>0.52672453703703703</v>
      </c>
      <c r="E594">
        <v>115</v>
      </c>
    </row>
    <row r="595" spans="1:5" x14ac:dyDescent="0.35">
      <c r="A595">
        <v>594</v>
      </c>
      <c r="B595">
        <v>262</v>
      </c>
      <c r="C595" s="1">
        <v>45047</v>
      </c>
      <c r="D595" s="2">
        <v>0.52917824074074082</v>
      </c>
      <c r="E595">
        <v>102</v>
      </c>
    </row>
    <row r="596" spans="1:5" x14ac:dyDescent="0.35">
      <c r="A596">
        <v>595</v>
      </c>
      <c r="B596">
        <v>263</v>
      </c>
      <c r="C596" s="1">
        <v>45047</v>
      </c>
      <c r="D596" s="2">
        <v>0.53983796296296305</v>
      </c>
      <c r="E596">
        <v>130</v>
      </c>
    </row>
    <row r="597" spans="1:5" x14ac:dyDescent="0.35">
      <c r="A597">
        <v>596</v>
      </c>
      <c r="B597">
        <v>264</v>
      </c>
      <c r="C597" s="1">
        <v>45047</v>
      </c>
      <c r="D597" s="2">
        <v>0.54443287037037047</v>
      </c>
      <c r="E597">
        <v>129</v>
      </c>
    </row>
    <row r="598" spans="1:5" x14ac:dyDescent="0.35">
      <c r="A598">
        <v>597</v>
      </c>
      <c r="B598">
        <v>265</v>
      </c>
      <c r="C598" s="1">
        <v>45047</v>
      </c>
      <c r="D598" s="2">
        <v>0.54493055555555547</v>
      </c>
      <c r="E598">
        <v>103</v>
      </c>
    </row>
    <row r="599" spans="1:5" x14ac:dyDescent="0.35">
      <c r="A599">
        <v>598</v>
      </c>
      <c r="B599">
        <v>265</v>
      </c>
      <c r="C599" s="1">
        <v>45047</v>
      </c>
      <c r="D599" s="2">
        <v>0.54493055555555547</v>
      </c>
      <c r="E599">
        <v>129</v>
      </c>
    </row>
    <row r="600" spans="1:5" x14ac:dyDescent="0.35">
      <c r="A600">
        <v>599</v>
      </c>
      <c r="B600">
        <v>265</v>
      </c>
      <c r="C600" s="1">
        <v>45047</v>
      </c>
      <c r="D600" s="2">
        <v>0.54493055555555547</v>
      </c>
      <c r="E600">
        <v>120</v>
      </c>
    </row>
    <row r="601" spans="1:5" x14ac:dyDescent="0.35">
      <c r="A601">
        <v>600</v>
      </c>
      <c r="B601">
        <v>265</v>
      </c>
      <c r="C601" s="1">
        <v>45047</v>
      </c>
      <c r="D601" s="2">
        <v>0.54493055555555547</v>
      </c>
      <c r="E601">
        <v>122</v>
      </c>
    </row>
    <row r="602" spans="1:5" x14ac:dyDescent="0.35">
      <c r="A602">
        <v>601</v>
      </c>
      <c r="B602">
        <v>266</v>
      </c>
      <c r="C602" s="1">
        <v>45047</v>
      </c>
      <c r="D602" s="2">
        <v>0.54825231481481485</v>
      </c>
      <c r="E602">
        <v>118</v>
      </c>
    </row>
    <row r="603" spans="1:5" x14ac:dyDescent="0.35">
      <c r="A603">
        <v>602</v>
      </c>
      <c r="B603">
        <v>267</v>
      </c>
      <c r="C603" s="1">
        <v>45047</v>
      </c>
      <c r="D603" s="2">
        <v>0.56793981481481493</v>
      </c>
      <c r="E603">
        <v>125</v>
      </c>
    </row>
    <row r="604" spans="1:5" x14ac:dyDescent="0.35">
      <c r="A604">
        <v>603</v>
      </c>
      <c r="B604">
        <v>267</v>
      </c>
      <c r="C604" s="1">
        <v>45047</v>
      </c>
      <c r="D604" s="2">
        <v>0.56793981481481493</v>
      </c>
      <c r="E604">
        <v>128</v>
      </c>
    </row>
    <row r="605" spans="1:5" x14ac:dyDescent="0.35">
      <c r="A605">
        <v>604</v>
      </c>
      <c r="B605">
        <v>267</v>
      </c>
      <c r="C605" s="1">
        <v>45047</v>
      </c>
      <c r="D605" s="2">
        <v>0.56793981481481493</v>
      </c>
      <c r="E605">
        <v>111</v>
      </c>
    </row>
    <row r="606" spans="1:5" x14ac:dyDescent="0.35">
      <c r="A606">
        <v>605</v>
      </c>
      <c r="B606">
        <v>268</v>
      </c>
      <c r="C606" s="1">
        <v>45047</v>
      </c>
      <c r="D606" s="2">
        <v>0.56997685185185176</v>
      </c>
      <c r="E606">
        <v>117</v>
      </c>
    </row>
    <row r="607" spans="1:5" x14ac:dyDescent="0.35">
      <c r="A607">
        <v>606</v>
      </c>
      <c r="B607">
        <v>268</v>
      </c>
      <c r="C607" s="1">
        <v>45047</v>
      </c>
      <c r="D607" s="2">
        <v>0.56997685185185176</v>
      </c>
      <c r="E607">
        <v>113</v>
      </c>
    </row>
    <row r="608" spans="1:5" x14ac:dyDescent="0.35">
      <c r="A608">
        <v>607</v>
      </c>
      <c r="B608">
        <v>269</v>
      </c>
      <c r="C608" s="1">
        <v>45047</v>
      </c>
      <c r="D608" s="2">
        <v>0.57608796296296294</v>
      </c>
      <c r="E608">
        <v>103</v>
      </c>
    </row>
    <row r="609" spans="1:5" x14ac:dyDescent="0.35">
      <c r="A609">
        <v>608</v>
      </c>
      <c r="B609">
        <v>270</v>
      </c>
      <c r="C609" s="1">
        <v>45047</v>
      </c>
      <c r="D609" s="2">
        <v>0.58960648148148143</v>
      </c>
      <c r="E609">
        <v>105</v>
      </c>
    </row>
    <row r="610" spans="1:5" x14ac:dyDescent="0.35">
      <c r="A610">
        <v>609</v>
      </c>
      <c r="B610">
        <v>270</v>
      </c>
      <c r="C610" s="1">
        <v>45047</v>
      </c>
      <c r="D610" s="2">
        <v>0.58960648148148143</v>
      </c>
      <c r="E610">
        <v>130</v>
      </c>
    </row>
    <row r="611" spans="1:5" x14ac:dyDescent="0.35">
      <c r="A611">
        <v>610</v>
      </c>
      <c r="B611">
        <v>270</v>
      </c>
      <c r="C611" s="1">
        <v>45047</v>
      </c>
      <c r="D611" s="2">
        <v>0.58960648148148143</v>
      </c>
      <c r="E611">
        <v>106</v>
      </c>
    </row>
    <row r="612" spans="1:5" x14ac:dyDescent="0.35">
      <c r="A612">
        <v>611</v>
      </c>
      <c r="B612">
        <v>271</v>
      </c>
      <c r="C612" s="1">
        <v>45047</v>
      </c>
      <c r="D612" s="2">
        <v>0.59883101851851861</v>
      </c>
      <c r="E612">
        <v>107</v>
      </c>
    </row>
    <row r="613" spans="1:5" x14ac:dyDescent="0.35">
      <c r="A613">
        <v>612</v>
      </c>
      <c r="B613">
        <v>271</v>
      </c>
      <c r="C613" s="1">
        <v>45047</v>
      </c>
      <c r="D613" s="2">
        <v>0.59883101851851861</v>
      </c>
      <c r="E613">
        <v>102</v>
      </c>
    </row>
    <row r="614" spans="1:5" x14ac:dyDescent="0.35">
      <c r="A614">
        <v>613</v>
      </c>
      <c r="B614">
        <v>271</v>
      </c>
      <c r="C614" s="1">
        <v>45047</v>
      </c>
      <c r="D614" s="2">
        <v>0.59883101851851861</v>
      </c>
      <c r="E614">
        <v>103</v>
      </c>
    </row>
    <row r="615" spans="1:5" x14ac:dyDescent="0.35">
      <c r="A615">
        <v>614</v>
      </c>
      <c r="B615">
        <v>271</v>
      </c>
      <c r="C615" s="1">
        <v>45047</v>
      </c>
      <c r="D615" s="2">
        <v>0.59883101851851861</v>
      </c>
      <c r="E615">
        <v>104</v>
      </c>
    </row>
    <row r="616" spans="1:5" x14ac:dyDescent="0.35">
      <c r="A616">
        <v>615</v>
      </c>
      <c r="B616">
        <v>271</v>
      </c>
      <c r="C616" s="1">
        <v>45047</v>
      </c>
      <c r="D616" s="2">
        <v>0.59883101851851861</v>
      </c>
      <c r="E616">
        <v>108</v>
      </c>
    </row>
    <row r="617" spans="1:5" x14ac:dyDescent="0.35">
      <c r="A617">
        <v>616</v>
      </c>
      <c r="B617">
        <v>271</v>
      </c>
      <c r="C617" s="1">
        <v>45047</v>
      </c>
      <c r="D617" s="2">
        <v>0.59883101851851861</v>
      </c>
      <c r="E617">
        <v>117</v>
      </c>
    </row>
    <row r="618" spans="1:5" x14ac:dyDescent="0.35">
      <c r="A618">
        <v>617</v>
      </c>
      <c r="B618">
        <v>271</v>
      </c>
      <c r="C618" s="1">
        <v>45047</v>
      </c>
      <c r="D618" s="2">
        <v>0.59883101851851861</v>
      </c>
      <c r="E618">
        <v>120</v>
      </c>
    </row>
    <row r="619" spans="1:5" x14ac:dyDescent="0.35">
      <c r="A619">
        <v>618</v>
      </c>
      <c r="B619">
        <v>271</v>
      </c>
      <c r="C619" s="1">
        <v>45047</v>
      </c>
      <c r="D619" s="2">
        <v>0.59883101851851861</v>
      </c>
      <c r="E619">
        <v>121</v>
      </c>
    </row>
    <row r="620" spans="1:5" x14ac:dyDescent="0.35">
      <c r="A620">
        <v>619</v>
      </c>
      <c r="B620">
        <v>271</v>
      </c>
      <c r="C620" s="1">
        <v>45047</v>
      </c>
      <c r="D620" s="2">
        <v>0.59883101851851861</v>
      </c>
      <c r="E620">
        <v>105</v>
      </c>
    </row>
    <row r="621" spans="1:5" x14ac:dyDescent="0.35">
      <c r="A621">
        <v>620</v>
      </c>
      <c r="B621">
        <v>271</v>
      </c>
      <c r="C621" s="1">
        <v>45047</v>
      </c>
      <c r="D621" s="2">
        <v>0.59883101851851861</v>
      </c>
      <c r="E621">
        <v>114</v>
      </c>
    </row>
    <row r="622" spans="1:5" x14ac:dyDescent="0.35">
      <c r="A622">
        <v>621</v>
      </c>
      <c r="B622">
        <v>272</v>
      </c>
      <c r="C622" s="1">
        <v>45047</v>
      </c>
      <c r="D622" s="2">
        <v>0.60005787037037028</v>
      </c>
      <c r="E622">
        <v>117</v>
      </c>
    </row>
    <row r="623" spans="1:5" x14ac:dyDescent="0.35">
      <c r="A623">
        <v>622</v>
      </c>
      <c r="B623">
        <v>273</v>
      </c>
      <c r="C623" s="1">
        <v>45047</v>
      </c>
      <c r="D623" s="2">
        <v>0.60277777777777786</v>
      </c>
      <c r="E623">
        <v>121</v>
      </c>
    </row>
    <row r="624" spans="1:5" x14ac:dyDescent="0.35">
      <c r="A624">
        <v>623</v>
      </c>
      <c r="B624">
        <v>274</v>
      </c>
      <c r="C624" s="1">
        <v>45047</v>
      </c>
      <c r="D624" s="2">
        <v>0.60871527777777779</v>
      </c>
      <c r="E624">
        <v>125</v>
      </c>
    </row>
    <row r="625" spans="1:5" x14ac:dyDescent="0.35">
      <c r="A625">
        <v>624</v>
      </c>
      <c r="B625">
        <v>274</v>
      </c>
      <c r="C625" s="1">
        <v>45047</v>
      </c>
      <c r="D625" s="2">
        <v>0.60871527777777779</v>
      </c>
      <c r="E625">
        <v>106</v>
      </c>
    </row>
    <row r="626" spans="1:5" x14ac:dyDescent="0.35">
      <c r="A626">
        <v>625</v>
      </c>
      <c r="B626">
        <v>275</v>
      </c>
      <c r="C626" s="1">
        <v>45047</v>
      </c>
      <c r="D626" s="2">
        <v>0.60988425925925926</v>
      </c>
      <c r="E626">
        <v>108</v>
      </c>
    </row>
    <row r="627" spans="1:5" x14ac:dyDescent="0.35">
      <c r="A627">
        <v>626</v>
      </c>
      <c r="B627">
        <v>275</v>
      </c>
      <c r="C627" s="1">
        <v>45047</v>
      </c>
      <c r="D627" s="2">
        <v>0.60988425925925926</v>
      </c>
      <c r="E627">
        <v>124</v>
      </c>
    </row>
    <row r="628" spans="1:5" x14ac:dyDescent="0.35">
      <c r="A628">
        <v>627</v>
      </c>
      <c r="B628">
        <v>275</v>
      </c>
      <c r="C628" s="1">
        <v>45047</v>
      </c>
      <c r="D628" s="2">
        <v>0.60988425925925926</v>
      </c>
      <c r="E628">
        <v>113</v>
      </c>
    </row>
    <row r="629" spans="1:5" x14ac:dyDescent="0.35">
      <c r="A629">
        <v>628</v>
      </c>
      <c r="B629">
        <v>275</v>
      </c>
      <c r="C629" s="1">
        <v>45047</v>
      </c>
      <c r="D629" s="2">
        <v>0.60988425925925926</v>
      </c>
      <c r="E629">
        <v>120</v>
      </c>
    </row>
    <row r="630" spans="1:5" x14ac:dyDescent="0.35">
      <c r="A630">
        <v>629</v>
      </c>
      <c r="B630">
        <v>276</v>
      </c>
      <c r="C630" s="1">
        <v>45047</v>
      </c>
      <c r="D630" s="2">
        <v>0.63770833333333332</v>
      </c>
      <c r="E630">
        <v>124</v>
      </c>
    </row>
    <row r="631" spans="1:5" x14ac:dyDescent="0.35">
      <c r="A631">
        <v>630</v>
      </c>
      <c r="B631">
        <v>276</v>
      </c>
      <c r="C631" s="1">
        <v>45047</v>
      </c>
      <c r="D631" s="2">
        <v>0.63770833333333332</v>
      </c>
      <c r="E631">
        <v>122</v>
      </c>
    </row>
    <row r="632" spans="1:5" x14ac:dyDescent="0.35">
      <c r="A632">
        <v>631</v>
      </c>
      <c r="B632">
        <v>277</v>
      </c>
      <c r="C632" s="1">
        <v>45047</v>
      </c>
      <c r="D632" s="2">
        <v>0.65405092592592595</v>
      </c>
      <c r="E632">
        <v>125</v>
      </c>
    </row>
    <row r="633" spans="1:5" x14ac:dyDescent="0.35">
      <c r="A633">
        <v>632</v>
      </c>
      <c r="B633">
        <v>278</v>
      </c>
      <c r="C633" s="1">
        <v>45047</v>
      </c>
      <c r="D633" s="2">
        <v>0.65927083333333325</v>
      </c>
      <c r="E633">
        <v>127</v>
      </c>
    </row>
    <row r="634" spans="1:5" x14ac:dyDescent="0.35">
      <c r="A634">
        <v>633</v>
      </c>
      <c r="B634">
        <v>278</v>
      </c>
      <c r="C634" s="1">
        <v>45047</v>
      </c>
      <c r="D634" s="2">
        <v>0.65927083333333325</v>
      </c>
      <c r="E634">
        <v>105</v>
      </c>
    </row>
    <row r="635" spans="1:5" x14ac:dyDescent="0.35">
      <c r="A635">
        <v>634</v>
      </c>
      <c r="B635">
        <v>279</v>
      </c>
      <c r="C635" s="1">
        <v>45047</v>
      </c>
      <c r="D635" s="2">
        <v>0.67156250000000006</v>
      </c>
      <c r="E635">
        <v>102</v>
      </c>
    </row>
    <row r="636" spans="1:5" x14ac:dyDescent="0.35">
      <c r="A636">
        <v>635</v>
      </c>
      <c r="B636">
        <v>279</v>
      </c>
      <c r="C636" s="1">
        <v>45047</v>
      </c>
      <c r="D636" s="2">
        <v>0.67156250000000006</v>
      </c>
      <c r="E636">
        <v>103</v>
      </c>
    </row>
    <row r="637" spans="1:5" x14ac:dyDescent="0.35">
      <c r="A637">
        <v>636</v>
      </c>
      <c r="B637">
        <v>280</v>
      </c>
      <c r="C637" s="1">
        <v>45047</v>
      </c>
      <c r="D637" s="2">
        <v>0.68082175925925936</v>
      </c>
      <c r="E637">
        <v>119</v>
      </c>
    </row>
    <row r="638" spans="1:5" x14ac:dyDescent="0.35">
      <c r="A638">
        <v>637</v>
      </c>
      <c r="B638">
        <v>280</v>
      </c>
      <c r="C638" s="1">
        <v>45047</v>
      </c>
      <c r="D638" s="2">
        <v>0.68082175925925936</v>
      </c>
      <c r="E638">
        <v>132</v>
      </c>
    </row>
    <row r="639" spans="1:5" x14ac:dyDescent="0.35">
      <c r="A639">
        <v>638</v>
      </c>
      <c r="B639">
        <v>281</v>
      </c>
      <c r="C639" s="1">
        <v>45047</v>
      </c>
      <c r="D639" s="2">
        <v>0.69013888888888886</v>
      </c>
      <c r="E639">
        <v>120</v>
      </c>
    </row>
    <row r="640" spans="1:5" x14ac:dyDescent="0.35">
      <c r="A640">
        <v>639</v>
      </c>
      <c r="B640">
        <v>282</v>
      </c>
      <c r="C640" s="1">
        <v>45047</v>
      </c>
      <c r="D640" s="2">
        <v>0.70113425925925932</v>
      </c>
      <c r="E640">
        <v>108</v>
      </c>
    </row>
    <row r="641" spans="1:5" x14ac:dyDescent="0.35">
      <c r="A641">
        <v>640</v>
      </c>
      <c r="B641">
        <v>282</v>
      </c>
      <c r="C641" s="1">
        <v>45047</v>
      </c>
      <c r="D641" s="2">
        <v>0.70113425925925932</v>
      </c>
      <c r="E641">
        <v>124</v>
      </c>
    </row>
    <row r="642" spans="1:5" x14ac:dyDescent="0.35">
      <c r="A642">
        <v>641</v>
      </c>
      <c r="B642">
        <v>282</v>
      </c>
      <c r="C642" s="1">
        <v>45047</v>
      </c>
      <c r="D642" s="2">
        <v>0.70113425925925932</v>
      </c>
      <c r="E642">
        <v>118</v>
      </c>
    </row>
    <row r="643" spans="1:5" x14ac:dyDescent="0.35">
      <c r="A643">
        <v>642</v>
      </c>
      <c r="B643">
        <v>282</v>
      </c>
      <c r="C643" s="1">
        <v>45047</v>
      </c>
      <c r="D643" s="2">
        <v>0.70113425925925932</v>
      </c>
      <c r="E643">
        <v>130</v>
      </c>
    </row>
    <row r="644" spans="1:5" x14ac:dyDescent="0.35">
      <c r="A644">
        <v>643</v>
      </c>
      <c r="B644">
        <v>283</v>
      </c>
      <c r="C644" s="1">
        <v>45047</v>
      </c>
      <c r="D644" s="2">
        <v>0.70258101851851862</v>
      </c>
      <c r="E644">
        <v>111</v>
      </c>
    </row>
    <row r="645" spans="1:5" x14ac:dyDescent="0.35">
      <c r="A645">
        <v>644</v>
      </c>
      <c r="B645">
        <v>284</v>
      </c>
      <c r="C645" s="1">
        <v>45047</v>
      </c>
      <c r="D645" s="2">
        <v>0.70712962962962966</v>
      </c>
      <c r="E645">
        <v>125</v>
      </c>
    </row>
    <row r="646" spans="1:5" x14ac:dyDescent="0.35">
      <c r="A646">
        <v>645</v>
      </c>
      <c r="B646">
        <v>284</v>
      </c>
      <c r="C646" s="1">
        <v>45047</v>
      </c>
      <c r="D646" s="2">
        <v>0.70712962962962966</v>
      </c>
      <c r="E646">
        <v>109</v>
      </c>
    </row>
    <row r="647" spans="1:5" x14ac:dyDescent="0.35">
      <c r="A647">
        <v>646</v>
      </c>
      <c r="B647">
        <v>284</v>
      </c>
      <c r="C647" s="1">
        <v>45047</v>
      </c>
      <c r="D647" s="2">
        <v>0.70712962962962966</v>
      </c>
      <c r="E647">
        <v>111</v>
      </c>
    </row>
    <row r="648" spans="1:5" x14ac:dyDescent="0.35">
      <c r="A648">
        <v>647</v>
      </c>
      <c r="B648">
        <v>285</v>
      </c>
      <c r="C648" s="1">
        <v>45047</v>
      </c>
      <c r="D648" s="2">
        <v>0.70738425925925918</v>
      </c>
      <c r="E648">
        <v>119</v>
      </c>
    </row>
    <row r="649" spans="1:5" x14ac:dyDescent="0.35">
      <c r="A649">
        <v>648</v>
      </c>
      <c r="B649">
        <v>286</v>
      </c>
      <c r="C649" s="1">
        <v>45047</v>
      </c>
      <c r="D649" s="2">
        <v>0.70929398148148137</v>
      </c>
      <c r="E649">
        <v>117</v>
      </c>
    </row>
    <row r="650" spans="1:5" x14ac:dyDescent="0.35">
      <c r="A650">
        <v>649</v>
      </c>
      <c r="B650">
        <v>286</v>
      </c>
      <c r="C650" s="1">
        <v>45047</v>
      </c>
      <c r="D650" s="2">
        <v>0.70929398148148137</v>
      </c>
      <c r="E650">
        <v>118</v>
      </c>
    </row>
    <row r="651" spans="1:5" x14ac:dyDescent="0.35">
      <c r="A651">
        <v>650</v>
      </c>
      <c r="B651">
        <v>287</v>
      </c>
      <c r="C651" s="1">
        <v>45047</v>
      </c>
      <c r="D651" s="2">
        <v>0.72927083333333331</v>
      </c>
      <c r="E651">
        <v>117</v>
      </c>
    </row>
    <row r="652" spans="1:5" x14ac:dyDescent="0.35">
      <c r="A652">
        <v>651</v>
      </c>
      <c r="B652">
        <v>287</v>
      </c>
      <c r="C652" s="1">
        <v>45047</v>
      </c>
      <c r="D652" s="2">
        <v>0.72927083333333331</v>
      </c>
      <c r="E652">
        <v>112</v>
      </c>
    </row>
    <row r="653" spans="1:5" x14ac:dyDescent="0.35">
      <c r="A653">
        <v>652</v>
      </c>
      <c r="B653">
        <v>287</v>
      </c>
      <c r="C653" s="1">
        <v>45047</v>
      </c>
      <c r="D653" s="2">
        <v>0.72927083333333331</v>
      </c>
      <c r="E653">
        <v>113</v>
      </c>
    </row>
    <row r="654" spans="1:5" x14ac:dyDescent="0.35">
      <c r="A654">
        <v>653</v>
      </c>
      <c r="B654">
        <v>287</v>
      </c>
      <c r="C654" s="1">
        <v>45047</v>
      </c>
      <c r="D654" s="2">
        <v>0.72927083333333331</v>
      </c>
      <c r="E654">
        <v>120</v>
      </c>
    </row>
    <row r="655" spans="1:5" x14ac:dyDescent="0.35">
      <c r="A655">
        <v>654</v>
      </c>
      <c r="B655">
        <v>288</v>
      </c>
      <c r="C655" s="1">
        <v>45047</v>
      </c>
      <c r="D655" s="2">
        <v>0.73106481481481489</v>
      </c>
      <c r="E655">
        <v>115</v>
      </c>
    </row>
    <row r="656" spans="1:5" x14ac:dyDescent="0.35">
      <c r="A656">
        <v>655</v>
      </c>
      <c r="B656">
        <v>288</v>
      </c>
      <c r="C656" s="1">
        <v>45047</v>
      </c>
      <c r="D656" s="2">
        <v>0.73106481481481489</v>
      </c>
      <c r="E656">
        <v>119</v>
      </c>
    </row>
    <row r="657" spans="1:5" x14ac:dyDescent="0.35">
      <c r="A657">
        <v>656</v>
      </c>
      <c r="B657">
        <v>288</v>
      </c>
      <c r="C657" s="1">
        <v>45047</v>
      </c>
      <c r="D657" s="2">
        <v>0.73106481481481489</v>
      </c>
      <c r="E657">
        <v>123</v>
      </c>
    </row>
    <row r="658" spans="1:5" x14ac:dyDescent="0.35">
      <c r="A658">
        <v>657</v>
      </c>
      <c r="B658">
        <v>289</v>
      </c>
      <c r="C658" s="1">
        <v>45047</v>
      </c>
      <c r="D658" s="2">
        <v>0.73359953703703695</v>
      </c>
      <c r="E658">
        <v>124</v>
      </c>
    </row>
    <row r="659" spans="1:5" x14ac:dyDescent="0.35">
      <c r="A659">
        <v>658</v>
      </c>
      <c r="B659">
        <v>290</v>
      </c>
      <c r="C659" s="1">
        <v>45047</v>
      </c>
      <c r="D659" s="2">
        <v>0.73699074074074078</v>
      </c>
      <c r="E659">
        <v>108</v>
      </c>
    </row>
    <row r="660" spans="1:5" x14ac:dyDescent="0.35">
      <c r="A660">
        <v>659</v>
      </c>
      <c r="B660">
        <v>290</v>
      </c>
      <c r="C660" s="1">
        <v>45047</v>
      </c>
      <c r="D660" s="2">
        <v>0.73699074074074078</v>
      </c>
      <c r="E660">
        <v>132</v>
      </c>
    </row>
    <row r="661" spans="1:5" x14ac:dyDescent="0.35">
      <c r="A661">
        <v>660</v>
      </c>
      <c r="B661">
        <v>291</v>
      </c>
      <c r="C661" s="1">
        <v>45047</v>
      </c>
      <c r="D661" s="2">
        <v>0.73934027777777778</v>
      </c>
      <c r="E661">
        <v>101</v>
      </c>
    </row>
    <row r="662" spans="1:5" x14ac:dyDescent="0.35">
      <c r="A662">
        <v>661</v>
      </c>
      <c r="B662">
        <v>291</v>
      </c>
      <c r="C662" s="1">
        <v>45047</v>
      </c>
      <c r="D662" s="2">
        <v>0.73934027777777778</v>
      </c>
      <c r="E662">
        <v>103</v>
      </c>
    </row>
    <row r="663" spans="1:5" x14ac:dyDescent="0.35">
      <c r="A663">
        <v>662</v>
      </c>
      <c r="B663">
        <v>291</v>
      </c>
      <c r="C663" s="1">
        <v>45047</v>
      </c>
      <c r="D663" s="2">
        <v>0.73934027777777778</v>
      </c>
      <c r="E663">
        <v>125</v>
      </c>
    </row>
    <row r="664" spans="1:5" x14ac:dyDescent="0.35">
      <c r="A664">
        <v>663</v>
      </c>
      <c r="B664">
        <v>292</v>
      </c>
      <c r="C664" s="1">
        <v>45047</v>
      </c>
      <c r="D664" s="2">
        <v>0.74234953703703699</v>
      </c>
      <c r="E664">
        <v>130</v>
      </c>
    </row>
    <row r="665" spans="1:5" x14ac:dyDescent="0.35">
      <c r="A665">
        <v>664</v>
      </c>
      <c r="B665">
        <v>292</v>
      </c>
      <c r="C665" s="1">
        <v>45047</v>
      </c>
      <c r="D665" s="2">
        <v>0.74234953703703699</v>
      </c>
      <c r="E665">
        <v>131</v>
      </c>
    </row>
    <row r="666" spans="1:5" x14ac:dyDescent="0.35">
      <c r="A666">
        <v>665</v>
      </c>
      <c r="B666">
        <v>293</v>
      </c>
      <c r="C666" s="1">
        <v>45047</v>
      </c>
      <c r="D666" s="2">
        <v>0.74905092592592593</v>
      </c>
      <c r="E666">
        <v>108</v>
      </c>
    </row>
    <row r="667" spans="1:5" x14ac:dyDescent="0.35">
      <c r="A667">
        <v>666</v>
      </c>
      <c r="B667">
        <v>293</v>
      </c>
      <c r="C667" s="1">
        <v>45047</v>
      </c>
      <c r="D667" s="2">
        <v>0.74905092592592593</v>
      </c>
      <c r="E667">
        <v>127</v>
      </c>
    </row>
    <row r="668" spans="1:5" x14ac:dyDescent="0.35">
      <c r="A668">
        <v>667</v>
      </c>
      <c r="B668">
        <v>294</v>
      </c>
      <c r="C668" s="1">
        <v>45047</v>
      </c>
      <c r="D668" s="2">
        <v>0.76151620370370376</v>
      </c>
      <c r="E668">
        <v>101</v>
      </c>
    </row>
    <row r="669" spans="1:5" x14ac:dyDescent="0.35">
      <c r="A669">
        <v>668</v>
      </c>
      <c r="B669">
        <v>294</v>
      </c>
      <c r="C669" s="1">
        <v>45047</v>
      </c>
      <c r="D669" s="2">
        <v>0.76151620370370376</v>
      </c>
      <c r="E669">
        <v>117</v>
      </c>
    </row>
    <row r="670" spans="1:5" x14ac:dyDescent="0.35">
      <c r="A670">
        <v>669</v>
      </c>
      <c r="B670">
        <v>294</v>
      </c>
      <c r="C670" s="1">
        <v>45047</v>
      </c>
      <c r="D670" s="2">
        <v>0.76151620370370376</v>
      </c>
      <c r="E670">
        <v>106</v>
      </c>
    </row>
    <row r="671" spans="1:5" x14ac:dyDescent="0.35">
      <c r="A671">
        <v>670</v>
      </c>
      <c r="B671">
        <v>295</v>
      </c>
      <c r="C671" s="1">
        <v>45047</v>
      </c>
      <c r="D671" s="2">
        <v>0.76402777777777775</v>
      </c>
      <c r="E671">
        <v>102</v>
      </c>
    </row>
    <row r="672" spans="1:5" x14ac:dyDescent="0.35">
      <c r="A672">
        <v>671</v>
      </c>
      <c r="B672">
        <v>296</v>
      </c>
      <c r="C672" s="1">
        <v>45047</v>
      </c>
      <c r="D672" s="2">
        <v>0.78256944444444443</v>
      </c>
      <c r="E672">
        <v>126</v>
      </c>
    </row>
    <row r="673" spans="1:5" x14ac:dyDescent="0.35">
      <c r="A673">
        <v>672</v>
      </c>
      <c r="B673">
        <v>296</v>
      </c>
      <c r="C673" s="1">
        <v>45047</v>
      </c>
      <c r="D673" s="2">
        <v>0.78256944444444443</v>
      </c>
      <c r="E673">
        <v>110</v>
      </c>
    </row>
    <row r="674" spans="1:5" x14ac:dyDescent="0.35">
      <c r="A674">
        <v>673</v>
      </c>
      <c r="B674">
        <v>296</v>
      </c>
      <c r="C674" s="1">
        <v>45047</v>
      </c>
      <c r="D674" s="2">
        <v>0.78256944444444443</v>
      </c>
      <c r="E674">
        <v>106</v>
      </c>
    </row>
    <row r="675" spans="1:5" x14ac:dyDescent="0.35">
      <c r="A675">
        <v>674</v>
      </c>
      <c r="B675">
        <v>297</v>
      </c>
      <c r="C675" s="1">
        <v>45047</v>
      </c>
      <c r="D675" s="2">
        <v>0.79326388888888899</v>
      </c>
      <c r="E675">
        <v>105</v>
      </c>
    </row>
    <row r="676" spans="1:5" x14ac:dyDescent="0.35">
      <c r="A676">
        <v>675</v>
      </c>
      <c r="B676">
        <v>298</v>
      </c>
      <c r="C676" s="1">
        <v>45047</v>
      </c>
      <c r="D676" s="2">
        <v>0.79902777777777767</v>
      </c>
      <c r="E676">
        <v>102</v>
      </c>
    </row>
    <row r="677" spans="1:5" x14ac:dyDescent="0.35">
      <c r="A677">
        <v>676</v>
      </c>
      <c r="B677">
        <v>298</v>
      </c>
      <c r="C677" s="1">
        <v>45047</v>
      </c>
      <c r="D677" s="2">
        <v>0.79902777777777767</v>
      </c>
      <c r="E677">
        <v>102</v>
      </c>
    </row>
    <row r="678" spans="1:5" x14ac:dyDescent="0.35">
      <c r="A678">
        <v>677</v>
      </c>
      <c r="B678">
        <v>298</v>
      </c>
      <c r="C678" s="1">
        <v>45047</v>
      </c>
      <c r="D678" s="2">
        <v>0.79902777777777767</v>
      </c>
      <c r="E678">
        <v>103</v>
      </c>
    </row>
    <row r="679" spans="1:5" x14ac:dyDescent="0.35">
      <c r="A679">
        <v>678</v>
      </c>
      <c r="B679">
        <v>298</v>
      </c>
      <c r="C679" s="1">
        <v>45047</v>
      </c>
      <c r="D679" s="2">
        <v>0.79902777777777767</v>
      </c>
      <c r="E679">
        <v>108</v>
      </c>
    </row>
    <row r="680" spans="1:5" x14ac:dyDescent="0.35">
      <c r="A680">
        <v>679</v>
      </c>
      <c r="B680">
        <v>299</v>
      </c>
      <c r="C680" s="1">
        <v>45047</v>
      </c>
      <c r="D680" s="2">
        <v>0.81563657407407408</v>
      </c>
      <c r="E680">
        <v>108</v>
      </c>
    </row>
    <row r="681" spans="1:5" x14ac:dyDescent="0.35">
      <c r="A681">
        <v>680</v>
      </c>
      <c r="B681">
        <v>299</v>
      </c>
      <c r="C681" s="1">
        <v>45047</v>
      </c>
      <c r="D681" s="2">
        <v>0.81563657407407408</v>
      </c>
      <c r="E681">
        <v>131</v>
      </c>
    </row>
    <row r="682" spans="1:5" x14ac:dyDescent="0.35">
      <c r="A682">
        <v>681</v>
      </c>
      <c r="B682">
        <v>300</v>
      </c>
      <c r="C682" s="1">
        <v>45047</v>
      </c>
      <c r="D682" s="2">
        <v>0.8214583333333334</v>
      </c>
      <c r="E682">
        <v>107</v>
      </c>
    </row>
    <row r="683" spans="1:5" x14ac:dyDescent="0.35">
      <c r="A683">
        <v>682</v>
      </c>
      <c r="B683">
        <v>300</v>
      </c>
      <c r="C683" s="1">
        <v>45047</v>
      </c>
      <c r="D683" s="2">
        <v>0.8214583333333334</v>
      </c>
      <c r="E683">
        <v>110</v>
      </c>
    </row>
    <row r="684" spans="1:5" x14ac:dyDescent="0.35">
      <c r="A684">
        <v>683</v>
      </c>
      <c r="B684">
        <v>300</v>
      </c>
      <c r="C684" s="1">
        <v>45047</v>
      </c>
      <c r="D684" s="2">
        <v>0.8214583333333334</v>
      </c>
      <c r="E684">
        <v>127</v>
      </c>
    </row>
    <row r="685" spans="1:5" x14ac:dyDescent="0.35">
      <c r="A685">
        <v>684</v>
      </c>
      <c r="B685">
        <v>300</v>
      </c>
      <c r="C685" s="1">
        <v>45047</v>
      </c>
      <c r="D685" s="2">
        <v>0.8214583333333334</v>
      </c>
      <c r="E685">
        <v>123</v>
      </c>
    </row>
    <row r="686" spans="1:5" x14ac:dyDescent="0.35">
      <c r="A686">
        <v>685</v>
      </c>
      <c r="B686">
        <v>301</v>
      </c>
      <c r="C686" s="1">
        <v>45047</v>
      </c>
      <c r="D686" s="2">
        <v>0.82358796296296299</v>
      </c>
      <c r="E686">
        <v>111</v>
      </c>
    </row>
    <row r="687" spans="1:5" x14ac:dyDescent="0.35">
      <c r="A687">
        <v>686</v>
      </c>
      <c r="B687">
        <v>302</v>
      </c>
      <c r="C687" s="1">
        <v>45047</v>
      </c>
      <c r="D687" s="2">
        <v>0.83167824074074082</v>
      </c>
      <c r="E687">
        <v>118</v>
      </c>
    </row>
    <row r="688" spans="1:5" x14ac:dyDescent="0.35">
      <c r="A688">
        <v>687</v>
      </c>
      <c r="B688">
        <v>303</v>
      </c>
      <c r="C688" s="1">
        <v>45047</v>
      </c>
      <c r="D688" s="2">
        <v>0.8353124999999999</v>
      </c>
      <c r="E688">
        <v>107</v>
      </c>
    </row>
    <row r="689" spans="1:5" x14ac:dyDescent="0.35">
      <c r="A689">
        <v>688</v>
      </c>
      <c r="B689">
        <v>303</v>
      </c>
      <c r="C689" s="1">
        <v>45047</v>
      </c>
      <c r="D689" s="2">
        <v>0.8353124999999999</v>
      </c>
      <c r="E689">
        <v>110</v>
      </c>
    </row>
    <row r="690" spans="1:5" x14ac:dyDescent="0.35">
      <c r="A690">
        <v>689</v>
      </c>
      <c r="B690">
        <v>303</v>
      </c>
      <c r="C690" s="1">
        <v>45047</v>
      </c>
      <c r="D690" s="2">
        <v>0.8353124999999999</v>
      </c>
      <c r="E690">
        <v>113</v>
      </c>
    </row>
    <row r="691" spans="1:5" x14ac:dyDescent="0.35">
      <c r="A691">
        <v>690</v>
      </c>
      <c r="B691">
        <v>304</v>
      </c>
      <c r="C691" s="1">
        <v>45047</v>
      </c>
      <c r="D691" s="2">
        <v>0.83886574074074072</v>
      </c>
      <c r="E691">
        <v>109</v>
      </c>
    </row>
    <row r="692" spans="1:5" x14ac:dyDescent="0.35">
      <c r="A692">
        <v>691</v>
      </c>
      <c r="B692">
        <v>304</v>
      </c>
      <c r="C692" s="1">
        <v>45047</v>
      </c>
      <c r="D692" s="2">
        <v>0.83886574074074072</v>
      </c>
      <c r="E692">
        <v>129</v>
      </c>
    </row>
    <row r="693" spans="1:5" x14ac:dyDescent="0.35">
      <c r="A693">
        <v>692</v>
      </c>
      <c r="B693">
        <v>305</v>
      </c>
      <c r="C693" s="1">
        <v>45047</v>
      </c>
      <c r="D693" s="2">
        <v>0.85810185185185195</v>
      </c>
      <c r="E693">
        <v>113</v>
      </c>
    </row>
    <row r="694" spans="1:5" x14ac:dyDescent="0.35">
      <c r="A694">
        <v>693</v>
      </c>
      <c r="B694">
        <v>305</v>
      </c>
      <c r="C694" s="1">
        <v>45047</v>
      </c>
      <c r="D694" s="2">
        <v>0.85810185185185195</v>
      </c>
      <c r="E694">
        <v>120</v>
      </c>
    </row>
    <row r="695" spans="1:5" x14ac:dyDescent="0.35">
      <c r="A695">
        <v>694</v>
      </c>
      <c r="B695">
        <v>305</v>
      </c>
      <c r="C695" s="1">
        <v>45047</v>
      </c>
      <c r="D695" s="2">
        <v>0.85810185185185195</v>
      </c>
      <c r="E695">
        <v>122</v>
      </c>
    </row>
    <row r="696" spans="1:5" x14ac:dyDescent="0.35">
      <c r="A696">
        <v>695</v>
      </c>
      <c r="B696">
        <v>306</v>
      </c>
      <c r="C696" s="1">
        <v>45047</v>
      </c>
      <c r="D696" s="2">
        <v>0.85949074074074083</v>
      </c>
      <c r="E696">
        <v>107</v>
      </c>
    </row>
    <row r="697" spans="1:5" x14ac:dyDescent="0.35">
      <c r="A697">
        <v>696</v>
      </c>
      <c r="B697">
        <v>306</v>
      </c>
      <c r="C697" s="1">
        <v>45047</v>
      </c>
      <c r="D697" s="2">
        <v>0.85949074074074083</v>
      </c>
      <c r="E697">
        <v>109</v>
      </c>
    </row>
    <row r="698" spans="1:5" x14ac:dyDescent="0.35">
      <c r="A698">
        <v>697</v>
      </c>
      <c r="B698">
        <v>306</v>
      </c>
      <c r="C698" s="1">
        <v>45047</v>
      </c>
      <c r="D698" s="2">
        <v>0.85949074074074083</v>
      </c>
      <c r="E698">
        <v>111</v>
      </c>
    </row>
    <row r="699" spans="1:5" x14ac:dyDescent="0.35">
      <c r="A699">
        <v>698</v>
      </c>
      <c r="B699">
        <v>307</v>
      </c>
      <c r="C699" s="1">
        <v>45047</v>
      </c>
      <c r="D699" s="2">
        <v>0.90668981481481481</v>
      </c>
      <c r="E699">
        <v>108</v>
      </c>
    </row>
    <row r="700" spans="1:5" x14ac:dyDescent="0.35">
      <c r="A700">
        <v>699</v>
      </c>
      <c r="B700">
        <v>307</v>
      </c>
      <c r="C700" s="1">
        <v>45047</v>
      </c>
      <c r="D700" s="2">
        <v>0.90668981481481481</v>
      </c>
      <c r="E700">
        <v>106</v>
      </c>
    </row>
    <row r="701" spans="1:5" x14ac:dyDescent="0.35">
      <c r="A701">
        <v>700</v>
      </c>
      <c r="B701">
        <v>308</v>
      </c>
      <c r="C701" s="1">
        <v>45047</v>
      </c>
      <c r="D701" s="2">
        <v>0.91650462962962953</v>
      </c>
      <c r="E701">
        <v>109</v>
      </c>
    </row>
    <row r="702" spans="1:5" x14ac:dyDescent="0.35">
      <c r="A702">
        <v>701</v>
      </c>
      <c r="B702">
        <v>308</v>
      </c>
      <c r="C702" s="1">
        <v>45047</v>
      </c>
      <c r="D702" s="2">
        <v>0.91650462962962953</v>
      </c>
      <c r="E702">
        <v>112</v>
      </c>
    </row>
    <row r="703" spans="1:5" x14ac:dyDescent="0.35">
      <c r="A703">
        <v>702</v>
      </c>
      <c r="B703">
        <v>308</v>
      </c>
      <c r="C703" s="1">
        <v>45047</v>
      </c>
      <c r="D703" s="2">
        <v>0.91650462962962953</v>
      </c>
      <c r="E703">
        <v>106</v>
      </c>
    </row>
    <row r="704" spans="1:5" x14ac:dyDescent="0.35">
      <c r="A704">
        <v>703</v>
      </c>
      <c r="B704">
        <v>309</v>
      </c>
      <c r="C704" s="1">
        <v>45078</v>
      </c>
      <c r="D704" s="2">
        <v>0.48548611111111106</v>
      </c>
      <c r="E704">
        <v>124</v>
      </c>
    </row>
    <row r="705" spans="1:5" x14ac:dyDescent="0.35">
      <c r="A705">
        <v>704</v>
      </c>
      <c r="B705">
        <v>309</v>
      </c>
      <c r="C705" s="1">
        <v>45078</v>
      </c>
      <c r="D705" s="2">
        <v>0.48548611111111106</v>
      </c>
      <c r="E705">
        <v>118</v>
      </c>
    </row>
    <row r="706" spans="1:5" x14ac:dyDescent="0.35">
      <c r="A706">
        <v>705</v>
      </c>
      <c r="B706">
        <v>310</v>
      </c>
      <c r="C706" s="1">
        <v>45078</v>
      </c>
      <c r="D706" s="2">
        <v>0.48666666666666658</v>
      </c>
      <c r="E706">
        <v>109</v>
      </c>
    </row>
    <row r="707" spans="1:5" x14ac:dyDescent="0.35">
      <c r="A707">
        <v>706</v>
      </c>
      <c r="B707">
        <v>310</v>
      </c>
      <c r="C707" s="1">
        <v>45078</v>
      </c>
      <c r="D707" s="2">
        <v>0.48666666666666658</v>
      </c>
      <c r="E707">
        <v>106</v>
      </c>
    </row>
    <row r="708" spans="1:5" x14ac:dyDescent="0.35">
      <c r="A708">
        <v>707</v>
      </c>
      <c r="B708">
        <v>311</v>
      </c>
      <c r="C708" s="1">
        <v>45078</v>
      </c>
      <c r="D708" s="2">
        <v>0.49822916666666672</v>
      </c>
      <c r="E708">
        <v>120</v>
      </c>
    </row>
    <row r="709" spans="1:5" x14ac:dyDescent="0.35">
      <c r="A709">
        <v>708</v>
      </c>
      <c r="B709">
        <v>312</v>
      </c>
      <c r="C709" s="1">
        <v>45078</v>
      </c>
      <c r="D709" s="2">
        <v>0.5037152777777778</v>
      </c>
      <c r="E709">
        <v>107</v>
      </c>
    </row>
    <row r="710" spans="1:5" x14ac:dyDescent="0.35">
      <c r="A710">
        <v>709</v>
      </c>
      <c r="B710">
        <v>312</v>
      </c>
      <c r="C710" s="1">
        <v>45078</v>
      </c>
      <c r="D710" s="2">
        <v>0.5037152777777778</v>
      </c>
      <c r="E710">
        <v>115</v>
      </c>
    </row>
    <row r="711" spans="1:5" x14ac:dyDescent="0.35">
      <c r="A711">
        <v>710</v>
      </c>
      <c r="B711">
        <v>312</v>
      </c>
      <c r="C711" s="1">
        <v>45078</v>
      </c>
      <c r="D711" s="2">
        <v>0.5037152777777778</v>
      </c>
      <c r="E711">
        <v>103</v>
      </c>
    </row>
    <row r="712" spans="1:5" x14ac:dyDescent="0.35">
      <c r="A712">
        <v>711</v>
      </c>
      <c r="B712">
        <v>312</v>
      </c>
      <c r="C712" s="1">
        <v>45078</v>
      </c>
      <c r="D712" s="2">
        <v>0.5037152777777778</v>
      </c>
      <c r="E712">
        <v>120</v>
      </c>
    </row>
    <row r="713" spans="1:5" x14ac:dyDescent="0.35">
      <c r="A713">
        <v>712</v>
      </c>
      <c r="B713">
        <v>313</v>
      </c>
      <c r="C713" s="1">
        <v>45078</v>
      </c>
      <c r="D713" s="2">
        <v>0.50635416666666666</v>
      </c>
      <c r="E713">
        <v>108</v>
      </c>
    </row>
    <row r="714" spans="1:5" x14ac:dyDescent="0.35">
      <c r="A714">
        <v>713</v>
      </c>
      <c r="B714">
        <v>314</v>
      </c>
      <c r="C714" s="1">
        <v>45078</v>
      </c>
      <c r="D714" s="2">
        <v>0.50831018518518523</v>
      </c>
      <c r="E714">
        <v>116</v>
      </c>
    </row>
    <row r="715" spans="1:5" x14ac:dyDescent="0.35">
      <c r="A715">
        <v>714</v>
      </c>
      <c r="B715">
        <v>314</v>
      </c>
      <c r="C715" s="1">
        <v>45078</v>
      </c>
      <c r="D715" s="2">
        <v>0.50831018518518523</v>
      </c>
      <c r="E715">
        <v>124</v>
      </c>
    </row>
    <row r="716" spans="1:5" x14ac:dyDescent="0.35">
      <c r="A716">
        <v>715</v>
      </c>
      <c r="B716">
        <v>314</v>
      </c>
      <c r="C716" s="1">
        <v>45078</v>
      </c>
      <c r="D716" s="2">
        <v>0.50831018518518523</v>
      </c>
      <c r="E716">
        <v>126</v>
      </c>
    </row>
    <row r="717" spans="1:5" x14ac:dyDescent="0.35">
      <c r="A717">
        <v>716</v>
      </c>
      <c r="B717">
        <v>314</v>
      </c>
      <c r="C717" s="1">
        <v>45078</v>
      </c>
      <c r="D717" s="2">
        <v>0.50831018518518523</v>
      </c>
      <c r="E717">
        <v>109</v>
      </c>
    </row>
    <row r="718" spans="1:5" x14ac:dyDescent="0.35">
      <c r="A718">
        <v>717</v>
      </c>
      <c r="B718">
        <v>314</v>
      </c>
      <c r="C718" s="1">
        <v>45078</v>
      </c>
      <c r="D718" s="2">
        <v>0.50831018518518523</v>
      </c>
      <c r="E718">
        <v>132</v>
      </c>
    </row>
    <row r="719" spans="1:5" x14ac:dyDescent="0.35">
      <c r="A719">
        <v>718</v>
      </c>
      <c r="B719">
        <v>315</v>
      </c>
      <c r="C719" s="1">
        <v>45078</v>
      </c>
      <c r="D719" s="2">
        <v>0.51226851851851851</v>
      </c>
      <c r="E719">
        <v>108</v>
      </c>
    </row>
    <row r="720" spans="1:5" x14ac:dyDescent="0.35">
      <c r="A720">
        <v>719</v>
      </c>
      <c r="B720">
        <v>316</v>
      </c>
      <c r="C720" s="1">
        <v>45078</v>
      </c>
      <c r="D720" s="2">
        <v>0.52053240740740736</v>
      </c>
      <c r="E720">
        <v>109</v>
      </c>
    </row>
    <row r="721" spans="1:5" x14ac:dyDescent="0.35">
      <c r="A721">
        <v>720</v>
      </c>
      <c r="B721">
        <v>316</v>
      </c>
      <c r="C721" s="1">
        <v>45078</v>
      </c>
      <c r="D721" s="2">
        <v>0.52053240740740736</v>
      </c>
      <c r="E721">
        <v>117</v>
      </c>
    </row>
    <row r="722" spans="1:5" x14ac:dyDescent="0.35">
      <c r="A722">
        <v>721</v>
      </c>
      <c r="B722">
        <v>317</v>
      </c>
      <c r="C722" s="1">
        <v>45078</v>
      </c>
      <c r="D722" s="2">
        <v>0.52152777777777781</v>
      </c>
      <c r="E722">
        <v>102</v>
      </c>
    </row>
    <row r="723" spans="1:5" x14ac:dyDescent="0.35">
      <c r="A723">
        <v>722</v>
      </c>
      <c r="B723">
        <v>317</v>
      </c>
      <c r="C723" s="1">
        <v>45078</v>
      </c>
      <c r="D723" s="2">
        <v>0.52152777777777781</v>
      </c>
      <c r="E723">
        <v>108</v>
      </c>
    </row>
    <row r="724" spans="1:5" x14ac:dyDescent="0.35">
      <c r="A724">
        <v>723</v>
      </c>
      <c r="B724">
        <v>317</v>
      </c>
      <c r="C724" s="1">
        <v>45078</v>
      </c>
      <c r="D724" s="2">
        <v>0.52152777777777781</v>
      </c>
      <c r="E724">
        <v>125</v>
      </c>
    </row>
    <row r="725" spans="1:5" x14ac:dyDescent="0.35">
      <c r="A725">
        <v>724</v>
      </c>
      <c r="B725">
        <v>317</v>
      </c>
      <c r="C725" s="1">
        <v>45078</v>
      </c>
      <c r="D725" s="2">
        <v>0.52152777777777781</v>
      </c>
      <c r="E725">
        <v>109</v>
      </c>
    </row>
    <row r="726" spans="1:5" x14ac:dyDescent="0.35">
      <c r="A726">
        <v>725</v>
      </c>
      <c r="B726">
        <v>317</v>
      </c>
      <c r="C726" s="1">
        <v>45078</v>
      </c>
      <c r="D726" s="2">
        <v>0.52152777777777781</v>
      </c>
      <c r="E726">
        <v>112</v>
      </c>
    </row>
    <row r="727" spans="1:5" x14ac:dyDescent="0.35">
      <c r="A727">
        <v>726</v>
      </c>
      <c r="B727">
        <v>317</v>
      </c>
      <c r="C727" s="1">
        <v>45078</v>
      </c>
      <c r="D727" s="2">
        <v>0.52152777777777781</v>
      </c>
      <c r="E727">
        <v>119</v>
      </c>
    </row>
    <row r="728" spans="1:5" x14ac:dyDescent="0.35">
      <c r="A728">
        <v>727</v>
      </c>
      <c r="B728">
        <v>317</v>
      </c>
      <c r="C728" s="1">
        <v>45078</v>
      </c>
      <c r="D728" s="2">
        <v>0.52152777777777781</v>
      </c>
      <c r="E728">
        <v>131</v>
      </c>
    </row>
    <row r="729" spans="1:5" x14ac:dyDescent="0.35">
      <c r="A729">
        <v>728</v>
      </c>
      <c r="B729">
        <v>318</v>
      </c>
      <c r="C729" s="1">
        <v>45078</v>
      </c>
      <c r="D729" s="2">
        <v>0.53141203703703699</v>
      </c>
      <c r="E729">
        <v>110</v>
      </c>
    </row>
    <row r="730" spans="1:5" x14ac:dyDescent="0.35">
      <c r="A730">
        <v>729</v>
      </c>
      <c r="B730">
        <v>318</v>
      </c>
      <c r="C730" s="1">
        <v>45078</v>
      </c>
      <c r="D730" s="2">
        <v>0.53141203703703699</v>
      </c>
      <c r="E730">
        <v>129</v>
      </c>
    </row>
    <row r="731" spans="1:5" x14ac:dyDescent="0.35">
      <c r="A731">
        <v>730</v>
      </c>
      <c r="B731">
        <v>318</v>
      </c>
      <c r="C731" s="1">
        <v>45078</v>
      </c>
      <c r="D731" s="2">
        <v>0.53141203703703699</v>
      </c>
      <c r="E731">
        <v>121</v>
      </c>
    </row>
    <row r="732" spans="1:5" x14ac:dyDescent="0.35">
      <c r="A732">
        <v>731</v>
      </c>
      <c r="B732">
        <v>318</v>
      </c>
      <c r="C732" s="1">
        <v>45078</v>
      </c>
      <c r="D732" s="2">
        <v>0.53141203703703699</v>
      </c>
      <c r="E732">
        <v>122</v>
      </c>
    </row>
    <row r="733" spans="1:5" x14ac:dyDescent="0.35">
      <c r="A733">
        <v>732</v>
      </c>
      <c r="B733">
        <v>319</v>
      </c>
      <c r="C733" s="1">
        <v>45078</v>
      </c>
      <c r="D733" s="2">
        <v>0.53219907407407407</v>
      </c>
      <c r="E733">
        <v>117</v>
      </c>
    </row>
    <row r="734" spans="1:5" x14ac:dyDescent="0.35">
      <c r="A734">
        <v>733</v>
      </c>
      <c r="B734">
        <v>320</v>
      </c>
      <c r="C734" s="1">
        <v>45078</v>
      </c>
      <c r="D734" s="2">
        <v>0.53240740740740744</v>
      </c>
      <c r="E734">
        <v>102</v>
      </c>
    </row>
    <row r="735" spans="1:5" x14ac:dyDescent="0.35">
      <c r="A735">
        <v>734</v>
      </c>
      <c r="B735">
        <v>320</v>
      </c>
      <c r="C735" s="1">
        <v>45078</v>
      </c>
      <c r="D735" s="2">
        <v>0.53240740740740744</v>
      </c>
      <c r="E735">
        <v>104</v>
      </c>
    </row>
    <row r="736" spans="1:5" x14ac:dyDescent="0.35">
      <c r="A736">
        <v>735</v>
      </c>
      <c r="B736">
        <v>321</v>
      </c>
      <c r="C736" s="1">
        <v>45078</v>
      </c>
      <c r="D736" s="2">
        <v>0.53913194444444446</v>
      </c>
      <c r="E736">
        <v>117</v>
      </c>
    </row>
    <row r="737" spans="1:5" x14ac:dyDescent="0.35">
      <c r="A737">
        <v>736</v>
      </c>
      <c r="B737">
        <v>322</v>
      </c>
      <c r="C737" s="1">
        <v>45078</v>
      </c>
      <c r="D737" s="2">
        <v>0.54320601851851857</v>
      </c>
      <c r="E737">
        <v>102</v>
      </c>
    </row>
    <row r="738" spans="1:5" x14ac:dyDescent="0.35">
      <c r="A738">
        <v>737</v>
      </c>
      <c r="B738">
        <v>322</v>
      </c>
      <c r="C738" s="1">
        <v>45078</v>
      </c>
      <c r="D738" s="2">
        <v>0.54320601851851857</v>
      </c>
      <c r="E738">
        <v>104</v>
      </c>
    </row>
    <row r="739" spans="1:5" x14ac:dyDescent="0.35">
      <c r="A739">
        <v>738</v>
      </c>
      <c r="B739">
        <v>322</v>
      </c>
      <c r="C739" s="1">
        <v>45078</v>
      </c>
      <c r="D739" s="2">
        <v>0.54320601851851857</v>
      </c>
      <c r="E739">
        <v>108</v>
      </c>
    </row>
    <row r="740" spans="1:5" x14ac:dyDescent="0.35">
      <c r="A740">
        <v>739</v>
      </c>
      <c r="B740">
        <v>322</v>
      </c>
      <c r="C740" s="1">
        <v>45078</v>
      </c>
      <c r="D740" s="2">
        <v>0.54320601851851857</v>
      </c>
      <c r="E740">
        <v>106</v>
      </c>
    </row>
    <row r="741" spans="1:5" x14ac:dyDescent="0.35">
      <c r="A741">
        <v>740</v>
      </c>
      <c r="B741">
        <v>323</v>
      </c>
      <c r="C741" s="1">
        <v>45078</v>
      </c>
      <c r="D741" s="2">
        <v>0.54552083333333323</v>
      </c>
      <c r="E741">
        <v>108</v>
      </c>
    </row>
    <row r="742" spans="1:5" x14ac:dyDescent="0.35">
      <c r="A742">
        <v>741</v>
      </c>
      <c r="B742">
        <v>324</v>
      </c>
      <c r="C742" s="1">
        <v>45078</v>
      </c>
      <c r="D742" s="2">
        <v>0.54634259259259266</v>
      </c>
      <c r="E742">
        <v>124</v>
      </c>
    </row>
    <row r="743" spans="1:5" x14ac:dyDescent="0.35">
      <c r="A743">
        <v>742</v>
      </c>
      <c r="B743">
        <v>325</v>
      </c>
      <c r="C743" s="1">
        <v>45078</v>
      </c>
      <c r="D743" s="2">
        <v>0.54689814814814808</v>
      </c>
      <c r="E743">
        <v>108</v>
      </c>
    </row>
    <row r="744" spans="1:5" x14ac:dyDescent="0.35">
      <c r="A744">
        <v>743</v>
      </c>
      <c r="B744">
        <v>325</v>
      </c>
      <c r="C744" s="1">
        <v>45078</v>
      </c>
      <c r="D744" s="2">
        <v>0.54689814814814808</v>
      </c>
      <c r="E744">
        <v>132</v>
      </c>
    </row>
    <row r="745" spans="1:5" x14ac:dyDescent="0.35">
      <c r="A745">
        <v>744</v>
      </c>
      <c r="B745">
        <v>326</v>
      </c>
      <c r="C745" s="1">
        <v>45078</v>
      </c>
      <c r="D745" s="2">
        <v>0.54876157407407411</v>
      </c>
      <c r="E745">
        <v>102</v>
      </c>
    </row>
    <row r="746" spans="1:5" x14ac:dyDescent="0.35">
      <c r="A746">
        <v>745</v>
      </c>
      <c r="B746">
        <v>326</v>
      </c>
      <c r="C746" s="1">
        <v>45078</v>
      </c>
      <c r="D746" s="2">
        <v>0.54876157407407411</v>
      </c>
      <c r="E746">
        <v>123</v>
      </c>
    </row>
    <row r="747" spans="1:5" x14ac:dyDescent="0.35">
      <c r="A747">
        <v>746</v>
      </c>
      <c r="B747">
        <v>327</v>
      </c>
      <c r="C747" s="1">
        <v>45078</v>
      </c>
      <c r="D747" s="2">
        <v>0.54923611111111104</v>
      </c>
      <c r="E747">
        <v>108</v>
      </c>
    </row>
    <row r="748" spans="1:5" x14ac:dyDescent="0.35">
      <c r="A748">
        <v>747</v>
      </c>
      <c r="B748">
        <v>328</v>
      </c>
      <c r="C748" s="1">
        <v>45078</v>
      </c>
      <c r="D748" s="2">
        <v>0.55318287037037028</v>
      </c>
      <c r="E748">
        <v>128</v>
      </c>
    </row>
    <row r="749" spans="1:5" x14ac:dyDescent="0.35">
      <c r="A749">
        <v>748</v>
      </c>
      <c r="B749">
        <v>329</v>
      </c>
      <c r="C749" s="1">
        <v>45078</v>
      </c>
      <c r="D749" s="2">
        <v>0.55745370370370373</v>
      </c>
      <c r="E749">
        <v>122</v>
      </c>
    </row>
    <row r="750" spans="1:5" x14ac:dyDescent="0.35">
      <c r="A750">
        <v>749</v>
      </c>
      <c r="B750">
        <v>329</v>
      </c>
      <c r="C750" s="1">
        <v>45078</v>
      </c>
      <c r="D750" s="2">
        <v>0.55745370370370373</v>
      </c>
      <c r="E750">
        <v>123</v>
      </c>
    </row>
    <row r="751" spans="1:5" x14ac:dyDescent="0.35">
      <c r="A751">
        <v>750</v>
      </c>
      <c r="B751">
        <v>330</v>
      </c>
      <c r="C751" s="1">
        <v>45078</v>
      </c>
      <c r="D751" s="2">
        <v>0.56054398148148143</v>
      </c>
      <c r="E751">
        <v>107</v>
      </c>
    </row>
    <row r="752" spans="1:5" x14ac:dyDescent="0.35">
      <c r="A752">
        <v>751</v>
      </c>
      <c r="B752">
        <v>330</v>
      </c>
      <c r="C752" s="1">
        <v>45078</v>
      </c>
      <c r="D752" s="2">
        <v>0.56054398148148143</v>
      </c>
      <c r="E752">
        <v>103</v>
      </c>
    </row>
    <row r="753" spans="1:5" x14ac:dyDescent="0.35">
      <c r="A753">
        <v>752</v>
      </c>
      <c r="B753">
        <v>330</v>
      </c>
      <c r="C753" s="1">
        <v>45078</v>
      </c>
      <c r="D753" s="2">
        <v>0.56054398148148143</v>
      </c>
      <c r="E753">
        <v>108</v>
      </c>
    </row>
    <row r="754" spans="1:5" x14ac:dyDescent="0.35">
      <c r="A754">
        <v>753</v>
      </c>
      <c r="B754">
        <v>330</v>
      </c>
      <c r="C754" s="1">
        <v>45078</v>
      </c>
      <c r="D754" s="2">
        <v>0.56054398148148143</v>
      </c>
      <c r="E754">
        <v>108</v>
      </c>
    </row>
    <row r="755" spans="1:5" x14ac:dyDescent="0.35">
      <c r="A755">
        <v>754</v>
      </c>
      <c r="B755">
        <v>330</v>
      </c>
      <c r="C755" s="1">
        <v>45078</v>
      </c>
      <c r="D755" s="2">
        <v>0.56054398148148143</v>
      </c>
      <c r="E755">
        <v>124</v>
      </c>
    </row>
    <row r="756" spans="1:5" x14ac:dyDescent="0.35">
      <c r="A756">
        <v>755</v>
      </c>
      <c r="B756">
        <v>330</v>
      </c>
      <c r="C756" s="1">
        <v>45078</v>
      </c>
      <c r="D756" s="2">
        <v>0.56054398148148143</v>
      </c>
      <c r="E756">
        <v>125</v>
      </c>
    </row>
    <row r="757" spans="1:5" x14ac:dyDescent="0.35">
      <c r="A757">
        <v>756</v>
      </c>
      <c r="B757">
        <v>330</v>
      </c>
      <c r="C757" s="1">
        <v>45078</v>
      </c>
      <c r="D757" s="2">
        <v>0.56054398148148143</v>
      </c>
      <c r="E757">
        <v>109</v>
      </c>
    </row>
    <row r="758" spans="1:5" x14ac:dyDescent="0.35">
      <c r="A758">
        <v>757</v>
      </c>
      <c r="B758">
        <v>330</v>
      </c>
      <c r="C758" s="1">
        <v>45078</v>
      </c>
      <c r="D758" s="2">
        <v>0.56054398148148143</v>
      </c>
      <c r="E758">
        <v>112</v>
      </c>
    </row>
    <row r="759" spans="1:5" x14ac:dyDescent="0.35">
      <c r="A759">
        <v>758</v>
      </c>
      <c r="B759">
        <v>330</v>
      </c>
      <c r="C759" s="1">
        <v>45078</v>
      </c>
      <c r="D759" s="2">
        <v>0.56054398148148143</v>
      </c>
      <c r="E759">
        <v>118</v>
      </c>
    </row>
    <row r="760" spans="1:5" x14ac:dyDescent="0.35">
      <c r="A760">
        <v>759</v>
      </c>
      <c r="B760">
        <v>330</v>
      </c>
      <c r="C760" s="1">
        <v>45078</v>
      </c>
      <c r="D760" s="2">
        <v>0.56054398148148143</v>
      </c>
      <c r="E760">
        <v>120</v>
      </c>
    </row>
    <row r="761" spans="1:5" x14ac:dyDescent="0.35">
      <c r="A761">
        <v>760</v>
      </c>
      <c r="B761">
        <v>330</v>
      </c>
      <c r="C761" s="1">
        <v>45078</v>
      </c>
      <c r="D761" s="2">
        <v>0.56054398148148143</v>
      </c>
      <c r="E761">
        <v>122</v>
      </c>
    </row>
    <row r="762" spans="1:5" x14ac:dyDescent="0.35">
      <c r="A762">
        <v>761</v>
      </c>
      <c r="B762">
        <v>330</v>
      </c>
      <c r="C762" s="1">
        <v>45078</v>
      </c>
      <c r="D762" s="2">
        <v>0.56054398148148143</v>
      </c>
      <c r="E762">
        <v>122</v>
      </c>
    </row>
    <row r="763" spans="1:5" x14ac:dyDescent="0.35">
      <c r="A763">
        <v>762</v>
      </c>
      <c r="B763">
        <v>330</v>
      </c>
      <c r="C763" s="1">
        <v>45078</v>
      </c>
      <c r="D763" s="2">
        <v>0.56054398148148143</v>
      </c>
      <c r="E763">
        <v>131</v>
      </c>
    </row>
    <row r="764" spans="1:5" x14ac:dyDescent="0.35">
      <c r="A764">
        <v>763</v>
      </c>
      <c r="B764">
        <v>330</v>
      </c>
      <c r="C764" s="1">
        <v>45078</v>
      </c>
      <c r="D764" s="2">
        <v>0.56054398148148143</v>
      </c>
      <c r="E764">
        <v>114</v>
      </c>
    </row>
    <row r="765" spans="1:5" x14ac:dyDescent="0.35">
      <c r="A765">
        <v>764</v>
      </c>
      <c r="B765">
        <v>331</v>
      </c>
      <c r="C765" s="1">
        <v>45078</v>
      </c>
      <c r="D765" s="2">
        <v>0.57187499999999991</v>
      </c>
      <c r="E765">
        <v>119</v>
      </c>
    </row>
    <row r="766" spans="1:5" x14ac:dyDescent="0.35">
      <c r="A766">
        <v>765</v>
      </c>
      <c r="B766">
        <v>332</v>
      </c>
      <c r="C766" s="1">
        <v>45078</v>
      </c>
      <c r="D766" s="2">
        <v>0.59167824074074082</v>
      </c>
      <c r="E766">
        <v>120</v>
      </c>
    </row>
    <row r="767" spans="1:5" x14ac:dyDescent="0.35">
      <c r="A767">
        <v>766</v>
      </c>
      <c r="B767">
        <v>332</v>
      </c>
      <c r="C767" s="1">
        <v>45078</v>
      </c>
      <c r="D767" s="2">
        <v>0.59167824074074082</v>
      </c>
      <c r="E767">
        <v>105</v>
      </c>
    </row>
    <row r="768" spans="1:5" x14ac:dyDescent="0.35">
      <c r="A768">
        <v>767</v>
      </c>
      <c r="B768">
        <v>332</v>
      </c>
      <c r="C768" s="1">
        <v>45078</v>
      </c>
      <c r="D768" s="2">
        <v>0.59167824074074082</v>
      </c>
      <c r="E768">
        <v>106</v>
      </c>
    </row>
    <row r="769" spans="1:5" x14ac:dyDescent="0.35">
      <c r="A769">
        <v>768</v>
      </c>
      <c r="B769">
        <v>333</v>
      </c>
      <c r="C769" s="1">
        <v>45078</v>
      </c>
      <c r="D769" s="2">
        <v>0.59486111111111106</v>
      </c>
      <c r="E769">
        <v>103</v>
      </c>
    </row>
    <row r="770" spans="1:5" x14ac:dyDescent="0.35">
      <c r="A770">
        <v>769</v>
      </c>
      <c r="B770">
        <v>334</v>
      </c>
      <c r="C770" s="1">
        <v>45078</v>
      </c>
      <c r="D770" s="2">
        <v>0.60020833333333323</v>
      </c>
      <c r="E770">
        <v>116</v>
      </c>
    </row>
    <row r="771" spans="1:5" x14ac:dyDescent="0.35">
      <c r="A771">
        <v>770</v>
      </c>
      <c r="B771">
        <v>334</v>
      </c>
      <c r="C771" s="1">
        <v>45078</v>
      </c>
      <c r="D771" s="2">
        <v>0.60020833333333323</v>
      </c>
      <c r="E771">
        <v>113</v>
      </c>
    </row>
    <row r="772" spans="1:5" x14ac:dyDescent="0.35">
      <c r="A772">
        <v>771</v>
      </c>
      <c r="B772">
        <v>334</v>
      </c>
      <c r="C772" s="1">
        <v>45078</v>
      </c>
      <c r="D772" s="2">
        <v>0.60020833333333323</v>
      </c>
      <c r="E772">
        <v>105</v>
      </c>
    </row>
    <row r="773" spans="1:5" x14ac:dyDescent="0.35">
      <c r="A773">
        <v>772</v>
      </c>
      <c r="B773">
        <v>334</v>
      </c>
      <c r="C773" s="1">
        <v>45078</v>
      </c>
      <c r="D773" s="2">
        <v>0.60020833333333323</v>
      </c>
      <c r="E773">
        <v>106</v>
      </c>
    </row>
    <row r="774" spans="1:5" x14ac:dyDescent="0.35">
      <c r="A774">
        <v>773</v>
      </c>
      <c r="B774">
        <v>335</v>
      </c>
      <c r="C774" s="1">
        <v>45078</v>
      </c>
      <c r="D774" s="2">
        <v>0.60054398148148147</v>
      </c>
      <c r="E774">
        <v>128</v>
      </c>
    </row>
    <row r="775" spans="1:5" x14ac:dyDescent="0.35">
      <c r="A775">
        <v>774</v>
      </c>
      <c r="B775">
        <v>336</v>
      </c>
      <c r="C775" s="1">
        <v>45078</v>
      </c>
      <c r="D775" s="2">
        <v>0.61922453703703706</v>
      </c>
      <c r="E775">
        <v>119</v>
      </c>
    </row>
    <row r="776" spans="1:5" x14ac:dyDescent="0.35">
      <c r="A776">
        <v>775</v>
      </c>
      <c r="B776">
        <v>337</v>
      </c>
      <c r="C776" s="1">
        <v>45078</v>
      </c>
      <c r="D776" s="2">
        <v>0.62722222222222213</v>
      </c>
      <c r="E776">
        <v>109</v>
      </c>
    </row>
    <row r="777" spans="1:5" x14ac:dyDescent="0.35">
      <c r="A777">
        <v>776</v>
      </c>
      <c r="B777">
        <v>337</v>
      </c>
      <c r="C777" s="1">
        <v>45078</v>
      </c>
      <c r="D777" s="2">
        <v>0.62722222222222213</v>
      </c>
      <c r="E777">
        <v>113</v>
      </c>
    </row>
    <row r="778" spans="1:5" x14ac:dyDescent="0.35">
      <c r="A778">
        <v>777</v>
      </c>
      <c r="B778">
        <v>338</v>
      </c>
      <c r="C778" s="1">
        <v>45078</v>
      </c>
      <c r="D778" s="2">
        <v>0.63780092592592585</v>
      </c>
      <c r="E778">
        <v>129</v>
      </c>
    </row>
    <row r="779" spans="1:5" x14ac:dyDescent="0.35">
      <c r="A779">
        <v>778</v>
      </c>
      <c r="B779">
        <v>338</v>
      </c>
      <c r="C779" s="1">
        <v>45078</v>
      </c>
      <c r="D779" s="2">
        <v>0.63780092592592585</v>
      </c>
      <c r="E779">
        <v>106</v>
      </c>
    </row>
    <row r="780" spans="1:5" x14ac:dyDescent="0.35">
      <c r="A780">
        <v>779</v>
      </c>
      <c r="B780">
        <v>338</v>
      </c>
      <c r="C780" s="1">
        <v>45078</v>
      </c>
      <c r="D780" s="2">
        <v>0.63780092592592585</v>
      </c>
      <c r="E780" t="s">
        <v>45</v>
      </c>
    </row>
    <row r="781" spans="1:5" x14ac:dyDescent="0.35">
      <c r="A781">
        <v>780</v>
      </c>
      <c r="B781">
        <v>339</v>
      </c>
      <c r="C781" s="1">
        <v>45078</v>
      </c>
      <c r="D781" s="2">
        <v>0.64251157407407411</v>
      </c>
      <c r="E781">
        <v>122</v>
      </c>
    </row>
    <row r="782" spans="1:5" x14ac:dyDescent="0.35">
      <c r="A782">
        <v>781</v>
      </c>
      <c r="B782">
        <v>340</v>
      </c>
      <c r="C782" s="1">
        <v>45078</v>
      </c>
      <c r="D782" s="2">
        <v>0.64967592592592593</v>
      </c>
      <c r="E782">
        <v>118</v>
      </c>
    </row>
    <row r="783" spans="1:5" x14ac:dyDescent="0.35">
      <c r="A783">
        <v>782</v>
      </c>
      <c r="B783">
        <v>341</v>
      </c>
      <c r="C783" s="1">
        <v>45078</v>
      </c>
      <c r="D783" s="2">
        <v>0.64984953703703696</v>
      </c>
      <c r="E783">
        <v>101</v>
      </c>
    </row>
    <row r="784" spans="1:5" x14ac:dyDescent="0.35">
      <c r="A784">
        <v>783</v>
      </c>
      <c r="B784">
        <v>341</v>
      </c>
      <c r="C784" s="1">
        <v>45078</v>
      </c>
      <c r="D784" s="2">
        <v>0.64984953703703696</v>
      </c>
      <c r="E784">
        <v>113</v>
      </c>
    </row>
    <row r="785" spans="1:5" x14ac:dyDescent="0.35">
      <c r="A785">
        <v>784</v>
      </c>
      <c r="B785">
        <v>342</v>
      </c>
      <c r="C785" s="1">
        <v>45078</v>
      </c>
      <c r="D785" s="2">
        <v>0.65569444444444436</v>
      </c>
      <c r="E785">
        <v>120</v>
      </c>
    </row>
    <row r="786" spans="1:5" x14ac:dyDescent="0.35">
      <c r="A786">
        <v>785</v>
      </c>
      <c r="B786">
        <v>342</v>
      </c>
      <c r="C786" s="1">
        <v>45078</v>
      </c>
      <c r="D786" s="2">
        <v>0.65569444444444436</v>
      </c>
      <c r="E786">
        <v>105</v>
      </c>
    </row>
    <row r="787" spans="1:5" x14ac:dyDescent="0.35">
      <c r="A787">
        <v>786</v>
      </c>
      <c r="B787">
        <v>343</v>
      </c>
      <c r="C787" s="1">
        <v>45078</v>
      </c>
      <c r="D787" s="2">
        <v>0.65667824074074077</v>
      </c>
      <c r="E787">
        <v>124</v>
      </c>
    </row>
    <row r="788" spans="1:5" x14ac:dyDescent="0.35">
      <c r="A788">
        <v>787</v>
      </c>
      <c r="B788">
        <v>343</v>
      </c>
      <c r="C788" s="1">
        <v>45078</v>
      </c>
      <c r="D788" s="2">
        <v>0.65667824074074077</v>
      </c>
      <c r="E788">
        <v>125</v>
      </c>
    </row>
    <row r="789" spans="1:5" x14ac:dyDescent="0.35">
      <c r="A789">
        <v>788</v>
      </c>
      <c r="B789">
        <v>344</v>
      </c>
      <c r="C789" s="1">
        <v>45078</v>
      </c>
      <c r="D789" s="2">
        <v>0.66748842592592594</v>
      </c>
      <c r="E789">
        <v>110</v>
      </c>
    </row>
    <row r="790" spans="1:5" x14ac:dyDescent="0.35">
      <c r="A790">
        <v>789</v>
      </c>
      <c r="B790">
        <v>345</v>
      </c>
      <c r="C790" s="1">
        <v>45078</v>
      </c>
      <c r="D790" s="2">
        <v>0.66790509259259268</v>
      </c>
      <c r="E790">
        <v>118</v>
      </c>
    </row>
    <row r="791" spans="1:5" x14ac:dyDescent="0.35">
      <c r="A791">
        <v>790</v>
      </c>
      <c r="B791">
        <v>345</v>
      </c>
      <c r="C791" s="1">
        <v>45078</v>
      </c>
      <c r="D791" s="2">
        <v>0.66790509259259268</v>
      </c>
      <c r="E791">
        <v>131</v>
      </c>
    </row>
    <row r="792" spans="1:5" x14ac:dyDescent="0.35">
      <c r="A792">
        <v>791</v>
      </c>
      <c r="B792">
        <v>346</v>
      </c>
      <c r="C792" s="1">
        <v>45078</v>
      </c>
      <c r="D792" s="2">
        <v>0.6875</v>
      </c>
      <c r="E792">
        <v>126</v>
      </c>
    </row>
    <row r="793" spans="1:5" x14ac:dyDescent="0.35">
      <c r="A793">
        <v>792</v>
      </c>
      <c r="B793">
        <v>346</v>
      </c>
      <c r="C793" s="1">
        <v>45078</v>
      </c>
      <c r="D793" s="2">
        <v>0.6875</v>
      </c>
      <c r="E793">
        <v>109</v>
      </c>
    </row>
    <row r="794" spans="1:5" x14ac:dyDescent="0.35">
      <c r="A794">
        <v>793</v>
      </c>
      <c r="B794">
        <v>346</v>
      </c>
      <c r="C794" s="1">
        <v>45078</v>
      </c>
      <c r="D794" s="2">
        <v>0.6875</v>
      </c>
      <c r="E794">
        <v>110</v>
      </c>
    </row>
    <row r="795" spans="1:5" x14ac:dyDescent="0.35">
      <c r="A795">
        <v>794</v>
      </c>
      <c r="B795">
        <v>346</v>
      </c>
      <c r="C795" s="1">
        <v>45078</v>
      </c>
      <c r="D795" s="2">
        <v>0.6875</v>
      </c>
      <c r="E795">
        <v>111</v>
      </c>
    </row>
    <row r="796" spans="1:5" x14ac:dyDescent="0.35">
      <c r="A796">
        <v>795</v>
      </c>
      <c r="B796">
        <v>347</v>
      </c>
      <c r="C796" s="1">
        <v>45078</v>
      </c>
      <c r="D796" s="2">
        <v>0.69255787037037031</v>
      </c>
      <c r="E796">
        <v>131</v>
      </c>
    </row>
    <row r="797" spans="1:5" x14ac:dyDescent="0.35">
      <c r="A797">
        <v>796</v>
      </c>
      <c r="B797">
        <v>347</v>
      </c>
      <c r="C797" s="1">
        <v>45078</v>
      </c>
      <c r="D797" s="2">
        <v>0.69255787037037031</v>
      </c>
      <c r="E797">
        <v>106</v>
      </c>
    </row>
    <row r="798" spans="1:5" x14ac:dyDescent="0.35">
      <c r="A798">
        <v>797</v>
      </c>
      <c r="B798">
        <v>347</v>
      </c>
      <c r="C798" s="1">
        <v>45078</v>
      </c>
      <c r="D798" s="2">
        <v>0.69255787037037031</v>
      </c>
      <c r="E798">
        <v>132</v>
      </c>
    </row>
    <row r="799" spans="1:5" x14ac:dyDescent="0.35">
      <c r="A799">
        <v>798</v>
      </c>
      <c r="B799">
        <v>348</v>
      </c>
      <c r="C799" s="1">
        <v>45078</v>
      </c>
      <c r="D799" s="2">
        <v>0.70083333333333342</v>
      </c>
      <c r="E799">
        <v>108</v>
      </c>
    </row>
    <row r="800" spans="1:5" x14ac:dyDescent="0.35">
      <c r="A800">
        <v>799</v>
      </c>
      <c r="B800">
        <v>348</v>
      </c>
      <c r="C800" s="1">
        <v>45078</v>
      </c>
      <c r="D800" s="2">
        <v>0.70083333333333342</v>
      </c>
      <c r="E800">
        <v>106</v>
      </c>
    </row>
    <row r="801" spans="1:5" x14ac:dyDescent="0.35">
      <c r="A801">
        <v>800</v>
      </c>
      <c r="B801">
        <v>348</v>
      </c>
      <c r="C801" s="1">
        <v>45078</v>
      </c>
      <c r="D801" s="2">
        <v>0.70083333333333342</v>
      </c>
      <c r="E801">
        <v>106</v>
      </c>
    </row>
    <row r="802" spans="1:5" x14ac:dyDescent="0.35">
      <c r="A802">
        <v>801</v>
      </c>
      <c r="B802">
        <v>349</v>
      </c>
      <c r="C802" s="1">
        <v>45078</v>
      </c>
      <c r="D802" s="2">
        <v>0.72636574074074067</v>
      </c>
      <c r="E802">
        <v>113</v>
      </c>
    </row>
    <row r="803" spans="1:5" x14ac:dyDescent="0.35">
      <c r="A803">
        <v>802</v>
      </c>
      <c r="B803">
        <v>350</v>
      </c>
      <c r="C803" s="1">
        <v>45078</v>
      </c>
      <c r="D803" s="2">
        <v>0.73408564814814814</v>
      </c>
      <c r="E803">
        <v>108</v>
      </c>
    </row>
    <row r="804" spans="1:5" x14ac:dyDescent="0.35">
      <c r="A804">
        <v>803</v>
      </c>
      <c r="B804">
        <v>350</v>
      </c>
      <c r="C804" s="1">
        <v>45078</v>
      </c>
      <c r="D804" s="2">
        <v>0.73408564814814814</v>
      </c>
      <c r="E804">
        <v>113</v>
      </c>
    </row>
    <row r="805" spans="1:5" x14ac:dyDescent="0.35">
      <c r="A805">
        <v>804</v>
      </c>
      <c r="B805">
        <v>350</v>
      </c>
      <c r="C805" s="1">
        <v>45078</v>
      </c>
      <c r="D805" s="2">
        <v>0.73408564814814814</v>
      </c>
      <c r="E805">
        <v>122</v>
      </c>
    </row>
    <row r="806" spans="1:5" x14ac:dyDescent="0.35">
      <c r="A806">
        <v>805</v>
      </c>
      <c r="B806">
        <v>351</v>
      </c>
      <c r="C806" s="1">
        <v>45078</v>
      </c>
      <c r="D806" s="2">
        <v>0.73436342592592596</v>
      </c>
      <c r="E806">
        <v>107</v>
      </c>
    </row>
    <row r="807" spans="1:5" x14ac:dyDescent="0.35">
      <c r="A807">
        <v>806</v>
      </c>
      <c r="B807">
        <v>351</v>
      </c>
      <c r="C807" s="1">
        <v>45078</v>
      </c>
      <c r="D807" s="2">
        <v>0.73436342592592596</v>
      </c>
      <c r="E807">
        <v>109</v>
      </c>
    </row>
    <row r="808" spans="1:5" x14ac:dyDescent="0.35">
      <c r="A808">
        <v>807</v>
      </c>
      <c r="B808">
        <v>352</v>
      </c>
      <c r="C808" s="1">
        <v>45078</v>
      </c>
      <c r="D808" s="2">
        <v>0.7401388888888889</v>
      </c>
      <c r="E808">
        <v>107</v>
      </c>
    </row>
    <row r="809" spans="1:5" x14ac:dyDescent="0.35">
      <c r="A809">
        <v>808</v>
      </c>
      <c r="B809">
        <v>352</v>
      </c>
      <c r="C809" s="1">
        <v>45078</v>
      </c>
      <c r="D809" s="2">
        <v>0.7401388888888889</v>
      </c>
      <c r="E809">
        <v>110</v>
      </c>
    </row>
    <row r="810" spans="1:5" x14ac:dyDescent="0.35">
      <c r="A810">
        <v>809</v>
      </c>
      <c r="B810">
        <v>353</v>
      </c>
      <c r="C810" s="1">
        <v>45078</v>
      </c>
      <c r="D810" s="2">
        <v>0.74986111111111109</v>
      </c>
      <c r="E810">
        <v>101</v>
      </c>
    </row>
    <row r="811" spans="1:5" x14ac:dyDescent="0.35">
      <c r="A811">
        <v>810</v>
      </c>
      <c r="B811">
        <v>353</v>
      </c>
      <c r="C811" s="1">
        <v>45078</v>
      </c>
      <c r="D811" s="2">
        <v>0.74986111111111109</v>
      </c>
      <c r="E811">
        <v>102</v>
      </c>
    </row>
    <row r="812" spans="1:5" x14ac:dyDescent="0.35">
      <c r="A812">
        <v>811</v>
      </c>
      <c r="B812">
        <v>353</v>
      </c>
      <c r="C812" s="1">
        <v>45078</v>
      </c>
      <c r="D812" s="2">
        <v>0.74986111111111109</v>
      </c>
      <c r="E812">
        <v>119</v>
      </c>
    </row>
    <row r="813" spans="1:5" x14ac:dyDescent="0.35">
      <c r="A813">
        <v>812</v>
      </c>
      <c r="B813">
        <v>354</v>
      </c>
      <c r="C813" s="1">
        <v>45078</v>
      </c>
      <c r="D813" s="2">
        <v>0.7512037037037036</v>
      </c>
      <c r="E813">
        <v>126</v>
      </c>
    </row>
    <row r="814" spans="1:5" x14ac:dyDescent="0.35">
      <c r="A814">
        <v>813</v>
      </c>
      <c r="B814">
        <v>354</v>
      </c>
      <c r="C814" s="1">
        <v>45078</v>
      </c>
      <c r="D814" s="2">
        <v>0.7512037037037036</v>
      </c>
      <c r="E814">
        <v>132</v>
      </c>
    </row>
    <row r="815" spans="1:5" x14ac:dyDescent="0.35">
      <c r="A815">
        <v>814</v>
      </c>
      <c r="B815">
        <v>355</v>
      </c>
      <c r="C815" s="1">
        <v>45078</v>
      </c>
      <c r="D815" s="2">
        <v>0.76024305555555549</v>
      </c>
      <c r="E815">
        <v>103</v>
      </c>
    </row>
    <row r="816" spans="1:5" x14ac:dyDescent="0.35">
      <c r="A816">
        <v>815</v>
      </c>
      <c r="B816">
        <v>355</v>
      </c>
      <c r="C816" s="1">
        <v>45078</v>
      </c>
      <c r="D816" s="2">
        <v>0.76024305555555549</v>
      </c>
      <c r="E816">
        <v>117</v>
      </c>
    </row>
    <row r="817" spans="1:5" x14ac:dyDescent="0.35">
      <c r="A817">
        <v>816</v>
      </c>
      <c r="B817">
        <v>356</v>
      </c>
      <c r="C817" s="1">
        <v>45078</v>
      </c>
      <c r="D817" s="2">
        <v>0.76116898148148149</v>
      </c>
      <c r="E817">
        <v>103</v>
      </c>
    </row>
    <row r="818" spans="1:5" x14ac:dyDescent="0.35">
      <c r="A818">
        <v>817</v>
      </c>
      <c r="B818">
        <v>357</v>
      </c>
      <c r="C818" s="1">
        <v>45078</v>
      </c>
      <c r="D818" s="2">
        <v>0.7694212962962963</v>
      </c>
      <c r="E818">
        <v>102</v>
      </c>
    </row>
    <row r="819" spans="1:5" x14ac:dyDescent="0.35">
      <c r="A819">
        <v>818</v>
      </c>
      <c r="B819">
        <v>357</v>
      </c>
      <c r="C819" s="1">
        <v>45078</v>
      </c>
      <c r="D819" s="2">
        <v>0.7694212962962963</v>
      </c>
      <c r="E819">
        <v>105</v>
      </c>
    </row>
    <row r="820" spans="1:5" x14ac:dyDescent="0.35">
      <c r="A820">
        <v>819</v>
      </c>
      <c r="B820">
        <v>357</v>
      </c>
      <c r="C820" s="1">
        <v>45078</v>
      </c>
      <c r="D820" s="2">
        <v>0.7694212962962963</v>
      </c>
      <c r="E820">
        <v>131</v>
      </c>
    </row>
    <row r="821" spans="1:5" x14ac:dyDescent="0.35">
      <c r="A821">
        <v>820</v>
      </c>
      <c r="B821">
        <v>358</v>
      </c>
      <c r="C821" s="1">
        <v>45078</v>
      </c>
      <c r="D821" s="2">
        <v>0.77097222222222217</v>
      </c>
      <c r="E821">
        <v>117</v>
      </c>
    </row>
    <row r="822" spans="1:5" x14ac:dyDescent="0.35">
      <c r="A822">
        <v>821</v>
      </c>
      <c r="B822">
        <v>359</v>
      </c>
      <c r="C822" s="1">
        <v>45078</v>
      </c>
      <c r="D822" s="2">
        <v>0.77300925925925923</v>
      </c>
      <c r="E822">
        <v>126</v>
      </c>
    </row>
    <row r="823" spans="1:5" x14ac:dyDescent="0.35">
      <c r="A823">
        <v>822</v>
      </c>
      <c r="B823">
        <v>359</v>
      </c>
      <c r="C823" s="1">
        <v>45078</v>
      </c>
      <c r="D823" s="2">
        <v>0.77300925925925923</v>
      </c>
      <c r="E823">
        <v>106</v>
      </c>
    </row>
    <row r="824" spans="1:5" x14ac:dyDescent="0.35">
      <c r="A824">
        <v>823</v>
      </c>
      <c r="B824">
        <v>360</v>
      </c>
      <c r="C824" s="1">
        <v>45078</v>
      </c>
      <c r="D824" s="2">
        <v>0.78516203703703713</v>
      </c>
      <c r="E824">
        <v>101</v>
      </c>
    </row>
    <row r="825" spans="1:5" x14ac:dyDescent="0.35">
      <c r="A825">
        <v>824</v>
      </c>
      <c r="B825">
        <v>360</v>
      </c>
      <c r="C825" s="1">
        <v>45078</v>
      </c>
      <c r="D825" s="2">
        <v>0.78516203703703713</v>
      </c>
      <c r="E825">
        <v>126</v>
      </c>
    </row>
    <row r="826" spans="1:5" x14ac:dyDescent="0.35">
      <c r="A826">
        <v>825</v>
      </c>
      <c r="B826">
        <v>360</v>
      </c>
      <c r="C826" s="1">
        <v>45078</v>
      </c>
      <c r="D826" s="2">
        <v>0.78516203703703713</v>
      </c>
      <c r="E826">
        <v>109</v>
      </c>
    </row>
    <row r="827" spans="1:5" x14ac:dyDescent="0.35">
      <c r="A827">
        <v>826</v>
      </c>
      <c r="B827">
        <v>361</v>
      </c>
      <c r="C827" s="1">
        <v>45078</v>
      </c>
      <c r="D827" s="2">
        <v>0.80043981481481485</v>
      </c>
      <c r="E827">
        <v>107</v>
      </c>
    </row>
    <row r="828" spans="1:5" x14ac:dyDescent="0.35">
      <c r="A828">
        <v>827</v>
      </c>
      <c r="B828">
        <v>361</v>
      </c>
      <c r="C828" s="1">
        <v>45078</v>
      </c>
      <c r="D828" s="2">
        <v>0.80043981481481485</v>
      </c>
      <c r="E828">
        <v>110</v>
      </c>
    </row>
    <row r="829" spans="1:5" x14ac:dyDescent="0.35">
      <c r="A829">
        <v>828</v>
      </c>
      <c r="B829">
        <v>362</v>
      </c>
      <c r="C829" s="1">
        <v>45078</v>
      </c>
      <c r="D829" s="2">
        <v>0.80111111111111111</v>
      </c>
      <c r="E829">
        <v>101</v>
      </c>
    </row>
    <row r="830" spans="1:5" x14ac:dyDescent="0.35">
      <c r="A830">
        <v>829</v>
      </c>
      <c r="B830">
        <v>362</v>
      </c>
      <c r="C830" s="1">
        <v>45078</v>
      </c>
      <c r="D830" s="2">
        <v>0.80111111111111111</v>
      </c>
      <c r="E830">
        <v>129</v>
      </c>
    </row>
    <row r="831" spans="1:5" x14ac:dyDescent="0.35">
      <c r="A831">
        <v>830</v>
      </c>
      <c r="B831">
        <v>363</v>
      </c>
      <c r="C831" s="1">
        <v>45078</v>
      </c>
      <c r="D831" s="2">
        <v>0.8059143518518519</v>
      </c>
      <c r="E831">
        <v>128</v>
      </c>
    </row>
    <row r="832" spans="1:5" x14ac:dyDescent="0.35">
      <c r="A832">
        <v>831</v>
      </c>
      <c r="B832">
        <v>363</v>
      </c>
      <c r="C832" s="1">
        <v>45078</v>
      </c>
      <c r="D832" s="2">
        <v>0.8059143518518519</v>
      </c>
      <c r="E832">
        <v>129</v>
      </c>
    </row>
    <row r="833" spans="1:5" x14ac:dyDescent="0.35">
      <c r="A833">
        <v>832</v>
      </c>
      <c r="B833">
        <v>364</v>
      </c>
      <c r="C833" s="1">
        <v>45078</v>
      </c>
      <c r="D833" s="2">
        <v>0.81069444444444438</v>
      </c>
      <c r="E833">
        <v>117</v>
      </c>
    </row>
    <row r="834" spans="1:5" x14ac:dyDescent="0.35">
      <c r="A834">
        <v>833</v>
      </c>
      <c r="B834">
        <v>364</v>
      </c>
      <c r="C834" s="1">
        <v>45078</v>
      </c>
      <c r="D834" s="2">
        <v>0.81069444444444438</v>
      </c>
      <c r="E834" t="s">
        <v>45</v>
      </c>
    </row>
    <row r="835" spans="1:5" x14ac:dyDescent="0.35">
      <c r="A835">
        <v>834</v>
      </c>
      <c r="B835">
        <v>365</v>
      </c>
      <c r="C835" s="1">
        <v>45078</v>
      </c>
      <c r="D835" s="2">
        <v>0.8176620370370371</v>
      </c>
      <c r="E835">
        <v>125</v>
      </c>
    </row>
    <row r="836" spans="1:5" x14ac:dyDescent="0.35">
      <c r="A836">
        <v>835</v>
      </c>
      <c r="B836">
        <v>365</v>
      </c>
      <c r="C836" s="1">
        <v>45078</v>
      </c>
      <c r="D836" s="2">
        <v>0.8176620370370371</v>
      </c>
      <c r="E836">
        <v>128</v>
      </c>
    </row>
    <row r="837" spans="1:5" x14ac:dyDescent="0.35">
      <c r="A837">
        <v>836</v>
      </c>
      <c r="B837">
        <v>365</v>
      </c>
      <c r="C837" s="1">
        <v>45078</v>
      </c>
      <c r="D837" s="2">
        <v>0.8176620370370371</v>
      </c>
      <c r="E837">
        <v>113</v>
      </c>
    </row>
    <row r="838" spans="1:5" x14ac:dyDescent="0.35">
      <c r="A838">
        <v>837</v>
      </c>
      <c r="B838">
        <v>366</v>
      </c>
      <c r="C838" s="1">
        <v>45078</v>
      </c>
      <c r="D838" s="2">
        <v>0.83634259259259269</v>
      </c>
      <c r="E838">
        <v>110</v>
      </c>
    </row>
    <row r="839" spans="1:5" x14ac:dyDescent="0.35">
      <c r="A839">
        <v>838</v>
      </c>
      <c r="B839">
        <v>367</v>
      </c>
      <c r="C839" s="1">
        <v>45078</v>
      </c>
      <c r="D839" s="2">
        <v>0.83694444444444449</v>
      </c>
      <c r="E839">
        <v>109</v>
      </c>
    </row>
    <row r="840" spans="1:5" x14ac:dyDescent="0.35">
      <c r="A840">
        <v>839</v>
      </c>
      <c r="B840">
        <v>367</v>
      </c>
      <c r="C840" s="1">
        <v>45078</v>
      </c>
      <c r="D840" s="2">
        <v>0.83694444444444449</v>
      </c>
      <c r="E840">
        <v>131</v>
      </c>
    </row>
    <row r="841" spans="1:5" x14ac:dyDescent="0.35">
      <c r="A841">
        <v>840</v>
      </c>
      <c r="B841">
        <v>368</v>
      </c>
      <c r="C841" s="1">
        <v>45078</v>
      </c>
      <c r="D841" s="2">
        <v>0.85296296296296292</v>
      </c>
      <c r="E841">
        <v>130</v>
      </c>
    </row>
    <row r="842" spans="1:5" x14ac:dyDescent="0.35">
      <c r="A842">
        <v>841</v>
      </c>
      <c r="B842">
        <v>368</v>
      </c>
      <c r="C842" s="1">
        <v>45078</v>
      </c>
      <c r="D842" s="2">
        <v>0.85296296296296292</v>
      </c>
      <c r="E842">
        <v>106</v>
      </c>
    </row>
    <row r="843" spans="1:5" x14ac:dyDescent="0.35">
      <c r="A843">
        <v>842</v>
      </c>
      <c r="B843">
        <v>369</v>
      </c>
      <c r="C843" s="1">
        <v>45078</v>
      </c>
      <c r="D843" s="2">
        <v>0.8542361111111112</v>
      </c>
      <c r="E843">
        <v>131</v>
      </c>
    </row>
    <row r="844" spans="1:5" x14ac:dyDescent="0.35">
      <c r="A844">
        <v>843</v>
      </c>
      <c r="B844">
        <v>370</v>
      </c>
      <c r="C844" s="1">
        <v>45078</v>
      </c>
      <c r="D844" s="2">
        <v>0.87673611111111116</v>
      </c>
      <c r="E844">
        <v>125</v>
      </c>
    </row>
    <row r="845" spans="1:5" x14ac:dyDescent="0.35">
      <c r="A845">
        <v>844</v>
      </c>
      <c r="B845">
        <v>370</v>
      </c>
      <c r="C845" s="1">
        <v>45078</v>
      </c>
      <c r="D845" s="2">
        <v>0.87673611111111116</v>
      </c>
      <c r="E845">
        <v>109</v>
      </c>
    </row>
    <row r="846" spans="1:5" x14ac:dyDescent="0.35">
      <c r="A846">
        <v>845</v>
      </c>
      <c r="B846">
        <v>371</v>
      </c>
      <c r="C846" s="1">
        <v>45078</v>
      </c>
      <c r="D846" s="2">
        <v>0.88564814814814818</v>
      </c>
      <c r="E846">
        <v>113</v>
      </c>
    </row>
    <row r="847" spans="1:5" x14ac:dyDescent="0.35">
      <c r="A847">
        <v>846</v>
      </c>
      <c r="B847">
        <v>372</v>
      </c>
      <c r="C847" s="1">
        <v>45078</v>
      </c>
      <c r="D847" s="2">
        <v>0.93540509259259252</v>
      </c>
      <c r="E847">
        <v>131</v>
      </c>
    </row>
    <row r="848" spans="1:5" x14ac:dyDescent="0.35">
      <c r="A848">
        <v>847</v>
      </c>
      <c r="B848">
        <v>373</v>
      </c>
      <c r="C848" s="1">
        <v>45108</v>
      </c>
      <c r="D848" s="2">
        <v>0.48979166666666663</v>
      </c>
      <c r="E848">
        <v>104</v>
      </c>
    </row>
    <row r="849" spans="1:5" x14ac:dyDescent="0.35">
      <c r="A849">
        <v>848</v>
      </c>
      <c r="B849">
        <v>373</v>
      </c>
      <c r="C849" s="1">
        <v>45108</v>
      </c>
      <c r="D849" s="2">
        <v>0.48979166666666663</v>
      </c>
      <c r="E849">
        <v>108</v>
      </c>
    </row>
    <row r="850" spans="1:5" x14ac:dyDescent="0.35">
      <c r="A850">
        <v>849</v>
      </c>
      <c r="B850">
        <v>373</v>
      </c>
      <c r="C850" s="1">
        <v>45108</v>
      </c>
      <c r="D850" s="2">
        <v>0.48979166666666663</v>
      </c>
      <c r="E850">
        <v>120</v>
      </c>
    </row>
    <row r="851" spans="1:5" x14ac:dyDescent="0.35">
      <c r="A851">
        <v>850</v>
      </c>
      <c r="B851">
        <v>374</v>
      </c>
      <c r="C851" s="1">
        <v>45108</v>
      </c>
      <c r="D851" s="2">
        <v>0.49721064814814819</v>
      </c>
      <c r="E851">
        <v>107</v>
      </c>
    </row>
    <row r="852" spans="1:5" x14ac:dyDescent="0.35">
      <c r="A852">
        <v>851</v>
      </c>
      <c r="B852">
        <v>374</v>
      </c>
      <c r="C852" s="1">
        <v>45108</v>
      </c>
      <c r="D852" s="2">
        <v>0.49721064814814819</v>
      </c>
      <c r="E852">
        <v>103</v>
      </c>
    </row>
    <row r="853" spans="1:5" x14ac:dyDescent="0.35">
      <c r="A853">
        <v>852</v>
      </c>
      <c r="B853">
        <v>374</v>
      </c>
      <c r="C853" s="1">
        <v>45108</v>
      </c>
      <c r="D853" s="2">
        <v>0.49721064814814819</v>
      </c>
      <c r="E853">
        <v>118</v>
      </c>
    </row>
    <row r="854" spans="1:5" x14ac:dyDescent="0.35">
      <c r="A854">
        <v>853</v>
      </c>
      <c r="B854">
        <v>375</v>
      </c>
      <c r="C854" s="1">
        <v>45108</v>
      </c>
      <c r="D854" s="2">
        <v>0.49902777777777785</v>
      </c>
      <c r="E854">
        <v>129</v>
      </c>
    </row>
    <row r="855" spans="1:5" x14ac:dyDescent="0.35">
      <c r="A855">
        <v>854</v>
      </c>
      <c r="B855">
        <v>376</v>
      </c>
      <c r="C855" s="1">
        <v>45108</v>
      </c>
      <c r="D855" s="2">
        <v>0.50089120370370366</v>
      </c>
      <c r="E855" t="s">
        <v>45</v>
      </c>
    </row>
    <row r="856" spans="1:5" x14ac:dyDescent="0.35">
      <c r="A856">
        <v>855</v>
      </c>
      <c r="B856">
        <v>376</v>
      </c>
      <c r="C856" s="1">
        <v>45108</v>
      </c>
      <c r="D856" s="2">
        <v>0.50089120370370366</v>
      </c>
      <c r="E856">
        <v>132</v>
      </c>
    </row>
    <row r="857" spans="1:5" x14ac:dyDescent="0.35">
      <c r="A857">
        <v>856</v>
      </c>
      <c r="B857">
        <v>377</v>
      </c>
      <c r="C857" s="1">
        <v>45108</v>
      </c>
      <c r="D857" s="2">
        <v>0.50229166666666658</v>
      </c>
      <c r="E857">
        <v>109</v>
      </c>
    </row>
    <row r="858" spans="1:5" x14ac:dyDescent="0.35">
      <c r="A858">
        <v>857</v>
      </c>
      <c r="B858">
        <v>377</v>
      </c>
      <c r="C858" s="1">
        <v>45108</v>
      </c>
      <c r="D858" s="2">
        <v>0.50229166666666658</v>
      </c>
      <c r="E858">
        <v>106</v>
      </c>
    </row>
    <row r="859" spans="1:5" x14ac:dyDescent="0.35">
      <c r="A859">
        <v>858</v>
      </c>
      <c r="B859">
        <v>378</v>
      </c>
      <c r="C859" s="1">
        <v>45108</v>
      </c>
      <c r="D859" s="2">
        <v>0.51362268518518528</v>
      </c>
      <c r="E859">
        <v>127</v>
      </c>
    </row>
    <row r="860" spans="1:5" x14ac:dyDescent="0.35">
      <c r="A860">
        <v>859</v>
      </c>
      <c r="B860">
        <v>379</v>
      </c>
      <c r="C860" s="1">
        <v>45108</v>
      </c>
      <c r="D860" s="2">
        <v>0.51778935185185193</v>
      </c>
      <c r="E860">
        <v>106</v>
      </c>
    </row>
    <row r="861" spans="1:5" x14ac:dyDescent="0.35">
      <c r="A861">
        <v>860</v>
      </c>
      <c r="B861">
        <v>380</v>
      </c>
      <c r="C861" s="1">
        <v>45108</v>
      </c>
      <c r="D861" s="2">
        <v>0.52233796296296298</v>
      </c>
      <c r="E861">
        <v>116</v>
      </c>
    </row>
    <row r="862" spans="1:5" x14ac:dyDescent="0.35">
      <c r="A862">
        <v>861</v>
      </c>
      <c r="B862">
        <v>380</v>
      </c>
      <c r="C862" s="1">
        <v>45108</v>
      </c>
      <c r="D862" s="2">
        <v>0.52233796296296298</v>
      </c>
      <c r="E862">
        <v>102</v>
      </c>
    </row>
    <row r="863" spans="1:5" x14ac:dyDescent="0.35">
      <c r="A863">
        <v>862</v>
      </c>
      <c r="B863">
        <v>381</v>
      </c>
      <c r="C863" s="1">
        <v>45108</v>
      </c>
      <c r="D863" s="2">
        <v>0.52298611111111115</v>
      </c>
      <c r="E863">
        <v>105</v>
      </c>
    </row>
    <row r="864" spans="1:5" x14ac:dyDescent="0.35">
      <c r="A864">
        <v>863</v>
      </c>
      <c r="B864">
        <v>382</v>
      </c>
      <c r="C864" s="1">
        <v>45108</v>
      </c>
      <c r="D864" s="2">
        <v>0.52299768518518519</v>
      </c>
      <c r="E864">
        <v>106</v>
      </c>
    </row>
    <row r="865" spans="1:5" x14ac:dyDescent="0.35">
      <c r="A865">
        <v>864</v>
      </c>
      <c r="B865">
        <v>382</v>
      </c>
      <c r="C865" s="1">
        <v>45108</v>
      </c>
      <c r="D865" s="2">
        <v>0.52299768518518519</v>
      </c>
      <c r="E865">
        <v>132</v>
      </c>
    </row>
    <row r="866" spans="1:5" x14ac:dyDescent="0.35">
      <c r="A866">
        <v>865</v>
      </c>
      <c r="B866">
        <v>383</v>
      </c>
      <c r="C866" s="1">
        <v>45108</v>
      </c>
      <c r="D866" s="2">
        <v>0.53054398148148141</v>
      </c>
      <c r="E866">
        <v>122</v>
      </c>
    </row>
    <row r="867" spans="1:5" x14ac:dyDescent="0.35">
      <c r="A867">
        <v>866</v>
      </c>
      <c r="B867">
        <v>384</v>
      </c>
      <c r="C867" s="1">
        <v>45108</v>
      </c>
      <c r="D867" s="2">
        <v>0.53594907407407399</v>
      </c>
      <c r="E867">
        <v>109</v>
      </c>
    </row>
    <row r="868" spans="1:5" x14ac:dyDescent="0.35">
      <c r="A868">
        <v>867</v>
      </c>
      <c r="B868">
        <v>384</v>
      </c>
      <c r="C868" s="1">
        <v>45108</v>
      </c>
      <c r="D868" s="2">
        <v>0.53594907407407399</v>
      </c>
      <c r="E868">
        <v>110</v>
      </c>
    </row>
    <row r="869" spans="1:5" x14ac:dyDescent="0.35">
      <c r="A869">
        <v>868</v>
      </c>
      <c r="B869">
        <v>384</v>
      </c>
      <c r="C869" s="1">
        <v>45108</v>
      </c>
      <c r="D869" s="2">
        <v>0.53594907407407399</v>
      </c>
      <c r="E869">
        <v>128</v>
      </c>
    </row>
    <row r="870" spans="1:5" x14ac:dyDescent="0.35">
      <c r="A870">
        <v>869</v>
      </c>
      <c r="B870">
        <v>384</v>
      </c>
      <c r="C870" s="1">
        <v>45108</v>
      </c>
      <c r="D870" s="2">
        <v>0.53594907407407399</v>
      </c>
      <c r="E870">
        <v>114</v>
      </c>
    </row>
    <row r="871" spans="1:5" x14ac:dyDescent="0.35">
      <c r="A871">
        <v>870</v>
      </c>
      <c r="B871">
        <v>385</v>
      </c>
      <c r="C871" s="1">
        <v>45108</v>
      </c>
      <c r="D871" s="2">
        <v>0.53771990740740749</v>
      </c>
      <c r="E871">
        <v>132</v>
      </c>
    </row>
    <row r="872" spans="1:5" x14ac:dyDescent="0.35">
      <c r="A872">
        <v>871</v>
      </c>
      <c r="B872">
        <v>386</v>
      </c>
      <c r="C872" s="1">
        <v>45108</v>
      </c>
      <c r="D872" s="2">
        <v>0.54046296296296292</v>
      </c>
      <c r="E872">
        <v>127</v>
      </c>
    </row>
    <row r="873" spans="1:5" x14ac:dyDescent="0.35">
      <c r="A873">
        <v>872</v>
      </c>
      <c r="B873">
        <v>386</v>
      </c>
      <c r="C873" s="1">
        <v>45108</v>
      </c>
      <c r="D873" s="2">
        <v>0.54046296296296292</v>
      </c>
      <c r="E873">
        <v>121</v>
      </c>
    </row>
    <row r="874" spans="1:5" x14ac:dyDescent="0.35">
      <c r="A874">
        <v>873</v>
      </c>
      <c r="B874">
        <v>386</v>
      </c>
      <c r="C874" s="1">
        <v>45108</v>
      </c>
      <c r="D874" s="2">
        <v>0.54046296296296292</v>
      </c>
      <c r="E874">
        <v>106</v>
      </c>
    </row>
    <row r="875" spans="1:5" x14ac:dyDescent="0.35">
      <c r="A875">
        <v>874</v>
      </c>
      <c r="B875">
        <v>387</v>
      </c>
      <c r="C875" s="1">
        <v>45108</v>
      </c>
      <c r="D875" s="2">
        <v>0.54391203703703694</v>
      </c>
      <c r="E875">
        <v>101</v>
      </c>
    </row>
    <row r="876" spans="1:5" x14ac:dyDescent="0.35">
      <c r="A876">
        <v>875</v>
      </c>
      <c r="B876">
        <v>387</v>
      </c>
      <c r="C876" s="1">
        <v>45108</v>
      </c>
      <c r="D876" s="2">
        <v>0.54391203703703694</v>
      </c>
      <c r="E876">
        <v>107</v>
      </c>
    </row>
    <row r="877" spans="1:5" x14ac:dyDescent="0.35">
      <c r="A877">
        <v>876</v>
      </c>
      <c r="B877">
        <v>387</v>
      </c>
      <c r="C877" s="1">
        <v>45108</v>
      </c>
      <c r="D877" s="2">
        <v>0.54391203703703694</v>
      </c>
      <c r="E877">
        <v>104</v>
      </c>
    </row>
    <row r="878" spans="1:5" x14ac:dyDescent="0.35">
      <c r="A878">
        <v>877</v>
      </c>
      <c r="B878">
        <v>387</v>
      </c>
      <c r="C878" s="1">
        <v>45108</v>
      </c>
      <c r="D878" s="2">
        <v>0.54391203703703694</v>
      </c>
      <c r="E878">
        <v>124</v>
      </c>
    </row>
    <row r="879" spans="1:5" x14ac:dyDescent="0.35">
      <c r="A879">
        <v>878</v>
      </c>
      <c r="B879">
        <v>387</v>
      </c>
      <c r="C879" s="1">
        <v>45108</v>
      </c>
      <c r="D879" s="2">
        <v>0.54391203703703694</v>
      </c>
      <c r="E879">
        <v>113</v>
      </c>
    </row>
    <row r="880" spans="1:5" x14ac:dyDescent="0.35">
      <c r="A880">
        <v>879</v>
      </c>
      <c r="B880">
        <v>387</v>
      </c>
      <c r="C880" s="1">
        <v>45108</v>
      </c>
      <c r="D880" s="2">
        <v>0.54391203703703694</v>
      </c>
      <c r="E880">
        <v>122</v>
      </c>
    </row>
    <row r="881" spans="1:5" x14ac:dyDescent="0.35">
      <c r="A881">
        <v>880</v>
      </c>
      <c r="B881">
        <v>387</v>
      </c>
      <c r="C881" s="1">
        <v>45108</v>
      </c>
      <c r="D881" s="2">
        <v>0.54391203703703694</v>
      </c>
      <c r="E881">
        <v>131</v>
      </c>
    </row>
    <row r="882" spans="1:5" x14ac:dyDescent="0.35">
      <c r="A882">
        <v>881</v>
      </c>
      <c r="B882">
        <v>388</v>
      </c>
      <c r="C882" s="1">
        <v>45108</v>
      </c>
      <c r="D882" s="2">
        <v>0.54509259259259268</v>
      </c>
      <c r="E882">
        <v>101</v>
      </c>
    </row>
    <row r="883" spans="1:5" x14ac:dyDescent="0.35">
      <c r="A883">
        <v>882</v>
      </c>
      <c r="B883">
        <v>388</v>
      </c>
      <c r="C883" s="1">
        <v>45108</v>
      </c>
      <c r="D883" s="2">
        <v>0.54509259259259268</v>
      </c>
      <c r="E883">
        <v>103</v>
      </c>
    </row>
    <row r="884" spans="1:5" x14ac:dyDescent="0.35">
      <c r="A884">
        <v>883</v>
      </c>
      <c r="B884">
        <v>388</v>
      </c>
      <c r="C884" s="1">
        <v>45108</v>
      </c>
      <c r="D884" s="2">
        <v>0.54509259259259268</v>
      </c>
      <c r="E884">
        <v>128</v>
      </c>
    </row>
    <row r="885" spans="1:5" x14ac:dyDescent="0.35">
      <c r="A885">
        <v>884</v>
      </c>
      <c r="B885">
        <v>388</v>
      </c>
      <c r="C885" s="1">
        <v>45108</v>
      </c>
      <c r="D885" s="2">
        <v>0.54509259259259268</v>
      </c>
      <c r="E885">
        <v>132</v>
      </c>
    </row>
    <row r="886" spans="1:5" x14ac:dyDescent="0.35">
      <c r="A886">
        <v>885</v>
      </c>
      <c r="B886">
        <v>389</v>
      </c>
      <c r="C886" s="1">
        <v>45108</v>
      </c>
      <c r="D886" s="2">
        <v>0.54880787037037027</v>
      </c>
      <c r="E886">
        <v>130</v>
      </c>
    </row>
    <row r="887" spans="1:5" x14ac:dyDescent="0.35">
      <c r="A887">
        <v>886</v>
      </c>
      <c r="B887">
        <v>390</v>
      </c>
      <c r="C887" s="1">
        <v>45108</v>
      </c>
      <c r="D887" s="2">
        <v>0.55245370370370361</v>
      </c>
      <c r="E887">
        <v>112</v>
      </c>
    </row>
    <row r="888" spans="1:5" x14ac:dyDescent="0.35">
      <c r="A888">
        <v>887</v>
      </c>
      <c r="B888">
        <v>391</v>
      </c>
      <c r="C888" s="1">
        <v>45108</v>
      </c>
      <c r="D888" s="2">
        <v>0.55938657407407399</v>
      </c>
      <c r="E888">
        <v>114</v>
      </c>
    </row>
    <row r="889" spans="1:5" x14ac:dyDescent="0.35">
      <c r="A889">
        <v>888</v>
      </c>
      <c r="B889">
        <v>392</v>
      </c>
      <c r="C889" s="1">
        <v>45108</v>
      </c>
      <c r="D889" s="2">
        <v>0.56721064814814826</v>
      </c>
      <c r="E889">
        <v>107</v>
      </c>
    </row>
    <row r="890" spans="1:5" x14ac:dyDescent="0.35">
      <c r="A890">
        <v>889</v>
      </c>
      <c r="B890">
        <v>392</v>
      </c>
      <c r="C890" s="1">
        <v>45108</v>
      </c>
      <c r="D890" s="2">
        <v>0.56721064814814826</v>
      </c>
      <c r="E890">
        <v>116</v>
      </c>
    </row>
    <row r="891" spans="1:5" x14ac:dyDescent="0.35">
      <c r="A891">
        <v>890</v>
      </c>
      <c r="B891">
        <v>392</v>
      </c>
      <c r="C891" s="1">
        <v>45108</v>
      </c>
      <c r="D891" s="2">
        <v>0.56721064814814826</v>
      </c>
      <c r="E891">
        <v>102</v>
      </c>
    </row>
    <row r="892" spans="1:5" x14ac:dyDescent="0.35">
      <c r="A892">
        <v>891</v>
      </c>
      <c r="B892">
        <v>392</v>
      </c>
      <c r="C892" s="1">
        <v>45108</v>
      </c>
      <c r="D892" s="2">
        <v>0.56721064814814826</v>
      </c>
      <c r="E892">
        <v>113</v>
      </c>
    </row>
    <row r="893" spans="1:5" x14ac:dyDescent="0.35">
      <c r="A893">
        <v>892</v>
      </c>
      <c r="B893">
        <v>392</v>
      </c>
      <c r="C893" s="1">
        <v>45108</v>
      </c>
      <c r="D893" s="2">
        <v>0.56721064814814826</v>
      </c>
      <c r="E893">
        <v>119</v>
      </c>
    </row>
    <row r="894" spans="1:5" x14ac:dyDescent="0.35">
      <c r="A894">
        <v>893</v>
      </c>
      <c r="B894">
        <v>392</v>
      </c>
      <c r="C894" s="1">
        <v>45108</v>
      </c>
      <c r="D894" s="2">
        <v>0.56721064814814826</v>
      </c>
      <c r="E894">
        <v>120</v>
      </c>
    </row>
    <row r="895" spans="1:5" x14ac:dyDescent="0.35">
      <c r="A895">
        <v>894</v>
      </c>
      <c r="B895">
        <v>392</v>
      </c>
      <c r="C895" s="1">
        <v>45108</v>
      </c>
      <c r="D895" s="2">
        <v>0.56721064814814826</v>
      </c>
      <c r="E895">
        <v>121</v>
      </c>
    </row>
    <row r="896" spans="1:5" x14ac:dyDescent="0.35">
      <c r="A896">
        <v>895</v>
      </c>
      <c r="B896">
        <v>392</v>
      </c>
      <c r="C896" s="1">
        <v>45108</v>
      </c>
      <c r="D896" s="2">
        <v>0.56721064814814826</v>
      </c>
      <c r="E896">
        <v>122</v>
      </c>
    </row>
    <row r="897" spans="1:5" x14ac:dyDescent="0.35">
      <c r="A897">
        <v>896</v>
      </c>
      <c r="B897">
        <v>393</v>
      </c>
      <c r="C897" s="1">
        <v>45108</v>
      </c>
      <c r="D897" s="2">
        <v>0.57535879629629627</v>
      </c>
      <c r="E897">
        <v>126</v>
      </c>
    </row>
    <row r="898" spans="1:5" x14ac:dyDescent="0.35">
      <c r="A898">
        <v>897</v>
      </c>
      <c r="B898">
        <v>393</v>
      </c>
      <c r="C898" s="1">
        <v>45108</v>
      </c>
      <c r="D898" s="2">
        <v>0.57535879629629627</v>
      </c>
      <c r="E898">
        <v>109</v>
      </c>
    </row>
    <row r="899" spans="1:5" x14ac:dyDescent="0.35">
      <c r="A899">
        <v>898</v>
      </c>
      <c r="B899">
        <v>394</v>
      </c>
      <c r="C899" s="1">
        <v>45108</v>
      </c>
      <c r="D899" s="2">
        <v>0.58493055555555551</v>
      </c>
      <c r="E899">
        <v>107</v>
      </c>
    </row>
    <row r="900" spans="1:5" x14ac:dyDescent="0.35">
      <c r="A900">
        <v>899</v>
      </c>
      <c r="B900">
        <v>394</v>
      </c>
      <c r="C900" s="1">
        <v>45108</v>
      </c>
      <c r="D900" s="2">
        <v>0.58493055555555551</v>
      </c>
      <c r="E900">
        <v>104</v>
      </c>
    </row>
    <row r="901" spans="1:5" x14ac:dyDescent="0.35">
      <c r="A901">
        <v>900</v>
      </c>
      <c r="B901">
        <v>394</v>
      </c>
      <c r="C901" s="1">
        <v>45108</v>
      </c>
      <c r="D901" s="2">
        <v>0.58493055555555551</v>
      </c>
      <c r="E901">
        <v>109</v>
      </c>
    </row>
    <row r="902" spans="1:5" x14ac:dyDescent="0.35">
      <c r="A902">
        <v>901</v>
      </c>
      <c r="B902">
        <v>394</v>
      </c>
      <c r="C902" s="1">
        <v>45108</v>
      </c>
      <c r="D902" s="2">
        <v>0.58493055555555551</v>
      </c>
      <c r="E902">
        <v>109</v>
      </c>
    </row>
    <row r="903" spans="1:5" x14ac:dyDescent="0.35">
      <c r="A903">
        <v>902</v>
      </c>
      <c r="B903">
        <v>394</v>
      </c>
      <c r="C903" s="1">
        <v>45108</v>
      </c>
      <c r="D903" s="2">
        <v>0.58493055555555551</v>
      </c>
      <c r="E903">
        <v>112</v>
      </c>
    </row>
    <row r="904" spans="1:5" x14ac:dyDescent="0.35">
      <c r="A904">
        <v>903</v>
      </c>
      <c r="B904">
        <v>394</v>
      </c>
      <c r="C904" s="1">
        <v>45108</v>
      </c>
      <c r="D904" s="2">
        <v>0.58493055555555551</v>
      </c>
      <c r="E904">
        <v>113</v>
      </c>
    </row>
    <row r="905" spans="1:5" x14ac:dyDescent="0.35">
      <c r="A905">
        <v>904</v>
      </c>
      <c r="B905">
        <v>394</v>
      </c>
      <c r="C905" s="1">
        <v>45108</v>
      </c>
      <c r="D905" s="2">
        <v>0.58493055555555551</v>
      </c>
      <c r="E905">
        <v>113</v>
      </c>
    </row>
    <row r="906" spans="1:5" x14ac:dyDescent="0.35">
      <c r="A906">
        <v>905</v>
      </c>
      <c r="B906">
        <v>394</v>
      </c>
      <c r="C906" s="1">
        <v>45108</v>
      </c>
      <c r="D906" s="2">
        <v>0.58493055555555551</v>
      </c>
      <c r="E906">
        <v>120</v>
      </c>
    </row>
    <row r="907" spans="1:5" x14ac:dyDescent="0.35">
      <c r="A907">
        <v>906</v>
      </c>
      <c r="B907">
        <v>394</v>
      </c>
      <c r="C907" s="1">
        <v>45108</v>
      </c>
      <c r="D907" s="2">
        <v>0.58493055555555551</v>
      </c>
      <c r="E907">
        <v>122</v>
      </c>
    </row>
    <row r="908" spans="1:5" x14ac:dyDescent="0.35">
      <c r="A908">
        <v>907</v>
      </c>
      <c r="B908">
        <v>394</v>
      </c>
      <c r="C908" s="1">
        <v>45108</v>
      </c>
      <c r="D908" s="2">
        <v>0.58493055555555551</v>
      </c>
      <c r="E908">
        <v>130</v>
      </c>
    </row>
    <row r="909" spans="1:5" x14ac:dyDescent="0.35">
      <c r="A909">
        <v>908</v>
      </c>
      <c r="B909">
        <v>394</v>
      </c>
      <c r="C909" s="1">
        <v>45108</v>
      </c>
      <c r="D909" s="2">
        <v>0.58493055555555551</v>
      </c>
      <c r="E909">
        <v>106</v>
      </c>
    </row>
    <row r="910" spans="1:5" x14ac:dyDescent="0.35">
      <c r="A910">
        <v>909</v>
      </c>
      <c r="B910">
        <v>394</v>
      </c>
      <c r="C910" s="1">
        <v>45108</v>
      </c>
      <c r="D910" s="2">
        <v>0.58493055555555551</v>
      </c>
      <c r="E910">
        <v>132</v>
      </c>
    </row>
    <row r="911" spans="1:5" x14ac:dyDescent="0.35">
      <c r="A911">
        <v>910</v>
      </c>
      <c r="B911">
        <v>395</v>
      </c>
      <c r="C911" s="1">
        <v>45108</v>
      </c>
      <c r="D911" s="2">
        <v>0.59106481481481477</v>
      </c>
      <c r="E911">
        <v>111</v>
      </c>
    </row>
    <row r="912" spans="1:5" x14ac:dyDescent="0.35">
      <c r="A912">
        <v>911</v>
      </c>
      <c r="B912">
        <v>396</v>
      </c>
      <c r="C912" s="1">
        <v>45108</v>
      </c>
      <c r="D912" s="2">
        <v>0.59190972222222227</v>
      </c>
      <c r="E912">
        <v>131</v>
      </c>
    </row>
    <row r="913" spans="1:5" x14ac:dyDescent="0.35">
      <c r="A913">
        <v>912</v>
      </c>
      <c r="B913">
        <v>397</v>
      </c>
      <c r="C913" s="1">
        <v>45108</v>
      </c>
      <c r="D913" s="2">
        <v>0.6049768518518519</v>
      </c>
      <c r="E913">
        <v>124</v>
      </c>
    </row>
    <row r="914" spans="1:5" x14ac:dyDescent="0.35">
      <c r="A914">
        <v>913</v>
      </c>
      <c r="B914">
        <v>397</v>
      </c>
      <c r="C914" s="1">
        <v>45108</v>
      </c>
      <c r="D914" s="2">
        <v>0.6049768518518519</v>
      </c>
      <c r="E914">
        <v>109</v>
      </c>
    </row>
    <row r="915" spans="1:5" x14ac:dyDescent="0.35">
      <c r="A915">
        <v>914</v>
      </c>
      <c r="B915">
        <v>397</v>
      </c>
      <c r="C915" s="1">
        <v>45108</v>
      </c>
      <c r="D915" s="2">
        <v>0.6049768518518519</v>
      </c>
      <c r="E915">
        <v>113</v>
      </c>
    </row>
    <row r="916" spans="1:5" x14ac:dyDescent="0.35">
      <c r="A916">
        <v>915</v>
      </c>
      <c r="B916">
        <v>398</v>
      </c>
      <c r="C916" s="1">
        <v>45108</v>
      </c>
      <c r="D916" s="2">
        <v>0.62252314814814813</v>
      </c>
      <c r="E916">
        <v>113</v>
      </c>
    </row>
    <row r="917" spans="1:5" x14ac:dyDescent="0.35">
      <c r="A917">
        <v>916</v>
      </c>
      <c r="B917">
        <v>399</v>
      </c>
      <c r="C917" s="1">
        <v>45108</v>
      </c>
      <c r="D917" s="2">
        <v>0.65820601851851857</v>
      </c>
      <c r="E917">
        <v>101</v>
      </c>
    </row>
    <row r="918" spans="1:5" x14ac:dyDescent="0.35">
      <c r="A918">
        <v>917</v>
      </c>
      <c r="B918">
        <v>399</v>
      </c>
      <c r="C918" s="1">
        <v>45108</v>
      </c>
      <c r="D918" s="2">
        <v>0.65820601851851857</v>
      </c>
      <c r="E918">
        <v>102</v>
      </c>
    </row>
    <row r="919" spans="1:5" x14ac:dyDescent="0.35">
      <c r="A919">
        <v>918</v>
      </c>
      <c r="B919">
        <v>399</v>
      </c>
      <c r="C919" s="1">
        <v>45108</v>
      </c>
      <c r="D919" s="2">
        <v>0.65820601851851857</v>
      </c>
      <c r="E919">
        <v>125</v>
      </c>
    </row>
    <row r="920" spans="1:5" x14ac:dyDescent="0.35">
      <c r="A920">
        <v>919</v>
      </c>
      <c r="B920">
        <v>399</v>
      </c>
      <c r="C920" s="1">
        <v>45108</v>
      </c>
      <c r="D920" s="2">
        <v>0.65820601851851857</v>
      </c>
      <c r="E920">
        <v>114</v>
      </c>
    </row>
    <row r="921" spans="1:5" x14ac:dyDescent="0.35">
      <c r="A921">
        <v>920</v>
      </c>
      <c r="B921">
        <v>400</v>
      </c>
      <c r="C921" s="1">
        <v>45108</v>
      </c>
      <c r="D921" s="2">
        <v>0.66883101851851845</v>
      </c>
      <c r="E921">
        <v>113</v>
      </c>
    </row>
    <row r="922" spans="1:5" x14ac:dyDescent="0.35">
      <c r="A922">
        <v>921</v>
      </c>
      <c r="B922">
        <v>400</v>
      </c>
      <c r="C922" s="1">
        <v>45108</v>
      </c>
      <c r="D922" s="2">
        <v>0.66883101851851845</v>
      </c>
      <c r="E922">
        <v>106</v>
      </c>
    </row>
    <row r="923" spans="1:5" x14ac:dyDescent="0.35">
      <c r="A923">
        <v>922</v>
      </c>
      <c r="B923">
        <v>401</v>
      </c>
      <c r="C923" s="1">
        <v>45108</v>
      </c>
      <c r="D923" s="2">
        <v>0.67262731481481475</v>
      </c>
      <c r="E923">
        <v>132</v>
      </c>
    </row>
    <row r="924" spans="1:5" x14ac:dyDescent="0.35">
      <c r="A924">
        <v>923</v>
      </c>
      <c r="B924">
        <v>402</v>
      </c>
      <c r="C924" s="1">
        <v>45108</v>
      </c>
      <c r="D924" s="2">
        <v>0.68386574074074069</v>
      </c>
      <c r="E924">
        <v>125</v>
      </c>
    </row>
    <row r="925" spans="1:5" x14ac:dyDescent="0.35">
      <c r="A925">
        <v>924</v>
      </c>
      <c r="B925">
        <v>402</v>
      </c>
      <c r="C925" s="1">
        <v>45108</v>
      </c>
      <c r="D925" s="2">
        <v>0.68386574074074069</v>
      </c>
      <c r="E925">
        <v>117</v>
      </c>
    </row>
    <row r="926" spans="1:5" x14ac:dyDescent="0.35">
      <c r="A926">
        <v>925</v>
      </c>
      <c r="B926">
        <v>403</v>
      </c>
      <c r="C926" s="1">
        <v>45108</v>
      </c>
      <c r="D926" s="2">
        <v>0.68483796296296306</v>
      </c>
      <c r="E926">
        <v>101</v>
      </c>
    </row>
    <row r="927" spans="1:5" x14ac:dyDescent="0.35">
      <c r="A927">
        <v>926</v>
      </c>
      <c r="B927">
        <v>403</v>
      </c>
      <c r="C927" s="1">
        <v>45108</v>
      </c>
      <c r="D927" s="2">
        <v>0.68483796296296306</v>
      </c>
      <c r="E927">
        <v>108</v>
      </c>
    </row>
    <row r="928" spans="1:5" x14ac:dyDescent="0.35">
      <c r="A928">
        <v>927</v>
      </c>
      <c r="B928">
        <v>403</v>
      </c>
      <c r="C928" s="1">
        <v>45108</v>
      </c>
      <c r="D928" s="2">
        <v>0.68483796296296306</v>
      </c>
      <c r="E928">
        <v>119</v>
      </c>
    </row>
    <row r="929" spans="1:5" x14ac:dyDescent="0.35">
      <c r="A929">
        <v>928</v>
      </c>
      <c r="B929">
        <v>404</v>
      </c>
      <c r="C929" s="1">
        <v>45108</v>
      </c>
      <c r="D929" s="2">
        <v>0.69406250000000003</v>
      </c>
      <c r="E929">
        <v>104</v>
      </c>
    </row>
    <row r="930" spans="1:5" x14ac:dyDescent="0.35">
      <c r="A930">
        <v>929</v>
      </c>
      <c r="B930">
        <v>405</v>
      </c>
      <c r="C930" s="1">
        <v>45108</v>
      </c>
      <c r="D930" s="2">
        <v>0.69740740740740748</v>
      </c>
      <c r="E930">
        <v>120</v>
      </c>
    </row>
    <row r="931" spans="1:5" x14ac:dyDescent="0.35">
      <c r="A931">
        <v>930</v>
      </c>
      <c r="B931">
        <v>406</v>
      </c>
      <c r="C931" s="1">
        <v>45108</v>
      </c>
      <c r="D931" s="2">
        <v>0.70195601851851852</v>
      </c>
      <c r="E931">
        <v>103</v>
      </c>
    </row>
    <row r="932" spans="1:5" x14ac:dyDescent="0.35">
      <c r="A932">
        <v>931</v>
      </c>
      <c r="B932">
        <v>406</v>
      </c>
      <c r="C932" s="1">
        <v>45108</v>
      </c>
      <c r="D932" s="2">
        <v>0.70195601851851852</v>
      </c>
      <c r="E932">
        <v>108</v>
      </c>
    </row>
    <row r="933" spans="1:5" x14ac:dyDescent="0.35">
      <c r="A933">
        <v>932</v>
      </c>
      <c r="B933">
        <v>406</v>
      </c>
      <c r="C933" s="1">
        <v>45108</v>
      </c>
      <c r="D933" s="2">
        <v>0.70195601851851852</v>
      </c>
      <c r="E933">
        <v>127</v>
      </c>
    </row>
    <row r="934" spans="1:5" x14ac:dyDescent="0.35">
      <c r="A934">
        <v>933</v>
      </c>
      <c r="B934">
        <v>407</v>
      </c>
      <c r="C934" s="1">
        <v>45108</v>
      </c>
      <c r="D934" s="2">
        <v>0.70604166666666668</v>
      </c>
      <c r="E934">
        <v>102</v>
      </c>
    </row>
    <row r="935" spans="1:5" x14ac:dyDescent="0.35">
      <c r="A935">
        <v>934</v>
      </c>
      <c r="B935">
        <v>407</v>
      </c>
      <c r="C935" s="1">
        <v>45108</v>
      </c>
      <c r="D935" s="2">
        <v>0.70604166666666668</v>
      </c>
      <c r="E935">
        <v>108</v>
      </c>
    </row>
    <row r="936" spans="1:5" x14ac:dyDescent="0.35">
      <c r="A936">
        <v>935</v>
      </c>
      <c r="B936">
        <v>407</v>
      </c>
      <c r="C936" s="1">
        <v>45108</v>
      </c>
      <c r="D936" s="2">
        <v>0.70604166666666668</v>
      </c>
      <c r="E936">
        <v>113</v>
      </c>
    </row>
    <row r="937" spans="1:5" x14ac:dyDescent="0.35">
      <c r="A937">
        <v>936</v>
      </c>
      <c r="B937">
        <v>408</v>
      </c>
      <c r="C937" s="1">
        <v>45108</v>
      </c>
      <c r="D937" s="2">
        <v>0.71468749999999992</v>
      </c>
      <c r="E937">
        <v>115</v>
      </c>
    </row>
    <row r="938" spans="1:5" x14ac:dyDescent="0.35">
      <c r="A938">
        <v>937</v>
      </c>
      <c r="B938">
        <v>408</v>
      </c>
      <c r="C938" s="1">
        <v>45108</v>
      </c>
      <c r="D938" s="2">
        <v>0.71468749999999992</v>
      </c>
      <c r="E938">
        <v>118</v>
      </c>
    </row>
    <row r="939" spans="1:5" x14ac:dyDescent="0.35">
      <c r="A939">
        <v>938</v>
      </c>
      <c r="B939">
        <v>409</v>
      </c>
      <c r="C939" s="1">
        <v>45108</v>
      </c>
      <c r="D939" s="2">
        <v>0.71879629629629638</v>
      </c>
      <c r="E939">
        <v>113</v>
      </c>
    </row>
    <row r="940" spans="1:5" x14ac:dyDescent="0.35">
      <c r="A940">
        <v>939</v>
      </c>
      <c r="B940">
        <v>410</v>
      </c>
      <c r="C940" s="1">
        <v>45108</v>
      </c>
      <c r="D940" s="2">
        <v>0.73181712962962964</v>
      </c>
      <c r="E940">
        <v>107</v>
      </c>
    </row>
    <row r="941" spans="1:5" x14ac:dyDescent="0.35">
      <c r="A941">
        <v>940</v>
      </c>
      <c r="B941">
        <v>410</v>
      </c>
      <c r="C941" s="1">
        <v>45108</v>
      </c>
      <c r="D941" s="2">
        <v>0.73181712962962964</v>
      </c>
      <c r="E941">
        <v>128</v>
      </c>
    </row>
    <row r="942" spans="1:5" x14ac:dyDescent="0.35">
      <c r="A942">
        <v>941</v>
      </c>
      <c r="B942">
        <v>410</v>
      </c>
      <c r="C942" s="1">
        <v>45108</v>
      </c>
      <c r="D942" s="2">
        <v>0.73181712962962964</v>
      </c>
      <c r="E942" t="s">
        <v>45</v>
      </c>
    </row>
    <row r="943" spans="1:5" x14ac:dyDescent="0.35">
      <c r="A943">
        <v>942</v>
      </c>
      <c r="B943">
        <v>411</v>
      </c>
      <c r="C943" s="1">
        <v>45108</v>
      </c>
      <c r="D943" s="2">
        <v>0.74871527777777769</v>
      </c>
      <c r="E943">
        <v>117</v>
      </c>
    </row>
    <row r="944" spans="1:5" x14ac:dyDescent="0.35">
      <c r="A944">
        <v>943</v>
      </c>
      <c r="B944">
        <v>411</v>
      </c>
      <c r="C944" s="1">
        <v>45108</v>
      </c>
      <c r="D944" s="2">
        <v>0.74871527777777769</v>
      </c>
      <c r="E944">
        <v>105</v>
      </c>
    </row>
    <row r="945" spans="1:5" x14ac:dyDescent="0.35">
      <c r="A945">
        <v>944</v>
      </c>
      <c r="B945">
        <v>412</v>
      </c>
      <c r="C945" s="1">
        <v>45108</v>
      </c>
      <c r="D945" s="2">
        <v>0.75539351851851855</v>
      </c>
      <c r="E945">
        <v>115</v>
      </c>
    </row>
    <row r="946" spans="1:5" x14ac:dyDescent="0.35">
      <c r="A946">
        <v>945</v>
      </c>
      <c r="B946">
        <v>412</v>
      </c>
      <c r="C946" s="1">
        <v>45108</v>
      </c>
      <c r="D946" s="2">
        <v>0.75539351851851855</v>
      </c>
      <c r="E946">
        <v>123</v>
      </c>
    </row>
    <row r="947" spans="1:5" x14ac:dyDescent="0.35">
      <c r="A947">
        <v>946</v>
      </c>
      <c r="B947">
        <v>413</v>
      </c>
      <c r="C947" s="1">
        <v>45108</v>
      </c>
      <c r="D947" s="2">
        <v>0.75800925925925933</v>
      </c>
      <c r="E947">
        <v>114</v>
      </c>
    </row>
    <row r="948" spans="1:5" x14ac:dyDescent="0.35">
      <c r="A948">
        <v>947</v>
      </c>
      <c r="B948">
        <v>414</v>
      </c>
      <c r="C948" s="1">
        <v>45108</v>
      </c>
      <c r="D948" s="2">
        <v>0.75928240740740738</v>
      </c>
      <c r="E948">
        <v>108</v>
      </c>
    </row>
    <row r="949" spans="1:5" x14ac:dyDescent="0.35">
      <c r="A949">
        <v>948</v>
      </c>
      <c r="B949">
        <v>414</v>
      </c>
      <c r="C949" s="1">
        <v>45108</v>
      </c>
      <c r="D949" s="2">
        <v>0.75928240740740738</v>
      </c>
      <c r="E949">
        <v>124</v>
      </c>
    </row>
    <row r="950" spans="1:5" x14ac:dyDescent="0.35">
      <c r="A950">
        <v>949</v>
      </c>
      <c r="B950">
        <v>414</v>
      </c>
      <c r="C950" s="1">
        <v>45108</v>
      </c>
      <c r="D950" s="2">
        <v>0.75928240740740738</v>
      </c>
      <c r="E950">
        <v>117</v>
      </c>
    </row>
    <row r="951" spans="1:5" x14ac:dyDescent="0.35">
      <c r="A951">
        <v>950</v>
      </c>
      <c r="B951">
        <v>415</v>
      </c>
      <c r="C951" s="1">
        <v>45108</v>
      </c>
      <c r="D951" s="2">
        <v>0.76137731481481485</v>
      </c>
      <c r="E951">
        <v>102</v>
      </c>
    </row>
    <row r="952" spans="1:5" x14ac:dyDescent="0.35">
      <c r="A952">
        <v>951</v>
      </c>
      <c r="B952">
        <v>416</v>
      </c>
      <c r="C952" s="1">
        <v>45108</v>
      </c>
      <c r="D952" s="2">
        <v>0.76229166666666659</v>
      </c>
      <c r="E952">
        <v>131</v>
      </c>
    </row>
    <row r="953" spans="1:5" x14ac:dyDescent="0.35">
      <c r="A953">
        <v>952</v>
      </c>
      <c r="B953">
        <v>417</v>
      </c>
      <c r="C953" s="1">
        <v>45108</v>
      </c>
      <c r="D953" s="2">
        <v>0.76712962962962972</v>
      </c>
      <c r="E953">
        <v>113</v>
      </c>
    </row>
    <row r="954" spans="1:5" x14ac:dyDescent="0.35">
      <c r="A954">
        <v>953</v>
      </c>
      <c r="B954">
        <v>418</v>
      </c>
      <c r="C954" s="1">
        <v>45108</v>
      </c>
      <c r="D954" s="2">
        <v>0.77790509259259255</v>
      </c>
      <c r="E954">
        <v>104</v>
      </c>
    </row>
    <row r="955" spans="1:5" x14ac:dyDescent="0.35">
      <c r="A955">
        <v>954</v>
      </c>
      <c r="B955">
        <v>418</v>
      </c>
      <c r="C955" s="1">
        <v>45108</v>
      </c>
      <c r="D955" s="2">
        <v>0.77790509259259255</v>
      </c>
      <c r="E955">
        <v>120</v>
      </c>
    </row>
    <row r="956" spans="1:5" x14ac:dyDescent="0.35">
      <c r="A956">
        <v>955</v>
      </c>
      <c r="B956">
        <v>419</v>
      </c>
      <c r="C956" s="1">
        <v>45108</v>
      </c>
      <c r="D956" s="2">
        <v>0.79341435185185194</v>
      </c>
      <c r="E956">
        <v>101</v>
      </c>
    </row>
    <row r="957" spans="1:5" x14ac:dyDescent="0.35">
      <c r="A957">
        <v>956</v>
      </c>
      <c r="B957">
        <v>419</v>
      </c>
      <c r="C957" s="1">
        <v>45108</v>
      </c>
      <c r="D957" s="2">
        <v>0.79341435185185194</v>
      </c>
      <c r="E957">
        <v>109</v>
      </c>
    </row>
    <row r="958" spans="1:5" x14ac:dyDescent="0.35">
      <c r="A958">
        <v>957</v>
      </c>
      <c r="B958">
        <v>419</v>
      </c>
      <c r="C958" s="1">
        <v>45108</v>
      </c>
      <c r="D958" s="2">
        <v>0.79341435185185194</v>
      </c>
      <c r="E958">
        <v>127</v>
      </c>
    </row>
    <row r="959" spans="1:5" x14ac:dyDescent="0.35">
      <c r="A959">
        <v>958</v>
      </c>
      <c r="B959">
        <v>419</v>
      </c>
      <c r="C959" s="1">
        <v>45108</v>
      </c>
      <c r="D959" s="2">
        <v>0.79341435185185194</v>
      </c>
      <c r="E959">
        <v>132</v>
      </c>
    </row>
    <row r="960" spans="1:5" x14ac:dyDescent="0.35">
      <c r="A960">
        <v>959</v>
      </c>
      <c r="B960">
        <v>420</v>
      </c>
      <c r="C960" s="1">
        <v>45108</v>
      </c>
      <c r="D960" s="2">
        <v>0.7949074074074074</v>
      </c>
      <c r="E960">
        <v>124</v>
      </c>
    </row>
    <row r="961" spans="1:5" x14ac:dyDescent="0.35">
      <c r="A961">
        <v>960</v>
      </c>
      <c r="B961">
        <v>420</v>
      </c>
      <c r="C961" s="1">
        <v>45108</v>
      </c>
      <c r="D961" s="2">
        <v>0.7949074074074074</v>
      </c>
      <c r="E961">
        <v>112</v>
      </c>
    </row>
    <row r="962" spans="1:5" x14ac:dyDescent="0.35">
      <c r="A962">
        <v>961</v>
      </c>
      <c r="B962">
        <v>421</v>
      </c>
      <c r="C962" s="1">
        <v>45108</v>
      </c>
      <c r="D962" s="2">
        <v>0.80692129629629639</v>
      </c>
      <c r="E962">
        <v>101</v>
      </c>
    </row>
    <row r="963" spans="1:5" x14ac:dyDescent="0.35">
      <c r="A963">
        <v>962</v>
      </c>
      <c r="B963">
        <v>421</v>
      </c>
      <c r="C963" s="1">
        <v>45108</v>
      </c>
      <c r="D963" s="2">
        <v>0.80692129629629639</v>
      </c>
      <c r="E963">
        <v>116</v>
      </c>
    </row>
    <row r="964" spans="1:5" x14ac:dyDescent="0.35">
      <c r="A964">
        <v>963</v>
      </c>
      <c r="B964">
        <v>421</v>
      </c>
      <c r="C964" s="1">
        <v>45108</v>
      </c>
      <c r="D964" s="2">
        <v>0.80692129629629639</v>
      </c>
      <c r="E964">
        <v>104</v>
      </c>
    </row>
    <row r="965" spans="1:5" x14ac:dyDescent="0.35">
      <c r="A965">
        <v>964</v>
      </c>
      <c r="B965">
        <v>422</v>
      </c>
      <c r="C965" s="1">
        <v>45108</v>
      </c>
      <c r="D965" s="2">
        <v>0.81278935185185186</v>
      </c>
      <c r="E965">
        <v>125</v>
      </c>
    </row>
    <row r="966" spans="1:5" x14ac:dyDescent="0.35">
      <c r="A966">
        <v>965</v>
      </c>
      <c r="B966">
        <v>422</v>
      </c>
      <c r="C966" s="1">
        <v>45108</v>
      </c>
      <c r="D966" s="2">
        <v>0.81278935185185186</v>
      </c>
      <c r="E966">
        <v>117</v>
      </c>
    </row>
    <row r="967" spans="1:5" x14ac:dyDescent="0.35">
      <c r="A967">
        <v>966</v>
      </c>
      <c r="B967">
        <v>422</v>
      </c>
      <c r="C967" s="1">
        <v>45108</v>
      </c>
      <c r="D967" s="2">
        <v>0.81278935185185186</v>
      </c>
      <c r="E967">
        <v>131</v>
      </c>
    </row>
    <row r="968" spans="1:5" x14ac:dyDescent="0.35">
      <c r="A968">
        <v>967</v>
      </c>
      <c r="B968">
        <v>423</v>
      </c>
      <c r="C968" s="1">
        <v>45108</v>
      </c>
      <c r="D968" s="2">
        <v>0.82299768518518523</v>
      </c>
      <c r="E968">
        <v>117</v>
      </c>
    </row>
    <row r="969" spans="1:5" x14ac:dyDescent="0.35">
      <c r="A969">
        <v>968</v>
      </c>
      <c r="B969">
        <v>423</v>
      </c>
      <c r="C969" s="1">
        <v>45108</v>
      </c>
      <c r="D969" s="2">
        <v>0.82299768518518523</v>
      </c>
      <c r="E969">
        <v>120</v>
      </c>
    </row>
    <row r="970" spans="1:5" x14ac:dyDescent="0.35">
      <c r="A970">
        <v>969</v>
      </c>
      <c r="B970">
        <v>424</v>
      </c>
      <c r="C970" s="1">
        <v>45108</v>
      </c>
      <c r="D970" s="2">
        <v>0.83435185185185179</v>
      </c>
      <c r="E970">
        <v>113</v>
      </c>
    </row>
    <row r="971" spans="1:5" x14ac:dyDescent="0.35">
      <c r="A971">
        <v>970</v>
      </c>
      <c r="B971">
        <v>425</v>
      </c>
      <c r="C971" s="1">
        <v>45108</v>
      </c>
      <c r="D971" s="2">
        <v>0.84813657407407406</v>
      </c>
      <c r="E971">
        <v>121</v>
      </c>
    </row>
    <row r="972" spans="1:5" x14ac:dyDescent="0.35">
      <c r="A972">
        <v>971</v>
      </c>
      <c r="B972">
        <v>426</v>
      </c>
      <c r="C972" s="1">
        <v>45108</v>
      </c>
      <c r="D972" s="2">
        <v>0.85121527777777772</v>
      </c>
      <c r="E972">
        <v>108</v>
      </c>
    </row>
    <row r="973" spans="1:5" x14ac:dyDescent="0.35">
      <c r="A973">
        <v>972</v>
      </c>
      <c r="B973">
        <v>426</v>
      </c>
      <c r="C973" s="1">
        <v>45108</v>
      </c>
      <c r="D973" s="2">
        <v>0.85121527777777772</v>
      </c>
      <c r="E973">
        <v>120</v>
      </c>
    </row>
    <row r="974" spans="1:5" x14ac:dyDescent="0.35">
      <c r="A974">
        <v>973</v>
      </c>
      <c r="B974">
        <v>426</v>
      </c>
      <c r="C974" s="1">
        <v>45108</v>
      </c>
      <c r="D974" s="2">
        <v>0.85121527777777772</v>
      </c>
      <c r="E974">
        <v>121</v>
      </c>
    </row>
    <row r="975" spans="1:5" x14ac:dyDescent="0.35">
      <c r="A975">
        <v>974</v>
      </c>
      <c r="B975">
        <v>427</v>
      </c>
      <c r="C975" s="1">
        <v>45108</v>
      </c>
      <c r="D975" s="2">
        <v>0.90902777777777777</v>
      </c>
      <c r="E975">
        <v>131</v>
      </c>
    </row>
    <row r="976" spans="1:5" x14ac:dyDescent="0.35">
      <c r="A976">
        <v>975</v>
      </c>
      <c r="B976">
        <v>428</v>
      </c>
      <c r="C976" s="1">
        <v>45108</v>
      </c>
      <c r="D976" s="2">
        <v>0.92013888888888884</v>
      </c>
      <c r="E976">
        <v>116</v>
      </c>
    </row>
    <row r="977" spans="1:5" x14ac:dyDescent="0.35">
      <c r="A977">
        <v>976</v>
      </c>
      <c r="B977">
        <v>428</v>
      </c>
      <c r="C977" s="1">
        <v>45108</v>
      </c>
      <c r="D977" s="2">
        <v>0.92013888888888884</v>
      </c>
      <c r="E977">
        <v>110</v>
      </c>
    </row>
    <row r="978" spans="1:5" x14ac:dyDescent="0.35">
      <c r="A978">
        <v>977</v>
      </c>
      <c r="B978">
        <v>429</v>
      </c>
      <c r="C978" s="1">
        <v>45108</v>
      </c>
      <c r="D978" s="2">
        <v>0.92839120370370365</v>
      </c>
      <c r="E978">
        <v>122</v>
      </c>
    </row>
    <row r="979" spans="1:5" x14ac:dyDescent="0.35">
      <c r="A979">
        <v>978</v>
      </c>
      <c r="B979">
        <v>430</v>
      </c>
      <c r="C979" s="1">
        <v>45108</v>
      </c>
      <c r="D979" s="2">
        <v>0.94876157407407402</v>
      </c>
      <c r="E979">
        <v>126</v>
      </c>
    </row>
    <row r="980" spans="1:5" x14ac:dyDescent="0.35">
      <c r="A980">
        <v>979</v>
      </c>
      <c r="B980">
        <v>430</v>
      </c>
      <c r="C980" s="1">
        <v>45108</v>
      </c>
      <c r="D980" s="2">
        <v>0.94876157407407402</v>
      </c>
      <c r="E980">
        <v>120</v>
      </c>
    </row>
    <row r="981" spans="1:5" x14ac:dyDescent="0.35">
      <c r="A981">
        <v>980</v>
      </c>
      <c r="B981">
        <v>431</v>
      </c>
      <c r="C981" s="1">
        <v>45139</v>
      </c>
      <c r="D981" s="2">
        <v>0.47028935185185183</v>
      </c>
      <c r="E981">
        <v>107</v>
      </c>
    </row>
    <row r="982" spans="1:5" x14ac:dyDescent="0.35">
      <c r="A982">
        <v>981</v>
      </c>
      <c r="B982">
        <v>431</v>
      </c>
      <c r="C982" s="1">
        <v>45139</v>
      </c>
      <c r="D982" s="2">
        <v>0.47028935185185183</v>
      </c>
      <c r="E982">
        <v>103</v>
      </c>
    </row>
    <row r="983" spans="1:5" x14ac:dyDescent="0.35">
      <c r="A983">
        <v>982</v>
      </c>
      <c r="B983">
        <v>431</v>
      </c>
      <c r="C983" s="1">
        <v>45139</v>
      </c>
      <c r="D983" s="2">
        <v>0.47028935185185183</v>
      </c>
      <c r="E983">
        <v>125</v>
      </c>
    </row>
    <row r="984" spans="1:5" x14ac:dyDescent="0.35">
      <c r="A984">
        <v>983</v>
      </c>
      <c r="B984">
        <v>431</v>
      </c>
      <c r="C984" s="1">
        <v>45139</v>
      </c>
      <c r="D984" s="2">
        <v>0.47028935185185183</v>
      </c>
      <c r="E984">
        <v>109</v>
      </c>
    </row>
    <row r="985" spans="1:5" x14ac:dyDescent="0.35">
      <c r="A985">
        <v>984</v>
      </c>
      <c r="B985">
        <v>432</v>
      </c>
      <c r="C985" s="1">
        <v>45139</v>
      </c>
      <c r="D985" s="2">
        <v>0.4854976851851851</v>
      </c>
      <c r="E985">
        <v>110</v>
      </c>
    </row>
    <row r="986" spans="1:5" x14ac:dyDescent="0.35">
      <c r="A986">
        <v>985</v>
      </c>
      <c r="B986">
        <v>432</v>
      </c>
      <c r="C986" s="1">
        <v>45139</v>
      </c>
      <c r="D986" s="2">
        <v>0.4854976851851851</v>
      </c>
      <c r="E986">
        <v>106</v>
      </c>
    </row>
    <row r="987" spans="1:5" x14ac:dyDescent="0.35">
      <c r="A987">
        <v>986</v>
      </c>
      <c r="B987">
        <v>432</v>
      </c>
      <c r="C987" s="1">
        <v>45139</v>
      </c>
      <c r="D987" s="2">
        <v>0.4854976851851851</v>
      </c>
      <c r="E987">
        <v>132</v>
      </c>
    </row>
    <row r="988" spans="1:5" x14ac:dyDescent="0.35">
      <c r="A988">
        <v>987</v>
      </c>
      <c r="B988">
        <v>433</v>
      </c>
      <c r="C988" s="1">
        <v>45139</v>
      </c>
      <c r="D988" s="2">
        <v>0.49293981481481475</v>
      </c>
      <c r="E988">
        <v>122</v>
      </c>
    </row>
    <row r="989" spans="1:5" x14ac:dyDescent="0.35">
      <c r="A989">
        <v>988</v>
      </c>
      <c r="B989">
        <v>434</v>
      </c>
      <c r="C989" s="1">
        <v>45139</v>
      </c>
      <c r="D989" s="2">
        <v>0.49599537037037034</v>
      </c>
      <c r="E989">
        <v>111</v>
      </c>
    </row>
    <row r="990" spans="1:5" x14ac:dyDescent="0.35">
      <c r="A990">
        <v>989</v>
      </c>
      <c r="B990">
        <v>434</v>
      </c>
      <c r="C990" s="1">
        <v>45139</v>
      </c>
      <c r="D990" s="2">
        <v>0.49599537037037034</v>
      </c>
      <c r="E990">
        <v>122</v>
      </c>
    </row>
    <row r="991" spans="1:5" x14ac:dyDescent="0.35">
      <c r="A991">
        <v>990</v>
      </c>
      <c r="B991">
        <v>434</v>
      </c>
      <c r="C991" s="1">
        <v>45139</v>
      </c>
      <c r="D991" s="2">
        <v>0.49599537037037034</v>
      </c>
      <c r="E991">
        <v>132</v>
      </c>
    </row>
    <row r="992" spans="1:5" x14ac:dyDescent="0.35">
      <c r="A992">
        <v>991</v>
      </c>
      <c r="B992">
        <v>435</v>
      </c>
      <c r="C992" s="1">
        <v>45139</v>
      </c>
      <c r="D992" s="2">
        <v>0.50427083333333322</v>
      </c>
      <c r="E992">
        <v>108</v>
      </c>
    </row>
    <row r="993" spans="1:5" x14ac:dyDescent="0.35">
      <c r="A993">
        <v>992</v>
      </c>
      <c r="B993">
        <v>435</v>
      </c>
      <c r="C993" s="1">
        <v>45139</v>
      </c>
      <c r="D993" s="2">
        <v>0.50427083333333322</v>
      </c>
      <c r="E993">
        <v>112</v>
      </c>
    </row>
    <row r="994" spans="1:5" x14ac:dyDescent="0.35">
      <c r="A994">
        <v>993</v>
      </c>
      <c r="B994">
        <v>435</v>
      </c>
      <c r="C994" s="1">
        <v>45139</v>
      </c>
      <c r="D994" s="2">
        <v>0.50427083333333322</v>
      </c>
      <c r="E994">
        <v>123</v>
      </c>
    </row>
    <row r="995" spans="1:5" x14ac:dyDescent="0.35">
      <c r="A995">
        <v>994</v>
      </c>
      <c r="B995">
        <v>436</v>
      </c>
      <c r="C995" s="1">
        <v>45139</v>
      </c>
      <c r="D995" s="2">
        <v>0.50510416666666669</v>
      </c>
      <c r="E995">
        <v>108</v>
      </c>
    </row>
    <row r="996" spans="1:5" x14ac:dyDescent="0.35">
      <c r="A996">
        <v>995</v>
      </c>
      <c r="B996">
        <v>436</v>
      </c>
      <c r="C996" s="1">
        <v>45139</v>
      </c>
      <c r="D996" s="2">
        <v>0.50510416666666669</v>
      </c>
      <c r="E996">
        <v>117</v>
      </c>
    </row>
    <row r="997" spans="1:5" x14ac:dyDescent="0.35">
      <c r="A997">
        <v>996</v>
      </c>
      <c r="B997">
        <v>436</v>
      </c>
      <c r="C997" s="1">
        <v>45139</v>
      </c>
      <c r="D997" s="2">
        <v>0.50510416666666669</v>
      </c>
      <c r="E997">
        <v>112</v>
      </c>
    </row>
    <row r="998" spans="1:5" x14ac:dyDescent="0.35">
      <c r="A998">
        <v>997</v>
      </c>
      <c r="B998">
        <v>436</v>
      </c>
      <c r="C998" s="1">
        <v>45139</v>
      </c>
      <c r="D998" s="2">
        <v>0.50510416666666669</v>
      </c>
      <c r="E998">
        <v>118</v>
      </c>
    </row>
    <row r="999" spans="1:5" x14ac:dyDescent="0.35">
      <c r="A999">
        <v>998</v>
      </c>
      <c r="B999">
        <v>437</v>
      </c>
      <c r="C999" s="1">
        <v>45139</v>
      </c>
      <c r="D999" s="2">
        <v>0.50548611111111108</v>
      </c>
      <c r="E999">
        <v>101</v>
      </c>
    </row>
    <row r="1000" spans="1:5" x14ac:dyDescent="0.35">
      <c r="A1000">
        <v>999</v>
      </c>
      <c r="B1000">
        <v>438</v>
      </c>
      <c r="C1000" s="1">
        <v>45139</v>
      </c>
      <c r="D1000" s="2">
        <v>0.50599537037037035</v>
      </c>
      <c r="E1000">
        <v>132</v>
      </c>
    </row>
    <row r="1001" spans="1:5" x14ac:dyDescent="0.35">
      <c r="A1001">
        <v>1000</v>
      </c>
      <c r="B1001">
        <v>439</v>
      </c>
      <c r="C1001" s="1">
        <v>45139</v>
      </c>
      <c r="D1001" s="2">
        <v>0.50912037037037039</v>
      </c>
      <c r="E1001">
        <v>103</v>
      </c>
    </row>
    <row r="1002" spans="1:5" x14ac:dyDescent="0.35">
      <c r="A1002">
        <v>1001</v>
      </c>
      <c r="B1002">
        <v>439</v>
      </c>
      <c r="C1002" s="1">
        <v>45139</v>
      </c>
      <c r="D1002" s="2">
        <v>0.50912037037037039</v>
      </c>
      <c r="E1002">
        <v>113</v>
      </c>
    </row>
    <row r="1003" spans="1:5" x14ac:dyDescent="0.35">
      <c r="A1003">
        <v>1002</v>
      </c>
      <c r="B1003">
        <v>439</v>
      </c>
      <c r="C1003" s="1">
        <v>45139</v>
      </c>
      <c r="D1003" s="2">
        <v>0.50912037037037039</v>
      </c>
      <c r="E1003">
        <v>114</v>
      </c>
    </row>
    <row r="1004" spans="1:5" x14ac:dyDescent="0.35">
      <c r="A1004">
        <v>1003</v>
      </c>
      <c r="B1004">
        <v>440</v>
      </c>
      <c r="C1004" s="1">
        <v>45139</v>
      </c>
      <c r="D1004" s="2">
        <v>0.51150462962962973</v>
      </c>
      <c r="E1004">
        <v>116</v>
      </c>
    </row>
    <row r="1005" spans="1:5" x14ac:dyDescent="0.35">
      <c r="A1005">
        <v>1004</v>
      </c>
      <c r="B1005">
        <v>440</v>
      </c>
      <c r="C1005" s="1">
        <v>45139</v>
      </c>
      <c r="D1005" s="2">
        <v>0.51150462962962973</v>
      </c>
      <c r="E1005">
        <v>103</v>
      </c>
    </row>
    <row r="1006" spans="1:5" x14ac:dyDescent="0.35">
      <c r="A1006">
        <v>1005</v>
      </c>
      <c r="B1006">
        <v>440</v>
      </c>
      <c r="C1006" s="1">
        <v>45139</v>
      </c>
      <c r="D1006" s="2">
        <v>0.51150462962962973</v>
      </c>
      <c r="E1006">
        <v>124</v>
      </c>
    </row>
    <row r="1007" spans="1:5" x14ac:dyDescent="0.35">
      <c r="A1007">
        <v>1006</v>
      </c>
      <c r="B1007">
        <v>440</v>
      </c>
      <c r="C1007" s="1">
        <v>45139</v>
      </c>
      <c r="D1007" s="2">
        <v>0.51150462962962973</v>
      </c>
      <c r="E1007">
        <v>125</v>
      </c>
    </row>
    <row r="1008" spans="1:5" x14ac:dyDescent="0.35">
      <c r="A1008">
        <v>1007</v>
      </c>
      <c r="B1008">
        <v>440</v>
      </c>
      <c r="C1008" s="1">
        <v>45139</v>
      </c>
      <c r="D1008" s="2">
        <v>0.51150462962962973</v>
      </c>
      <c r="E1008">
        <v>125</v>
      </c>
    </row>
    <row r="1009" spans="1:5" x14ac:dyDescent="0.35">
      <c r="A1009">
        <v>1008</v>
      </c>
      <c r="B1009">
        <v>440</v>
      </c>
      <c r="C1009" s="1">
        <v>45139</v>
      </c>
      <c r="D1009" s="2">
        <v>0.51150462962962973</v>
      </c>
      <c r="E1009">
        <v>126</v>
      </c>
    </row>
    <row r="1010" spans="1:5" x14ac:dyDescent="0.35">
      <c r="A1010">
        <v>1009</v>
      </c>
      <c r="B1010">
        <v>440</v>
      </c>
      <c r="C1010" s="1">
        <v>45139</v>
      </c>
      <c r="D1010" s="2">
        <v>0.51150462962962973</v>
      </c>
      <c r="E1010">
        <v>126</v>
      </c>
    </row>
    <row r="1011" spans="1:5" x14ac:dyDescent="0.35">
      <c r="A1011">
        <v>1010</v>
      </c>
      <c r="B1011">
        <v>440</v>
      </c>
      <c r="C1011" s="1">
        <v>45139</v>
      </c>
      <c r="D1011" s="2">
        <v>0.51150462962962973</v>
      </c>
      <c r="E1011">
        <v>109</v>
      </c>
    </row>
    <row r="1012" spans="1:5" x14ac:dyDescent="0.35">
      <c r="A1012">
        <v>1011</v>
      </c>
      <c r="B1012">
        <v>440</v>
      </c>
      <c r="C1012" s="1">
        <v>45139</v>
      </c>
      <c r="D1012" s="2">
        <v>0.51150462962962973</v>
      </c>
      <c r="E1012">
        <v>127</v>
      </c>
    </row>
    <row r="1013" spans="1:5" x14ac:dyDescent="0.35">
      <c r="A1013">
        <v>1012</v>
      </c>
      <c r="B1013">
        <v>440</v>
      </c>
      <c r="C1013" s="1">
        <v>45139</v>
      </c>
      <c r="D1013" s="2">
        <v>0.51150462962962973</v>
      </c>
      <c r="E1013">
        <v>113</v>
      </c>
    </row>
    <row r="1014" spans="1:5" x14ac:dyDescent="0.35">
      <c r="A1014">
        <v>1013</v>
      </c>
      <c r="B1014">
        <v>440</v>
      </c>
      <c r="C1014" s="1">
        <v>45139</v>
      </c>
      <c r="D1014" s="2">
        <v>0.51150462962962973</v>
      </c>
      <c r="E1014">
        <v>122</v>
      </c>
    </row>
    <row r="1015" spans="1:5" x14ac:dyDescent="0.35">
      <c r="A1015">
        <v>1014</v>
      </c>
      <c r="B1015">
        <v>440</v>
      </c>
      <c r="C1015" s="1">
        <v>45139</v>
      </c>
      <c r="D1015" s="2">
        <v>0.51150462962962973</v>
      </c>
      <c r="E1015">
        <v>131</v>
      </c>
    </row>
    <row r="1016" spans="1:5" x14ac:dyDescent="0.35">
      <c r="A1016">
        <v>1015</v>
      </c>
      <c r="B1016">
        <v>440</v>
      </c>
      <c r="C1016" s="1">
        <v>45139</v>
      </c>
      <c r="D1016" s="2">
        <v>0.51150462962962973</v>
      </c>
      <c r="E1016">
        <v>106</v>
      </c>
    </row>
    <row r="1017" spans="1:5" x14ac:dyDescent="0.35">
      <c r="A1017">
        <v>1016</v>
      </c>
      <c r="B1017">
        <v>440</v>
      </c>
      <c r="C1017" s="1">
        <v>45139</v>
      </c>
      <c r="D1017" s="2">
        <v>0.51150462962962973</v>
      </c>
      <c r="E1017">
        <v>132</v>
      </c>
    </row>
    <row r="1018" spans="1:5" x14ac:dyDescent="0.35">
      <c r="A1018">
        <v>1017</v>
      </c>
      <c r="B1018">
        <v>441</v>
      </c>
      <c r="C1018" s="1">
        <v>45139</v>
      </c>
      <c r="D1018" s="2">
        <v>0.51178240740740732</v>
      </c>
      <c r="E1018">
        <v>122</v>
      </c>
    </row>
    <row r="1019" spans="1:5" x14ac:dyDescent="0.35">
      <c r="A1019">
        <v>1018</v>
      </c>
      <c r="B1019">
        <v>441</v>
      </c>
      <c r="C1019" s="1">
        <v>45139</v>
      </c>
      <c r="D1019" s="2">
        <v>0.51178240740740732</v>
      </c>
      <c r="E1019">
        <v>106</v>
      </c>
    </row>
    <row r="1020" spans="1:5" x14ac:dyDescent="0.35">
      <c r="A1020">
        <v>1019</v>
      </c>
      <c r="B1020">
        <v>442</v>
      </c>
      <c r="C1020" s="1">
        <v>45139</v>
      </c>
      <c r="D1020" s="2">
        <v>0.52001157407407406</v>
      </c>
      <c r="E1020">
        <v>118</v>
      </c>
    </row>
    <row r="1021" spans="1:5" x14ac:dyDescent="0.35">
      <c r="A1021">
        <v>1020</v>
      </c>
      <c r="B1021">
        <v>443</v>
      </c>
      <c r="C1021" s="1">
        <v>45139</v>
      </c>
      <c r="D1021" s="2">
        <v>0.52384259259259269</v>
      </c>
      <c r="E1021">
        <v>107</v>
      </c>
    </row>
    <row r="1022" spans="1:5" x14ac:dyDescent="0.35">
      <c r="A1022">
        <v>1021</v>
      </c>
      <c r="B1022">
        <v>443</v>
      </c>
      <c r="C1022" s="1">
        <v>45139</v>
      </c>
      <c r="D1022" s="2">
        <v>0.52384259259259269</v>
      </c>
      <c r="E1022">
        <v>102</v>
      </c>
    </row>
    <row r="1023" spans="1:5" x14ac:dyDescent="0.35">
      <c r="A1023">
        <v>1022</v>
      </c>
      <c r="B1023">
        <v>443</v>
      </c>
      <c r="C1023" s="1">
        <v>45139</v>
      </c>
      <c r="D1023" s="2">
        <v>0.52384259259259269</v>
      </c>
      <c r="E1023">
        <v>125</v>
      </c>
    </row>
    <row r="1024" spans="1:5" x14ac:dyDescent="0.35">
      <c r="A1024">
        <v>1023</v>
      </c>
      <c r="B1024">
        <v>443</v>
      </c>
      <c r="C1024" s="1">
        <v>45139</v>
      </c>
      <c r="D1024" s="2">
        <v>0.52384259259259269</v>
      </c>
      <c r="E1024">
        <v>110</v>
      </c>
    </row>
    <row r="1025" spans="1:5" x14ac:dyDescent="0.35">
      <c r="A1025">
        <v>1024</v>
      </c>
      <c r="B1025">
        <v>443</v>
      </c>
      <c r="C1025" s="1">
        <v>45139</v>
      </c>
      <c r="D1025" s="2">
        <v>0.52384259259259269</v>
      </c>
      <c r="E1025">
        <v>127</v>
      </c>
    </row>
    <row r="1026" spans="1:5" x14ac:dyDescent="0.35">
      <c r="A1026">
        <v>1025</v>
      </c>
      <c r="B1026">
        <v>443</v>
      </c>
      <c r="C1026" s="1">
        <v>45139</v>
      </c>
      <c r="D1026" s="2">
        <v>0.52384259259259269</v>
      </c>
      <c r="E1026">
        <v>129</v>
      </c>
    </row>
    <row r="1027" spans="1:5" x14ac:dyDescent="0.35">
      <c r="A1027">
        <v>1026</v>
      </c>
      <c r="B1027">
        <v>443</v>
      </c>
      <c r="C1027" s="1">
        <v>45139</v>
      </c>
      <c r="D1027" s="2">
        <v>0.52384259259259269</v>
      </c>
      <c r="E1027">
        <v>113</v>
      </c>
    </row>
    <row r="1028" spans="1:5" x14ac:dyDescent="0.35">
      <c r="A1028">
        <v>1027</v>
      </c>
      <c r="B1028">
        <v>443</v>
      </c>
      <c r="C1028" s="1">
        <v>45139</v>
      </c>
      <c r="D1028" s="2">
        <v>0.52384259259259269</v>
      </c>
      <c r="E1028">
        <v>120</v>
      </c>
    </row>
    <row r="1029" spans="1:5" x14ac:dyDescent="0.35">
      <c r="A1029">
        <v>1028</v>
      </c>
      <c r="B1029">
        <v>443</v>
      </c>
      <c r="C1029" s="1">
        <v>45139</v>
      </c>
      <c r="D1029" s="2">
        <v>0.52384259259259269</v>
      </c>
      <c r="E1029">
        <v>120</v>
      </c>
    </row>
    <row r="1030" spans="1:5" x14ac:dyDescent="0.35">
      <c r="A1030">
        <v>1029</v>
      </c>
      <c r="B1030">
        <v>443</v>
      </c>
      <c r="C1030" s="1">
        <v>45139</v>
      </c>
      <c r="D1030" s="2">
        <v>0.52384259259259269</v>
      </c>
      <c r="E1030">
        <v>105</v>
      </c>
    </row>
    <row r="1031" spans="1:5" x14ac:dyDescent="0.35">
      <c r="A1031">
        <v>1030</v>
      </c>
      <c r="B1031">
        <v>443</v>
      </c>
      <c r="C1031" s="1">
        <v>45139</v>
      </c>
      <c r="D1031" s="2">
        <v>0.52384259259259269</v>
      </c>
      <c r="E1031">
        <v>122</v>
      </c>
    </row>
    <row r="1032" spans="1:5" x14ac:dyDescent="0.35">
      <c r="A1032">
        <v>1031</v>
      </c>
      <c r="B1032">
        <v>443</v>
      </c>
      <c r="C1032" s="1">
        <v>45139</v>
      </c>
      <c r="D1032" s="2">
        <v>0.52384259259259269</v>
      </c>
      <c r="E1032">
        <v>122</v>
      </c>
    </row>
    <row r="1033" spans="1:5" x14ac:dyDescent="0.35">
      <c r="A1033">
        <v>1032</v>
      </c>
      <c r="B1033">
        <v>443</v>
      </c>
      <c r="C1033" s="1">
        <v>45139</v>
      </c>
      <c r="D1033" s="2">
        <v>0.52384259259259269</v>
      </c>
      <c r="E1033">
        <v>123</v>
      </c>
    </row>
    <row r="1034" spans="1:5" x14ac:dyDescent="0.35">
      <c r="A1034">
        <v>1033</v>
      </c>
      <c r="B1034">
        <v>443</v>
      </c>
      <c r="C1034" s="1">
        <v>45139</v>
      </c>
      <c r="D1034" s="2">
        <v>0.52384259259259269</v>
      </c>
      <c r="E1034">
        <v>106</v>
      </c>
    </row>
    <row r="1035" spans="1:5" x14ac:dyDescent="0.35">
      <c r="A1035">
        <v>1034</v>
      </c>
      <c r="B1035">
        <v>444</v>
      </c>
      <c r="C1035" s="1">
        <v>45139</v>
      </c>
      <c r="D1035" s="2">
        <v>0.5278356481481481</v>
      </c>
      <c r="E1035">
        <v>125</v>
      </c>
    </row>
    <row r="1036" spans="1:5" x14ac:dyDescent="0.35">
      <c r="A1036">
        <v>1035</v>
      </c>
      <c r="B1036">
        <v>445</v>
      </c>
      <c r="C1036" s="1">
        <v>45139</v>
      </c>
      <c r="D1036" s="2">
        <v>0.54003472222222215</v>
      </c>
      <c r="E1036">
        <v>109</v>
      </c>
    </row>
    <row r="1037" spans="1:5" x14ac:dyDescent="0.35">
      <c r="A1037">
        <v>1036</v>
      </c>
      <c r="B1037">
        <v>446</v>
      </c>
      <c r="C1037" s="1">
        <v>45139</v>
      </c>
      <c r="D1037" s="2">
        <v>0.5402893518518519</v>
      </c>
      <c r="E1037">
        <v>107</v>
      </c>
    </row>
    <row r="1038" spans="1:5" x14ac:dyDescent="0.35">
      <c r="A1038">
        <v>1037</v>
      </c>
      <c r="B1038">
        <v>446</v>
      </c>
      <c r="C1038" s="1">
        <v>45139</v>
      </c>
      <c r="D1038" s="2">
        <v>0.5402893518518519</v>
      </c>
      <c r="E1038">
        <v>127</v>
      </c>
    </row>
    <row r="1039" spans="1:5" x14ac:dyDescent="0.35">
      <c r="A1039">
        <v>1038</v>
      </c>
      <c r="B1039">
        <v>446</v>
      </c>
      <c r="C1039" s="1">
        <v>45139</v>
      </c>
      <c r="D1039" s="2">
        <v>0.5402893518518519</v>
      </c>
      <c r="E1039">
        <v>120</v>
      </c>
    </row>
    <row r="1040" spans="1:5" x14ac:dyDescent="0.35">
      <c r="A1040">
        <v>1039</v>
      </c>
      <c r="B1040">
        <v>447</v>
      </c>
      <c r="C1040" s="1">
        <v>45139</v>
      </c>
      <c r="D1040" s="2">
        <v>0.54305555555555562</v>
      </c>
      <c r="E1040">
        <v>124</v>
      </c>
    </row>
    <row r="1041" spans="1:5" x14ac:dyDescent="0.35">
      <c r="A1041">
        <v>1040</v>
      </c>
      <c r="B1041">
        <v>448</v>
      </c>
      <c r="C1041" s="1">
        <v>45139</v>
      </c>
      <c r="D1041" s="2">
        <v>0.54414351851851861</v>
      </c>
      <c r="E1041">
        <v>109</v>
      </c>
    </row>
    <row r="1042" spans="1:5" x14ac:dyDescent="0.35">
      <c r="A1042">
        <v>1041</v>
      </c>
      <c r="B1042">
        <v>448</v>
      </c>
      <c r="C1042" s="1">
        <v>45139</v>
      </c>
      <c r="D1042" s="2">
        <v>0.54414351851851861</v>
      </c>
      <c r="E1042">
        <v>112</v>
      </c>
    </row>
    <row r="1043" spans="1:5" x14ac:dyDescent="0.35">
      <c r="A1043">
        <v>1042</v>
      </c>
      <c r="B1043">
        <v>448</v>
      </c>
      <c r="C1043" s="1">
        <v>45139</v>
      </c>
      <c r="D1043" s="2">
        <v>0.54414351851851861</v>
      </c>
      <c r="E1043">
        <v>120</v>
      </c>
    </row>
    <row r="1044" spans="1:5" x14ac:dyDescent="0.35">
      <c r="A1044">
        <v>1043</v>
      </c>
      <c r="B1044">
        <v>449</v>
      </c>
      <c r="C1044" s="1">
        <v>45139</v>
      </c>
      <c r="D1044" s="2">
        <v>0.54461805555555554</v>
      </c>
      <c r="E1044">
        <v>106</v>
      </c>
    </row>
    <row r="1045" spans="1:5" x14ac:dyDescent="0.35">
      <c r="A1045">
        <v>1044</v>
      </c>
      <c r="B1045">
        <v>450</v>
      </c>
      <c r="C1045" s="1">
        <v>45139</v>
      </c>
      <c r="D1045" s="2">
        <v>0.54714120370370378</v>
      </c>
      <c r="E1045">
        <v>107</v>
      </c>
    </row>
    <row r="1046" spans="1:5" x14ac:dyDescent="0.35">
      <c r="A1046">
        <v>1045</v>
      </c>
      <c r="B1046">
        <v>451</v>
      </c>
      <c r="C1046" s="1">
        <v>45139</v>
      </c>
      <c r="D1046" s="2">
        <v>0.55493055555555548</v>
      </c>
      <c r="E1046">
        <v>124</v>
      </c>
    </row>
    <row r="1047" spans="1:5" x14ac:dyDescent="0.35">
      <c r="A1047">
        <v>1046</v>
      </c>
      <c r="B1047">
        <v>451</v>
      </c>
      <c r="C1047" s="1">
        <v>45139</v>
      </c>
      <c r="D1047" s="2">
        <v>0.55493055555555548</v>
      </c>
      <c r="E1047">
        <v>110</v>
      </c>
    </row>
    <row r="1048" spans="1:5" x14ac:dyDescent="0.35">
      <c r="A1048">
        <v>1047</v>
      </c>
      <c r="B1048">
        <v>451</v>
      </c>
      <c r="C1048" s="1">
        <v>45139</v>
      </c>
      <c r="D1048" s="2">
        <v>0.55493055555555548</v>
      </c>
      <c r="E1048">
        <v>105</v>
      </c>
    </row>
    <row r="1049" spans="1:5" x14ac:dyDescent="0.35">
      <c r="A1049">
        <v>1048</v>
      </c>
      <c r="B1049">
        <v>452</v>
      </c>
      <c r="C1049" s="1">
        <v>45139</v>
      </c>
      <c r="D1049" s="2">
        <v>0.55846064814814822</v>
      </c>
      <c r="E1049">
        <v>101</v>
      </c>
    </row>
    <row r="1050" spans="1:5" x14ac:dyDescent="0.35">
      <c r="A1050">
        <v>1049</v>
      </c>
      <c r="B1050">
        <v>452</v>
      </c>
      <c r="C1050" s="1">
        <v>45139</v>
      </c>
      <c r="D1050" s="2">
        <v>0.55846064814814822</v>
      </c>
      <c r="E1050">
        <v>107</v>
      </c>
    </row>
    <row r="1051" spans="1:5" x14ac:dyDescent="0.35">
      <c r="A1051">
        <v>1050</v>
      </c>
      <c r="B1051">
        <v>452</v>
      </c>
      <c r="C1051" s="1">
        <v>45139</v>
      </c>
      <c r="D1051" s="2">
        <v>0.55846064814814822</v>
      </c>
      <c r="E1051">
        <v>120</v>
      </c>
    </row>
    <row r="1052" spans="1:5" x14ac:dyDescent="0.35">
      <c r="A1052">
        <v>1051</v>
      </c>
      <c r="B1052">
        <v>453</v>
      </c>
      <c r="C1052" s="1">
        <v>45139</v>
      </c>
      <c r="D1052" s="2">
        <v>0.56057870370370377</v>
      </c>
      <c r="E1052">
        <v>102</v>
      </c>
    </row>
    <row r="1053" spans="1:5" x14ac:dyDescent="0.35">
      <c r="A1053">
        <v>1052</v>
      </c>
      <c r="B1053">
        <v>453</v>
      </c>
      <c r="C1053" s="1">
        <v>45139</v>
      </c>
      <c r="D1053" s="2">
        <v>0.56057870370370377</v>
      </c>
      <c r="E1053">
        <v>125</v>
      </c>
    </row>
    <row r="1054" spans="1:5" x14ac:dyDescent="0.35">
      <c r="A1054">
        <v>1053</v>
      </c>
      <c r="B1054">
        <v>453</v>
      </c>
      <c r="C1054" s="1">
        <v>45139</v>
      </c>
      <c r="D1054" s="2">
        <v>0.56057870370370377</v>
      </c>
      <c r="E1054">
        <v>120</v>
      </c>
    </row>
    <row r="1055" spans="1:5" x14ac:dyDescent="0.35">
      <c r="A1055">
        <v>1054</v>
      </c>
      <c r="B1055">
        <v>453</v>
      </c>
      <c r="C1055" s="1">
        <v>45139</v>
      </c>
      <c r="D1055" s="2">
        <v>0.56057870370370377</v>
      </c>
      <c r="E1055">
        <v>106</v>
      </c>
    </row>
    <row r="1056" spans="1:5" x14ac:dyDescent="0.35">
      <c r="A1056">
        <v>1055</v>
      </c>
      <c r="B1056">
        <v>454</v>
      </c>
      <c r="C1056" s="1">
        <v>45139</v>
      </c>
      <c r="D1056" s="2">
        <v>0.56365740740740744</v>
      </c>
      <c r="E1056">
        <v>122</v>
      </c>
    </row>
    <row r="1057" spans="1:5" x14ac:dyDescent="0.35">
      <c r="A1057">
        <v>1056</v>
      </c>
      <c r="B1057">
        <v>455</v>
      </c>
      <c r="C1057" s="1">
        <v>45139</v>
      </c>
      <c r="D1057" s="2">
        <v>0.56891203703703708</v>
      </c>
      <c r="E1057">
        <v>117</v>
      </c>
    </row>
    <row r="1058" spans="1:5" x14ac:dyDescent="0.35">
      <c r="A1058">
        <v>1057</v>
      </c>
      <c r="B1058">
        <v>456</v>
      </c>
      <c r="C1058" s="1">
        <v>45139</v>
      </c>
      <c r="D1058" s="2">
        <v>0.57491898148148146</v>
      </c>
      <c r="E1058">
        <v>131</v>
      </c>
    </row>
    <row r="1059" spans="1:5" x14ac:dyDescent="0.35">
      <c r="A1059">
        <v>1058</v>
      </c>
      <c r="B1059">
        <v>457</v>
      </c>
      <c r="C1059" s="1">
        <v>45139</v>
      </c>
      <c r="D1059" s="2">
        <v>0.58268518518518508</v>
      </c>
      <c r="E1059">
        <v>102</v>
      </c>
    </row>
    <row r="1060" spans="1:5" x14ac:dyDescent="0.35">
      <c r="A1060">
        <v>1059</v>
      </c>
      <c r="B1060">
        <v>457</v>
      </c>
      <c r="C1060" s="1">
        <v>45139</v>
      </c>
      <c r="D1060" s="2">
        <v>0.58268518518518508</v>
      </c>
      <c r="E1060">
        <v>103</v>
      </c>
    </row>
    <row r="1061" spans="1:5" x14ac:dyDescent="0.35">
      <c r="A1061">
        <v>1060</v>
      </c>
      <c r="B1061">
        <v>457</v>
      </c>
      <c r="C1061" s="1">
        <v>45139</v>
      </c>
      <c r="D1061" s="2">
        <v>0.58268518518518508</v>
      </c>
      <c r="E1061">
        <v>108</v>
      </c>
    </row>
    <row r="1062" spans="1:5" x14ac:dyDescent="0.35">
      <c r="A1062">
        <v>1061</v>
      </c>
      <c r="B1062">
        <v>458</v>
      </c>
      <c r="C1062" s="1">
        <v>45139</v>
      </c>
      <c r="D1062" s="2">
        <v>0.58339120370370368</v>
      </c>
      <c r="E1062">
        <v>119</v>
      </c>
    </row>
    <row r="1063" spans="1:5" x14ac:dyDescent="0.35">
      <c r="A1063">
        <v>1062</v>
      </c>
      <c r="B1063">
        <v>458</v>
      </c>
      <c r="C1063" s="1">
        <v>45139</v>
      </c>
      <c r="D1063" s="2">
        <v>0.58339120370370368</v>
      </c>
      <c r="E1063">
        <v>123</v>
      </c>
    </row>
    <row r="1064" spans="1:5" x14ac:dyDescent="0.35">
      <c r="A1064">
        <v>1063</v>
      </c>
      <c r="B1064">
        <v>458</v>
      </c>
      <c r="C1064" s="1">
        <v>45139</v>
      </c>
      <c r="D1064" s="2">
        <v>0.58339120370370368</v>
      </c>
      <c r="E1064">
        <v>114</v>
      </c>
    </row>
    <row r="1065" spans="1:5" x14ac:dyDescent="0.35">
      <c r="A1065">
        <v>1064</v>
      </c>
      <c r="B1065">
        <v>459</v>
      </c>
      <c r="C1065" s="1">
        <v>45139</v>
      </c>
      <c r="D1065" s="2">
        <v>0.59307870370370375</v>
      </c>
      <c r="E1065">
        <v>122</v>
      </c>
    </row>
    <row r="1066" spans="1:5" x14ac:dyDescent="0.35">
      <c r="A1066">
        <v>1065</v>
      </c>
      <c r="B1066">
        <v>460</v>
      </c>
      <c r="C1066" s="1">
        <v>45139</v>
      </c>
      <c r="D1066" s="2">
        <v>0.59719907407407402</v>
      </c>
      <c r="E1066">
        <v>126</v>
      </c>
    </row>
    <row r="1067" spans="1:5" x14ac:dyDescent="0.35">
      <c r="A1067">
        <v>1066</v>
      </c>
      <c r="B1067">
        <v>460</v>
      </c>
      <c r="C1067" s="1">
        <v>45139</v>
      </c>
      <c r="D1067" s="2">
        <v>0.59719907407407402</v>
      </c>
      <c r="E1067">
        <v>117</v>
      </c>
    </row>
    <row r="1068" spans="1:5" x14ac:dyDescent="0.35">
      <c r="A1068">
        <v>1067</v>
      </c>
      <c r="B1068">
        <v>461</v>
      </c>
      <c r="C1068" s="1">
        <v>45139</v>
      </c>
      <c r="D1068" s="2">
        <v>0.59813657407407406</v>
      </c>
      <c r="E1068">
        <v>102</v>
      </c>
    </row>
    <row r="1069" spans="1:5" x14ac:dyDescent="0.35">
      <c r="A1069">
        <v>1068</v>
      </c>
      <c r="B1069">
        <v>461</v>
      </c>
      <c r="C1069" s="1">
        <v>45139</v>
      </c>
      <c r="D1069" s="2">
        <v>0.59813657407407406</v>
      </c>
      <c r="E1069">
        <v>109</v>
      </c>
    </row>
    <row r="1070" spans="1:5" x14ac:dyDescent="0.35">
      <c r="A1070">
        <v>1069</v>
      </c>
      <c r="B1070">
        <v>462</v>
      </c>
      <c r="C1070" s="1">
        <v>45139</v>
      </c>
      <c r="D1070" s="2">
        <v>0.6101967592592592</v>
      </c>
      <c r="E1070">
        <v>131</v>
      </c>
    </row>
    <row r="1071" spans="1:5" x14ac:dyDescent="0.35">
      <c r="A1071">
        <v>1070</v>
      </c>
      <c r="B1071">
        <v>463</v>
      </c>
      <c r="C1071" s="1">
        <v>45139</v>
      </c>
      <c r="D1071" s="2">
        <v>0.61143518518518514</v>
      </c>
      <c r="E1071">
        <v>101</v>
      </c>
    </row>
    <row r="1072" spans="1:5" x14ac:dyDescent="0.35">
      <c r="A1072">
        <v>1071</v>
      </c>
      <c r="B1072">
        <v>463</v>
      </c>
      <c r="C1072" s="1">
        <v>45139</v>
      </c>
      <c r="D1072" s="2">
        <v>0.61143518518518514</v>
      </c>
      <c r="E1072">
        <v>119</v>
      </c>
    </row>
    <row r="1073" spans="1:5" x14ac:dyDescent="0.35">
      <c r="A1073">
        <v>1072</v>
      </c>
      <c r="B1073">
        <v>464</v>
      </c>
      <c r="C1073" s="1">
        <v>45139</v>
      </c>
      <c r="D1073" s="2">
        <v>0.61737268518518529</v>
      </c>
      <c r="E1073">
        <v>101</v>
      </c>
    </row>
    <row r="1074" spans="1:5" x14ac:dyDescent="0.35">
      <c r="A1074">
        <v>1073</v>
      </c>
      <c r="B1074">
        <v>464</v>
      </c>
      <c r="C1074" s="1">
        <v>45139</v>
      </c>
      <c r="D1074" s="2">
        <v>0.61737268518518529</v>
      </c>
      <c r="E1074">
        <v>116</v>
      </c>
    </row>
    <row r="1075" spans="1:5" x14ac:dyDescent="0.35">
      <c r="A1075">
        <v>1074</v>
      </c>
      <c r="B1075">
        <v>465</v>
      </c>
      <c r="C1075" s="1">
        <v>45139</v>
      </c>
      <c r="D1075" s="2">
        <v>0.62179398148148146</v>
      </c>
      <c r="E1075">
        <v>111</v>
      </c>
    </row>
    <row r="1076" spans="1:5" x14ac:dyDescent="0.35">
      <c r="A1076">
        <v>1075</v>
      </c>
      <c r="B1076">
        <v>466</v>
      </c>
      <c r="C1076" s="1">
        <v>45139</v>
      </c>
      <c r="D1076" s="2">
        <v>0.64594907407407409</v>
      </c>
      <c r="E1076">
        <v>131</v>
      </c>
    </row>
    <row r="1077" spans="1:5" x14ac:dyDescent="0.35">
      <c r="A1077">
        <v>1076</v>
      </c>
      <c r="B1077">
        <v>466</v>
      </c>
      <c r="C1077" s="1">
        <v>45139</v>
      </c>
      <c r="D1077" s="2">
        <v>0.64594907407407409</v>
      </c>
      <c r="E1077" t="s">
        <v>45</v>
      </c>
    </row>
    <row r="1078" spans="1:5" x14ac:dyDescent="0.35">
      <c r="A1078">
        <v>1077</v>
      </c>
      <c r="B1078">
        <v>467</v>
      </c>
      <c r="C1078" s="1">
        <v>45139</v>
      </c>
      <c r="D1078" s="2">
        <v>0.64806712962962965</v>
      </c>
      <c r="E1078">
        <v>119</v>
      </c>
    </row>
    <row r="1079" spans="1:5" x14ac:dyDescent="0.35">
      <c r="A1079">
        <v>1078</v>
      </c>
      <c r="B1079">
        <v>468</v>
      </c>
      <c r="C1079" s="1">
        <v>45139</v>
      </c>
      <c r="D1079" s="2">
        <v>0.65013888888888882</v>
      </c>
      <c r="E1079">
        <v>125</v>
      </c>
    </row>
    <row r="1080" spans="1:5" x14ac:dyDescent="0.35">
      <c r="A1080">
        <v>1079</v>
      </c>
      <c r="B1080">
        <v>468</v>
      </c>
      <c r="C1080" s="1">
        <v>45139</v>
      </c>
      <c r="D1080" s="2">
        <v>0.65013888888888882</v>
      </c>
      <c r="E1080">
        <v>113</v>
      </c>
    </row>
    <row r="1081" spans="1:5" x14ac:dyDescent="0.35">
      <c r="A1081">
        <v>1080</v>
      </c>
      <c r="B1081">
        <v>469</v>
      </c>
      <c r="C1081" s="1">
        <v>45139</v>
      </c>
      <c r="D1081" s="2">
        <v>0.65090277777777783</v>
      </c>
      <c r="E1081">
        <v>101</v>
      </c>
    </row>
    <row r="1082" spans="1:5" x14ac:dyDescent="0.35">
      <c r="A1082">
        <v>1081</v>
      </c>
      <c r="B1082">
        <v>469</v>
      </c>
      <c r="C1082" s="1">
        <v>45139</v>
      </c>
      <c r="D1082" s="2">
        <v>0.65090277777777783</v>
      </c>
      <c r="E1082">
        <v>120</v>
      </c>
    </row>
    <row r="1083" spans="1:5" x14ac:dyDescent="0.35">
      <c r="A1083">
        <v>1082</v>
      </c>
      <c r="B1083">
        <v>470</v>
      </c>
      <c r="C1083" s="1">
        <v>45139</v>
      </c>
      <c r="D1083" s="2">
        <v>0.65917824074074072</v>
      </c>
      <c r="E1083">
        <v>132</v>
      </c>
    </row>
    <row r="1084" spans="1:5" x14ac:dyDescent="0.35">
      <c r="A1084">
        <v>1083</v>
      </c>
      <c r="B1084">
        <v>471</v>
      </c>
      <c r="C1084" s="1">
        <v>45139</v>
      </c>
      <c r="D1084" s="2">
        <v>0.68085648148148148</v>
      </c>
      <c r="E1084">
        <v>127</v>
      </c>
    </row>
    <row r="1085" spans="1:5" x14ac:dyDescent="0.35">
      <c r="A1085">
        <v>1084</v>
      </c>
      <c r="B1085">
        <v>472</v>
      </c>
      <c r="C1085" s="1">
        <v>45139</v>
      </c>
      <c r="D1085" s="2">
        <v>0.68738425925925917</v>
      </c>
      <c r="E1085">
        <v>127</v>
      </c>
    </row>
    <row r="1086" spans="1:5" x14ac:dyDescent="0.35">
      <c r="A1086">
        <v>1085</v>
      </c>
      <c r="B1086">
        <v>472</v>
      </c>
      <c r="C1086" s="1">
        <v>45139</v>
      </c>
      <c r="D1086" s="2">
        <v>0.68738425925925917</v>
      </c>
      <c r="E1086">
        <v>127</v>
      </c>
    </row>
    <row r="1087" spans="1:5" x14ac:dyDescent="0.35">
      <c r="A1087">
        <v>1086</v>
      </c>
      <c r="B1087">
        <v>473</v>
      </c>
      <c r="C1087" s="1">
        <v>45139</v>
      </c>
      <c r="D1087" s="2">
        <v>0.69545138888888891</v>
      </c>
      <c r="E1087">
        <v>109</v>
      </c>
    </row>
    <row r="1088" spans="1:5" x14ac:dyDescent="0.35">
      <c r="A1088">
        <v>1087</v>
      </c>
      <c r="B1088">
        <v>473</v>
      </c>
      <c r="C1088" s="1">
        <v>45139</v>
      </c>
      <c r="D1088" s="2">
        <v>0.69545138888888891</v>
      </c>
      <c r="E1088">
        <v>119</v>
      </c>
    </row>
    <row r="1089" spans="1:5" x14ac:dyDescent="0.35">
      <c r="A1089">
        <v>1088</v>
      </c>
      <c r="B1089">
        <v>473</v>
      </c>
      <c r="C1089" s="1">
        <v>45139</v>
      </c>
      <c r="D1089" s="2">
        <v>0.69545138888888891</v>
      </c>
      <c r="E1089">
        <v>105</v>
      </c>
    </row>
    <row r="1090" spans="1:5" x14ac:dyDescent="0.35">
      <c r="A1090">
        <v>1089</v>
      </c>
      <c r="B1090">
        <v>474</v>
      </c>
      <c r="C1090" s="1">
        <v>45139</v>
      </c>
      <c r="D1090" s="2">
        <v>0.69986111111111104</v>
      </c>
      <c r="E1090">
        <v>126</v>
      </c>
    </row>
    <row r="1091" spans="1:5" x14ac:dyDescent="0.35">
      <c r="A1091">
        <v>1090</v>
      </c>
      <c r="B1091">
        <v>474</v>
      </c>
      <c r="C1091" s="1">
        <v>45139</v>
      </c>
      <c r="D1091" s="2">
        <v>0.69986111111111104</v>
      </c>
      <c r="E1091">
        <v>113</v>
      </c>
    </row>
    <row r="1092" spans="1:5" x14ac:dyDescent="0.35">
      <c r="A1092">
        <v>1091</v>
      </c>
      <c r="B1092">
        <v>475</v>
      </c>
      <c r="C1092" s="1">
        <v>45139</v>
      </c>
      <c r="D1092" s="2">
        <v>0.71894675925925933</v>
      </c>
      <c r="E1092">
        <v>107</v>
      </c>
    </row>
    <row r="1093" spans="1:5" x14ac:dyDescent="0.35">
      <c r="A1093">
        <v>1092</v>
      </c>
      <c r="B1093">
        <v>475</v>
      </c>
      <c r="C1093" s="1">
        <v>45139</v>
      </c>
      <c r="D1093" s="2">
        <v>0.71894675925925933</v>
      </c>
      <c r="E1093">
        <v>106</v>
      </c>
    </row>
    <row r="1094" spans="1:5" x14ac:dyDescent="0.35">
      <c r="A1094">
        <v>1093</v>
      </c>
      <c r="B1094">
        <v>476</v>
      </c>
      <c r="C1094" s="1">
        <v>45139</v>
      </c>
      <c r="D1094" s="2">
        <v>0.72773148148148148</v>
      </c>
      <c r="E1094">
        <v>113</v>
      </c>
    </row>
    <row r="1095" spans="1:5" x14ac:dyDescent="0.35">
      <c r="A1095">
        <v>1094</v>
      </c>
      <c r="B1095">
        <v>476</v>
      </c>
      <c r="C1095" s="1">
        <v>45139</v>
      </c>
      <c r="D1095" s="2">
        <v>0.72773148148148148</v>
      </c>
      <c r="E1095">
        <v>119</v>
      </c>
    </row>
    <row r="1096" spans="1:5" x14ac:dyDescent="0.35">
      <c r="A1096">
        <v>1095</v>
      </c>
      <c r="B1096">
        <v>476</v>
      </c>
      <c r="C1096" s="1">
        <v>45139</v>
      </c>
      <c r="D1096" s="2">
        <v>0.72773148148148148</v>
      </c>
      <c r="E1096">
        <v>132</v>
      </c>
    </row>
    <row r="1097" spans="1:5" x14ac:dyDescent="0.35">
      <c r="A1097">
        <v>1096</v>
      </c>
      <c r="B1097">
        <v>477</v>
      </c>
      <c r="C1097" s="1">
        <v>45139</v>
      </c>
      <c r="D1097" s="2">
        <v>0.7292129629629629</v>
      </c>
      <c r="E1097">
        <v>126</v>
      </c>
    </row>
    <row r="1098" spans="1:5" x14ac:dyDescent="0.35">
      <c r="A1098">
        <v>1097</v>
      </c>
      <c r="B1098">
        <v>477</v>
      </c>
      <c r="C1098" s="1">
        <v>45139</v>
      </c>
      <c r="D1098" s="2">
        <v>0.7292129629629629</v>
      </c>
      <c r="E1098">
        <v>129</v>
      </c>
    </row>
    <row r="1099" spans="1:5" x14ac:dyDescent="0.35">
      <c r="A1099">
        <v>1098</v>
      </c>
      <c r="B1099">
        <v>478</v>
      </c>
      <c r="C1099" s="1">
        <v>45139</v>
      </c>
      <c r="D1099" s="2">
        <v>0.73328703703703701</v>
      </c>
      <c r="E1099">
        <v>116</v>
      </c>
    </row>
    <row r="1100" spans="1:5" x14ac:dyDescent="0.35">
      <c r="A1100">
        <v>1099</v>
      </c>
      <c r="B1100">
        <v>478</v>
      </c>
      <c r="C1100" s="1">
        <v>45139</v>
      </c>
      <c r="D1100" s="2">
        <v>0.73328703703703701</v>
      </c>
      <c r="E1100">
        <v>103</v>
      </c>
    </row>
    <row r="1101" spans="1:5" x14ac:dyDescent="0.35">
      <c r="A1101">
        <v>1100</v>
      </c>
      <c r="B1101">
        <v>479</v>
      </c>
      <c r="C1101" s="1">
        <v>45139</v>
      </c>
      <c r="D1101" s="2">
        <v>0.73406250000000006</v>
      </c>
      <c r="E1101">
        <v>124</v>
      </c>
    </row>
    <row r="1102" spans="1:5" x14ac:dyDescent="0.35">
      <c r="A1102">
        <v>1101</v>
      </c>
      <c r="B1102">
        <v>479</v>
      </c>
      <c r="C1102" s="1">
        <v>45139</v>
      </c>
      <c r="D1102" s="2">
        <v>0.73406250000000006</v>
      </c>
      <c r="E1102">
        <v>110</v>
      </c>
    </row>
    <row r="1103" spans="1:5" x14ac:dyDescent="0.35">
      <c r="A1103">
        <v>1102</v>
      </c>
      <c r="B1103">
        <v>480</v>
      </c>
      <c r="C1103" s="1">
        <v>45139</v>
      </c>
      <c r="D1103" s="2">
        <v>0.73716435185185181</v>
      </c>
      <c r="E1103">
        <v>113</v>
      </c>
    </row>
    <row r="1104" spans="1:5" x14ac:dyDescent="0.35">
      <c r="A1104">
        <v>1103</v>
      </c>
      <c r="B1104">
        <v>481</v>
      </c>
      <c r="C1104" s="1">
        <v>45139</v>
      </c>
      <c r="D1104" s="2">
        <v>0.73723379629629626</v>
      </c>
      <c r="E1104">
        <v>113</v>
      </c>
    </row>
    <row r="1105" spans="1:5" x14ac:dyDescent="0.35">
      <c r="A1105">
        <v>1104</v>
      </c>
      <c r="B1105">
        <v>481</v>
      </c>
      <c r="C1105" s="1">
        <v>45139</v>
      </c>
      <c r="D1105" s="2">
        <v>0.73723379629629626</v>
      </c>
      <c r="E1105">
        <v>131</v>
      </c>
    </row>
    <row r="1106" spans="1:5" x14ac:dyDescent="0.35">
      <c r="A1106">
        <v>1105</v>
      </c>
      <c r="B1106">
        <v>482</v>
      </c>
      <c r="C1106" s="1">
        <v>45139</v>
      </c>
      <c r="D1106" s="2">
        <v>0.74493055555555565</v>
      </c>
      <c r="E1106">
        <v>126</v>
      </c>
    </row>
    <row r="1107" spans="1:5" x14ac:dyDescent="0.35">
      <c r="A1107">
        <v>1106</v>
      </c>
      <c r="B1107">
        <v>482</v>
      </c>
      <c r="C1107" s="1">
        <v>45139</v>
      </c>
      <c r="D1107" s="2">
        <v>0.74493055555555565</v>
      </c>
      <c r="E1107">
        <v>117</v>
      </c>
    </row>
    <row r="1108" spans="1:5" x14ac:dyDescent="0.35">
      <c r="A1108">
        <v>1107</v>
      </c>
      <c r="B1108">
        <v>482</v>
      </c>
      <c r="C1108" s="1">
        <v>45139</v>
      </c>
      <c r="D1108" s="2">
        <v>0.74493055555555565</v>
      </c>
      <c r="E1108">
        <v>122</v>
      </c>
    </row>
    <row r="1109" spans="1:5" x14ac:dyDescent="0.35">
      <c r="A1109">
        <v>1108</v>
      </c>
      <c r="B1109">
        <v>483</v>
      </c>
      <c r="C1109" s="1">
        <v>45139</v>
      </c>
      <c r="D1109" s="2">
        <v>0.74589120370370376</v>
      </c>
      <c r="E1109">
        <v>101</v>
      </c>
    </row>
    <row r="1110" spans="1:5" x14ac:dyDescent="0.35">
      <c r="A1110">
        <v>1109</v>
      </c>
      <c r="B1110">
        <v>483</v>
      </c>
      <c r="C1110" s="1">
        <v>45139</v>
      </c>
      <c r="D1110" s="2">
        <v>0.74589120370370376</v>
      </c>
      <c r="E1110">
        <v>111</v>
      </c>
    </row>
    <row r="1111" spans="1:5" x14ac:dyDescent="0.35">
      <c r="A1111">
        <v>1110</v>
      </c>
      <c r="B1111">
        <v>483</v>
      </c>
      <c r="C1111" s="1">
        <v>45139</v>
      </c>
      <c r="D1111" s="2">
        <v>0.74589120370370376</v>
      </c>
      <c r="E1111">
        <v>112</v>
      </c>
    </row>
    <row r="1112" spans="1:5" x14ac:dyDescent="0.35">
      <c r="A1112">
        <v>1111</v>
      </c>
      <c r="B1112">
        <v>483</v>
      </c>
      <c r="C1112" s="1">
        <v>45139</v>
      </c>
      <c r="D1112" s="2">
        <v>0.74589120370370376</v>
      </c>
      <c r="E1112">
        <v>122</v>
      </c>
    </row>
    <row r="1113" spans="1:5" x14ac:dyDescent="0.35">
      <c r="A1113">
        <v>1112</v>
      </c>
      <c r="B1113">
        <v>484</v>
      </c>
      <c r="C1113" s="1">
        <v>45139</v>
      </c>
      <c r="D1113" s="2">
        <v>0.75201388888888898</v>
      </c>
      <c r="E1113">
        <v>125</v>
      </c>
    </row>
    <row r="1114" spans="1:5" x14ac:dyDescent="0.35">
      <c r="A1114">
        <v>1113</v>
      </c>
      <c r="B1114">
        <v>484</v>
      </c>
      <c r="C1114" s="1">
        <v>45139</v>
      </c>
      <c r="D1114" s="2">
        <v>0.75201388888888898</v>
      </c>
      <c r="E1114">
        <v>129</v>
      </c>
    </row>
    <row r="1115" spans="1:5" x14ac:dyDescent="0.35">
      <c r="A1115">
        <v>1114</v>
      </c>
      <c r="B1115">
        <v>485</v>
      </c>
      <c r="C1115" s="1">
        <v>45139</v>
      </c>
      <c r="D1115" s="2">
        <v>0.7552199074074073</v>
      </c>
      <c r="E1115">
        <v>102</v>
      </c>
    </row>
    <row r="1116" spans="1:5" x14ac:dyDescent="0.35">
      <c r="A1116">
        <v>1115</v>
      </c>
      <c r="B1116">
        <v>486</v>
      </c>
      <c r="C1116" s="1">
        <v>45139</v>
      </c>
      <c r="D1116" s="2">
        <v>0.76050925925925927</v>
      </c>
      <c r="E1116">
        <v>123</v>
      </c>
    </row>
    <row r="1117" spans="1:5" x14ac:dyDescent="0.35">
      <c r="A1117">
        <v>1116</v>
      </c>
      <c r="B1117">
        <v>487</v>
      </c>
      <c r="C1117" s="1">
        <v>45139</v>
      </c>
      <c r="D1117" s="2">
        <v>0.77101851851851855</v>
      </c>
      <c r="E1117">
        <v>109</v>
      </c>
    </row>
    <row r="1118" spans="1:5" x14ac:dyDescent="0.35">
      <c r="A1118">
        <v>1117</v>
      </c>
      <c r="B1118">
        <v>487</v>
      </c>
      <c r="C1118" s="1">
        <v>45139</v>
      </c>
      <c r="D1118" s="2">
        <v>0.77101851851851855</v>
      </c>
      <c r="E1118">
        <v>120</v>
      </c>
    </row>
    <row r="1119" spans="1:5" x14ac:dyDescent="0.35">
      <c r="A1119">
        <v>1118</v>
      </c>
      <c r="B1119">
        <v>487</v>
      </c>
      <c r="C1119" s="1">
        <v>45139</v>
      </c>
      <c r="D1119" s="2">
        <v>0.77101851851851855</v>
      </c>
      <c r="E1119">
        <v>131</v>
      </c>
    </row>
    <row r="1120" spans="1:5" x14ac:dyDescent="0.35">
      <c r="A1120">
        <v>1119</v>
      </c>
      <c r="B1120">
        <v>488</v>
      </c>
      <c r="C1120" s="1">
        <v>45139</v>
      </c>
      <c r="D1120" s="2">
        <v>0.78196759259259263</v>
      </c>
      <c r="E1120">
        <v>132</v>
      </c>
    </row>
    <row r="1121" spans="1:5" x14ac:dyDescent="0.35">
      <c r="A1121">
        <v>1120</v>
      </c>
      <c r="B1121">
        <v>489</v>
      </c>
      <c r="C1121" s="1">
        <v>45139</v>
      </c>
      <c r="D1121" s="2">
        <v>0.78383101851851844</v>
      </c>
      <c r="E1121">
        <v>118</v>
      </c>
    </row>
    <row r="1122" spans="1:5" x14ac:dyDescent="0.35">
      <c r="A1122">
        <v>1121</v>
      </c>
      <c r="B1122">
        <v>490</v>
      </c>
      <c r="C1122" s="1">
        <v>45139</v>
      </c>
      <c r="D1122" s="2">
        <v>0.78430555555555559</v>
      </c>
      <c r="E1122">
        <v>107</v>
      </c>
    </row>
    <row r="1123" spans="1:5" x14ac:dyDescent="0.35">
      <c r="A1123">
        <v>1122</v>
      </c>
      <c r="B1123">
        <v>490</v>
      </c>
      <c r="C1123" s="1">
        <v>45139</v>
      </c>
      <c r="D1123" s="2">
        <v>0.78430555555555559</v>
      </c>
      <c r="E1123">
        <v>108</v>
      </c>
    </row>
    <row r="1124" spans="1:5" x14ac:dyDescent="0.35">
      <c r="A1124">
        <v>1123</v>
      </c>
      <c r="B1124">
        <v>490</v>
      </c>
      <c r="C1124" s="1">
        <v>45139</v>
      </c>
      <c r="D1124" s="2">
        <v>0.78430555555555559</v>
      </c>
      <c r="E1124">
        <v>111</v>
      </c>
    </row>
    <row r="1125" spans="1:5" x14ac:dyDescent="0.35">
      <c r="A1125">
        <v>1124</v>
      </c>
      <c r="B1125">
        <v>491</v>
      </c>
      <c r="C1125" s="1">
        <v>45139</v>
      </c>
      <c r="D1125" s="2">
        <v>0.79249999999999998</v>
      </c>
      <c r="E1125">
        <v>111</v>
      </c>
    </row>
    <row r="1126" spans="1:5" x14ac:dyDescent="0.35">
      <c r="A1126">
        <v>1125</v>
      </c>
      <c r="B1126">
        <v>491</v>
      </c>
      <c r="C1126" s="1">
        <v>45139</v>
      </c>
      <c r="D1126" s="2">
        <v>0.79249999999999998</v>
      </c>
      <c r="E1126">
        <v>113</v>
      </c>
    </row>
    <row r="1127" spans="1:5" x14ac:dyDescent="0.35">
      <c r="A1127">
        <v>1126</v>
      </c>
      <c r="B1127">
        <v>491</v>
      </c>
      <c r="C1127" s="1">
        <v>45139</v>
      </c>
      <c r="D1127" s="2">
        <v>0.79249999999999998</v>
      </c>
      <c r="E1127">
        <v>118</v>
      </c>
    </row>
    <row r="1128" spans="1:5" x14ac:dyDescent="0.35">
      <c r="A1128">
        <v>1127</v>
      </c>
      <c r="B1128">
        <v>491</v>
      </c>
      <c r="C1128" s="1">
        <v>45139</v>
      </c>
      <c r="D1128" s="2">
        <v>0.79249999999999998</v>
      </c>
      <c r="E1128">
        <v>119</v>
      </c>
    </row>
    <row r="1129" spans="1:5" x14ac:dyDescent="0.35">
      <c r="A1129">
        <v>1128</v>
      </c>
      <c r="B1129">
        <v>492</v>
      </c>
      <c r="C1129" s="1">
        <v>45139</v>
      </c>
      <c r="D1129" s="2">
        <v>0.79607638888888888</v>
      </c>
      <c r="E1129">
        <v>104</v>
      </c>
    </row>
    <row r="1130" spans="1:5" x14ac:dyDescent="0.35">
      <c r="A1130">
        <v>1129</v>
      </c>
      <c r="B1130">
        <v>492</v>
      </c>
      <c r="C1130" s="1">
        <v>45139</v>
      </c>
      <c r="D1130" s="2">
        <v>0.79607638888888888</v>
      </c>
      <c r="E1130">
        <v>120</v>
      </c>
    </row>
    <row r="1131" spans="1:5" x14ac:dyDescent="0.35">
      <c r="A1131">
        <v>1130</v>
      </c>
      <c r="B1131">
        <v>492</v>
      </c>
      <c r="C1131" s="1">
        <v>45139</v>
      </c>
      <c r="D1131" s="2">
        <v>0.79607638888888888</v>
      </c>
      <c r="E1131">
        <v>131</v>
      </c>
    </row>
    <row r="1132" spans="1:5" x14ac:dyDescent="0.35">
      <c r="A1132">
        <v>1131</v>
      </c>
      <c r="B1132">
        <v>493</v>
      </c>
      <c r="C1132" s="1">
        <v>45139</v>
      </c>
      <c r="D1132" s="2">
        <v>0.81373842592592593</v>
      </c>
      <c r="E1132">
        <v>117</v>
      </c>
    </row>
    <row r="1133" spans="1:5" x14ac:dyDescent="0.35">
      <c r="A1133">
        <v>1132</v>
      </c>
      <c r="B1133">
        <v>494</v>
      </c>
      <c r="C1133" s="1">
        <v>45139</v>
      </c>
      <c r="D1133" s="2">
        <v>0.81851851851851842</v>
      </c>
      <c r="E1133">
        <v>124</v>
      </c>
    </row>
    <row r="1134" spans="1:5" x14ac:dyDescent="0.35">
      <c r="A1134">
        <v>1133</v>
      </c>
      <c r="B1134">
        <v>494</v>
      </c>
      <c r="C1134" s="1">
        <v>45139</v>
      </c>
      <c r="D1134" s="2">
        <v>0.81851851851851842</v>
      </c>
      <c r="E1134">
        <v>125</v>
      </c>
    </row>
    <row r="1135" spans="1:5" x14ac:dyDescent="0.35">
      <c r="A1135">
        <v>1134</v>
      </c>
      <c r="B1135">
        <v>494</v>
      </c>
      <c r="C1135" s="1">
        <v>45139</v>
      </c>
      <c r="D1135" s="2">
        <v>0.81851851851851842</v>
      </c>
      <c r="E1135">
        <v>129</v>
      </c>
    </row>
    <row r="1136" spans="1:5" x14ac:dyDescent="0.35">
      <c r="A1136">
        <v>1135</v>
      </c>
      <c r="B1136">
        <v>494</v>
      </c>
      <c r="C1136" s="1">
        <v>45139</v>
      </c>
      <c r="D1136" s="2">
        <v>0.81851851851851842</v>
      </c>
      <c r="E1136">
        <v>105</v>
      </c>
    </row>
    <row r="1137" spans="1:5" x14ac:dyDescent="0.35">
      <c r="A1137">
        <v>1136</v>
      </c>
      <c r="B1137">
        <v>495</v>
      </c>
      <c r="C1137" s="1">
        <v>45139</v>
      </c>
      <c r="D1137" s="2">
        <v>0.8214351851851851</v>
      </c>
      <c r="E1137">
        <v>117</v>
      </c>
    </row>
    <row r="1138" spans="1:5" x14ac:dyDescent="0.35">
      <c r="A1138">
        <v>1137</v>
      </c>
      <c r="B1138">
        <v>495</v>
      </c>
      <c r="C1138" s="1">
        <v>45139</v>
      </c>
      <c r="D1138" s="2">
        <v>0.8214351851851851</v>
      </c>
      <c r="E1138">
        <v>120</v>
      </c>
    </row>
    <row r="1139" spans="1:5" x14ac:dyDescent="0.35">
      <c r="A1139">
        <v>1138</v>
      </c>
      <c r="B1139">
        <v>496</v>
      </c>
      <c r="C1139" s="1">
        <v>45139</v>
      </c>
      <c r="D1139" s="2">
        <v>0.82381944444444444</v>
      </c>
      <c r="E1139">
        <v>109</v>
      </c>
    </row>
    <row r="1140" spans="1:5" x14ac:dyDescent="0.35">
      <c r="A1140">
        <v>1139</v>
      </c>
      <c r="B1140">
        <v>496</v>
      </c>
      <c r="C1140" s="1">
        <v>45139</v>
      </c>
      <c r="D1140" s="2">
        <v>0.82381944444444444</v>
      </c>
      <c r="E1140">
        <v>121</v>
      </c>
    </row>
    <row r="1141" spans="1:5" x14ac:dyDescent="0.35">
      <c r="A1141">
        <v>1140</v>
      </c>
      <c r="B1141">
        <v>497</v>
      </c>
      <c r="C1141" s="1">
        <v>45139</v>
      </c>
      <c r="D1141" s="2">
        <v>0.82599537037037041</v>
      </c>
      <c r="E1141">
        <v>132</v>
      </c>
    </row>
    <row r="1142" spans="1:5" x14ac:dyDescent="0.35">
      <c r="A1142">
        <v>1141</v>
      </c>
      <c r="B1142">
        <v>498</v>
      </c>
      <c r="C1142" s="1">
        <v>45139</v>
      </c>
      <c r="D1142" s="2">
        <v>0.835011574074074</v>
      </c>
      <c r="E1142">
        <v>117</v>
      </c>
    </row>
    <row r="1143" spans="1:5" x14ac:dyDescent="0.35">
      <c r="A1143">
        <v>1142</v>
      </c>
      <c r="B1143">
        <v>499</v>
      </c>
      <c r="C1143" s="1">
        <v>45139</v>
      </c>
      <c r="D1143" s="2">
        <v>0.88247685185185176</v>
      </c>
      <c r="E1143">
        <v>116</v>
      </c>
    </row>
    <row r="1144" spans="1:5" x14ac:dyDescent="0.35">
      <c r="A1144">
        <v>1143</v>
      </c>
      <c r="B1144">
        <v>499</v>
      </c>
      <c r="C1144" s="1">
        <v>45139</v>
      </c>
      <c r="D1144" s="2">
        <v>0.88247685185185176</v>
      </c>
      <c r="E1144">
        <v>125</v>
      </c>
    </row>
    <row r="1145" spans="1:5" x14ac:dyDescent="0.35">
      <c r="A1145">
        <v>1144</v>
      </c>
      <c r="B1145">
        <v>499</v>
      </c>
      <c r="C1145" s="1">
        <v>45139</v>
      </c>
      <c r="D1145" s="2">
        <v>0.88247685185185176</v>
      </c>
      <c r="E1145">
        <v>129</v>
      </c>
    </row>
    <row r="1146" spans="1:5" x14ac:dyDescent="0.35">
      <c r="A1146">
        <v>1145</v>
      </c>
      <c r="B1146">
        <v>499</v>
      </c>
      <c r="C1146" s="1">
        <v>45139</v>
      </c>
      <c r="D1146" s="2">
        <v>0.88247685185185176</v>
      </c>
      <c r="E1146">
        <v>112</v>
      </c>
    </row>
    <row r="1147" spans="1:5" x14ac:dyDescent="0.35">
      <c r="A1147">
        <v>1146</v>
      </c>
      <c r="B1147">
        <v>500</v>
      </c>
      <c r="C1147" s="1">
        <v>45139</v>
      </c>
      <c r="D1147" s="2">
        <v>0.90751157407407401</v>
      </c>
      <c r="E1147">
        <v>128</v>
      </c>
    </row>
    <row r="1148" spans="1:5" x14ac:dyDescent="0.35">
      <c r="A1148">
        <v>1147</v>
      </c>
      <c r="B1148">
        <v>501</v>
      </c>
      <c r="C1148" s="1">
        <v>45139</v>
      </c>
      <c r="D1148" s="2">
        <v>0.91077546296296297</v>
      </c>
      <c r="E1148">
        <v>102</v>
      </c>
    </row>
    <row r="1149" spans="1:5" x14ac:dyDescent="0.35">
      <c r="A1149">
        <v>1148</v>
      </c>
      <c r="B1149">
        <v>501</v>
      </c>
      <c r="C1149" s="1">
        <v>45139</v>
      </c>
      <c r="D1149" s="2">
        <v>0.91077546296296297</v>
      </c>
      <c r="E1149">
        <v>109</v>
      </c>
    </row>
    <row r="1150" spans="1:5" x14ac:dyDescent="0.35">
      <c r="A1150">
        <v>1149</v>
      </c>
      <c r="B1150">
        <v>501</v>
      </c>
      <c r="C1150" s="1">
        <v>45139</v>
      </c>
      <c r="D1150" s="2">
        <v>0.91077546296296297</v>
      </c>
      <c r="E1150">
        <v>105</v>
      </c>
    </row>
    <row r="1151" spans="1:5" x14ac:dyDescent="0.35">
      <c r="A1151">
        <v>1150</v>
      </c>
      <c r="B1151">
        <v>502</v>
      </c>
      <c r="C1151" s="1">
        <v>45139</v>
      </c>
      <c r="D1151" s="2">
        <v>0.93481481481481477</v>
      </c>
      <c r="E1151">
        <v>127</v>
      </c>
    </row>
    <row r="1152" spans="1:5" x14ac:dyDescent="0.35">
      <c r="A1152">
        <v>1151</v>
      </c>
      <c r="B1152">
        <v>503</v>
      </c>
      <c r="C1152" s="1">
        <v>45170</v>
      </c>
      <c r="D1152" s="2">
        <v>0.46968750000000004</v>
      </c>
      <c r="E1152">
        <v>113</v>
      </c>
    </row>
    <row r="1153" spans="1:5" x14ac:dyDescent="0.35">
      <c r="A1153">
        <v>1152</v>
      </c>
      <c r="B1153">
        <v>503</v>
      </c>
      <c r="C1153" s="1">
        <v>45170</v>
      </c>
      <c r="D1153" s="2">
        <v>0.46968750000000004</v>
      </c>
      <c r="E1153">
        <v>120</v>
      </c>
    </row>
    <row r="1154" spans="1:5" x14ac:dyDescent="0.35">
      <c r="A1154">
        <v>1153</v>
      </c>
      <c r="B1154">
        <v>504</v>
      </c>
      <c r="C1154" s="1">
        <v>45170</v>
      </c>
      <c r="D1154" s="2">
        <v>0.49187500000000006</v>
      </c>
      <c r="E1154">
        <v>114</v>
      </c>
    </row>
    <row r="1155" spans="1:5" x14ac:dyDescent="0.35">
      <c r="A1155">
        <v>1154</v>
      </c>
      <c r="B1155">
        <v>505</v>
      </c>
      <c r="C1155" s="1">
        <v>45170</v>
      </c>
      <c r="D1155" s="2">
        <v>0.49664351851851851</v>
      </c>
      <c r="E1155">
        <v>113</v>
      </c>
    </row>
    <row r="1156" spans="1:5" x14ac:dyDescent="0.35">
      <c r="A1156">
        <v>1155</v>
      </c>
      <c r="B1156">
        <v>505</v>
      </c>
      <c r="C1156" s="1">
        <v>45170</v>
      </c>
      <c r="D1156" s="2">
        <v>0.49664351851851851</v>
      </c>
      <c r="E1156" t="s">
        <v>45</v>
      </c>
    </row>
    <row r="1157" spans="1:5" x14ac:dyDescent="0.35">
      <c r="A1157">
        <v>1156</v>
      </c>
      <c r="B1157">
        <v>506</v>
      </c>
      <c r="C1157" s="1">
        <v>45170</v>
      </c>
      <c r="D1157" s="2">
        <v>0.50149305555555546</v>
      </c>
      <c r="E1157">
        <v>131</v>
      </c>
    </row>
    <row r="1158" spans="1:5" x14ac:dyDescent="0.35">
      <c r="A1158">
        <v>1157</v>
      </c>
      <c r="B1158">
        <v>507</v>
      </c>
      <c r="C1158" s="1">
        <v>45170</v>
      </c>
      <c r="D1158" s="2">
        <v>0.50420138888888899</v>
      </c>
      <c r="E1158">
        <v>104</v>
      </c>
    </row>
    <row r="1159" spans="1:5" x14ac:dyDescent="0.35">
      <c r="A1159">
        <v>1158</v>
      </c>
      <c r="B1159">
        <v>508</v>
      </c>
      <c r="C1159" s="1">
        <v>45170</v>
      </c>
      <c r="D1159" s="2">
        <v>0.50939814814814821</v>
      </c>
      <c r="E1159">
        <v>102</v>
      </c>
    </row>
    <row r="1160" spans="1:5" x14ac:dyDescent="0.35">
      <c r="A1160">
        <v>1159</v>
      </c>
      <c r="B1160">
        <v>508</v>
      </c>
      <c r="C1160" s="1">
        <v>45170</v>
      </c>
      <c r="D1160" s="2">
        <v>0.50939814814814821</v>
      </c>
      <c r="E1160">
        <v>102</v>
      </c>
    </row>
    <row r="1161" spans="1:5" x14ac:dyDescent="0.35">
      <c r="A1161">
        <v>1160</v>
      </c>
      <c r="B1161">
        <v>508</v>
      </c>
      <c r="C1161" s="1">
        <v>45170</v>
      </c>
      <c r="D1161" s="2">
        <v>0.50939814814814821</v>
      </c>
      <c r="E1161">
        <v>113</v>
      </c>
    </row>
    <row r="1162" spans="1:5" x14ac:dyDescent="0.35">
      <c r="A1162">
        <v>1161</v>
      </c>
      <c r="B1162">
        <v>509</v>
      </c>
      <c r="C1162" s="1">
        <v>45170</v>
      </c>
      <c r="D1162" s="2">
        <v>0.50969907407407411</v>
      </c>
      <c r="E1162">
        <v>122</v>
      </c>
    </row>
    <row r="1163" spans="1:5" x14ac:dyDescent="0.35">
      <c r="A1163">
        <v>1162</v>
      </c>
      <c r="B1163">
        <v>510</v>
      </c>
      <c r="C1163" s="1">
        <v>45170</v>
      </c>
      <c r="D1163" s="2">
        <v>0.51045138888888886</v>
      </c>
      <c r="E1163">
        <v>108</v>
      </c>
    </row>
    <row r="1164" spans="1:5" x14ac:dyDescent="0.35">
      <c r="A1164">
        <v>1163</v>
      </c>
      <c r="B1164">
        <v>510</v>
      </c>
      <c r="C1164" s="1">
        <v>45170</v>
      </c>
      <c r="D1164" s="2">
        <v>0.51045138888888886</v>
      </c>
      <c r="E1164">
        <v>108</v>
      </c>
    </row>
    <row r="1165" spans="1:5" x14ac:dyDescent="0.35">
      <c r="A1165">
        <v>1164</v>
      </c>
      <c r="B1165">
        <v>510</v>
      </c>
      <c r="C1165" s="1">
        <v>45170</v>
      </c>
      <c r="D1165" s="2">
        <v>0.51045138888888886</v>
      </c>
      <c r="E1165">
        <v>117</v>
      </c>
    </row>
    <row r="1166" spans="1:5" x14ac:dyDescent="0.35">
      <c r="A1166">
        <v>1165</v>
      </c>
      <c r="B1166">
        <v>510</v>
      </c>
      <c r="C1166" s="1">
        <v>45170</v>
      </c>
      <c r="D1166" s="2">
        <v>0.51045138888888886</v>
      </c>
      <c r="E1166">
        <v>122</v>
      </c>
    </row>
    <row r="1167" spans="1:5" x14ac:dyDescent="0.35">
      <c r="A1167">
        <v>1166</v>
      </c>
      <c r="B1167">
        <v>511</v>
      </c>
      <c r="C1167" s="1">
        <v>45170</v>
      </c>
      <c r="D1167" s="2">
        <v>0.51274305555555566</v>
      </c>
      <c r="E1167">
        <v>124</v>
      </c>
    </row>
    <row r="1168" spans="1:5" x14ac:dyDescent="0.35">
      <c r="A1168">
        <v>1167</v>
      </c>
      <c r="B1168">
        <v>512</v>
      </c>
      <c r="C1168" s="1">
        <v>45170</v>
      </c>
      <c r="D1168" s="2">
        <v>0.51347222222222233</v>
      </c>
      <c r="E1168">
        <v>127</v>
      </c>
    </row>
    <row r="1169" spans="1:5" x14ac:dyDescent="0.35">
      <c r="A1169">
        <v>1168</v>
      </c>
      <c r="B1169">
        <v>513</v>
      </c>
      <c r="C1169" s="1">
        <v>45170</v>
      </c>
      <c r="D1169" s="2">
        <v>0.51583333333333337</v>
      </c>
      <c r="E1169">
        <v>125</v>
      </c>
    </row>
    <row r="1170" spans="1:5" x14ac:dyDescent="0.35">
      <c r="A1170">
        <v>1169</v>
      </c>
      <c r="B1170">
        <v>513</v>
      </c>
      <c r="C1170" s="1">
        <v>45170</v>
      </c>
      <c r="D1170" s="2">
        <v>0.51583333333333337</v>
      </c>
      <c r="E1170">
        <v>127</v>
      </c>
    </row>
    <row r="1171" spans="1:5" x14ac:dyDescent="0.35">
      <c r="A1171">
        <v>1170</v>
      </c>
      <c r="B1171">
        <v>513</v>
      </c>
      <c r="C1171" s="1">
        <v>45170</v>
      </c>
      <c r="D1171" s="2">
        <v>0.51583333333333337</v>
      </c>
      <c r="E1171">
        <v>113</v>
      </c>
    </row>
    <row r="1172" spans="1:5" x14ac:dyDescent="0.35">
      <c r="A1172">
        <v>1171</v>
      </c>
      <c r="B1172">
        <v>513</v>
      </c>
      <c r="C1172" s="1">
        <v>45170</v>
      </c>
      <c r="D1172" s="2">
        <v>0.51583333333333337</v>
      </c>
      <c r="E1172">
        <v>106</v>
      </c>
    </row>
    <row r="1173" spans="1:5" x14ac:dyDescent="0.35">
      <c r="A1173">
        <v>1172</v>
      </c>
      <c r="B1173">
        <v>514</v>
      </c>
      <c r="C1173" s="1">
        <v>45170</v>
      </c>
      <c r="D1173" s="2">
        <v>0.51859953703703709</v>
      </c>
      <c r="E1173">
        <v>108</v>
      </c>
    </row>
    <row r="1174" spans="1:5" x14ac:dyDescent="0.35">
      <c r="A1174">
        <v>1173</v>
      </c>
      <c r="B1174">
        <v>515</v>
      </c>
      <c r="C1174" s="1">
        <v>45170</v>
      </c>
      <c r="D1174" s="2">
        <v>0.54695601851851849</v>
      </c>
      <c r="E1174">
        <v>104</v>
      </c>
    </row>
    <row r="1175" spans="1:5" x14ac:dyDescent="0.35">
      <c r="A1175">
        <v>1174</v>
      </c>
      <c r="B1175">
        <v>515</v>
      </c>
      <c r="C1175" s="1">
        <v>45170</v>
      </c>
      <c r="D1175" s="2">
        <v>0.54695601851851849</v>
      </c>
      <c r="E1175">
        <v>128</v>
      </c>
    </row>
    <row r="1176" spans="1:5" x14ac:dyDescent="0.35">
      <c r="A1176">
        <v>1175</v>
      </c>
      <c r="B1176">
        <v>516</v>
      </c>
      <c r="C1176" s="1">
        <v>45170</v>
      </c>
      <c r="D1176" s="2">
        <v>0.5480208333333334</v>
      </c>
      <c r="E1176">
        <v>111</v>
      </c>
    </row>
    <row r="1177" spans="1:5" x14ac:dyDescent="0.35">
      <c r="A1177">
        <v>1176</v>
      </c>
      <c r="B1177">
        <v>516</v>
      </c>
      <c r="C1177" s="1">
        <v>45170</v>
      </c>
      <c r="D1177" s="2">
        <v>0.5480208333333334</v>
      </c>
      <c r="E1177">
        <v>132</v>
      </c>
    </row>
    <row r="1178" spans="1:5" x14ac:dyDescent="0.35">
      <c r="A1178">
        <v>1177</v>
      </c>
      <c r="B1178">
        <v>517</v>
      </c>
      <c r="C1178" s="1">
        <v>45170</v>
      </c>
      <c r="D1178" s="2">
        <v>0.54804398148148148</v>
      </c>
      <c r="E1178">
        <v>129</v>
      </c>
    </row>
    <row r="1179" spans="1:5" x14ac:dyDescent="0.35">
      <c r="A1179">
        <v>1178</v>
      </c>
      <c r="B1179">
        <v>518</v>
      </c>
      <c r="C1179" s="1">
        <v>45170</v>
      </c>
      <c r="D1179" s="2">
        <v>0.54959490740740735</v>
      </c>
      <c r="E1179">
        <v>107</v>
      </c>
    </row>
    <row r="1180" spans="1:5" x14ac:dyDescent="0.35">
      <c r="A1180">
        <v>1179</v>
      </c>
      <c r="B1180">
        <v>518</v>
      </c>
      <c r="C1180" s="1">
        <v>45170</v>
      </c>
      <c r="D1180" s="2">
        <v>0.54959490740740735</v>
      </c>
      <c r="E1180">
        <v>119</v>
      </c>
    </row>
    <row r="1181" spans="1:5" x14ac:dyDescent="0.35">
      <c r="A1181">
        <v>1180</v>
      </c>
      <c r="B1181">
        <v>518</v>
      </c>
      <c r="C1181" s="1">
        <v>45170</v>
      </c>
      <c r="D1181" s="2">
        <v>0.54959490740740735</v>
      </c>
      <c r="E1181">
        <v>120</v>
      </c>
    </row>
    <row r="1182" spans="1:5" x14ac:dyDescent="0.35">
      <c r="A1182">
        <v>1181</v>
      </c>
      <c r="B1182">
        <v>519</v>
      </c>
      <c r="C1182" s="1">
        <v>45170</v>
      </c>
      <c r="D1182" s="2">
        <v>0.55231481481481493</v>
      </c>
      <c r="E1182">
        <v>119</v>
      </c>
    </row>
    <row r="1183" spans="1:5" x14ac:dyDescent="0.35">
      <c r="A1183">
        <v>1182</v>
      </c>
      <c r="B1183">
        <v>520</v>
      </c>
      <c r="C1183" s="1">
        <v>45170</v>
      </c>
      <c r="D1183" s="2">
        <v>0.55732638888888886</v>
      </c>
      <c r="E1183">
        <v>130</v>
      </c>
    </row>
    <row r="1184" spans="1:5" x14ac:dyDescent="0.35">
      <c r="A1184">
        <v>1183</v>
      </c>
      <c r="B1184">
        <v>521</v>
      </c>
      <c r="C1184" s="1">
        <v>45170</v>
      </c>
      <c r="D1184" s="2">
        <v>0.57160879629629635</v>
      </c>
      <c r="E1184">
        <v>106</v>
      </c>
    </row>
    <row r="1185" spans="1:5" x14ac:dyDescent="0.35">
      <c r="A1185">
        <v>1184</v>
      </c>
      <c r="B1185">
        <v>522</v>
      </c>
      <c r="C1185" s="1">
        <v>45170</v>
      </c>
      <c r="D1185" s="2">
        <v>0.58996527777777774</v>
      </c>
      <c r="E1185">
        <v>101</v>
      </c>
    </row>
    <row r="1186" spans="1:5" x14ac:dyDescent="0.35">
      <c r="A1186">
        <v>1185</v>
      </c>
      <c r="B1186">
        <v>522</v>
      </c>
      <c r="C1186" s="1">
        <v>45170</v>
      </c>
      <c r="D1186" s="2">
        <v>0.58996527777777774</v>
      </c>
      <c r="E1186">
        <v>107</v>
      </c>
    </row>
    <row r="1187" spans="1:5" x14ac:dyDescent="0.35">
      <c r="A1187">
        <v>1186</v>
      </c>
      <c r="B1187">
        <v>522</v>
      </c>
      <c r="C1187" s="1">
        <v>45170</v>
      </c>
      <c r="D1187" s="2">
        <v>0.58996527777777774</v>
      </c>
      <c r="E1187">
        <v>108</v>
      </c>
    </row>
    <row r="1188" spans="1:5" x14ac:dyDescent="0.35">
      <c r="A1188">
        <v>1187</v>
      </c>
      <c r="B1188">
        <v>522</v>
      </c>
      <c r="C1188" s="1">
        <v>45170</v>
      </c>
      <c r="D1188" s="2">
        <v>0.58996527777777774</v>
      </c>
      <c r="E1188">
        <v>124</v>
      </c>
    </row>
    <row r="1189" spans="1:5" x14ac:dyDescent="0.35">
      <c r="A1189">
        <v>1188</v>
      </c>
      <c r="B1189">
        <v>522</v>
      </c>
      <c r="C1189" s="1">
        <v>45170</v>
      </c>
      <c r="D1189" s="2">
        <v>0.58996527777777774</v>
      </c>
      <c r="E1189">
        <v>125</v>
      </c>
    </row>
    <row r="1190" spans="1:5" x14ac:dyDescent="0.35">
      <c r="A1190">
        <v>1189</v>
      </c>
      <c r="B1190">
        <v>522</v>
      </c>
      <c r="C1190" s="1">
        <v>45170</v>
      </c>
      <c r="D1190" s="2">
        <v>0.58996527777777774</v>
      </c>
      <c r="E1190">
        <v>126</v>
      </c>
    </row>
    <row r="1191" spans="1:5" x14ac:dyDescent="0.35">
      <c r="A1191">
        <v>1190</v>
      </c>
      <c r="B1191">
        <v>522</v>
      </c>
      <c r="C1191" s="1">
        <v>45170</v>
      </c>
      <c r="D1191" s="2">
        <v>0.58996527777777774</v>
      </c>
      <c r="E1191">
        <v>110</v>
      </c>
    </row>
    <row r="1192" spans="1:5" x14ac:dyDescent="0.35">
      <c r="A1192">
        <v>1191</v>
      </c>
      <c r="B1192">
        <v>522</v>
      </c>
      <c r="C1192" s="1">
        <v>45170</v>
      </c>
      <c r="D1192" s="2">
        <v>0.58996527777777774</v>
      </c>
      <c r="E1192">
        <v>127</v>
      </c>
    </row>
    <row r="1193" spans="1:5" x14ac:dyDescent="0.35">
      <c r="A1193">
        <v>1192</v>
      </c>
      <c r="B1193">
        <v>522</v>
      </c>
      <c r="C1193" s="1">
        <v>45170</v>
      </c>
      <c r="D1193" s="2">
        <v>0.58996527777777774</v>
      </c>
      <c r="E1193">
        <v>120</v>
      </c>
    </row>
    <row r="1194" spans="1:5" x14ac:dyDescent="0.35">
      <c r="A1194">
        <v>1193</v>
      </c>
      <c r="B1194">
        <v>522</v>
      </c>
      <c r="C1194" s="1">
        <v>45170</v>
      </c>
      <c r="D1194" s="2">
        <v>0.58996527777777774</v>
      </c>
      <c r="E1194">
        <v>114</v>
      </c>
    </row>
    <row r="1195" spans="1:5" x14ac:dyDescent="0.35">
      <c r="A1195">
        <v>1194</v>
      </c>
      <c r="B1195">
        <v>522</v>
      </c>
      <c r="C1195" s="1">
        <v>45170</v>
      </c>
      <c r="D1195" s="2">
        <v>0.58996527777777774</v>
      </c>
      <c r="E1195">
        <v>114</v>
      </c>
    </row>
    <row r="1196" spans="1:5" x14ac:dyDescent="0.35">
      <c r="A1196">
        <v>1195</v>
      </c>
      <c r="B1196">
        <v>523</v>
      </c>
      <c r="C1196" s="1">
        <v>45170</v>
      </c>
      <c r="D1196" s="2">
        <v>0.61266203703703703</v>
      </c>
      <c r="E1196">
        <v>119</v>
      </c>
    </row>
    <row r="1197" spans="1:5" x14ac:dyDescent="0.35">
      <c r="A1197">
        <v>1196</v>
      </c>
      <c r="B1197">
        <v>524</v>
      </c>
      <c r="C1197" s="1">
        <v>45170</v>
      </c>
      <c r="D1197" s="2">
        <v>0.6191550925925926</v>
      </c>
      <c r="E1197">
        <v>120</v>
      </c>
    </row>
    <row r="1198" spans="1:5" x14ac:dyDescent="0.35">
      <c r="A1198">
        <v>1197</v>
      </c>
      <c r="B1198">
        <v>524</v>
      </c>
      <c r="C1198" s="1">
        <v>45170</v>
      </c>
      <c r="D1198" s="2">
        <v>0.6191550925925926</v>
      </c>
      <c r="E1198">
        <v>106</v>
      </c>
    </row>
    <row r="1199" spans="1:5" x14ac:dyDescent="0.35">
      <c r="A1199">
        <v>1198</v>
      </c>
      <c r="B1199">
        <v>525</v>
      </c>
      <c r="C1199" s="1">
        <v>45170</v>
      </c>
      <c r="D1199" s="2">
        <v>0.63108796296296288</v>
      </c>
      <c r="E1199">
        <v>113</v>
      </c>
    </row>
    <row r="1200" spans="1:5" x14ac:dyDescent="0.35">
      <c r="A1200">
        <v>1199</v>
      </c>
      <c r="B1200">
        <v>526</v>
      </c>
      <c r="C1200" s="1">
        <v>45170</v>
      </c>
      <c r="D1200" s="2">
        <v>0.63209490740740737</v>
      </c>
      <c r="E1200">
        <v>102</v>
      </c>
    </row>
    <row r="1201" spans="1:5" x14ac:dyDescent="0.35">
      <c r="A1201">
        <v>1200</v>
      </c>
      <c r="B1201">
        <v>526</v>
      </c>
      <c r="C1201" s="1">
        <v>45170</v>
      </c>
      <c r="D1201" s="2">
        <v>0.63209490740740737</v>
      </c>
      <c r="E1201">
        <v>124</v>
      </c>
    </row>
    <row r="1202" spans="1:5" x14ac:dyDescent="0.35">
      <c r="A1202">
        <v>1201</v>
      </c>
      <c r="B1202">
        <v>527</v>
      </c>
      <c r="C1202" s="1">
        <v>45170</v>
      </c>
      <c r="D1202" s="2">
        <v>0.64140046296296305</v>
      </c>
      <c r="E1202">
        <v>125</v>
      </c>
    </row>
    <row r="1203" spans="1:5" x14ac:dyDescent="0.35">
      <c r="A1203">
        <v>1202</v>
      </c>
      <c r="B1203">
        <v>527</v>
      </c>
      <c r="C1203" s="1">
        <v>45170</v>
      </c>
      <c r="D1203" s="2">
        <v>0.64140046296296305</v>
      </c>
      <c r="E1203">
        <v>105</v>
      </c>
    </row>
    <row r="1204" spans="1:5" x14ac:dyDescent="0.35">
      <c r="A1204">
        <v>1203</v>
      </c>
      <c r="B1204">
        <v>528</v>
      </c>
      <c r="C1204" s="1">
        <v>45170</v>
      </c>
      <c r="D1204" s="2">
        <v>0.64399305555555553</v>
      </c>
      <c r="E1204">
        <v>110</v>
      </c>
    </row>
    <row r="1205" spans="1:5" x14ac:dyDescent="0.35">
      <c r="A1205">
        <v>1204</v>
      </c>
      <c r="B1205">
        <v>529</v>
      </c>
      <c r="C1205" s="1">
        <v>45170</v>
      </c>
      <c r="D1205" s="2">
        <v>0.64653935185185185</v>
      </c>
      <c r="E1205">
        <v>116</v>
      </c>
    </row>
    <row r="1206" spans="1:5" x14ac:dyDescent="0.35">
      <c r="A1206">
        <v>1205</v>
      </c>
      <c r="B1206">
        <v>529</v>
      </c>
      <c r="C1206" s="1">
        <v>45170</v>
      </c>
      <c r="D1206" s="2">
        <v>0.64653935185185185</v>
      </c>
      <c r="E1206">
        <v>102</v>
      </c>
    </row>
    <row r="1207" spans="1:5" x14ac:dyDescent="0.35">
      <c r="A1207">
        <v>1206</v>
      </c>
      <c r="B1207">
        <v>529</v>
      </c>
      <c r="C1207" s="1">
        <v>45170</v>
      </c>
      <c r="D1207" s="2">
        <v>0.64653935185185185</v>
      </c>
      <c r="E1207">
        <v>109</v>
      </c>
    </row>
    <row r="1208" spans="1:5" x14ac:dyDescent="0.35">
      <c r="A1208">
        <v>1207</v>
      </c>
      <c r="B1208">
        <v>530</v>
      </c>
      <c r="C1208" s="1">
        <v>45170</v>
      </c>
      <c r="D1208" s="2">
        <v>0.65487268518518515</v>
      </c>
      <c r="E1208">
        <v>108</v>
      </c>
    </row>
    <row r="1209" spans="1:5" x14ac:dyDescent="0.35">
      <c r="A1209">
        <v>1208</v>
      </c>
      <c r="B1209">
        <v>530</v>
      </c>
      <c r="C1209" s="1">
        <v>45170</v>
      </c>
      <c r="D1209" s="2">
        <v>0.65487268518518515</v>
      </c>
      <c r="E1209">
        <v>117</v>
      </c>
    </row>
    <row r="1210" spans="1:5" x14ac:dyDescent="0.35">
      <c r="A1210">
        <v>1209</v>
      </c>
      <c r="B1210">
        <v>531</v>
      </c>
      <c r="C1210" s="1">
        <v>45170</v>
      </c>
      <c r="D1210" s="2">
        <v>0.66539351851851847</v>
      </c>
      <c r="E1210">
        <v>118</v>
      </c>
    </row>
    <row r="1211" spans="1:5" x14ac:dyDescent="0.35">
      <c r="A1211">
        <v>1210</v>
      </c>
      <c r="B1211">
        <v>532</v>
      </c>
      <c r="C1211" s="1">
        <v>45170</v>
      </c>
      <c r="D1211" s="2">
        <v>0.67671296296296291</v>
      </c>
      <c r="E1211">
        <v>118</v>
      </c>
    </row>
    <row r="1212" spans="1:5" x14ac:dyDescent="0.35">
      <c r="A1212">
        <v>1211</v>
      </c>
      <c r="B1212">
        <v>532</v>
      </c>
      <c r="C1212" s="1">
        <v>45170</v>
      </c>
      <c r="D1212" s="2">
        <v>0.67671296296296291</v>
      </c>
      <c r="E1212">
        <v>121</v>
      </c>
    </row>
    <row r="1213" spans="1:5" x14ac:dyDescent="0.35">
      <c r="A1213">
        <v>1212</v>
      </c>
      <c r="B1213">
        <v>533</v>
      </c>
      <c r="C1213" s="1">
        <v>45170</v>
      </c>
      <c r="D1213" s="2">
        <v>0.68660879629629634</v>
      </c>
      <c r="E1213">
        <v>124</v>
      </c>
    </row>
    <row r="1214" spans="1:5" x14ac:dyDescent="0.35">
      <c r="A1214">
        <v>1213</v>
      </c>
      <c r="B1214">
        <v>533</v>
      </c>
      <c r="C1214" s="1">
        <v>45170</v>
      </c>
      <c r="D1214" s="2">
        <v>0.68660879629629634</v>
      </c>
      <c r="E1214">
        <v>122</v>
      </c>
    </row>
    <row r="1215" spans="1:5" x14ac:dyDescent="0.35">
      <c r="A1215">
        <v>1214</v>
      </c>
      <c r="B1215">
        <v>533</v>
      </c>
      <c r="C1215" s="1">
        <v>45170</v>
      </c>
      <c r="D1215" s="2">
        <v>0.68660879629629634</v>
      </c>
      <c r="E1215" t="s">
        <v>45</v>
      </c>
    </row>
    <row r="1216" spans="1:5" x14ac:dyDescent="0.35">
      <c r="A1216">
        <v>1215</v>
      </c>
      <c r="B1216">
        <v>534</v>
      </c>
      <c r="C1216" s="1">
        <v>45170</v>
      </c>
      <c r="D1216" s="2">
        <v>0.69689814814814821</v>
      </c>
      <c r="E1216">
        <v>119</v>
      </c>
    </row>
    <row r="1217" spans="1:5" x14ac:dyDescent="0.35">
      <c r="A1217">
        <v>1216</v>
      </c>
      <c r="B1217">
        <v>534</v>
      </c>
      <c r="C1217" s="1">
        <v>45170</v>
      </c>
      <c r="D1217" s="2">
        <v>0.69689814814814821</v>
      </c>
      <c r="E1217">
        <v>105</v>
      </c>
    </row>
    <row r="1218" spans="1:5" x14ac:dyDescent="0.35">
      <c r="A1218">
        <v>1217</v>
      </c>
      <c r="B1218">
        <v>535</v>
      </c>
      <c r="C1218" s="1">
        <v>45170</v>
      </c>
      <c r="D1218" s="2">
        <v>0.7144328703703704</v>
      </c>
      <c r="E1218">
        <v>108</v>
      </c>
    </row>
    <row r="1219" spans="1:5" x14ac:dyDescent="0.35">
      <c r="A1219">
        <v>1218</v>
      </c>
      <c r="B1219">
        <v>536</v>
      </c>
      <c r="C1219" s="1">
        <v>45170</v>
      </c>
      <c r="D1219" s="2">
        <v>0.72141203703703694</v>
      </c>
      <c r="E1219">
        <v>115</v>
      </c>
    </row>
    <row r="1220" spans="1:5" x14ac:dyDescent="0.35">
      <c r="A1220">
        <v>1219</v>
      </c>
      <c r="B1220">
        <v>536</v>
      </c>
      <c r="C1220" s="1">
        <v>45170</v>
      </c>
      <c r="D1220" s="2">
        <v>0.72141203703703694</v>
      </c>
      <c r="E1220">
        <v>118</v>
      </c>
    </row>
    <row r="1221" spans="1:5" x14ac:dyDescent="0.35">
      <c r="A1221">
        <v>1220</v>
      </c>
      <c r="B1221">
        <v>537</v>
      </c>
      <c r="C1221" s="1">
        <v>45170</v>
      </c>
      <c r="D1221" s="2">
        <v>0.72490740740740733</v>
      </c>
      <c r="E1221">
        <v>108</v>
      </c>
    </row>
    <row r="1222" spans="1:5" x14ac:dyDescent="0.35">
      <c r="A1222">
        <v>1221</v>
      </c>
      <c r="B1222">
        <v>537</v>
      </c>
      <c r="C1222" s="1">
        <v>45170</v>
      </c>
      <c r="D1222" s="2">
        <v>0.72490740740740733</v>
      </c>
      <c r="E1222">
        <v>109</v>
      </c>
    </row>
    <row r="1223" spans="1:5" x14ac:dyDescent="0.35">
      <c r="A1223">
        <v>1222</v>
      </c>
      <c r="B1223">
        <v>537</v>
      </c>
      <c r="C1223" s="1">
        <v>45170</v>
      </c>
      <c r="D1223" s="2">
        <v>0.72490740740740733</v>
      </c>
      <c r="E1223">
        <v>117</v>
      </c>
    </row>
    <row r="1224" spans="1:5" x14ac:dyDescent="0.35">
      <c r="A1224">
        <v>1223</v>
      </c>
      <c r="B1224">
        <v>538</v>
      </c>
      <c r="C1224" s="1">
        <v>45170</v>
      </c>
      <c r="D1224" s="2">
        <v>0.73893518518518508</v>
      </c>
      <c r="E1224">
        <v>123</v>
      </c>
    </row>
    <row r="1225" spans="1:5" x14ac:dyDescent="0.35">
      <c r="A1225">
        <v>1224</v>
      </c>
      <c r="B1225">
        <v>539</v>
      </c>
      <c r="C1225" s="1">
        <v>45170</v>
      </c>
      <c r="D1225" s="2">
        <v>0.74414351851851857</v>
      </c>
      <c r="E1225">
        <v>124</v>
      </c>
    </row>
    <row r="1226" spans="1:5" x14ac:dyDescent="0.35">
      <c r="A1226">
        <v>1225</v>
      </c>
      <c r="B1226">
        <v>539</v>
      </c>
      <c r="C1226" s="1">
        <v>45170</v>
      </c>
      <c r="D1226" s="2">
        <v>0.74414351851851857</v>
      </c>
      <c r="E1226">
        <v>127</v>
      </c>
    </row>
    <row r="1227" spans="1:5" x14ac:dyDescent="0.35">
      <c r="A1227">
        <v>1226</v>
      </c>
      <c r="B1227">
        <v>539</v>
      </c>
      <c r="C1227" s="1">
        <v>45170</v>
      </c>
      <c r="D1227" s="2">
        <v>0.74414351851851857</v>
      </c>
      <c r="E1227">
        <v>131</v>
      </c>
    </row>
    <row r="1228" spans="1:5" x14ac:dyDescent="0.35">
      <c r="A1228">
        <v>1227</v>
      </c>
      <c r="B1228">
        <v>540</v>
      </c>
      <c r="C1228" s="1">
        <v>45170</v>
      </c>
      <c r="D1228" s="2">
        <v>0.74491898148148139</v>
      </c>
      <c r="E1228">
        <v>123</v>
      </c>
    </row>
    <row r="1229" spans="1:5" x14ac:dyDescent="0.35">
      <c r="A1229">
        <v>1228</v>
      </c>
      <c r="B1229">
        <v>541</v>
      </c>
      <c r="C1229" s="1">
        <v>45170</v>
      </c>
      <c r="D1229" s="2">
        <v>0.75540509259259259</v>
      </c>
      <c r="E1229">
        <v>107</v>
      </c>
    </row>
    <row r="1230" spans="1:5" x14ac:dyDescent="0.35">
      <c r="A1230">
        <v>1229</v>
      </c>
      <c r="B1230">
        <v>542</v>
      </c>
      <c r="C1230" s="1">
        <v>45170</v>
      </c>
      <c r="D1230" s="2">
        <v>0.75562499999999999</v>
      </c>
      <c r="E1230">
        <v>101</v>
      </c>
    </row>
    <row r="1231" spans="1:5" x14ac:dyDescent="0.35">
      <c r="A1231">
        <v>1230</v>
      </c>
      <c r="B1231">
        <v>542</v>
      </c>
      <c r="C1231" s="1">
        <v>45170</v>
      </c>
      <c r="D1231" s="2">
        <v>0.75562499999999999</v>
      </c>
      <c r="E1231">
        <v>119</v>
      </c>
    </row>
    <row r="1232" spans="1:5" x14ac:dyDescent="0.35">
      <c r="A1232">
        <v>1231</v>
      </c>
      <c r="B1232">
        <v>543</v>
      </c>
      <c r="C1232" s="1">
        <v>45170</v>
      </c>
      <c r="D1232" s="2">
        <v>0.76665509259259257</v>
      </c>
      <c r="E1232">
        <v>104</v>
      </c>
    </row>
    <row r="1233" spans="1:5" x14ac:dyDescent="0.35">
      <c r="A1233">
        <v>1232</v>
      </c>
      <c r="B1233">
        <v>543</v>
      </c>
      <c r="C1233" s="1">
        <v>45170</v>
      </c>
      <c r="D1233" s="2">
        <v>0.76665509259259257</v>
      </c>
      <c r="E1233">
        <v>108</v>
      </c>
    </row>
    <row r="1234" spans="1:5" x14ac:dyDescent="0.35">
      <c r="A1234">
        <v>1233</v>
      </c>
      <c r="B1234">
        <v>543</v>
      </c>
      <c r="C1234" s="1">
        <v>45170</v>
      </c>
      <c r="D1234" s="2">
        <v>0.76665509259259257</v>
      </c>
      <c r="E1234">
        <v>128</v>
      </c>
    </row>
    <row r="1235" spans="1:5" x14ac:dyDescent="0.35">
      <c r="A1235">
        <v>1234</v>
      </c>
      <c r="B1235">
        <v>544</v>
      </c>
      <c r="C1235" s="1">
        <v>45170</v>
      </c>
      <c r="D1235" s="2">
        <v>0.77157407407407397</v>
      </c>
      <c r="E1235">
        <v>111</v>
      </c>
    </row>
    <row r="1236" spans="1:5" x14ac:dyDescent="0.35">
      <c r="A1236">
        <v>1235</v>
      </c>
      <c r="B1236">
        <v>544</v>
      </c>
      <c r="C1236" s="1">
        <v>45170</v>
      </c>
      <c r="D1236" s="2">
        <v>0.77157407407407397</v>
      </c>
      <c r="E1236">
        <v>120</v>
      </c>
    </row>
    <row r="1237" spans="1:5" x14ac:dyDescent="0.35">
      <c r="A1237">
        <v>1236</v>
      </c>
      <c r="B1237">
        <v>545</v>
      </c>
      <c r="C1237" s="1">
        <v>45170</v>
      </c>
      <c r="D1237" s="2">
        <v>0.78226851851851853</v>
      </c>
      <c r="E1237">
        <v>113</v>
      </c>
    </row>
    <row r="1238" spans="1:5" x14ac:dyDescent="0.35">
      <c r="A1238">
        <v>1237</v>
      </c>
      <c r="B1238">
        <v>545</v>
      </c>
      <c r="C1238" s="1">
        <v>45170</v>
      </c>
      <c r="D1238" s="2">
        <v>0.78226851851851853</v>
      </c>
      <c r="E1238">
        <v>113</v>
      </c>
    </row>
    <row r="1239" spans="1:5" x14ac:dyDescent="0.35">
      <c r="A1239">
        <v>1238</v>
      </c>
      <c r="B1239">
        <v>545</v>
      </c>
      <c r="C1239" s="1">
        <v>45170</v>
      </c>
      <c r="D1239" s="2">
        <v>0.78226851851851853</v>
      </c>
      <c r="E1239">
        <v>118</v>
      </c>
    </row>
    <row r="1240" spans="1:5" x14ac:dyDescent="0.35">
      <c r="A1240">
        <v>1239</v>
      </c>
      <c r="B1240">
        <v>545</v>
      </c>
      <c r="C1240" s="1">
        <v>45170</v>
      </c>
      <c r="D1240" s="2">
        <v>0.78226851851851853</v>
      </c>
      <c r="E1240">
        <v>121</v>
      </c>
    </row>
    <row r="1241" spans="1:5" x14ac:dyDescent="0.35">
      <c r="A1241">
        <v>1240</v>
      </c>
      <c r="B1241">
        <v>546</v>
      </c>
      <c r="C1241" s="1">
        <v>45170</v>
      </c>
      <c r="D1241" s="2">
        <v>0.78295138888888882</v>
      </c>
      <c r="E1241">
        <v>126</v>
      </c>
    </row>
    <row r="1242" spans="1:5" x14ac:dyDescent="0.35">
      <c r="A1242">
        <v>1241</v>
      </c>
      <c r="B1242">
        <v>547</v>
      </c>
      <c r="C1242" s="1">
        <v>45170</v>
      </c>
      <c r="D1242" s="2">
        <v>0.78429398148148155</v>
      </c>
      <c r="E1242">
        <v>107</v>
      </c>
    </row>
    <row r="1243" spans="1:5" x14ac:dyDescent="0.35">
      <c r="A1243">
        <v>1242</v>
      </c>
      <c r="B1243">
        <v>548</v>
      </c>
      <c r="C1243" s="1">
        <v>45170</v>
      </c>
      <c r="D1243" s="2">
        <v>0.79593749999999996</v>
      </c>
      <c r="E1243">
        <v>109</v>
      </c>
    </row>
    <row r="1244" spans="1:5" x14ac:dyDescent="0.35">
      <c r="A1244">
        <v>1243</v>
      </c>
      <c r="B1244">
        <v>549</v>
      </c>
      <c r="C1244" s="1">
        <v>45170</v>
      </c>
      <c r="D1244" s="2">
        <v>0.79622685185185182</v>
      </c>
      <c r="E1244">
        <v>107</v>
      </c>
    </row>
    <row r="1245" spans="1:5" x14ac:dyDescent="0.35">
      <c r="A1245">
        <v>1244</v>
      </c>
      <c r="B1245">
        <v>549</v>
      </c>
      <c r="C1245" s="1">
        <v>45170</v>
      </c>
      <c r="D1245" s="2">
        <v>0.79622685185185182</v>
      </c>
      <c r="E1245">
        <v>106</v>
      </c>
    </row>
    <row r="1246" spans="1:5" x14ac:dyDescent="0.35">
      <c r="A1246">
        <v>1245</v>
      </c>
      <c r="B1246">
        <v>550</v>
      </c>
      <c r="C1246" s="1">
        <v>45170</v>
      </c>
      <c r="D1246" s="2">
        <v>0.80068287037037034</v>
      </c>
      <c r="E1246">
        <v>131</v>
      </c>
    </row>
    <row r="1247" spans="1:5" x14ac:dyDescent="0.35">
      <c r="A1247">
        <v>1246</v>
      </c>
      <c r="B1247">
        <v>550</v>
      </c>
      <c r="C1247" s="1">
        <v>45170</v>
      </c>
      <c r="D1247" s="2">
        <v>0.80068287037037034</v>
      </c>
      <c r="E1247">
        <v>114</v>
      </c>
    </row>
    <row r="1248" spans="1:5" x14ac:dyDescent="0.35">
      <c r="A1248">
        <v>1247</v>
      </c>
      <c r="B1248">
        <v>551</v>
      </c>
      <c r="C1248" s="1">
        <v>45170</v>
      </c>
      <c r="D1248" s="2">
        <v>0.81</v>
      </c>
      <c r="E1248">
        <v>125</v>
      </c>
    </row>
    <row r="1249" spans="1:5" x14ac:dyDescent="0.35">
      <c r="A1249">
        <v>1248</v>
      </c>
      <c r="B1249">
        <v>551</v>
      </c>
      <c r="C1249" s="1">
        <v>45170</v>
      </c>
      <c r="D1249" s="2">
        <v>0.81</v>
      </c>
      <c r="E1249">
        <v>121</v>
      </c>
    </row>
    <row r="1250" spans="1:5" x14ac:dyDescent="0.35">
      <c r="A1250">
        <v>1249</v>
      </c>
      <c r="B1250">
        <v>551</v>
      </c>
      <c r="C1250" s="1">
        <v>45170</v>
      </c>
      <c r="D1250" s="2">
        <v>0.81</v>
      </c>
      <c r="E1250">
        <v>106</v>
      </c>
    </row>
    <row r="1251" spans="1:5" x14ac:dyDescent="0.35">
      <c r="A1251">
        <v>1250</v>
      </c>
      <c r="B1251">
        <v>551</v>
      </c>
      <c r="C1251" s="1">
        <v>45170</v>
      </c>
      <c r="D1251" s="2">
        <v>0.81</v>
      </c>
      <c r="E1251">
        <v>114</v>
      </c>
    </row>
    <row r="1252" spans="1:5" x14ac:dyDescent="0.35">
      <c r="A1252">
        <v>1251</v>
      </c>
      <c r="B1252">
        <v>552</v>
      </c>
      <c r="C1252" s="1">
        <v>45170</v>
      </c>
      <c r="D1252" s="2">
        <v>0.81348379629629619</v>
      </c>
      <c r="E1252">
        <v>103</v>
      </c>
    </row>
    <row r="1253" spans="1:5" x14ac:dyDescent="0.35">
      <c r="A1253">
        <v>1252</v>
      </c>
      <c r="B1253">
        <v>552</v>
      </c>
      <c r="C1253" s="1">
        <v>45170</v>
      </c>
      <c r="D1253" s="2">
        <v>0.81348379629629619</v>
      </c>
      <c r="E1253">
        <v>126</v>
      </c>
    </row>
    <row r="1254" spans="1:5" x14ac:dyDescent="0.35">
      <c r="A1254">
        <v>1253</v>
      </c>
      <c r="B1254">
        <v>552</v>
      </c>
      <c r="C1254" s="1">
        <v>45170</v>
      </c>
      <c r="D1254" s="2">
        <v>0.81348379629629619</v>
      </c>
      <c r="E1254">
        <v>117</v>
      </c>
    </row>
    <row r="1255" spans="1:5" x14ac:dyDescent="0.35">
      <c r="A1255">
        <v>1254</v>
      </c>
      <c r="B1255">
        <v>553</v>
      </c>
      <c r="C1255" s="1">
        <v>45170</v>
      </c>
      <c r="D1255" s="2">
        <v>0.84359953703703705</v>
      </c>
      <c r="E1255">
        <v>129</v>
      </c>
    </row>
    <row r="1256" spans="1:5" x14ac:dyDescent="0.35">
      <c r="A1256">
        <v>1255</v>
      </c>
      <c r="B1256">
        <v>554</v>
      </c>
      <c r="C1256" s="1">
        <v>45170</v>
      </c>
      <c r="D1256" s="2">
        <v>0.84434027777777776</v>
      </c>
      <c r="E1256">
        <v>103</v>
      </c>
    </row>
    <row r="1257" spans="1:5" x14ac:dyDescent="0.35">
      <c r="A1257">
        <v>1256</v>
      </c>
      <c r="B1257">
        <v>554</v>
      </c>
      <c r="C1257" s="1">
        <v>45170</v>
      </c>
      <c r="D1257" s="2">
        <v>0.84434027777777776</v>
      </c>
      <c r="E1257">
        <v>126</v>
      </c>
    </row>
    <row r="1258" spans="1:5" x14ac:dyDescent="0.35">
      <c r="A1258">
        <v>1257</v>
      </c>
      <c r="B1258">
        <v>555</v>
      </c>
      <c r="C1258" s="1">
        <v>45170</v>
      </c>
      <c r="D1258" s="2">
        <v>0.84612268518518507</v>
      </c>
      <c r="E1258">
        <v>101</v>
      </c>
    </row>
    <row r="1259" spans="1:5" x14ac:dyDescent="0.35">
      <c r="A1259">
        <v>1258</v>
      </c>
      <c r="B1259">
        <v>555</v>
      </c>
      <c r="C1259" s="1">
        <v>45170</v>
      </c>
      <c r="D1259" s="2">
        <v>0.84612268518518507</v>
      </c>
      <c r="E1259">
        <v>109</v>
      </c>
    </row>
    <row r="1260" spans="1:5" x14ac:dyDescent="0.35">
      <c r="A1260">
        <v>1259</v>
      </c>
      <c r="B1260">
        <v>556</v>
      </c>
      <c r="C1260" s="1">
        <v>45170</v>
      </c>
      <c r="D1260" s="2">
        <v>0.84944444444444445</v>
      </c>
      <c r="E1260">
        <v>125</v>
      </c>
    </row>
    <row r="1261" spans="1:5" x14ac:dyDescent="0.35">
      <c r="A1261">
        <v>1260</v>
      </c>
      <c r="B1261">
        <v>556</v>
      </c>
      <c r="C1261" s="1">
        <v>45170</v>
      </c>
      <c r="D1261" s="2">
        <v>0.84944444444444445</v>
      </c>
      <c r="E1261" t="s">
        <v>45</v>
      </c>
    </row>
    <row r="1262" spans="1:5" x14ac:dyDescent="0.35">
      <c r="A1262">
        <v>1261</v>
      </c>
      <c r="B1262">
        <v>557</v>
      </c>
      <c r="C1262" s="1">
        <v>45170</v>
      </c>
      <c r="D1262" s="2">
        <v>0.8542361111111112</v>
      </c>
      <c r="E1262">
        <v>120</v>
      </c>
    </row>
    <row r="1263" spans="1:5" x14ac:dyDescent="0.35">
      <c r="A1263">
        <v>1262</v>
      </c>
      <c r="B1263">
        <v>557</v>
      </c>
      <c r="C1263" s="1">
        <v>45170</v>
      </c>
      <c r="D1263" s="2">
        <v>0.8542361111111112</v>
      </c>
      <c r="E1263">
        <v>122</v>
      </c>
    </row>
    <row r="1264" spans="1:5" x14ac:dyDescent="0.35">
      <c r="A1264">
        <v>1263</v>
      </c>
      <c r="B1264">
        <v>558</v>
      </c>
      <c r="C1264" s="1">
        <v>45170</v>
      </c>
      <c r="D1264" s="2">
        <v>0.86886574074074074</v>
      </c>
      <c r="E1264">
        <v>109</v>
      </c>
    </row>
    <row r="1265" spans="1:5" x14ac:dyDescent="0.35">
      <c r="A1265">
        <v>1264</v>
      </c>
      <c r="B1265">
        <v>559</v>
      </c>
      <c r="C1265" s="1">
        <v>45170</v>
      </c>
      <c r="D1265" s="2">
        <v>0.88212962962962971</v>
      </c>
      <c r="E1265">
        <v>108</v>
      </c>
    </row>
    <row r="1266" spans="1:5" x14ac:dyDescent="0.35">
      <c r="A1266">
        <v>1265</v>
      </c>
      <c r="B1266">
        <v>560</v>
      </c>
      <c r="C1266" s="1">
        <v>45170</v>
      </c>
      <c r="D1266" s="2">
        <v>0.88458333333333328</v>
      </c>
      <c r="E1266">
        <v>126</v>
      </c>
    </row>
    <row r="1267" spans="1:5" x14ac:dyDescent="0.35">
      <c r="A1267">
        <v>1266</v>
      </c>
      <c r="B1267">
        <v>560</v>
      </c>
      <c r="C1267" s="1">
        <v>45170</v>
      </c>
      <c r="D1267" s="2">
        <v>0.88458333333333328</v>
      </c>
      <c r="E1267">
        <v>122</v>
      </c>
    </row>
    <row r="1268" spans="1:5" x14ac:dyDescent="0.35">
      <c r="A1268">
        <v>1267</v>
      </c>
      <c r="B1268">
        <v>561</v>
      </c>
      <c r="C1268" s="1">
        <v>45170</v>
      </c>
      <c r="D1268" s="2">
        <v>0.90828703703703706</v>
      </c>
      <c r="E1268">
        <v>123</v>
      </c>
    </row>
    <row r="1269" spans="1:5" x14ac:dyDescent="0.35">
      <c r="A1269">
        <v>1268</v>
      </c>
      <c r="B1269">
        <v>562</v>
      </c>
      <c r="C1269" s="1">
        <v>45170</v>
      </c>
      <c r="D1269" s="2">
        <v>0.91950231481481493</v>
      </c>
      <c r="E1269">
        <v>103</v>
      </c>
    </row>
    <row r="1270" spans="1:5" x14ac:dyDescent="0.35">
      <c r="A1270">
        <v>1269</v>
      </c>
      <c r="B1270">
        <v>563</v>
      </c>
      <c r="C1270" s="1">
        <v>45170</v>
      </c>
      <c r="D1270" s="2">
        <v>0.92989583333333337</v>
      </c>
      <c r="E1270">
        <v>129</v>
      </c>
    </row>
    <row r="1271" spans="1:5" x14ac:dyDescent="0.35">
      <c r="A1271">
        <v>1270</v>
      </c>
      <c r="B1271">
        <v>563</v>
      </c>
      <c r="C1271" s="1">
        <v>45170</v>
      </c>
      <c r="D1271" s="2">
        <v>0.92989583333333337</v>
      </c>
      <c r="E1271">
        <v>132</v>
      </c>
    </row>
    <row r="1272" spans="1:5" x14ac:dyDescent="0.35">
      <c r="A1272">
        <v>1271</v>
      </c>
      <c r="B1272">
        <v>564</v>
      </c>
      <c r="C1272" s="1">
        <v>45170</v>
      </c>
      <c r="D1272" s="2">
        <v>0.93925925925925924</v>
      </c>
      <c r="E1272">
        <v>128</v>
      </c>
    </row>
    <row r="1273" spans="1:5" x14ac:dyDescent="0.35">
      <c r="A1273">
        <v>1272</v>
      </c>
      <c r="B1273">
        <v>564</v>
      </c>
      <c r="C1273" s="1">
        <v>45170</v>
      </c>
      <c r="D1273" s="2">
        <v>0.93925925925925924</v>
      </c>
      <c r="E1273">
        <v>113</v>
      </c>
    </row>
    <row r="1274" spans="1:5" x14ac:dyDescent="0.35">
      <c r="A1274">
        <v>1273</v>
      </c>
      <c r="B1274">
        <v>564</v>
      </c>
      <c r="C1274" s="1">
        <v>45170</v>
      </c>
      <c r="D1274" s="2">
        <v>0.93925925925925924</v>
      </c>
      <c r="E1274">
        <v>123</v>
      </c>
    </row>
    <row r="1275" spans="1:5" x14ac:dyDescent="0.35">
      <c r="A1275">
        <v>1274</v>
      </c>
      <c r="B1275">
        <v>565</v>
      </c>
      <c r="C1275" s="1">
        <v>45200</v>
      </c>
      <c r="D1275" s="2">
        <v>0.50785879629629638</v>
      </c>
      <c r="E1275">
        <v>127</v>
      </c>
    </row>
    <row r="1276" spans="1:5" x14ac:dyDescent="0.35">
      <c r="A1276">
        <v>1275</v>
      </c>
      <c r="B1276">
        <v>566</v>
      </c>
      <c r="C1276" s="1">
        <v>45200</v>
      </c>
      <c r="D1276" s="2">
        <v>0.5148032407407408</v>
      </c>
      <c r="E1276">
        <v>123</v>
      </c>
    </row>
    <row r="1277" spans="1:5" x14ac:dyDescent="0.35">
      <c r="A1277">
        <v>1276</v>
      </c>
      <c r="B1277">
        <v>567</v>
      </c>
      <c r="C1277" s="1">
        <v>45200</v>
      </c>
      <c r="D1277" s="2">
        <v>0.51929398148148143</v>
      </c>
      <c r="E1277">
        <v>101</v>
      </c>
    </row>
    <row r="1278" spans="1:5" x14ac:dyDescent="0.35">
      <c r="A1278">
        <v>1277</v>
      </c>
      <c r="B1278">
        <v>567</v>
      </c>
      <c r="C1278" s="1">
        <v>45200</v>
      </c>
      <c r="D1278" s="2">
        <v>0.51929398148148143</v>
      </c>
      <c r="E1278">
        <v>124</v>
      </c>
    </row>
    <row r="1279" spans="1:5" x14ac:dyDescent="0.35">
      <c r="A1279">
        <v>1278</v>
      </c>
      <c r="B1279">
        <v>567</v>
      </c>
      <c r="C1279" s="1">
        <v>45200</v>
      </c>
      <c r="D1279" s="2">
        <v>0.51929398148148143</v>
      </c>
      <c r="E1279">
        <v>125</v>
      </c>
    </row>
    <row r="1280" spans="1:5" x14ac:dyDescent="0.35">
      <c r="A1280">
        <v>1279</v>
      </c>
      <c r="B1280">
        <v>567</v>
      </c>
      <c r="C1280" s="1">
        <v>45200</v>
      </c>
      <c r="D1280" s="2">
        <v>0.51929398148148143</v>
      </c>
      <c r="E1280">
        <v>113</v>
      </c>
    </row>
    <row r="1281" spans="1:5" x14ac:dyDescent="0.35">
      <c r="A1281">
        <v>1280</v>
      </c>
      <c r="B1281">
        <v>567</v>
      </c>
      <c r="C1281" s="1">
        <v>45200</v>
      </c>
      <c r="D1281" s="2">
        <v>0.51929398148148143</v>
      </c>
      <c r="E1281">
        <v>120</v>
      </c>
    </row>
    <row r="1282" spans="1:5" x14ac:dyDescent="0.35">
      <c r="A1282">
        <v>1281</v>
      </c>
      <c r="B1282">
        <v>567</v>
      </c>
      <c r="C1282" s="1">
        <v>45200</v>
      </c>
      <c r="D1282" s="2">
        <v>0.51929398148148143</v>
      </c>
      <c r="E1282">
        <v>120</v>
      </c>
    </row>
    <row r="1283" spans="1:5" x14ac:dyDescent="0.35">
      <c r="A1283">
        <v>1282</v>
      </c>
      <c r="B1283">
        <v>567</v>
      </c>
      <c r="C1283" s="1">
        <v>45200</v>
      </c>
      <c r="D1283" s="2">
        <v>0.51929398148148143</v>
      </c>
      <c r="E1283">
        <v>121</v>
      </c>
    </row>
    <row r="1284" spans="1:5" x14ac:dyDescent="0.35">
      <c r="A1284">
        <v>1283</v>
      </c>
      <c r="B1284">
        <v>567</v>
      </c>
      <c r="C1284" s="1">
        <v>45200</v>
      </c>
      <c r="D1284" s="2">
        <v>0.51929398148148143</v>
      </c>
      <c r="E1284">
        <v>122</v>
      </c>
    </row>
    <row r="1285" spans="1:5" x14ac:dyDescent="0.35">
      <c r="A1285">
        <v>1284</v>
      </c>
      <c r="B1285">
        <v>567</v>
      </c>
      <c r="C1285" s="1">
        <v>45200</v>
      </c>
      <c r="D1285" s="2">
        <v>0.51929398148148143</v>
      </c>
      <c r="E1285">
        <v>123</v>
      </c>
    </row>
    <row r="1286" spans="1:5" x14ac:dyDescent="0.35">
      <c r="A1286">
        <v>1285</v>
      </c>
      <c r="B1286">
        <v>567</v>
      </c>
      <c r="C1286" s="1">
        <v>45200</v>
      </c>
      <c r="D1286" s="2">
        <v>0.51929398148148143</v>
      </c>
      <c r="E1286">
        <v>106</v>
      </c>
    </row>
    <row r="1287" spans="1:5" x14ac:dyDescent="0.35">
      <c r="A1287">
        <v>1286</v>
      </c>
      <c r="B1287">
        <v>568</v>
      </c>
      <c r="C1287" s="1">
        <v>45200</v>
      </c>
      <c r="D1287" s="2">
        <v>0.52005787037037043</v>
      </c>
      <c r="E1287">
        <v>129</v>
      </c>
    </row>
    <row r="1288" spans="1:5" x14ac:dyDescent="0.35">
      <c r="A1288">
        <v>1287</v>
      </c>
      <c r="B1288">
        <v>569</v>
      </c>
      <c r="C1288" s="1">
        <v>45200</v>
      </c>
      <c r="D1288" s="2">
        <v>0.52581018518518507</v>
      </c>
      <c r="E1288">
        <v>101</v>
      </c>
    </row>
    <row r="1289" spans="1:5" x14ac:dyDescent="0.35">
      <c r="A1289">
        <v>1288</v>
      </c>
      <c r="B1289">
        <v>569</v>
      </c>
      <c r="C1289" s="1">
        <v>45200</v>
      </c>
      <c r="D1289" s="2">
        <v>0.52581018518518507</v>
      </c>
      <c r="E1289">
        <v>103</v>
      </c>
    </row>
    <row r="1290" spans="1:5" x14ac:dyDescent="0.35">
      <c r="A1290">
        <v>1289</v>
      </c>
      <c r="B1290">
        <v>569</v>
      </c>
      <c r="C1290" s="1">
        <v>45200</v>
      </c>
      <c r="D1290" s="2">
        <v>0.52581018518518507</v>
      </c>
      <c r="E1290">
        <v>108</v>
      </c>
    </row>
    <row r="1291" spans="1:5" x14ac:dyDescent="0.35">
      <c r="A1291">
        <v>1290</v>
      </c>
      <c r="B1291">
        <v>570</v>
      </c>
      <c r="C1291" s="1">
        <v>45200</v>
      </c>
      <c r="D1291" s="2">
        <v>0.55137731481481489</v>
      </c>
      <c r="E1291">
        <v>126</v>
      </c>
    </row>
    <row r="1292" spans="1:5" x14ac:dyDescent="0.35">
      <c r="A1292">
        <v>1291</v>
      </c>
      <c r="B1292">
        <v>570</v>
      </c>
      <c r="C1292" s="1">
        <v>45200</v>
      </c>
      <c r="D1292" s="2">
        <v>0.55137731481481489</v>
      </c>
      <c r="E1292">
        <v>105</v>
      </c>
    </row>
    <row r="1293" spans="1:5" x14ac:dyDescent="0.35">
      <c r="A1293">
        <v>1292</v>
      </c>
      <c r="B1293">
        <v>571</v>
      </c>
      <c r="C1293" s="1">
        <v>45200</v>
      </c>
      <c r="D1293" s="2">
        <v>0.55193287037037031</v>
      </c>
      <c r="E1293">
        <v>107</v>
      </c>
    </row>
    <row r="1294" spans="1:5" x14ac:dyDescent="0.35">
      <c r="A1294">
        <v>1293</v>
      </c>
      <c r="B1294">
        <v>572</v>
      </c>
      <c r="C1294" s="1">
        <v>45200</v>
      </c>
      <c r="D1294" s="2">
        <v>0.55245370370370361</v>
      </c>
      <c r="E1294">
        <v>105</v>
      </c>
    </row>
    <row r="1295" spans="1:5" x14ac:dyDescent="0.35">
      <c r="A1295">
        <v>1294</v>
      </c>
      <c r="B1295">
        <v>573</v>
      </c>
      <c r="C1295" s="1">
        <v>45200</v>
      </c>
      <c r="D1295" s="2">
        <v>0.56913194444444448</v>
      </c>
      <c r="E1295">
        <v>108</v>
      </c>
    </row>
    <row r="1296" spans="1:5" x14ac:dyDescent="0.35">
      <c r="A1296">
        <v>1295</v>
      </c>
      <c r="B1296">
        <v>573</v>
      </c>
      <c r="C1296" s="1">
        <v>45200</v>
      </c>
      <c r="D1296" s="2">
        <v>0.56913194444444448</v>
      </c>
      <c r="E1296">
        <v>124</v>
      </c>
    </row>
    <row r="1297" spans="1:5" x14ac:dyDescent="0.35">
      <c r="A1297">
        <v>1296</v>
      </c>
      <c r="B1297">
        <v>574</v>
      </c>
      <c r="C1297" s="1">
        <v>45200</v>
      </c>
      <c r="D1297" s="2">
        <v>0.57006944444444452</v>
      </c>
      <c r="E1297">
        <v>127</v>
      </c>
    </row>
    <row r="1298" spans="1:5" x14ac:dyDescent="0.35">
      <c r="A1298">
        <v>1297</v>
      </c>
      <c r="B1298">
        <v>575</v>
      </c>
      <c r="C1298" s="1">
        <v>45200</v>
      </c>
      <c r="D1298" s="2">
        <v>0.57018518518518513</v>
      </c>
      <c r="E1298">
        <v>108</v>
      </c>
    </row>
    <row r="1299" spans="1:5" x14ac:dyDescent="0.35">
      <c r="A1299">
        <v>1298</v>
      </c>
      <c r="B1299">
        <v>575</v>
      </c>
      <c r="C1299" s="1">
        <v>45200</v>
      </c>
      <c r="D1299" s="2">
        <v>0.57018518518518513</v>
      </c>
      <c r="E1299">
        <v>111</v>
      </c>
    </row>
    <row r="1300" spans="1:5" x14ac:dyDescent="0.35">
      <c r="A1300">
        <v>1299</v>
      </c>
      <c r="B1300">
        <v>575</v>
      </c>
      <c r="C1300" s="1">
        <v>45200</v>
      </c>
      <c r="D1300" s="2">
        <v>0.57018518518518513</v>
      </c>
      <c r="E1300">
        <v>113</v>
      </c>
    </row>
    <row r="1301" spans="1:5" x14ac:dyDescent="0.35">
      <c r="A1301">
        <v>1300</v>
      </c>
      <c r="B1301">
        <v>575</v>
      </c>
      <c r="C1301" s="1">
        <v>45200</v>
      </c>
      <c r="D1301" s="2">
        <v>0.57018518518518513</v>
      </c>
      <c r="E1301">
        <v>131</v>
      </c>
    </row>
    <row r="1302" spans="1:5" x14ac:dyDescent="0.35">
      <c r="A1302">
        <v>1301</v>
      </c>
      <c r="B1302">
        <v>576</v>
      </c>
      <c r="C1302" s="1">
        <v>45200</v>
      </c>
      <c r="D1302" s="2">
        <v>0.57247685185185193</v>
      </c>
      <c r="E1302">
        <v>107</v>
      </c>
    </row>
    <row r="1303" spans="1:5" x14ac:dyDescent="0.35">
      <c r="A1303">
        <v>1302</v>
      </c>
      <c r="B1303">
        <v>576</v>
      </c>
      <c r="C1303" s="1">
        <v>45200</v>
      </c>
      <c r="D1303" s="2">
        <v>0.57247685185185193</v>
      </c>
      <c r="E1303">
        <v>103</v>
      </c>
    </row>
    <row r="1304" spans="1:5" x14ac:dyDescent="0.35">
      <c r="A1304">
        <v>1303</v>
      </c>
      <c r="B1304">
        <v>576</v>
      </c>
      <c r="C1304" s="1">
        <v>45200</v>
      </c>
      <c r="D1304" s="2">
        <v>0.57247685185185193</v>
      </c>
      <c r="E1304">
        <v>131</v>
      </c>
    </row>
    <row r="1305" spans="1:5" x14ac:dyDescent="0.35">
      <c r="A1305">
        <v>1304</v>
      </c>
      <c r="B1305">
        <v>577</v>
      </c>
      <c r="C1305" s="1">
        <v>45200</v>
      </c>
      <c r="D1305" s="2">
        <v>0.57291666666666674</v>
      </c>
      <c r="E1305">
        <v>131</v>
      </c>
    </row>
    <row r="1306" spans="1:5" x14ac:dyDescent="0.35">
      <c r="A1306">
        <v>1305</v>
      </c>
      <c r="B1306">
        <v>577</v>
      </c>
      <c r="C1306" s="1">
        <v>45200</v>
      </c>
      <c r="D1306" s="2">
        <v>0.57291666666666674</v>
      </c>
      <c r="E1306">
        <v>132</v>
      </c>
    </row>
    <row r="1307" spans="1:5" x14ac:dyDescent="0.35">
      <c r="A1307">
        <v>1306</v>
      </c>
      <c r="B1307">
        <v>578</v>
      </c>
      <c r="C1307" s="1">
        <v>45200</v>
      </c>
      <c r="D1307" s="2">
        <v>0.57556712962962964</v>
      </c>
      <c r="E1307">
        <v>101</v>
      </c>
    </row>
    <row r="1308" spans="1:5" x14ac:dyDescent="0.35">
      <c r="A1308">
        <v>1307</v>
      </c>
      <c r="B1308">
        <v>578</v>
      </c>
      <c r="C1308" s="1">
        <v>45200</v>
      </c>
      <c r="D1308" s="2">
        <v>0.57556712962962964</v>
      </c>
      <c r="E1308">
        <v>116</v>
      </c>
    </row>
    <row r="1309" spans="1:5" x14ac:dyDescent="0.35">
      <c r="A1309">
        <v>1308</v>
      </c>
      <c r="B1309">
        <v>578</v>
      </c>
      <c r="C1309" s="1">
        <v>45200</v>
      </c>
      <c r="D1309" s="2">
        <v>0.57556712962962964</v>
      </c>
      <c r="E1309">
        <v>113</v>
      </c>
    </row>
    <row r="1310" spans="1:5" x14ac:dyDescent="0.35">
      <c r="A1310">
        <v>1309</v>
      </c>
      <c r="B1310">
        <v>578</v>
      </c>
      <c r="C1310" s="1">
        <v>45200</v>
      </c>
      <c r="D1310" s="2">
        <v>0.57556712962962964</v>
      </c>
      <c r="E1310">
        <v>118</v>
      </c>
    </row>
    <row r="1311" spans="1:5" x14ac:dyDescent="0.35">
      <c r="A1311">
        <v>1310</v>
      </c>
      <c r="B1311">
        <v>578</v>
      </c>
      <c r="C1311" s="1">
        <v>45200</v>
      </c>
      <c r="D1311" s="2">
        <v>0.57556712962962964</v>
      </c>
      <c r="E1311" t="s">
        <v>45</v>
      </c>
    </row>
    <row r="1312" spans="1:5" x14ac:dyDescent="0.35">
      <c r="A1312">
        <v>1311</v>
      </c>
      <c r="B1312">
        <v>579</v>
      </c>
      <c r="C1312" s="1">
        <v>45200</v>
      </c>
      <c r="D1312" s="2">
        <v>0.5773032407407408</v>
      </c>
      <c r="E1312">
        <v>126</v>
      </c>
    </row>
    <row r="1313" spans="1:5" x14ac:dyDescent="0.35">
      <c r="A1313">
        <v>1312</v>
      </c>
      <c r="B1313">
        <v>580</v>
      </c>
      <c r="C1313" s="1">
        <v>45200</v>
      </c>
      <c r="D1313" s="2">
        <v>0.58056712962962953</v>
      </c>
      <c r="E1313">
        <v>109</v>
      </c>
    </row>
    <row r="1314" spans="1:5" x14ac:dyDescent="0.35">
      <c r="A1314">
        <v>1313</v>
      </c>
      <c r="B1314">
        <v>580</v>
      </c>
      <c r="C1314" s="1">
        <v>45200</v>
      </c>
      <c r="D1314" s="2">
        <v>0.58056712962962953</v>
      </c>
      <c r="E1314">
        <v>105</v>
      </c>
    </row>
    <row r="1315" spans="1:5" x14ac:dyDescent="0.35">
      <c r="A1315">
        <v>1314</v>
      </c>
      <c r="B1315">
        <v>581</v>
      </c>
      <c r="C1315" s="1">
        <v>45200</v>
      </c>
      <c r="D1315" s="2">
        <v>0.59237268518518515</v>
      </c>
      <c r="E1315">
        <v>129</v>
      </c>
    </row>
    <row r="1316" spans="1:5" x14ac:dyDescent="0.35">
      <c r="A1316">
        <v>1315</v>
      </c>
      <c r="B1316">
        <v>582</v>
      </c>
      <c r="C1316" s="1">
        <v>45200</v>
      </c>
      <c r="D1316" s="2">
        <v>0.60016203703703708</v>
      </c>
      <c r="E1316">
        <v>128</v>
      </c>
    </row>
    <row r="1317" spans="1:5" x14ac:dyDescent="0.35">
      <c r="A1317">
        <v>1316</v>
      </c>
      <c r="B1317">
        <v>583</v>
      </c>
      <c r="C1317" s="1">
        <v>45200</v>
      </c>
      <c r="D1317" s="2">
        <v>0.60646990740740736</v>
      </c>
      <c r="E1317">
        <v>117</v>
      </c>
    </row>
    <row r="1318" spans="1:5" x14ac:dyDescent="0.35">
      <c r="A1318">
        <v>1317</v>
      </c>
      <c r="B1318">
        <v>584</v>
      </c>
      <c r="C1318" s="1">
        <v>45200</v>
      </c>
      <c r="D1318" s="2">
        <v>0.62880787037037034</v>
      </c>
      <c r="E1318">
        <v>120</v>
      </c>
    </row>
    <row r="1319" spans="1:5" x14ac:dyDescent="0.35">
      <c r="A1319">
        <v>1318</v>
      </c>
      <c r="B1319">
        <v>584</v>
      </c>
      <c r="C1319" s="1">
        <v>45200</v>
      </c>
      <c r="D1319" s="2">
        <v>0.62880787037037034</v>
      </c>
      <c r="E1319">
        <v>121</v>
      </c>
    </row>
    <row r="1320" spans="1:5" x14ac:dyDescent="0.35">
      <c r="A1320">
        <v>1319</v>
      </c>
      <c r="B1320">
        <v>585</v>
      </c>
      <c r="C1320" s="1">
        <v>45200</v>
      </c>
      <c r="D1320" s="2">
        <v>0.66576388888888882</v>
      </c>
      <c r="E1320">
        <v>115</v>
      </c>
    </row>
    <row r="1321" spans="1:5" x14ac:dyDescent="0.35">
      <c r="A1321">
        <v>1320</v>
      </c>
      <c r="B1321">
        <v>585</v>
      </c>
      <c r="C1321" s="1">
        <v>45200</v>
      </c>
      <c r="D1321" s="2">
        <v>0.66576388888888882</v>
      </c>
      <c r="E1321">
        <v>129</v>
      </c>
    </row>
    <row r="1322" spans="1:5" x14ac:dyDescent="0.35">
      <c r="A1322">
        <v>1321</v>
      </c>
      <c r="B1322">
        <v>586</v>
      </c>
      <c r="C1322" s="1">
        <v>45200</v>
      </c>
      <c r="D1322" s="2">
        <v>0.67357638888888882</v>
      </c>
      <c r="E1322">
        <v>110</v>
      </c>
    </row>
    <row r="1323" spans="1:5" x14ac:dyDescent="0.35">
      <c r="A1323">
        <v>1322</v>
      </c>
      <c r="B1323">
        <v>586</v>
      </c>
      <c r="C1323" s="1">
        <v>45200</v>
      </c>
      <c r="D1323" s="2">
        <v>0.67357638888888882</v>
      </c>
      <c r="E1323">
        <v>105</v>
      </c>
    </row>
    <row r="1324" spans="1:5" x14ac:dyDescent="0.35">
      <c r="A1324">
        <v>1323</v>
      </c>
      <c r="B1324">
        <v>587</v>
      </c>
      <c r="C1324" s="1">
        <v>45200</v>
      </c>
      <c r="D1324" s="2">
        <v>0.68930555555555562</v>
      </c>
      <c r="E1324">
        <v>118</v>
      </c>
    </row>
    <row r="1325" spans="1:5" x14ac:dyDescent="0.35">
      <c r="A1325">
        <v>1324</v>
      </c>
      <c r="B1325">
        <v>587</v>
      </c>
      <c r="C1325" s="1">
        <v>45200</v>
      </c>
      <c r="D1325" s="2">
        <v>0.68930555555555562</v>
      </c>
      <c r="E1325">
        <v>118</v>
      </c>
    </row>
    <row r="1326" spans="1:5" x14ac:dyDescent="0.35">
      <c r="A1326">
        <v>1325</v>
      </c>
      <c r="B1326">
        <v>588</v>
      </c>
      <c r="C1326" s="1">
        <v>45200</v>
      </c>
      <c r="D1326" s="2">
        <v>0.69</v>
      </c>
      <c r="E1326">
        <v>102</v>
      </c>
    </row>
    <row r="1327" spans="1:5" x14ac:dyDescent="0.35">
      <c r="A1327">
        <v>1326</v>
      </c>
      <c r="B1327">
        <v>589</v>
      </c>
      <c r="C1327" s="1">
        <v>45200</v>
      </c>
      <c r="D1327" s="2">
        <v>0.71711805555555563</v>
      </c>
      <c r="E1327">
        <v>117</v>
      </c>
    </row>
    <row r="1328" spans="1:5" x14ac:dyDescent="0.35">
      <c r="A1328">
        <v>1327</v>
      </c>
      <c r="B1328">
        <v>589</v>
      </c>
      <c r="C1328" s="1">
        <v>45200</v>
      </c>
      <c r="D1328" s="2">
        <v>0.71711805555555563</v>
      </c>
      <c r="E1328">
        <v>128</v>
      </c>
    </row>
    <row r="1329" spans="1:5" x14ac:dyDescent="0.35">
      <c r="A1329">
        <v>1328</v>
      </c>
      <c r="B1329">
        <v>589</v>
      </c>
      <c r="C1329" s="1">
        <v>45200</v>
      </c>
      <c r="D1329" s="2">
        <v>0.71711805555555563</v>
      </c>
      <c r="E1329">
        <v>132</v>
      </c>
    </row>
    <row r="1330" spans="1:5" x14ac:dyDescent="0.35">
      <c r="A1330">
        <v>1329</v>
      </c>
      <c r="B1330">
        <v>590</v>
      </c>
      <c r="C1330" s="1">
        <v>45200</v>
      </c>
      <c r="D1330" s="2">
        <v>0.72475694444444438</v>
      </c>
      <c r="E1330">
        <v>124</v>
      </c>
    </row>
    <row r="1331" spans="1:5" x14ac:dyDescent="0.35">
      <c r="A1331">
        <v>1330</v>
      </c>
      <c r="B1331">
        <v>591</v>
      </c>
      <c r="C1331" s="1">
        <v>45200</v>
      </c>
      <c r="D1331" s="2">
        <v>0.7311805555555555</v>
      </c>
      <c r="E1331">
        <v>125</v>
      </c>
    </row>
    <row r="1332" spans="1:5" x14ac:dyDescent="0.35">
      <c r="A1332">
        <v>1331</v>
      </c>
      <c r="B1332">
        <v>591</v>
      </c>
      <c r="C1332" s="1">
        <v>45200</v>
      </c>
      <c r="D1332" s="2">
        <v>0.7311805555555555</v>
      </c>
      <c r="E1332">
        <v>105</v>
      </c>
    </row>
    <row r="1333" spans="1:5" x14ac:dyDescent="0.35">
      <c r="A1333">
        <v>1332</v>
      </c>
      <c r="B1333">
        <v>591</v>
      </c>
      <c r="C1333" s="1">
        <v>45200</v>
      </c>
      <c r="D1333" s="2">
        <v>0.7311805555555555</v>
      </c>
      <c r="E1333">
        <v>130</v>
      </c>
    </row>
    <row r="1334" spans="1:5" x14ac:dyDescent="0.35">
      <c r="A1334">
        <v>1333</v>
      </c>
      <c r="B1334">
        <v>592</v>
      </c>
      <c r="C1334" s="1">
        <v>45200</v>
      </c>
      <c r="D1334" s="2">
        <v>0.73744212962962963</v>
      </c>
      <c r="E1334">
        <v>127</v>
      </c>
    </row>
    <row r="1335" spans="1:5" x14ac:dyDescent="0.35">
      <c r="A1335">
        <v>1334</v>
      </c>
      <c r="B1335">
        <v>592</v>
      </c>
      <c r="C1335" s="1">
        <v>45200</v>
      </c>
      <c r="D1335" s="2">
        <v>0.73744212962962963</v>
      </c>
      <c r="E1335">
        <v>112</v>
      </c>
    </row>
    <row r="1336" spans="1:5" x14ac:dyDescent="0.35">
      <c r="A1336">
        <v>1335</v>
      </c>
      <c r="B1336">
        <v>592</v>
      </c>
      <c r="C1336" s="1">
        <v>45200</v>
      </c>
      <c r="D1336" s="2">
        <v>0.73744212962962963</v>
      </c>
      <c r="E1336">
        <v>106</v>
      </c>
    </row>
    <row r="1337" spans="1:5" x14ac:dyDescent="0.35">
      <c r="A1337">
        <v>1336</v>
      </c>
      <c r="B1337">
        <v>593</v>
      </c>
      <c r="C1337" s="1">
        <v>45200</v>
      </c>
      <c r="D1337" s="2">
        <v>0.74232638888888891</v>
      </c>
      <c r="E1337">
        <v>102</v>
      </c>
    </row>
    <row r="1338" spans="1:5" x14ac:dyDescent="0.35">
      <c r="A1338">
        <v>1337</v>
      </c>
      <c r="B1338">
        <v>593</v>
      </c>
      <c r="C1338" s="1">
        <v>45200</v>
      </c>
      <c r="D1338" s="2">
        <v>0.74232638888888891</v>
      </c>
      <c r="E1338">
        <v>122</v>
      </c>
    </row>
    <row r="1339" spans="1:5" x14ac:dyDescent="0.35">
      <c r="A1339">
        <v>1338</v>
      </c>
      <c r="B1339">
        <v>594</v>
      </c>
      <c r="C1339" s="1">
        <v>45200</v>
      </c>
      <c r="D1339" s="2">
        <v>0.74327546296296299</v>
      </c>
      <c r="E1339">
        <v>116</v>
      </c>
    </row>
    <row r="1340" spans="1:5" x14ac:dyDescent="0.35">
      <c r="A1340">
        <v>1339</v>
      </c>
      <c r="B1340">
        <v>595</v>
      </c>
      <c r="C1340" s="1">
        <v>45200</v>
      </c>
      <c r="D1340" s="2">
        <v>0.7586574074074075</v>
      </c>
      <c r="E1340">
        <v>108</v>
      </c>
    </row>
    <row r="1341" spans="1:5" x14ac:dyDescent="0.35">
      <c r="A1341">
        <v>1340</v>
      </c>
      <c r="B1341">
        <v>595</v>
      </c>
      <c r="C1341" s="1">
        <v>45200</v>
      </c>
      <c r="D1341" s="2">
        <v>0.7586574074074075</v>
      </c>
      <c r="E1341">
        <v>119</v>
      </c>
    </row>
    <row r="1342" spans="1:5" x14ac:dyDescent="0.35">
      <c r="A1342">
        <v>1341</v>
      </c>
      <c r="B1342">
        <v>596</v>
      </c>
      <c r="C1342" s="1">
        <v>45200</v>
      </c>
      <c r="D1342" s="2">
        <v>0.7667476851851851</v>
      </c>
      <c r="E1342">
        <v>112</v>
      </c>
    </row>
    <row r="1343" spans="1:5" x14ac:dyDescent="0.35">
      <c r="A1343">
        <v>1342</v>
      </c>
      <c r="B1343">
        <v>596</v>
      </c>
      <c r="C1343" s="1">
        <v>45200</v>
      </c>
      <c r="D1343" s="2">
        <v>0.7667476851851851</v>
      </c>
      <c r="E1343">
        <v>121</v>
      </c>
    </row>
    <row r="1344" spans="1:5" x14ac:dyDescent="0.35">
      <c r="A1344">
        <v>1343</v>
      </c>
      <c r="B1344">
        <v>597</v>
      </c>
      <c r="C1344" s="1">
        <v>45200</v>
      </c>
      <c r="D1344" s="2">
        <v>0.77263888888888888</v>
      </c>
      <c r="E1344">
        <v>102</v>
      </c>
    </row>
    <row r="1345" spans="1:5" x14ac:dyDescent="0.35">
      <c r="A1345">
        <v>1344</v>
      </c>
      <c r="B1345">
        <v>597</v>
      </c>
      <c r="C1345" s="1">
        <v>45200</v>
      </c>
      <c r="D1345" s="2">
        <v>0.77263888888888888</v>
      </c>
      <c r="E1345">
        <v>119</v>
      </c>
    </row>
    <row r="1346" spans="1:5" x14ac:dyDescent="0.35">
      <c r="A1346">
        <v>1345</v>
      </c>
      <c r="B1346">
        <v>597</v>
      </c>
      <c r="C1346" s="1">
        <v>45200</v>
      </c>
      <c r="D1346" s="2">
        <v>0.77263888888888888</v>
      </c>
      <c r="E1346">
        <v>122</v>
      </c>
    </row>
    <row r="1347" spans="1:5" x14ac:dyDescent="0.35">
      <c r="A1347">
        <v>1346</v>
      </c>
      <c r="B1347">
        <v>598</v>
      </c>
      <c r="C1347" s="1">
        <v>45200</v>
      </c>
      <c r="D1347" s="2">
        <v>0.77377314814814824</v>
      </c>
      <c r="E1347">
        <v>119</v>
      </c>
    </row>
    <row r="1348" spans="1:5" x14ac:dyDescent="0.35">
      <c r="A1348">
        <v>1347</v>
      </c>
      <c r="B1348">
        <v>599</v>
      </c>
      <c r="C1348" s="1">
        <v>45200</v>
      </c>
      <c r="D1348" s="2">
        <v>0.77392361111111119</v>
      </c>
      <c r="E1348">
        <v>118</v>
      </c>
    </row>
    <row r="1349" spans="1:5" x14ac:dyDescent="0.35">
      <c r="A1349">
        <v>1348</v>
      </c>
      <c r="B1349">
        <v>600</v>
      </c>
      <c r="C1349" s="1">
        <v>45200</v>
      </c>
      <c r="D1349" s="2">
        <v>0.78740740740740733</v>
      </c>
      <c r="E1349">
        <v>108</v>
      </c>
    </row>
    <row r="1350" spans="1:5" x14ac:dyDescent="0.35">
      <c r="A1350">
        <v>1349</v>
      </c>
      <c r="B1350">
        <v>600</v>
      </c>
      <c r="C1350" s="1">
        <v>45200</v>
      </c>
      <c r="D1350" s="2">
        <v>0.78740740740740733</v>
      </c>
      <c r="E1350">
        <v>125</v>
      </c>
    </row>
    <row r="1351" spans="1:5" x14ac:dyDescent="0.35">
      <c r="A1351">
        <v>1350</v>
      </c>
      <c r="B1351">
        <v>600</v>
      </c>
      <c r="C1351" s="1">
        <v>45200</v>
      </c>
      <c r="D1351" s="2">
        <v>0.78740740740740733</v>
      </c>
      <c r="E1351">
        <v>128</v>
      </c>
    </row>
    <row r="1352" spans="1:5" x14ac:dyDescent="0.35">
      <c r="A1352">
        <v>1351</v>
      </c>
      <c r="B1352">
        <v>600</v>
      </c>
      <c r="C1352" s="1">
        <v>45200</v>
      </c>
      <c r="D1352" s="2">
        <v>0.78740740740740733</v>
      </c>
      <c r="E1352">
        <v>129</v>
      </c>
    </row>
    <row r="1353" spans="1:5" x14ac:dyDescent="0.35">
      <c r="A1353">
        <v>1352</v>
      </c>
      <c r="B1353">
        <v>601</v>
      </c>
      <c r="C1353" s="1">
        <v>45200</v>
      </c>
      <c r="D1353" s="2">
        <v>0.79049768518518526</v>
      </c>
      <c r="E1353">
        <v>101</v>
      </c>
    </row>
    <row r="1354" spans="1:5" x14ac:dyDescent="0.35">
      <c r="A1354">
        <v>1353</v>
      </c>
      <c r="B1354">
        <v>601</v>
      </c>
      <c r="C1354" s="1">
        <v>45200</v>
      </c>
      <c r="D1354" s="2">
        <v>0.79049768518518526</v>
      </c>
      <c r="E1354">
        <v>108</v>
      </c>
    </row>
    <row r="1355" spans="1:5" x14ac:dyDescent="0.35">
      <c r="A1355">
        <v>1354</v>
      </c>
      <c r="B1355">
        <v>601</v>
      </c>
      <c r="C1355" s="1">
        <v>45200</v>
      </c>
      <c r="D1355" s="2">
        <v>0.79049768518518526</v>
      </c>
      <c r="E1355">
        <v>130</v>
      </c>
    </row>
    <row r="1356" spans="1:5" x14ac:dyDescent="0.35">
      <c r="A1356">
        <v>1355</v>
      </c>
      <c r="B1356">
        <v>602</v>
      </c>
      <c r="C1356" s="1">
        <v>45200</v>
      </c>
      <c r="D1356" s="2">
        <v>0.79336805555555556</v>
      </c>
      <c r="E1356">
        <v>118</v>
      </c>
    </row>
    <row r="1357" spans="1:5" x14ac:dyDescent="0.35">
      <c r="A1357">
        <v>1356</v>
      </c>
      <c r="B1357">
        <v>603</v>
      </c>
      <c r="C1357" s="1">
        <v>45200</v>
      </c>
      <c r="D1357" s="2">
        <v>0.79387731481481483</v>
      </c>
      <c r="E1357">
        <v>129</v>
      </c>
    </row>
    <row r="1358" spans="1:5" x14ac:dyDescent="0.35">
      <c r="A1358">
        <v>1357</v>
      </c>
      <c r="B1358">
        <v>604</v>
      </c>
      <c r="C1358" s="1">
        <v>45200</v>
      </c>
      <c r="D1358" s="2">
        <v>0.80103009259259261</v>
      </c>
      <c r="E1358">
        <v>121</v>
      </c>
    </row>
    <row r="1359" spans="1:5" x14ac:dyDescent="0.35">
      <c r="A1359">
        <v>1358</v>
      </c>
      <c r="B1359">
        <v>604</v>
      </c>
      <c r="C1359" s="1">
        <v>45200</v>
      </c>
      <c r="D1359" s="2">
        <v>0.80103009259259261</v>
      </c>
      <c r="E1359">
        <v>123</v>
      </c>
    </row>
    <row r="1360" spans="1:5" x14ac:dyDescent="0.35">
      <c r="A1360">
        <v>1359</v>
      </c>
      <c r="B1360">
        <v>605</v>
      </c>
      <c r="C1360" s="1">
        <v>45200</v>
      </c>
      <c r="D1360" s="2">
        <v>0.80822916666666678</v>
      </c>
      <c r="E1360">
        <v>113</v>
      </c>
    </row>
    <row r="1361" spans="1:5" x14ac:dyDescent="0.35">
      <c r="A1361">
        <v>1360</v>
      </c>
      <c r="B1361">
        <v>605</v>
      </c>
      <c r="C1361" s="1">
        <v>45200</v>
      </c>
      <c r="D1361" s="2">
        <v>0.80822916666666678</v>
      </c>
      <c r="E1361" t="s">
        <v>45</v>
      </c>
    </row>
    <row r="1362" spans="1:5" x14ac:dyDescent="0.35">
      <c r="A1362">
        <v>1361</v>
      </c>
      <c r="B1362">
        <v>606</v>
      </c>
      <c r="C1362" s="1">
        <v>45200</v>
      </c>
      <c r="D1362" s="2">
        <v>0.81062499999999993</v>
      </c>
      <c r="E1362">
        <v>113</v>
      </c>
    </row>
    <row r="1363" spans="1:5" x14ac:dyDescent="0.35">
      <c r="A1363">
        <v>1362</v>
      </c>
      <c r="B1363">
        <v>607</v>
      </c>
      <c r="C1363" s="1">
        <v>45200</v>
      </c>
      <c r="D1363" s="2">
        <v>0.81685185185185194</v>
      </c>
      <c r="E1363">
        <v>101</v>
      </c>
    </row>
    <row r="1364" spans="1:5" x14ac:dyDescent="0.35">
      <c r="A1364">
        <v>1363</v>
      </c>
      <c r="B1364">
        <v>607</v>
      </c>
      <c r="C1364" s="1">
        <v>45200</v>
      </c>
      <c r="D1364" s="2">
        <v>0.81685185185185194</v>
      </c>
      <c r="E1364">
        <v>117</v>
      </c>
    </row>
    <row r="1365" spans="1:5" x14ac:dyDescent="0.35">
      <c r="A1365">
        <v>1364</v>
      </c>
      <c r="B1365">
        <v>607</v>
      </c>
      <c r="C1365" s="1">
        <v>45200</v>
      </c>
      <c r="D1365" s="2">
        <v>0.81685185185185194</v>
      </c>
      <c r="E1365">
        <v>123</v>
      </c>
    </row>
    <row r="1366" spans="1:5" x14ac:dyDescent="0.35">
      <c r="A1366">
        <v>1365</v>
      </c>
      <c r="B1366">
        <v>608</v>
      </c>
      <c r="C1366" s="1">
        <v>45200</v>
      </c>
      <c r="D1366" s="2">
        <v>0.81704861111111104</v>
      </c>
      <c r="E1366">
        <v>109</v>
      </c>
    </row>
    <row r="1367" spans="1:5" x14ac:dyDescent="0.35">
      <c r="A1367">
        <v>1366</v>
      </c>
      <c r="B1367">
        <v>608</v>
      </c>
      <c r="C1367" s="1">
        <v>45200</v>
      </c>
      <c r="D1367" s="2">
        <v>0.81704861111111104</v>
      </c>
      <c r="E1367">
        <v>113</v>
      </c>
    </row>
    <row r="1368" spans="1:5" x14ac:dyDescent="0.35">
      <c r="A1368">
        <v>1367</v>
      </c>
      <c r="B1368">
        <v>608</v>
      </c>
      <c r="C1368" s="1">
        <v>45200</v>
      </c>
      <c r="D1368" s="2">
        <v>0.81704861111111104</v>
      </c>
      <c r="E1368">
        <v>106</v>
      </c>
    </row>
    <row r="1369" spans="1:5" x14ac:dyDescent="0.35">
      <c r="A1369">
        <v>1368</v>
      </c>
      <c r="B1369">
        <v>608</v>
      </c>
      <c r="C1369" s="1">
        <v>45200</v>
      </c>
      <c r="D1369" s="2">
        <v>0.81704861111111104</v>
      </c>
      <c r="E1369">
        <v>106</v>
      </c>
    </row>
    <row r="1370" spans="1:5" x14ac:dyDescent="0.35">
      <c r="A1370">
        <v>1369</v>
      </c>
      <c r="B1370">
        <v>609</v>
      </c>
      <c r="C1370" s="1">
        <v>45200</v>
      </c>
      <c r="D1370" s="2">
        <v>0.81912037037037044</v>
      </c>
      <c r="E1370">
        <v>125</v>
      </c>
    </row>
    <row r="1371" spans="1:5" x14ac:dyDescent="0.35">
      <c r="A1371">
        <v>1370</v>
      </c>
      <c r="B1371">
        <v>610</v>
      </c>
      <c r="C1371" s="1">
        <v>45200</v>
      </c>
      <c r="D1371" s="2">
        <v>0.82710648148148147</v>
      </c>
      <c r="E1371">
        <v>107</v>
      </c>
    </row>
    <row r="1372" spans="1:5" x14ac:dyDescent="0.35">
      <c r="A1372">
        <v>1371</v>
      </c>
      <c r="B1372">
        <v>610</v>
      </c>
      <c r="C1372" s="1">
        <v>45200</v>
      </c>
      <c r="D1372" s="2">
        <v>0.82710648148148147</v>
      </c>
      <c r="E1372">
        <v>113</v>
      </c>
    </row>
    <row r="1373" spans="1:5" x14ac:dyDescent="0.35">
      <c r="A1373">
        <v>1372</v>
      </c>
      <c r="B1373">
        <v>611</v>
      </c>
      <c r="C1373" s="1">
        <v>45200</v>
      </c>
      <c r="D1373" s="2">
        <v>0.83206018518518521</v>
      </c>
      <c r="E1373">
        <v>124</v>
      </c>
    </row>
    <row r="1374" spans="1:5" x14ac:dyDescent="0.35">
      <c r="A1374">
        <v>1373</v>
      </c>
      <c r="B1374">
        <v>611</v>
      </c>
      <c r="C1374" s="1">
        <v>45200</v>
      </c>
      <c r="D1374" s="2">
        <v>0.83206018518518521</v>
      </c>
      <c r="E1374">
        <v>129</v>
      </c>
    </row>
    <row r="1375" spans="1:5" x14ac:dyDescent="0.35">
      <c r="A1375">
        <v>1374</v>
      </c>
      <c r="B1375">
        <v>611</v>
      </c>
      <c r="C1375" s="1">
        <v>45200</v>
      </c>
      <c r="D1375" s="2">
        <v>0.83206018518518521</v>
      </c>
      <c r="E1375">
        <v>105</v>
      </c>
    </row>
    <row r="1376" spans="1:5" x14ac:dyDescent="0.35">
      <c r="A1376">
        <v>1375</v>
      </c>
      <c r="B1376">
        <v>611</v>
      </c>
      <c r="C1376" s="1">
        <v>45200</v>
      </c>
      <c r="D1376" s="2">
        <v>0.83206018518518521</v>
      </c>
      <c r="E1376" t="s">
        <v>45</v>
      </c>
    </row>
    <row r="1377" spans="1:5" x14ac:dyDescent="0.35">
      <c r="A1377">
        <v>1376</v>
      </c>
      <c r="B1377">
        <v>612</v>
      </c>
      <c r="C1377" s="1">
        <v>45200</v>
      </c>
      <c r="D1377" s="2">
        <v>0.83211805555555562</v>
      </c>
      <c r="E1377">
        <v>107</v>
      </c>
    </row>
    <row r="1378" spans="1:5" x14ac:dyDescent="0.35">
      <c r="A1378">
        <v>1377</v>
      </c>
      <c r="B1378">
        <v>612</v>
      </c>
      <c r="C1378" s="1">
        <v>45200</v>
      </c>
      <c r="D1378" s="2">
        <v>0.83211805555555562</v>
      </c>
      <c r="E1378">
        <v>117</v>
      </c>
    </row>
    <row r="1379" spans="1:5" x14ac:dyDescent="0.35">
      <c r="A1379">
        <v>1378</v>
      </c>
      <c r="B1379">
        <v>612</v>
      </c>
      <c r="C1379" s="1">
        <v>45200</v>
      </c>
      <c r="D1379" s="2">
        <v>0.83211805555555562</v>
      </c>
      <c r="E1379">
        <v>129</v>
      </c>
    </row>
    <row r="1380" spans="1:5" x14ac:dyDescent="0.35">
      <c r="A1380">
        <v>1379</v>
      </c>
      <c r="B1380">
        <v>612</v>
      </c>
      <c r="C1380" s="1">
        <v>45200</v>
      </c>
      <c r="D1380" s="2">
        <v>0.83211805555555562</v>
      </c>
      <c r="E1380">
        <v>121</v>
      </c>
    </row>
    <row r="1381" spans="1:5" x14ac:dyDescent="0.35">
      <c r="A1381">
        <v>1380</v>
      </c>
      <c r="B1381">
        <v>613</v>
      </c>
      <c r="C1381" s="1">
        <v>45200</v>
      </c>
      <c r="D1381" s="2">
        <v>0.84078703703703694</v>
      </c>
      <c r="E1381">
        <v>111</v>
      </c>
    </row>
    <row r="1382" spans="1:5" x14ac:dyDescent="0.35">
      <c r="A1382">
        <v>1381</v>
      </c>
      <c r="B1382">
        <v>614</v>
      </c>
      <c r="C1382" s="1">
        <v>45200</v>
      </c>
      <c r="D1382" s="2">
        <v>0.84204861111111118</v>
      </c>
      <c r="E1382">
        <v>118</v>
      </c>
    </row>
    <row r="1383" spans="1:5" x14ac:dyDescent="0.35">
      <c r="A1383">
        <v>1382</v>
      </c>
      <c r="B1383">
        <v>615</v>
      </c>
      <c r="C1383" s="1">
        <v>45200</v>
      </c>
      <c r="D1383" s="2">
        <v>0.84309027777777779</v>
      </c>
      <c r="E1383">
        <v>102</v>
      </c>
    </row>
    <row r="1384" spans="1:5" x14ac:dyDescent="0.35">
      <c r="A1384">
        <v>1383</v>
      </c>
      <c r="B1384">
        <v>615</v>
      </c>
      <c r="C1384" s="1">
        <v>45200</v>
      </c>
      <c r="D1384" s="2">
        <v>0.84309027777777779</v>
      </c>
      <c r="E1384">
        <v>112</v>
      </c>
    </row>
    <row r="1385" spans="1:5" x14ac:dyDescent="0.35">
      <c r="A1385">
        <v>1384</v>
      </c>
      <c r="B1385">
        <v>616</v>
      </c>
      <c r="C1385" s="1">
        <v>45200</v>
      </c>
      <c r="D1385" s="2">
        <v>0.84733796296296293</v>
      </c>
      <c r="E1385">
        <v>119</v>
      </c>
    </row>
    <row r="1386" spans="1:5" x14ac:dyDescent="0.35">
      <c r="A1386">
        <v>1385</v>
      </c>
      <c r="B1386">
        <v>616</v>
      </c>
      <c r="C1386" s="1">
        <v>45200</v>
      </c>
      <c r="D1386" s="2">
        <v>0.84733796296296293</v>
      </c>
      <c r="E1386">
        <v>132</v>
      </c>
    </row>
    <row r="1387" spans="1:5" x14ac:dyDescent="0.35">
      <c r="A1387">
        <v>1386</v>
      </c>
      <c r="B1387">
        <v>617</v>
      </c>
      <c r="C1387" s="1">
        <v>45200</v>
      </c>
      <c r="D1387" s="2">
        <v>0.8523842592592592</v>
      </c>
      <c r="E1387">
        <v>104</v>
      </c>
    </row>
    <row r="1388" spans="1:5" x14ac:dyDescent="0.35">
      <c r="A1388">
        <v>1387</v>
      </c>
      <c r="B1388">
        <v>617</v>
      </c>
      <c r="C1388" s="1">
        <v>45200</v>
      </c>
      <c r="D1388" s="2">
        <v>0.8523842592592592</v>
      </c>
      <c r="E1388">
        <v>105</v>
      </c>
    </row>
    <row r="1389" spans="1:5" x14ac:dyDescent="0.35">
      <c r="A1389">
        <v>1388</v>
      </c>
      <c r="B1389">
        <v>618</v>
      </c>
      <c r="C1389" s="1">
        <v>45200</v>
      </c>
      <c r="D1389" s="2">
        <v>0.85502314814814806</v>
      </c>
      <c r="E1389">
        <v>119</v>
      </c>
    </row>
    <row r="1390" spans="1:5" x14ac:dyDescent="0.35">
      <c r="A1390">
        <v>1389</v>
      </c>
      <c r="B1390">
        <v>618</v>
      </c>
      <c r="C1390" s="1">
        <v>45200</v>
      </c>
      <c r="D1390" s="2">
        <v>0.85502314814814806</v>
      </c>
      <c r="E1390">
        <v>130</v>
      </c>
    </row>
    <row r="1391" spans="1:5" x14ac:dyDescent="0.35">
      <c r="A1391">
        <v>1390</v>
      </c>
      <c r="B1391">
        <v>619</v>
      </c>
      <c r="C1391" s="1">
        <v>45200</v>
      </c>
      <c r="D1391" s="2">
        <v>0.86247685185185174</v>
      </c>
      <c r="E1391">
        <v>110</v>
      </c>
    </row>
    <row r="1392" spans="1:5" x14ac:dyDescent="0.35">
      <c r="A1392">
        <v>1391</v>
      </c>
      <c r="B1392">
        <v>620</v>
      </c>
      <c r="C1392" s="1">
        <v>45200</v>
      </c>
      <c r="D1392" s="2">
        <v>0.86510416666666656</v>
      </c>
      <c r="E1392">
        <v>101</v>
      </c>
    </row>
    <row r="1393" spans="1:5" x14ac:dyDescent="0.35">
      <c r="A1393">
        <v>1392</v>
      </c>
      <c r="B1393">
        <v>620</v>
      </c>
      <c r="C1393" s="1">
        <v>45200</v>
      </c>
      <c r="D1393" s="2">
        <v>0.86510416666666656</v>
      </c>
      <c r="E1393">
        <v>102</v>
      </c>
    </row>
    <row r="1394" spans="1:5" x14ac:dyDescent="0.35">
      <c r="A1394">
        <v>1393</v>
      </c>
      <c r="B1394">
        <v>620</v>
      </c>
      <c r="C1394" s="1">
        <v>45200</v>
      </c>
      <c r="D1394" s="2">
        <v>0.86510416666666656</v>
      </c>
      <c r="E1394">
        <v>118</v>
      </c>
    </row>
    <row r="1395" spans="1:5" x14ac:dyDescent="0.35">
      <c r="A1395">
        <v>1394</v>
      </c>
      <c r="B1395">
        <v>620</v>
      </c>
      <c r="C1395" s="1">
        <v>45200</v>
      </c>
      <c r="D1395" s="2">
        <v>0.86510416666666656</v>
      </c>
      <c r="E1395">
        <v>114</v>
      </c>
    </row>
    <row r="1396" spans="1:5" x14ac:dyDescent="0.35">
      <c r="A1396">
        <v>1395</v>
      </c>
      <c r="B1396">
        <v>621</v>
      </c>
      <c r="C1396" s="1">
        <v>45200</v>
      </c>
      <c r="D1396" s="2">
        <v>0.86769675925925926</v>
      </c>
      <c r="E1396">
        <v>116</v>
      </c>
    </row>
    <row r="1397" spans="1:5" x14ac:dyDescent="0.35">
      <c r="A1397">
        <v>1396</v>
      </c>
      <c r="B1397">
        <v>621</v>
      </c>
      <c r="C1397" s="1">
        <v>45200</v>
      </c>
      <c r="D1397" s="2">
        <v>0.86769675925925926</v>
      </c>
      <c r="E1397">
        <v>125</v>
      </c>
    </row>
    <row r="1398" spans="1:5" x14ac:dyDescent="0.35">
      <c r="A1398">
        <v>1397</v>
      </c>
      <c r="B1398">
        <v>621</v>
      </c>
      <c r="C1398" s="1">
        <v>45200</v>
      </c>
      <c r="D1398" s="2">
        <v>0.86769675925925926</v>
      </c>
      <c r="E1398">
        <v>129</v>
      </c>
    </row>
    <row r="1399" spans="1:5" x14ac:dyDescent="0.35">
      <c r="A1399">
        <v>1398</v>
      </c>
      <c r="B1399">
        <v>621</v>
      </c>
      <c r="C1399" s="1">
        <v>45200</v>
      </c>
      <c r="D1399" s="2">
        <v>0.86769675925925926</v>
      </c>
      <c r="E1399">
        <v>122</v>
      </c>
    </row>
    <row r="1400" spans="1:5" x14ac:dyDescent="0.35">
      <c r="A1400">
        <v>1399</v>
      </c>
      <c r="B1400">
        <v>622</v>
      </c>
      <c r="C1400" s="1">
        <v>45200</v>
      </c>
      <c r="D1400" s="2">
        <v>0.87339120370370371</v>
      </c>
      <c r="E1400">
        <v>117</v>
      </c>
    </row>
    <row r="1401" spans="1:5" x14ac:dyDescent="0.35">
      <c r="A1401">
        <v>1400</v>
      </c>
      <c r="B1401">
        <v>622</v>
      </c>
      <c r="C1401" s="1">
        <v>45200</v>
      </c>
      <c r="D1401" s="2">
        <v>0.87339120370370371</v>
      </c>
      <c r="E1401">
        <v>122</v>
      </c>
    </row>
    <row r="1402" spans="1:5" x14ac:dyDescent="0.35">
      <c r="A1402">
        <v>1401</v>
      </c>
      <c r="B1402">
        <v>623</v>
      </c>
      <c r="C1402" s="1">
        <v>45200</v>
      </c>
      <c r="D1402" s="2">
        <v>0.88982638888888888</v>
      </c>
      <c r="E1402">
        <v>102</v>
      </c>
    </row>
    <row r="1403" spans="1:5" x14ac:dyDescent="0.35">
      <c r="A1403">
        <v>1402</v>
      </c>
      <c r="B1403">
        <v>623</v>
      </c>
      <c r="C1403" s="1">
        <v>45200</v>
      </c>
      <c r="D1403" s="2">
        <v>0.88982638888888888</v>
      </c>
      <c r="E1403">
        <v>109</v>
      </c>
    </row>
    <row r="1404" spans="1:5" x14ac:dyDescent="0.35">
      <c r="A1404">
        <v>1403</v>
      </c>
      <c r="B1404">
        <v>624</v>
      </c>
      <c r="C1404" s="1">
        <v>45200</v>
      </c>
      <c r="D1404" s="2">
        <v>0.89078703703703699</v>
      </c>
      <c r="E1404">
        <v>102</v>
      </c>
    </row>
    <row r="1405" spans="1:5" x14ac:dyDescent="0.35">
      <c r="A1405">
        <v>1404</v>
      </c>
      <c r="B1405">
        <v>624</v>
      </c>
      <c r="C1405" s="1">
        <v>45200</v>
      </c>
      <c r="D1405" s="2">
        <v>0.89078703703703699</v>
      </c>
      <c r="E1405">
        <v>132</v>
      </c>
    </row>
    <row r="1406" spans="1:5" x14ac:dyDescent="0.35">
      <c r="A1406">
        <v>1405</v>
      </c>
      <c r="B1406">
        <v>625</v>
      </c>
      <c r="C1406" s="1">
        <v>45200</v>
      </c>
      <c r="D1406" s="2">
        <v>0.90998842592592588</v>
      </c>
      <c r="E1406">
        <v>131</v>
      </c>
    </row>
    <row r="1407" spans="1:5" x14ac:dyDescent="0.35">
      <c r="A1407">
        <v>1406</v>
      </c>
      <c r="B1407">
        <v>625</v>
      </c>
      <c r="C1407" s="1">
        <v>45200</v>
      </c>
      <c r="D1407" s="2">
        <v>0.90998842592592588</v>
      </c>
      <c r="E1407">
        <v>123</v>
      </c>
    </row>
    <row r="1408" spans="1:5" x14ac:dyDescent="0.35">
      <c r="A1408">
        <v>1407</v>
      </c>
      <c r="B1408">
        <v>626</v>
      </c>
      <c r="C1408" s="1">
        <v>45200</v>
      </c>
      <c r="D1408" s="2">
        <v>0.91333333333333333</v>
      </c>
      <c r="E1408">
        <v>108</v>
      </c>
    </row>
    <row r="1409" spans="1:5" x14ac:dyDescent="0.35">
      <c r="A1409">
        <v>1408</v>
      </c>
      <c r="B1409">
        <v>626</v>
      </c>
      <c r="C1409" s="1">
        <v>45200</v>
      </c>
      <c r="D1409" s="2">
        <v>0.91333333333333333</v>
      </c>
      <c r="E1409">
        <v>125</v>
      </c>
    </row>
    <row r="1410" spans="1:5" x14ac:dyDescent="0.35">
      <c r="A1410">
        <v>1409</v>
      </c>
      <c r="B1410">
        <v>627</v>
      </c>
      <c r="C1410" s="1">
        <v>45200</v>
      </c>
      <c r="D1410" s="2">
        <v>0.92957175925925917</v>
      </c>
      <c r="E1410">
        <v>114</v>
      </c>
    </row>
    <row r="1411" spans="1:5" x14ac:dyDescent="0.35">
      <c r="A1411">
        <v>1410</v>
      </c>
      <c r="B1411">
        <v>627</v>
      </c>
      <c r="C1411" s="1">
        <v>45200</v>
      </c>
      <c r="D1411" s="2">
        <v>0.92957175925925917</v>
      </c>
      <c r="E1411">
        <v>114</v>
      </c>
    </row>
    <row r="1412" spans="1:5" x14ac:dyDescent="0.35">
      <c r="A1412">
        <v>1411</v>
      </c>
      <c r="B1412">
        <v>628</v>
      </c>
      <c r="C1412" s="1">
        <v>45200</v>
      </c>
      <c r="D1412" s="2">
        <v>0.94950231481481473</v>
      </c>
      <c r="E1412">
        <v>108</v>
      </c>
    </row>
    <row r="1413" spans="1:5" x14ac:dyDescent="0.35">
      <c r="A1413">
        <v>1412</v>
      </c>
      <c r="B1413">
        <v>628</v>
      </c>
      <c r="C1413" s="1">
        <v>45200</v>
      </c>
      <c r="D1413" s="2">
        <v>0.94950231481481473</v>
      </c>
      <c r="E1413">
        <v>127</v>
      </c>
    </row>
    <row r="1414" spans="1:5" x14ac:dyDescent="0.35">
      <c r="A1414">
        <v>1413</v>
      </c>
      <c r="B1414">
        <v>628</v>
      </c>
      <c r="C1414" s="1">
        <v>45200</v>
      </c>
      <c r="D1414" s="2">
        <v>0.94950231481481473</v>
      </c>
      <c r="E1414">
        <v>114</v>
      </c>
    </row>
    <row r="1415" spans="1:5" x14ac:dyDescent="0.35">
      <c r="A1415">
        <v>1414</v>
      </c>
      <c r="B1415">
        <v>628</v>
      </c>
      <c r="C1415" s="1">
        <v>45200</v>
      </c>
      <c r="D1415" s="2">
        <v>0.94950231481481473</v>
      </c>
      <c r="E1415">
        <v>132</v>
      </c>
    </row>
    <row r="1416" spans="1:5" x14ac:dyDescent="0.35">
      <c r="A1416">
        <v>1415</v>
      </c>
      <c r="B1416">
        <v>629</v>
      </c>
      <c r="C1416" s="1">
        <v>45200</v>
      </c>
      <c r="D1416" s="2">
        <v>0.9504513888888888</v>
      </c>
      <c r="E1416">
        <v>116</v>
      </c>
    </row>
    <row r="1417" spans="1:5" x14ac:dyDescent="0.35">
      <c r="A1417">
        <v>1416</v>
      </c>
      <c r="B1417">
        <v>629</v>
      </c>
      <c r="C1417" s="1">
        <v>45200</v>
      </c>
      <c r="D1417" s="2">
        <v>0.9504513888888888</v>
      </c>
      <c r="E1417">
        <v>124</v>
      </c>
    </row>
    <row r="1418" spans="1:5" x14ac:dyDescent="0.35">
      <c r="A1418">
        <v>1417</v>
      </c>
      <c r="B1418">
        <v>629</v>
      </c>
      <c r="C1418" s="1">
        <v>45200</v>
      </c>
      <c r="D1418" s="2">
        <v>0.9504513888888888</v>
      </c>
      <c r="E1418">
        <v>112</v>
      </c>
    </row>
    <row r="1419" spans="1:5" x14ac:dyDescent="0.35">
      <c r="A1419">
        <v>1418</v>
      </c>
      <c r="B1419">
        <v>629</v>
      </c>
      <c r="C1419" s="1">
        <v>45200</v>
      </c>
      <c r="D1419" s="2">
        <v>0.9504513888888888</v>
      </c>
      <c r="E1419">
        <v>130</v>
      </c>
    </row>
    <row r="1420" spans="1:5" x14ac:dyDescent="0.35">
      <c r="A1420">
        <v>1419</v>
      </c>
      <c r="B1420">
        <v>630</v>
      </c>
      <c r="C1420" s="1">
        <v>45231</v>
      </c>
      <c r="D1420" s="2">
        <v>0.48759259259259258</v>
      </c>
      <c r="E1420">
        <v>120</v>
      </c>
    </row>
    <row r="1421" spans="1:5" x14ac:dyDescent="0.35">
      <c r="A1421">
        <v>1420</v>
      </c>
      <c r="B1421">
        <v>631</v>
      </c>
      <c r="C1421" s="1">
        <v>45231</v>
      </c>
      <c r="D1421" s="2">
        <v>0.48930555555555566</v>
      </c>
      <c r="E1421">
        <v>113</v>
      </c>
    </row>
    <row r="1422" spans="1:5" x14ac:dyDescent="0.35">
      <c r="A1422">
        <v>1421</v>
      </c>
      <c r="B1422">
        <v>632</v>
      </c>
      <c r="C1422" s="1">
        <v>45231</v>
      </c>
      <c r="D1422" s="2">
        <v>0.48949074074074073</v>
      </c>
      <c r="E1422">
        <v>108</v>
      </c>
    </row>
    <row r="1423" spans="1:5" x14ac:dyDescent="0.35">
      <c r="A1423">
        <v>1422</v>
      </c>
      <c r="B1423">
        <v>633</v>
      </c>
      <c r="C1423" s="1">
        <v>45231</v>
      </c>
      <c r="D1423" s="2">
        <v>0.49427083333333344</v>
      </c>
      <c r="E1423">
        <v>128</v>
      </c>
    </row>
    <row r="1424" spans="1:5" x14ac:dyDescent="0.35">
      <c r="A1424">
        <v>1423</v>
      </c>
      <c r="B1424">
        <v>633</v>
      </c>
      <c r="C1424" s="1">
        <v>45231</v>
      </c>
      <c r="D1424" s="2">
        <v>0.49427083333333344</v>
      </c>
      <c r="E1424">
        <v>113</v>
      </c>
    </row>
    <row r="1425" spans="1:5" x14ac:dyDescent="0.35">
      <c r="A1425">
        <v>1424</v>
      </c>
      <c r="B1425">
        <v>633</v>
      </c>
      <c r="C1425" s="1">
        <v>45231</v>
      </c>
      <c r="D1425" s="2">
        <v>0.49427083333333344</v>
      </c>
      <c r="E1425">
        <v>118</v>
      </c>
    </row>
    <row r="1426" spans="1:5" x14ac:dyDescent="0.35">
      <c r="A1426">
        <v>1425</v>
      </c>
      <c r="B1426">
        <v>634</v>
      </c>
      <c r="C1426" s="1">
        <v>45231</v>
      </c>
      <c r="D1426" s="2">
        <v>0.50989583333333344</v>
      </c>
      <c r="E1426">
        <v>113</v>
      </c>
    </row>
    <row r="1427" spans="1:5" x14ac:dyDescent="0.35">
      <c r="A1427">
        <v>1426</v>
      </c>
      <c r="B1427">
        <v>635</v>
      </c>
      <c r="C1427" s="1">
        <v>45231</v>
      </c>
      <c r="D1427" s="2">
        <v>0.51285879629629627</v>
      </c>
      <c r="E1427">
        <v>116</v>
      </c>
    </row>
    <row r="1428" spans="1:5" x14ac:dyDescent="0.35">
      <c r="A1428">
        <v>1427</v>
      </c>
      <c r="B1428">
        <v>635</v>
      </c>
      <c r="C1428" s="1">
        <v>45231</v>
      </c>
      <c r="D1428" s="2">
        <v>0.51285879629629627</v>
      </c>
      <c r="E1428">
        <v>102</v>
      </c>
    </row>
    <row r="1429" spans="1:5" x14ac:dyDescent="0.35">
      <c r="A1429">
        <v>1428</v>
      </c>
      <c r="B1429">
        <v>635</v>
      </c>
      <c r="C1429" s="1">
        <v>45231</v>
      </c>
      <c r="D1429" s="2">
        <v>0.51285879629629627</v>
      </c>
      <c r="E1429">
        <v>109</v>
      </c>
    </row>
    <row r="1430" spans="1:5" x14ac:dyDescent="0.35">
      <c r="A1430">
        <v>1429</v>
      </c>
      <c r="B1430">
        <v>635</v>
      </c>
      <c r="C1430" s="1">
        <v>45231</v>
      </c>
      <c r="D1430" s="2">
        <v>0.51285879629629627</v>
      </c>
      <c r="E1430">
        <v>129</v>
      </c>
    </row>
    <row r="1431" spans="1:5" x14ac:dyDescent="0.35">
      <c r="A1431">
        <v>1430</v>
      </c>
      <c r="B1431">
        <v>635</v>
      </c>
      <c r="C1431" s="1">
        <v>45231</v>
      </c>
      <c r="D1431" s="2">
        <v>0.51285879629629627</v>
      </c>
      <c r="E1431">
        <v>113</v>
      </c>
    </row>
    <row r="1432" spans="1:5" x14ac:dyDescent="0.35">
      <c r="A1432">
        <v>1431</v>
      </c>
      <c r="B1432">
        <v>635</v>
      </c>
      <c r="C1432" s="1">
        <v>45231</v>
      </c>
      <c r="D1432" s="2">
        <v>0.51285879629629627</v>
      </c>
      <c r="E1432">
        <v>113</v>
      </c>
    </row>
    <row r="1433" spans="1:5" x14ac:dyDescent="0.35">
      <c r="A1433">
        <v>1432</v>
      </c>
      <c r="B1433">
        <v>635</v>
      </c>
      <c r="C1433" s="1">
        <v>45231</v>
      </c>
      <c r="D1433" s="2">
        <v>0.51285879629629627</v>
      </c>
      <c r="E1433">
        <v>118</v>
      </c>
    </row>
    <row r="1434" spans="1:5" x14ac:dyDescent="0.35">
      <c r="A1434">
        <v>1433</v>
      </c>
      <c r="B1434">
        <v>635</v>
      </c>
      <c r="C1434" s="1">
        <v>45231</v>
      </c>
      <c r="D1434" s="2">
        <v>0.51285879629629627</v>
      </c>
      <c r="E1434">
        <v>120</v>
      </c>
    </row>
    <row r="1435" spans="1:5" x14ac:dyDescent="0.35">
      <c r="A1435">
        <v>1434</v>
      </c>
      <c r="B1435">
        <v>635</v>
      </c>
      <c r="C1435" s="1">
        <v>45231</v>
      </c>
      <c r="D1435" s="2">
        <v>0.51285879629629627</v>
      </c>
      <c r="E1435">
        <v>131</v>
      </c>
    </row>
    <row r="1436" spans="1:5" x14ac:dyDescent="0.35">
      <c r="A1436">
        <v>1435</v>
      </c>
      <c r="B1436">
        <v>635</v>
      </c>
      <c r="C1436" s="1">
        <v>45231</v>
      </c>
      <c r="D1436" s="2">
        <v>0.51285879629629627</v>
      </c>
      <c r="E1436">
        <v>131</v>
      </c>
    </row>
    <row r="1437" spans="1:5" x14ac:dyDescent="0.35">
      <c r="A1437">
        <v>1436</v>
      </c>
      <c r="B1437">
        <v>636</v>
      </c>
      <c r="C1437" s="1">
        <v>45231</v>
      </c>
      <c r="D1437" s="2">
        <v>0.52412037037037029</v>
      </c>
      <c r="E1437">
        <v>108</v>
      </c>
    </row>
    <row r="1438" spans="1:5" x14ac:dyDescent="0.35">
      <c r="A1438">
        <v>1437</v>
      </c>
      <c r="B1438">
        <v>637</v>
      </c>
      <c r="C1438" s="1">
        <v>45231</v>
      </c>
      <c r="D1438" s="2">
        <v>0.53067129629629628</v>
      </c>
      <c r="E1438">
        <v>114</v>
      </c>
    </row>
    <row r="1439" spans="1:5" x14ac:dyDescent="0.35">
      <c r="A1439">
        <v>1438</v>
      </c>
      <c r="B1439">
        <v>637</v>
      </c>
      <c r="C1439" s="1">
        <v>45231</v>
      </c>
      <c r="D1439" s="2">
        <v>0.53067129629629628</v>
      </c>
      <c r="E1439">
        <v>132</v>
      </c>
    </row>
    <row r="1440" spans="1:5" x14ac:dyDescent="0.35">
      <c r="A1440">
        <v>1439</v>
      </c>
      <c r="B1440">
        <v>638</v>
      </c>
      <c r="C1440" s="1">
        <v>45231</v>
      </c>
      <c r="D1440" s="2">
        <v>0.53432870370370367</v>
      </c>
      <c r="E1440">
        <v>129</v>
      </c>
    </row>
    <row r="1441" spans="1:5" x14ac:dyDescent="0.35">
      <c r="A1441">
        <v>1440</v>
      </c>
      <c r="B1441">
        <v>639</v>
      </c>
      <c r="C1441" s="1">
        <v>45231</v>
      </c>
      <c r="D1441" s="2">
        <v>0.5578819444444445</v>
      </c>
      <c r="E1441">
        <v>112</v>
      </c>
    </row>
    <row r="1442" spans="1:5" x14ac:dyDescent="0.35">
      <c r="A1442">
        <v>1441</v>
      </c>
      <c r="B1442">
        <v>640</v>
      </c>
      <c r="C1442" s="1">
        <v>45231</v>
      </c>
      <c r="D1442" s="2">
        <v>0.56120370370370365</v>
      </c>
      <c r="E1442">
        <v>102</v>
      </c>
    </row>
    <row r="1443" spans="1:5" x14ac:dyDescent="0.35">
      <c r="A1443">
        <v>1442</v>
      </c>
      <c r="B1443">
        <v>640</v>
      </c>
      <c r="C1443" s="1">
        <v>45231</v>
      </c>
      <c r="D1443" s="2">
        <v>0.56120370370370365</v>
      </c>
      <c r="E1443">
        <v>104</v>
      </c>
    </row>
    <row r="1444" spans="1:5" x14ac:dyDescent="0.35">
      <c r="A1444">
        <v>1443</v>
      </c>
      <c r="B1444">
        <v>640</v>
      </c>
      <c r="C1444" s="1">
        <v>45231</v>
      </c>
      <c r="D1444" s="2">
        <v>0.56120370370370365</v>
      </c>
      <c r="E1444">
        <v>111</v>
      </c>
    </row>
    <row r="1445" spans="1:5" x14ac:dyDescent="0.35">
      <c r="A1445">
        <v>1444</v>
      </c>
      <c r="B1445">
        <v>641</v>
      </c>
      <c r="C1445" s="1">
        <v>45231</v>
      </c>
      <c r="D1445" s="2">
        <v>0.56789351851851855</v>
      </c>
      <c r="E1445">
        <v>113</v>
      </c>
    </row>
    <row r="1446" spans="1:5" x14ac:dyDescent="0.35">
      <c r="A1446">
        <v>1445</v>
      </c>
      <c r="B1446">
        <v>641</v>
      </c>
      <c r="C1446" s="1">
        <v>45231</v>
      </c>
      <c r="D1446" s="2">
        <v>0.56789351851851855</v>
      </c>
      <c r="E1446">
        <v>105</v>
      </c>
    </row>
    <row r="1447" spans="1:5" x14ac:dyDescent="0.35">
      <c r="A1447">
        <v>1446</v>
      </c>
      <c r="B1447">
        <v>641</v>
      </c>
      <c r="C1447" s="1">
        <v>45231</v>
      </c>
      <c r="D1447" s="2">
        <v>0.56789351851851855</v>
      </c>
      <c r="E1447">
        <v>130</v>
      </c>
    </row>
    <row r="1448" spans="1:5" x14ac:dyDescent="0.35">
      <c r="A1448">
        <v>1447</v>
      </c>
      <c r="B1448">
        <v>641</v>
      </c>
      <c r="C1448" s="1">
        <v>45231</v>
      </c>
      <c r="D1448" s="2">
        <v>0.56789351851851855</v>
      </c>
      <c r="E1448">
        <v>131</v>
      </c>
    </row>
    <row r="1449" spans="1:5" x14ac:dyDescent="0.35">
      <c r="A1449">
        <v>1448</v>
      </c>
      <c r="B1449">
        <v>642</v>
      </c>
      <c r="C1449" s="1">
        <v>45231</v>
      </c>
      <c r="D1449" s="2">
        <v>0.56944444444444442</v>
      </c>
      <c r="E1449">
        <v>116</v>
      </c>
    </row>
    <row r="1450" spans="1:5" x14ac:dyDescent="0.35">
      <c r="A1450">
        <v>1449</v>
      </c>
      <c r="B1450">
        <v>642</v>
      </c>
      <c r="C1450" s="1">
        <v>45231</v>
      </c>
      <c r="D1450" s="2">
        <v>0.56944444444444442</v>
      </c>
      <c r="E1450">
        <v>102</v>
      </c>
    </row>
    <row r="1451" spans="1:5" x14ac:dyDescent="0.35">
      <c r="A1451">
        <v>1450</v>
      </c>
      <c r="B1451">
        <v>642</v>
      </c>
      <c r="C1451" s="1">
        <v>45231</v>
      </c>
      <c r="D1451" s="2">
        <v>0.56944444444444442</v>
      </c>
      <c r="E1451">
        <v>117</v>
      </c>
    </row>
    <row r="1452" spans="1:5" x14ac:dyDescent="0.35">
      <c r="A1452">
        <v>1451</v>
      </c>
      <c r="B1452">
        <v>642</v>
      </c>
      <c r="C1452" s="1">
        <v>45231</v>
      </c>
      <c r="D1452" s="2">
        <v>0.56944444444444442</v>
      </c>
      <c r="E1452">
        <v>121</v>
      </c>
    </row>
    <row r="1453" spans="1:5" x14ac:dyDescent="0.35">
      <c r="A1453">
        <v>1452</v>
      </c>
      <c r="B1453">
        <v>643</v>
      </c>
      <c r="C1453" s="1">
        <v>45231</v>
      </c>
      <c r="D1453" s="2">
        <v>0.57174768518518526</v>
      </c>
      <c r="E1453">
        <v>131</v>
      </c>
    </row>
    <row r="1454" spans="1:5" x14ac:dyDescent="0.35">
      <c r="A1454">
        <v>1453</v>
      </c>
      <c r="B1454">
        <v>644</v>
      </c>
      <c r="C1454" s="1">
        <v>45231</v>
      </c>
      <c r="D1454" s="2">
        <v>0.57837962962962952</v>
      </c>
      <c r="E1454">
        <v>117</v>
      </c>
    </row>
    <row r="1455" spans="1:5" x14ac:dyDescent="0.35">
      <c r="A1455">
        <v>1454</v>
      </c>
      <c r="B1455">
        <v>644</v>
      </c>
      <c r="C1455" s="1">
        <v>45231</v>
      </c>
      <c r="D1455" s="2">
        <v>0.57837962962962952</v>
      </c>
      <c r="E1455">
        <v>118</v>
      </c>
    </row>
    <row r="1456" spans="1:5" x14ac:dyDescent="0.35">
      <c r="A1456">
        <v>1455</v>
      </c>
      <c r="B1456">
        <v>645</v>
      </c>
      <c r="C1456" s="1">
        <v>45231</v>
      </c>
      <c r="D1456" s="2">
        <v>0.5859375</v>
      </c>
      <c r="E1456">
        <v>101</v>
      </c>
    </row>
    <row r="1457" spans="1:5" x14ac:dyDescent="0.35">
      <c r="A1457">
        <v>1456</v>
      </c>
      <c r="B1457">
        <v>645</v>
      </c>
      <c r="C1457" s="1">
        <v>45231</v>
      </c>
      <c r="D1457" s="2">
        <v>0.5859375</v>
      </c>
      <c r="E1457">
        <v>107</v>
      </c>
    </row>
    <row r="1458" spans="1:5" x14ac:dyDescent="0.35">
      <c r="A1458">
        <v>1457</v>
      </c>
      <c r="B1458">
        <v>646</v>
      </c>
      <c r="C1458" s="1">
        <v>45231</v>
      </c>
      <c r="D1458" s="2">
        <v>0.58849537037037036</v>
      </c>
      <c r="E1458">
        <v>109</v>
      </c>
    </row>
    <row r="1459" spans="1:5" x14ac:dyDescent="0.35">
      <c r="A1459">
        <v>1458</v>
      </c>
      <c r="B1459">
        <v>646</v>
      </c>
      <c r="C1459" s="1">
        <v>45231</v>
      </c>
      <c r="D1459" s="2">
        <v>0.58849537037037036</v>
      </c>
      <c r="E1459">
        <v>106</v>
      </c>
    </row>
    <row r="1460" spans="1:5" x14ac:dyDescent="0.35">
      <c r="A1460">
        <v>1459</v>
      </c>
      <c r="B1460">
        <v>647</v>
      </c>
      <c r="C1460" s="1">
        <v>45231</v>
      </c>
      <c r="D1460" s="2">
        <v>0.58859953703703694</v>
      </c>
      <c r="E1460">
        <v>109</v>
      </c>
    </row>
    <row r="1461" spans="1:5" x14ac:dyDescent="0.35">
      <c r="A1461">
        <v>1460</v>
      </c>
      <c r="B1461">
        <v>648</v>
      </c>
      <c r="C1461" s="1">
        <v>45231</v>
      </c>
      <c r="D1461" s="2">
        <v>0.59533564814814821</v>
      </c>
      <c r="E1461">
        <v>125</v>
      </c>
    </row>
    <row r="1462" spans="1:5" x14ac:dyDescent="0.35">
      <c r="A1462">
        <v>1461</v>
      </c>
      <c r="B1462">
        <v>648</v>
      </c>
      <c r="C1462" s="1">
        <v>45231</v>
      </c>
      <c r="D1462" s="2">
        <v>0.59533564814814821</v>
      </c>
      <c r="E1462">
        <v>113</v>
      </c>
    </row>
    <row r="1463" spans="1:5" x14ac:dyDescent="0.35">
      <c r="A1463">
        <v>1462</v>
      </c>
      <c r="B1463">
        <v>649</v>
      </c>
      <c r="C1463" s="1">
        <v>45231</v>
      </c>
      <c r="D1463" s="2">
        <v>0.60373842592592597</v>
      </c>
      <c r="E1463">
        <v>102</v>
      </c>
    </row>
    <row r="1464" spans="1:5" x14ac:dyDescent="0.35">
      <c r="A1464">
        <v>1463</v>
      </c>
      <c r="B1464">
        <v>649</v>
      </c>
      <c r="C1464" s="1">
        <v>45231</v>
      </c>
      <c r="D1464" s="2">
        <v>0.60373842592592597</v>
      </c>
      <c r="E1464">
        <v>113</v>
      </c>
    </row>
    <row r="1465" spans="1:5" x14ac:dyDescent="0.35">
      <c r="A1465">
        <v>1464</v>
      </c>
      <c r="B1465">
        <v>649</v>
      </c>
      <c r="C1465" s="1">
        <v>45231</v>
      </c>
      <c r="D1465" s="2">
        <v>0.60373842592592597</v>
      </c>
      <c r="E1465">
        <v>118</v>
      </c>
    </row>
    <row r="1466" spans="1:5" x14ac:dyDescent="0.35">
      <c r="A1466">
        <v>1465</v>
      </c>
      <c r="B1466">
        <v>649</v>
      </c>
      <c r="C1466" s="1">
        <v>45231</v>
      </c>
      <c r="D1466" s="2">
        <v>0.60373842592592597</v>
      </c>
      <c r="E1466">
        <v>120</v>
      </c>
    </row>
    <row r="1467" spans="1:5" x14ac:dyDescent="0.35">
      <c r="A1467">
        <v>1466</v>
      </c>
      <c r="B1467">
        <v>650</v>
      </c>
      <c r="C1467" s="1">
        <v>45231</v>
      </c>
      <c r="D1467" s="2">
        <v>0.60700231481481493</v>
      </c>
      <c r="E1467">
        <v>113</v>
      </c>
    </row>
    <row r="1468" spans="1:5" x14ac:dyDescent="0.35">
      <c r="A1468">
        <v>1467</v>
      </c>
      <c r="B1468">
        <v>651</v>
      </c>
      <c r="C1468" s="1">
        <v>45231</v>
      </c>
      <c r="D1468" s="2">
        <v>0.61776620370370372</v>
      </c>
      <c r="E1468">
        <v>101</v>
      </c>
    </row>
    <row r="1469" spans="1:5" x14ac:dyDescent="0.35">
      <c r="A1469">
        <v>1468</v>
      </c>
      <c r="B1469">
        <v>651</v>
      </c>
      <c r="C1469" s="1">
        <v>45231</v>
      </c>
      <c r="D1469" s="2">
        <v>0.61776620370370372</v>
      </c>
      <c r="E1469">
        <v>116</v>
      </c>
    </row>
    <row r="1470" spans="1:5" x14ac:dyDescent="0.35">
      <c r="A1470">
        <v>1469</v>
      </c>
      <c r="B1470">
        <v>651</v>
      </c>
      <c r="C1470" s="1">
        <v>45231</v>
      </c>
      <c r="D1470" s="2">
        <v>0.61776620370370372</v>
      </c>
      <c r="E1470">
        <v>113</v>
      </c>
    </row>
    <row r="1471" spans="1:5" x14ac:dyDescent="0.35">
      <c r="A1471">
        <v>1470</v>
      </c>
      <c r="B1471">
        <v>652</v>
      </c>
      <c r="C1471" s="1">
        <v>45231</v>
      </c>
      <c r="D1471" s="2">
        <v>0.66918981481481477</v>
      </c>
      <c r="E1471">
        <v>107</v>
      </c>
    </row>
    <row r="1472" spans="1:5" x14ac:dyDescent="0.35">
      <c r="A1472">
        <v>1471</v>
      </c>
      <c r="B1472">
        <v>652</v>
      </c>
      <c r="C1472" s="1">
        <v>45231</v>
      </c>
      <c r="D1472" s="2">
        <v>0.66918981481481477</v>
      </c>
      <c r="E1472">
        <v>103</v>
      </c>
    </row>
    <row r="1473" spans="1:5" x14ac:dyDescent="0.35">
      <c r="A1473">
        <v>1472</v>
      </c>
      <c r="B1473">
        <v>652</v>
      </c>
      <c r="C1473" s="1">
        <v>45231</v>
      </c>
      <c r="D1473" s="2">
        <v>0.66918981481481477</v>
      </c>
      <c r="E1473">
        <v>104</v>
      </c>
    </row>
    <row r="1474" spans="1:5" x14ac:dyDescent="0.35">
      <c r="A1474">
        <v>1473</v>
      </c>
      <c r="B1474">
        <v>652</v>
      </c>
      <c r="C1474" s="1">
        <v>45231</v>
      </c>
      <c r="D1474" s="2">
        <v>0.66918981481481477</v>
      </c>
      <c r="E1474">
        <v>119</v>
      </c>
    </row>
    <row r="1475" spans="1:5" x14ac:dyDescent="0.35">
      <c r="A1475">
        <v>1474</v>
      </c>
      <c r="B1475">
        <v>653</v>
      </c>
      <c r="C1475" s="1">
        <v>45231</v>
      </c>
      <c r="D1475" s="2">
        <v>0.67943287037037048</v>
      </c>
      <c r="E1475">
        <v>106</v>
      </c>
    </row>
    <row r="1476" spans="1:5" x14ac:dyDescent="0.35">
      <c r="A1476">
        <v>1475</v>
      </c>
      <c r="B1476">
        <v>654</v>
      </c>
      <c r="C1476" s="1">
        <v>45231</v>
      </c>
      <c r="D1476" s="2">
        <v>0.69035879629629626</v>
      </c>
      <c r="E1476">
        <v>129</v>
      </c>
    </row>
    <row r="1477" spans="1:5" x14ac:dyDescent="0.35">
      <c r="A1477">
        <v>1476</v>
      </c>
      <c r="B1477">
        <v>654</v>
      </c>
      <c r="C1477" s="1">
        <v>45231</v>
      </c>
      <c r="D1477" s="2">
        <v>0.69035879629629626</v>
      </c>
      <c r="E1477">
        <v>120</v>
      </c>
    </row>
    <row r="1478" spans="1:5" x14ac:dyDescent="0.35">
      <c r="A1478">
        <v>1477</v>
      </c>
      <c r="B1478">
        <v>654</v>
      </c>
      <c r="C1478" s="1">
        <v>45231</v>
      </c>
      <c r="D1478" s="2">
        <v>0.69035879629629626</v>
      </c>
      <c r="E1478">
        <v>130</v>
      </c>
    </row>
    <row r="1479" spans="1:5" x14ac:dyDescent="0.35">
      <c r="A1479">
        <v>1478</v>
      </c>
      <c r="B1479">
        <v>655</v>
      </c>
      <c r="C1479" s="1">
        <v>45231</v>
      </c>
      <c r="D1479" s="2">
        <v>0.69690972222222225</v>
      </c>
      <c r="E1479">
        <v>117</v>
      </c>
    </row>
    <row r="1480" spans="1:5" x14ac:dyDescent="0.35">
      <c r="A1480">
        <v>1479</v>
      </c>
      <c r="B1480">
        <v>656</v>
      </c>
      <c r="C1480" s="1">
        <v>45231</v>
      </c>
      <c r="D1480" s="2">
        <v>0.69778935185185187</v>
      </c>
      <c r="E1480">
        <v>106</v>
      </c>
    </row>
    <row r="1481" spans="1:5" x14ac:dyDescent="0.35">
      <c r="A1481">
        <v>1480</v>
      </c>
      <c r="B1481">
        <v>656</v>
      </c>
      <c r="C1481" s="1">
        <v>45231</v>
      </c>
      <c r="D1481" s="2">
        <v>0.69778935185185187</v>
      </c>
      <c r="E1481">
        <v>132</v>
      </c>
    </row>
    <row r="1482" spans="1:5" x14ac:dyDescent="0.35">
      <c r="A1482">
        <v>1481</v>
      </c>
      <c r="B1482">
        <v>657</v>
      </c>
      <c r="C1482" s="1">
        <v>45231</v>
      </c>
      <c r="D1482" s="2">
        <v>0.69846064814814812</v>
      </c>
      <c r="E1482">
        <v>101</v>
      </c>
    </row>
    <row r="1483" spans="1:5" x14ac:dyDescent="0.35">
      <c r="A1483">
        <v>1482</v>
      </c>
      <c r="B1483">
        <v>657</v>
      </c>
      <c r="C1483" s="1">
        <v>45231</v>
      </c>
      <c r="D1483" s="2">
        <v>0.69846064814814812</v>
      </c>
      <c r="E1483">
        <v>108</v>
      </c>
    </row>
    <row r="1484" spans="1:5" x14ac:dyDescent="0.35">
      <c r="A1484">
        <v>1483</v>
      </c>
      <c r="B1484">
        <v>658</v>
      </c>
      <c r="C1484" s="1">
        <v>45231</v>
      </c>
      <c r="D1484" s="2">
        <v>0.70513888888888898</v>
      </c>
      <c r="E1484">
        <v>111</v>
      </c>
    </row>
    <row r="1485" spans="1:5" x14ac:dyDescent="0.35">
      <c r="A1485">
        <v>1484</v>
      </c>
      <c r="B1485">
        <v>658</v>
      </c>
      <c r="C1485" s="1">
        <v>45231</v>
      </c>
      <c r="D1485" s="2">
        <v>0.70513888888888898</v>
      </c>
      <c r="E1485">
        <v>118</v>
      </c>
    </row>
    <row r="1486" spans="1:5" x14ac:dyDescent="0.35">
      <c r="A1486">
        <v>1485</v>
      </c>
      <c r="B1486">
        <v>658</v>
      </c>
      <c r="C1486" s="1">
        <v>45231</v>
      </c>
      <c r="D1486" s="2">
        <v>0.70513888888888898</v>
      </c>
      <c r="E1486">
        <v>132</v>
      </c>
    </row>
    <row r="1487" spans="1:5" x14ac:dyDescent="0.35">
      <c r="A1487">
        <v>1486</v>
      </c>
      <c r="B1487">
        <v>659</v>
      </c>
      <c r="C1487" s="1">
        <v>45231</v>
      </c>
      <c r="D1487" s="2">
        <v>0.70600694444444434</v>
      </c>
      <c r="E1487">
        <v>117</v>
      </c>
    </row>
    <row r="1488" spans="1:5" x14ac:dyDescent="0.35">
      <c r="A1488">
        <v>1487</v>
      </c>
      <c r="B1488">
        <v>659</v>
      </c>
      <c r="C1488" s="1">
        <v>45231</v>
      </c>
      <c r="D1488" s="2">
        <v>0.70600694444444434</v>
      </c>
      <c r="E1488">
        <v>120</v>
      </c>
    </row>
    <row r="1489" spans="1:5" x14ac:dyDescent="0.35">
      <c r="A1489">
        <v>1488</v>
      </c>
      <c r="B1489">
        <v>660</v>
      </c>
      <c r="C1489" s="1">
        <v>45231</v>
      </c>
      <c r="D1489" s="2">
        <v>0.71500000000000008</v>
      </c>
      <c r="E1489">
        <v>101</v>
      </c>
    </row>
    <row r="1490" spans="1:5" x14ac:dyDescent="0.35">
      <c r="A1490">
        <v>1489</v>
      </c>
      <c r="B1490">
        <v>660</v>
      </c>
      <c r="C1490" s="1">
        <v>45231</v>
      </c>
      <c r="D1490" s="2">
        <v>0.71500000000000008</v>
      </c>
      <c r="E1490">
        <v>117</v>
      </c>
    </row>
    <row r="1491" spans="1:5" x14ac:dyDescent="0.35">
      <c r="A1491">
        <v>1490</v>
      </c>
      <c r="B1491">
        <v>661</v>
      </c>
      <c r="C1491" s="1">
        <v>45231</v>
      </c>
      <c r="D1491" s="2">
        <v>0.72099537037037043</v>
      </c>
      <c r="E1491">
        <v>111</v>
      </c>
    </row>
    <row r="1492" spans="1:5" x14ac:dyDescent="0.35">
      <c r="A1492">
        <v>1491</v>
      </c>
      <c r="B1492">
        <v>662</v>
      </c>
      <c r="C1492" s="1">
        <v>45231</v>
      </c>
      <c r="D1492" s="2">
        <v>0.72348379629629633</v>
      </c>
      <c r="E1492">
        <v>101</v>
      </c>
    </row>
    <row r="1493" spans="1:5" x14ac:dyDescent="0.35">
      <c r="A1493">
        <v>1492</v>
      </c>
      <c r="B1493">
        <v>662</v>
      </c>
      <c r="C1493" s="1">
        <v>45231</v>
      </c>
      <c r="D1493" s="2">
        <v>0.72348379629629633</v>
      </c>
      <c r="E1493">
        <v>119</v>
      </c>
    </row>
    <row r="1494" spans="1:5" x14ac:dyDescent="0.35">
      <c r="A1494">
        <v>1493</v>
      </c>
      <c r="B1494">
        <v>663</v>
      </c>
      <c r="C1494" s="1">
        <v>45231</v>
      </c>
      <c r="D1494" s="2">
        <v>0.72863425925925918</v>
      </c>
      <c r="E1494">
        <v>125</v>
      </c>
    </row>
    <row r="1495" spans="1:5" x14ac:dyDescent="0.35">
      <c r="A1495">
        <v>1494</v>
      </c>
      <c r="B1495">
        <v>664</v>
      </c>
      <c r="C1495" s="1">
        <v>45231</v>
      </c>
      <c r="D1495" s="2">
        <v>0.73280092592592583</v>
      </c>
      <c r="E1495">
        <v>116</v>
      </c>
    </row>
    <row r="1496" spans="1:5" x14ac:dyDescent="0.35">
      <c r="A1496">
        <v>1495</v>
      </c>
      <c r="B1496">
        <v>664</v>
      </c>
      <c r="C1496" s="1">
        <v>45231</v>
      </c>
      <c r="D1496" s="2">
        <v>0.73280092592592583</v>
      </c>
      <c r="E1496">
        <v>117</v>
      </c>
    </row>
    <row r="1497" spans="1:5" x14ac:dyDescent="0.35">
      <c r="A1497">
        <v>1496</v>
      </c>
      <c r="B1497">
        <v>664</v>
      </c>
      <c r="C1497" s="1">
        <v>45231</v>
      </c>
      <c r="D1497" s="2">
        <v>0.73280092592592583</v>
      </c>
      <c r="E1497">
        <v>113</v>
      </c>
    </row>
    <row r="1498" spans="1:5" x14ac:dyDescent="0.35">
      <c r="A1498">
        <v>1497</v>
      </c>
      <c r="B1498">
        <v>665</v>
      </c>
      <c r="C1498" s="1">
        <v>45231</v>
      </c>
      <c r="D1498" s="2">
        <v>0.7377662037037036</v>
      </c>
      <c r="E1498">
        <v>101</v>
      </c>
    </row>
    <row r="1499" spans="1:5" x14ac:dyDescent="0.35">
      <c r="A1499">
        <v>1498</v>
      </c>
      <c r="B1499">
        <v>665</v>
      </c>
      <c r="C1499" s="1">
        <v>45231</v>
      </c>
      <c r="D1499" s="2">
        <v>0.7377662037037036</v>
      </c>
      <c r="E1499">
        <v>128</v>
      </c>
    </row>
    <row r="1500" spans="1:5" x14ac:dyDescent="0.35">
      <c r="A1500">
        <v>1499</v>
      </c>
      <c r="B1500">
        <v>666</v>
      </c>
      <c r="C1500" s="1">
        <v>45231</v>
      </c>
      <c r="D1500" s="2">
        <v>0.7377893518518519</v>
      </c>
      <c r="E1500">
        <v>109</v>
      </c>
    </row>
    <row r="1501" spans="1:5" x14ac:dyDescent="0.35">
      <c r="A1501">
        <v>1500</v>
      </c>
      <c r="B1501">
        <v>667</v>
      </c>
      <c r="C1501" s="1">
        <v>45231</v>
      </c>
      <c r="D1501" s="2">
        <v>0.75912037037037039</v>
      </c>
      <c r="E1501">
        <v>107</v>
      </c>
    </row>
    <row r="1502" spans="1:5" x14ac:dyDescent="0.35">
      <c r="A1502">
        <v>1501</v>
      </c>
      <c r="B1502">
        <v>667</v>
      </c>
      <c r="C1502" s="1">
        <v>45231</v>
      </c>
      <c r="D1502" s="2">
        <v>0.75912037037037039</v>
      </c>
      <c r="E1502">
        <v>113</v>
      </c>
    </row>
    <row r="1503" spans="1:5" x14ac:dyDescent="0.35">
      <c r="A1503">
        <v>1502</v>
      </c>
      <c r="B1503">
        <v>668</v>
      </c>
      <c r="C1503" s="1">
        <v>45231</v>
      </c>
      <c r="D1503" s="2">
        <v>0.75916666666666677</v>
      </c>
      <c r="E1503">
        <v>117</v>
      </c>
    </row>
    <row r="1504" spans="1:5" x14ac:dyDescent="0.35">
      <c r="A1504">
        <v>1503</v>
      </c>
      <c r="B1504">
        <v>668</v>
      </c>
      <c r="C1504" s="1">
        <v>45231</v>
      </c>
      <c r="D1504" s="2">
        <v>0.75916666666666677</v>
      </c>
      <c r="E1504">
        <v>129</v>
      </c>
    </row>
    <row r="1505" spans="1:5" x14ac:dyDescent="0.35">
      <c r="A1505">
        <v>1504</v>
      </c>
      <c r="B1505">
        <v>668</v>
      </c>
      <c r="C1505" s="1">
        <v>45231</v>
      </c>
      <c r="D1505" s="2">
        <v>0.75916666666666677</v>
      </c>
      <c r="E1505">
        <v>118</v>
      </c>
    </row>
    <row r="1506" spans="1:5" x14ac:dyDescent="0.35">
      <c r="A1506">
        <v>1505</v>
      </c>
      <c r="B1506">
        <v>668</v>
      </c>
      <c r="C1506" s="1">
        <v>45231</v>
      </c>
      <c r="D1506" s="2">
        <v>0.75916666666666677</v>
      </c>
      <c r="E1506">
        <v>122</v>
      </c>
    </row>
    <row r="1507" spans="1:5" x14ac:dyDescent="0.35">
      <c r="A1507">
        <v>1506</v>
      </c>
      <c r="B1507">
        <v>669</v>
      </c>
      <c r="C1507" s="1">
        <v>45231</v>
      </c>
      <c r="D1507" s="2">
        <v>0.77828703703703694</v>
      </c>
      <c r="E1507">
        <v>110</v>
      </c>
    </row>
    <row r="1508" spans="1:5" x14ac:dyDescent="0.35">
      <c r="A1508">
        <v>1507</v>
      </c>
      <c r="B1508">
        <v>669</v>
      </c>
      <c r="C1508" s="1">
        <v>45231</v>
      </c>
      <c r="D1508" s="2">
        <v>0.77828703703703694</v>
      </c>
      <c r="E1508">
        <v>129</v>
      </c>
    </row>
    <row r="1509" spans="1:5" x14ac:dyDescent="0.35">
      <c r="A1509">
        <v>1508</v>
      </c>
      <c r="B1509">
        <v>670</v>
      </c>
      <c r="C1509" s="1">
        <v>45231</v>
      </c>
      <c r="D1509" s="2">
        <v>0.78223379629629619</v>
      </c>
      <c r="E1509">
        <v>110</v>
      </c>
    </row>
    <row r="1510" spans="1:5" x14ac:dyDescent="0.35">
      <c r="A1510">
        <v>1509</v>
      </c>
      <c r="B1510">
        <v>670</v>
      </c>
      <c r="C1510" s="1">
        <v>45231</v>
      </c>
      <c r="D1510" s="2">
        <v>0.78223379629629619</v>
      </c>
      <c r="E1510">
        <v>121</v>
      </c>
    </row>
    <row r="1511" spans="1:5" x14ac:dyDescent="0.35">
      <c r="A1511">
        <v>1510</v>
      </c>
      <c r="B1511">
        <v>671</v>
      </c>
      <c r="C1511" s="1">
        <v>45231</v>
      </c>
      <c r="D1511" s="2">
        <v>0.80465277777777788</v>
      </c>
      <c r="E1511">
        <v>104</v>
      </c>
    </row>
    <row r="1512" spans="1:5" x14ac:dyDescent="0.35">
      <c r="A1512">
        <v>1511</v>
      </c>
      <c r="B1512">
        <v>672</v>
      </c>
      <c r="C1512" s="1">
        <v>45231</v>
      </c>
      <c r="D1512" s="2">
        <v>0.80469907407407404</v>
      </c>
      <c r="E1512">
        <v>126</v>
      </c>
    </row>
    <row r="1513" spans="1:5" x14ac:dyDescent="0.35">
      <c r="A1513">
        <v>1512</v>
      </c>
      <c r="B1513">
        <v>672</v>
      </c>
      <c r="C1513" s="1">
        <v>45231</v>
      </c>
      <c r="D1513" s="2">
        <v>0.80469907407407404</v>
      </c>
      <c r="E1513">
        <v>122</v>
      </c>
    </row>
    <row r="1514" spans="1:5" x14ac:dyDescent="0.35">
      <c r="A1514">
        <v>1513</v>
      </c>
      <c r="B1514">
        <v>673</v>
      </c>
      <c r="C1514" s="1">
        <v>45231</v>
      </c>
      <c r="D1514" s="2">
        <v>0.81126157407407407</v>
      </c>
      <c r="E1514">
        <v>121</v>
      </c>
    </row>
    <row r="1515" spans="1:5" x14ac:dyDescent="0.35">
      <c r="A1515">
        <v>1514</v>
      </c>
      <c r="B1515">
        <v>673</v>
      </c>
      <c r="C1515" s="1">
        <v>45231</v>
      </c>
      <c r="D1515" s="2">
        <v>0.81126157407407407</v>
      </c>
      <c r="E1515">
        <v>106</v>
      </c>
    </row>
    <row r="1516" spans="1:5" x14ac:dyDescent="0.35">
      <c r="A1516">
        <v>1515</v>
      </c>
      <c r="B1516">
        <v>674</v>
      </c>
      <c r="C1516" s="1">
        <v>45231</v>
      </c>
      <c r="D1516" s="2">
        <v>0.81464120370370363</v>
      </c>
      <c r="E1516">
        <v>104</v>
      </c>
    </row>
    <row r="1517" spans="1:5" x14ac:dyDescent="0.35">
      <c r="A1517">
        <v>1516</v>
      </c>
      <c r="B1517">
        <v>674</v>
      </c>
      <c r="C1517" s="1">
        <v>45231</v>
      </c>
      <c r="D1517" s="2">
        <v>0.81464120370370363</v>
      </c>
      <c r="E1517">
        <v>129</v>
      </c>
    </row>
    <row r="1518" spans="1:5" x14ac:dyDescent="0.35">
      <c r="A1518">
        <v>1517</v>
      </c>
      <c r="B1518">
        <v>674</v>
      </c>
      <c r="C1518" s="1">
        <v>45231</v>
      </c>
      <c r="D1518" s="2">
        <v>0.81464120370370363</v>
      </c>
      <c r="E1518">
        <v>119</v>
      </c>
    </row>
    <row r="1519" spans="1:5" x14ac:dyDescent="0.35">
      <c r="A1519">
        <v>1518</v>
      </c>
      <c r="B1519">
        <v>674</v>
      </c>
      <c r="C1519" s="1">
        <v>45231</v>
      </c>
      <c r="D1519" s="2">
        <v>0.81464120370370363</v>
      </c>
      <c r="E1519">
        <v>131</v>
      </c>
    </row>
    <row r="1520" spans="1:5" x14ac:dyDescent="0.35">
      <c r="A1520">
        <v>1519</v>
      </c>
      <c r="B1520">
        <v>675</v>
      </c>
      <c r="C1520" s="1">
        <v>45231</v>
      </c>
      <c r="D1520" s="2">
        <v>0.81480324074074084</v>
      </c>
      <c r="E1520">
        <v>111</v>
      </c>
    </row>
    <row r="1521" spans="1:5" x14ac:dyDescent="0.35">
      <c r="A1521">
        <v>1520</v>
      </c>
      <c r="B1521">
        <v>676</v>
      </c>
      <c r="C1521" s="1">
        <v>45231</v>
      </c>
      <c r="D1521" s="2">
        <v>0.8228819444444444</v>
      </c>
      <c r="E1521">
        <v>129</v>
      </c>
    </row>
    <row r="1522" spans="1:5" x14ac:dyDescent="0.35">
      <c r="A1522">
        <v>1521</v>
      </c>
      <c r="B1522">
        <v>676</v>
      </c>
      <c r="C1522" s="1">
        <v>45231</v>
      </c>
      <c r="D1522" s="2">
        <v>0.8228819444444444</v>
      </c>
      <c r="E1522">
        <v>132</v>
      </c>
    </row>
    <row r="1523" spans="1:5" x14ac:dyDescent="0.35">
      <c r="A1523">
        <v>1522</v>
      </c>
      <c r="B1523">
        <v>677</v>
      </c>
      <c r="C1523" s="1">
        <v>45231</v>
      </c>
      <c r="D1523" s="2">
        <v>0.82718749999999996</v>
      </c>
      <c r="E1523">
        <v>118</v>
      </c>
    </row>
    <row r="1524" spans="1:5" x14ac:dyDescent="0.35">
      <c r="A1524">
        <v>1523</v>
      </c>
      <c r="B1524">
        <v>678</v>
      </c>
      <c r="C1524" s="1">
        <v>45231</v>
      </c>
      <c r="D1524" s="2">
        <v>0.8283449074074074</v>
      </c>
      <c r="E1524">
        <v>129</v>
      </c>
    </row>
    <row r="1525" spans="1:5" x14ac:dyDescent="0.35">
      <c r="A1525">
        <v>1524</v>
      </c>
      <c r="B1525">
        <v>678</v>
      </c>
      <c r="C1525" s="1">
        <v>45231</v>
      </c>
      <c r="D1525" s="2">
        <v>0.8283449074074074</v>
      </c>
      <c r="E1525">
        <v>111</v>
      </c>
    </row>
    <row r="1526" spans="1:5" x14ac:dyDescent="0.35">
      <c r="A1526">
        <v>1525</v>
      </c>
      <c r="B1526">
        <v>678</v>
      </c>
      <c r="C1526" s="1">
        <v>45231</v>
      </c>
      <c r="D1526" s="2">
        <v>0.8283449074074074</v>
      </c>
      <c r="E1526">
        <v>122</v>
      </c>
    </row>
    <row r="1527" spans="1:5" x14ac:dyDescent="0.35">
      <c r="A1527">
        <v>1526</v>
      </c>
      <c r="B1527">
        <v>679</v>
      </c>
      <c r="C1527" s="1">
        <v>45231</v>
      </c>
      <c r="D1527" s="2">
        <v>0.85488425925925915</v>
      </c>
      <c r="E1527">
        <v>115</v>
      </c>
    </row>
    <row r="1528" spans="1:5" x14ac:dyDescent="0.35">
      <c r="A1528">
        <v>1527</v>
      </c>
      <c r="B1528">
        <v>679</v>
      </c>
      <c r="C1528" s="1">
        <v>45231</v>
      </c>
      <c r="D1528" s="2">
        <v>0.85488425925925915</v>
      </c>
      <c r="E1528">
        <v>125</v>
      </c>
    </row>
    <row r="1529" spans="1:5" x14ac:dyDescent="0.35">
      <c r="A1529">
        <v>1528</v>
      </c>
      <c r="B1529">
        <v>679</v>
      </c>
      <c r="C1529" s="1">
        <v>45231</v>
      </c>
      <c r="D1529" s="2">
        <v>0.85488425925925915</v>
      </c>
      <c r="E1529">
        <v>117</v>
      </c>
    </row>
    <row r="1530" spans="1:5" x14ac:dyDescent="0.35">
      <c r="A1530">
        <v>1529</v>
      </c>
      <c r="B1530">
        <v>679</v>
      </c>
      <c r="C1530" s="1">
        <v>45231</v>
      </c>
      <c r="D1530" s="2">
        <v>0.85488425925925915</v>
      </c>
      <c r="E1530">
        <v>128</v>
      </c>
    </row>
    <row r="1531" spans="1:5" x14ac:dyDescent="0.35">
      <c r="A1531">
        <v>1530</v>
      </c>
      <c r="B1531">
        <v>680</v>
      </c>
      <c r="C1531" s="1">
        <v>45231</v>
      </c>
      <c r="D1531" s="2">
        <v>0.88020833333333326</v>
      </c>
      <c r="E1531">
        <v>104</v>
      </c>
    </row>
    <row r="1532" spans="1:5" x14ac:dyDescent="0.35">
      <c r="A1532">
        <v>1531</v>
      </c>
      <c r="B1532">
        <v>680</v>
      </c>
      <c r="C1532" s="1">
        <v>45231</v>
      </c>
      <c r="D1532" s="2">
        <v>0.88020833333333326</v>
      </c>
      <c r="E1532">
        <v>120</v>
      </c>
    </row>
    <row r="1533" spans="1:5" x14ac:dyDescent="0.35">
      <c r="A1533">
        <v>1532</v>
      </c>
      <c r="B1533">
        <v>681</v>
      </c>
      <c r="C1533" s="1">
        <v>45231</v>
      </c>
      <c r="D1533" s="2">
        <v>0.89571759259259265</v>
      </c>
      <c r="E1533">
        <v>118</v>
      </c>
    </row>
    <row r="1534" spans="1:5" x14ac:dyDescent="0.35">
      <c r="A1534">
        <v>1533</v>
      </c>
      <c r="B1534">
        <v>682</v>
      </c>
      <c r="C1534" s="1">
        <v>45261</v>
      </c>
      <c r="D1534" s="2">
        <v>0.4848958333333333</v>
      </c>
      <c r="E1534">
        <v>117</v>
      </c>
    </row>
    <row r="1535" spans="1:5" x14ac:dyDescent="0.35">
      <c r="A1535">
        <v>1534</v>
      </c>
      <c r="B1535">
        <v>683</v>
      </c>
      <c r="C1535" s="1">
        <v>45261</v>
      </c>
      <c r="D1535" s="2">
        <v>0.48550925925925936</v>
      </c>
      <c r="E1535">
        <v>104</v>
      </c>
    </row>
    <row r="1536" spans="1:5" x14ac:dyDescent="0.35">
      <c r="A1536">
        <v>1535</v>
      </c>
      <c r="B1536">
        <v>683</v>
      </c>
      <c r="C1536" s="1">
        <v>45261</v>
      </c>
      <c r="D1536" s="2">
        <v>0.48550925925925936</v>
      </c>
      <c r="E1536">
        <v>127</v>
      </c>
    </row>
    <row r="1537" spans="1:5" x14ac:dyDescent="0.35">
      <c r="A1537">
        <v>1536</v>
      </c>
      <c r="B1537">
        <v>683</v>
      </c>
      <c r="C1537" s="1">
        <v>45261</v>
      </c>
      <c r="D1537" s="2">
        <v>0.48550925925925936</v>
      </c>
      <c r="E1537">
        <v>118</v>
      </c>
    </row>
    <row r="1538" spans="1:5" x14ac:dyDescent="0.35">
      <c r="A1538">
        <v>1537</v>
      </c>
      <c r="B1538">
        <v>684</v>
      </c>
      <c r="C1538" s="1">
        <v>45261</v>
      </c>
      <c r="D1538" s="2">
        <v>0.50096064814814811</v>
      </c>
      <c r="E1538">
        <v>125</v>
      </c>
    </row>
    <row r="1539" spans="1:5" x14ac:dyDescent="0.35">
      <c r="A1539">
        <v>1538</v>
      </c>
      <c r="B1539">
        <v>685</v>
      </c>
      <c r="C1539" s="1">
        <v>45261</v>
      </c>
      <c r="D1539" s="2">
        <v>0.50817129629629632</v>
      </c>
      <c r="E1539">
        <v>121</v>
      </c>
    </row>
    <row r="1540" spans="1:5" x14ac:dyDescent="0.35">
      <c r="A1540">
        <v>1539</v>
      </c>
      <c r="B1540">
        <v>686</v>
      </c>
      <c r="C1540" s="1">
        <v>45261</v>
      </c>
      <c r="D1540" s="2">
        <v>0.50910879629629635</v>
      </c>
      <c r="E1540">
        <v>107</v>
      </c>
    </row>
    <row r="1541" spans="1:5" x14ac:dyDescent="0.35">
      <c r="A1541">
        <v>1540</v>
      </c>
      <c r="B1541">
        <v>687</v>
      </c>
      <c r="C1541" s="1">
        <v>45261</v>
      </c>
      <c r="D1541" s="2">
        <v>0.51468749999999996</v>
      </c>
      <c r="E1541">
        <v>127</v>
      </c>
    </row>
    <row r="1542" spans="1:5" x14ac:dyDescent="0.35">
      <c r="A1542">
        <v>1541</v>
      </c>
      <c r="B1542">
        <v>688</v>
      </c>
      <c r="C1542" s="1">
        <v>45261</v>
      </c>
      <c r="D1542" s="2">
        <v>0.51853009259259264</v>
      </c>
      <c r="E1542">
        <v>122</v>
      </c>
    </row>
    <row r="1543" spans="1:5" x14ac:dyDescent="0.35">
      <c r="A1543">
        <v>1542</v>
      </c>
      <c r="B1543">
        <v>688</v>
      </c>
      <c r="C1543" s="1">
        <v>45261</v>
      </c>
      <c r="D1543" s="2">
        <v>0.51853009259259264</v>
      </c>
      <c r="E1543">
        <v>123</v>
      </c>
    </row>
    <row r="1544" spans="1:5" x14ac:dyDescent="0.35">
      <c r="A1544">
        <v>1543</v>
      </c>
      <c r="B1544">
        <v>689</v>
      </c>
      <c r="C1544" s="1">
        <v>45261</v>
      </c>
      <c r="D1544" s="2">
        <v>0.52317129629629622</v>
      </c>
      <c r="E1544">
        <v>106</v>
      </c>
    </row>
    <row r="1545" spans="1:5" x14ac:dyDescent="0.35">
      <c r="A1545">
        <v>1544</v>
      </c>
      <c r="B1545">
        <v>689</v>
      </c>
      <c r="C1545" s="1">
        <v>45261</v>
      </c>
      <c r="D1545" s="2">
        <v>0.52317129629629622</v>
      </c>
      <c r="E1545">
        <v>106</v>
      </c>
    </row>
    <row r="1546" spans="1:5" x14ac:dyDescent="0.35">
      <c r="A1546">
        <v>1545</v>
      </c>
      <c r="B1546">
        <v>690</v>
      </c>
      <c r="C1546" s="1">
        <v>45261</v>
      </c>
      <c r="D1546" s="2">
        <v>0.5292824074074074</v>
      </c>
      <c r="E1546">
        <v>113</v>
      </c>
    </row>
    <row r="1547" spans="1:5" x14ac:dyDescent="0.35">
      <c r="A1547">
        <v>1546</v>
      </c>
      <c r="B1547">
        <v>691</v>
      </c>
      <c r="C1547" s="1">
        <v>45261</v>
      </c>
      <c r="D1547" s="2">
        <v>0.53186342592592584</v>
      </c>
      <c r="E1547">
        <v>101</v>
      </c>
    </row>
    <row r="1548" spans="1:5" x14ac:dyDescent="0.35">
      <c r="A1548">
        <v>1547</v>
      </c>
      <c r="B1548">
        <v>692</v>
      </c>
      <c r="C1548" s="1">
        <v>45261</v>
      </c>
      <c r="D1548" s="2">
        <v>0.53723379629629631</v>
      </c>
      <c r="E1548">
        <v>102</v>
      </c>
    </row>
    <row r="1549" spans="1:5" x14ac:dyDescent="0.35">
      <c r="A1549">
        <v>1548</v>
      </c>
      <c r="B1549">
        <v>692</v>
      </c>
      <c r="C1549" s="1">
        <v>45261</v>
      </c>
      <c r="D1549" s="2">
        <v>0.53723379629629631</v>
      </c>
      <c r="E1549">
        <v>127</v>
      </c>
    </row>
    <row r="1550" spans="1:5" x14ac:dyDescent="0.35">
      <c r="A1550">
        <v>1549</v>
      </c>
      <c r="B1550">
        <v>693</v>
      </c>
      <c r="C1550" s="1">
        <v>45261</v>
      </c>
      <c r="D1550" s="2">
        <v>0.54472222222222233</v>
      </c>
      <c r="E1550">
        <v>101</v>
      </c>
    </row>
    <row r="1551" spans="1:5" x14ac:dyDescent="0.35">
      <c r="A1551">
        <v>1550</v>
      </c>
      <c r="B1551">
        <v>693</v>
      </c>
      <c r="C1551" s="1">
        <v>45261</v>
      </c>
      <c r="D1551" s="2">
        <v>0.54472222222222233</v>
      </c>
      <c r="E1551">
        <v>107</v>
      </c>
    </row>
    <row r="1552" spans="1:5" x14ac:dyDescent="0.35">
      <c r="A1552">
        <v>1551</v>
      </c>
      <c r="B1552">
        <v>693</v>
      </c>
      <c r="C1552" s="1">
        <v>45261</v>
      </c>
      <c r="D1552" s="2">
        <v>0.54472222222222233</v>
      </c>
      <c r="E1552">
        <v>126</v>
      </c>
    </row>
    <row r="1553" spans="1:5" x14ac:dyDescent="0.35">
      <c r="A1553">
        <v>1552</v>
      </c>
      <c r="B1553">
        <v>693</v>
      </c>
      <c r="C1553" s="1">
        <v>45261</v>
      </c>
      <c r="D1553" s="2">
        <v>0.54472222222222233</v>
      </c>
      <c r="E1553">
        <v>110</v>
      </c>
    </row>
    <row r="1554" spans="1:5" x14ac:dyDescent="0.35">
      <c r="A1554">
        <v>1553</v>
      </c>
      <c r="B1554">
        <v>694</v>
      </c>
      <c r="C1554" s="1">
        <v>45261</v>
      </c>
      <c r="D1554" s="2">
        <v>0.56304398148148138</v>
      </c>
      <c r="E1554">
        <v>127</v>
      </c>
    </row>
    <row r="1555" spans="1:5" x14ac:dyDescent="0.35">
      <c r="A1555">
        <v>1554</v>
      </c>
      <c r="B1555">
        <v>694</v>
      </c>
      <c r="C1555" s="1">
        <v>45261</v>
      </c>
      <c r="D1555" s="2">
        <v>0.56304398148148138</v>
      </c>
      <c r="E1555">
        <v>112</v>
      </c>
    </row>
    <row r="1556" spans="1:5" x14ac:dyDescent="0.35">
      <c r="A1556">
        <v>1555</v>
      </c>
      <c r="B1556">
        <v>694</v>
      </c>
      <c r="C1556" s="1">
        <v>45261</v>
      </c>
      <c r="D1556" s="2">
        <v>0.56304398148148138</v>
      </c>
      <c r="E1556">
        <v>113</v>
      </c>
    </row>
    <row r="1557" spans="1:5" x14ac:dyDescent="0.35">
      <c r="A1557">
        <v>1556</v>
      </c>
      <c r="B1557">
        <v>695</v>
      </c>
      <c r="C1557" s="1">
        <v>45261</v>
      </c>
      <c r="D1557" s="2">
        <v>0.56465277777777767</v>
      </c>
      <c r="E1557">
        <v>105</v>
      </c>
    </row>
    <row r="1558" spans="1:5" x14ac:dyDescent="0.35">
      <c r="A1558">
        <v>1557</v>
      </c>
      <c r="B1558">
        <v>696</v>
      </c>
      <c r="C1558" s="1">
        <v>45261</v>
      </c>
      <c r="D1558" s="2">
        <v>0.5761574074074074</v>
      </c>
      <c r="E1558">
        <v>119</v>
      </c>
    </row>
    <row r="1559" spans="1:5" x14ac:dyDescent="0.35">
      <c r="A1559">
        <v>1558</v>
      </c>
      <c r="B1559">
        <v>696</v>
      </c>
      <c r="C1559" s="1">
        <v>45261</v>
      </c>
      <c r="D1559" s="2">
        <v>0.5761574074074074</v>
      </c>
      <c r="E1559">
        <v>122</v>
      </c>
    </row>
    <row r="1560" spans="1:5" x14ac:dyDescent="0.35">
      <c r="A1560">
        <v>1559</v>
      </c>
      <c r="B1560">
        <v>697</v>
      </c>
      <c r="C1560" s="1">
        <v>45261</v>
      </c>
      <c r="D1560" s="2">
        <v>0.58259259259259255</v>
      </c>
      <c r="E1560">
        <v>108</v>
      </c>
    </row>
    <row r="1561" spans="1:5" x14ac:dyDescent="0.35">
      <c r="A1561">
        <v>1560</v>
      </c>
      <c r="B1561">
        <v>697</v>
      </c>
      <c r="C1561" s="1">
        <v>45261</v>
      </c>
      <c r="D1561" s="2">
        <v>0.58259259259259255</v>
      </c>
      <c r="E1561">
        <v>130</v>
      </c>
    </row>
    <row r="1562" spans="1:5" x14ac:dyDescent="0.35">
      <c r="A1562">
        <v>1561</v>
      </c>
      <c r="B1562">
        <v>698</v>
      </c>
      <c r="C1562" s="1">
        <v>45261</v>
      </c>
      <c r="D1562" s="2">
        <v>0.58907407407407408</v>
      </c>
      <c r="E1562">
        <v>107</v>
      </c>
    </row>
    <row r="1563" spans="1:5" x14ac:dyDescent="0.35">
      <c r="A1563">
        <v>1562</v>
      </c>
      <c r="B1563">
        <v>698</v>
      </c>
      <c r="C1563" s="1">
        <v>45261</v>
      </c>
      <c r="D1563" s="2">
        <v>0.58907407407407408</v>
      </c>
      <c r="E1563">
        <v>112</v>
      </c>
    </row>
    <row r="1564" spans="1:5" x14ac:dyDescent="0.35">
      <c r="A1564">
        <v>1563</v>
      </c>
      <c r="B1564">
        <v>698</v>
      </c>
      <c r="C1564" s="1">
        <v>45261</v>
      </c>
      <c r="D1564" s="2">
        <v>0.58907407407407408</v>
      </c>
      <c r="E1564">
        <v>106</v>
      </c>
    </row>
    <row r="1565" spans="1:5" x14ac:dyDescent="0.35">
      <c r="A1565">
        <v>1564</v>
      </c>
      <c r="B1565">
        <v>699</v>
      </c>
      <c r="C1565" s="1">
        <v>45261</v>
      </c>
      <c r="D1565" s="2">
        <v>0.60211805555555564</v>
      </c>
      <c r="E1565">
        <v>113</v>
      </c>
    </row>
    <row r="1566" spans="1:5" x14ac:dyDescent="0.35">
      <c r="A1566">
        <v>1565</v>
      </c>
      <c r="B1566">
        <v>700</v>
      </c>
      <c r="C1566" s="1">
        <v>45261</v>
      </c>
      <c r="D1566" s="2">
        <v>0.60501157407407402</v>
      </c>
      <c r="E1566">
        <v>115</v>
      </c>
    </row>
    <row r="1567" spans="1:5" x14ac:dyDescent="0.35">
      <c r="A1567">
        <v>1566</v>
      </c>
      <c r="B1567">
        <v>700</v>
      </c>
      <c r="C1567" s="1">
        <v>45261</v>
      </c>
      <c r="D1567" s="2">
        <v>0.60501157407407402</v>
      </c>
      <c r="E1567">
        <v>104</v>
      </c>
    </row>
    <row r="1568" spans="1:5" x14ac:dyDescent="0.35">
      <c r="A1568">
        <v>1567</v>
      </c>
      <c r="B1568">
        <v>700</v>
      </c>
      <c r="C1568" s="1">
        <v>45261</v>
      </c>
      <c r="D1568" s="2">
        <v>0.60501157407407402</v>
      </c>
      <c r="E1568">
        <v>110</v>
      </c>
    </row>
    <row r="1569" spans="1:5" x14ac:dyDescent="0.35">
      <c r="A1569">
        <v>1568</v>
      </c>
      <c r="B1569">
        <v>700</v>
      </c>
      <c r="C1569" s="1">
        <v>45261</v>
      </c>
      <c r="D1569" s="2">
        <v>0.60501157407407402</v>
      </c>
      <c r="E1569">
        <v>118</v>
      </c>
    </row>
    <row r="1570" spans="1:5" x14ac:dyDescent="0.35">
      <c r="A1570">
        <v>1569</v>
      </c>
      <c r="B1570">
        <v>700</v>
      </c>
      <c r="C1570" s="1">
        <v>45261</v>
      </c>
      <c r="D1570" s="2">
        <v>0.60501157407407402</v>
      </c>
      <c r="E1570">
        <v>120</v>
      </c>
    </row>
    <row r="1571" spans="1:5" x14ac:dyDescent="0.35">
      <c r="A1571">
        <v>1570</v>
      </c>
      <c r="B1571">
        <v>701</v>
      </c>
      <c r="C1571" s="1">
        <v>45261</v>
      </c>
      <c r="D1571" s="2">
        <v>0.6067013888888888</v>
      </c>
      <c r="E1571">
        <v>109</v>
      </c>
    </row>
    <row r="1572" spans="1:5" x14ac:dyDescent="0.35">
      <c r="A1572">
        <v>1571</v>
      </c>
      <c r="B1572">
        <v>701</v>
      </c>
      <c r="C1572" s="1">
        <v>45261</v>
      </c>
      <c r="D1572" s="2">
        <v>0.6067013888888888</v>
      </c>
      <c r="E1572">
        <v>119</v>
      </c>
    </row>
    <row r="1573" spans="1:5" x14ac:dyDescent="0.35">
      <c r="A1573">
        <v>1572</v>
      </c>
      <c r="B1573">
        <v>702</v>
      </c>
      <c r="C1573" s="1">
        <v>45261</v>
      </c>
      <c r="D1573" s="2">
        <v>0.61012731481481475</v>
      </c>
      <c r="E1573">
        <v>101</v>
      </c>
    </row>
    <row r="1574" spans="1:5" x14ac:dyDescent="0.35">
      <c r="A1574">
        <v>1573</v>
      </c>
      <c r="B1574">
        <v>702</v>
      </c>
      <c r="C1574" s="1">
        <v>45261</v>
      </c>
      <c r="D1574" s="2">
        <v>0.61012731481481475</v>
      </c>
      <c r="E1574">
        <v>120</v>
      </c>
    </row>
    <row r="1575" spans="1:5" x14ac:dyDescent="0.35">
      <c r="A1575">
        <v>1574</v>
      </c>
      <c r="B1575">
        <v>703</v>
      </c>
      <c r="C1575" s="1">
        <v>45261</v>
      </c>
      <c r="D1575" s="2">
        <v>0.63056712962962957</v>
      </c>
      <c r="E1575">
        <v>118</v>
      </c>
    </row>
    <row r="1576" spans="1:5" x14ac:dyDescent="0.35">
      <c r="A1576">
        <v>1575</v>
      </c>
      <c r="B1576">
        <v>704</v>
      </c>
      <c r="C1576" s="1">
        <v>45261</v>
      </c>
      <c r="D1576" s="2">
        <v>0.64473379629629624</v>
      </c>
      <c r="E1576">
        <v>116</v>
      </c>
    </row>
    <row r="1577" spans="1:5" x14ac:dyDescent="0.35">
      <c r="A1577">
        <v>1576</v>
      </c>
      <c r="B1577">
        <v>704</v>
      </c>
      <c r="C1577" s="1">
        <v>45261</v>
      </c>
      <c r="D1577" s="2">
        <v>0.64473379629629624</v>
      </c>
      <c r="E1577">
        <v>128</v>
      </c>
    </row>
    <row r="1578" spans="1:5" x14ac:dyDescent="0.35">
      <c r="A1578">
        <v>1577</v>
      </c>
      <c r="B1578">
        <v>705</v>
      </c>
      <c r="C1578" s="1">
        <v>45261</v>
      </c>
      <c r="D1578" s="2">
        <v>0.64652777777777781</v>
      </c>
      <c r="E1578">
        <v>126</v>
      </c>
    </row>
    <row r="1579" spans="1:5" x14ac:dyDescent="0.35">
      <c r="A1579">
        <v>1578</v>
      </c>
      <c r="B1579">
        <v>705</v>
      </c>
      <c r="C1579" s="1">
        <v>45261</v>
      </c>
      <c r="D1579" s="2">
        <v>0.64652777777777781</v>
      </c>
      <c r="E1579">
        <v>117</v>
      </c>
    </row>
    <row r="1580" spans="1:5" x14ac:dyDescent="0.35">
      <c r="A1580">
        <v>1579</v>
      </c>
      <c r="B1580">
        <v>705</v>
      </c>
      <c r="C1580" s="1">
        <v>45261</v>
      </c>
      <c r="D1580" s="2">
        <v>0.64652777777777781</v>
      </c>
      <c r="E1580">
        <v>105</v>
      </c>
    </row>
    <row r="1581" spans="1:5" x14ac:dyDescent="0.35">
      <c r="A1581">
        <v>1580</v>
      </c>
      <c r="B1581">
        <v>706</v>
      </c>
      <c r="C1581" s="1">
        <v>45261</v>
      </c>
      <c r="D1581" s="2">
        <v>0.65212962962962973</v>
      </c>
      <c r="E1581">
        <v>102</v>
      </c>
    </row>
    <row r="1582" spans="1:5" x14ac:dyDescent="0.35">
      <c r="A1582">
        <v>1581</v>
      </c>
      <c r="B1582">
        <v>706</v>
      </c>
      <c r="C1582" s="1">
        <v>45261</v>
      </c>
      <c r="D1582" s="2">
        <v>0.65212962962962973</v>
      </c>
      <c r="E1582">
        <v>111</v>
      </c>
    </row>
    <row r="1583" spans="1:5" x14ac:dyDescent="0.35">
      <c r="A1583">
        <v>1582</v>
      </c>
      <c r="B1583">
        <v>707</v>
      </c>
      <c r="C1583" s="1">
        <v>45261</v>
      </c>
      <c r="D1583" s="2">
        <v>0.65384259259259259</v>
      </c>
      <c r="E1583">
        <v>101</v>
      </c>
    </row>
    <row r="1584" spans="1:5" x14ac:dyDescent="0.35">
      <c r="A1584">
        <v>1583</v>
      </c>
      <c r="B1584">
        <v>707</v>
      </c>
      <c r="C1584" s="1">
        <v>45261</v>
      </c>
      <c r="D1584" s="2">
        <v>0.65384259259259259</v>
      </c>
      <c r="E1584">
        <v>118</v>
      </c>
    </row>
    <row r="1585" spans="1:5" x14ac:dyDescent="0.35">
      <c r="A1585">
        <v>1584</v>
      </c>
      <c r="B1585">
        <v>707</v>
      </c>
      <c r="C1585" s="1">
        <v>45261</v>
      </c>
      <c r="D1585" s="2">
        <v>0.65384259259259259</v>
      </c>
      <c r="E1585">
        <v>105</v>
      </c>
    </row>
    <row r="1586" spans="1:5" x14ac:dyDescent="0.35">
      <c r="A1586">
        <v>1585</v>
      </c>
      <c r="B1586">
        <v>708</v>
      </c>
      <c r="C1586" s="1">
        <v>45261</v>
      </c>
      <c r="D1586" s="2">
        <v>0.66162037037037047</v>
      </c>
      <c r="E1586">
        <v>125</v>
      </c>
    </row>
    <row r="1587" spans="1:5" x14ac:dyDescent="0.35">
      <c r="A1587">
        <v>1586</v>
      </c>
      <c r="B1587">
        <v>709</v>
      </c>
      <c r="C1587" s="1">
        <v>45261</v>
      </c>
      <c r="D1587" s="2">
        <v>0.66245370370370371</v>
      </c>
      <c r="E1587">
        <v>101</v>
      </c>
    </row>
    <row r="1588" spans="1:5" x14ac:dyDescent="0.35">
      <c r="A1588">
        <v>1587</v>
      </c>
      <c r="B1588">
        <v>710</v>
      </c>
      <c r="C1588" s="1">
        <v>45261</v>
      </c>
      <c r="D1588" s="2">
        <v>0.66657407407407399</v>
      </c>
      <c r="E1588">
        <v>109</v>
      </c>
    </row>
    <row r="1589" spans="1:5" x14ac:dyDescent="0.35">
      <c r="A1589">
        <v>1588</v>
      </c>
      <c r="B1589">
        <v>710</v>
      </c>
      <c r="C1589" s="1">
        <v>45261</v>
      </c>
      <c r="D1589" s="2">
        <v>0.66657407407407399</v>
      </c>
      <c r="E1589">
        <v>105</v>
      </c>
    </row>
    <row r="1590" spans="1:5" x14ac:dyDescent="0.35">
      <c r="A1590">
        <v>1589</v>
      </c>
      <c r="B1590">
        <v>710</v>
      </c>
      <c r="C1590" s="1">
        <v>45261</v>
      </c>
      <c r="D1590" s="2">
        <v>0.66657407407407399</v>
      </c>
      <c r="E1590">
        <v>114</v>
      </c>
    </row>
    <row r="1591" spans="1:5" x14ac:dyDescent="0.35">
      <c r="A1591">
        <v>1590</v>
      </c>
      <c r="B1591">
        <v>710</v>
      </c>
      <c r="C1591" s="1">
        <v>45261</v>
      </c>
      <c r="D1591" s="2">
        <v>0.66657407407407399</v>
      </c>
      <c r="E1591" t="s">
        <v>45</v>
      </c>
    </row>
    <row r="1592" spans="1:5" x14ac:dyDescent="0.35">
      <c r="A1592">
        <v>1591</v>
      </c>
      <c r="B1592">
        <v>711</v>
      </c>
      <c r="C1592" s="1">
        <v>45261</v>
      </c>
      <c r="D1592" s="2">
        <v>0.68136574074074074</v>
      </c>
      <c r="E1592">
        <v>103</v>
      </c>
    </row>
    <row r="1593" spans="1:5" x14ac:dyDescent="0.35">
      <c r="A1593">
        <v>1592</v>
      </c>
      <c r="B1593">
        <v>711</v>
      </c>
      <c r="C1593" s="1">
        <v>45261</v>
      </c>
      <c r="D1593" s="2">
        <v>0.68136574074074074</v>
      </c>
      <c r="E1593">
        <v>129</v>
      </c>
    </row>
    <row r="1594" spans="1:5" x14ac:dyDescent="0.35">
      <c r="A1594">
        <v>1593</v>
      </c>
      <c r="B1594">
        <v>711</v>
      </c>
      <c r="C1594" s="1">
        <v>45261</v>
      </c>
      <c r="D1594" s="2">
        <v>0.68136574074074074</v>
      </c>
      <c r="E1594">
        <v>112</v>
      </c>
    </row>
    <row r="1595" spans="1:5" x14ac:dyDescent="0.35">
      <c r="A1595">
        <v>1594</v>
      </c>
      <c r="B1595">
        <v>711</v>
      </c>
      <c r="C1595" s="1">
        <v>45261</v>
      </c>
      <c r="D1595" s="2">
        <v>0.68136574074074074</v>
      </c>
      <c r="E1595">
        <v>120</v>
      </c>
    </row>
    <row r="1596" spans="1:5" x14ac:dyDescent="0.35">
      <c r="A1596">
        <v>1595</v>
      </c>
      <c r="B1596">
        <v>712</v>
      </c>
      <c r="C1596" s="1">
        <v>45261</v>
      </c>
      <c r="D1596" s="2">
        <v>0.68215277777777783</v>
      </c>
      <c r="E1596">
        <v>127</v>
      </c>
    </row>
    <row r="1597" spans="1:5" x14ac:dyDescent="0.35">
      <c r="A1597">
        <v>1596</v>
      </c>
      <c r="B1597">
        <v>713</v>
      </c>
      <c r="C1597" s="1">
        <v>45261</v>
      </c>
      <c r="D1597" s="2">
        <v>0.68884259259259251</v>
      </c>
      <c r="E1597">
        <v>124</v>
      </c>
    </row>
    <row r="1598" spans="1:5" x14ac:dyDescent="0.35">
      <c r="A1598">
        <v>1597</v>
      </c>
      <c r="B1598">
        <v>713</v>
      </c>
      <c r="C1598" s="1">
        <v>45261</v>
      </c>
      <c r="D1598" s="2">
        <v>0.68884259259259251</v>
      </c>
      <c r="E1598">
        <v>128</v>
      </c>
    </row>
    <row r="1599" spans="1:5" x14ac:dyDescent="0.35">
      <c r="A1599">
        <v>1598</v>
      </c>
      <c r="B1599">
        <v>714</v>
      </c>
      <c r="C1599" s="1">
        <v>45261</v>
      </c>
      <c r="D1599" s="2">
        <v>0.70495370370370369</v>
      </c>
      <c r="E1599">
        <v>108</v>
      </c>
    </row>
    <row r="1600" spans="1:5" x14ac:dyDescent="0.35">
      <c r="A1600">
        <v>1599</v>
      </c>
      <c r="B1600">
        <v>714</v>
      </c>
      <c r="C1600" s="1">
        <v>45261</v>
      </c>
      <c r="D1600" s="2">
        <v>0.70495370370370369</v>
      </c>
      <c r="E1600">
        <v>109</v>
      </c>
    </row>
    <row r="1601" spans="1:5" x14ac:dyDescent="0.35">
      <c r="A1601">
        <v>1600</v>
      </c>
      <c r="B1601">
        <v>714</v>
      </c>
      <c r="C1601" s="1">
        <v>45261</v>
      </c>
      <c r="D1601" s="2">
        <v>0.70495370370370369</v>
      </c>
      <c r="E1601">
        <v>109</v>
      </c>
    </row>
    <row r="1602" spans="1:5" x14ac:dyDescent="0.35">
      <c r="A1602">
        <v>1601</v>
      </c>
      <c r="B1602">
        <v>714</v>
      </c>
      <c r="C1602" s="1">
        <v>45261</v>
      </c>
      <c r="D1602" s="2">
        <v>0.70495370370370369</v>
      </c>
      <c r="E1602">
        <v>110</v>
      </c>
    </row>
    <row r="1603" spans="1:5" x14ac:dyDescent="0.35">
      <c r="A1603">
        <v>1602</v>
      </c>
      <c r="B1603">
        <v>715</v>
      </c>
      <c r="C1603" s="1">
        <v>45261</v>
      </c>
      <c r="D1603" s="2">
        <v>0.71218749999999997</v>
      </c>
      <c r="E1603">
        <v>113</v>
      </c>
    </row>
    <row r="1604" spans="1:5" x14ac:dyDescent="0.35">
      <c r="A1604">
        <v>1603</v>
      </c>
      <c r="B1604">
        <v>715</v>
      </c>
      <c r="C1604" s="1">
        <v>45261</v>
      </c>
      <c r="D1604" s="2">
        <v>0.71218749999999997</v>
      </c>
      <c r="E1604">
        <v>118</v>
      </c>
    </row>
    <row r="1605" spans="1:5" x14ac:dyDescent="0.35">
      <c r="A1605">
        <v>1604</v>
      </c>
      <c r="B1605">
        <v>715</v>
      </c>
      <c r="C1605" s="1">
        <v>45261</v>
      </c>
      <c r="D1605" s="2">
        <v>0.71218749999999997</v>
      </c>
      <c r="E1605">
        <v>131</v>
      </c>
    </row>
    <row r="1606" spans="1:5" x14ac:dyDescent="0.35">
      <c r="A1606">
        <v>1605</v>
      </c>
      <c r="B1606">
        <v>716</v>
      </c>
      <c r="C1606" s="1">
        <v>45261</v>
      </c>
      <c r="D1606" s="2">
        <v>0.71255787037037033</v>
      </c>
      <c r="E1606">
        <v>107</v>
      </c>
    </row>
    <row r="1607" spans="1:5" x14ac:dyDescent="0.35">
      <c r="A1607">
        <v>1606</v>
      </c>
      <c r="B1607">
        <v>717</v>
      </c>
      <c r="C1607" s="1">
        <v>45261</v>
      </c>
      <c r="D1607" s="2">
        <v>0.72550925925925935</v>
      </c>
      <c r="E1607">
        <v>101</v>
      </c>
    </row>
    <row r="1608" spans="1:5" x14ac:dyDescent="0.35">
      <c r="A1608">
        <v>1607</v>
      </c>
      <c r="B1608">
        <v>717</v>
      </c>
      <c r="C1608" s="1">
        <v>45261</v>
      </c>
      <c r="D1608" s="2">
        <v>0.72550925925925935</v>
      </c>
      <c r="E1608">
        <v>105</v>
      </c>
    </row>
    <row r="1609" spans="1:5" x14ac:dyDescent="0.35">
      <c r="A1609">
        <v>1608</v>
      </c>
      <c r="B1609">
        <v>718</v>
      </c>
      <c r="C1609" s="1">
        <v>45261</v>
      </c>
      <c r="D1609" s="2">
        <v>0.74062500000000009</v>
      </c>
      <c r="E1609">
        <v>102</v>
      </c>
    </row>
    <row r="1610" spans="1:5" x14ac:dyDescent="0.35">
      <c r="A1610">
        <v>1609</v>
      </c>
      <c r="B1610">
        <v>718</v>
      </c>
      <c r="C1610" s="1">
        <v>45261</v>
      </c>
      <c r="D1610" s="2">
        <v>0.74062500000000009</v>
      </c>
      <c r="E1610">
        <v>105</v>
      </c>
    </row>
    <row r="1611" spans="1:5" x14ac:dyDescent="0.35">
      <c r="A1611">
        <v>1610</v>
      </c>
      <c r="B1611">
        <v>719</v>
      </c>
      <c r="C1611" s="1">
        <v>45261</v>
      </c>
      <c r="D1611" s="2">
        <v>0.7447569444444444</v>
      </c>
      <c r="E1611">
        <v>101</v>
      </c>
    </row>
    <row r="1612" spans="1:5" x14ac:dyDescent="0.35">
      <c r="A1612">
        <v>1611</v>
      </c>
      <c r="B1612">
        <v>719</v>
      </c>
      <c r="C1612" s="1">
        <v>45261</v>
      </c>
      <c r="D1612" s="2">
        <v>0.7447569444444444</v>
      </c>
      <c r="E1612">
        <v>129</v>
      </c>
    </row>
    <row r="1613" spans="1:5" x14ac:dyDescent="0.35">
      <c r="A1613">
        <v>1612</v>
      </c>
      <c r="B1613">
        <v>720</v>
      </c>
      <c r="C1613" s="1">
        <v>45261</v>
      </c>
      <c r="D1613" s="2">
        <v>0.74582175925925931</v>
      </c>
      <c r="E1613">
        <v>126</v>
      </c>
    </row>
    <row r="1614" spans="1:5" x14ac:dyDescent="0.35">
      <c r="A1614">
        <v>1613</v>
      </c>
      <c r="B1614">
        <v>720</v>
      </c>
      <c r="C1614" s="1">
        <v>45261</v>
      </c>
      <c r="D1614" s="2">
        <v>0.74582175925925931</v>
      </c>
      <c r="E1614">
        <v>111</v>
      </c>
    </row>
    <row r="1615" spans="1:5" x14ac:dyDescent="0.35">
      <c r="A1615">
        <v>1614</v>
      </c>
      <c r="B1615">
        <v>720</v>
      </c>
      <c r="C1615" s="1">
        <v>45261</v>
      </c>
      <c r="D1615" s="2">
        <v>0.74582175925925931</v>
      </c>
      <c r="E1615">
        <v>112</v>
      </c>
    </row>
    <row r="1616" spans="1:5" x14ac:dyDescent="0.35">
      <c r="A1616">
        <v>1615</v>
      </c>
      <c r="B1616">
        <v>720</v>
      </c>
      <c r="C1616" s="1">
        <v>45261</v>
      </c>
      <c r="D1616" s="2">
        <v>0.74582175925925931</v>
      </c>
      <c r="E1616">
        <v>120</v>
      </c>
    </row>
    <row r="1617" spans="1:5" x14ac:dyDescent="0.35">
      <c r="A1617">
        <v>1616</v>
      </c>
      <c r="B1617">
        <v>721</v>
      </c>
      <c r="C1617" s="1">
        <v>45261</v>
      </c>
      <c r="D1617" s="2">
        <v>0.76197916666666665</v>
      </c>
      <c r="E1617">
        <v>108</v>
      </c>
    </row>
    <row r="1618" spans="1:5" x14ac:dyDescent="0.35">
      <c r="A1618">
        <v>1617</v>
      </c>
      <c r="B1618">
        <v>721</v>
      </c>
      <c r="C1618" s="1">
        <v>45261</v>
      </c>
      <c r="D1618" s="2">
        <v>0.76197916666666665</v>
      </c>
      <c r="E1618">
        <v>122</v>
      </c>
    </row>
    <row r="1619" spans="1:5" x14ac:dyDescent="0.35">
      <c r="A1619">
        <v>1618</v>
      </c>
      <c r="B1619">
        <v>722</v>
      </c>
      <c r="C1619" s="1">
        <v>45261</v>
      </c>
      <c r="D1619" s="2">
        <v>0.76456018518518509</v>
      </c>
      <c r="E1619">
        <v>111</v>
      </c>
    </row>
    <row r="1620" spans="1:5" x14ac:dyDescent="0.35">
      <c r="A1620">
        <v>1619</v>
      </c>
      <c r="B1620">
        <v>722</v>
      </c>
      <c r="C1620" s="1">
        <v>45261</v>
      </c>
      <c r="D1620" s="2">
        <v>0.76456018518518509</v>
      </c>
      <c r="E1620">
        <v>130</v>
      </c>
    </row>
    <row r="1621" spans="1:5" x14ac:dyDescent="0.35">
      <c r="A1621">
        <v>1620</v>
      </c>
      <c r="B1621">
        <v>723</v>
      </c>
      <c r="C1621" s="1">
        <v>45261</v>
      </c>
      <c r="D1621" s="2">
        <v>0.76462962962962955</v>
      </c>
      <c r="E1621">
        <v>101</v>
      </c>
    </row>
    <row r="1622" spans="1:5" x14ac:dyDescent="0.35">
      <c r="A1622">
        <v>1621</v>
      </c>
      <c r="B1622">
        <v>723</v>
      </c>
      <c r="C1622" s="1">
        <v>45261</v>
      </c>
      <c r="D1622" s="2">
        <v>0.76462962962962955</v>
      </c>
      <c r="E1622">
        <v>113</v>
      </c>
    </row>
    <row r="1623" spans="1:5" x14ac:dyDescent="0.35">
      <c r="A1623">
        <v>1622</v>
      </c>
      <c r="B1623">
        <v>724</v>
      </c>
      <c r="C1623" s="1">
        <v>45261</v>
      </c>
      <c r="D1623" s="2">
        <v>0.76721064814814821</v>
      </c>
      <c r="E1623">
        <v>107</v>
      </c>
    </row>
    <row r="1624" spans="1:5" x14ac:dyDescent="0.35">
      <c r="A1624">
        <v>1623</v>
      </c>
      <c r="B1624">
        <v>724</v>
      </c>
      <c r="C1624" s="1">
        <v>45261</v>
      </c>
      <c r="D1624" s="2">
        <v>0.76721064814814821</v>
      </c>
      <c r="E1624">
        <v>126</v>
      </c>
    </row>
    <row r="1625" spans="1:5" x14ac:dyDescent="0.35">
      <c r="A1625">
        <v>1624</v>
      </c>
      <c r="B1625">
        <v>724</v>
      </c>
      <c r="C1625" s="1">
        <v>45261</v>
      </c>
      <c r="D1625" s="2">
        <v>0.76721064814814821</v>
      </c>
      <c r="E1625">
        <v>105</v>
      </c>
    </row>
    <row r="1626" spans="1:5" x14ac:dyDescent="0.35">
      <c r="A1626">
        <v>1625</v>
      </c>
      <c r="B1626">
        <v>725</v>
      </c>
      <c r="C1626" s="1">
        <v>45261</v>
      </c>
      <c r="D1626" s="2">
        <v>0.77307870370370368</v>
      </c>
      <c r="E1626">
        <v>107</v>
      </c>
    </row>
    <row r="1627" spans="1:5" x14ac:dyDescent="0.35">
      <c r="A1627">
        <v>1626</v>
      </c>
      <c r="B1627">
        <v>725</v>
      </c>
      <c r="C1627" s="1">
        <v>45261</v>
      </c>
      <c r="D1627" s="2">
        <v>0.77307870370370368</v>
      </c>
      <c r="E1627">
        <v>129</v>
      </c>
    </row>
    <row r="1628" spans="1:5" x14ac:dyDescent="0.35">
      <c r="A1628">
        <v>1627</v>
      </c>
      <c r="B1628">
        <v>725</v>
      </c>
      <c r="C1628" s="1">
        <v>45261</v>
      </c>
      <c r="D1628" s="2">
        <v>0.77307870370370368</v>
      </c>
      <c r="E1628">
        <v>106</v>
      </c>
    </row>
    <row r="1629" spans="1:5" x14ac:dyDescent="0.35">
      <c r="A1629">
        <v>1628</v>
      </c>
      <c r="B1629">
        <v>725</v>
      </c>
      <c r="C1629" s="1">
        <v>45261</v>
      </c>
      <c r="D1629" s="2">
        <v>0.77307870370370368</v>
      </c>
      <c r="E1629" t="s">
        <v>45</v>
      </c>
    </row>
    <row r="1630" spans="1:5" x14ac:dyDescent="0.35">
      <c r="A1630">
        <v>1629</v>
      </c>
      <c r="B1630">
        <v>726</v>
      </c>
      <c r="C1630" s="1">
        <v>45261</v>
      </c>
      <c r="D1630" s="2">
        <v>0.77390046296296289</v>
      </c>
      <c r="E1630">
        <v>120</v>
      </c>
    </row>
    <row r="1631" spans="1:5" x14ac:dyDescent="0.35">
      <c r="A1631">
        <v>1630</v>
      </c>
      <c r="B1631">
        <v>727</v>
      </c>
      <c r="C1631" s="1">
        <v>45261</v>
      </c>
      <c r="D1631" s="2">
        <v>0.78121527777777788</v>
      </c>
      <c r="E1631">
        <v>120</v>
      </c>
    </row>
    <row r="1632" spans="1:5" x14ac:dyDescent="0.35">
      <c r="A1632">
        <v>1631</v>
      </c>
      <c r="B1632">
        <v>728</v>
      </c>
      <c r="C1632" s="1">
        <v>45261</v>
      </c>
      <c r="D1632" s="2">
        <v>0.78700231481481486</v>
      </c>
      <c r="E1632">
        <v>105</v>
      </c>
    </row>
    <row r="1633" spans="1:5" x14ac:dyDescent="0.35">
      <c r="A1633">
        <v>1632</v>
      </c>
      <c r="B1633">
        <v>728</v>
      </c>
      <c r="C1633" s="1">
        <v>45261</v>
      </c>
      <c r="D1633" s="2">
        <v>0.78700231481481486</v>
      </c>
      <c r="E1633">
        <v>106</v>
      </c>
    </row>
    <row r="1634" spans="1:5" x14ac:dyDescent="0.35">
      <c r="A1634">
        <v>1633</v>
      </c>
      <c r="B1634">
        <v>728</v>
      </c>
      <c r="C1634" s="1">
        <v>45261</v>
      </c>
      <c r="D1634" s="2">
        <v>0.78700231481481486</v>
      </c>
      <c r="E1634">
        <v>114</v>
      </c>
    </row>
    <row r="1635" spans="1:5" x14ac:dyDescent="0.35">
      <c r="A1635">
        <v>1634</v>
      </c>
      <c r="B1635">
        <v>729</v>
      </c>
      <c r="C1635" s="1">
        <v>45261</v>
      </c>
      <c r="D1635" s="2">
        <v>0.80603009259259251</v>
      </c>
      <c r="E1635">
        <v>108</v>
      </c>
    </row>
    <row r="1636" spans="1:5" x14ac:dyDescent="0.35">
      <c r="A1636">
        <v>1635</v>
      </c>
      <c r="B1636">
        <v>729</v>
      </c>
      <c r="C1636" s="1">
        <v>45261</v>
      </c>
      <c r="D1636" s="2">
        <v>0.80603009259259251</v>
      </c>
      <c r="E1636">
        <v>109</v>
      </c>
    </row>
    <row r="1637" spans="1:5" x14ac:dyDescent="0.35">
      <c r="A1637">
        <v>1636</v>
      </c>
      <c r="B1637">
        <v>729</v>
      </c>
      <c r="C1637" s="1">
        <v>45261</v>
      </c>
      <c r="D1637" s="2">
        <v>0.80603009259259251</v>
      </c>
      <c r="E1637">
        <v>120</v>
      </c>
    </row>
    <row r="1638" spans="1:5" x14ac:dyDescent="0.35">
      <c r="A1638">
        <v>1637</v>
      </c>
      <c r="B1638">
        <v>730</v>
      </c>
      <c r="C1638" s="1">
        <v>45261</v>
      </c>
      <c r="D1638" s="2">
        <v>0.80694444444444446</v>
      </c>
      <c r="E1638">
        <v>117</v>
      </c>
    </row>
    <row r="1639" spans="1:5" x14ac:dyDescent="0.35">
      <c r="A1639">
        <v>1638</v>
      </c>
      <c r="B1639">
        <v>731</v>
      </c>
      <c r="C1639" s="1">
        <v>45261</v>
      </c>
      <c r="D1639" s="2">
        <v>0.81096064814814817</v>
      </c>
      <c r="E1639">
        <v>120</v>
      </c>
    </row>
    <row r="1640" spans="1:5" x14ac:dyDescent="0.35">
      <c r="A1640">
        <v>1639</v>
      </c>
      <c r="B1640">
        <v>731</v>
      </c>
      <c r="C1640" s="1">
        <v>45261</v>
      </c>
      <c r="D1640" s="2">
        <v>0.81096064814814817</v>
      </c>
      <c r="E1640">
        <v>132</v>
      </c>
    </row>
    <row r="1641" spans="1:5" x14ac:dyDescent="0.35">
      <c r="A1641">
        <v>1640</v>
      </c>
      <c r="B1641">
        <v>732</v>
      </c>
      <c r="C1641" s="1">
        <v>45261</v>
      </c>
      <c r="D1641" s="2">
        <v>0.81269675925925933</v>
      </c>
      <c r="E1641">
        <v>131</v>
      </c>
    </row>
    <row r="1642" spans="1:5" x14ac:dyDescent="0.35">
      <c r="A1642">
        <v>1641</v>
      </c>
      <c r="B1642">
        <v>733</v>
      </c>
      <c r="C1642" s="1">
        <v>45261</v>
      </c>
      <c r="D1642" s="2">
        <v>0.83166666666666678</v>
      </c>
      <c r="E1642">
        <v>102</v>
      </c>
    </row>
    <row r="1643" spans="1:5" x14ac:dyDescent="0.35">
      <c r="A1643">
        <v>1642</v>
      </c>
      <c r="B1643">
        <v>733</v>
      </c>
      <c r="C1643" s="1">
        <v>45261</v>
      </c>
      <c r="D1643" s="2">
        <v>0.83166666666666678</v>
      </c>
      <c r="E1643">
        <v>110</v>
      </c>
    </row>
    <row r="1644" spans="1:5" x14ac:dyDescent="0.35">
      <c r="A1644">
        <v>1643</v>
      </c>
      <c r="B1644">
        <v>733</v>
      </c>
      <c r="C1644" s="1">
        <v>45261</v>
      </c>
      <c r="D1644" s="2">
        <v>0.83166666666666678</v>
      </c>
      <c r="E1644">
        <v>113</v>
      </c>
    </row>
    <row r="1645" spans="1:5" x14ac:dyDescent="0.35">
      <c r="A1645">
        <v>1644</v>
      </c>
      <c r="B1645">
        <v>733</v>
      </c>
      <c r="C1645" s="1">
        <v>45261</v>
      </c>
      <c r="D1645" s="2">
        <v>0.83166666666666678</v>
      </c>
      <c r="E1645">
        <v>106</v>
      </c>
    </row>
    <row r="1646" spans="1:5" x14ac:dyDescent="0.35">
      <c r="A1646">
        <v>1645</v>
      </c>
      <c r="B1646">
        <v>734</v>
      </c>
      <c r="C1646" s="1">
        <v>45261</v>
      </c>
      <c r="D1646" s="2">
        <v>0.83368055555555554</v>
      </c>
      <c r="E1646">
        <v>113</v>
      </c>
    </row>
    <row r="1647" spans="1:5" x14ac:dyDescent="0.35">
      <c r="A1647">
        <v>1646</v>
      </c>
      <c r="B1647">
        <v>735</v>
      </c>
      <c r="C1647" s="1">
        <v>45261</v>
      </c>
      <c r="D1647" s="2">
        <v>0.85803240740740749</v>
      </c>
      <c r="E1647">
        <v>104</v>
      </c>
    </row>
    <row r="1648" spans="1:5" x14ac:dyDescent="0.35">
      <c r="A1648">
        <v>1647</v>
      </c>
      <c r="B1648">
        <v>735</v>
      </c>
      <c r="C1648" s="1">
        <v>45261</v>
      </c>
      <c r="D1648" s="2">
        <v>0.85803240740740749</v>
      </c>
      <c r="E1648">
        <v>112</v>
      </c>
    </row>
    <row r="1649" spans="1:5" x14ac:dyDescent="0.35">
      <c r="A1649">
        <v>1648</v>
      </c>
      <c r="B1649">
        <v>735</v>
      </c>
      <c r="C1649" s="1">
        <v>45261</v>
      </c>
      <c r="D1649" s="2">
        <v>0.85803240740740749</v>
      </c>
      <c r="E1649">
        <v>112</v>
      </c>
    </row>
    <row r="1650" spans="1:5" x14ac:dyDescent="0.35">
      <c r="A1650">
        <v>1649</v>
      </c>
      <c r="B1650">
        <v>736</v>
      </c>
      <c r="C1650" s="1">
        <v>45261</v>
      </c>
      <c r="D1650" s="2">
        <v>0.89946759259259257</v>
      </c>
      <c r="E1650">
        <v>124</v>
      </c>
    </row>
    <row r="1651" spans="1:5" x14ac:dyDescent="0.35">
      <c r="A1651">
        <v>1650</v>
      </c>
      <c r="B1651">
        <v>736</v>
      </c>
      <c r="C1651" s="1">
        <v>45261</v>
      </c>
      <c r="D1651" s="2">
        <v>0.89946759259259257</v>
      </c>
      <c r="E1651">
        <v>132</v>
      </c>
    </row>
    <row r="1652" spans="1:5" x14ac:dyDescent="0.35">
      <c r="A1652">
        <v>1651</v>
      </c>
      <c r="B1652">
        <v>737</v>
      </c>
      <c r="C1652" s="1"/>
      <c r="D1652" s="2">
        <v>0.48025462962962973</v>
      </c>
      <c r="E1652">
        <v>101</v>
      </c>
    </row>
    <row r="1653" spans="1:5" x14ac:dyDescent="0.35">
      <c r="A1653">
        <v>1652</v>
      </c>
      <c r="B1653">
        <v>737</v>
      </c>
      <c r="C1653" s="1"/>
      <c r="D1653" s="2">
        <v>0.48025462962962973</v>
      </c>
      <c r="E1653">
        <v>106</v>
      </c>
    </row>
    <row r="1654" spans="1:5" x14ac:dyDescent="0.35">
      <c r="A1654">
        <v>1653</v>
      </c>
      <c r="B1654">
        <v>738</v>
      </c>
      <c r="C1654" s="1"/>
      <c r="D1654" s="2">
        <v>0.51165509259259268</v>
      </c>
      <c r="E1654">
        <v>105</v>
      </c>
    </row>
    <row r="1655" spans="1:5" x14ac:dyDescent="0.35">
      <c r="A1655">
        <v>1654</v>
      </c>
      <c r="B1655">
        <v>739</v>
      </c>
      <c r="C1655" s="1"/>
      <c r="D1655" s="2">
        <v>0.51363425925925932</v>
      </c>
      <c r="E1655">
        <v>107</v>
      </c>
    </row>
    <row r="1656" spans="1:5" x14ac:dyDescent="0.35">
      <c r="A1656">
        <v>1655</v>
      </c>
      <c r="B1656">
        <v>740</v>
      </c>
      <c r="C1656" s="1"/>
      <c r="D1656" s="2">
        <v>0.52072916666666669</v>
      </c>
      <c r="E1656">
        <v>102</v>
      </c>
    </row>
    <row r="1657" spans="1:5" x14ac:dyDescent="0.35">
      <c r="A1657">
        <v>1656</v>
      </c>
      <c r="B1657">
        <v>740</v>
      </c>
      <c r="C1657" s="1"/>
      <c r="D1657" s="2">
        <v>0.52072916666666669</v>
      </c>
      <c r="E1657">
        <v>104</v>
      </c>
    </row>
    <row r="1658" spans="1:5" x14ac:dyDescent="0.35">
      <c r="A1658">
        <v>1657</v>
      </c>
      <c r="B1658">
        <v>740</v>
      </c>
      <c r="C1658" s="1"/>
      <c r="D1658" s="2">
        <v>0.52072916666666669</v>
      </c>
      <c r="E1658">
        <v>124</v>
      </c>
    </row>
    <row r="1659" spans="1:5" x14ac:dyDescent="0.35">
      <c r="A1659">
        <v>1658</v>
      </c>
      <c r="B1659">
        <v>740</v>
      </c>
      <c r="C1659" s="1"/>
      <c r="D1659" s="2">
        <v>0.52072916666666669</v>
      </c>
      <c r="E1659">
        <v>125</v>
      </c>
    </row>
    <row r="1660" spans="1:5" x14ac:dyDescent="0.35">
      <c r="A1660">
        <v>1659</v>
      </c>
      <c r="B1660">
        <v>740</v>
      </c>
      <c r="C1660" s="1"/>
      <c r="D1660" s="2">
        <v>0.52072916666666669</v>
      </c>
      <c r="E1660">
        <v>110</v>
      </c>
    </row>
    <row r="1661" spans="1:5" x14ac:dyDescent="0.35">
      <c r="A1661">
        <v>1660</v>
      </c>
      <c r="B1661">
        <v>740</v>
      </c>
      <c r="C1661" s="1"/>
      <c r="D1661" s="2">
        <v>0.52072916666666669</v>
      </c>
      <c r="E1661">
        <v>117</v>
      </c>
    </row>
    <row r="1662" spans="1:5" x14ac:dyDescent="0.35">
      <c r="A1662">
        <v>1661</v>
      </c>
      <c r="B1662">
        <v>740</v>
      </c>
      <c r="C1662" s="1"/>
      <c r="D1662" s="2">
        <v>0.52072916666666669</v>
      </c>
      <c r="E1662">
        <v>111</v>
      </c>
    </row>
    <row r="1663" spans="1:5" x14ac:dyDescent="0.35">
      <c r="A1663">
        <v>1662</v>
      </c>
      <c r="B1663">
        <v>740</v>
      </c>
      <c r="C1663" s="1"/>
      <c r="D1663" s="2">
        <v>0.52072916666666669</v>
      </c>
      <c r="E1663">
        <v>119</v>
      </c>
    </row>
    <row r="1664" spans="1:5" x14ac:dyDescent="0.35">
      <c r="A1664">
        <v>1663</v>
      </c>
      <c r="B1664">
        <v>740</v>
      </c>
      <c r="C1664" s="1"/>
      <c r="D1664" s="2">
        <v>0.52072916666666669</v>
      </c>
      <c r="E1664">
        <v>120</v>
      </c>
    </row>
    <row r="1665" spans="1:5" x14ac:dyDescent="0.35">
      <c r="A1665">
        <v>1664</v>
      </c>
      <c r="B1665">
        <v>740</v>
      </c>
      <c r="C1665" s="1"/>
      <c r="D1665" s="2">
        <v>0.52072916666666669</v>
      </c>
      <c r="E1665">
        <v>131</v>
      </c>
    </row>
    <row r="1666" spans="1:5" x14ac:dyDescent="0.35">
      <c r="A1666">
        <v>1665</v>
      </c>
      <c r="B1666">
        <v>740</v>
      </c>
      <c r="C1666" s="1"/>
      <c r="D1666" s="2">
        <v>0.52072916666666669</v>
      </c>
      <c r="E1666">
        <v>131</v>
      </c>
    </row>
    <row r="1667" spans="1:5" x14ac:dyDescent="0.35">
      <c r="A1667">
        <v>1666</v>
      </c>
      <c r="B1667">
        <v>740</v>
      </c>
      <c r="C1667" s="1"/>
      <c r="D1667" s="2">
        <v>0.52072916666666669</v>
      </c>
      <c r="E1667">
        <v>131</v>
      </c>
    </row>
    <row r="1668" spans="1:5" x14ac:dyDescent="0.35">
      <c r="A1668">
        <v>1667</v>
      </c>
      <c r="B1668">
        <v>740</v>
      </c>
      <c r="C1668" s="1"/>
      <c r="D1668" s="2">
        <v>0.52072916666666669</v>
      </c>
      <c r="E1668" t="s">
        <v>45</v>
      </c>
    </row>
    <row r="1669" spans="1:5" x14ac:dyDescent="0.35">
      <c r="A1669">
        <v>1668</v>
      </c>
      <c r="B1669">
        <v>741</v>
      </c>
      <c r="C1669" s="1"/>
      <c r="D1669" s="2">
        <v>0.53413194444444434</v>
      </c>
      <c r="E1669">
        <v>111</v>
      </c>
    </row>
    <row r="1670" spans="1:5" x14ac:dyDescent="0.35">
      <c r="A1670">
        <v>1669</v>
      </c>
      <c r="B1670">
        <v>742</v>
      </c>
      <c r="C1670" s="1"/>
      <c r="D1670" s="2">
        <v>0.53681712962962957</v>
      </c>
      <c r="E1670">
        <v>101</v>
      </c>
    </row>
    <row r="1671" spans="1:5" x14ac:dyDescent="0.35">
      <c r="A1671">
        <v>1670</v>
      </c>
      <c r="B1671">
        <v>743</v>
      </c>
      <c r="C1671" s="1"/>
      <c r="D1671" s="2">
        <v>0.54759259259259263</v>
      </c>
      <c r="E1671">
        <v>111</v>
      </c>
    </row>
    <row r="1672" spans="1:5" x14ac:dyDescent="0.35">
      <c r="A1672">
        <v>1671</v>
      </c>
      <c r="B1672">
        <v>744</v>
      </c>
      <c r="C1672" s="1"/>
      <c r="D1672" s="2">
        <v>0.56583333333333341</v>
      </c>
      <c r="E1672">
        <v>118</v>
      </c>
    </row>
    <row r="1673" spans="1:5" x14ac:dyDescent="0.35">
      <c r="A1673">
        <v>1672</v>
      </c>
      <c r="B1673">
        <v>745</v>
      </c>
      <c r="C1673" s="1"/>
      <c r="D1673" s="2">
        <v>0.56728009259259249</v>
      </c>
      <c r="E1673">
        <v>101</v>
      </c>
    </row>
    <row r="1674" spans="1:5" x14ac:dyDescent="0.35">
      <c r="A1674">
        <v>1673</v>
      </c>
      <c r="B1674">
        <v>745</v>
      </c>
      <c r="C1674" s="1"/>
      <c r="D1674" s="2">
        <v>0.56728009259259249</v>
      </c>
      <c r="E1674">
        <v>102</v>
      </c>
    </row>
    <row r="1675" spans="1:5" x14ac:dyDescent="0.35">
      <c r="A1675">
        <v>1674</v>
      </c>
      <c r="B1675">
        <v>745</v>
      </c>
      <c r="C1675" s="1"/>
      <c r="D1675" s="2">
        <v>0.56728009259259249</v>
      </c>
      <c r="E1675">
        <v>108</v>
      </c>
    </row>
    <row r="1676" spans="1:5" x14ac:dyDescent="0.35">
      <c r="A1676">
        <v>1675</v>
      </c>
      <c r="B1676">
        <v>745</v>
      </c>
      <c r="C1676" s="1"/>
      <c r="D1676" s="2">
        <v>0.56728009259259249</v>
      </c>
      <c r="E1676">
        <v>125</v>
      </c>
    </row>
    <row r="1677" spans="1:5" x14ac:dyDescent="0.35">
      <c r="A1677">
        <v>1676</v>
      </c>
      <c r="B1677">
        <v>745</v>
      </c>
      <c r="C1677" s="1"/>
      <c r="D1677" s="2">
        <v>0.56728009259259249</v>
      </c>
      <c r="E1677">
        <v>128</v>
      </c>
    </row>
    <row r="1678" spans="1:5" x14ac:dyDescent="0.35">
      <c r="A1678">
        <v>1677</v>
      </c>
      <c r="B1678">
        <v>745</v>
      </c>
      <c r="C1678" s="1"/>
      <c r="D1678" s="2">
        <v>0.56728009259259249</v>
      </c>
      <c r="E1678">
        <v>111</v>
      </c>
    </row>
    <row r="1679" spans="1:5" x14ac:dyDescent="0.35">
      <c r="A1679">
        <v>1678</v>
      </c>
      <c r="B1679">
        <v>745</v>
      </c>
      <c r="C1679" s="1"/>
      <c r="D1679" s="2">
        <v>0.56728009259259249</v>
      </c>
      <c r="E1679">
        <v>114</v>
      </c>
    </row>
    <row r="1680" spans="1:5" x14ac:dyDescent="0.35">
      <c r="A1680">
        <v>1679</v>
      </c>
      <c r="B1680">
        <v>746</v>
      </c>
      <c r="C1680" s="1"/>
      <c r="D1680" s="2">
        <v>0.57028935185185192</v>
      </c>
      <c r="E1680">
        <v>122</v>
      </c>
    </row>
    <row r="1681" spans="1:5" x14ac:dyDescent="0.35">
      <c r="A1681">
        <v>1680</v>
      </c>
      <c r="B1681">
        <v>746</v>
      </c>
      <c r="C1681" s="1"/>
      <c r="D1681" s="2">
        <v>0.57028935185185192</v>
      </c>
      <c r="E1681">
        <v>132</v>
      </c>
    </row>
    <row r="1682" spans="1:5" x14ac:dyDescent="0.35">
      <c r="A1682">
        <v>1681</v>
      </c>
      <c r="B1682">
        <v>747</v>
      </c>
      <c r="C1682" s="1"/>
      <c r="D1682" s="2">
        <v>0.59377314814814808</v>
      </c>
      <c r="E1682">
        <v>129</v>
      </c>
    </row>
    <row r="1683" spans="1:5" x14ac:dyDescent="0.35">
      <c r="A1683">
        <v>1682</v>
      </c>
      <c r="B1683">
        <v>747</v>
      </c>
      <c r="C1683" s="1"/>
      <c r="D1683" s="2">
        <v>0.59377314814814808</v>
      </c>
      <c r="E1683">
        <v>120</v>
      </c>
    </row>
    <row r="1684" spans="1:5" x14ac:dyDescent="0.35">
      <c r="A1684">
        <v>1683</v>
      </c>
      <c r="B1684">
        <v>747</v>
      </c>
      <c r="C1684" s="1"/>
      <c r="D1684" s="2">
        <v>0.59377314814814808</v>
      </c>
      <c r="E1684">
        <v>122</v>
      </c>
    </row>
    <row r="1685" spans="1:5" x14ac:dyDescent="0.35">
      <c r="A1685">
        <v>1684</v>
      </c>
      <c r="B1685">
        <v>748</v>
      </c>
      <c r="C1685" s="1"/>
      <c r="D1685" s="2">
        <v>0.60244212962962962</v>
      </c>
      <c r="E1685">
        <v>124</v>
      </c>
    </row>
    <row r="1686" spans="1:5" x14ac:dyDescent="0.35">
      <c r="A1686">
        <v>1685</v>
      </c>
      <c r="B1686">
        <v>749</v>
      </c>
      <c r="C1686" s="1"/>
      <c r="D1686" s="2">
        <v>0.60373842592592597</v>
      </c>
      <c r="E1686">
        <v>113</v>
      </c>
    </row>
    <row r="1687" spans="1:5" x14ac:dyDescent="0.35">
      <c r="A1687">
        <v>1686</v>
      </c>
      <c r="B1687">
        <v>750</v>
      </c>
      <c r="C1687" s="1"/>
      <c r="D1687" s="2">
        <v>0.61677083333333327</v>
      </c>
      <c r="E1687">
        <v>112</v>
      </c>
    </row>
    <row r="1688" spans="1:5" x14ac:dyDescent="0.35">
      <c r="A1688">
        <v>1687</v>
      </c>
      <c r="B1688">
        <v>751</v>
      </c>
      <c r="C1688" s="1"/>
      <c r="D1688" s="2">
        <v>0.63026620370370368</v>
      </c>
      <c r="E1688">
        <v>116</v>
      </c>
    </row>
    <row r="1689" spans="1:5" x14ac:dyDescent="0.35">
      <c r="A1689">
        <v>1688</v>
      </c>
      <c r="B1689">
        <v>751</v>
      </c>
      <c r="C1689" s="1"/>
      <c r="D1689" s="2">
        <v>0.63026620370370368</v>
      </c>
      <c r="E1689">
        <v>109</v>
      </c>
    </row>
    <row r="1690" spans="1:5" x14ac:dyDescent="0.35">
      <c r="A1690">
        <v>1689</v>
      </c>
      <c r="B1690">
        <v>751</v>
      </c>
      <c r="C1690" s="1"/>
      <c r="D1690" s="2">
        <v>0.63026620370370368</v>
      </c>
      <c r="E1690">
        <v>111</v>
      </c>
    </row>
    <row r="1691" spans="1:5" x14ac:dyDescent="0.35">
      <c r="A1691">
        <v>1690</v>
      </c>
      <c r="B1691">
        <v>751</v>
      </c>
      <c r="C1691" s="1"/>
      <c r="D1691" s="2">
        <v>0.63026620370370368</v>
      </c>
      <c r="E1691">
        <v>132</v>
      </c>
    </row>
    <row r="1692" spans="1:5" x14ac:dyDescent="0.35">
      <c r="A1692">
        <v>1691</v>
      </c>
      <c r="B1692">
        <v>752</v>
      </c>
      <c r="C1692" s="1"/>
      <c r="D1692" s="2">
        <v>0.63848379629629637</v>
      </c>
      <c r="E1692">
        <v>109</v>
      </c>
    </row>
    <row r="1693" spans="1:5" x14ac:dyDescent="0.35">
      <c r="A1693">
        <v>1692</v>
      </c>
      <c r="B1693">
        <v>752</v>
      </c>
      <c r="C1693" s="1"/>
      <c r="D1693" s="2">
        <v>0.63848379629629637</v>
      </c>
      <c r="E1693">
        <v>121</v>
      </c>
    </row>
    <row r="1694" spans="1:5" x14ac:dyDescent="0.35">
      <c r="A1694">
        <v>1693</v>
      </c>
      <c r="B1694">
        <v>753</v>
      </c>
      <c r="C1694" s="1"/>
      <c r="D1694" s="2">
        <v>0.6404050925925926</v>
      </c>
      <c r="E1694">
        <v>126</v>
      </c>
    </row>
    <row r="1695" spans="1:5" x14ac:dyDescent="0.35">
      <c r="A1695">
        <v>1694</v>
      </c>
      <c r="B1695">
        <v>753</v>
      </c>
      <c r="C1695" s="1"/>
      <c r="D1695" s="2">
        <v>0.6404050925925926</v>
      </c>
      <c r="E1695">
        <v>109</v>
      </c>
    </row>
    <row r="1696" spans="1:5" x14ac:dyDescent="0.35">
      <c r="A1696">
        <v>1695</v>
      </c>
      <c r="B1696">
        <v>753</v>
      </c>
      <c r="C1696" s="1"/>
      <c r="D1696" s="2">
        <v>0.6404050925925926</v>
      </c>
      <c r="E1696">
        <v>117</v>
      </c>
    </row>
    <row r="1697" spans="1:5" x14ac:dyDescent="0.35">
      <c r="A1697">
        <v>1696</v>
      </c>
      <c r="B1697">
        <v>753</v>
      </c>
      <c r="C1697" s="1"/>
      <c r="D1697" s="2">
        <v>0.6404050925925926</v>
      </c>
      <c r="E1697">
        <v>119</v>
      </c>
    </row>
    <row r="1698" spans="1:5" x14ac:dyDescent="0.35">
      <c r="A1698">
        <v>1697</v>
      </c>
      <c r="B1698">
        <v>754</v>
      </c>
      <c r="C1698" s="1"/>
      <c r="D1698" s="2">
        <v>0.65828703703703706</v>
      </c>
      <c r="E1698">
        <v>112</v>
      </c>
    </row>
    <row r="1699" spans="1:5" x14ac:dyDescent="0.35">
      <c r="A1699">
        <v>1698</v>
      </c>
      <c r="B1699">
        <v>754</v>
      </c>
      <c r="C1699" s="1"/>
      <c r="D1699" s="2">
        <v>0.65828703703703706</v>
      </c>
      <c r="E1699">
        <v>105</v>
      </c>
    </row>
    <row r="1700" spans="1:5" x14ac:dyDescent="0.35">
      <c r="A1700">
        <v>1699</v>
      </c>
      <c r="B1700">
        <v>755</v>
      </c>
      <c r="C1700" s="1"/>
      <c r="D1700" s="2">
        <v>0.66028935185185178</v>
      </c>
      <c r="E1700">
        <v>101</v>
      </c>
    </row>
    <row r="1701" spans="1:5" x14ac:dyDescent="0.35">
      <c r="A1701">
        <v>1700</v>
      </c>
      <c r="B1701">
        <v>755</v>
      </c>
      <c r="C1701" s="1"/>
      <c r="D1701" s="2">
        <v>0.66028935185185178</v>
      </c>
      <c r="E1701">
        <v>125</v>
      </c>
    </row>
    <row r="1702" spans="1:5" x14ac:dyDescent="0.35">
      <c r="A1702">
        <v>1701</v>
      </c>
      <c r="B1702">
        <v>756</v>
      </c>
      <c r="C1702" s="1"/>
      <c r="D1702" s="2">
        <v>0.66332175925925929</v>
      </c>
      <c r="E1702">
        <v>104</v>
      </c>
    </row>
    <row r="1703" spans="1:5" x14ac:dyDescent="0.35">
      <c r="A1703">
        <v>1702</v>
      </c>
      <c r="B1703">
        <v>756</v>
      </c>
      <c r="C1703" s="1"/>
      <c r="D1703" s="2">
        <v>0.66332175925925929</v>
      </c>
      <c r="E1703">
        <v>130</v>
      </c>
    </row>
    <row r="1704" spans="1:5" x14ac:dyDescent="0.35">
      <c r="A1704">
        <v>1703</v>
      </c>
      <c r="B1704">
        <v>756</v>
      </c>
      <c r="C1704" s="1"/>
      <c r="D1704" s="2">
        <v>0.66332175925925929</v>
      </c>
      <c r="E1704">
        <v>132</v>
      </c>
    </row>
    <row r="1705" spans="1:5" x14ac:dyDescent="0.35">
      <c r="A1705">
        <v>1704</v>
      </c>
      <c r="B1705">
        <v>757</v>
      </c>
      <c r="C1705" s="1"/>
      <c r="D1705" s="2">
        <v>0.67400462962962959</v>
      </c>
      <c r="E1705">
        <v>111</v>
      </c>
    </row>
    <row r="1706" spans="1:5" x14ac:dyDescent="0.35">
      <c r="A1706">
        <v>1705</v>
      </c>
      <c r="B1706">
        <v>757</v>
      </c>
      <c r="C1706" s="1"/>
      <c r="D1706" s="2">
        <v>0.67400462962962959</v>
      </c>
      <c r="E1706">
        <v>113</v>
      </c>
    </row>
    <row r="1707" spans="1:5" x14ac:dyDescent="0.35">
      <c r="A1707">
        <v>1706</v>
      </c>
      <c r="B1707">
        <v>757</v>
      </c>
      <c r="C1707" s="1"/>
      <c r="D1707" s="2">
        <v>0.67400462962962959</v>
      </c>
      <c r="E1707">
        <v>122</v>
      </c>
    </row>
    <row r="1708" spans="1:5" x14ac:dyDescent="0.35">
      <c r="A1708">
        <v>1707</v>
      </c>
      <c r="B1708">
        <v>757</v>
      </c>
      <c r="C1708" s="1"/>
      <c r="D1708" s="2">
        <v>0.67400462962962959</v>
      </c>
      <c r="E1708">
        <v>132</v>
      </c>
    </row>
    <row r="1709" spans="1:5" x14ac:dyDescent="0.35">
      <c r="A1709">
        <v>1708</v>
      </c>
      <c r="B1709">
        <v>758</v>
      </c>
      <c r="C1709" s="1"/>
      <c r="D1709" s="2">
        <v>0.67688657407407415</v>
      </c>
      <c r="E1709">
        <v>125</v>
      </c>
    </row>
    <row r="1710" spans="1:5" x14ac:dyDescent="0.35">
      <c r="A1710">
        <v>1709</v>
      </c>
      <c r="B1710">
        <v>758</v>
      </c>
      <c r="C1710" s="1"/>
      <c r="D1710" s="2">
        <v>0.67688657407407415</v>
      </c>
      <c r="E1710">
        <v>119</v>
      </c>
    </row>
    <row r="1711" spans="1:5" x14ac:dyDescent="0.35">
      <c r="A1711">
        <v>1710</v>
      </c>
      <c r="B1711">
        <v>759</v>
      </c>
      <c r="C1711" s="1"/>
      <c r="D1711" s="2">
        <v>0.6770370370370371</v>
      </c>
      <c r="E1711">
        <v>116</v>
      </c>
    </row>
    <row r="1712" spans="1:5" x14ac:dyDescent="0.35">
      <c r="A1712">
        <v>1711</v>
      </c>
      <c r="B1712">
        <v>760</v>
      </c>
      <c r="C1712" s="1"/>
      <c r="D1712" s="2">
        <v>0.68587962962962967</v>
      </c>
      <c r="E1712">
        <v>102</v>
      </c>
    </row>
    <row r="1713" spans="1:5" x14ac:dyDescent="0.35">
      <c r="A1713">
        <v>1712</v>
      </c>
      <c r="B1713">
        <v>761</v>
      </c>
      <c r="C1713" s="1"/>
      <c r="D1713" s="2">
        <v>0.68773148148148144</v>
      </c>
      <c r="E1713">
        <v>120</v>
      </c>
    </row>
    <row r="1714" spans="1:5" x14ac:dyDescent="0.35">
      <c r="A1714">
        <v>1713</v>
      </c>
      <c r="B1714">
        <v>761</v>
      </c>
      <c r="C1714" s="1"/>
      <c r="D1714" s="2">
        <v>0.68773148148148144</v>
      </c>
      <c r="E1714">
        <v>121</v>
      </c>
    </row>
    <row r="1715" spans="1:5" x14ac:dyDescent="0.35">
      <c r="A1715">
        <v>1714</v>
      </c>
      <c r="B1715">
        <v>762</v>
      </c>
      <c r="C1715" s="1"/>
      <c r="D1715" s="2">
        <v>0.69208333333333338</v>
      </c>
      <c r="E1715">
        <v>110</v>
      </c>
    </row>
    <row r="1716" spans="1:5" x14ac:dyDescent="0.35">
      <c r="A1716">
        <v>1715</v>
      </c>
      <c r="B1716">
        <v>762</v>
      </c>
      <c r="C1716" s="1"/>
      <c r="D1716" s="2">
        <v>0.69208333333333338</v>
      </c>
      <c r="E1716">
        <v>121</v>
      </c>
    </row>
    <row r="1717" spans="1:5" x14ac:dyDescent="0.35">
      <c r="A1717">
        <v>1716</v>
      </c>
      <c r="B1717">
        <v>762</v>
      </c>
      <c r="C1717" s="1"/>
      <c r="D1717" s="2">
        <v>0.69208333333333338</v>
      </c>
      <c r="E1717">
        <v>106</v>
      </c>
    </row>
    <row r="1718" spans="1:5" x14ac:dyDescent="0.35">
      <c r="A1718">
        <v>1717</v>
      </c>
      <c r="B1718">
        <v>762</v>
      </c>
      <c r="C1718" s="1"/>
      <c r="D1718" s="2">
        <v>0.69208333333333338</v>
      </c>
      <c r="E1718" t="s">
        <v>45</v>
      </c>
    </row>
    <row r="1719" spans="1:5" x14ac:dyDescent="0.35">
      <c r="A1719">
        <v>1718</v>
      </c>
      <c r="B1719">
        <v>763</v>
      </c>
      <c r="C1719" s="1"/>
      <c r="D1719" s="2">
        <v>0.69371527777777775</v>
      </c>
      <c r="E1719">
        <v>108</v>
      </c>
    </row>
    <row r="1720" spans="1:5" x14ac:dyDescent="0.35">
      <c r="A1720">
        <v>1719</v>
      </c>
      <c r="B1720">
        <v>764</v>
      </c>
      <c r="C1720" s="1"/>
      <c r="D1720" s="2">
        <v>0.69420138888888894</v>
      </c>
      <c r="E1720">
        <v>117</v>
      </c>
    </row>
    <row r="1721" spans="1:5" x14ac:dyDescent="0.35">
      <c r="A1721">
        <v>1720</v>
      </c>
      <c r="B1721">
        <v>764</v>
      </c>
      <c r="C1721" s="1"/>
      <c r="D1721" s="2">
        <v>0.69420138888888894</v>
      </c>
      <c r="E1721" t="s">
        <v>45</v>
      </c>
    </row>
    <row r="1722" spans="1:5" x14ac:dyDescent="0.35">
      <c r="A1722">
        <v>1721</v>
      </c>
      <c r="B1722">
        <v>765</v>
      </c>
      <c r="C1722" s="1"/>
      <c r="D1722" s="2">
        <v>0.71644675925925916</v>
      </c>
      <c r="E1722">
        <v>102</v>
      </c>
    </row>
    <row r="1723" spans="1:5" x14ac:dyDescent="0.35">
      <c r="A1723">
        <v>1722</v>
      </c>
      <c r="B1723">
        <v>765</v>
      </c>
      <c r="C1723" s="1"/>
      <c r="D1723" s="2">
        <v>0.71644675925925916</v>
      </c>
      <c r="E1723">
        <v>110</v>
      </c>
    </row>
    <row r="1724" spans="1:5" x14ac:dyDescent="0.35">
      <c r="A1724">
        <v>1723</v>
      </c>
      <c r="B1724">
        <v>765</v>
      </c>
      <c r="C1724" s="1"/>
      <c r="D1724" s="2">
        <v>0.71644675925925916</v>
      </c>
      <c r="E1724">
        <v>118</v>
      </c>
    </row>
    <row r="1725" spans="1:5" x14ac:dyDescent="0.35">
      <c r="A1725">
        <v>1724</v>
      </c>
      <c r="B1725">
        <v>765</v>
      </c>
      <c r="C1725" s="1"/>
      <c r="D1725" s="2">
        <v>0.71644675925925916</v>
      </c>
      <c r="E1725">
        <v>120</v>
      </c>
    </row>
    <row r="1726" spans="1:5" x14ac:dyDescent="0.35">
      <c r="A1726">
        <v>1725</v>
      </c>
      <c r="B1726">
        <v>766</v>
      </c>
      <c r="C1726" s="1"/>
      <c r="D1726" s="2">
        <v>0.72343749999999996</v>
      </c>
      <c r="E1726">
        <v>127</v>
      </c>
    </row>
    <row r="1727" spans="1:5" x14ac:dyDescent="0.35">
      <c r="A1727">
        <v>1726</v>
      </c>
      <c r="B1727">
        <v>766</v>
      </c>
      <c r="C1727" s="1"/>
      <c r="D1727" s="2">
        <v>0.72343749999999996</v>
      </c>
      <c r="E1727">
        <v>129</v>
      </c>
    </row>
    <row r="1728" spans="1:5" x14ac:dyDescent="0.35">
      <c r="A1728">
        <v>1727</v>
      </c>
      <c r="B1728">
        <v>766</v>
      </c>
      <c r="C1728" s="1"/>
      <c r="D1728" s="2">
        <v>0.72343749999999996</v>
      </c>
      <c r="E1728">
        <v>105</v>
      </c>
    </row>
    <row r="1729" spans="1:5" x14ac:dyDescent="0.35">
      <c r="A1729">
        <v>1728</v>
      </c>
      <c r="B1729">
        <v>767</v>
      </c>
      <c r="C1729" s="1"/>
      <c r="D1729" s="2">
        <v>0.72347222222222229</v>
      </c>
      <c r="E1729">
        <v>108</v>
      </c>
    </row>
    <row r="1730" spans="1:5" x14ac:dyDescent="0.35">
      <c r="A1730">
        <v>1729</v>
      </c>
      <c r="B1730">
        <v>768</v>
      </c>
      <c r="C1730" s="1"/>
      <c r="D1730" s="2">
        <v>0.72469907407407397</v>
      </c>
      <c r="E1730">
        <v>115</v>
      </c>
    </row>
    <row r="1731" spans="1:5" x14ac:dyDescent="0.35">
      <c r="A1731">
        <v>1730</v>
      </c>
      <c r="B1731">
        <v>769</v>
      </c>
      <c r="C1731" s="1"/>
      <c r="D1731" s="2">
        <v>0.7383912037037037</v>
      </c>
      <c r="E1731">
        <v>125</v>
      </c>
    </row>
    <row r="1732" spans="1:5" x14ac:dyDescent="0.35">
      <c r="A1732">
        <v>1731</v>
      </c>
      <c r="B1732">
        <v>770</v>
      </c>
      <c r="C1732" s="1"/>
      <c r="D1732" s="2">
        <v>0.73903935185185188</v>
      </c>
      <c r="E1732">
        <v>118</v>
      </c>
    </row>
    <row r="1733" spans="1:5" x14ac:dyDescent="0.35">
      <c r="A1733">
        <v>1732</v>
      </c>
      <c r="B1733">
        <v>770</v>
      </c>
      <c r="C1733" s="1"/>
      <c r="D1733" s="2">
        <v>0.73903935185185188</v>
      </c>
      <c r="E1733">
        <v>120</v>
      </c>
    </row>
    <row r="1734" spans="1:5" x14ac:dyDescent="0.35">
      <c r="A1734">
        <v>1733</v>
      </c>
      <c r="B1734">
        <v>771</v>
      </c>
      <c r="C1734" s="1"/>
      <c r="D1734" s="2">
        <v>0.74967592592592602</v>
      </c>
      <c r="E1734">
        <v>102</v>
      </c>
    </row>
    <row r="1735" spans="1:5" x14ac:dyDescent="0.35">
      <c r="A1735">
        <v>1734</v>
      </c>
      <c r="B1735">
        <v>771</v>
      </c>
      <c r="C1735" s="1"/>
      <c r="D1735" s="2">
        <v>0.74967592592592602</v>
      </c>
      <c r="E1735">
        <v>120</v>
      </c>
    </row>
    <row r="1736" spans="1:5" x14ac:dyDescent="0.35">
      <c r="A1736">
        <v>1735</v>
      </c>
      <c r="B1736">
        <v>772</v>
      </c>
      <c r="C1736" s="1"/>
      <c r="D1736" s="2">
        <v>0.7555439814814815</v>
      </c>
      <c r="E1736">
        <v>127</v>
      </c>
    </row>
    <row r="1737" spans="1:5" x14ac:dyDescent="0.35">
      <c r="A1737">
        <v>1736</v>
      </c>
      <c r="B1737">
        <v>773</v>
      </c>
      <c r="C1737" s="1"/>
      <c r="D1737" s="2">
        <v>0.7626736111111112</v>
      </c>
      <c r="E1737">
        <v>108</v>
      </c>
    </row>
    <row r="1738" spans="1:5" x14ac:dyDescent="0.35">
      <c r="A1738">
        <v>1737</v>
      </c>
      <c r="B1738">
        <v>773</v>
      </c>
      <c r="C1738" s="1"/>
      <c r="D1738" s="2">
        <v>0.7626736111111112</v>
      </c>
      <c r="E1738">
        <v>112</v>
      </c>
    </row>
    <row r="1739" spans="1:5" x14ac:dyDescent="0.35">
      <c r="A1739">
        <v>1738</v>
      </c>
      <c r="B1739">
        <v>774</v>
      </c>
      <c r="C1739" s="1"/>
      <c r="D1739" s="2">
        <v>0.77160879629629631</v>
      </c>
      <c r="E1739">
        <v>104</v>
      </c>
    </row>
    <row r="1740" spans="1:5" x14ac:dyDescent="0.35">
      <c r="A1740">
        <v>1739</v>
      </c>
      <c r="B1740">
        <v>774</v>
      </c>
      <c r="C1740" s="1"/>
      <c r="D1740" s="2">
        <v>0.77160879629629631</v>
      </c>
      <c r="E1740">
        <v>131</v>
      </c>
    </row>
    <row r="1741" spans="1:5" x14ac:dyDescent="0.35">
      <c r="A1741">
        <v>1740</v>
      </c>
      <c r="B1741">
        <v>775</v>
      </c>
      <c r="C1741" s="1"/>
      <c r="D1741" s="2">
        <v>0.77930555555555547</v>
      </c>
      <c r="E1741">
        <v>101</v>
      </c>
    </row>
    <row r="1742" spans="1:5" x14ac:dyDescent="0.35">
      <c r="A1742">
        <v>1741</v>
      </c>
      <c r="B1742">
        <v>775</v>
      </c>
      <c r="C1742" s="1"/>
      <c r="D1742" s="2">
        <v>0.77930555555555547</v>
      </c>
      <c r="E1742">
        <v>124</v>
      </c>
    </row>
    <row r="1743" spans="1:5" x14ac:dyDescent="0.35">
      <c r="A1743">
        <v>1742</v>
      </c>
      <c r="B1743">
        <v>775</v>
      </c>
      <c r="C1743" s="1"/>
      <c r="D1743" s="2">
        <v>0.77930555555555547</v>
      </c>
      <c r="E1743">
        <v>112</v>
      </c>
    </row>
    <row r="1744" spans="1:5" x14ac:dyDescent="0.35">
      <c r="A1744">
        <v>1743</v>
      </c>
      <c r="B1744">
        <v>775</v>
      </c>
      <c r="C1744" s="1"/>
      <c r="D1744" s="2">
        <v>0.77930555555555547</v>
      </c>
      <c r="E1744">
        <v>119</v>
      </c>
    </row>
    <row r="1745" spans="1:5" x14ac:dyDescent="0.35">
      <c r="A1745">
        <v>1744</v>
      </c>
      <c r="B1745">
        <v>776</v>
      </c>
      <c r="C1745" s="1"/>
      <c r="D1745" s="2">
        <v>0.78521990740740732</v>
      </c>
      <c r="E1745">
        <v>131</v>
      </c>
    </row>
    <row r="1746" spans="1:5" x14ac:dyDescent="0.35">
      <c r="A1746">
        <v>1745</v>
      </c>
      <c r="B1746">
        <v>776</v>
      </c>
      <c r="C1746" s="1"/>
      <c r="D1746" s="2">
        <v>0.78521990740740732</v>
      </c>
      <c r="E1746">
        <v>106</v>
      </c>
    </row>
    <row r="1747" spans="1:5" x14ac:dyDescent="0.35">
      <c r="A1747">
        <v>1746</v>
      </c>
      <c r="B1747">
        <v>777</v>
      </c>
      <c r="C1747" s="1"/>
      <c r="D1747" s="2">
        <v>0.7988425925925926</v>
      </c>
      <c r="E1747">
        <v>101</v>
      </c>
    </row>
    <row r="1748" spans="1:5" x14ac:dyDescent="0.35">
      <c r="A1748">
        <v>1747</v>
      </c>
      <c r="B1748">
        <v>777</v>
      </c>
      <c r="C1748" s="1"/>
      <c r="D1748" s="2">
        <v>0.7988425925925926</v>
      </c>
      <c r="E1748">
        <v>114</v>
      </c>
    </row>
    <row r="1749" spans="1:5" x14ac:dyDescent="0.35">
      <c r="A1749">
        <v>1748</v>
      </c>
      <c r="B1749">
        <v>778</v>
      </c>
      <c r="C1749" s="1"/>
      <c r="D1749" s="2">
        <v>0.80425925925925923</v>
      </c>
      <c r="E1749">
        <v>125</v>
      </c>
    </row>
    <row r="1750" spans="1:5" x14ac:dyDescent="0.35">
      <c r="A1750">
        <v>1749</v>
      </c>
      <c r="B1750">
        <v>778</v>
      </c>
      <c r="C1750" s="1"/>
      <c r="D1750" s="2">
        <v>0.80425925925925923</v>
      </c>
      <c r="E1750">
        <v>117</v>
      </c>
    </row>
    <row r="1751" spans="1:5" x14ac:dyDescent="0.35">
      <c r="A1751">
        <v>1750</v>
      </c>
      <c r="B1751">
        <v>778</v>
      </c>
      <c r="C1751" s="1"/>
      <c r="D1751" s="2">
        <v>0.80425925925925923</v>
      </c>
      <c r="E1751">
        <v>119</v>
      </c>
    </row>
    <row r="1752" spans="1:5" x14ac:dyDescent="0.35">
      <c r="A1752">
        <v>1751</v>
      </c>
      <c r="B1752">
        <v>778</v>
      </c>
      <c r="C1752" s="1"/>
      <c r="D1752" s="2">
        <v>0.80425925925925923</v>
      </c>
      <c r="E1752">
        <v>105</v>
      </c>
    </row>
    <row r="1753" spans="1:5" x14ac:dyDescent="0.35">
      <c r="A1753">
        <v>1752</v>
      </c>
      <c r="B1753">
        <v>779</v>
      </c>
      <c r="C1753" s="1"/>
      <c r="D1753" s="2">
        <v>0.8055324074074075</v>
      </c>
      <c r="E1753">
        <v>108</v>
      </c>
    </row>
    <row r="1754" spans="1:5" x14ac:dyDescent="0.35">
      <c r="A1754">
        <v>1753</v>
      </c>
      <c r="B1754">
        <v>779</v>
      </c>
      <c r="C1754" s="1"/>
      <c r="D1754" s="2">
        <v>0.8055324074074075</v>
      </c>
      <c r="E1754">
        <v>110</v>
      </c>
    </row>
    <row r="1755" spans="1:5" x14ac:dyDescent="0.35">
      <c r="A1755">
        <v>1754</v>
      </c>
      <c r="B1755">
        <v>779</v>
      </c>
      <c r="C1755" s="1"/>
      <c r="D1755" s="2">
        <v>0.8055324074074075</v>
      </c>
      <c r="E1755">
        <v>117</v>
      </c>
    </row>
    <row r="1756" spans="1:5" x14ac:dyDescent="0.35">
      <c r="A1756">
        <v>1755</v>
      </c>
      <c r="B1756">
        <v>779</v>
      </c>
      <c r="C1756" s="1"/>
      <c r="D1756" s="2">
        <v>0.8055324074074075</v>
      </c>
      <c r="E1756">
        <v>117</v>
      </c>
    </row>
    <row r="1757" spans="1:5" x14ac:dyDescent="0.35">
      <c r="A1757">
        <v>1756</v>
      </c>
      <c r="B1757">
        <v>780</v>
      </c>
      <c r="C1757" s="1"/>
      <c r="D1757" s="2">
        <v>0.84223379629629624</v>
      </c>
      <c r="E1757">
        <v>107</v>
      </c>
    </row>
    <row r="1758" spans="1:5" x14ac:dyDescent="0.35">
      <c r="A1758">
        <v>1757</v>
      </c>
      <c r="B1758">
        <v>780</v>
      </c>
      <c r="C1758" s="1"/>
      <c r="D1758" s="2">
        <v>0.84223379629629624</v>
      </c>
      <c r="E1758">
        <v>110</v>
      </c>
    </row>
    <row r="1759" spans="1:5" x14ac:dyDescent="0.35">
      <c r="A1759">
        <v>1758</v>
      </c>
      <c r="B1759">
        <v>781</v>
      </c>
      <c r="C1759" s="1"/>
      <c r="D1759" s="2">
        <v>0.8550578703703704</v>
      </c>
      <c r="E1759">
        <v>110</v>
      </c>
    </row>
    <row r="1760" spans="1:5" x14ac:dyDescent="0.35">
      <c r="A1760">
        <v>1759</v>
      </c>
      <c r="B1760">
        <v>781</v>
      </c>
      <c r="C1760" s="1"/>
      <c r="D1760" s="2">
        <v>0.8550578703703704</v>
      </c>
      <c r="E1760">
        <v>105</v>
      </c>
    </row>
    <row r="1761" spans="1:5" x14ac:dyDescent="0.35">
      <c r="A1761">
        <v>1760</v>
      </c>
      <c r="B1761">
        <v>781</v>
      </c>
      <c r="C1761" s="1"/>
      <c r="D1761" s="2">
        <v>0.8550578703703704</v>
      </c>
      <c r="E1761">
        <v>105</v>
      </c>
    </row>
    <row r="1762" spans="1:5" x14ac:dyDescent="0.35">
      <c r="A1762">
        <v>1761</v>
      </c>
      <c r="B1762">
        <v>781</v>
      </c>
      <c r="C1762" s="1"/>
      <c r="D1762" s="2">
        <v>0.8550578703703704</v>
      </c>
      <c r="E1762">
        <v>132</v>
      </c>
    </row>
    <row r="1763" spans="1:5" x14ac:dyDescent="0.35">
      <c r="A1763">
        <v>1762</v>
      </c>
      <c r="B1763">
        <v>782</v>
      </c>
      <c r="C1763" s="1"/>
      <c r="D1763" s="2">
        <v>0.85864583333333333</v>
      </c>
      <c r="E1763">
        <v>116</v>
      </c>
    </row>
    <row r="1764" spans="1:5" x14ac:dyDescent="0.35">
      <c r="A1764">
        <v>1763</v>
      </c>
      <c r="B1764">
        <v>782</v>
      </c>
      <c r="C1764" s="1"/>
      <c r="D1764" s="2">
        <v>0.85864583333333333</v>
      </c>
      <c r="E1764">
        <v>106</v>
      </c>
    </row>
    <row r="1765" spans="1:5" x14ac:dyDescent="0.35">
      <c r="A1765">
        <v>1764</v>
      </c>
      <c r="B1765">
        <v>783</v>
      </c>
      <c r="C1765" s="1"/>
      <c r="D1765" s="2">
        <v>0.88689814814814816</v>
      </c>
      <c r="E1765">
        <v>131</v>
      </c>
    </row>
    <row r="1766" spans="1:5" x14ac:dyDescent="0.35">
      <c r="A1766">
        <v>1765</v>
      </c>
      <c r="B1766">
        <v>783</v>
      </c>
      <c r="C1766" s="1"/>
      <c r="D1766" s="2">
        <v>0.88689814814814816</v>
      </c>
      <c r="E1766">
        <v>106</v>
      </c>
    </row>
    <row r="1767" spans="1:5" x14ac:dyDescent="0.35">
      <c r="A1767">
        <v>1766</v>
      </c>
      <c r="B1767">
        <v>783</v>
      </c>
      <c r="C1767" s="1"/>
      <c r="D1767" s="2">
        <v>0.88689814814814816</v>
      </c>
      <c r="E1767">
        <v>132</v>
      </c>
    </row>
    <row r="1768" spans="1:5" x14ac:dyDescent="0.35">
      <c r="A1768">
        <v>1767</v>
      </c>
      <c r="B1768">
        <v>784</v>
      </c>
      <c r="C1768" s="1"/>
      <c r="D1768" s="2">
        <v>0.90255787037037027</v>
      </c>
      <c r="E1768">
        <v>111</v>
      </c>
    </row>
    <row r="1769" spans="1:5" x14ac:dyDescent="0.35">
      <c r="A1769">
        <v>1768</v>
      </c>
      <c r="B1769">
        <v>785</v>
      </c>
      <c r="C1769" s="1"/>
      <c r="D1769" s="2">
        <v>0.47828703703703712</v>
      </c>
      <c r="E1769">
        <v>109</v>
      </c>
    </row>
    <row r="1770" spans="1:5" x14ac:dyDescent="0.35">
      <c r="A1770">
        <v>1769</v>
      </c>
      <c r="B1770">
        <v>785</v>
      </c>
      <c r="C1770" s="1"/>
      <c r="D1770" s="2">
        <v>0.47828703703703712</v>
      </c>
      <c r="E1770">
        <v>105</v>
      </c>
    </row>
    <row r="1771" spans="1:5" x14ac:dyDescent="0.35">
      <c r="A1771">
        <v>1770</v>
      </c>
      <c r="B1771">
        <v>786</v>
      </c>
      <c r="C1771" s="1"/>
      <c r="D1771" s="2">
        <v>0.48298611111111112</v>
      </c>
      <c r="E1771">
        <v>124</v>
      </c>
    </row>
    <row r="1772" spans="1:5" x14ac:dyDescent="0.35">
      <c r="A1772">
        <v>1771</v>
      </c>
      <c r="B1772">
        <v>787</v>
      </c>
      <c r="C1772" s="1"/>
      <c r="D1772" s="2">
        <v>0.48993055555555554</v>
      </c>
      <c r="E1772">
        <v>102</v>
      </c>
    </row>
    <row r="1773" spans="1:5" x14ac:dyDescent="0.35">
      <c r="A1773">
        <v>1772</v>
      </c>
      <c r="B1773">
        <v>787</v>
      </c>
      <c r="C1773" s="1"/>
      <c r="D1773" s="2">
        <v>0.48993055555555554</v>
      </c>
      <c r="E1773">
        <v>122</v>
      </c>
    </row>
    <row r="1774" spans="1:5" x14ac:dyDescent="0.35">
      <c r="A1774">
        <v>1773</v>
      </c>
      <c r="B1774">
        <v>788</v>
      </c>
      <c r="C1774" s="1"/>
      <c r="D1774" s="2">
        <v>0.49049768518518522</v>
      </c>
      <c r="E1774">
        <v>120</v>
      </c>
    </row>
    <row r="1775" spans="1:5" x14ac:dyDescent="0.35">
      <c r="A1775">
        <v>1774</v>
      </c>
      <c r="B1775">
        <v>789</v>
      </c>
      <c r="C1775" s="1"/>
      <c r="D1775" s="2">
        <v>0.49417824074074068</v>
      </c>
      <c r="E1775">
        <v>131</v>
      </c>
    </row>
    <row r="1776" spans="1:5" x14ac:dyDescent="0.35">
      <c r="A1776">
        <v>1775</v>
      </c>
      <c r="B1776">
        <v>790</v>
      </c>
      <c r="C1776" s="1"/>
      <c r="D1776" s="2">
        <v>0.50520833333333326</v>
      </c>
      <c r="E1776">
        <v>124</v>
      </c>
    </row>
    <row r="1777" spans="1:5" x14ac:dyDescent="0.35">
      <c r="A1777">
        <v>1776</v>
      </c>
      <c r="B1777">
        <v>790</v>
      </c>
      <c r="C1777" s="1"/>
      <c r="D1777" s="2">
        <v>0.50520833333333326</v>
      </c>
      <c r="E1777">
        <v>123</v>
      </c>
    </row>
    <row r="1778" spans="1:5" x14ac:dyDescent="0.35">
      <c r="A1778">
        <v>1777</v>
      </c>
      <c r="B1778">
        <v>791</v>
      </c>
      <c r="C1778" s="1"/>
      <c r="D1778" s="2">
        <v>0.51659722222222215</v>
      </c>
      <c r="E1778">
        <v>113</v>
      </c>
    </row>
    <row r="1779" spans="1:5" x14ac:dyDescent="0.35">
      <c r="A1779">
        <v>1778</v>
      </c>
      <c r="B1779">
        <v>791</v>
      </c>
      <c r="C1779" s="1"/>
      <c r="D1779" s="2">
        <v>0.51659722222222215</v>
      </c>
      <c r="E1779">
        <v>106</v>
      </c>
    </row>
    <row r="1780" spans="1:5" x14ac:dyDescent="0.35">
      <c r="A1780">
        <v>1779</v>
      </c>
      <c r="B1780">
        <v>792</v>
      </c>
      <c r="C1780" s="1"/>
      <c r="D1780" s="2">
        <v>0.52625000000000011</v>
      </c>
      <c r="E1780">
        <v>103</v>
      </c>
    </row>
    <row r="1781" spans="1:5" x14ac:dyDescent="0.35">
      <c r="A1781">
        <v>1780</v>
      </c>
      <c r="B1781">
        <v>792</v>
      </c>
      <c r="C1781" s="1"/>
      <c r="D1781" s="2">
        <v>0.52625000000000011</v>
      </c>
      <c r="E1781">
        <v>125</v>
      </c>
    </row>
    <row r="1782" spans="1:5" x14ac:dyDescent="0.35">
      <c r="A1782">
        <v>1781</v>
      </c>
      <c r="B1782">
        <v>792</v>
      </c>
      <c r="C1782" s="1"/>
      <c r="D1782" s="2">
        <v>0.52625000000000011</v>
      </c>
      <c r="E1782">
        <v>127</v>
      </c>
    </row>
    <row r="1783" spans="1:5" x14ac:dyDescent="0.35">
      <c r="A1783">
        <v>1782</v>
      </c>
      <c r="B1783">
        <v>792</v>
      </c>
      <c r="C1783" s="1"/>
      <c r="D1783" s="2">
        <v>0.52625000000000011</v>
      </c>
      <c r="E1783">
        <v>129</v>
      </c>
    </row>
    <row r="1784" spans="1:5" x14ac:dyDescent="0.35">
      <c r="A1784">
        <v>1783</v>
      </c>
      <c r="B1784">
        <v>792</v>
      </c>
      <c r="C1784" s="1"/>
      <c r="D1784" s="2">
        <v>0.52625000000000011</v>
      </c>
      <c r="E1784">
        <v>119</v>
      </c>
    </row>
    <row r="1785" spans="1:5" x14ac:dyDescent="0.35">
      <c r="A1785">
        <v>1784</v>
      </c>
      <c r="B1785">
        <v>792</v>
      </c>
      <c r="C1785" s="1"/>
      <c r="D1785" s="2">
        <v>0.52625000000000011</v>
      </c>
      <c r="E1785">
        <v>130</v>
      </c>
    </row>
    <row r="1786" spans="1:5" x14ac:dyDescent="0.35">
      <c r="A1786">
        <v>1785</v>
      </c>
      <c r="B1786">
        <v>792</v>
      </c>
      <c r="C1786" s="1"/>
      <c r="D1786" s="2">
        <v>0.52625000000000011</v>
      </c>
      <c r="E1786">
        <v>132</v>
      </c>
    </row>
    <row r="1787" spans="1:5" x14ac:dyDescent="0.35">
      <c r="A1787">
        <v>1786</v>
      </c>
      <c r="B1787">
        <v>793</v>
      </c>
      <c r="C1787" s="1"/>
      <c r="D1787" s="2">
        <v>0.52670138888888896</v>
      </c>
      <c r="E1787">
        <v>119</v>
      </c>
    </row>
    <row r="1788" spans="1:5" x14ac:dyDescent="0.35">
      <c r="A1788">
        <v>1787</v>
      </c>
      <c r="B1788">
        <v>794</v>
      </c>
      <c r="C1788" s="1"/>
      <c r="D1788" s="2">
        <v>0.52726851851851841</v>
      </c>
      <c r="E1788">
        <v>111</v>
      </c>
    </row>
    <row r="1789" spans="1:5" x14ac:dyDescent="0.35">
      <c r="A1789">
        <v>1788</v>
      </c>
      <c r="B1789">
        <v>795</v>
      </c>
      <c r="C1789" s="1"/>
      <c r="D1789" s="2">
        <v>0.52936342592592589</v>
      </c>
      <c r="E1789">
        <v>124</v>
      </c>
    </row>
    <row r="1790" spans="1:5" x14ac:dyDescent="0.35">
      <c r="A1790">
        <v>1789</v>
      </c>
      <c r="B1790">
        <v>796</v>
      </c>
      <c r="C1790" s="1"/>
      <c r="D1790" s="2">
        <v>0.52996527777777769</v>
      </c>
      <c r="E1790">
        <v>129</v>
      </c>
    </row>
    <row r="1791" spans="1:5" x14ac:dyDescent="0.35">
      <c r="A1791">
        <v>1790</v>
      </c>
      <c r="B1791">
        <v>797</v>
      </c>
      <c r="C1791" s="1"/>
      <c r="D1791" s="2">
        <v>0.53473379629629636</v>
      </c>
      <c r="E1791">
        <v>118</v>
      </c>
    </row>
    <row r="1792" spans="1:5" x14ac:dyDescent="0.35">
      <c r="A1792">
        <v>1791</v>
      </c>
      <c r="B1792">
        <v>797</v>
      </c>
      <c r="C1792" s="1"/>
      <c r="D1792" s="2">
        <v>0.53473379629629636</v>
      </c>
      <c r="E1792">
        <v>119</v>
      </c>
    </row>
    <row r="1793" spans="1:5" x14ac:dyDescent="0.35">
      <c r="A1793">
        <v>1792</v>
      </c>
      <c r="B1793">
        <v>797</v>
      </c>
      <c r="C1793" s="1"/>
      <c r="D1793" s="2">
        <v>0.53473379629629636</v>
      </c>
      <c r="E1793">
        <v>132</v>
      </c>
    </row>
    <row r="1794" spans="1:5" x14ac:dyDescent="0.35">
      <c r="A1794">
        <v>1793</v>
      </c>
      <c r="B1794">
        <v>798</v>
      </c>
      <c r="C1794" s="1"/>
      <c r="D1794" s="2">
        <v>0.53506944444444438</v>
      </c>
      <c r="E1794">
        <v>124</v>
      </c>
    </row>
    <row r="1795" spans="1:5" x14ac:dyDescent="0.35">
      <c r="A1795">
        <v>1794</v>
      </c>
      <c r="B1795">
        <v>798</v>
      </c>
      <c r="C1795" s="1"/>
      <c r="D1795" s="2">
        <v>0.53506944444444438</v>
      </c>
      <c r="E1795">
        <v>126</v>
      </c>
    </row>
    <row r="1796" spans="1:5" x14ac:dyDescent="0.35">
      <c r="A1796">
        <v>1795</v>
      </c>
      <c r="B1796">
        <v>798</v>
      </c>
      <c r="C1796" s="1"/>
      <c r="D1796" s="2">
        <v>0.53506944444444438</v>
      </c>
      <c r="E1796">
        <v>121</v>
      </c>
    </row>
    <row r="1797" spans="1:5" x14ac:dyDescent="0.35">
      <c r="A1797">
        <v>1796</v>
      </c>
      <c r="B1797">
        <v>798</v>
      </c>
      <c r="C1797" s="1"/>
      <c r="D1797" s="2">
        <v>0.53506944444444438</v>
      </c>
      <c r="E1797">
        <v>131</v>
      </c>
    </row>
    <row r="1798" spans="1:5" x14ac:dyDescent="0.35">
      <c r="A1798">
        <v>1797</v>
      </c>
      <c r="B1798">
        <v>799</v>
      </c>
      <c r="C1798" s="1"/>
      <c r="D1798" s="2">
        <v>0.53575231481481489</v>
      </c>
      <c r="E1798">
        <v>117</v>
      </c>
    </row>
    <row r="1799" spans="1:5" x14ac:dyDescent="0.35">
      <c r="A1799">
        <v>1798</v>
      </c>
      <c r="B1799">
        <v>799</v>
      </c>
      <c r="C1799" s="1"/>
      <c r="D1799" s="2">
        <v>0.53575231481481489</v>
      </c>
      <c r="E1799">
        <v>112</v>
      </c>
    </row>
    <row r="1800" spans="1:5" x14ac:dyDescent="0.35">
      <c r="A1800">
        <v>1799</v>
      </c>
      <c r="B1800">
        <v>799</v>
      </c>
      <c r="C1800" s="1"/>
      <c r="D1800" s="2">
        <v>0.53575231481481489</v>
      </c>
      <c r="E1800">
        <v>106</v>
      </c>
    </row>
    <row r="1801" spans="1:5" x14ac:dyDescent="0.35">
      <c r="A1801">
        <v>1800</v>
      </c>
      <c r="B1801">
        <v>800</v>
      </c>
      <c r="C1801" s="1"/>
      <c r="D1801" s="2">
        <v>0.53790509259259256</v>
      </c>
      <c r="E1801">
        <v>116</v>
      </c>
    </row>
    <row r="1802" spans="1:5" x14ac:dyDescent="0.35">
      <c r="A1802">
        <v>1801</v>
      </c>
      <c r="B1802">
        <v>800</v>
      </c>
      <c r="C1802" s="1"/>
      <c r="D1802" s="2">
        <v>0.53790509259259256</v>
      </c>
      <c r="E1802">
        <v>109</v>
      </c>
    </row>
    <row r="1803" spans="1:5" x14ac:dyDescent="0.35">
      <c r="A1803">
        <v>1802</v>
      </c>
      <c r="B1803">
        <v>800</v>
      </c>
      <c r="C1803" s="1"/>
      <c r="D1803" s="2">
        <v>0.53790509259259256</v>
      </c>
      <c r="E1803">
        <v>127</v>
      </c>
    </row>
    <row r="1804" spans="1:5" x14ac:dyDescent="0.35">
      <c r="A1804">
        <v>1803</v>
      </c>
      <c r="B1804">
        <v>800</v>
      </c>
      <c r="C1804" s="1"/>
      <c r="D1804" s="2">
        <v>0.53790509259259256</v>
      </c>
      <c r="E1804">
        <v>111</v>
      </c>
    </row>
    <row r="1805" spans="1:5" x14ac:dyDescent="0.35">
      <c r="A1805">
        <v>1804</v>
      </c>
      <c r="B1805">
        <v>800</v>
      </c>
      <c r="C1805" s="1"/>
      <c r="D1805" s="2">
        <v>0.53790509259259256</v>
      </c>
      <c r="E1805">
        <v>105</v>
      </c>
    </row>
    <row r="1806" spans="1:5" x14ac:dyDescent="0.35">
      <c r="A1806">
        <v>1805</v>
      </c>
      <c r="B1806">
        <v>800</v>
      </c>
      <c r="C1806" s="1"/>
      <c r="D1806" s="2">
        <v>0.53790509259259256</v>
      </c>
      <c r="E1806">
        <v>122</v>
      </c>
    </row>
    <row r="1807" spans="1:5" x14ac:dyDescent="0.35">
      <c r="A1807">
        <v>1806</v>
      </c>
      <c r="B1807">
        <v>801</v>
      </c>
      <c r="C1807" s="1"/>
      <c r="D1807" s="2">
        <v>0.549224537037037</v>
      </c>
      <c r="E1807">
        <v>101</v>
      </c>
    </row>
    <row r="1808" spans="1:5" x14ac:dyDescent="0.35">
      <c r="A1808">
        <v>1807</v>
      </c>
      <c r="B1808">
        <v>801</v>
      </c>
      <c r="C1808" s="1"/>
      <c r="D1808" s="2">
        <v>0.549224537037037</v>
      </c>
      <c r="E1808">
        <v>108</v>
      </c>
    </row>
    <row r="1809" spans="1:5" x14ac:dyDescent="0.35">
      <c r="A1809">
        <v>1808</v>
      </c>
      <c r="B1809">
        <v>801</v>
      </c>
      <c r="C1809" s="1"/>
      <c r="D1809" s="2">
        <v>0.549224537037037</v>
      </c>
      <c r="E1809">
        <v>108</v>
      </c>
    </row>
    <row r="1810" spans="1:5" x14ac:dyDescent="0.35">
      <c r="A1810">
        <v>1809</v>
      </c>
      <c r="B1810">
        <v>801</v>
      </c>
      <c r="C1810" s="1"/>
      <c r="D1810" s="2">
        <v>0.549224537037037</v>
      </c>
      <c r="E1810">
        <v>117</v>
      </c>
    </row>
    <row r="1811" spans="1:5" x14ac:dyDescent="0.35">
      <c r="A1811">
        <v>1810</v>
      </c>
      <c r="B1811">
        <v>801</v>
      </c>
      <c r="C1811" s="1"/>
      <c r="D1811" s="2">
        <v>0.549224537037037</v>
      </c>
      <c r="E1811">
        <v>111</v>
      </c>
    </row>
    <row r="1812" spans="1:5" x14ac:dyDescent="0.35">
      <c r="A1812">
        <v>1811</v>
      </c>
      <c r="B1812">
        <v>801</v>
      </c>
      <c r="C1812" s="1"/>
      <c r="D1812" s="2">
        <v>0.549224537037037</v>
      </c>
      <c r="E1812">
        <v>120</v>
      </c>
    </row>
    <row r="1813" spans="1:5" x14ac:dyDescent="0.35">
      <c r="A1813">
        <v>1812</v>
      </c>
      <c r="B1813">
        <v>801</v>
      </c>
      <c r="C1813" s="1"/>
      <c r="D1813" s="2">
        <v>0.549224537037037</v>
      </c>
      <c r="E1813">
        <v>120</v>
      </c>
    </row>
    <row r="1814" spans="1:5" x14ac:dyDescent="0.35">
      <c r="A1814">
        <v>1813</v>
      </c>
      <c r="B1814">
        <v>801</v>
      </c>
      <c r="C1814" s="1"/>
      <c r="D1814" s="2">
        <v>0.549224537037037</v>
      </c>
      <c r="E1814">
        <v>105</v>
      </c>
    </row>
    <row r="1815" spans="1:5" x14ac:dyDescent="0.35">
      <c r="A1815">
        <v>1814</v>
      </c>
      <c r="B1815">
        <v>801</v>
      </c>
      <c r="C1815" s="1"/>
      <c r="D1815" s="2">
        <v>0.549224537037037</v>
      </c>
      <c r="E1815">
        <v>105</v>
      </c>
    </row>
    <row r="1816" spans="1:5" x14ac:dyDescent="0.35">
      <c r="A1816">
        <v>1815</v>
      </c>
      <c r="B1816">
        <v>801</v>
      </c>
      <c r="C1816" s="1"/>
      <c r="D1816" s="2">
        <v>0.549224537037037</v>
      </c>
      <c r="E1816">
        <v>130</v>
      </c>
    </row>
    <row r="1817" spans="1:5" x14ac:dyDescent="0.35">
      <c r="A1817">
        <v>1816</v>
      </c>
      <c r="B1817">
        <v>801</v>
      </c>
      <c r="C1817" s="1"/>
      <c r="D1817" s="2">
        <v>0.549224537037037</v>
      </c>
      <c r="E1817">
        <v>123</v>
      </c>
    </row>
    <row r="1818" spans="1:5" x14ac:dyDescent="0.35">
      <c r="A1818">
        <v>1817</v>
      </c>
      <c r="B1818">
        <v>801</v>
      </c>
      <c r="C1818" s="1"/>
      <c r="D1818" s="2">
        <v>0.549224537037037</v>
      </c>
      <c r="E1818">
        <v>106</v>
      </c>
    </row>
    <row r="1819" spans="1:5" x14ac:dyDescent="0.35">
      <c r="A1819">
        <v>1818</v>
      </c>
      <c r="B1819">
        <v>802</v>
      </c>
      <c r="C1819" s="1"/>
      <c r="D1819" s="2">
        <v>0.5581828703703704</v>
      </c>
      <c r="E1819">
        <v>103</v>
      </c>
    </row>
    <row r="1820" spans="1:5" x14ac:dyDescent="0.35">
      <c r="A1820">
        <v>1819</v>
      </c>
      <c r="B1820">
        <v>802</v>
      </c>
      <c r="C1820" s="1"/>
      <c r="D1820" s="2">
        <v>0.5581828703703704</v>
      </c>
      <c r="E1820">
        <v>109</v>
      </c>
    </row>
    <row r="1821" spans="1:5" x14ac:dyDescent="0.35">
      <c r="A1821">
        <v>1820</v>
      </c>
      <c r="B1821">
        <v>803</v>
      </c>
      <c r="C1821" s="1"/>
      <c r="D1821" s="2">
        <v>0.56795138888888896</v>
      </c>
      <c r="E1821">
        <v>117</v>
      </c>
    </row>
    <row r="1822" spans="1:5" x14ac:dyDescent="0.35">
      <c r="A1822">
        <v>1821</v>
      </c>
      <c r="B1822">
        <v>804</v>
      </c>
      <c r="C1822" s="1"/>
      <c r="D1822" s="2">
        <v>0.57084490740740734</v>
      </c>
      <c r="E1822">
        <v>119</v>
      </c>
    </row>
    <row r="1823" spans="1:5" x14ac:dyDescent="0.35">
      <c r="A1823">
        <v>1822</v>
      </c>
      <c r="B1823">
        <v>805</v>
      </c>
      <c r="C1823" s="1"/>
      <c r="D1823" s="2">
        <v>0.58879629629629626</v>
      </c>
      <c r="E1823">
        <v>107</v>
      </c>
    </row>
    <row r="1824" spans="1:5" x14ac:dyDescent="0.35">
      <c r="A1824">
        <v>1823</v>
      </c>
      <c r="B1824">
        <v>805</v>
      </c>
      <c r="C1824" s="1"/>
      <c r="D1824" s="2">
        <v>0.58879629629629626</v>
      </c>
      <c r="E1824">
        <v>125</v>
      </c>
    </row>
    <row r="1825" spans="1:5" x14ac:dyDescent="0.35">
      <c r="A1825">
        <v>1824</v>
      </c>
      <c r="B1825">
        <v>806</v>
      </c>
      <c r="C1825" s="1"/>
      <c r="D1825" s="2">
        <v>0.59192129629629631</v>
      </c>
      <c r="E1825">
        <v>101</v>
      </c>
    </row>
    <row r="1826" spans="1:5" x14ac:dyDescent="0.35">
      <c r="A1826">
        <v>1825</v>
      </c>
      <c r="B1826">
        <v>807</v>
      </c>
      <c r="C1826" s="1"/>
      <c r="D1826" s="2">
        <v>0.59408564814814824</v>
      </c>
      <c r="E1826">
        <v>107</v>
      </c>
    </row>
    <row r="1827" spans="1:5" x14ac:dyDescent="0.35">
      <c r="A1827">
        <v>1826</v>
      </c>
      <c r="B1827">
        <v>808</v>
      </c>
      <c r="C1827" s="1"/>
      <c r="D1827" s="2">
        <v>0.59412037037037035</v>
      </c>
      <c r="E1827">
        <v>118</v>
      </c>
    </row>
    <row r="1828" spans="1:5" x14ac:dyDescent="0.35">
      <c r="A1828">
        <v>1827</v>
      </c>
      <c r="B1828">
        <v>809</v>
      </c>
      <c r="C1828" s="1"/>
      <c r="D1828" s="2">
        <v>0.60158564814814808</v>
      </c>
      <c r="E1828">
        <v>109</v>
      </c>
    </row>
    <row r="1829" spans="1:5" x14ac:dyDescent="0.35">
      <c r="A1829">
        <v>1828</v>
      </c>
      <c r="B1829">
        <v>810</v>
      </c>
      <c r="C1829" s="1"/>
      <c r="D1829" s="2">
        <v>0.61701388888888897</v>
      </c>
      <c r="E1829">
        <v>127</v>
      </c>
    </row>
    <row r="1830" spans="1:5" x14ac:dyDescent="0.35">
      <c r="A1830">
        <v>1829</v>
      </c>
      <c r="B1830">
        <v>811</v>
      </c>
      <c r="C1830" s="1"/>
      <c r="D1830" s="2">
        <v>0.61731481481481487</v>
      </c>
      <c r="E1830">
        <v>132</v>
      </c>
    </row>
    <row r="1831" spans="1:5" x14ac:dyDescent="0.35">
      <c r="A1831">
        <v>1830</v>
      </c>
      <c r="B1831">
        <v>812</v>
      </c>
      <c r="C1831" s="1"/>
      <c r="D1831" s="2">
        <v>0.65121527777777777</v>
      </c>
      <c r="E1831">
        <v>116</v>
      </c>
    </row>
    <row r="1832" spans="1:5" x14ac:dyDescent="0.35">
      <c r="A1832">
        <v>1831</v>
      </c>
      <c r="B1832">
        <v>812</v>
      </c>
      <c r="C1832" s="1"/>
      <c r="D1832" s="2">
        <v>0.65121527777777777</v>
      </c>
      <c r="E1832">
        <v>112</v>
      </c>
    </row>
    <row r="1833" spans="1:5" x14ac:dyDescent="0.35">
      <c r="A1833">
        <v>1832</v>
      </c>
      <c r="B1833">
        <v>813</v>
      </c>
      <c r="C1833" s="1"/>
      <c r="D1833" s="2">
        <v>0.67325231481481485</v>
      </c>
      <c r="E1833">
        <v>102</v>
      </c>
    </row>
    <row r="1834" spans="1:5" x14ac:dyDescent="0.35">
      <c r="A1834">
        <v>1833</v>
      </c>
      <c r="B1834">
        <v>813</v>
      </c>
      <c r="C1834" s="1"/>
      <c r="D1834" s="2">
        <v>0.67325231481481485</v>
      </c>
      <c r="E1834">
        <v>105</v>
      </c>
    </row>
    <row r="1835" spans="1:5" x14ac:dyDescent="0.35">
      <c r="A1835">
        <v>1834</v>
      </c>
      <c r="B1835">
        <v>814</v>
      </c>
      <c r="C1835" s="1"/>
      <c r="D1835" s="2">
        <v>0.68151620370370369</v>
      </c>
      <c r="E1835">
        <v>108</v>
      </c>
    </row>
    <row r="1836" spans="1:5" x14ac:dyDescent="0.35">
      <c r="A1836">
        <v>1835</v>
      </c>
      <c r="B1836">
        <v>814</v>
      </c>
      <c r="C1836" s="1"/>
      <c r="D1836" s="2">
        <v>0.68151620370370369</v>
      </c>
      <c r="E1836">
        <v>132</v>
      </c>
    </row>
    <row r="1837" spans="1:5" x14ac:dyDescent="0.35">
      <c r="A1837">
        <v>1836</v>
      </c>
      <c r="B1837">
        <v>815</v>
      </c>
      <c r="C1837" s="1"/>
      <c r="D1837" s="2">
        <v>0.69305555555555554</v>
      </c>
      <c r="E1837">
        <v>111</v>
      </c>
    </row>
    <row r="1838" spans="1:5" x14ac:dyDescent="0.35">
      <c r="A1838">
        <v>1837</v>
      </c>
      <c r="B1838">
        <v>816</v>
      </c>
      <c r="C1838" s="1"/>
      <c r="D1838" s="2">
        <v>0.71120370370370378</v>
      </c>
      <c r="E1838">
        <v>105</v>
      </c>
    </row>
    <row r="1839" spans="1:5" x14ac:dyDescent="0.35">
      <c r="A1839">
        <v>1838</v>
      </c>
      <c r="B1839">
        <v>816</v>
      </c>
      <c r="C1839" s="1"/>
      <c r="D1839" s="2">
        <v>0.71120370370370378</v>
      </c>
      <c r="E1839">
        <v>132</v>
      </c>
    </row>
    <row r="1840" spans="1:5" x14ac:dyDescent="0.35">
      <c r="A1840">
        <v>1839</v>
      </c>
      <c r="B1840">
        <v>817</v>
      </c>
      <c r="C1840" s="1"/>
      <c r="D1840" s="2">
        <v>0.71571759259259249</v>
      </c>
      <c r="E1840">
        <v>108</v>
      </c>
    </row>
    <row r="1841" spans="1:5" x14ac:dyDescent="0.35">
      <c r="A1841">
        <v>1840</v>
      </c>
      <c r="B1841">
        <v>817</v>
      </c>
      <c r="C1841" s="1"/>
      <c r="D1841" s="2">
        <v>0.71571759259259249</v>
      </c>
      <c r="E1841">
        <v>113</v>
      </c>
    </row>
    <row r="1842" spans="1:5" x14ac:dyDescent="0.35">
      <c r="A1842">
        <v>1841</v>
      </c>
      <c r="B1842">
        <v>817</v>
      </c>
      <c r="C1842" s="1"/>
      <c r="D1842" s="2">
        <v>0.71571759259259249</v>
      </c>
      <c r="E1842">
        <v>105</v>
      </c>
    </row>
    <row r="1843" spans="1:5" x14ac:dyDescent="0.35">
      <c r="A1843">
        <v>1842</v>
      </c>
      <c r="B1843">
        <v>817</v>
      </c>
      <c r="C1843" s="1"/>
      <c r="D1843" s="2">
        <v>0.71571759259259249</v>
      </c>
      <c r="E1843">
        <v>106</v>
      </c>
    </row>
    <row r="1844" spans="1:5" x14ac:dyDescent="0.35">
      <c r="A1844">
        <v>1843</v>
      </c>
      <c r="B1844">
        <v>818</v>
      </c>
      <c r="C1844" s="1"/>
      <c r="D1844" s="2">
        <v>0.71932870370370372</v>
      </c>
      <c r="E1844">
        <v>112</v>
      </c>
    </row>
    <row r="1845" spans="1:5" x14ac:dyDescent="0.35">
      <c r="A1845">
        <v>1844</v>
      </c>
      <c r="B1845">
        <v>818</v>
      </c>
      <c r="C1845" s="1"/>
      <c r="D1845" s="2">
        <v>0.71932870370370372</v>
      </c>
      <c r="E1845">
        <v>120</v>
      </c>
    </row>
    <row r="1846" spans="1:5" x14ac:dyDescent="0.35">
      <c r="A1846">
        <v>1845</v>
      </c>
      <c r="B1846">
        <v>818</v>
      </c>
      <c r="C1846" s="1"/>
      <c r="D1846" s="2">
        <v>0.71932870370370372</v>
      </c>
      <c r="E1846">
        <v>120</v>
      </c>
    </row>
    <row r="1847" spans="1:5" x14ac:dyDescent="0.35">
      <c r="A1847">
        <v>1846</v>
      </c>
      <c r="B1847">
        <v>819</v>
      </c>
      <c r="C1847" s="1"/>
      <c r="D1847" s="2">
        <v>0.7233680555555555</v>
      </c>
      <c r="E1847">
        <v>101</v>
      </c>
    </row>
    <row r="1848" spans="1:5" x14ac:dyDescent="0.35">
      <c r="A1848">
        <v>1847</v>
      </c>
      <c r="B1848">
        <v>819</v>
      </c>
      <c r="C1848" s="1"/>
      <c r="D1848" s="2">
        <v>0.7233680555555555</v>
      </c>
      <c r="E1848">
        <v>120</v>
      </c>
    </row>
    <row r="1849" spans="1:5" x14ac:dyDescent="0.35">
      <c r="A1849">
        <v>1848</v>
      </c>
      <c r="B1849">
        <v>820</v>
      </c>
      <c r="C1849" s="1"/>
      <c r="D1849" s="2">
        <v>0.72510416666666666</v>
      </c>
      <c r="E1849">
        <v>105</v>
      </c>
    </row>
    <row r="1850" spans="1:5" x14ac:dyDescent="0.35">
      <c r="A1850">
        <v>1849</v>
      </c>
      <c r="B1850">
        <v>820</v>
      </c>
      <c r="C1850" s="1"/>
      <c r="D1850" s="2">
        <v>0.72510416666666666</v>
      </c>
      <c r="E1850">
        <v>123</v>
      </c>
    </row>
    <row r="1851" spans="1:5" x14ac:dyDescent="0.35">
      <c r="A1851">
        <v>1850</v>
      </c>
      <c r="B1851">
        <v>821</v>
      </c>
      <c r="C1851" s="1"/>
      <c r="D1851" s="2">
        <v>0.73432870370370362</v>
      </c>
      <c r="E1851">
        <v>124</v>
      </c>
    </row>
    <row r="1852" spans="1:5" x14ac:dyDescent="0.35">
      <c r="A1852">
        <v>1851</v>
      </c>
      <c r="B1852">
        <v>822</v>
      </c>
      <c r="C1852" s="1"/>
      <c r="D1852" s="2">
        <v>0.73533564814814811</v>
      </c>
      <c r="E1852" t="s">
        <v>45</v>
      </c>
    </row>
    <row r="1853" spans="1:5" x14ac:dyDescent="0.35">
      <c r="A1853">
        <v>1852</v>
      </c>
      <c r="B1853">
        <v>823</v>
      </c>
      <c r="C1853" s="1"/>
      <c r="D1853" s="2">
        <v>0.73769675925925915</v>
      </c>
      <c r="E1853">
        <v>101</v>
      </c>
    </row>
    <row r="1854" spans="1:5" x14ac:dyDescent="0.35">
      <c r="A1854">
        <v>1853</v>
      </c>
      <c r="B1854">
        <v>823</v>
      </c>
      <c r="C1854" s="1"/>
      <c r="D1854" s="2">
        <v>0.73769675925925915</v>
      </c>
      <c r="E1854">
        <v>102</v>
      </c>
    </row>
    <row r="1855" spans="1:5" x14ac:dyDescent="0.35">
      <c r="A1855">
        <v>1854</v>
      </c>
      <c r="B1855">
        <v>823</v>
      </c>
      <c r="C1855" s="1"/>
      <c r="D1855" s="2">
        <v>0.73769675925925915</v>
      </c>
      <c r="E1855">
        <v>114</v>
      </c>
    </row>
    <row r="1856" spans="1:5" x14ac:dyDescent="0.35">
      <c r="A1856">
        <v>1855</v>
      </c>
      <c r="B1856">
        <v>824</v>
      </c>
      <c r="C1856" s="1"/>
      <c r="D1856" s="2">
        <v>0.74561342592592594</v>
      </c>
      <c r="E1856">
        <v>102</v>
      </c>
    </row>
    <row r="1857" spans="1:5" x14ac:dyDescent="0.35">
      <c r="A1857">
        <v>1856</v>
      </c>
      <c r="B1857">
        <v>824</v>
      </c>
      <c r="C1857" s="1"/>
      <c r="D1857" s="2">
        <v>0.74561342592592594</v>
      </c>
      <c r="E1857">
        <v>108</v>
      </c>
    </row>
    <row r="1858" spans="1:5" x14ac:dyDescent="0.35">
      <c r="A1858">
        <v>1857</v>
      </c>
      <c r="B1858">
        <v>824</v>
      </c>
      <c r="C1858" s="1"/>
      <c r="D1858" s="2">
        <v>0.74561342592592594</v>
      </c>
      <c r="E1858">
        <v>117</v>
      </c>
    </row>
    <row r="1859" spans="1:5" x14ac:dyDescent="0.35">
      <c r="A1859">
        <v>1858</v>
      </c>
      <c r="B1859">
        <v>824</v>
      </c>
      <c r="C1859" s="1"/>
      <c r="D1859" s="2">
        <v>0.74561342592592594</v>
      </c>
      <c r="E1859">
        <v>120</v>
      </c>
    </row>
    <row r="1860" spans="1:5" x14ac:dyDescent="0.35">
      <c r="A1860">
        <v>1859</v>
      </c>
      <c r="B1860">
        <v>825</v>
      </c>
      <c r="C1860" s="1"/>
      <c r="D1860" s="2">
        <v>0.75423611111111111</v>
      </c>
      <c r="E1860">
        <v>124</v>
      </c>
    </row>
    <row r="1861" spans="1:5" x14ac:dyDescent="0.35">
      <c r="A1861">
        <v>1860</v>
      </c>
      <c r="B1861">
        <v>825</v>
      </c>
      <c r="C1861" s="1"/>
      <c r="D1861" s="2">
        <v>0.75423611111111111</v>
      </c>
      <c r="E1861">
        <v>120</v>
      </c>
    </row>
    <row r="1862" spans="1:5" x14ac:dyDescent="0.35">
      <c r="A1862">
        <v>1861</v>
      </c>
      <c r="B1862">
        <v>826</v>
      </c>
      <c r="C1862" s="1"/>
      <c r="D1862" s="2">
        <v>0.75432870370370364</v>
      </c>
      <c r="E1862">
        <v>104</v>
      </c>
    </row>
    <row r="1863" spans="1:5" x14ac:dyDescent="0.35">
      <c r="A1863">
        <v>1862</v>
      </c>
      <c r="B1863">
        <v>826</v>
      </c>
      <c r="C1863" s="1"/>
      <c r="D1863" s="2">
        <v>0.75432870370370364</v>
      </c>
      <c r="E1863">
        <v>117</v>
      </c>
    </row>
    <row r="1864" spans="1:5" x14ac:dyDescent="0.35">
      <c r="A1864">
        <v>1863</v>
      </c>
      <c r="B1864">
        <v>826</v>
      </c>
      <c r="C1864" s="1"/>
      <c r="D1864" s="2">
        <v>0.75432870370370364</v>
      </c>
      <c r="E1864">
        <v>113</v>
      </c>
    </row>
    <row r="1865" spans="1:5" x14ac:dyDescent="0.35">
      <c r="A1865">
        <v>1864</v>
      </c>
      <c r="B1865">
        <v>827</v>
      </c>
      <c r="C1865" s="1"/>
      <c r="D1865" s="2">
        <v>0.75680555555555551</v>
      </c>
      <c r="E1865">
        <v>103</v>
      </c>
    </row>
    <row r="1866" spans="1:5" x14ac:dyDescent="0.35">
      <c r="A1866">
        <v>1865</v>
      </c>
      <c r="B1866">
        <v>827</v>
      </c>
      <c r="C1866" s="1"/>
      <c r="D1866" s="2">
        <v>0.75680555555555551</v>
      </c>
      <c r="E1866">
        <v>111</v>
      </c>
    </row>
    <row r="1867" spans="1:5" x14ac:dyDescent="0.35">
      <c r="A1867">
        <v>1866</v>
      </c>
      <c r="B1867">
        <v>828</v>
      </c>
      <c r="C1867" s="1"/>
      <c r="D1867" s="2">
        <v>0.76660879629629619</v>
      </c>
      <c r="E1867">
        <v>104</v>
      </c>
    </row>
    <row r="1868" spans="1:5" x14ac:dyDescent="0.35">
      <c r="A1868">
        <v>1867</v>
      </c>
      <c r="B1868">
        <v>828</v>
      </c>
      <c r="C1868" s="1"/>
      <c r="D1868" s="2">
        <v>0.76660879629629619</v>
      </c>
      <c r="E1868">
        <v>118</v>
      </c>
    </row>
    <row r="1869" spans="1:5" x14ac:dyDescent="0.35">
      <c r="A1869">
        <v>1868</v>
      </c>
      <c r="B1869">
        <v>829</v>
      </c>
      <c r="C1869" s="1"/>
      <c r="D1869" s="2">
        <v>0.76923611111111101</v>
      </c>
      <c r="E1869">
        <v>111</v>
      </c>
    </row>
    <row r="1870" spans="1:5" x14ac:dyDescent="0.35">
      <c r="A1870">
        <v>1869</v>
      </c>
      <c r="B1870">
        <v>829</v>
      </c>
      <c r="C1870" s="1"/>
      <c r="D1870" s="2">
        <v>0.76923611111111101</v>
      </c>
      <c r="E1870">
        <v>118</v>
      </c>
    </row>
    <row r="1871" spans="1:5" x14ac:dyDescent="0.35">
      <c r="A1871">
        <v>1870</v>
      </c>
      <c r="B1871">
        <v>829</v>
      </c>
      <c r="C1871" s="1"/>
      <c r="D1871" s="2">
        <v>0.76923611111111101</v>
      </c>
      <c r="E1871">
        <v>122</v>
      </c>
    </row>
    <row r="1872" spans="1:5" x14ac:dyDescent="0.35">
      <c r="A1872">
        <v>1871</v>
      </c>
      <c r="B1872">
        <v>829</v>
      </c>
      <c r="C1872" s="1"/>
      <c r="D1872" s="2">
        <v>0.76923611111111101</v>
      </c>
      <c r="E1872">
        <v>123</v>
      </c>
    </row>
    <row r="1873" spans="1:5" x14ac:dyDescent="0.35">
      <c r="A1873">
        <v>1872</v>
      </c>
      <c r="B1873">
        <v>830</v>
      </c>
      <c r="C1873" s="1"/>
      <c r="D1873" s="2">
        <v>0.77658564814814812</v>
      </c>
      <c r="E1873">
        <v>109</v>
      </c>
    </row>
    <row r="1874" spans="1:5" x14ac:dyDescent="0.35">
      <c r="A1874">
        <v>1873</v>
      </c>
      <c r="B1874">
        <v>830</v>
      </c>
      <c r="C1874" s="1"/>
      <c r="D1874" s="2">
        <v>0.77658564814814812</v>
      </c>
      <c r="E1874">
        <v>117</v>
      </c>
    </row>
    <row r="1875" spans="1:5" x14ac:dyDescent="0.35">
      <c r="A1875">
        <v>1874</v>
      </c>
      <c r="B1875">
        <v>830</v>
      </c>
      <c r="C1875" s="1"/>
      <c r="D1875" s="2">
        <v>0.77658564814814812</v>
      </c>
      <c r="E1875">
        <v>113</v>
      </c>
    </row>
    <row r="1876" spans="1:5" x14ac:dyDescent="0.35">
      <c r="A1876">
        <v>1875</v>
      </c>
      <c r="B1876">
        <v>831</v>
      </c>
      <c r="C1876" s="1"/>
      <c r="D1876" s="2">
        <v>0.77662037037037046</v>
      </c>
      <c r="E1876">
        <v>116</v>
      </c>
    </row>
    <row r="1877" spans="1:5" x14ac:dyDescent="0.35">
      <c r="A1877">
        <v>1876</v>
      </c>
      <c r="B1877">
        <v>831</v>
      </c>
      <c r="C1877" s="1"/>
      <c r="D1877" s="2">
        <v>0.77662037037037046</v>
      </c>
      <c r="E1877">
        <v>104</v>
      </c>
    </row>
    <row r="1878" spans="1:5" x14ac:dyDescent="0.35">
      <c r="A1878">
        <v>1877</v>
      </c>
      <c r="B1878">
        <v>831</v>
      </c>
      <c r="C1878" s="1"/>
      <c r="D1878" s="2">
        <v>0.77662037037037046</v>
      </c>
      <c r="E1878">
        <v>104</v>
      </c>
    </row>
    <row r="1879" spans="1:5" x14ac:dyDescent="0.35">
      <c r="A1879">
        <v>1878</v>
      </c>
      <c r="B1879">
        <v>831</v>
      </c>
      <c r="C1879" s="1"/>
      <c r="D1879" s="2">
        <v>0.77662037037037046</v>
      </c>
      <c r="E1879">
        <v>108</v>
      </c>
    </row>
    <row r="1880" spans="1:5" x14ac:dyDescent="0.35">
      <c r="A1880">
        <v>1879</v>
      </c>
      <c r="B1880">
        <v>832</v>
      </c>
      <c r="C1880" s="1"/>
      <c r="D1880" s="2">
        <v>0.78270833333333334</v>
      </c>
      <c r="E1880">
        <v>109</v>
      </c>
    </row>
    <row r="1881" spans="1:5" x14ac:dyDescent="0.35">
      <c r="A1881">
        <v>1880</v>
      </c>
      <c r="B1881">
        <v>833</v>
      </c>
      <c r="C1881" s="1"/>
      <c r="D1881" s="2">
        <v>0.79704861111111103</v>
      </c>
      <c r="E1881">
        <v>107</v>
      </c>
    </row>
    <row r="1882" spans="1:5" x14ac:dyDescent="0.35">
      <c r="A1882">
        <v>1881</v>
      </c>
      <c r="B1882">
        <v>833</v>
      </c>
      <c r="C1882" s="1"/>
      <c r="D1882" s="2">
        <v>0.79704861111111103</v>
      </c>
      <c r="E1882">
        <v>111</v>
      </c>
    </row>
    <row r="1883" spans="1:5" x14ac:dyDescent="0.35">
      <c r="A1883">
        <v>1882</v>
      </c>
      <c r="B1883">
        <v>834</v>
      </c>
      <c r="C1883" s="1"/>
      <c r="D1883" s="2">
        <v>0.80921296296296297</v>
      </c>
      <c r="E1883">
        <v>104</v>
      </c>
    </row>
    <row r="1884" spans="1:5" x14ac:dyDescent="0.35">
      <c r="A1884">
        <v>1883</v>
      </c>
      <c r="B1884">
        <v>834</v>
      </c>
      <c r="C1884" s="1"/>
      <c r="D1884" s="2">
        <v>0.80921296296296297</v>
      </c>
      <c r="E1884">
        <v>113</v>
      </c>
    </row>
    <row r="1885" spans="1:5" x14ac:dyDescent="0.35">
      <c r="A1885">
        <v>1884</v>
      </c>
      <c r="B1885">
        <v>834</v>
      </c>
      <c r="C1885" s="1"/>
      <c r="D1885" s="2">
        <v>0.80921296296296297</v>
      </c>
      <c r="E1885">
        <v>119</v>
      </c>
    </row>
    <row r="1886" spans="1:5" x14ac:dyDescent="0.35">
      <c r="A1886">
        <v>1885</v>
      </c>
      <c r="B1886">
        <v>834</v>
      </c>
      <c r="C1886" s="1"/>
      <c r="D1886" s="2">
        <v>0.80921296296296297</v>
      </c>
      <c r="E1886">
        <v>131</v>
      </c>
    </row>
    <row r="1887" spans="1:5" x14ac:dyDescent="0.35">
      <c r="A1887">
        <v>1886</v>
      </c>
      <c r="B1887">
        <v>835</v>
      </c>
      <c r="C1887" s="1"/>
      <c r="D1887" s="2">
        <v>0.83056712962962953</v>
      </c>
      <c r="E1887">
        <v>101</v>
      </c>
    </row>
    <row r="1888" spans="1:5" x14ac:dyDescent="0.35">
      <c r="A1888">
        <v>1887</v>
      </c>
      <c r="B1888">
        <v>835</v>
      </c>
      <c r="C1888" s="1"/>
      <c r="D1888" s="2">
        <v>0.83056712962962953</v>
      </c>
      <c r="E1888">
        <v>101</v>
      </c>
    </row>
    <row r="1889" spans="1:5" x14ac:dyDescent="0.35">
      <c r="A1889">
        <v>1888</v>
      </c>
      <c r="B1889">
        <v>835</v>
      </c>
      <c r="C1889" s="1"/>
      <c r="D1889" s="2">
        <v>0.83056712962962953</v>
      </c>
      <c r="E1889">
        <v>113</v>
      </c>
    </row>
    <row r="1890" spans="1:5" x14ac:dyDescent="0.35">
      <c r="A1890">
        <v>1889</v>
      </c>
      <c r="B1890">
        <v>835</v>
      </c>
      <c r="C1890" s="1"/>
      <c r="D1890" s="2">
        <v>0.83056712962962953</v>
      </c>
      <c r="E1890">
        <v>105</v>
      </c>
    </row>
    <row r="1891" spans="1:5" x14ac:dyDescent="0.35">
      <c r="A1891">
        <v>1890</v>
      </c>
      <c r="B1891">
        <v>836</v>
      </c>
      <c r="C1891" s="1"/>
      <c r="D1891" s="2">
        <v>0.83898148148148155</v>
      </c>
      <c r="E1891">
        <v>124</v>
      </c>
    </row>
    <row r="1892" spans="1:5" x14ac:dyDescent="0.35">
      <c r="A1892">
        <v>1891</v>
      </c>
      <c r="B1892">
        <v>836</v>
      </c>
      <c r="C1892" s="1"/>
      <c r="D1892" s="2">
        <v>0.83898148148148155</v>
      </c>
      <c r="E1892">
        <v>125</v>
      </c>
    </row>
    <row r="1893" spans="1:5" x14ac:dyDescent="0.35">
      <c r="A1893">
        <v>1892</v>
      </c>
      <c r="B1893">
        <v>836</v>
      </c>
      <c r="C1893" s="1"/>
      <c r="D1893" s="2">
        <v>0.83898148148148155</v>
      </c>
      <c r="E1893">
        <v>109</v>
      </c>
    </row>
    <row r="1894" spans="1:5" x14ac:dyDescent="0.35">
      <c r="A1894">
        <v>1893</v>
      </c>
      <c r="B1894">
        <v>836</v>
      </c>
      <c r="C1894" s="1"/>
      <c r="D1894" s="2">
        <v>0.83898148148148155</v>
      </c>
      <c r="E1894" t="s">
        <v>45</v>
      </c>
    </row>
    <row r="1895" spans="1:5" x14ac:dyDescent="0.35">
      <c r="A1895">
        <v>1894</v>
      </c>
      <c r="B1895">
        <v>837</v>
      </c>
      <c r="C1895" s="1"/>
      <c r="D1895" s="2">
        <v>0.84197916666666672</v>
      </c>
      <c r="E1895">
        <v>117</v>
      </c>
    </row>
    <row r="1896" spans="1:5" x14ac:dyDescent="0.35">
      <c r="A1896">
        <v>1895</v>
      </c>
      <c r="B1896">
        <v>838</v>
      </c>
      <c r="C1896" s="1"/>
      <c r="D1896" s="2">
        <v>0.85690972222222217</v>
      </c>
      <c r="E1896">
        <v>103</v>
      </c>
    </row>
    <row r="1897" spans="1:5" x14ac:dyDescent="0.35">
      <c r="A1897">
        <v>1896</v>
      </c>
      <c r="B1897">
        <v>838</v>
      </c>
      <c r="C1897" s="1"/>
      <c r="D1897" s="2">
        <v>0.85690972222222217</v>
      </c>
      <c r="E1897">
        <v>117</v>
      </c>
    </row>
    <row r="1898" spans="1:5" x14ac:dyDescent="0.35">
      <c r="A1898">
        <v>1897</v>
      </c>
      <c r="B1898">
        <v>838</v>
      </c>
      <c r="C1898" s="1"/>
      <c r="D1898" s="2">
        <v>0.85690972222222217</v>
      </c>
      <c r="E1898">
        <v>132</v>
      </c>
    </row>
    <row r="1899" spans="1:5" x14ac:dyDescent="0.35">
      <c r="A1899">
        <v>1898</v>
      </c>
      <c r="B1899">
        <v>839</v>
      </c>
      <c r="C1899" s="1"/>
      <c r="D1899" s="2">
        <v>0.86157407407407405</v>
      </c>
      <c r="E1899">
        <v>129</v>
      </c>
    </row>
    <row r="1900" spans="1:5" x14ac:dyDescent="0.35">
      <c r="A1900">
        <v>1899</v>
      </c>
      <c r="B1900">
        <v>840</v>
      </c>
      <c r="C1900" s="1"/>
      <c r="D1900" s="2">
        <v>0.86541666666666672</v>
      </c>
      <c r="E1900">
        <v>117</v>
      </c>
    </row>
    <row r="1901" spans="1:5" x14ac:dyDescent="0.35">
      <c r="A1901">
        <v>1900</v>
      </c>
      <c r="B1901">
        <v>841</v>
      </c>
      <c r="C1901" s="1"/>
      <c r="D1901" s="2">
        <v>0.87337962962962967</v>
      </c>
      <c r="E1901">
        <v>118</v>
      </c>
    </row>
    <row r="1902" spans="1:5" x14ac:dyDescent="0.35">
      <c r="A1902">
        <v>1901</v>
      </c>
      <c r="B1902">
        <v>842</v>
      </c>
      <c r="C1902" s="1"/>
      <c r="D1902" s="2">
        <v>0.88170138888888894</v>
      </c>
      <c r="E1902">
        <v>130</v>
      </c>
    </row>
    <row r="1903" spans="1:5" x14ac:dyDescent="0.35">
      <c r="A1903">
        <v>1902</v>
      </c>
      <c r="B1903">
        <v>842</v>
      </c>
      <c r="C1903" s="1"/>
      <c r="D1903" s="2">
        <v>0.88170138888888894</v>
      </c>
      <c r="E1903">
        <v>131</v>
      </c>
    </row>
    <row r="1904" spans="1:5" x14ac:dyDescent="0.35">
      <c r="A1904">
        <v>1903</v>
      </c>
      <c r="B1904">
        <v>842</v>
      </c>
      <c r="C1904" s="1"/>
      <c r="D1904" s="2">
        <v>0.88170138888888894</v>
      </c>
      <c r="E1904">
        <v>123</v>
      </c>
    </row>
    <row r="1905" spans="1:5" x14ac:dyDescent="0.35">
      <c r="A1905">
        <v>1904</v>
      </c>
      <c r="B1905">
        <v>843</v>
      </c>
      <c r="C1905" s="1"/>
      <c r="D1905" s="2">
        <v>0.89746527777777785</v>
      </c>
      <c r="E1905">
        <v>123</v>
      </c>
    </row>
    <row r="1906" spans="1:5" x14ac:dyDescent="0.35">
      <c r="A1906">
        <v>1905</v>
      </c>
      <c r="B1906">
        <v>844</v>
      </c>
      <c r="C1906" s="1"/>
      <c r="D1906" s="2">
        <v>0.90067129629629639</v>
      </c>
      <c r="E1906">
        <v>132</v>
      </c>
    </row>
    <row r="1907" spans="1:5" x14ac:dyDescent="0.35">
      <c r="A1907">
        <v>1906</v>
      </c>
      <c r="B1907">
        <v>845</v>
      </c>
      <c r="C1907" s="1"/>
      <c r="D1907" s="2">
        <v>0.90481481481481474</v>
      </c>
      <c r="E1907">
        <v>108</v>
      </c>
    </row>
    <row r="1908" spans="1:5" x14ac:dyDescent="0.35">
      <c r="A1908">
        <v>1907</v>
      </c>
      <c r="B1908">
        <v>845</v>
      </c>
      <c r="C1908" s="1"/>
      <c r="D1908" s="2">
        <v>0.90481481481481474</v>
      </c>
      <c r="E1908">
        <v>124</v>
      </c>
    </row>
    <row r="1909" spans="1:5" x14ac:dyDescent="0.35">
      <c r="A1909">
        <v>1908</v>
      </c>
      <c r="B1909">
        <v>845</v>
      </c>
      <c r="C1909" s="1"/>
      <c r="D1909" s="2">
        <v>0.90481481481481474</v>
      </c>
      <c r="E1909">
        <v>117</v>
      </c>
    </row>
    <row r="1910" spans="1:5" x14ac:dyDescent="0.35">
      <c r="A1910">
        <v>1909</v>
      </c>
      <c r="B1910">
        <v>845</v>
      </c>
      <c r="C1910" s="1"/>
      <c r="D1910" s="2">
        <v>0.90481481481481474</v>
      </c>
      <c r="E1910">
        <v>105</v>
      </c>
    </row>
    <row r="1911" spans="1:5" x14ac:dyDescent="0.35">
      <c r="A1911">
        <v>1910</v>
      </c>
      <c r="B1911">
        <v>846</v>
      </c>
      <c r="C1911" s="1"/>
      <c r="D1911" s="2">
        <v>0.92805555555555563</v>
      </c>
      <c r="E1911">
        <v>102</v>
      </c>
    </row>
    <row r="1912" spans="1:5" x14ac:dyDescent="0.35">
      <c r="A1912">
        <v>1911</v>
      </c>
      <c r="B1912">
        <v>846</v>
      </c>
      <c r="C1912" s="1"/>
      <c r="D1912" s="2">
        <v>0.92805555555555563</v>
      </c>
      <c r="E1912">
        <v>124</v>
      </c>
    </row>
    <row r="1913" spans="1:5" x14ac:dyDescent="0.35">
      <c r="A1913">
        <v>1912</v>
      </c>
      <c r="B1913">
        <v>847</v>
      </c>
      <c r="C1913" s="1"/>
      <c r="D1913" s="2">
        <v>0.48406250000000006</v>
      </c>
      <c r="E1913">
        <v>113</v>
      </c>
    </row>
    <row r="1914" spans="1:5" x14ac:dyDescent="0.35">
      <c r="A1914">
        <v>1913</v>
      </c>
      <c r="B1914">
        <v>848</v>
      </c>
      <c r="C1914" s="1"/>
      <c r="D1914" s="2">
        <v>0.49775462962962957</v>
      </c>
      <c r="E1914">
        <v>107</v>
      </c>
    </row>
    <row r="1915" spans="1:5" x14ac:dyDescent="0.35">
      <c r="A1915">
        <v>1914</v>
      </c>
      <c r="B1915">
        <v>849</v>
      </c>
      <c r="C1915" s="1"/>
      <c r="D1915" s="2">
        <v>0.50590277777777781</v>
      </c>
      <c r="E1915">
        <v>108</v>
      </c>
    </row>
    <row r="1916" spans="1:5" x14ac:dyDescent="0.35">
      <c r="A1916">
        <v>1915</v>
      </c>
      <c r="B1916">
        <v>849</v>
      </c>
      <c r="C1916" s="1"/>
      <c r="D1916" s="2">
        <v>0.50590277777777781</v>
      </c>
      <c r="E1916">
        <v>120</v>
      </c>
    </row>
    <row r="1917" spans="1:5" x14ac:dyDescent="0.35">
      <c r="A1917">
        <v>1916</v>
      </c>
      <c r="B1917">
        <v>849</v>
      </c>
      <c r="C1917" s="1"/>
      <c r="D1917" s="2">
        <v>0.50590277777777781</v>
      </c>
      <c r="E1917">
        <v>122</v>
      </c>
    </row>
    <row r="1918" spans="1:5" x14ac:dyDescent="0.35">
      <c r="A1918">
        <v>1917</v>
      </c>
      <c r="B1918">
        <v>849</v>
      </c>
      <c r="C1918" s="1"/>
      <c r="D1918" s="2">
        <v>0.50590277777777781</v>
      </c>
      <c r="E1918">
        <v>122</v>
      </c>
    </row>
    <row r="1919" spans="1:5" x14ac:dyDescent="0.35">
      <c r="A1919">
        <v>1918</v>
      </c>
      <c r="B1919">
        <v>850</v>
      </c>
      <c r="C1919" s="1"/>
      <c r="D1919" s="2">
        <v>0.51082175925925921</v>
      </c>
      <c r="E1919">
        <v>125</v>
      </c>
    </row>
    <row r="1920" spans="1:5" x14ac:dyDescent="0.35">
      <c r="A1920">
        <v>1919</v>
      </c>
      <c r="B1920">
        <v>850</v>
      </c>
      <c r="C1920" s="1"/>
      <c r="D1920" s="2">
        <v>0.51082175925925921</v>
      </c>
      <c r="E1920">
        <v>105</v>
      </c>
    </row>
    <row r="1921" spans="1:5" x14ac:dyDescent="0.35">
      <c r="A1921">
        <v>1920</v>
      </c>
      <c r="B1921">
        <v>850</v>
      </c>
      <c r="C1921" s="1"/>
      <c r="D1921" s="2">
        <v>0.51082175925925921</v>
      </c>
      <c r="E1921">
        <v>106</v>
      </c>
    </row>
    <row r="1922" spans="1:5" x14ac:dyDescent="0.35">
      <c r="A1922">
        <v>1921</v>
      </c>
      <c r="B1922">
        <v>851</v>
      </c>
      <c r="C1922" s="1"/>
      <c r="D1922" s="2">
        <v>0.51414351851851858</v>
      </c>
      <c r="E1922">
        <v>101</v>
      </c>
    </row>
    <row r="1923" spans="1:5" x14ac:dyDescent="0.35">
      <c r="A1923">
        <v>1922</v>
      </c>
      <c r="B1923">
        <v>852</v>
      </c>
      <c r="C1923" s="1"/>
      <c r="D1923" s="2">
        <v>0.52350694444444446</v>
      </c>
      <c r="E1923">
        <v>106</v>
      </c>
    </row>
    <row r="1924" spans="1:5" x14ac:dyDescent="0.35">
      <c r="A1924">
        <v>1923</v>
      </c>
      <c r="B1924">
        <v>853</v>
      </c>
      <c r="C1924" s="1"/>
      <c r="D1924" s="2">
        <v>0.52545138888888898</v>
      </c>
      <c r="E1924">
        <v>113</v>
      </c>
    </row>
    <row r="1925" spans="1:5" x14ac:dyDescent="0.35">
      <c r="A1925">
        <v>1924</v>
      </c>
      <c r="B1925">
        <v>854</v>
      </c>
      <c r="C1925" s="1"/>
      <c r="D1925" s="2">
        <v>0.53563657407407406</v>
      </c>
      <c r="E1925">
        <v>113</v>
      </c>
    </row>
    <row r="1926" spans="1:5" x14ac:dyDescent="0.35">
      <c r="A1926">
        <v>1925</v>
      </c>
      <c r="B1926">
        <v>854</v>
      </c>
      <c r="C1926" s="1"/>
      <c r="D1926" s="2">
        <v>0.53563657407407406</v>
      </c>
      <c r="E1926">
        <v>121</v>
      </c>
    </row>
    <row r="1927" spans="1:5" x14ac:dyDescent="0.35">
      <c r="A1927">
        <v>1926</v>
      </c>
      <c r="B1927">
        <v>855</v>
      </c>
      <c r="C1927" s="1"/>
      <c r="D1927" s="2">
        <v>0.53951388888888885</v>
      </c>
      <c r="E1927">
        <v>124</v>
      </c>
    </row>
    <row r="1928" spans="1:5" x14ac:dyDescent="0.35">
      <c r="A1928">
        <v>1927</v>
      </c>
      <c r="B1928">
        <v>855</v>
      </c>
      <c r="C1928" s="1"/>
      <c r="D1928" s="2">
        <v>0.53951388888888885</v>
      </c>
      <c r="E1928">
        <v>120</v>
      </c>
    </row>
    <row r="1929" spans="1:5" x14ac:dyDescent="0.35">
      <c r="A1929">
        <v>1928</v>
      </c>
      <c r="B1929">
        <v>855</v>
      </c>
      <c r="C1929" s="1"/>
      <c r="D1929" s="2">
        <v>0.53951388888888885</v>
      </c>
      <c r="E1929">
        <v>105</v>
      </c>
    </row>
    <row r="1930" spans="1:5" x14ac:dyDescent="0.35">
      <c r="A1930">
        <v>1929</v>
      </c>
      <c r="B1930">
        <v>855</v>
      </c>
      <c r="C1930" s="1"/>
      <c r="D1930" s="2">
        <v>0.53951388888888885</v>
      </c>
      <c r="E1930">
        <v>130</v>
      </c>
    </row>
    <row r="1931" spans="1:5" x14ac:dyDescent="0.35">
      <c r="A1931">
        <v>1930</v>
      </c>
      <c r="B1931">
        <v>855</v>
      </c>
      <c r="C1931" s="1"/>
      <c r="D1931" s="2">
        <v>0.53951388888888885</v>
      </c>
      <c r="E1931">
        <v>132</v>
      </c>
    </row>
    <row r="1932" spans="1:5" x14ac:dyDescent="0.35">
      <c r="A1932">
        <v>1931</v>
      </c>
      <c r="B1932">
        <v>856</v>
      </c>
      <c r="C1932" s="1"/>
      <c r="D1932" s="2">
        <v>0.54120370370370363</v>
      </c>
      <c r="E1932">
        <v>122</v>
      </c>
    </row>
    <row r="1933" spans="1:5" x14ac:dyDescent="0.35">
      <c r="A1933">
        <v>1932</v>
      </c>
      <c r="B1933">
        <v>857</v>
      </c>
      <c r="C1933" s="1"/>
      <c r="D1933" s="2">
        <v>0.54297453703703713</v>
      </c>
      <c r="E1933">
        <v>111</v>
      </c>
    </row>
    <row r="1934" spans="1:5" x14ac:dyDescent="0.35">
      <c r="A1934">
        <v>1933</v>
      </c>
      <c r="B1934">
        <v>858</v>
      </c>
      <c r="C1934" s="1"/>
      <c r="D1934" s="2">
        <v>0.54423611111111114</v>
      </c>
      <c r="E1934">
        <v>118</v>
      </c>
    </row>
    <row r="1935" spans="1:5" x14ac:dyDescent="0.35">
      <c r="A1935">
        <v>1934</v>
      </c>
      <c r="B1935">
        <v>858</v>
      </c>
      <c r="C1935" s="1"/>
      <c r="D1935" s="2">
        <v>0.54423611111111114</v>
      </c>
      <c r="E1935">
        <v>106</v>
      </c>
    </row>
    <row r="1936" spans="1:5" x14ac:dyDescent="0.35">
      <c r="A1936">
        <v>1935</v>
      </c>
      <c r="B1936">
        <v>858</v>
      </c>
      <c r="C1936" s="1"/>
      <c r="D1936" s="2">
        <v>0.54423611111111114</v>
      </c>
      <c r="E1936">
        <v>132</v>
      </c>
    </row>
    <row r="1937" spans="1:5" x14ac:dyDescent="0.35">
      <c r="A1937">
        <v>1936</v>
      </c>
      <c r="B1937">
        <v>859</v>
      </c>
      <c r="C1937" s="1"/>
      <c r="D1937" s="2">
        <v>0.54528935185185179</v>
      </c>
      <c r="E1937">
        <v>107</v>
      </c>
    </row>
    <row r="1938" spans="1:5" x14ac:dyDescent="0.35">
      <c r="A1938">
        <v>1937</v>
      </c>
      <c r="B1938">
        <v>859</v>
      </c>
      <c r="C1938" s="1"/>
      <c r="D1938" s="2">
        <v>0.54528935185185179</v>
      </c>
      <c r="E1938">
        <v>116</v>
      </c>
    </row>
    <row r="1939" spans="1:5" x14ac:dyDescent="0.35">
      <c r="A1939">
        <v>1938</v>
      </c>
      <c r="B1939">
        <v>859</v>
      </c>
      <c r="C1939" s="1"/>
      <c r="D1939" s="2">
        <v>0.54528935185185179</v>
      </c>
      <c r="E1939">
        <v>103</v>
      </c>
    </row>
    <row r="1940" spans="1:5" x14ac:dyDescent="0.35">
      <c r="A1940">
        <v>1939</v>
      </c>
      <c r="B1940">
        <v>859</v>
      </c>
      <c r="C1940" s="1"/>
      <c r="D1940" s="2">
        <v>0.54528935185185179</v>
      </c>
      <c r="E1940">
        <v>114</v>
      </c>
    </row>
    <row r="1941" spans="1:5" x14ac:dyDescent="0.35">
      <c r="A1941">
        <v>1940</v>
      </c>
      <c r="B1941">
        <v>860</v>
      </c>
      <c r="C1941" s="1"/>
      <c r="D1941" s="2">
        <v>0.54714120370370378</v>
      </c>
      <c r="E1941">
        <v>120</v>
      </c>
    </row>
    <row r="1942" spans="1:5" x14ac:dyDescent="0.35">
      <c r="A1942">
        <v>1941</v>
      </c>
      <c r="B1942">
        <v>860</v>
      </c>
      <c r="C1942" s="1"/>
      <c r="D1942" s="2">
        <v>0.54714120370370378</v>
      </c>
      <c r="E1942">
        <v>122</v>
      </c>
    </row>
    <row r="1943" spans="1:5" x14ac:dyDescent="0.35">
      <c r="A1943">
        <v>1942</v>
      </c>
      <c r="B1943">
        <v>861</v>
      </c>
      <c r="C1943" s="1"/>
      <c r="D1943" s="2">
        <v>0.54773148148148154</v>
      </c>
      <c r="E1943">
        <v>119</v>
      </c>
    </row>
    <row r="1944" spans="1:5" x14ac:dyDescent="0.35">
      <c r="A1944">
        <v>1943</v>
      </c>
      <c r="B1944">
        <v>862</v>
      </c>
      <c r="C1944" s="1"/>
      <c r="D1944" s="2">
        <v>0.54913194444444446</v>
      </c>
      <c r="E1944">
        <v>105</v>
      </c>
    </row>
    <row r="1945" spans="1:5" x14ac:dyDescent="0.35">
      <c r="A1945">
        <v>1944</v>
      </c>
      <c r="B1945">
        <v>863</v>
      </c>
      <c r="C1945" s="1"/>
      <c r="D1945" s="2">
        <v>0.55033564814814806</v>
      </c>
      <c r="E1945">
        <v>106</v>
      </c>
    </row>
    <row r="1946" spans="1:5" x14ac:dyDescent="0.35">
      <c r="A1946">
        <v>1945</v>
      </c>
      <c r="B1946">
        <v>864</v>
      </c>
      <c r="C1946" s="1"/>
      <c r="D1946" s="2">
        <v>0.58637731481481481</v>
      </c>
      <c r="E1946">
        <v>107</v>
      </c>
    </row>
    <row r="1947" spans="1:5" x14ac:dyDescent="0.35">
      <c r="A1947">
        <v>1946</v>
      </c>
      <c r="B1947">
        <v>864</v>
      </c>
      <c r="C1947" s="1"/>
      <c r="D1947" s="2">
        <v>0.58637731481481481</v>
      </c>
      <c r="E1947">
        <v>109</v>
      </c>
    </row>
    <row r="1948" spans="1:5" x14ac:dyDescent="0.35">
      <c r="A1948">
        <v>1947</v>
      </c>
      <c r="B1948">
        <v>864</v>
      </c>
      <c r="C1948" s="1"/>
      <c r="D1948" s="2">
        <v>0.58637731481481481</v>
      </c>
      <c r="E1948">
        <v>117</v>
      </c>
    </row>
    <row r="1949" spans="1:5" x14ac:dyDescent="0.35">
      <c r="A1949">
        <v>1948</v>
      </c>
      <c r="B1949">
        <v>864</v>
      </c>
      <c r="C1949" s="1"/>
      <c r="D1949" s="2">
        <v>0.58637731481481481</v>
      </c>
      <c r="E1949">
        <v>128</v>
      </c>
    </row>
    <row r="1950" spans="1:5" x14ac:dyDescent="0.35">
      <c r="A1950">
        <v>1949</v>
      </c>
      <c r="B1950">
        <v>864</v>
      </c>
      <c r="C1950" s="1"/>
      <c r="D1950" s="2">
        <v>0.58637731481481481</v>
      </c>
      <c r="E1950">
        <v>120</v>
      </c>
    </row>
    <row r="1951" spans="1:5" x14ac:dyDescent="0.35">
      <c r="A1951">
        <v>1950</v>
      </c>
      <c r="B1951">
        <v>864</v>
      </c>
      <c r="C1951" s="1"/>
      <c r="D1951" s="2">
        <v>0.58637731481481481</v>
      </c>
      <c r="E1951">
        <v>131</v>
      </c>
    </row>
    <row r="1952" spans="1:5" x14ac:dyDescent="0.35">
      <c r="A1952">
        <v>1951</v>
      </c>
      <c r="B1952">
        <v>864</v>
      </c>
      <c r="C1952" s="1"/>
      <c r="D1952" s="2">
        <v>0.58637731481481481</v>
      </c>
      <c r="E1952">
        <v>123</v>
      </c>
    </row>
    <row r="1953" spans="1:5" x14ac:dyDescent="0.35">
      <c r="A1953">
        <v>1952</v>
      </c>
      <c r="B1953">
        <v>864</v>
      </c>
      <c r="C1953" s="1"/>
      <c r="D1953" s="2">
        <v>0.58637731481481481</v>
      </c>
      <c r="E1953">
        <v>114</v>
      </c>
    </row>
    <row r="1954" spans="1:5" x14ac:dyDescent="0.35">
      <c r="A1954">
        <v>1953</v>
      </c>
      <c r="B1954">
        <v>864</v>
      </c>
      <c r="C1954" s="1"/>
      <c r="D1954" s="2">
        <v>0.58637731481481481</v>
      </c>
      <c r="E1954">
        <v>132</v>
      </c>
    </row>
    <row r="1955" spans="1:5" x14ac:dyDescent="0.35">
      <c r="A1955">
        <v>1954</v>
      </c>
      <c r="B1955">
        <v>865</v>
      </c>
      <c r="C1955" s="1"/>
      <c r="D1955" s="2">
        <v>0.59027777777777768</v>
      </c>
      <c r="E1955">
        <v>108</v>
      </c>
    </row>
    <row r="1956" spans="1:5" x14ac:dyDescent="0.35">
      <c r="A1956">
        <v>1955</v>
      </c>
      <c r="B1956">
        <v>866</v>
      </c>
      <c r="C1956" s="1"/>
      <c r="D1956" s="2">
        <v>0.59593750000000001</v>
      </c>
      <c r="E1956">
        <v>118</v>
      </c>
    </row>
    <row r="1957" spans="1:5" x14ac:dyDescent="0.35">
      <c r="A1957">
        <v>1956</v>
      </c>
      <c r="B1957">
        <v>867</v>
      </c>
      <c r="C1957" s="1"/>
      <c r="D1957" s="2">
        <v>0.59685185185185174</v>
      </c>
      <c r="E1957">
        <v>109</v>
      </c>
    </row>
    <row r="1958" spans="1:5" x14ac:dyDescent="0.35">
      <c r="A1958">
        <v>1957</v>
      </c>
      <c r="B1958">
        <v>867</v>
      </c>
      <c r="C1958" s="1"/>
      <c r="D1958" s="2">
        <v>0.59685185185185174</v>
      </c>
      <c r="E1958">
        <v>109</v>
      </c>
    </row>
    <row r="1959" spans="1:5" x14ac:dyDescent="0.35">
      <c r="A1959">
        <v>1958</v>
      </c>
      <c r="B1959">
        <v>868</v>
      </c>
      <c r="C1959" s="1"/>
      <c r="D1959" s="2">
        <v>0.60237268518518516</v>
      </c>
      <c r="E1959">
        <v>121</v>
      </c>
    </row>
    <row r="1960" spans="1:5" x14ac:dyDescent="0.35">
      <c r="A1960">
        <v>1959</v>
      </c>
      <c r="B1960">
        <v>869</v>
      </c>
      <c r="C1960" s="1"/>
      <c r="D1960" s="2">
        <v>0.6053587962962963</v>
      </c>
      <c r="E1960">
        <v>123</v>
      </c>
    </row>
    <row r="1961" spans="1:5" x14ac:dyDescent="0.35">
      <c r="A1961">
        <v>1960</v>
      </c>
      <c r="B1961">
        <v>869</v>
      </c>
      <c r="C1961" s="1"/>
      <c r="D1961" s="2">
        <v>0.6053587962962963</v>
      </c>
      <c r="E1961">
        <v>106</v>
      </c>
    </row>
    <row r="1962" spans="1:5" x14ac:dyDescent="0.35">
      <c r="A1962">
        <v>1961</v>
      </c>
      <c r="B1962">
        <v>870</v>
      </c>
      <c r="C1962" s="1"/>
      <c r="D1962" s="2">
        <v>0.61008101851851859</v>
      </c>
      <c r="E1962">
        <v>124</v>
      </c>
    </row>
    <row r="1963" spans="1:5" x14ac:dyDescent="0.35">
      <c r="A1963">
        <v>1962</v>
      </c>
      <c r="B1963">
        <v>870</v>
      </c>
      <c r="C1963" s="1"/>
      <c r="D1963" s="2">
        <v>0.61008101851851859</v>
      </c>
      <c r="E1963">
        <v>125</v>
      </c>
    </row>
    <row r="1964" spans="1:5" x14ac:dyDescent="0.35">
      <c r="A1964">
        <v>1963</v>
      </c>
      <c r="B1964">
        <v>871</v>
      </c>
      <c r="C1964" s="1"/>
      <c r="D1964" s="2">
        <v>0.614837962962963</v>
      </c>
      <c r="E1964">
        <v>103</v>
      </c>
    </row>
    <row r="1965" spans="1:5" x14ac:dyDescent="0.35">
      <c r="A1965">
        <v>1964</v>
      </c>
      <c r="B1965">
        <v>872</v>
      </c>
      <c r="C1965" s="1"/>
      <c r="D1965" s="2">
        <v>0.61709490740740747</v>
      </c>
      <c r="E1965">
        <v>119</v>
      </c>
    </row>
    <row r="1966" spans="1:5" x14ac:dyDescent="0.35">
      <c r="A1966">
        <v>1965</v>
      </c>
      <c r="B1966">
        <v>873</v>
      </c>
      <c r="C1966" s="1"/>
      <c r="D1966" s="2">
        <v>0.62934027777777768</v>
      </c>
      <c r="E1966">
        <v>113</v>
      </c>
    </row>
    <row r="1967" spans="1:5" x14ac:dyDescent="0.35">
      <c r="A1967">
        <v>1966</v>
      </c>
      <c r="B1967">
        <v>874</v>
      </c>
      <c r="C1967" s="1"/>
      <c r="D1967" s="2">
        <v>0.63930555555555557</v>
      </c>
      <c r="E1967">
        <v>112</v>
      </c>
    </row>
    <row r="1968" spans="1:5" x14ac:dyDescent="0.35">
      <c r="A1968">
        <v>1967</v>
      </c>
      <c r="B1968">
        <v>874</v>
      </c>
      <c r="C1968" s="1"/>
      <c r="D1968" s="2">
        <v>0.63930555555555557</v>
      </c>
      <c r="E1968">
        <v>105</v>
      </c>
    </row>
    <row r="1969" spans="1:5" x14ac:dyDescent="0.35">
      <c r="A1969">
        <v>1968</v>
      </c>
      <c r="B1969">
        <v>875</v>
      </c>
      <c r="C1969" s="1"/>
      <c r="D1969" s="2">
        <v>0.64121527777777776</v>
      </c>
      <c r="E1969">
        <v>102</v>
      </c>
    </row>
    <row r="1970" spans="1:5" x14ac:dyDescent="0.35">
      <c r="A1970">
        <v>1969</v>
      </c>
      <c r="B1970">
        <v>876</v>
      </c>
      <c r="C1970" s="1"/>
      <c r="D1970" s="2">
        <v>0.64378472222222216</v>
      </c>
      <c r="E1970">
        <v>109</v>
      </c>
    </row>
    <row r="1971" spans="1:5" x14ac:dyDescent="0.35">
      <c r="A1971">
        <v>1970</v>
      </c>
      <c r="B1971">
        <v>876</v>
      </c>
      <c r="C1971" s="1"/>
      <c r="D1971" s="2">
        <v>0.64378472222222216</v>
      </c>
      <c r="E1971">
        <v>105</v>
      </c>
    </row>
    <row r="1972" spans="1:5" x14ac:dyDescent="0.35">
      <c r="A1972">
        <v>1971</v>
      </c>
      <c r="B1972">
        <v>876</v>
      </c>
      <c r="C1972" s="1"/>
      <c r="D1972" s="2">
        <v>0.64378472222222216</v>
      </c>
      <c r="E1972">
        <v>122</v>
      </c>
    </row>
    <row r="1973" spans="1:5" x14ac:dyDescent="0.35">
      <c r="A1973">
        <v>1972</v>
      </c>
      <c r="B1973">
        <v>877</v>
      </c>
      <c r="C1973" s="1"/>
      <c r="D1973" s="2">
        <v>0.64790509259259266</v>
      </c>
      <c r="E1973">
        <v>125</v>
      </c>
    </row>
    <row r="1974" spans="1:5" x14ac:dyDescent="0.35">
      <c r="A1974">
        <v>1973</v>
      </c>
      <c r="B1974">
        <v>878</v>
      </c>
      <c r="C1974" s="1"/>
      <c r="D1974" s="2">
        <v>0.67081018518518509</v>
      </c>
      <c r="E1974">
        <v>102</v>
      </c>
    </row>
    <row r="1975" spans="1:5" x14ac:dyDescent="0.35">
      <c r="A1975">
        <v>1974</v>
      </c>
      <c r="B1975">
        <v>879</v>
      </c>
      <c r="C1975" s="1"/>
      <c r="D1975" s="2">
        <v>0.67565972222222226</v>
      </c>
      <c r="E1975">
        <v>105</v>
      </c>
    </row>
    <row r="1976" spans="1:5" x14ac:dyDescent="0.35">
      <c r="A1976">
        <v>1975</v>
      </c>
      <c r="B1976">
        <v>879</v>
      </c>
      <c r="C1976" s="1"/>
      <c r="D1976" s="2">
        <v>0.67565972222222226</v>
      </c>
      <c r="E1976">
        <v>123</v>
      </c>
    </row>
    <row r="1977" spans="1:5" x14ac:dyDescent="0.35">
      <c r="A1977">
        <v>1976</v>
      </c>
      <c r="B1977">
        <v>879</v>
      </c>
      <c r="C1977" s="1"/>
      <c r="D1977" s="2">
        <v>0.67565972222222226</v>
      </c>
      <c r="E1977">
        <v>132</v>
      </c>
    </row>
    <row r="1978" spans="1:5" x14ac:dyDescent="0.35">
      <c r="A1978">
        <v>1977</v>
      </c>
      <c r="B1978">
        <v>880</v>
      </c>
      <c r="C1978" s="1"/>
      <c r="D1978" s="2">
        <v>0.68016203703703693</v>
      </c>
      <c r="E1978">
        <v>113</v>
      </c>
    </row>
    <row r="1979" spans="1:5" x14ac:dyDescent="0.35">
      <c r="A1979">
        <v>1978</v>
      </c>
      <c r="B1979">
        <v>880</v>
      </c>
      <c r="C1979" s="1"/>
      <c r="D1979" s="2">
        <v>0.68016203703703693</v>
      </c>
      <c r="E1979">
        <v>113</v>
      </c>
    </row>
    <row r="1980" spans="1:5" x14ac:dyDescent="0.35">
      <c r="A1980">
        <v>1979</v>
      </c>
      <c r="B1980">
        <v>881</v>
      </c>
      <c r="C1980" s="1"/>
      <c r="D1980" s="2">
        <v>0.6944907407407408</v>
      </c>
      <c r="E1980">
        <v>102</v>
      </c>
    </row>
    <row r="1981" spans="1:5" x14ac:dyDescent="0.35">
      <c r="A1981">
        <v>1980</v>
      </c>
      <c r="B1981">
        <v>881</v>
      </c>
      <c r="C1981" s="1"/>
      <c r="D1981" s="2">
        <v>0.6944907407407408</v>
      </c>
      <c r="E1981">
        <v>117</v>
      </c>
    </row>
    <row r="1982" spans="1:5" x14ac:dyDescent="0.35">
      <c r="A1982">
        <v>1981</v>
      </c>
      <c r="B1982">
        <v>882</v>
      </c>
      <c r="C1982" s="1"/>
      <c r="D1982" s="2">
        <v>0.69775462962962953</v>
      </c>
      <c r="E1982">
        <v>119</v>
      </c>
    </row>
    <row r="1983" spans="1:5" x14ac:dyDescent="0.35">
      <c r="A1983">
        <v>1982</v>
      </c>
      <c r="B1983">
        <v>882</v>
      </c>
      <c r="C1983" s="1"/>
      <c r="D1983" s="2">
        <v>0.69775462962962953</v>
      </c>
      <c r="E1983">
        <v>131</v>
      </c>
    </row>
    <row r="1984" spans="1:5" x14ac:dyDescent="0.35">
      <c r="A1984">
        <v>1983</v>
      </c>
      <c r="B1984">
        <v>882</v>
      </c>
      <c r="C1984" s="1"/>
      <c r="D1984" s="2">
        <v>0.69775462962962953</v>
      </c>
      <c r="E1984">
        <v>106</v>
      </c>
    </row>
    <row r="1985" spans="1:5" x14ac:dyDescent="0.35">
      <c r="A1985">
        <v>1984</v>
      </c>
      <c r="B1985">
        <v>883</v>
      </c>
      <c r="C1985" s="1"/>
      <c r="D1985" s="2">
        <v>0.70561342592592591</v>
      </c>
      <c r="E1985">
        <v>102</v>
      </c>
    </row>
    <row r="1986" spans="1:5" x14ac:dyDescent="0.35">
      <c r="A1986">
        <v>1985</v>
      </c>
      <c r="B1986">
        <v>883</v>
      </c>
      <c r="C1986" s="1"/>
      <c r="D1986" s="2">
        <v>0.70561342592592591</v>
      </c>
      <c r="E1986">
        <v>108</v>
      </c>
    </row>
    <row r="1987" spans="1:5" x14ac:dyDescent="0.35">
      <c r="A1987">
        <v>1986</v>
      </c>
      <c r="B1987">
        <v>883</v>
      </c>
      <c r="C1987" s="1"/>
      <c r="D1987" s="2">
        <v>0.70561342592592591</v>
      </c>
      <c r="E1987">
        <v>109</v>
      </c>
    </row>
    <row r="1988" spans="1:5" x14ac:dyDescent="0.35">
      <c r="A1988">
        <v>1987</v>
      </c>
      <c r="B1988">
        <v>883</v>
      </c>
      <c r="C1988" s="1"/>
      <c r="D1988" s="2">
        <v>0.70561342592592591</v>
      </c>
      <c r="E1988">
        <v>119</v>
      </c>
    </row>
    <row r="1989" spans="1:5" x14ac:dyDescent="0.35">
      <c r="A1989">
        <v>1988</v>
      </c>
      <c r="B1989">
        <v>884</v>
      </c>
      <c r="C1989" s="1"/>
      <c r="D1989" s="2">
        <v>0.70642361111111107</v>
      </c>
      <c r="E1989">
        <v>109</v>
      </c>
    </row>
    <row r="1990" spans="1:5" x14ac:dyDescent="0.35">
      <c r="A1990">
        <v>1989</v>
      </c>
      <c r="B1990">
        <v>885</v>
      </c>
      <c r="C1990" s="1"/>
      <c r="D1990" s="2">
        <v>0.70688657407407418</v>
      </c>
      <c r="E1990">
        <v>129</v>
      </c>
    </row>
    <row r="1991" spans="1:5" x14ac:dyDescent="0.35">
      <c r="A1991">
        <v>1990</v>
      </c>
      <c r="B1991">
        <v>885</v>
      </c>
      <c r="C1991" s="1"/>
      <c r="D1991" s="2">
        <v>0.70688657407407418</v>
      </c>
      <c r="E1991">
        <v>120</v>
      </c>
    </row>
    <row r="1992" spans="1:5" x14ac:dyDescent="0.35">
      <c r="A1992">
        <v>1991</v>
      </c>
      <c r="B1992">
        <v>885</v>
      </c>
      <c r="C1992" s="1"/>
      <c r="D1992" s="2">
        <v>0.70688657407407418</v>
      </c>
      <c r="E1992">
        <v>122</v>
      </c>
    </row>
    <row r="1993" spans="1:5" x14ac:dyDescent="0.35">
      <c r="A1993">
        <v>1992</v>
      </c>
      <c r="B1993">
        <v>885</v>
      </c>
      <c r="C1993" s="1"/>
      <c r="D1993" s="2">
        <v>0.70688657407407418</v>
      </c>
      <c r="E1993" t="s">
        <v>45</v>
      </c>
    </row>
    <row r="1994" spans="1:5" x14ac:dyDescent="0.35">
      <c r="A1994">
        <v>1993</v>
      </c>
      <c r="B1994">
        <v>886</v>
      </c>
      <c r="C1994" s="1"/>
      <c r="D1994" s="2">
        <v>0.71221064814814805</v>
      </c>
      <c r="E1994">
        <v>128</v>
      </c>
    </row>
    <row r="1995" spans="1:5" x14ac:dyDescent="0.35">
      <c r="A1995">
        <v>1994</v>
      </c>
      <c r="B1995">
        <v>886</v>
      </c>
      <c r="C1995" s="1"/>
      <c r="D1995" s="2">
        <v>0.71221064814814805</v>
      </c>
      <c r="E1995">
        <v>120</v>
      </c>
    </row>
    <row r="1996" spans="1:5" x14ac:dyDescent="0.35">
      <c r="A1996">
        <v>1995</v>
      </c>
      <c r="B1996">
        <v>886</v>
      </c>
      <c r="C1996" s="1"/>
      <c r="D1996" s="2">
        <v>0.71221064814814805</v>
      </c>
      <c r="E1996">
        <v>122</v>
      </c>
    </row>
    <row r="1997" spans="1:5" x14ac:dyDescent="0.35">
      <c r="A1997">
        <v>1996</v>
      </c>
      <c r="B1997">
        <v>887</v>
      </c>
      <c r="C1997" s="1"/>
      <c r="D1997" s="2">
        <v>0.71803240740740737</v>
      </c>
      <c r="E1997">
        <v>113</v>
      </c>
    </row>
    <row r="1998" spans="1:5" x14ac:dyDescent="0.35">
      <c r="A1998">
        <v>1997</v>
      </c>
      <c r="B1998">
        <v>887</v>
      </c>
      <c r="C1998" s="1"/>
      <c r="D1998" s="2">
        <v>0.71803240740740737</v>
      </c>
      <c r="E1998">
        <v>122</v>
      </c>
    </row>
    <row r="1999" spans="1:5" x14ac:dyDescent="0.35">
      <c r="A1999">
        <v>1998</v>
      </c>
      <c r="B1999">
        <v>888</v>
      </c>
      <c r="C1999" s="1"/>
      <c r="D1999" s="2">
        <v>0.71836805555555561</v>
      </c>
      <c r="E1999">
        <v>120</v>
      </c>
    </row>
    <row r="2000" spans="1:5" x14ac:dyDescent="0.35">
      <c r="A2000">
        <v>1999</v>
      </c>
      <c r="B2000">
        <v>888</v>
      </c>
      <c r="C2000" s="1"/>
      <c r="D2000" s="2">
        <v>0.71836805555555561</v>
      </c>
      <c r="E2000">
        <v>121</v>
      </c>
    </row>
    <row r="2001" spans="1:5" x14ac:dyDescent="0.35">
      <c r="A2001">
        <v>2000</v>
      </c>
      <c r="B2001">
        <v>889</v>
      </c>
      <c r="C2001" s="1"/>
      <c r="D2001" s="2">
        <v>0.72767361111111106</v>
      </c>
      <c r="E2001">
        <v>101</v>
      </c>
    </row>
    <row r="2002" spans="1:5" x14ac:dyDescent="0.35">
      <c r="A2002">
        <v>2001</v>
      </c>
      <c r="B2002">
        <v>890</v>
      </c>
      <c r="C2002" s="1"/>
      <c r="D2002" s="2">
        <v>0.73084490740740748</v>
      </c>
      <c r="E2002">
        <v>125</v>
      </c>
    </row>
    <row r="2003" spans="1:5" x14ac:dyDescent="0.35">
      <c r="A2003">
        <v>2002</v>
      </c>
      <c r="B2003">
        <v>891</v>
      </c>
      <c r="C2003" s="1"/>
      <c r="D2003" s="2">
        <v>0.73858796296296303</v>
      </c>
      <c r="E2003">
        <v>130</v>
      </c>
    </row>
    <row r="2004" spans="1:5" x14ac:dyDescent="0.35">
      <c r="A2004">
        <v>2003</v>
      </c>
      <c r="B2004">
        <v>892</v>
      </c>
      <c r="C2004" s="1"/>
      <c r="D2004" s="2">
        <v>0.75311342592592601</v>
      </c>
      <c r="E2004">
        <v>125</v>
      </c>
    </row>
    <row r="2005" spans="1:5" x14ac:dyDescent="0.35">
      <c r="A2005">
        <v>2004</v>
      </c>
      <c r="B2005">
        <v>892</v>
      </c>
      <c r="C2005" s="1"/>
      <c r="D2005" s="2">
        <v>0.75311342592592601</v>
      </c>
      <c r="E2005">
        <v>128</v>
      </c>
    </row>
    <row r="2006" spans="1:5" x14ac:dyDescent="0.35">
      <c r="A2006">
        <v>2005</v>
      </c>
      <c r="B2006">
        <v>893</v>
      </c>
      <c r="C2006" s="1"/>
      <c r="D2006" s="2">
        <v>0.76067129629629626</v>
      </c>
      <c r="E2006">
        <v>125</v>
      </c>
    </row>
    <row r="2007" spans="1:5" x14ac:dyDescent="0.35">
      <c r="A2007">
        <v>2006</v>
      </c>
      <c r="B2007">
        <v>894</v>
      </c>
      <c r="C2007" s="1"/>
      <c r="D2007" s="2">
        <v>0.76210648148148152</v>
      </c>
      <c r="E2007">
        <v>111</v>
      </c>
    </row>
    <row r="2008" spans="1:5" x14ac:dyDescent="0.35">
      <c r="A2008">
        <v>2007</v>
      </c>
      <c r="B2008">
        <v>895</v>
      </c>
      <c r="C2008" s="1"/>
      <c r="D2008" s="2">
        <v>0.76262731481481483</v>
      </c>
      <c r="E2008">
        <v>101</v>
      </c>
    </row>
    <row r="2009" spans="1:5" x14ac:dyDescent="0.35">
      <c r="A2009">
        <v>2008</v>
      </c>
      <c r="B2009">
        <v>895</v>
      </c>
      <c r="C2009" s="1"/>
      <c r="D2009" s="2">
        <v>0.76262731481481483</v>
      </c>
      <c r="E2009">
        <v>109</v>
      </c>
    </row>
    <row r="2010" spans="1:5" x14ac:dyDescent="0.35">
      <c r="A2010">
        <v>2009</v>
      </c>
      <c r="B2010">
        <v>895</v>
      </c>
      <c r="C2010" s="1"/>
      <c r="D2010" s="2">
        <v>0.76262731481481483</v>
      </c>
      <c r="E2010">
        <v>113</v>
      </c>
    </row>
    <row r="2011" spans="1:5" x14ac:dyDescent="0.35">
      <c r="A2011">
        <v>2010</v>
      </c>
      <c r="B2011">
        <v>896</v>
      </c>
      <c r="C2011" s="1"/>
      <c r="D2011" s="2">
        <v>0.76907407407407402</v>
      </c>
      <c r="E2011">
        <v>102</v>
      </c>
    </row>
    <row r="2012" spans="1:5" x14ac:dyDescent="0.35">
      <c r="A2012">
        <v>2011</v>
      </c>
      <c r="B2012">
        <v>896</v>
      </c>
      <c r="C2012" s="1"/>
      <c r="D2012" s="2">
        <v>0.76907407407407402</v>
      </c>
      <c r="E2012">
        <v>124</v>
      </c>
    </row>
    <row r="2013" spans="1:5" x14ac:dyDescent="0.35">
      <c r="A2013">
        <v>2012</v>
      </c>
      <c r="B2013">
        <v>897</v>
      </c>
      <c r="C2013" s="1"/>
      <c r="D2013" s="2">
        <v>0.78688657407407403</v>
      </c>
      <c r="E2013">
        <v>110</v>
      </c>
    </row>
    <row r="2014" spans="1:5" x14ac:dyDescent="0.35">
      <c r="A2014">
        <v>2013</v>
      </c>
      <c r="B2014">
        <v>897</v>
      </c>
      <c r="C2014" s="1"/>
      <c r="D2014" s="2">
        <v>0.78688657407407403</v>
      </c>
      <c r="E2014">
        <v>129</v>
      </c>
    </row>
    <row r="2015" spans="1:5" x14ac:dyDescent="0.35">
      <c r="A2015">
        <v>2014</v>
      </c>
      <c r="B2015">
        <v>897</v>
      </c>
      <c r="C2015" s="1"/>
      <c r="D2015" s="2">
        <v>0.78688657407407403</v>
      </c>
      <c r="E2015">
        <v>131</v>
      </c>
    </row>
    <row r="2016" spans="1:5" x14ac:dyDescent="0.35">
      <c r="A2016">
        <v>2015</v>
      </c>
      <c r="B2016">
        <v>898</v>
      </c>
      <c r="C2016" s="1"/>
      <c r="D2016" s="2">
        <v>0.78945601851851843</v>
      </c>
      <c r="E2016">
        <v>108</v>
      </c>
    </row>
    <row r="2017" spans="1:5" x14ac:dyDescent="0.35">
      <c r="A2017">
        <v>2016</v>
      </c>
      <c r="B2017">
        <v>899</v>
      </c>
      <c r="C2017" s="1"/>
      <c r="D2017" s="2">
        <v>0.79599537037037038</v>
      </c>
      <c r="E2017">
        <v>122</v>
      </c>
    </row>
    <row r="2018" spans="1:5" x14ac:dyDescent="0.35">
      <c r="A2018">
        <v>2017</v>
      </c>
      <c r="B2018">
        <v>899</v>
      </c>
      <c r="C2018" s="1"/>
      <c r="D2018" s="2">
        <v>0.79599537037037038</v>
      </c>
      <c r="E2018" t="s">
        <v>45</v>
      </c>
    </row>
    <row r="2019" spans="1:5" x14ac:dyDescent="0.35">
      <c r="A2019">
        <v>2018</v>
      </c>
      <c r="B2019">
        <v>900</v>
      </c>
      <c r="C2019" s="1"/>
      <c r="D2019" s="2">
        <v>0.79850694444444437</v>
      </c>
      <c r="E2019">
        <v>113</v>
      </c>
    </row>
    <row r="2020" spans="1:5" x14ac:dyDescent="0.35">
      <c r="A2020">
        <v>2019</v>
      </c>
      <c r="B2020">
        <v>900</v>
      </c>
      <c r="C2020" s="1"/>
      <c r="D2020" s="2">
        <v>0.79850694444444437</v>
      </c>
      <c r="E2020">
        <v>113</v>
      </c>
    </row>
    <row r="2021" spans="1:5" x14ac:dyDescent="0.35">
      <c r="A2021">
        <v>2020</v>
      </c>
      <c r="B2021">
        <v>901</v>
      </c>
      <c r="C2021" s="1"/>
      <c r="D2021" s="2">
        <v>0.80290509259259268</v>
      </c>
      <c r="E2021">
        <v>107</v>
      </c>
    </row>
    <row r="2022" spans="1:5" x14ac:dyDescent="0.35">
      <c r="A2022">
        <v>2021</v>
      </c>
      <c r="B2022">
        <v>902</v>
      </c>
      <c r="C2022" s="1"/>
      <c r="D2022" s="2">
        <v>0.80624999999999991</v>
      </c>
      <c r="E2022">
        <v>118</v>
      </c>
    </row>
    <row r="2023" spans="1:5" x14ac:dyDescent="0.35">
      <c r="A2023">
        <v>2022</v>
      </c>
      <c r="B2023">
        <v>903</v>
      </c>
      <c r="C2023" s="1"/>
      <c r="D2023" s="2">
        <v>0.81067129629629631</v>
      </c>
      <c r="E2023">
        <v>108</v>
      </c>
    </row>
    <row r="2024" spans="1:5" x14ac:dyDescent="0.35">
      <c r="A2024">
        <v>2023</v>
      </c>
      <c r="B2024">
        <v>903</v>
      </c>
      <c r="C2024" s="1"/>
      <c r="D2024" s="2">
        <v>0.81067129629629631</v>
      </c>
      <c r="E2024">
        <v>118</v>
      </c>
    </row>
    <row r="2025" spans="1:5" x14ac:dyDescent="0.35">
      <c r="A2025">
        <v>2024</v>
      </c>
      <c r="B2025">
        <v>903</v>
      </c>
      <c r="C2025" s="1"/>
      <c r="D2025" s="2">
        <v>0.81067129629629631</v>
      </c>
      <c r="E2025">
        <v>121</v>
      </c>
    </row>
    <row r="2026" spans="1:5" x14ac:dyDescent="0.35">
      <c r="A2026">
        <v>2025</v>
      </c>
      <c r="B2026">
        <v>904</v>
      </c>
      <c r="C2026" s="1"/>
      <c r="D2026" s="2">
        <v>0.8382060185185185</v>
      </c>
      <c r="E2026">
        <v>101</v>
      </c>
    </row>
    <row r="2027" spans="1:5" x14ac:dyDescent="0.35">
      <c r="A2027">
        <v>2026</v>
      </c>
      <c r="B2027">
        <v>904</v>
      </c>
      <c r="C2027" s="1"/>
      <c r="D2027" s="2">
        <v>0.8382060185185185</v>
      </c>
      <c r="E2027">
        <v>112</v>
      </c>
    </row>
    <row r="2028" spans="1:5" x14ac:dyDescent="0.35">
      <c r="A2028">
        <v>2027</v>
      </c>
      <c r="B2028">
        <v>905</v>
      </c>
      <c r="C2028" s="1"/>
      <c r="D2028" s="2">
        <v>0.84173611111111102</v>
      </c>
      <c r="E2028">
        <v>101</v>
      </c>
    </row>
    <row r="2029" spans="1:5" x14ac:dyDescent="0.35">
      <c r="A2029">
        <v>2028</v>
      </c>
      <c r="B2029">
        <v>905</v>
      </c>
      <c r="C2029" s="1"/>
      <c r="D2029" s="2">
        <v>0.84173611111111102</v>
      </c>
      <c r="E2029">
        <v>127</v>
      </c>
    </row>
    <row r="2030" spans="1:5" x14ac:dyDescent="0.35">
      <c r="A2030">
        <v>2029</v>
      </c>
      <c r="B2030">
        <v>905</v>
      </c>
      <c r="C2030" s="1"/>
      <c r="D2030" s="2">
        <v>0.84173611111111102</v>
      </c>
      <c r="E2030">
        <v>132</v>
      </c>
    </row>
    <row r="2031" spans="1:5" x14ac:dyDescent="0.35">
      <c r="A2031">
        <v>2030</v>
      </c>
      <c r="B2031">
        <v>906</v>
      </c>
      <c r="C2031" s="1"/>
      <c r="D2031" s="2">
        <v>0.86943287037037043</v>
      </c>
      <c r="E2031">
        <v>121</v>
      </c>
    </row>
    <row r="2032" spans="1:5" x14ac:dyDescent="0.35">
      <c r="A2032">
        <v>2031</v>
      </c>
      <c r="B2032">
        <v>906</v>
      </c>
      <c r="C2032" s="1"/>
      <c r="D2032" s="2">
        <v>0.86943287037037043</v>
      </c>
      <c r="E2032">
        <v>105</v>
      </c>
    </row>
    <row r="2033" spans="1:5" x14ac:dyDescent="0.35">
      <c r="A2033">
        <v>2032</v>
      </c>
      <c r="B2033">
        <v>907</v>
      </c>
      <c r="C2033" s="1"/>
      <c r="D2033" s="2">
        <v>0.8712037037037037</v>
      </c>
      <c r="E2033">
        <v>120</v>
      </c>
    </row>
    <row r="2034" spans="1:5" x14ac:dyDescent="0.35">
      <c r="A2034">
        <v>2033</v>
      </c>
      <c r="B2034">
        <v>908</v>
      </c>
      <c r="C2034" s="1"/>
      <c r="D2034" s="2">
        <v>0.90453703703703714</v>
      </c>
      <c r="E2034">
        <v>113</v>
      </c>
    </row>
    <row r="2035" spans="1:5" x14ac:dyDescent="0.35">
      <c r="A2035">
        <v>2034</v>
      </c>
      <c r="B2035">
        <v>908</v>
      </c>
      <c r="C2035" s="1"/>
      <c r="D2035" s="2">
        <v>0.90453703703703714</v>
      </c>
      <c r="E2035">
        <v>106</v>
      </c>
    </row>
    <row r="2036" spans="1:5" x14ac:dyDescent="0.35">
      <c r="A2036">
        <v>2035</v>
      </c>
      <c r="B2036">
        <v>909</v>
      </c>
      <c r="C2036" s="1"/>
      <c r="D2036" s="2">
        <v>0.47181712962962963</v>
      </c>
      <c r="E2036">
        <v>101</v>
      </c>
    </row>
    <row r="2037" spans="1:5" x14ac:dyDescent="0.35">
      <c r="A2037">
        <v>2036</v>
      </c>
      <c r="B2037">
        <v>909</v>
      </c>
      <c r="C2037" s="1"/>
      <c r="D2037" s="2">
        <v>0.47181712962962963</v>
      </c>
      <c r="E2037">
        <v>127</v>
      </c>
    </row>
    <row r="2038" spans="1:5" x14ac:dyDescent="0.35">
      <c r="A2038">
        <v>2037</v>
      </c>
      <c r="B2038">
        <v>909</v>
      </c>
      <c r="C2038" s="1"/>
      <c r="D2038" s="2">
        <v>0.47181712962962963</v>
      </c>
      <c r="E2038">
        <v>122</v>
      </c>
    </row>
    <row r="2039" spans="1:5" x14ac:dyDescent="0.35">
      <c r="A2039">
        <v>2038</v>
      </c>
      <c r="B2039">
        <v>910</v>
      </c>
      <c r="C2039" s="1"/>
      <c r="D2039" s="2">
        <v>0.47615740740740731</v>
      </c>
      <c r="E2039">
        <v>110</v>
      </c>
    </row>
    <row r="2040" spans="1:5" x14ac:dyDescent="0.35">
      <c r="A2040">
        <v>2039</v>
      </c>
      <c r="B2040">
        <v>910</v>
      </c>
      <c r="C2040" s="1"/>
      <c r="D2040" s="2">
        <v>0.47615740740740731</v>
      </c>
      <c r="E2040">
        <v>119</v>
      </c>
    </row>
    <row r="2041" spans="1:5" x14ac:dyDescent="0.35">
      <c r="A2041">
        <v>2040</v>
      </c>
      <c r="B2041">
        <v>910</v>
      </c>
      <c r="C2041" s="1"/>
      <c r="D2041" s="2">
        <v>0.47615740740740731</v>
      </c>
      <c r="E2041">
        <v>132</v>
      </c>
    </row>
    <row r="2042" spans="1:5" x14ac:dyDescent="0.35">
      <c r="A2042">
        <v>2041</v>
      </c>
      <c r="B2042">
        <v>911</v>
      </c>
      <c r="C2042" s="1"/>
      <c r="D2042" s="2">
        <v>0.48333333333333339</v>
      </c>
      <c r="E2042">
        <v>101</v>
      </c>
    </row>
    <row r="2043" spans="1:5" x14ac:dyDescent="0.35">
      <c r="A2043">
        <v>2042</v>
      </c>
      <c r="B2043">
        <v>911</v>
      </c>
      <c r="C2043" s="1"/>
      <c r="D2043" s="2">
        <v>0.48333333333333339</v>
      </c>
      <c r="E2043">
        <v>131</v>
      </c>
    </row>
    <row r="2044" spans="1:5" x14ac:dyDescent="0.35">
      <c r="A2044">
        <v>2043</v>
      </c>
      <c r="B2044">
        <v>912</v>
      </c>
      <c r="C2044" s="1"/>
      <c r="D2044" s="2">
        <v>0.48597222222222225</v>
      </c>
      <c r="E2044">
        <v>112</v>
      </c>
    </row>
    <row r="2045" spans="1:5" x14ac:dyDescent="0.35">
      <c r="A2045">
        <v>2044</v>
      </c>
      <c r="B2045">
        <v>913</v>
      </c>
      <c r="C2045" s="1"/>
      <c r="D2045" s="2">
        <v>0.4968055555555555</v>
      </c>
      <c r="E2045">
        <v>123</v>
      </c>
    </row>
    <row r="2046" spans="1:5" x14ac:dyDescent="0.35">
      <c r="A2046">
        <v>2045</v>
      </c>
      <c r="B2046">
        <v>914</v>
      </c>
      <c r="C2046" s="1"/>
      <c r="D2046" s="2">
        <v>0.50997685185185193</v>
      </c>
      <c r="E2046">
        <v>132</v>
      </c>
    </row>
    <row r="2047" spans="1:5" x14ac:dyDescent="0.35">
      <c r="A2047">
        <v>2046</v>
      </c>
      <c r="B2047">
        <v>915</v>
      </c>
      <c r="C2047" s="1"/>
      <c r="D2047" s="2">
        <v>0.51414351851851858</v>
      </c>
      <c r="E2047">
        <v>101</v>
      </c>
    </row>
    <row r="2048" spans="1:5" x14ac:dyDescent="0.35">
      <c r="A2048">
        <v>2047</v>
      </c>
      <c r="B2048">
        <v>915</v>
      </c>
      <c r="C2048" s="1"/>
      <c r="D2048" s="2">
        <v>0.51414351851851858</v>
      </c>
      <c r="E2048">
        <v>124</v>
      </c>
    </row>
    <row r="2049" spans="1:5" x14ac:dyDescent="0.35">
      <c r="A2049">
        <v>2048</v>
      </c>
      <c r="B2049">
        <v>915</v>
      </c>
      <c r="C2049" s="1"/>
      <c r="D2049" s="2">
        <v>0.51414351851851858</v>
      </c>
      <c r="E2049">
        <v>126</v>
      </c>
    </row>
    <row r="2050" spans="1:5" x14ac:dyDescent="0.35">
      <c r="A2050">
        <v>2049</v>
      </c>
      <c r="B2050">
        <v>915</v>
      </c>
      <c r="C2050" s="1"/>
      <c r="D2050" s="2">
        <v>0.51414351851851858</v>
      </c>
      <c r="E2050">
        <v>111</v>
      </c>
    </row>
    <row r="2051" spans="1:5" x14ac:dyDescent="0.35">
      <c r="A2051">
        <v>2050</v>
      </c>
      <c r="B2051">
        <v>915</v>
      </c>
      <c r="C2051" s="1"/>
      <c r="D2051" s="2">
        <v>0.51414351851851858</v>
      </c>
      <c r="E2051">
        <v>113</v>
      </c>
    </row>
    <row r="2052" spans="1:5" x14ac:dyDescent="0.35">
      <c r="A2052">
        <v>2051</v>
      </c>
      <c r="B2052">
        <v>915</v>
      </c>
      <c r="C2052" s="1"/>
      <c r="D2052" s="2">
        <v>0.51414351851851858</v>
      </c>
      <c r="E2052">
        <v>113</v>
      </c>
    </row>
    <row r="2053" spans="1:5" x14ac:dyDescent="0.35">
      <c r="A2053">
        <v>2052</v>
      </c>
      <c r="B2053">
        <v>915</v>
      </c>
      <c r="C2053" s="1"/>
      <c r="D2053" s="2">
        <v>0.51414351851851858</v>
      </c>
      <c r="E2053">
        <v>119</v>
      </c>
    </row>
    <row r="2054" spans="1:5" x14ac:dyDescent="0.35">
      <c r="A2054">
        <v>2053</v>
      </c>
      <c r="B2054">
        <v>915</v>
      </c>
      <c r="C2054" s="1"/>
      <c r="D2054" s="2">
        <v>0.51414351851851858</v>
      </c>
      <c r="E2054">
        <v>122</v>
      </c>
    </row>
    <row r="2055" spans="1:5" x14ac:dyDescent="0.35">
      <c r="A2055">
        <v>2054</v>
      </c>
      <c r="B2055">
        <v>916</v>
      </c>
      <c r="C2055" s="1"/>
      <c r="D2055" s="2">
        <v>0.52093750000000005</v>
      </c>
      <c r="E2055">
        <v>117</v>
      </c>
    </row>
    <row r="2056" spans="1:5" x14ac:dyDescent="0.35">
      <c r="A2056">
        <v>2055</v>
      </c>
      <c r="B2056">
        <v>916</v>
      </c>
      <c r="C2056" s="1"/>
      <c r="D2056" s="2">
        <v>0.52093750000000005</v>
      </c>
      <c r="E2056">
        <v>129</v>
      </c>
    </row>
    <row r="2057" spans="1:5" x14ac:dyDescent="0.35">
      <c r="A2057">
        <v>2056</v>
      </c>
      <c r="B2057">
        <v>916</v>
      </c>
      <c r="C2057" s="1"/>
      <c r="D2057" s="2">
        <v>0.52093750000000005</v>
      </c>
      <c r="E2057">
        <v>113</v>
      </c>
    </row>
    <row r="2058" spans="1:5" x14ac:dyDescent="0.35">
      <c r="A2058">
        <v>2057</v>
      </c>
      <c r="B2058">
        <v>916</v>
      </c>
      <c r="C2058" s="1"/>
      <c r="D2058" s="2">
        <v>0.52093750000000005</v>
      </c>
      <c r="E2058" t="s">
        <v>45</v>
      </c>
    </row>
    <row r="2059" spans="1:5" x14ac:dyDescent="0.35">
      <c r="A2059">
        <v>2058</v>
      </c>
      <c r="B2059">
        <v>917</v>
      </c>
      <c r="C2059" s="1"/>
      <c r="D2059" s="2">
        <v>0.52378472222222228</v>
      </c>
      <c r="E2059">
        <v>105</v>
      </c>
    </row>
    <row r="2060" spans="1:5" x14ac:dyDescent="0.35">
      <c r="A2060">
        <v>2059</v>
      </c>
      <c r="B2060">
        <v>918</v>
      </c>
      <c r="C2060" s="1"/>
      <c r="D2060" s="2">
        <v>0.54587962962962955</v>
      </c>
      <c r="E2060">
        <v>131</v>
      </c>
    </row>
    <row r="2061" spans="1:5" x14ac:dyDescent="0.35">
      <c r="A2061">
        <v>2060</v>
      </c>
      <c r="B2061">
        <v>919</v>
      </c>
      <c r="C2061" s="1"/>
      <c r="D2061" s="2">
        <v>0.54947916666666674</v>
      </c>
      <c r="E2061">
        <v>111</v>
      </c>
    </row>
    <row r="2062" spans="1:5" x14ac:dyDescent="0.35">
      <c r="A2062">
        <v>2061</v>
      </c>
      <c r="B2062">
        <v>920</v>
      </c>
      <c r="C2062" s="1"/>
      <c r="D2062" s="2">
        <v>0.55341435185185195</v>
      </c>
      <c r="E2062">
        <v>101</v>
      </c>
    </row>
    <row r="2063" spans="1:5" x14ac:dyDescent="0.35">
      <c r="A2063">
        <v>2062</v>
      </c>
      <c r="B2063">
        <v>920</v>
      </c>
      <c r="C2063" s="1"/>
      <c r="D2063" s="2">
        <v>0.55341435185185195</v>
      </c>
      <c r="E2063">
        <v>108</v>
      </c>
    </row>
    <row r="2064" spans="1:5" x14ac:dyDescent="0.35">
      <c r="A2064">
        <v>2063</v>
      </c>
      <c r="B2064">
        <v>921</v>
      </c>
      <c r="C2064" s="1"/>
      <c r="D2064" s="2">
        <v>0.55453703703703705</v>
      </c>
      <c r="E2064">
        <v>105</v>
      </c>
    </row>
    <row r="2065" spans="1:5" x14ac:dyDescent="0.35">
      <c r="A2065">
        <v>2064</v>
      </c>
      <c r="B2065">
        <v>921</v>
      </c>
      <c r="C2065" s="1"/>
      <c r="D2065" s="2">
        <v>0.55453703703703705</v>
      </c>
      <c r="E2065">
        <v>130</v>
      </c>
    </row>
    <row r="2066" spans="1:5" x14ac:dyDescent="0.35">
      <c r="A2066">
        <v>2065</v>
      </c>
      <c r="B2066">
        <v>922</v>
      </c>
      <c r="C2066" s="1"/>
      <c r="D2066" s="2">
        <v>0.55535879629629625</v>
      </c>
      <c r="E2066">
        <v>116</v>
      </c>
    </row>
    <row r="2067" spans="1:5" x14ac:dyDescent="0.35">
      <c r="A2067">
        <v>2066</v>
      </c>
      <c r="B2067">
        <v>922</v>
      </c>
      <c r="C2067" s="1"/>
      <c r="D2067" s="2">
        <v>0.55535879629629625</v>
      </c>
      <c r="E2067">
        <v>113</v>
      </c>
    </row>
    <row r="2068" spans="1:5" x14ac:dyDescent="0.35">
      <c r="A2068">
        <v>2067</v>
      </c>
      <c r="B2068">
        <v>922</v>
      </c>
      <c r="C2068" s="1"/>
      <c r="D2068" s="2">
        <v>0.55535879629629625</v>
      </c>
      <c r="E2068">
        <v>105</v>
      </c>
    </row>
    <row r="2069" spans="1:5" x14ac:dyDescent="0.35">
      <c r="A2069">
        <v>2068</v>
      </c>
      <c r="B2069">
        <v>923</v>
      </c>
      <c r="C2069" s="1"/>
      <c r="D2069" s="2">
        <v>0.55797453703703703</v>
      </c>
      <c r="E2069">
        <v>129</v>
      </c>
    </row>
    <row r="2070" spans="1:5" x14ac:dyDescent="0.35">
      <c r="A2070">
        <v>2069</v>
      </c>
      <c r="B2070">
        <v>923</v>
      </c>
      <c r="C2070" s="1"/>
      <c r="D2070" s="2">
        <v>0.55797453703703703</v>
      </c>
      <c r="E2070">
        <v>131</v>
      </c>
    </row>
    <row r="2071" spans="1:5" x14ac:dyDescent="0.35">
      <c r="A2071">
        <v>2070</v>
      </c>
      <c r="B2071">
        <v>924</v>
      </c>
      <c r="C2071" s="1"/>
      <c r="D2071" s="2">
        <v>0.561076388888889</v>
      </c>
      <c r="E2071">
        <v>113</v>
      </c>
    </row>
    <row r="2072" spans="1:5" x14ac:dyDescent="0.35">
      <c r="A2072">
        <v>2071</v>
      </c>
      <c r="B2072">
        <v>924</v>
      </c>
      <c r="C2072" s="1"/>
      <c r="D2072" s="2">
        <v>0.561076388888889</v>
      </c>
      <c r="E2072">
        <v>105</v>
      </c>
    </row>
    <row r="2073" spans="1:5" x14ac:dyDescent="0.35">
      <c r="A2073">
        <v>2072</v>
      </c>
      <c r="B2073">
        <v>925</v>
      </c>
      <c r="C2073" s="1"/>
      <c r="D2073" s="2">
        <v>0.57137731481481491</v>
      </c>
      <c r="E2073">
        <v>132</v>
      </c>
    </row>
    <row r="2074" spans="1:5" x14ac:dyDescent="0.35">
      <c r="A2074">
        <v>2073</v>
      </c>
      <c r="B2074">
        <v>926</v>
      </c>
      <c r="C2074" s="1"/>
      <c r="D2074" s="2">
        <v>0.5775231481481482</v>
      </c>
      <c r="E2074">
        <v>108</v>
      </c>
    </row>
    <row r="2075" spans="1:5" x14ac:dyDescent="0.35">
      <c r="A2075">
        <v>2074</v>
      </c>
      <c r="B2075">
        <v>926</v>
      </c>
      <c r="C2075" s="1"/>
      <c r="D2075" s="2">
        <v>0.5775231481481482</v>
      </c>
      <c r="E2075">
        <v>113</v>
      </c>
    </row>
    <row r="2076" spans="1:5" x14ac:dyDescent="0.35">
      <c r="A2076">
        <v>2075</v>
      </c>
      <c r="B2076">
        <v>926</v>
      </c>
      <c r="C2076" s="1"/>
      <c r="D2076" s="2">
        <v>0.5775231481481482</v>
      </c>
      <c r="E2076">
        <v>120</v>
      </c>
    </row>
    <row r="2077" spans="1:5" x14ac:dyDescent="0.35">
      <c r="A2077">
        <v>2076</v>
      </c>
      <c r="B2077">
        <v>926</v>
      </c>
      <c r="C2077" s="1"/>
      <c r="D2077" s="2">
        <v>0.5775231481481482</v>
      </c>
      <c r="E2077">
        <v>132</v>
      </c>
    </row>
    <row r="2078" spans="1:5" x14ac:dyDescent="0.35">
      <c r="A2078">
        <v>2077</v>
      </c>
      <c r="B2078">
        <v>927</v>
      </c>
      <c r="C2078" s="1"/>
      <c r="D2078" s="2">
        <v>0.58288194444444441</v>
      </c>
      <c r="E2078">
        <v>102</v>
      </c>
    </row>
    <row r="2079" spans="1:5" x14ac:dyDescent="0.35">
      <c r="A2079">
        <v>2078</v>
      </c>
      <c r="B2079">
        <v>927</v>
      </c>
      <c r="C2079" s="1"/>
      <c r="D2079" s="2">
        <v>0.58288194444444441</v>
      </c>
      <c r="E2079">
        <v>103</v>
      </c>
    </row>
    <row r="2080" spans="1:5" x14ac:dyDescent="0.35">
      <c r="A2080">
        <v>2079</v>
      </c>
      <c r="B2080">
        <v>927</v>
      </c>
      <c r="C2080" s="1"/>
      <c r="D2080" s="2">
        <v>0.58288194444444441</v>
      </c>
      <c r="E2080">
        <v>108</v>
      </c>
    </row>
    <row r="2081" spans="1:5" x14ac:dyDescent="0.35">
      <c r="A2081">
        <v>2080</v>
      </c>
      <c r="B2081">
        <v>927</v>
      </c>
      <c r="C2081" s="1"/>
      <c r="D2081" s="2">
        <v>0.58288194444444441</v>
      </c>
      <c r="E2081">
        <v>125</v>
      </c>
    </row>
    <row r="2082" spans="1:5" x14ac:dyDescent="0.35">
      <c r="A2082">
        <v>2081</v>
      </c>
      <c r="B2082">
        <v>927</v>
      </c>
      <c r="C2082" s="1"/>
      <c r="D2082" s="2">
        <v>0.58288194444444441</v>
      </c>
      <c r="E2082">
        <v>109</v>
      </c>
    </row>
    <row r="2083" spans="1:5" x14ac:dyDescent="0.35">
      <c r="A2083">
        <v>2082</v>
      </c>
      <c r="B2083">
        <v>927</v>
      </c>
      <c r="C2083" s="1"/>
      <c r="D2083" s="2">
        <v>0.58288194444444441</v>
      </c>
      <c r="E2083">
        <v>110</v>
      </c>
    </row>
    <row r="2084" spans="1:5" x14ac:dyDescent="0.35">
      <c r="A2084">
        <v>2083</v>
      </c>
      <c r="B2084">
        <v>927</v>
      </c>
      <c r="C2084" s="1"/>
      <c r="D2084" s="2">
        <v>0.58288194444444441</v>
      </c>
      <c r="E2084">
        <v>129</v>
      </c>
    </row>
    <row r="2085" spans="1:5" x14ac:dyDescent="0.35">
      <c r="A2085">
        <v>2084</v>
      </c>
      <c r="B2085">
        <v>927</v>
      </c>
      <c r="C2085" s="1"/>
      <c r="D2085" s="2">
        <v>0.58288194444444441</v>
      </c>
      <c r="E2085">
        <v>111</v>
      </c>
    </row>
    <row r="2086" spans="1:5" x14ac:dyDescent="0.35">
      <c r="A2086">
        <v>2085</v>
      </c>
      <c r="B2086">
        <v>927</v>
      </c>
      <c r="C2086" s="1"/>
      <c r="D2086" s="2">
        <v>0.58288194444444441</v>
      </c>
      <c r="E2086">
        <v>131</v>
      </c>
    </row>
    <row r="2087" spans="1:5" x14ac:dyDescent="0.35">
      <c r="A2087">
        <v>2086</v>
      </c>
      <c r="B2087">
        <v>928</v>
      </c>
      <c r="C2087" s="1"/>
      <c r="D2087" s="2">
        <v>0.59351851851851856</v>
      </c>
      <c r="E2087">
        <v>102</v>
      </c>
    </row>
    <row r="2088" spans="1:5" x14ac:dyDescent="0.35">
      <c r="A2088">
        <v>2087</v>
      </c>
      <c r="B2088">
        <v>928</v>
      </c>
      <c r="C2088" s="1"/>
      <c r="D2088" s="2">
        <v>0.59351851851851856</v>
      </c>
      <c r="E2088">
        <v>106</v>
      </c>
    </row>
    <row r="2089" spans="1:5" x14ac:dyDescent="0.35">
      <c r="A2089">
        <v>2088</v>
      </c>
      <c r="B2089">
        <v>929</v>
      </c>
      <c r="C2089" s="1"/>
      <c r="D2089" s="2">
        <v>0.60052083333333339</v>
      </c>
      <c r="E2089">
        <v>124</v>
      </c>
    </row>
    <row r="2090" spans="1:5" x14ac:dyDescent="0.35">
      <c r="A2090">
        <v>2089</v>
      </c>
      <c r="B2090">
        <v>930</v>
      </c>
      <c r="C2090" s="1"/>
      <c r="D2090" s="2">
        <v>0.62512731481481487</v>
      </c>
      <c r="E2090">
        <v>110</v>
      </c>
    </row>
    <row r="2091" spans="1:5" x14ac:dyDescent="0.35">
      <c r="A2091">
        <v>2090</v>
      </c>
      <c r="B2091">
        <v>930</v>
      </c>
      <c r="C2091" s="1"/>
      <c r="D2091" s="2">
        <v>0.62512731481481487</v>
      </c>
      <c r="E2091">
        <v>111</v>
      </c>
    </row>
    <row r="2092" spans="1:5" x14ac:dyDescent="0.35">
      <c r="A2092">
        <v>2091</v>
      </c>
      <c r="B2092">
        <v>930</v>
      </c>
      <c r="C2092" s="1"/>
      <c r="D2092" s="2">
        <v>0.62512731481481487</v>
      </c>
      <c r="E2092">
        <v>112</v>
      </c>
    </row>
    <row r="2093" spans="1:5" x14ac:dyDescent="0.35">
      <c r="A2093">
        <v>2092</v>
      </c>
      <c r="B2093">
        <v>931</v>
      </c>
      <c r="C2093" s="1"/>
      <c r="D2093" s="2">
        <v>0.64402777777777787</v>
      </c>
      <c r="E2093">
        <v>101</v>
      </c>
    </row>
    <row r="2094" spans="1:5" x14ac:dyDescent="0.35">
      <c r="A2094">
        <v>2093</v>
      </c>
      <c r="B2094">
        <v>931</v>
      </c>
      <c r="C2094" s="1"/>
      <c r="D2094" s="2">
        <v>0.64402777777777787</v>
      </c>
      <c r="E2094">
        <v>124</v>
      </c>
    </row>
    <row r="2095" spans="1:5" x14ac:dyDescent="0.35">
      <c r="A2095">
        <v>2094</v>
      </c>
      <c r="B2095">
        <v>931</v>
      </c>
      <c r="C2095" s="1"/>
      <c r="D2095" s="2">
        <v>0.64402777777777787</v>
      </c>
      <c r="E2095">
        <v>118</v>
      </c>
    </row>
    <row r="2096" spans="1:5" x14ac:dyDescent="0.35">
      <c r="A2096">
        <v>2095</v>
      </c>
      <c r="B2096">
        <v>932</v>
      </c>
      <c r="C2096" s="1"/>
      <c r="D2096" s="2">
        <v>0.6481365740740741</v>
      </c>
      <c r="E2096">
        <v>116</v>
      </c>
    </row>
    <row r="2097" spans="1:5" x14ac:dyDescent="0.35">
      <c r="A2097">
        <v>2096</v>
      </c>
      <c r="B2097">
        <v>932</v>
      </c>
      <c r="C2097" s="1"/>
      <c r="D2097" s="2">
        <v>0.6481365740740741</v>
      </c>
      <c r="E2097">
        <v>106</v>
      </c>
    </row>
    <row r="2098" spans="1:5" x14ac:dyDescent="0.35">
      <c r="A2098">
        <v>2097</v>
      </c>
      <c r="B2098">
        <v>933</v>
      </c>
      <c r="C2098" s="1"/>
      <c r="D2098" s="2">
        <v>0.65908564814814818</v>
      </c>
      <c r="E2098">
        <v>124</v>
      </c>
    </row>
    <row r="2099" spans="1:5" x14ac:dyDescent="0.35">
      <c r="A2099">
        <v>2098</v>
      </c>
      <c r="B2099">
        <v>934</v>
      </c>
      <c r="C2099" s="1"/>
      <c r="D2099" s="2">
        <v>0.66347222222222224</v>
      </c>
      <c r="E2099">
        <v>106</v>
      </c>
    </row>
    <row r="2100" spans="1:5" x14ac:dyDescent="0.35">
      <c r="A2100">
        <v>2099</v>
      </c>
      <c r="B2100">
        <v>935</v>
      </c>
      <c r="C2100" s="1"/>
      <c r="D2100" s="2">
        <v>0.67707175925925922</v>
      </c>
      <c r="E2100">
        <v>107</v>
      </c>
    </row>
    <row r="2101" spans="1:5" x14ac:dyDescent="0.35">
      <c r="A2101">
        <v>2100</v>
      </c>
      <c r="B2101">
        <v>935</v>
      </c>
      <c r="C2101" s="1"/>
      <c r="D2101" s="2">
        <v>0.67707175925925922</v>
      </c>
      <c r="E2101">
        <v>122</v>
      </c>
    </row>
    <row r="2102" spans="1:5" x14ac:dyDescent="0.35">
      <c r="A2102">
        <v>2101</v>
      </c>
      <c r="B2102">
        <v>935</v>
      </c>
      <c r="C2102" s="1"/>
      <c r="D2102" s="2">
        <v>0.67707175925925922</v>
      </c>
      <c r="E2102">
        <v>131</v>
      </c>
    </row>
    <row r="2103" spans="1:5" x14ac:dyDescent="0.35">
      <c r="A2103">
        <v>2102</v>
      </c>
      <c r="B2103">
        <v>935</v>
      </c>
      <c r="C2103" s="1"/>
      <c r="D2103" s="2">
        <v>0.67707175925925922</v>
      </c>
      <c r="E2103">
        <v>114</v>
      </c>
    </row>
    <row r="2104" spans="1:5" x14ac:dyDescent="0.35">
      <c r="A2104">
        <v>2103</v>
      </c>
      <c r="B2104">
        <v>936</v>
      </c>
      <c r="C2104" s="1"/>
      <c r="D2104" s="2">
        <v>0.68008101851851843</v>
      </c>
      <c r="E2104">
        <v>120</v>
      </c>
    </row>
    <row r="2105" spans="1:5" x14ac:dyDescent="0.35">
      <c r="A2105">
        <v>2104</v>
      </c>
      <c r="B2105">
        <v>937</v>
      </c>
      <c r="C2105" s="1"/>
      <c r="D2105" s="2">
        <v>0.68092592592592593</v>
      </c>
      <c r="E2105">
        <v>122</v>
      </c>
    </row>
    <row r="2106" spans="1:5" x14ac:dyDescent="0.35">
      <c r="A2106">
        <v>2105</v>
      </c>
      <c r="B2106">
        <v>938</v>
      </c>
      <c r="C2106" s="1"/>
      <c r="D2106" s="2">
        <v>0.69663194444444443</v>
      </c>
      <c r="E2106">
        <v>117</v>
      </c>
    </row>
    <row r="2107" spans="1:5" x14ac:dyDescent="0.35">
      <c r="A2107">
        <v>2106</v>
      </c>
      <c r="B2107">
        <v>938</v>
      </c>
      <c r="C2107" s="1"/>
      <c r="D2107" s="2">
        <v>0.69663194444444443</v>
      </c>
      <c r="E2107">
        <v>118</v>
      </c>
    </row>
    <row r="2108" spans="1:5" x14ac:dyDescent="0.35">
      <c r="A2108">
        <v>2107</v>
      </c>
      <c r="B2108">
        <v>938</v>
      </c>
      <c r="C2108" s="1"/>
      <c r="D2108" s="2">
        <v>0.69663194444444443</v>
      </c>
      <c r="E2108">
        <v>131</v>
      </c>
    </row>
    <row r="2109" spans="1:5" x14ac:dyDescent="0.35">
      <c r="A2109">
        <v>2108</v>
      </c>
      <c r="B2109">
        <v>939</v>
      </c>
      <c r="C2109" s="1"/>
      <c r="D2109" s="2">
        <v>0.70790509259259249</v>
      </c>
      <c r="E2109">
        <v>118</v>
      </c>
    </row>
    <row r="2110" spans="1:5" x14ac:dyDescent="0.35">
      <c r="A2110">
        <v>2109</v>
      </c>
      <c r="B2110">
        <v>939</v>
      </c>
      <c r="C2110" s="1"/>
      <c r="D2110" s="2">
        <v>0.70790509259259249</v>
      </c>
      <c r="E2110">
        <v>130</v>
      </c>
    </row>
    <row r="2111" spans="1:5" x14ac:dyDescent="0.35">
      <c r="A2111">
        <v>2110</v>
      </c>
      <c r="B2111">
        <v>940</v>
      </c>
      <c r="C2111" s="1"/>
      <c r="D2111" s="2">
        <v>0.71189814814814811</v>
      </c>
      <c r="E2111">
        <v>111</v>
      </c>
    </row>
    <row r="2112" spans="1:5" x14ac:dyDescent="0.35">
      <c r="A2112">
        <v>2111</v>
      </c>
      <c r="B2112">
        <v>940</v>
      </c>
      <c r="C2112" s="1"/>
      <c r="D2112" s="2">
        <v>0.71189814814814811</v>
      </c>
      <c r="E2112">
        <v>112</v>
      </c>
    </row>
    <row r="2113" spans="1:5" x14ac:dyDescent="0.35">
      <c r="A2113">
        <v>2112</v>
      </c>
      <c r="B2113">
        <v>940</v>
      </c>
      <c r="C2113" s="1"/>
      <c r="D2113" s="2">
        <v>0.71189814814814811</v>
      </c>
      <c r="E2113">
        <v>118</v>
      </c>
    </row>
    <row r="2114" spans="1:5" x14ac:dyDescent="0.35">
      <c r="A2114">
        <v>2113</v>
      </c>
      <c r="B2114">
        <v>941</v>
      </c>
      <c r="C2114" s="1"/>
      <c r="D2114" s="2">
        <v>0.71467592592592588</v>
      </c>
      <c r="E2114">
        <v>126</v>
      </c>
    </row>
    <row r="2115" spans="1:5" x14ac:dyDescent="0.35">
      <c r="A2115">
        <v>2114</v>
      </c>
      <c r="B2115">
        <v>941</v>
      </c>
      <c r="C2115" s="1"/>
      <c r="D2115" s="2">
        <v>0.71467592592592588</v>
      </c>
      <c r="E2115">
        <v>110</v>
      </c>
    </row>
    <row r="2116" spans="1:5" x14ac:dyDescent="0.35">
      <c r="A2116">
        <v>2115</v>
      </c>
      <c r="B2116">
        <v>942</v>
      </c>
      <c r="C2116" s="1"/>
      <c r="D2116" s="2">
        <v>0.72126157407407399</v>
      </c>
      <c r="E2116">
        <v>101</v>
      </c>
    </row>
    <row r="2117" spans="1:5" x14ac:dyDescent="0.35">
      <c r="A2117">
        <v>2116</v>
      </c>
      <c r="B2117">
        <v>942</v>
      </c>
      <c r="C2117" s="1"/>
      <c r="D2117" s="2">
        <v>0.72126157407407399</v>
      </c>
      <c r="E2117">
        <v>105</v>
      </c>
    </row>
    <row r="2118" spans="1:5" x14ac:dyDescent="0.35">
      <c r="A2118">
        <v>2117</v>
      </c>
      <c r="B2118">
        <v>943</v>
      </c>
      <c r="C2118" s="1"/>
      <c r="D2118" s="2">
        <v>0.7236111111111112</v>
      </c>
      <c r="E2118">
        <v>120</v>
      </c>
    </row>
    <row r="2119" spans="1:5" x14ac:dyDescent="0.35">
      <c r="A2119">
        <v>2118</v>
      </c>
      <c r="B2119">
        <v>944</v>
      </c>
      <c r="C2119" s="1"/>
      <c r="D2119" s="2">
        <v>0.74621527777777774</v>
      </c>
      <c r="E2119">
        <v>108</v>
      </c>
    </row>
    <row r="2120" spans="1:5" x14ac:dyDescent="0.35">
      <c r="A2120">
        <v>2119</v>
      </c>
      <c r="B2120">
        <v>945</v>
      </c>
      <c r="C2120" s="1"/>
      <c r="D2120" s="2">
        <v>0.74905092592592593</v>
      </c>
      <c r="E2120">
        <v>101</v>
      </c>
    </row>
    <row r="2121" spans="1:5" x14ac:dyDescent="0.35">
      <c r="A2121">
        <v>2120</v>
      </c>
      <c r="B2121">
        <v>945</v>
      </c>
      <c r="C2121" s="1"/>
      <c r="D2121" s="2">
        <v>0.74905092592592593</v>
      </c>
      <c r="E2121">
        <v>124</v>
      </c>
    </row>
    <row r="2122" spans="1:5" x14ac:dyDescent="0.35">
      <c r="A2122">
        <v>2121</v>
      </c>
      <c r="B2122">
        <v>945</v>
      </c>
      <c r="C2122" s="1"/>
      <c r="D2122" s="2">
        <v>0.74905092592592593</v>
      </c>
      <c r="E2122">
        <v>125</v>
      </c>
    </row>
    <row r="2123" spans="1:5" x14ac:dyDescent="0.35">
      <c r="A2123">
        <v>2122</v>
      </c>
      <c r="B2123">
        <v>945</v>
      </c>
      <c r="C2123" s="1"/>
      <c r="D2123" s="2">
        <v>0.74905092592592593</v>
      </c>
      <c r="E2123">
        <v>109</v>
      </c>
    </row>
    <row r="2124" spans="1:5" x14ac:dyDescent="0.35">
      <c r="A2124">
        <v>2123</v>
      </c>
      <c r="B2124">
        <v>946</v>
      </c>
      <c r="C2124" s="1"/>
      <c r="D2124" s="2">
        <v>0.75055555555555564</v>
      </c>
      <c r="E2124">
        <v>102</v>
      </c>
    </row>
    <row r="2125" spans="1:5" x14ac:dyDescent="0.35">
      <c r="A2125">
        <v>2124</v>
      </c>
      <c r="B2125">
        <v>946</v>
      </c>
      <c r="C2125" s="1"/>
      <c r="D2125" s="2">
        <v>0.75055555555555564</v>
      </c>
      <c r="E2125">
        <v>113</v>
      </c>
    </row>
    <row r="2126" spans="1:5" x14ac:dyDescent="0.35">
      <c r="A2126">
        <v>2125</v>
      </c>
      <c r="B2126">
        <v>946</v>
      </c>
      <c r="C2126" s="1"/>
      <c r="D2126" s="2">
        <v>0.75055555555555564</v>
      </c>
      <c r="E2126">
        <v>130</v>
      </c>
    </row>
    <row r="2127" spans="1:5" x14ac:dyDescent="0.35">
      <c r="A2127">
        <v>2126</v>
      </c>
      <c r="B2127">
        <v>946</v>
      </c>
      <c r="C2127" s="1"/>
      <c r="D2127" s="2">
        <v>0.75055555555555564</v>
      </c>
      <c r="E2127">
        <v>123</v>
      </c>
    </row>
    <row r="2128" spans="1:5" x14ac:dyDescent="0.35">
      <c r="A2128">
        <v>2127</v>
      </c>
      <c r="B2128">
        <v>947</v>
      </c>
      <c r="C2128" s="1"/>
      <c r="D2128" s="2">
        <v>0.75920138888888888</v>
      </c>
      <c r="E2128">
        <v>102</v>
      </c>
    </row>
    <row r="2129" spans="1:5" x14ac:dyDescent="0.35">
      <c r="A2129">
        <v>2128</v>
      </c>
      <c r="B2129">
        <v>947</v>
      </c>
      <c r="C2129" s="1"/>
      <c r="D2129" s="2">
        <v>0.75920138888888888</v>
      </c>
      <c r="E2129">
        <v>113</v>
      </c>
    </row>
    <row r="2130" spans="1:5" x14ac:dyDescent="0.35">
      <c r="A2130">
        <v>2129</v>
      </c>
      <c r="B2130">
        <v>947</v>
      </c>
      <c r="C2130" s="1"/>
      <c r="D2130" s="2">
        <v>0.75920138888888888</v>
      </c>
      <c r="E2130" t="s">
        <v>45</v>
      </c>
    </row>
    <row r="2131" spans="1:5" x14ac:dyDescent="0.35">
      <c r="A2131">
        <v>2130</v>
      </c>
      <c r="B2131">
        <v>948</v>
      </c>
      <c r="C2131" s="1"/>
      <c r="D2131" s="2">
        <v>0.77936342592592589</v>
      </c>
      <c r="E2131">
        <v>112</v>
      </c>
    </row>
    <row r="2132" spans="1:5" x14ac:dyDescent="0.35">
      <c r="A2132">
        <v>2131</v>
      </c>
      <c r="B2132">
        <v>948</v>
      </c>
      <c r="C2132" s="1"/>
      <c r="D2132" s="2">
        <v>0.77936342592592589</v>
      </c>
      <c r="E2132">
        <v>113</v>
      </c>
    </row>
    <row r="2133" spans="1:5" x14ac:dyDescent="0.35">
      <c r="A2133">
        <v>2132</v>
      </c>
      <c r="B2133">
        <v>948</v>
      </c>
      <c r="C2133" s="1"/>
      <c r="D2133" s="2">
        <v>0.77936342592592589</v>
      </c>
      <c r="E2133">
        <v>122</v>
      </c>
    </row>
    <row r="2134" spans="1:5" x14ac:dyDescent="0.35">
      <c r="A2134">
        <v>2133</v>
      </c>
      <c r="B2134">
        <v>948</v>
      </c>
      <c r="C2134" s="1"/>
      <c r="D2134" s="2">
        <v>0.77936342592592589</v>
      </c>
      <c r="E2134">
        <v>132</v>
      </c>
    </row>
    <row r="2135" spans="1:5" x14ac:dyDescent="0.35">
      <c r="A2135">
        <v>2134</v>
      </c>
      <c r="B2135">
        <v>949</v>
      </c>
      <c r="C2135" s="1"/>
      <c r="D2135" s="2">
        <v>0.78631944444444435</v>
      </c>
      <c r="E2135">
        <v>129</v>
      </c>
    </row>
    <row r="2136" spans="1:5" x14ac:dyDescent="0.35">
      <c r="A2136">
        <v>2135</v>
      </c>
      <c r="B2136">
        <v>949</v>
      </c>
      <c r="C2136" s="1"/>
      <c r="D2136" s="2">
        <v>0.78631944444444435</v>
      </c>
      <c r="E2136">
        <v>132</v>
      </c>
    </row>
    <row r="2137" spans="1:5" x14ac:dyDescent="0.35">
      <c r="A2137">
        <v>2136</v>
      </c>
      <c r="B2137">
        <v>950</v>
      </c>
      <c r="C2137" s="1"/>
      <c r="D2137" s="2">
        <v>0.79023148148148148</v>
      </c>
      <c r="E2137">
        <v>102</v>
      </c>
    </row>
    <row r="2138" spans="1:5" x14ac:dyDescent="0.35">
      <c r="A2138">
        <v>2137</v>
      </c>
      <c r="B2138">
        <v>951</v>
      </c>
      <c r="C2138" s="1"/>
      <c r="D2138" s="2">
        <v>0.7942824074074073</v>
      </c>
      <c r="E2138">
        <v>127</v>
      </c>
    </row>
    <row r="2139" spans="1:5" x14ac:dyDescent="0.35">
      <c r="A2139">
        <v>2138</v>
      </c>
      <c r="B2139">
        <v>952</v>
      </c>
      <c r="C2139" s="1"/>
      <c r="D2139" s="2">
        <v>0.79554398148148153</v>
      </c>
      <c r="E2139">
        <v>107</v>
      </c>
    </row>
    <row r="2140" spans="1:5" x14ac:dyDescent="0.35">
      <c r="A2140">
        <v>2139</v>
      </c>
      <c r="B2140">
        <v>952</v>
      </c>
      <c r="C2140" s="1"/>
      <c r="D2140" s="2">
        <v>0.79554398148148153</v>
      </c>
      <c r="E2140">
        <v>116</v>
      </c>
    </row>
    <row r="2141" spans="1:5" x14ac:dyDescent="0.35">
      <c r="A2141">
        <v>2140</v>
      </c>
      <c r="B2141">
        <v>952</v>
      </c>
      <c r="C2141" s="1"/>
      <c r="D2141" s="2">
        <v>0.79554398148148153</v>
      </c>
      <c r="E2141">
        <v>118</v>
      </c>
    </row>
    <row r="2142" spans="1:5" x14ac:dyDescent="0.35">
      <c r="A2142">
        <v>2141</v>
      </c>
      <c r="B2142">
        <v>952</v>
      </c>
      <c r="C2142" s="1"/>
      <c r="D2142" s="2">
        <v>0.79554398148148153</v>
      </c>
      <c r="E2142">
        <v>131</v>
      </c>
    </row>
    <row r="2143" spans="1:5" x14ac:dyDescent="0.35">
      <c r="A2143">
        <v>2142</v>
      </c>
      <c r="B2143">
        <v>953</v>
      </c>
      <c r="C2143" s="1"/>
      <c r="D2143" s="2">
        <v>0.80009259259259258</v>
      </c>
      <c r="E2143">
        <v>101</v>
      </c>
    </row>
    <row r="2144" spans="1:5" x14ac:dyDescent="0.35">
      <c r="A2144">
        <v>2143</v>
      </c>
      <c r="B2144">
        <v>953</v>
      </c>
      <c r="C2144" s="1"/>
      <c r="D2144" s="2">
        <v>0.80009259259259258</v>
      </c>
      <c r="E2144">
        <v>103</v>
      </c>
    </row>
    <row r="2145" spans="1:5" x14ac:dyDescent="0.35">
      <c r="A2145">
        <v>2144</v>
      </c>
      <c r="B2145">
        <v>953</v>
      </c>
      <c r="C2145" s="1"/>
      <c r="D2145" s="2">
        <v>0.80009259259259258</v>
      </c>
      <c r="E2145">
        <v>131</v>
      </c>
    </row>
    <row r="2146" spans="1:5" x14ac:dyDescent="0.35">
      <c r="A2146">
        <v>2145</v>
      </c>
      <c r="B2146">
        <v>954</v>
      </c>
      <c r="C2146" s="1"/>
      <c r="D2146" s="2">
        <v>0.80142361111111104</v>
      </c>
      <c r="E2146">
        <v>106</v>
      </c>
    </row>
    <row r="2147" spans="1:5" x14ac:dyDescent="0.35">
      <c r="A2147">
        <v>2146</v>
      </c>
      <c r="B2147">
        <v>955</v>
      </c>
      <c r="C2147" s="1"/>
      <c r="D2147" s="2">
        <v>0.80851851851851841</v>
      </c>
      <c r="E2147">
        <v>102</v>
      </c>
    </row>
    <row r="2148" spans="1:5" x14ac:dyDescent="0.35">
      <c r="A2148">
        <v>2147</v>
      </c>
      <c r="B2148">
        <v>955</v>
      </c>
      <c r="C2148" s="1"/>
      <c r="D2148" s="2">
        <v>0.80851851851851841</v>
      </c>
      <c r="E2148">
        <v>124</v>
      </c>
    </row>
    <row r="2149" spans="1:5" x14ac:dyDescent="0.35">
      <c r="A2149">
        <v>2148</v>
      </c>
      <c r="B2149">
        <v>955</v>
      </c>
      <c r="C2149" s="1"/>
      <c r="D2149" s="2">
        <v>0.80851851851851841</v>
      </c>
      <c r="E2149">
        <v>111</v>
      </c>
    </row>
    <row r="2150" spans="1:5" x14ac:dyDescent="0.35">
      <c r="A2150">
        <v>2149</v>
      </c>
      <c r="B2150">
        <v>956</v>
      </c>
      <c r="C2150" s="1"/>
      <c r="D2150" s="2">
        <v>0.80879629629629624</v>
      </c>
      <c r="E2150">
        <v>119</v>
      </c>
    </row>
    <row r="2151" spans="1:5" x14ac:dyDescent="0.35">
      <c r="A2151">
        <v>2150</v>
      </c>
      <c r="B2151">
        <v>956</v>
      </c>
      <c r="C2151" s="1"/>
      <c r="D2151" s="2">
        <v>0.80879629629629624</v>
      </c>
      <c r="E2151">
        <v>106</v>
      </c>
    </row>
    <row r="2152" spans="1:5" x14ac:dyDescent="0.35">
      <c r="A2152">
        <v>2151</v>
      </c>
      <c r="B2152">
        <v>957</v>
      </c>
      <c r="C2152" s="1"/>
      <c r="D2152" s="2">
        <v>0.81402777777777779</v>
      </c>
      <c r="E2152">
        <v>125</v>
      </c>
    </row>
    <row r="2153" spans="1:5" x14ac:dyDescent="0.35">
      <c r="A2153">
        <v>2152</v>
      </c>
      <c r="B2153">
        <v>957</v>
      </c>
      <c r="C2153" s="1"/>
      <c r="D2153" s="2">
        <v>0.81402777777777779</v>
      </c>
      <c r="E2153">
        <v>126</v>
      </c>
    </row>
    <row r="2154" spans="1:5" x14ac:dyDescent="0.35">
      <c r="A2154">
        <v>2153</v>
      </c>
      <c r="B2154">
        <v>957</v>
      </c>
      <c r="C2154" s="1"/>
      <c r="D2154" s="2">
        <v>0.81402777777777779</v>
      </c>
      <c r="E2154">
        <v>127</v>
      </c>
    </row>
    <row r="2155" spans="1:5" x14ac:dyDescent="0.35">
      <c r="A2155">
        <v>2154</v>
      </c>
      <c r="B2155">
        <v>957</v>
      </c>
      <c r="C2155" s="1"/>
      <c r="D2155" s="2">
        <v>0.81402777777777779</v>
      </c>
      <c r="E2155">
        <v>130</v>
      </c>
    </row>
    <row r="2156" spans="1:5" x14ac:dyDescent="0.35">
      <c r="A2156">
        <v>2155</v>
      </c>
      <c r="B2156">
        <v>958</v>
      </c>
      <c r="C2156" s="1"/>
      <c r="D2156" s="2">
        <v>0.81496527777777783</v>
      </c>
      <c r="E2156">
        <v>113</v>
      </c>
    </row>
    <row r="2157" spans="1:5" x14ac:dyDescent="0.35">
      <c r="A2157">
        <v>2156</v>
      </c>
      <c r="B2157">
        <v>959</v>
      </c>
      <c r="C2157" s="1"/>
      <c r="D2157" s="2">
        <v>0.81527777777777777</v>
      </c>
      <c r="E2157">
        <v>102</v>
      </c>
    </row>
    <row r="2158" spans="1:5" x14ac:dyDescent="0.35">
      <c r="A2158">
        <v>2157</v>
      </c>
      <c r="B2158">
        <v>959</v>
      </c>
      <c r="C2158" s="1"/>
      <c r="D2158" s="2">
        <v>0.81527777777777777</v>
      </c>
      <c r="E2158">
        <v>130</v>
      </c>
    </row>
    <row r="2159" spans="1:5" x14ac:dyDescent="0.35">
      <c r="A2159">
        <v>2158</v>
      </c>
      <c r="B2159">
        <v>960</v>
      </c>
      <c r="C2159" s="1"/>
      <c r="D2159" s="2">
        <v>0.81597222222222232</v>
      </c>
      <c r="E2159">
        <v>122</v>
      </c>
    </row>
    <row r="2160" spans="1:5" x14ac:dyDescent="0.35">
      <c r="A2160">
        <v>2159</v>
      </c>
      <c r="B2160">
        <v>961</v>
      </c>
      <c r="C2160" s="1"/>
      <c r="D2160" s="2">
        <v>0.82106481481481475</v>
      </c>
      <c r="E2160">
        <v>101</v>
      </c>
    </row>
    <row r="2161" spans="1:5" x14ac:dyDescent="0.35">
      <c r="A2161">
        <v>2160</v>
      </c>
      <c r="B2161">
        <v>961</v>
      </c>
      <c r="C2161" s="1"/>
      <c r="D2161" s="2">
        <v>0.82106481481481475</v>
      </c>
      <c r="E2161">
        <v>110</v>
      </c>
    </row>
    <row r="2162" spans="1:5" x14ac:dyDescent="0.35">
      <c r="A2162">
        <v>2161</v>
      </c>
      <c r="B2162">
        <v>962</v>
      </c>
      <c r="C2162" s="1"/>
      <c r="D2162" s="2">
        <v>0.83005787037037027</v>
      </c>
      <c r="E2162">
        <v>107</v>
      </c>
    </row>
    <row r="2163" spans="1:5" x14ac:dyDescent="0.35">
      <c r="A2163">
        <v>2162</v>
      </c>
      <c r="B2163">
        <v>962</v>
      </c>
      <c r="C2163" s="1"/>
      <c r="D2163" s="2">
        <v>0.83005787037037027</v>
      </c>
      <c r="E2163">
        <v>112</v>
      </c>
    </row>
    <row r="2164" spans="1:5" x14ac:dyDescent="0.35">
      <c r="A2164">
        <v>2163</v>
      </c>
      <c r="B2164">
        <v>963</v>
      </c>
      <c r="C2164" s="1"/>
      <c r="D2164" s="2">
        <v>0.83797453703703706</v>
      </c>
      <c r="E2164">
        <v>102</v>
      </c>
    </row>
    <row r="2165" spans="1:5" x14ac:dyDescent="0.35">
      <c r="A2165">
        <v>2164</v>
      </c>
      <c r="B2165">
        <v>963</v>
      </c>
      <c r="C2165" s="1"/>
      <c r="D2165" s="2">
        <v>0.83797453703703706</v>
      </c>
      <c r="E2165">
        <v>104</v>
      </c>
    </row>
    <row r="2166" spans="1:5" x14ac:dyDescent="0.35">
      <c r="A2166">
        <v>2165</v>
      </c>
      <c r="B2166">
        <v>963</v>
      </c>
      <c r="C2166" s="1"/>
      <c r="D2166" s="2">
        <v>0.83797453703703706</v>
      </c>
      <c r="E2166">
        <v>120</v>
      </c>
    </row>
    <row r="2167" spans="1:5" x14ac:dyDescent="0.35">
      <c r="A2167">
        <v>2166</v>
      </c>
      <c r="B2167">
        <v>964</v>
      </c>
      <c r="C2167" s="1"/>
      <c r="D2167" s="2">
        <v>0.85042824074074064</v>
      </c>
      <c r="E2167">
        <v>107</v>
      </c>
    </row>
    <row r="2168" spans="1:5" x14ac:dyDescent="0.35">
      <c r="A2168">
        <v>2167</v>
      </c>
      <c r="B2168">
        <v>964</v>
      </c>
      <c r="C2168" s="1"/>
      <c r="D2168" s="2">
        <v>0.85042824074074064</v>
      </c>
      <c r="E2168">
        <v>125</v>
      </c>
    </row>
    <row r="2169" spans="1:5" x14ac:dyDescent="0.35">
      <c r="A2169">
        <v>2168</v>
      </c>
      <c r="B2169">
        <v>965</v>
      </c>
      <c r="C2169" s="1"/>
      <c r="D2169" s="2">
        <v>0.86182870370370379</v>
      </c>
      <c r="E2169">
        <v>126</v>
      </c>
    </row>
    <row r="2170" spans="1:5" x14ac:dyDescent="0.35">
      <c r="A2170">
        <v>2169</v>
      </c>
      <c r="B2170">
        <v>965</v>
      </c>
      <c r="C2170" s="1"/>
      <c r="D2170" s="2">
        <v>0.86182870370370379</v>
      </c>
      <c r="E2170">
        <v>122</v>
      </c>
    </row>
    <row r="2171" spans="1:5" x14ac:dyDescent="0.35">
      <c r="A2171">
        <v>2170</v>
      </c>
      <c r="B2171">
        <v>965</v>
      </c>
      <c r="C2171" s="1"/>
      <c r="D2171" s="2">
        <v>0.86182870370370379</v>
      </c>
      <c r="E2171">
        <v>131</v>
      </c>
    </row>
    <row r="2172" spans="1:5" x14ac:dyDescent="0.35">
      <c r="A2172">
        <v>2171</v>
      </c>
      <c r="B2172">
        <v>965</v>
      </c>
      <c r="C2172" s="1"/>
      <c r="D2172" s="2">
        <v>0.86182870370370379</v>
      </c>
      <c r="E2172">
        <v>106</v>
      </c>
    </row>
    <row r="2173" spans="1:5" x14ac:dyDescent="0.35">
      <c r="A2173">
        <v>2172</v>
      </c>
      <c r="B2173">
        <v>966</v>
      </c>
      <c r="C2173" s="1"/>
      <c r="D2173" s="2">
        <v>0.87450231481481477</v>
      </c>
      <c r="E2173">
        <v>120</v>
      </c>
    </row>
    <row r="2174" spans="1:5" x14ac:dyDescent="0.35">
      <c r="A2174">
        <v>2173</v>
      </c>
      <c r="B2174">
        <v>966</v>
      </c>
      <c r="C2174" s="1"/>
      <c r="D2174" s="2">
        <v>0.87450231481481477</v>
      </c>
      <c r="E2174">
        <v>131</v>
      </c>
    </row>
    <row r="2175" spans="1:5" x14ac:dyDescent="0.35">
      <c r="A2175">
        <v>2174</v>
      </c>
      <c r="B2175">
        <v>967</v>
      </c>
      <c r="C2175" s="1"/>
      <c r="D2175" s="2">
        <v>0.87746527777777783</v>
      </c>
      <c r="E2175">
        <v>128</v>
      </c>
    </row>
    <row r="2176" spans="1:5" x14ac:dyDescent="0.35">
      <c r="A2176">
        <v>2175</v>
      </c>
      <c r="B2176">
        <v>968</v>
      </c>
      <c r="C2176" s="1"/>
      <c r="D2176" s="2">
        <v>0.89098379629629632</v>
      </c>
      <c r="E2176">
        <v>109</v>
      </c>
    </row>
    <row r="2177" spans="1:5" x14ac:dyDescent="0.35">
      <c r="A2177">
        <v>2176</v>
      </c>
      <c r="B2177">
        <v>968</v>
      </c>
      <c r="C2177" s="1"/>
      <c r="D2177" s="2">
        <v>0.89098379629629632</v>
      </c>
      <c r="E2177">
        <v>110</v>
      </c>
    </row>
    <row r="2178" spans="1:5" x14ac:dyDescent="0.35">
      <c r="A2178">
        <v>2177</v>
      </c>
      <c r="B2178">
        <v>969</v>
      </c>
      <c r="C2178" s="1"/>
      <c r="D2178" s="2">
        <v>0.90021990740740732</v>
      </c>
      <c r="E2178">
        <v>129</v>
      </c>
    </row>
    <row r="2179" spans="1:5" x14ac:dyDescent="0.35">
      <c r="A2179">
        <v>2178</v>
      </c>
      <c r="B2179">
        <v>970</v>
      </c>
      <c r="C2179" s="1"/>
      <c r="D2179" s="2">
        <v>0.90596064814814814</v>
      </c>
      <c r="E2179">
        <v>108</v>
      </c>
    </row>
    <row r="2180" spans="1:5" x14ac:dyDescent="0.35">
      <c r="A2180">
        <v>2179</v>
      </c>
      <c r="B2180">
        <v>970</v>
      </c>
      <c r="C2180" s="1"/>
      <c r="D2180" s="2">
        <v>0.90596064814814814</v>
      </c>
      <c r="E2180">
        <v>122</v>
      </c>
    </row>
    <row r="2181" spans="1:5" x14ac:dyDescent="0.35">
      <c r="A2181">
        <v>2180</v>
      </c>
      <c r="B2181">
        <v>971</v>
      </c>
      <c r="C2181" s="1"/>
      <c r="D2181" s="2">
        <v>0.907175925925926</v>
      </c>
      <c r="E2181">
        <v>103</v>
      </c>
    </row>
    <row r="2182" spans="1:5" x14ac:dyDescent="0.35">
      <c r="A2182">
        <v>2181</v>
      </c>
      <c r="B2182">
        <v>971</v>
      </c>
      <c r="C2182" s="1"/>
      <c r="D2182" s="2">
        <v>0.907175925925926</v>
      </c>
      <c r="E2182">
        <v>108</v>
      </c>
    </row>
    <row r="2183" spans="1:5" x14ac:dyDescent="0.35">
      <c r="A2183">
        <v>2182</v>
      </c>
      <c r="B2183">
        <v>971</v>
      </c>
      <c r="C2183" s="1"/>
      <c r="D2183" s="2">
        <v>0.907175925925926</v>
      </c>
      <c r="E2183">
        <v>117</v>
      </c>
    </row>
    <row r="2184" spans="1:5" x14ac:dyDescent="0.35">
      <c r="A2184">
        <v>2183</v>
      </c>
      <c r="B2184">
        <v>971</v>
      </c>
      <c r="C2184" s="1"/>
      <c r="D2184" s="2">
        <v>0.907175925925926</v>
      </c>
      <c r="E2184">
        <v>120</v>
      </c>
    </row>
    <row r="2185" spans="1:5" x14ac:dyDescent="0.35">
      <c r="A2185">
        <v>2184</v>
      </c>
      <c r="B2185">
        <v>972</v>
      </c>
      <c r="C2185" s="1"/>
      <c r="D2185" s="2">
        <v>0.91885416666666675</v>
      </c>
      <c r="E2185">
        <v>113</v>
      </c>
    </row>
    <row r="2186" spans="1:5" x14ac:dyDescent="0.35">
      <c r="A2186">
        <v>2185</v>
      </c>
      <c r="B2186">
        <v>972</v>
      </c>
      <c r="C2186" s="1"/>
      <c r="D2186" s="2">
        <v>0.91885416666666675</v>
      </c>
      <c r="E2186">
        <v>113</v>
      </c>
    </row>
    <row r="2187" spans="1:5" x14ac:dyDescent="0.35">
      <c r="A2187">
        <v>2186</v>
      </c>
      <c r="B2187">
        <v>973</v>
      </c>
      <c r="C2187" s="1"/>
      <c r="D2187" s="2">
        <v>0.92092592592592593</v>
      </c>
      <c r="E2187">
        <v>129</v>
      </c>
    </row>
    <row r="2188" spans="1:5" x14ac:dyDescent="0.35">
      <c r="A2188">
        <v>2187</v>
      </c>
      <c r="B2188">
        <v>974</v>
      </c>
      <c r="C2188" s="1"/>
      <c r="D2188" s="2">
        <v>0.92144675925925923</v>
      </c>
      <c r="E2188">
        <v>108</v>
      </c>
    </row>
    <row r="2189" spans="1:5" x14ac:dyDescent="0.35">
      <c r="A2189">
        <v>2188</v>
      </c>
      <c r="B2189">
        <v>975</v>
      </c>
      <c r="C2189" s="1"/>
      <c r="D2189" s="2">
        <v>0.92385416666666664</v>
      </c>
      <c r="E2189">
        <v>126</v>
      </c>
    </row>
    <row r="2190" spans="1:5" x14ac:dyDescent="0.35">
      <c r="A2190">
        <v>2189</v>
      </c>
      <c r="B2190">
        <v>975</v>
      </c>
      <c r="C2190" s="1"/>
      <c r="D2190" s="2">
        <v>0.92385416666666664</v>
      </c>
      <c r="E2190">
        <v>128</v>
      </c>
    </row>
    <row r="2191" spans="1:5" x14ac:dyDescent="0.35">
      <c r="A2191">
        <v>2190</v>
      </c>
      <c r="B2191">
        <v>976</v>
      </c>
      <c r="C2191" s="1"/>
      <c r="D2191" s="2">
        <v>0.4953587962962962</v>
      </c>
      <c r="E2191">
        <v>113</v>
      </c>
    </row>
    <row r="2192" spans="1:5" x14ac:dyDescent="0.35">
      <c r="A2192">
        <v>2191</v>
      </c>
      <c r="B2192">
        <v>977</v>
      </c>
      <c r="C2192" s="1"/>
      <c r="D2192" s="2">
        <v>0.50136574074074081</v>
      </c>
      <c r="E2192">
        <v>112</v>
      </c>
    </row>
    <row r="2193" spans="1:5" x14ac:dyDescent="0.35">
      <c r="A2193">
        <v>2192</v>
      </c>
      <c r="B2193">
        <v>977</v>
      </c>
      <c r="C2193" s="1"/>
      <c r="D2193" s="2">
        <v>0.50136574074074081</v>
      </c>
      <c r="E2193">
        <v>106</v>
      </c>
    </row>
    <row r="2194" spans="1:5" x14ac:dyDescent="0.35">
      <c r="A2194">
        <v>2193</v>
      </c>
      <c r="B2194">
        <v>978</v>
      </c>
      <c r="C2194" s="1"/>
      <c r="D2194" s="2">
        <v>0.51708333333333334</v>
      </c>
      <c r="E2194">
        <v>101</v>
      </c>
    </row>
    <row r="2195" spans="1:5" x14ac:dyDescent="0.35">
      <c r="A2195">
        <v>2194</v>
      </c>
      <c r="B2195">
        <v>978</v>
      </c>
      <c r="C2195" s="1"/>
      <c r="D2195" s="2">
        <v>0.51708333333333334</v>
      </c>
      <c r="E2195">
        <v>107</v>
      </c>
    </row>
    <row r="2196" spans="1:5" x14ac:dyDescent="0.35">
      <c r="A2196">
        <v>2195</v>
      </c>
      <c r="B2196">
        <v>978</v>
      </c>
      <c r="C2196" s="1"/>
      <c r="D2196" s="2">
        <v>0.51708333333333334</v>
      </c>
      <c r="E2196">
        <v>115</v>
      </c>
    </row>
    <row r="2197" spans="1:5" x14ac:dyDescent="0.35">
      <c r="A2197">
        <v>2196</v>
      </c>
      <c r="B2197">
        <v>978</v>
      </c>
      <c r="C2197" s="1"/>
      <c r="D2197" s="2">
        <v>0.51708333333333334</v>
      </c>
      <c r="E2197">
        <v>109</v>
      </c>
    </row>
    <row r="2198" spans="1:5" x14ac:dyDescent="0.35">
      <c r="A2198">
        <v>2197</v>
      </c>
      <c r="B2198">
        <v>978</v>
      </c>
      <c r="C2198" s="1"/>
      <c r="D2198" s="2">
        <v>0.51708333333333334</v>
      </c>
      <c r="E2198">
        <v>109</v>
      </c>
    </row>
    <row r="2199" spans="1:5" x14ac:dyDescent="0.35">
      <c r="A2199">
        <v>2198</v>
      </c>
      <c r="B2199">
        <v>978</v>
      </c>
      <c r="C2199" s="1"/>
      <c r="D2199" s="2">
        <v>0.51708333333333334</v>
      </c>
      <c r="E2199">
        <v>117</v>
      </c>
    </row>
    <row r="2200" spans="1:5" x14ac:dyDescent="0.35">
      <c r="A2200">
        <v>2199</v>
      </c>
      <c r="B2200">
        <v>978</v>
      </c>
      <c r="C2200" s="1"/>
      <c r="D2200" s="2">
        <v>0.51708333333333334</v>
      </c>
      <c r="E2200">
        <v>117</v>
      </c>
    </row>
    <row r="2201" spans="1:5" x14ac:dyDescent="0.35">
      <c r="A2201">
        <v>2200</v>
      </c>
      <c r="B2201">
        <v>978</v>
      </c>
      <c r="C2201" s="1"/>
      <c r="D2201" s="2">
        <v>0.51708333333333334</v>
      </c>
      <c r="E2201">
        <v>128</v>
      </c>
    </row>
    <row r="2202" spans="1:5" x14ac:dyDescent="0.35">
      <c r="A2202">
        <v>2201</v>
      </c>
      <c r="B2202">
        <v>978</v>
      </c>
      <c r="C2202" s="1"/>
      <c r="D2202" s="2">
        <v>0.51708333333333334</v>
      </c>
      <c r="E2202">
        <v>118</v>
      </c>
    </row>
    <row r="2203" spans="1:5" x14ac:dyDescent="0.35">
      <c r="A2203">
        <v>2202</v>
      </c>
      <c r="B2203">
        <v>978</v>
      </c>
      <c r="C2203" s="1"/>
      <c r="D2203" s="2">
        <v>0.51708333333333334</v>
      </c>
      <c r="E2203">
        <v>122</v>
      </c>
    </row>
    <row r="2204" spans="1:5" x14ac:dyDescent="0.35">
      <c r="A2204">
        <v>2203</v>
      </c>
      <c r="B2204">
        <v>978</v>
      </c>
      <c r="C2204" s="1"/>
      <c r="D2204" s="2">
        <v>0.51708333333333334</v>
      </c>
      <c r="E2204">
        <v>106</v>
      </c>
    </row>
    <row r="2205" spans="1:5" x14ac:dyDescent="0.35">
      <c r="A2205">
        <v>2204</v>
      </c>
      <c r="B2205">
        <v>979</v>
      </c>
      <c r="C2205" s="1"/>
      <c r="D2205" s="2">
        <v>0.5399074074074075</v>
      </c>
      <c r="E2205">
        <v>130</v>
      </c>
    </row>
    <row r="2206" spans="1:5" x14ac:dyDescent="0.35">
      <c r="A2206">
        <v>2205</v>
      </c>
      <c r="B2206">
        <v>980</v>
      </c>
      <c r="C2206" s="1"/>
      <c r="D2206" s="2">
        <v>0.54069444444444437</v>
      </c>
      <c r="E2206">
        <v>102</v>
      </c>
    </row>
    <row r="2207" spans="1:5" x14ac:dyDescent="0.35">
      <c r="A2207">
        <v>2206</v>
      </c>
      <c r="B2207">
        <v>980</v>
      </c>
      <c r="C2207" s="1"/>
      <c r="D2207" s="2">
        <v>0.54069444444444437</v>
      </c>
      <c r="E2207">
        <v>111</v>
      </c>
    </row>
    <row r="2208" spans="1:5" x14ac:dyDescent="0.35">
      <c r="A2208">
        <v>2207</v>
      </c>
      <c r="B2208">
        <v>980</v>
      </c>
      <c r="C2208" s="1"/>
      <c r="D2208" s="2">
        <v>0.54069444444444437</v>
      </c>
      <c r="E2208">
        <v>120</v>
      </c>
    </row>
    <row r="2209" spans="1:5" x14ac:dyDescent="0.35">
      <c r="A2209">
        <v>2208</v>
      </c>
      <c r="B2209">
        <v>980</v>
      </c>
      <c r="C2209" s="1"/>
      <c r="D2209" s="2">
        <v>0.54069444444444437</v>
      </c>
      <c r="E2209">
        <v>123</v>
      </c>
    </row>
    <row r="2210" spans="1:5" x14ac:dyDescent="0.35">
      <c r="A2210">
        <v>2209</v>
      </c>
      <c r="B2210">
        <v>980</v>
      </c>
      <c r="C2210" s="1"/>
      <c r="D2210" s="2">
        <v>0.54069444444444437</v>
      </c>
      <c r="E2210">
        <v>106</v>
      </c>
    </row>
    <row r="2211" spans="1:5" x14ac:dyDescent="0.35">
      <c r="A2211">
        <v>2210</v>
      </c>
      <c r="B2211">
        <v>980</v>
      </c>
      <c r="C2211" s="1"/>
      <c r="D2211" s="2">
        <v>0.54069444444444437</v>
      </c>
      <c r="E2211">
        <v>106</v>
      </c>
    </row>
    <row r="2212" spans="1:5" x14ac:dyDescent="0.35">
      <c r="A2212">
        <v>2211</v>
      </c>
      <c r="B2212">
        <v>981</v>
      </c>
      <c r="C2212" s="1"/>
      <c r="D2212" s="2">
        <v>0.58108796296296306</v>
      </c>
      <c r="E2212">
        <v>101</v>
      </c>
    </row>
    <row r="2213" spans="1:5" x14ac:dyDescent="0.35">
      <c r="A2213">
        <v>2212</v>
      </c>
      <c r="B2213">
        <v>982</v>
      </c>
      <c r="C2213" s="1"/>
      <c r="D2213" s="2">
        <v>0.59233796296296304</v>
      </c>
      <c r="E2213">
        <v>125</v>
      </c>
    </row>
    <row r="2214" spans="1:5" x14ac:dyDescent="0.35">
      <c r="A2214">
        <v>2213</v>
      </c>
      <c r="B2214">
        <v>982</v>
      </c>
      <c r="C2214" s="1"/>
      <c r="D2214" s="2">
        <v>0.59233796296296304</v>
      </c>
      <c r="E2214">
        <v>109</v>
      </c>
    </row>
    <row r="2215" spans="1:5" x14ac:dyDescent="0.35">
      <c r="A2215">
        <v>2214</v>
      </c>
      <c r="B2215">
        <v>982</v>
      </c>
      <c r="C2215" s="1"/>
      <c r="D2215" s="2">
        <v>0.59233796296296304</v>
      </c>
      <c r="E2215">
        <v>113</v>
      </c>
    </row>
    <row r="2216" spans="1:5" x14ac:dyDescent="0.35">
      <c r="A2216">
        <v>2215</v>
      </c>
      <c r="B2216">
        <v>982</v>
      </c>
      <c r="C2216" s="1"/>
      <c r="D2216" s="2">
        <v>0.59233796296296304</v>
      </c>
      <c r="E2216">
        <v>105</v>
      </c>
    </row>
    <row r="2217" spans="1:5" x14ac:dyDescent="0.35">
      <c r="A2217">
        <v>2216</v>
      </c>
      <c r="B2217">
        <v>983</v>
      </c>
      <c r="C2217" s="1"/>
      <c r="D2217" s="2">
        <v>0.6038310185185185</v>
      </c>
      <c r="E2217">
        <v>107</v>
      </c>
    </row>
    <row r="2218" spans="1:5" x14ac:dyDescent="0.35">
      <c r="A2218">
        <v>2217</v>
      </c>
      <c r="B2218">
        <v>984</v>
      </c>
      <c r="C2218" s="1"/>
      <c r="D2218" s="2">
        <v>0.60688657407407409</v>
      </c>
      <c r="E2218">
        <v>110</v>
      </c>
    </row>
    <row r="2219" spans="1:5" x14ac:dyDescent="0.35">
      <c r="A2219">
        <v>2218</v>
      </c>
      <c r="B2219">
        <v>985</v>
      </c>
      <c r="C2219" s="1"/>
      <c r="D2219" s="2">
        <v>0.60752314814814823</v>
      </c>
      <c r="E2219">
        <v>109</v>
      </c>
    </row>
    <row r="2220" spans="1:5" x14ac:dyDescent="0.35">
      <c r="A2220">
        <v>2219</v>
      </c>
      <c r="B2220">
        <v>985</v>
      </c>
      <c r="C2220" s="1"/>
      <c r="D2220" s="2">
        <v>0.60752314814814823</v>
      </c>
      <c r="E2220">
        <v>127</v>
      </c>
    </row>
    <row r="2221" spans="1:5" x14ac:dyDescent="0.35">
      <c r="A2221">
        <v>2220</v>
      </c>
      <c r="B2221">
        <v>985</v>
      </c>
      <c r="C2221" s="1"/>
      <c r="D2221" s="2">
        <v>0.60752314814814823</v>
      </c>
      <c r="E2221">
        <v>121</v>
      </c>
    </row>
    <row r="2222" spans="1:5" x14ac:dyDescent="0.35">
      <c r="A2222">
        <v>2221</v>
      </c>
      <c r="B2222">
        <v>986</v>
      </c>
      <c r="C2222" s="1"/>
      <c r="D2222" s="2">
        <v>0.6079282407407407</v>
      </c>
      <c r="E2222">
        <v>132</v>
      </c>
    </row>
    <row r="2223" spans="1:5" x14ac:dyDescent="0.35">
      <c r="A2223">
        <v>2222</v>
      </c>
      <c r="B2223">
        <v>987</v>
      </c>
      <c r="C2223" s="1"/>
      <c r="D2223" s="2">
        <v>0.6119675925925927</v>
      </c>
      <c r="E2223">
        <v>101</v>
      </c>
    </row>
    <row r="2224" spans="1:5" x14ac:dyDescent="0.35">
      <c r="A2224">
        <v>2223</v>
      </c>
      <c r="B2224">
        <v>987</v>
      </c>
      <c r="C2224" s="1"/>
      <c r="D2224" s="2">
        <v>0.6119675925925927</v>
      </c>
      <c r="E2224">
        <v>116</v>
      </c>
    </row>
    <row r="2225" spans="1:5" x14ac:dyDescent="0.35">
      <c r="A2225">
        <v>2224</v>
      </c>
      <c r="B2225">
        <v>987</v>
      </c>
      <c r="C2225" s="1"/>
      <c r="D2225" s="2">
        <v>0.6119675925925927</v>
      </c>
      <c r="E2225">
        <v>119</v>
      </c>
    </row>
    <row r="2226" spans="1:5" x14ac:dyDescent="0.35">
      <c r="A2226">
        <v>2225</v>
      </c>
      <c r="B2226">
        <v>988</v>
      </c>
      <c r="C2226" s="1"/>
      <c r="D2226" s="2">
        <v>0.6145370370370371</v>
      </c>
      <c r="E2226">
        <v>127</v>
      </c>
    </row>
    <row r="2227" spans="1:5" x14ac:dyDescent="0.35">
      <c r="A2227">
        <v>2226</v>
      </c>
      <c r="B2227">
        <v>989</v>
      </c>
      <c r="C2227" s="1"/>
      <c r="D2227" s="2">
        <v>0.63099537037037035</v>
      </c>
      <c r="E2227">
        <v>109</v>
      </c>
    </row>
    <row r="2228" spans="1:5" x14ac:dyDescent="0.35">
      <c r="A2228">
        <v>2227</v>
      </c>
      <c r="B2228">
        <v>990</v>
      </c>
      <c r="C2228" s="1"/>
      <c r="D2228" s="2">
        <v>0.64594907407407409</v>
      </c>
      <c r="E2228">
        <v>113</v>
      </c>
    </row>
    <row r="2229" spans="1:5" x14ac:dyDescent="0.35">
      <c r="A2229">
        <v>2228</v>
      </c>
      <c r="B2229">
        <v>991</v>
      </c>
      <c r="C2229" s="1"/>
      <c r="D2229" s="2">
        <v>0.65517361111111105</v>
      </c>
      <c r="E2229">
        <v>107</v>
      </c>
    </row>
    <row r="2230" spans="1:5" x14ac:dyDescent="0.35">
      <c r="A2230">
        <v>2229</v>
      </c>
      <c r="B2230">
        <v>991</v>
      </c>
      <c r="C2230" s="1"/>
      <c r="D2230" s="2">
        <v>0.65517361111111105</v>
      </c>
      <c r="E2230">
        <v>121</v>
      </c>
    </row>
    <row r="2231" spans="1:5" x14ac:dyDescent="0.35">
      <c r="A2231">
        <v>2230</v>
      </c>
      <c r="B2231">
        <v>992</v>
      </c>
      <c r="C2231" s="1"/>
      <c r="D2231" s="2">
        <v>0.65938657407407408</v>
      </c>
      <c r="E2231">
        <v>117</v>
      </c>
    </row>
    <row r="2232" spans="1:5" x14ac:dyDescent="0.35">
      <c r="A2232">
        <v>2231</v>
      </c>
      <c r="B2232">
        <v>993</v>
      </c>
      <c r="C2232" s="1"/>
      <c r="D2232" s="2">
        <v>0.6784606481481481</v>
      </c>
      <c r="E2232">
        <v>101</v>
      </c>
    </row>
    <row r="2233" spans="1:5" x14ac:dyDescent="0.35">
      <c r="A2233">
        <v>2232</v>
      </c>
      <c r="B2233">
        <v>994</v>
      </c>
      <c r="C2233" s="1"/>
      <c r="D2233" s="2">
        <v>0.68034722222222221</v>
      </c>
      <c r="E2233">
        <v>102</v>
      </c>
    </row>
    <row r="2234" spans="1:5" x14ac:dyDescent="0.35">
      <c r="A2234">
        <v>2233</v>
      </c>
      <c r="B2234">
        <v>994</v>
      </c>
      <c r="C2234" s="1"/>
      <c r="D2234" s="2">
        <v>0.68034722222222221</v>
      </c>
      <c r="E2234">
        <v>109</v>
      </c>
    </row>
    <row r="2235" spans="1:5" x14ac:dyDescent="0.35">
      <c r="A2235">
        <v>2234</v>
      </c>
      <c r="B2235">
        <v>994</v>
      </c>
      <c r="C2235" s="1"/>
      <c r="D2235" s="2">
        <v>0.68034722222222221</v>
      </c>
      <c r="E2235">
        <v>106</v>
      </c>
    </row>
    <row r="2236" spans="1:5" x14ac:dyDescent="0.35">
      <c r="A2236">
        <v>2235</v>
      </c>
      <c r="B2236">
        <v>994</v>
      </c>
      <c r="C2236" s="1"/>
      <c r="D2236" s="2">
        <v>0.68034722222222221</v>
      </c>
      <c r="E2236">
        <v>106</v>
      </c>
    </row>
    <row r="2237" spans="1:5" x14ac:dyDescent="0.35">
      <c r="A2237">
        <v>2236</v>
      </c>
      <c r="B2237">
        <v>995</v>
      </c>
      <c r="C2237" s="1"/>
      <c r="D2237" s="2">
        <v>0.70659722222222232</v>
      </c>
      <c r="E2237">
        <v>102</v>
      </c>
    </row>
    <row r="2238" spans="1:5" x14ac:dyDescent="0.35">
      <c r="A2238">
        <v>2237</v>
      </c>
      <c r="B2238">
        <v>996</v>
      </c>
      <c r="C2238" s="1"/>
      <c r="D2238" s="2">
        <v>0.71605324074074073</v>
      </c>
      <c r="E2238">
        <v>110</v>
      </c>
    </row>
    <row r="2239" spans="1:5" x14ac:dyDescent="0.35">
      <c r="A2239">
        <v>2238</v>
      </c>
      <c r="B2239">
        <v>996</v>
      </c>
      <c r="C2239" s="1"/>
      <c r="D2239" s="2">
        <v>0.71605324074074073</v>
      </c>
      <c r="E2239">
        <v>110</v>
      </c>
    </row>
    <row r="2240" spans="1:5" x14ac:dyDescent="0.35">
      <c r="A2240">
        <v>2239</v>
      </c>
      <c r="B2240">
        <v>996</v>
      </c>
      <c r="C2240" s="1"/>
      <c r="D2240" s="2">
        <v>0.71605324074074073</v>
      </c>
      <c r="E2240">
        <v>111</v>
      </c>
    </row>
    <row r="2241" spans="1:5" x14ac:dyDescent="0.35">
      <c r="A2241">
        <v>2240</v>
      </c>
      <c r="B2241">
        <v>996</v>
      </c>
      <c r="C2241" s="1"/>
      <c r="D2241" s="2">
        <v>0.71605324074074073</v>
      </c>
      <c r="E2241">
        <v>130</v>
      </c>
    </row>
    <row r="2242" spans="1:5" x14ac:dyDescent="0.35">
      <c r="A2242">
        <v>2241</v>
      </c>
      <c r="B2242">
        <v>997</v>
      </c>
      <c r="C2242" s="1"/>
      <c r="D2242" s="2">
        <v>0.71974537037037045</v>
      </c>
      <c r="E2242">
        <v>129</v>
      </c>
    </row>
    <row r="2243" spans="1:5" x14ac:dyDescent="0.35">
      <c r="A2243">
        <v>2242</v>
      </c>
      <c r="B2243">
        <v>998</v>
      </c>
      <c r="C2243" s="1"/>
      <c r="D2243" s="2">
        <v>0.72171296296296306</v>
      </c>
      <c r="E2243">
        <v>110</v>
      </c>
    </row>
    <row r="2244" spans="1:5" x14ac:dyDescent="0.35">
      <c r="A2244">
        <v>2243</v>
      </c>
      <c r="B2244">
        <v>999</v>
      </c>
      <c r="C2244" s="1"/>
      <c r="D2244" s="2">
        <v>0.72319444444444447</v>
      </c>
      <c r="E2244">
        <v>105</v>
      </c>
    </row>
    <row r="2245" spans="1:5" x14ac:dyDescent="0.35">
      <c r="A2245">
        <v>2244</v>
      </c>
      <c r="B2245">
        <v>1000</v>
      </c>
      <c r="C2245" s="1"/>
      <c r="D2245" s="2">
        <v>0.72527777777777769</v>
      </c>
      <c r="E2245">
        <v>115</v>
      </c>
    </row>
    <row r="2246" spans="1:5" x14ac:dyDescent="0.35">
      <c r="A2246">
        <v>2245</v>
      </c>
      <c r="B2246">
        <v>1000</v>
      </c>
      <c r="C2246" s="1"/>
      <c r="D2246" s="2">
        <v>0.72527777777777769</v>
      </c>
      <c r="E2246">
        <v>128</v>
      </c>
    </row>
    <row r="2247" spans="1:5" x14ac:dyDescent="0.35">
      <c r="A2247">
        <v>2246</v>
      </c>
      <c r="B2247">
        <v>1001</v>
      </c>
      <c r="C2247" s="1"/>
      <c r="D2247" s="2">
        <v>0.72783564814814805</v>
      </c>
      <c r="E2247">
        <v>107</v>
      </c>
    </row>
    <row r="2248" spans="1:5" x14ac:dyDescent="0.35">
      <c r="A2248">
        <v>2247</v>
      </c>
      <c r="B2248">
        <v>1001</v>
      </c>
      <c r="C2248" s="1"/>
      <c r="D2248" s="2">
        <v>0.72783564814814805</v>
      </c>
      <c r="E2248">
        <v>113</v>
      </c>
    </row>
    <row r="2249" spans="1:5" x14ac:dyDescent="0.35">
      <c r="A2249">
        <v>2248</v>
      </c>
      <c r="B2249">
        <v>1001</v>
      </c>
      <c r="C2249" s="1"/>
      <c r="D2249" s="2">
        <v>0.72783564814814805</v>
      </c>
      <c r="E2249">
        <v>122</v>
      </c>
    </row>
    <row r="2250" spans="1:5" x14ac:dyDescent="0.35">
      <c r="A2250">
        <v>2249</v>
      </c>
      <c r="B2250">
        <v>1002</v>
      </c>
      <c r="C2250" s="1"/>
      <c r="D2250" s="2">
        <v>0.72894675925925934</v>
      </c>
      <c r="E2250">
        <v>101</v>
      </c>
    </row>
    <row r="2251" spans="1:5" x14ac:dyDescent="0.35">
      <c r="A2251">
        <v>2250</v>
      </c>
      <c r="B2251">
        <v>1002</v>
      </c>
      <c r="C2251" s="1"/>
      <c r="D2251" s="2">
        <v>0.72894675925925934</v>
      </c>
      <c r="E2251">
        <v>104</v>
      </c>
    </row>
    <row r="2252" spans="1:5" x14ac:dyDescent="0.35">
      <c r="A2252">
        <v>2251</v>
      </c>
      <c r="B2252">
        <v>1003</v>
      </c>
      <c r="C2252" s="1"/>
      <c r="D2252" s="2">
        <v>0.73004629629629636</v>
      </c>
      <c r="E2252">
        <v>102</v>
      </c>
    </row>
    <row r="2253" spans="1:5" x14ac:dyDescent="0.35">
      <c r="A2253">
        <v>2252</v>
      </c>
      <c r="B2253">
        <v>1003</v>
      </c>
      <c r="C2253" s="1"/>
      <c r="D2253" s="2">
        <v>0.73004629629629636</v>
      </c>
      <c r="E2253">
        <v>102</v>
      </c>
    </row>
    <row r="2254" spans="1:5" x14ac:dyDescent="0.35">
      <c r="A2254">
        <v>2253</v>
      </c>
      <c r="B2254">
        <v>1003</v>
      </c>
      <c r="C2254" s="1"/>
      <c r="D2254" s="2">
        <v>0.73004629629629636</v>
      </c>
      <c r="E2254">
        <v>113</v>
      </c>
    </row>
    <row r="2255" spans="1:5" x14ac:dyDescent="0.35">
      <c r="A2255">
        <v>2254</v>
      </c>
      <c r="B2255">
        <v>1004</v>
      </c>
      <c r="C2255" s="1"/>
      <c r="D2255" s="2">
        <v>0.73894675925925934</v>
      </c>
      <c r="E2255" t="s">
        <v>45</v>
      </c>
    </row>
    <row r="2256" spans="1:5" x14ac:dyDescent="0.35">
      <c r="A2256">
        <v>2255</v>
      </c>
      <c r="B2256">
        <v>1005</v>
      </c>
      <c r="C2256" s="1"/>
      <c r="D2256" s="2">
        <v>0.74295138888888879</v>
      </c>
      <c r="E2256">
        <v>101</v>
      </c>
    </row>
    <row r="2257" spans="1:5" x14ac:dyDescent="0.35">
      <c r="A2257">
        <v>2256</v>
      </c>
      <c r="B2257">
        <v>1005</v>
      </c>
      <c r="C2257" s="1"/>
      <c r="D2257" s="2">
        <v>0.74295138888888879</v>
      </c>
      <c r="E2257">
        <v>120</v>
      </c>
    </row>
    <row r="2258" spans="1:5" x14ac:dyDescent="0.35">
      <c r="A2258">
        <v>2257</v>
      </c>
      <c r="B2258">
        <v>1006</v>
      </c>
      <c r="C2258" s="1"/>
      <c r="D2258" s="2">
        <v>0.76958333333333329</v>
      </c>
      <c r="E2258">
        <v>106</v>
      </c>
    </row>
    <row r="2259" spans="1:5" x14ac:dyDescent="0.35">
      <c r="A2259">
        <v>2258</v>
      </c>
      <c r="B2259">
        <v>1006</v>
      </c>
      <c r="C2259" s="1"/>
      <c r="D2259" s="2">
        <v>0.76958333333333329</v>
      </c>
      <c r="E2259">
        <v>132</v>
      </c>
    </row>
    <row r="2260" spans="1:5" x14ac:dyDescent="0.35">
      <c r="A2260">
        <v>2259</v>
      </c>
      <c r="B2260">
        <v>1007</v>
      </c>
      <c r="C2260" s="1"/>
      <c r="D2260" s="2">
        <v>0.7745601851851851</v>
      </c>
      <c r="E2260">
        <v>132</v>
      </c>
    </row>
    <row r="2261" spans="1:5" x14ac:dyDescent="0.35">
      <c r="A2261">
        <v>2260</v>
      </c>
      <c r="B2261">
        <v>1008</v>
      </c>
      <c r="C2261" s="1"/>
      <c r="D2261" s="2">
        <v>0.78471064814814806</v>
      </c>
      <c r="E2261">
        <v>108</v>
      </c>
    </row>
    <row r="2262" spans="1:5" x14ac:dyDescent="0.35">
      <c r="A2262">
        <v>2261</v>
      </c>
      <c r="B2262">
        <v>1008</v>
      </c>
      <c r="C2262" s="1"/>
      <c r="D2262" s="2">
        <v>0.78471064814814806</v>
      </c>
      <c r="E2262">
        <v>114</v>
      </c>
    </row>
    <row r="2263" spans="1:5" x14ac:dyDescent="0.35">
      <c r="A2263">
        <v>2262</v>
      </c>
      <c r="B2263">
        <v>1009</v>
      </c>
      <c r="C2263" s="1"/>
      <c r="D2263" s="2">
        <v>0.79055555555555546</v>
      </c>
      <c r="E2263">
        <v>108</v>
      </c>
    </row>
    <row r="2264" spans="1:5" x14ac:dyDescent="0.35">
      <c r="A2264">
        <v>2263</v>
      </c>
      <c r="B2264">
        <v>1009</v>
      </c>
      <c r="C2264" s="1"/>
      <c r="D2264" s="2">
        <v>0.79055555555555546</v>
      </c>
      <c r="E2264">
        <v>126</v>
      </c>
    </row>
    <row r="2265" spans="1:5" x14ac:dyDescent="0.35">
      <c r="A2265">
        <v>2264</v>
      </c>
      <c r="B2265">
        <v>1010</v>
      </c>
      <c r="C2265" s="1"/>
      <c r="D2265" s="2">
        <v>0.80221064814814813</v>
      </c>
      <c r="E2265">
        <v>107</v>
      </c>
    </row>
    <row r="2266" spans="1:5" x14ac:dyDescent="0.35">
      <c r="A2266">
        <v>2265</v>
      </c>
      <c r="B2266">
        <v>1010</v>
      </c>
      <c r="C2266" s="1"/>
      <c r="D2266" s="2">
        <v>0.80221064814814813</v>
      </c>
      <c r="E2266">
        <v>103</v>
      </c>
    </row>
    <row r="2267" spans="1:5" x14ac:dyDescent="0.35">
      <c r="A2267">
        <v>2266</v>
      </c>
      <c r="B2267">
        <v>1010</v>
      </c>
      <c r="C2267" s="1"/>
      <c r="D2267" s="2">
        <v>0.80221064814814813</v>
      </c>
      <c r="E2267">
        <v>127</v>
      </c>
    </row>
    <row r="2268" spans="1:5" x14ac:dyDescent="0.35">
      <c r="A2268">
        <v>2267</v>
      </c>
      <c r="B2268">
        <v>1011</v>
      </c>
      <c r="C2268" s="1"/>
      <c r="D2268" s="2">
        <v>0.80578703703703702</v>
      </c>
      <c r="E2268">
        <v>112</v>
      </c>
    </row>
    <row r="2269" spans="1:5" x14ac:dyDescent="0.35">
      <c r="A2269">
        <v>2268</v>
      </c>
      <c r="B2269">
        <v>1012</v>
      </c>
      <c r="C2269" s="1"/>
      <c r="D2269" s="2">
        <v>0.80939814814814826</v>
      </c>
      <c r="E2269">
        <v>126</v>
      </c>
    </row>
    <row r="2270" spans="1:5" x14ac:dyDescent="0.35">
      <c r="A2270">
        <v>2269</v>
      </c>
      <c r="B2270">
        <v>1012</v>
      </c>
      <c r="C2270" s="1"/>
      <c r="D2270" s="2">
        <v>0.80939814814814826</v>
      </c>
      <c r="E2270">
        <v>119</v>
      </c>
    </row>
    <row r="2271" spans="1:5" x14ac:dyDescent="0.35">
      <c r="A2271">
        <v>2270</v>
      </c>
      <c r="B2271">
        <v>1013</v>
      </c>
      <c r="C2271" s="1"/>
      <c r="D2271" s="2">
        <v>0.81018518518518512</v>
      </c>
      <c r="E2271">
        <v>121</v>
      </c>
    </row>
    <row r="2272" spans="1:5" x14ac:dyDescent="0.35">
      <c r="A2272">
        <v>2271</v>
      </c>
      <c r="B2272">
        <v>1013</v>
      </c>
      <c r="C2272" s="1"/>
      <c r="D2272" s="2">
        <v>0.81018518518518512</v>
      </c>
      <c r="E2272">
        <v>123</v>
      </c>
    </row>
    <row r="2273" spans="1:5" x14ac:dyDescent="0.35">
      <c r="A2273">
        <v>2272</v>
      </c>
      <c r="B2273">
        <v>1014</v>
      </c>
      <c r="C2273" s="1"/>
      <c r="D2273" s="2">
        <v>0.81825231481481486</v>
      </c>
      <c r="E2273">
        <v>104</v>
      </c>
    </row>
    <row r="2274" spans="1:5" x14ac:dyDescent="0.35">
      <c r="A2274">
        <v>2273</v>
      </c>
      <c r="B2274">
        <v>1014</v>
      </c>
      <c r="C2274" s="1"/>
      <c r="D2274" s="2">
        <v>0.81825231481481486</v>
      </c>
      <c r="E2274">
        <v>113</v>
      </c>
    </row>
    <row r="2275" spans="1:5" x14ac:dyDescent="0.35">
      <c r="A2275">
        <v>2274</v>
      </c>
      <c r="B2275">
        <v>1014</v>
      </c>
      <c r="C2275" s="1"/>
      <c r="D2275" s="2">
        <v>0.81825231481481486</v>
      </c>
      <c r="E2275">
        <v>119</v>
      </c>
    </row>
    <row r="2276" spans="1:5" x14ac:dyDescent="0.35">
      <c r="A2276">
        <v>2275</v>
      </c>
      <c r="B2276">
        <v>1014</v>
      </c>
      <c r="C2276" s="1"/>
      <c r="D2276" s="2">
        <v>0.81825231481481486</v>
      </c>
      <c r="E2276">
        <v>105</v>
      </c>
    </row>
    <row r="2277" spans="1:5" x14ac:dyDescent="0.35">
      <c r="A2277">
        <v>2276</v>
      </c>
      <c r="B2277">
        <v>1015</v>
      </c>
      <c r="C2277" s="1"/>
      <c r="D2277" s="2">
        <v>0.82142361111111106</v>
      </c>
      <c r="E2277">
        <v>106</v>
      </c>
    </row>
    <row r="2278" spans="1:5" x14ac:dyDescent="0.35">
      <c r="A2278">
        <v>2277</v>
      </c>
      <c r="B2278">
        <v>1016</v>
      </c>
      <c r="C2278" s="1"/>
      <c r="D2278" s="2">
        <v>0.82263888888888892</v>
      </c>
      <c r="E2278">
        <v>102</v>
      </c>
    </row>
    <row r="2279" spans="1:5" x14ac:dyDescent="0.35">
      <c r="A2279">
        <v>2278</v>
      </c>
      <c r="B2279">
        <v>1016</v>
      </c>
      <c r="C2279" s="1"/>
      <c r="D2279" s="2">
        <v>0.82263888888888892</v>
      </c>
      <c r="E2279">
        <v>109</v>
      </c>
    </row>
    <row r="2280" spans="1:5" x14ac:dyDescent="0.35">
      <c r="A2280">
        <v>2279</v>
      </c>
      <c r="B2280">
        <v>1016</v>
      </c>
      <c r="C2280" s="1"/>
      <c r="D2280" s="2">
        <v>0.82263888888888892</v>
      </c>
      <c r="E2280">
        <v>120</v>
      </c>
    </row>
    <row r="2281" spans="1:5" x14ac:dyDescent="0.35">
      <c r="A2281">
        <v>2280</v>
      </c>
      <c r="B2281">
        <v>1017</v>
      </c>
      <c r="C2281" s="1"/>
      <c r="D2281" s="2">
        <v>0.84273148148148147</v>
      </c>
      <c r="E2281">
        <v>102</v>
      </c>
    </row>
    <row r="2282" spans="1:5" x14ac:dyDescent="0.35">
      <c r="A2282">
        <v>2281</v>
      </c>
      <c r="B2282">
        <v>1018</v>
      </c>
      <c r="C2282" s="1"/>
      <c r="D2282" s="2">
        <v>0.860300925925926</v>
      </c>
      <c r="E2282">
        <v>101</v>
      </c>
    </row>
    <row r="2283" spans="1:5" x14ac:dyDescent="0.35">
      <c r="A2283">
        <v>2282</v>
      </c>
      <c r="B2283">
        <v>1018</v>
      </c>
      <c r="C2283" s="1"/>
      <c r="D2283" s="2">
        <v>0.860300925925926</v>
      </c>
      <c r="E2283">
        <v>102</v>
      </c>
    </row>
    <row r="2284" spans="1:5" x14ac:dyDescent="0.35">
      <c r="A2284">
        <v>2283</v>
      </c>
      <c r="B2284">
        <v>1018</v>
      </c>
      <c r="C2284" s="1"/>
      <c r="D2284" s="2">
        <v>0.860300925925926</v>
      </c>
      <c r="E2284">
        <v>112</v>
      </c>
    </row>
    <row r="2285" spans="1:5" x14ac:dyDescent="0.35">
      <c r="A2285">
        <v>2284</v>
      </c>
      <c r="B2285">
        <v>1019</v>
      </c>
      <c r="C2285" s="1"/>
      <c r="D2285" s="2">
        <v>0.86868055555555546</v>
      </c>
      <c r="E2285">
        <v>109</v>
      </c>
    </row>
    <row r="2286" spans="1:5" x14ac:dyDescent="0.35">
      <c r="A2286">
        <v>2285</v>
      </c>
      <c r="B2286">
        <v>1019</v>
      </c>
      <c r="C2286" s="1"/>
      <c r="D2286" s="2">
        <v>0.86868055555555546</v>
      </c>
      <c r="E2286">
        <v>121</v>
      </c>
    </row>
    <row r="2287" spans="1:5" x14ac:dyDescent="0.35">
      <c r="A2287">
        <v>2286</v>
      </c>
      <c r="B2287">
        <v>1019</v>
      </c>
      <c r="C2287" s="1"/>
      <c r="D2287" s="2">
        <v>0.86868055555555546</v>
      </c>
      <c r="E2287">
        <v>130</v>
      </c>
    </row>
    <row r="2288" spans="1:5" x14ac:dyDescent="0.35">
      <c r="A2288">
        <v>2287</v>
      </c>
      <c r="B2288">
        <v>1020</v>
      </c>
      <c r="C2288" s="1"/>
      <c r="D2288" s="2">
        <v>0.87800925925925921</v>
      </c>
      <c r="E2288">
        <v>101</v>
      </c>
    </row>
    <row r="2289" spans="1:5" x14ac:dyDescent="0.35">
      <c r="A2289">
        <v>2288</v>
      </c>
      <c r="B2289">
        <v>1020</v>
      </c>
      <c r="C2289" s="1"/>
      <c r="D2289" s="2">
        <v>0.87800925925925921</v>
      </c>
      <c r="E2289">
        <v>101</v>
      </c>
    </row>
    <row r="2290" spans="1:5" x14ac:dyDescent="0.35">
      <c r="A2290">
        <v>2289</v>
      </c>
      <c r="B2290">
        <v>1020</v>
      </c>
      <c r="C2290" s="1"/>
      <c r="D2290" s="2">
        <v>0.87800925925925921</v>
      </c>
      <c r="E2290">
        <v>113</v>
      </c>
    </row>
    <row r="2291" spans="1:5" x14ac:dyDescent="0.35">
      <c r="A2291">
        <v>2290</v>
      </c>
      <c r="B2291">
        <v>1020</v>
      </c>
      <c r="C2291" s="1"/>
      <c r="D2291" s="2">
        <v>0.87800925925925921</v>
      </c>
      <c r="E2291">
        <v>105</v>
      </c>
    </row>
    <row r="2292" spans="1:5" x14ac:dyDescent="0.35">
      <c r="A2292">
        <v>2291</v>
      </c>
      <c r="B2292">
        <v>1021</v>
      </c>
      <c r="C2292" s="1"/>
      <c r="D2292" s="2">
        <v>0.88299768518518529</v>
      </c>
      <c r="E2292">
        <v>101</v>
      </c>
    </row>
    <row r="2293" spans="1:5" x14ac:dyDescent="0.35">
      <c r="A2293">
        <v>2292</v>
      </c>
      <c r="B2293">
        <v>1021</v>
      </c>
      <c r="C2293" s="1"/>
      <c r="D2293" s="2">
        <v>0.88299768518518529</v>
      </c>
      <c r="E2293">
        <v>102</v>
      </c>
    </row>
    <row r="2294" spans="1:5" x14ac:dyDescent="0.35">
      <c r="A2294">
        <v>2293</v>
      </c>
      <c r="B2294">
        <v>1021</v>
      </c>
      <c r="C2294" s="1"/>
      <c r="D2294" s="2">
        <v>0.88299768518518529</v>
      </c>
      <c r="E2294">
        <v>128</v>
      </c>
    </row>
    <row r="2295" spans="1:5" x14ac:dyDescent="0.35">
      <c r="A2295">
        <v>2294</v>
      </c>
      <c r="B2295">
        <v>1021</v>
      </c>
      <c r="C2295" s="1"/>
      <c r="D2295" s="2">
        <v>0.88299768518518529</v>
      </c>
      <c r="E2295">
        <v>113</v>
      </c>
    </row>
    <row r="2296" spans="1:5" x14ac:dyDescent="0.35">
      <c r="A2296">
        <v>2295</v>
      </c>
      <c r="B2296">
        <v>1022</v>
      </c>
      <c r="C2296" s="1"/>
      <c r="D2296" s="2">
        <v>0.88612268518518511</v>
      </c>
      <c r="E2296">
        <v>106</v>
      </c>
    </row>
    <row r="2297" spans="1:5" x14ac:dyDescent="0.35">
      <c r="A2297">
        <v>2296</v>
      </c>
      <c r="B2297">
        <v>1023</v>
      </c>
      <c r="C2297" s="1"/>
      <c r="D2297" s="2">
        <v>0.88909722222222221</v>
      </c>
      <c r="E2297">
        <v>110</v>
      </c>
    </row>
    <row r="2298" spans="1:5" x14ac:dyDescent="0.35">
      <c r="A2298">
        <v>2297</v>
      </c>
      <c r="B2298">
        <v>1024</v>
      </c>
      <c r="C2298" s="1"/>
      <c r="D2298" s="2">
        <v>0.88984953703703695</v>
      </c>
      <c r="E2298">
        <v>101</v>
      </c>
    </row>
    <row r="2299" spans="1:5" x14ac:dyDescent="0.35">
      <c r="A2299">
        <v>2298</v>
      </c>
      <c r="B2299">
        <v>1025</v>
      </c>
      <c r="C2299" s="1"/>
      <c r="D2299" s="2">
        <v>0.90902777777777777</v>
      </c>
      <c r="E2299">
        <v>112</v>
      </c>
    </row>
    <row r="2300" spans="1:5" x14ac:dyDescent="0.35">
      <c r="A2300">
        <v>2299</v>
      </c>
      <c r="B2300">
        <v>1025</v>
      </c>
      <c r="C2300" s="1"/>
      <c r="D2300" s="2">
        <v>0.90902777777777777</v>
      </c>
      <c r="E2300">
        <v>113</v>
      </c>
    </row>
    <row r="2301" spans="1:5" x14ac:dyDescent="0.35">
      <c r="A2301">
        <v>2300</v>
      </c>
      <c r="B2301">
        <v>1025</v>
      </c>
      <c r="C2301" s="1"/>
      <c r="D2301" s="2">
        <v>0.90902777777777777</v>
      </c>
      <c r="E2301">
        <v>132</v>
      </c>
    </row>
    <row r="2302" spans="1:5" x14ac:dyDescent="0.35">
      <c r="A2302">
        <v>2301</v>
      </c>
      <c r="B2302">
        <v>1026</v>
      </c>
      <c r="C2302" s="1"/>
      <c r="D2302" s="2">
        <v>0.91325231481481484</v>
      </c>
      <c r="E2302">
        <v>102</v>
      </c>
    </row>
    <row r="2303" spans="1:5" x14ac:dyDescent="0.35">
      <c r="A2303">
        <v>2302</v>
      </c>
      <c r="B2303">
        <v>1026</v>
      </c>
      <c r="C2303" s="1"/>
      <c r="D2303" s="2">
        <v>0.91325231481481484</v>
      </c>
      <c r="E2303">
        <v>108</v>
      </c>
    </row>
    <row r="2304" spans="1:5" x14ac:dyDescent="0.35">
      <c r="A2304">
        <v>2303</v>
      </c>
      <c r="B2304">
        <v>1027</v>
      </c>
      <c r="C2304" s="1"/>
      <c r="D2304" s="2">
        <v>0.91460648148148138</v>
      </c>
      <c r="E2304">
        <v>125</v>
      </c>
    </row>
    <row r="2305" spans="1:5" x14ac:dyDescent="0.35">
      <c r="A2305">
        <v>2304</v>
      </c>
      <c r="B2305">
        <v>1028</v>
      </c>
      <c r="C2305" s="1"/>
      <c r="D2305" s="2">
        <v>0.91857638888888893</v>
      </c>
      <c r="E2305">
        <v>111</v>
      </c>
    </row>
    <row r="2306" spans="1:5" x14ac:dyDescent="0.35">
      <c r="A2306">
        <v>2305</v>
      </c>
      <c r="B2306">
        <v>1028</v>
      </c>
      <c r="C2306" s="1"/>
      <c r="D2306" s="2">
        <v>0.91857638888888893</v>
      </c>
      <c r="E2306">
        <v>120</v>
      </c>
    </row>
    <row r="2307" spans="1:5" x14ac:dyDescent="0.35">
      <c r="A2307">
        <v>2306</v>
      </c>
      <c r="B2307">
        <v>1029</v>
      </c>
      <c r="C2307" s="1"/>
      <c r="D2307" s="2">
        <v>0.92114583333333333</v>
      </c>
      <c r="E2307">
        <v>120</v>
      </c>
    </row>
    <row r="2308" spans="1:5" x14ac:dyDescent="0.35">
      <c r="A2308">
        <v>2307</v>
      </c>
      <c r="B2308">
        <v>1029</v>
      </c>
      <c r="C2308" s="1"/>
      <c r="D2308" s="2">
        <v>0.92114583333333333</v>
      </c>
      <c r="E2308">
        <v>114</v>
      </c>
    </row>
    <row r="2309" spans="1:5" x14ac:dyDescent="0.35">
      <c r="A2309">
        <v>2308</v>
      </c>
      <c r="B2309">
        <v>1030</v>
      </c>
      <c r="C2309" s="1"/>
      <c r="D2309" s="2">
        <v>0.92637731481481489</v>
      </c>
      <c r="E2309">
        <v>113</v>
      </c>
    </row>
    <row r="2310" spans="1:5" x14ac:dyDescent="0.35">
      <c r="A2310">
        <v>2309</v>
      </c>
      <c r="B2310">
        <v>1030</v>
      </c>
      <c r="C2310" s="1"/>
      <c r="D2310" s="2">
        <v>0.92637731481481489</v>
      </c>
      <c r="E2310">
        <v>118</v>
      </c>
    </row>
    <row r="2311" spans="1:5" x14ac:dyDescent="0.35">
      <c r="A2311">
        <v>2310</v>
      </c>
      <c r="B2311">
        <v>1030</v>
      </c>
      <c r="C2311" s="1"/>
      <c r="D2311" s="2">
        <v>0.92637731481481489</v>
      </c>
      <c r="E2311">
        <v>120</v>
      </c>
    </row>
    <row r="2312" spans="1:5" x14ac:dyDescent="0.35">
      <c r="A2312">
        <v>2311</v>
      </c>
      <c r="B2312">
        <v>1030</v>
      </c>
      <c r="C2312" s="1"/>
      <c r="D2312" s="2">
        <v>0.92637731481481489</v>
      </c>
      <c r="E2312">
        <v>122</v>
      </c>
    </row>
    <row r="2313" spans="1:5" x14ac:dyDescent="0.35">
      <c r="A2313">
        <v>2312</v>
      </c>
      <c r="B2313">
        <v>1031</v>
      </c>
      <c r="C2313" s="1"/>
      <c r="D2313" s="2">
        <v>0.48545138888888895</v>
      </c>
      <c r="E2313">
        <v>108</v>
      </c>
    </row>
    <row r="2314" spans="1:5" x14ac:dyDescent="0.35">
      <c r="A2314">
        <v>2313</v>
      </c>
      <c r="B2314">
        <v>1031</v>
      </c>
      <c r="C2314" s="1"/>
      <c r="D2314" s="2">
        <v>0.48545138888888895</v>
      </c>
      <c r="E2314">
        <v>109</v>
      </c>
    </row>
    <row r="2315" spans="1:5" x14ac:dyDescent="0.35">
      <c r="A2315">
        <v>2314</v>
      </c>
      <c r="B2315">
        <v>1032</v>
      </c>
      <c r="C2315" s="1"/>
      <c r="D2315" s="2">
        <v>0.48973379629629621</v>
      </c>
      <c r="E2315">
        <v>101</v>
      </c>
    </row>
    <row r="2316" spans="1:5" x14ac:dyDescent="0.35">
      <c r="A2316">
        <v>2315</v>
      </c>
      <c r="B2316">
        <v>1033</v>
      </c>
      <c r="C2316" s="1"/>
      <c r="D2316" s="2">
        <v>0.4959837962962963</v>
      </c>
      <c r="E2316">
        <v>102</v>
      </c>
    </row>
    <row r="2317" spans="1:5" x14ac:dyDescent="0.35">
      <c r="A2317">
        <v>2316</v>
      </c>
      <c r="B2317">
        <v>1034</v>
      </c>
      <c r="C2317" s="1"/>
      <c r="D2317" s="2">
        <v>0.5055439814814815</v>
      </c>
      <c r="E2317">
        <v>101</v>
      </c>
    </row>
    <row r="2318" spans="1:5" x14ac:dyDescent="0.35">
      <c r="A2318">
        <v>2317</v>
      </c>
      <c r="B2318">
        <v>1034</v>
      </c>
      <c r="C2318" s="1"/>
      <c r="D2318" s="2">
        <v>0.5055439814814815</v>
      </c>
      <c r="E2318">
        <v>129</v>
      </c>
    </row>
    <row r="2319" spans="1:5" x14ac:dyDescent="0.35">
      <c r="A2319">
        <v>2318</v>
      </c>
      <c r="B2319">
        <v>1034</v>
      </c>
      <c r="C2319" s="1"/>
      <c r="D2319" s="2">
        <v>0.5055439814814815</v>
      </c>
      <c r="E2319">
        <v>111</v>
      </c>
    </row>
    <row r="2320" spans="1:5" x14ac:dyDescent="0.35">
      <c r="A2320">
        <v>2319</v>
      </c>
      <c r="B2320">
        <v>1034</v>
      </c>
      <c r="C2320" s="1"/>
      <c r="D2320" s="2">
        <v>0.5055439814814815</v>
      </c>
      <c r="E2320">
        <v>111</v>
      </c>
    </row>
    <row r="2321" spans="1:5" x14ac:dyDescent="0.35">
      <c r="A2321">
        <v>2320</v>
      </c>
      <c r="B2321">
        <v>1034</v>
      </c>
      <c r="C2321" s="1"/>
      <c r="D2321" s="2">
        <v>0.5055439814814815</v>
      </c>
      <c r="E2321">
        <v>113</v>
      </c>
    </row>
    <row r="2322" spans="1:5" x14ac:dyDescent="0.35">
      <c r="A2322">
        <v>2321</v>
      </c>
      <c r="B2322">
        <v>1034</v>
      </c>
      <c r="C2322" s="1"/>
      <c r="D2322" s="2">
        <v>0.5055439814814815</v>
      </c>
      <c r="E2322">
        <v>120</v>
      </c>
    </row>
    <row r="2323" spans="1:5" x14ac:dyDescent="0.35">
      <c r="A2323">
        <v>2322</v>
      </c>
      <c r="B2323">
        <v>1034</v>
      </c>
      <c r="C2323" s="1"/>
      <c r="D2323" s="2">
        <v>0.5055439814814815</v>
      </c>
      <c r="E2323">
        <v>121</v>
      </c>
    </row>
    <row r="2324" spans="1:5" x14ac:dyDescent="0.35">
      <c r="A2324">
        <v>2323</v>
      </c>
      <c r="B2324">
        <v>1034</v>
      </c>
      <c r="C2324" s="1"/>
      <c r="D2324" s="2">
        <v>0.5055439814814815</v>
      </c>
      <c r="E2324">
        <v>131</v>
      </c>
    </row>
    <row r="2325" spans="1:5" x14ac:dyDescent="0.35">
      <c r="A2325">
        <v>2324</v>
      </c>
      <c r="B2325">
        <v>1035</v>
      </c>
      <c r="C2325" s="1"/>
      <c r="D2325" s="2">
        <v>0.50920138888888888</v>
      </c>
      <c r="E2325">
        <v>102</v>
      </c>
    </row>
    <row r="2326" spans="1:5" x14ac:dyDescent="0.35">
      <c r="A2326">
        <v>2325</v>
      </c>
      <c r="B2326">
        <v>1035</v>
      </c>
      <c r="C2326" s="1"/>
      <c r="D2326" s="2">
        <v>0.50920138888888888</v>
      </c>
      <c r="E2326">
        <v>126</v>
      </c>
    </row>
    <row r="2327" spans="1:5" x14ac:dyDescent="0.35">
      <c r="A2327">
        <v>2326</v>
      </c>
      <c r="B2327">
        <v>1035</v>
      </c>
      <c r="C2327" s="1"/>
      <c r="D2327" s="2">
        <v>0.50920138888888888</v>
      </c>
      <c r="E2327">
        <v>117</v>
      </c>
    </row>
    <row r="2328" spans="1:5" x14ac:dyDescent="0.35">
      <c r="A2328">
        <v>2327</v>
      </c>
      <c r="B2328">
        <v>1035</v>
      </c>
      <c r="C2328" s="1"/>
      <c r="D2328" s="2">
        <v>0.50920138888888888</v>
      </c>
      <c r="E2328">
        <v>128</v>
      </c>
    </row>
    <row r="2329" spans="1:5" x14ac:dyDescent="0.35">
      <c r="A2329">
        <v>2328</v>
      </c>
      <c r="B2329">
        <v>1036</v>
      </c>
      <c r="C2329" s="1"/>
      <c r="D2329" s="2">
        <v>0.53436342592592601</v>
      </c>
      <c r="E2329">
        <v>108</v>
      </c>
    </row>
    <row r="2330" spans="1:5" x14ac:dyDescent="0.35">
      <c r="A2330">
        <v>2329</v>
      </c>
      <c r="B2330">
        <v>1036</v>
      </c>
      <c r="C2330" s="1"/>
      <c r="D2330" s="2">
        <v>0.53436342592592601</v>
      </c>
      <c r="E2330">
        <v>117</v>
      </c>
    </row>
    <row r="2331" spans="1:5" x14ac:dyDescent="0.35">
      <c r="A2331">
        <v>2330</v>
      </c>
      <c r="B2331">
        <v>1036</v>
      </c>
      <c r="C2331" s="1"/>
      <c r="D2331" s="2">
        <v>0.53436342592592601</v>
      </c>
      <c r="E2331">
        <v>129</v>
      </c>
    </row>
    <row r="2332" spans="1:5" x14ac:dyDescent="0.35">
      <c r="A2332">
        <v>2331</v>
      </c>
      <c r="B2332">
        <v>1036</v>
      </c>
      <c r="C2332" s="1"/>
      <c r="D2332" s="2">
        <v>0.53436342592592601</v>
      </c>
      <c r="E2332">
        <v>106</v>
      </c>
    </row>
    <row r="2333" spans="1:5" x14ac:dyDescent="0.35">
      <c r="A2333">
        <v>2332</v>
      </c>
      <c r="B2333">
        <v>1037</v>
      </c>
      <c r="C2333" s="1"/>
      <c r="D2333" s="2">
        <v>0.54506944444444438</v>
      </c>
      <c r="E2333">
        <v>107</v>
      </c>
    </row>
    <row r="2334" spans="1:5" x14ac:dyDescent="0.35">
      <c r="A2334">
        <v>2333</v>
      </c>
      <c r="B2334">
        <v>1037</v>
      </c>
      <c r="C2334" s="1"/>
      <c r="D2334" s="2">
        <v>0.54506944444444438</v>
      </c>
      <c r="E2334">
        <v>104</v>
      </c>
    </row>
    <row r="2335" spans="1:5" x14ac:dyDescent="0.35">
      <c r="A2335">
        <v>2334</v>
      </c>
      <c r="B2335">
        <v>1037</v>
      </c>
      <c r="C2335" s="1"/>
      <c r="D2335" s="2">
        <v>0.54506944444444438</v>
      </c>
      <c r="E2335">
        <v>108</v>
      </c>
    </row>
    <row r="2336" spans="1:5" x14ac:dyDescent="0.35">
      <c r="A2336">
        <v>2335</v>
      </c>
      <c r="B2336">
        <v>1037</v>
      </c>
      <c r="C2336" s="1"/>
      <c r="D2336" s="2">
        <v>0.54506944444444438</v>
      </c>
      <c r="E2336">
        <v>117</v>
      </c>
    </row>
    <row r="2337" spans="1:5" x14ac:dyDescent="0.35">
      <c r="A2337">
        <v>2336</v>
      </c>
      <c r="B2337">
        <v>1038</v>
      </c>
      <c r="C2337" s="1"/>
      <c r="D2337" s="2">
        <v>0.55207175925925922</v>
      </c>
      <c r="E2337">
        <v>109</v>
      </c>
    </row>
    <row r="2338" spans="1:5" x14ac:dyDescent="0.35">
      <c r="A2338">
        <v>2337</v>
      </c>
      <c r="B2338">
        <v>1038</v>
      </c>
      <c r="C2338" s="1"/>
      <c r="D2338" s="2">
        <v>0.55207175925925922</v>
      </c>
      <c r="E2338">
        <v>113</v>
      </c>
    </row>
    <row r="2339" spans="1:5" x14ac:dyDescent="0.35">
      <c r="A2339">
        <v>2338</v>
      </c>
      <c r="B2339">
        <v>1039</v>
      </c>
      <c r="C2339" s="1"/>
      <c r="D2339" s="2">
        <v>0.56494212962962953</v>
      </c>
      <c r="E2339">
        <v>108</v>
      </c>
    </row>
    <row r="2340" spans="1:5" x14ac:dyDescent="0.35">
      <c r="A2340">
        <v>2339</v>
      </c>
      <c r="B2340">
        <v>1040</v>
      </c>
      <c r="C2340" s="1"/>
      <c r="D2340" s="2">
        <v>0.58061342592592591</v>
      </c>
      <c r="E2340">
        <v>118</v>
      </c>
    </row>
    <row r="2341" spans="1:5" x14ac:dyDescent="0.35">
      <c r="A2341">
        <v>2340</v>
      </c>
      <c r="B2341">
        <v>1040</v>
      </c>
      <c r="C2341" s="1"/>
      <c r="D2341" s="2">
        <v>0.58061342592592591</v>
      </c>
      <c r="E2341">
        <v>106</v>
      </c>
    </row>
    <row r="2342" spans="1:5" x14ac:dyDescent="0.35">
      <c r="A2342">
        <v>2341</v>
      </c>
      <c r="B2342">
        <v>1041</v>
      </c>
      <c r="C2342" s="1"/>
      <c r="D2342" s="2">
        <v>0.58318287037037031</v>
      </c>
      <c r="E2342">
        <v>120</v>
      </c>
    </row>
    <row r="2343" spans="1:5" x14ac:dyDescent="0.35">
      <c r="A2343">
        <v>2342</v>
      </c>
      <c r="B2343">
        <v>1042</v>
      </c>
      <c r="C2343" s="1"/>
      <c r="D2343" s="2">
        <v>0.58771990740740732</v>
      </c>
      <c r="E2343">
        <v>112</v>
      </c>
    </row>
    <row r="2344" spans="1:5" x14ac:dyDescent="0.35">
      <c r="A2344">
        <v>2343</v>
      </c>
      <c r="B2344">
        <v>1043</v>
      </c>
      <c r="C2344" s="1"/>
      <c r="D2344" s="2">
        <v>0.5886111111111112</v>
      </c>
      <c r="E2344">
        <v>125</v>
      </c>
    </row>
    <row r="2345" spans="1:5" x14ac:dyDescent="0.35">
      <c r="A2345">
        <v>2344</v>
      </c>
      <c r="B2345">
        <v>1043</v>
      </c>
      <c r="C2345" s="1"/>
      <c r="D2345" s="2">
        <v>0.5886111111111112</v>
      </c>
      <c r="E2345">
        <v>113</v>
      </c>
    </row>
    <row r="2346" spans="1:5" x14ac:dyDescent="0.35">
      <c r="A2346">
        <v>2345</v>
      </c>
      <c r="B2346">
        <v>1043</v>
      </c>
      <c r="C2346" s="1"/>
      <c r="D2346" s="2">
        <v>0.5886111111111112</v>
      </c>
      <c r="E2346">
        <v>118</v>
      </c>
    </row>
    <row r="2347" spans="1:5" x14ac:dyDescent="0.35">
      <c r="A2347">
        <v>2346</v>
      </c>
      <c r="B2347">
        <v>1043</v>
      </c>
      <c r="C2347" s="1"/>
      <c r="D2347" s="2">
        <v>0.5886111111111112</v>
      </c>
      <c r="E2347">
        <v>119</v>
      </c>
    </row>
    <row r="2348" spans="1:5" x14ac:dyDescent="0.35">
      <c r="A2348">
        <v>2347</v>
      </c>
      <c r="B2348">
        <v>1043</v>
      </c>
      <c r="C2348" s="1"/>
      <c r="D2348" s="2">
        <v>0.5886111111111112</v>
      </c>
      <c r="E2348">
        <v>120</v>
      </c>
    </row>
    <row r="2349" spans="1:5" x14ac:dyDescent="0.35">
      <c r="A2349">
        <v>2348</v>
      </c>
      <c r="B2349">
        <v>1043</v>
      </c>
      <c r="C2349" s="1"/>
      <c r="D2349" s="2">
        <v>0.5886111111111112</v>
      </c>
      <c r="E2349">
        <v>105</v>
      </c>
    </row>
    <row r="2350" spans="1:5" x14ac:dyDescent="0.35">
      <c r="A2350">
        <v>2349</v>
      </c>
      <c r="B2350">
        <v>1043</v>
      </c>
      <c r="C2350" s="1"/>
      <c r="D2350" s="2">
        <v>0.5886111111111112</v>
      </c>
      <c r="E2350">
        <v>122</v>
      </c>
    </row>
    <row r="2351" spans="1:5" x14ac:dyDescent="0.35">
      <c r="A2351">
        <v>2350</v>
      </c>
      <c r="B2351">
        <v>1043</v>
      </c>
      <c r="C2351" s="1"/>
      <c r="D2351" s="2">
        <v>0.5886111111111112</v>
      </c>
      <c r="E2351">
        <v>131</v>
      </c>
    </row>
    <row r="2352" spans="1:5" x14ac:dyDescent="0.35">
      <c r="A2352">
        <v>2351</v>
      </c>
      <c r="B2352">
        <v>1044</v>
      </c>
      <c r="C2352" s="1"/>
      <c r="D2352" s="2">
        <v>0.59740740740740739</v>
      </c>
      <c r="E2352" t="s">
        <v>45</v>
      </c>
    </row>
    <row r="2353" spans="1:5" x14ac:dyDescent="0.35">
      <c r="A2353">
        <v>2352</v>
      </c>
      <c r="B2353">
        <v>1045</v>
      </c>
      <c r="C2353" s="1"/>
      <c r="D2353" s="2">
        <v>0.59877314814814819</v>
      </c>
      <c r="E2353">
        <v>102</v>
      </c>
    </row>
    <row r="2354" spans="1:5" x14ac:dyDescent="0.35">
      <c r="A2354">
        <v>2353</v>
      </c>
      <c r="B2354">
        <v>1046</v>
      </c>
      <c r="C2354" s="1"/>
      <c r="D2354" s="2">
        <v>0.610798611111111</v>
      </c>
      <c r="E2354">
        <v>108</v>
      </c>
    </row>
    <row r="2355" spans="1:5" x14ac:dyDescent="0.35">
      <c r="A2355">
        <v>2354</v>
      </c>
      <c r="B2355">
        <v>1047</v>
      </c>
      <c r="C2355" s="1"/>
      <c r="D2355" s="2">
        <v>0.61848379629629635</v>
      </c>
      <c r="E2355">
        <v>101</v>
      </c>
    </row>
    <row r="2356" spans="1:5" x14ac:dyDescent="0.35">
      <c r="A2356">
        <v>2355</v>
      </c>
      <c r="B2356">
        <v>1047</v>
      </c>
      <c r="C2356" s="1"/>
      <c r="D2356" s="2">
        <v>0.61848379629629635</v>
      </c>
      <c r="E2356">
        <v>125</v>
      </c>
    </row>
    <row r="2357" spans="1:5" x14ac:dyDescent="0.35">
      <c r="A2357">
        <v>2356</v>
      </c>
      <c r="B2357">
        <v>1047</v>
      </c>
      <c r="C2357" s="1"/>
      <c r="D2357" s="2">
        <v>0.61848379629629635</v>
      </c>
      <c r="E2357">
        <v>113</v>
      </c>
    </row>
    <row r="2358" spans="1:5" x14ac:dyDescent="0.35">
      <c r="A2358">
        <v>2357</v>
      </c>
      <c r="B2358">
        <v>1048</v>
      </c>
      <c r="C2358" s="1"/>
      <c r="D2358" s="2">
        <v>0.62042824074074066</v>
      </c>
      <c r="E2358">
        <v>132</v>
      </c>
    </row>
    <row r="2359" spans="1:5" x14ac:dyDescent="0.35">
      <c r="A2359">
        <v>2358</v>
      </c>
      <c r="B2359">
        <v>1049</v>
      </c>
      <c r="C2359" s="1"/>
      <c r="D2359" s="2">
        <v>0.62347222222222221</v>
      </c>
      <c r="E2359">
        <v>101</v>
      </c>
    </row>
    <row r="2360" spans="1:5" x14ac:dyDescent="0.35">
      <c r="A2360">
        <v>2359</v>
      </c>
      <c r="B2360">
        <v>1050</v>
      </c>
      <c r="C2360" s="1"/>
      <c r="D2360" s="2">
        <v>0.6290972222222222</v>
      </c>
      <c r="E2360">
        <v>131</v>
      </c>
    </row>
    <row r="2361" spans="1:5" x14ac:dyDescent="0.35">
      <c r="A2361">
        <v>2360</v>
      </c>
      <c r="B2361">
        <v>1051</v>
      </c>
      <c r="C2361" s="1"/>
      <c r="D2361" s="2">
        <v>0.63107638888888884</v>
      </c>
      <c r="E2361">
        <v>102</v>
      </c>
    </row>
    <row r="2362" spans="1:5" x14ac:dyDescent="0.35">
      <c r="A2362">
        <v>2361</v>
      </c>
      <c r="B2362">
        <v>1052</v>
      </c>
      <c r="C2362" s="1"/>
      <c r="D2362" s="2">
        <v>0.64458333333333329</v>
      </c>
      <c r="E2362">
        <v>118</v>
      </c>
    </row>
    <row r="2363" spans="1:5" x14ac:dyDescent="0.35">
      <c r="A2363">
        <v>2362</v>
      </c>
      <c r="B2363">
        <v>1052</v>
      </c>
      <c r="C2363" s="1"/>
      <c r="D2363" s="2">
        <v>0.64458333333333329</v>
      </c>
      <c r="E2363">
        <v>121</v>
      </c>
    </row>
    <row r="2364" spans="1:5" x14ac:dyDescent="0.35">
      <c r="A2364">
        <v>2363</v>
      </c>
      <c r="B2364">
        <v>1053</v>
      </c>
      <c r="C2364" s="1"/>
      <c r="D2364" s="2">
        <v>0.65505787037037044</v>
      </c>
      <c r="E2364">
        <v>102</v>
      </c>
    </row>
    <row r="2365" spans="1:5" x14ac:dyDescent="0.35">
      <c r="A2365">
        <v>2364</v>
      </c>
      <c r="B2365">
        <v>1053</v>
      </c>
      <c r="C2365" s="1"/>
      <c r="D2365" s="2">
        <v>0.65505787037037044</v>
      </c>
      <c r="E2365">
        <v>113</v>
      </c>
    </row>
    <row r="2366" spans="1:5" x14ac:dyDescent="0.35">
      <c r="A2366">
        <v>2365</v>
      </c>
      <c r="B2366">
        <v>1053</v>
      </c>
      <c r="C2366" s="1"/>
      <c r="D2366" s="2">
        <v>0.65505787037037044</v>
      </c>
      <c r="E2366">
        <v>123</v>
      </c>
    </row>
    <row r="2367" spans="1:5" x14ac:dyDescent="0.35">
      <c r="A2367">
        <v>2366</v>
      </c>
      <c r="B2367">
        <v>1054</v>
      </c>
      <c r="C2367" s="1"/>
      <c r="D2367" s="2">
        <v>0.66393518518518513</v>
      </c>
      <c r="E2367">
        <v>101</v>
      </c>
    </row>
    <row r="2368" spans="1:5" x14ac:dyDescent="0.35">
      <c r="A2368">
        <v>2367</v>
      </c>
      <c r="B2368">
        <v>1054</v>
      </c>
      <c r="C2368" s="1"/>
      <c r="D2368" s="2">
        <v>0.66393518518518513</v>
      </c>
      <c r="E2368">
        <v>113</v>
      </c>
    </row>
    <row r="2369" spans="1:5" x14ac:dyDescent="0.35">
      <c r="A2369">
        <v>2368</v>
      </c>
      <c r="B2369">
        <v>1055</v>
      </c>
      <c r="C2369" s="1"/>
      <c r="D2369" s="2">
        <v>0.67168981481481471</v>
      </c>
      <c r="E2369">
        <v>107</v>
      </c>
    </row>
    <row r="2370" spans="1:5" x14ac:dyDescent="0.35">
      <c r="A2370">
        <v>2369</v>
      </c>
      <c r="B2370">
        <v>1056</v>
      </c>
      <c r="C2370" s="1"/>
      <c r="D2370" s="2">
        <v>0.67520833333333341</v>
      </c>
      <c r="E2370">
        <v>101</v>
      </c>
    </row>
    <row r="2371" spans="1:5" x14ac:dyDescent="0.35">
      <c r="A2371">
        <v>2370</v>
      </c>
      <c r="B2371">
        <v>1056</v>
      </c>
      <c r="C2371" s="1"/>
      <c r="D2371" s="2">
        <v>0.67520833333333341</v>
      </c>
      <c r="E2371">
        <v>119</v>
      </c>
    </row>
    <row r="2372" spans="1:5" x14ac:dyDescent="0.35">
      <c r="A2372">
        <v>2371</v>
      </c>
      <c r="B2372">
        <v>1056</v>
      </c>
      <c r="C2372" s="1"/>
      <c r="D2372" s="2">
        <v>0.67520833333333341</v>
      </c>
      <c r="E2372">
        <v>106</v>
      </c>
    </row>
    <row r="2373" spans="1:5" x14ac:dyDescent="0.35">
      <c r="A2373">
        <v>2372</v>
      </c>
      <c r="B2373">
        <v>1057</v>
      </c>
      <c r="C2373" s="1"/>
      <c r="D2373" s="2">
        <v>0.67959490740740747</v>
      </c>
      <c r="E2373">
        <v>109</v>
      </c>
    </row>
    <row r="2374" spans="1:5" x14ac:dyDescent="0.35">
      <c r="A2374">
        <v>2373</v>
      </c>
      <c r="B2374">
        <v>1057</v>
      </c>
      <c r="C2374" s="1"/>
      <c r="D2374" s="2">
        <v>0.67959490740740747</v>
      </c>
      <c r="E2374">
        <v>113</v>
      </c>
    </row>
    <row r="2375" spans="1:5" x14ac:dyDescent="0.35">
      <c r="A2375">
        <v>2374</v>
      </c>
      <c r="B2375">
        <v>1058</v>
      </c>
      <c r="C2375" s="1"/>
      <c r="D2375" s="2">
        <v>0.68760416666666657</v>
      </c>
      <c r="E2375">
        <v>102</v>
      </c>
    </row>
    <row r="2376" spans="1:5" x14ac:dyDescent="0.35">
      <c r="A2376">
        <v>2375</v>
      </c>
      <c r="B2376">
        <v>1059</v>
      </c>
      <c r="C2376" s="1"/>
      <c r="D2376" s="2">
        <v>0.68766203703703699</v>
      </c>
      <c r="E2376">
        <v>101</v>
      </c>
    </row>
    <row r="2377" spans="1:5" x14ac:dyDescent="0.35">
      <c r="A2377">
        <v>2376</v>
      </c>
      <c r="B2377">
        <v>1059</v>
      </c>
      <c r="C2377" s="1"/>
      <c r="D2377" s="2">
        <v>0.68766203703703699</v>
      </c>
      <c r="E2377">
        <v>129</v>
      </c>
    </row>
    <row r="2378" spans="1:5" x14ac:dyDescent="0.35">
      <c r="A2378">
        <v>2377</v>
      </c>
      <c r="B2378">
        <v>1059</v>
      </c>
      <c r="C2378" s="1"/>
      <c r="D2378" s="2">
        <v>0.68766203703703699</v>
      </c>
      <c r="E2378">
        <v>113</v>
      </c>
    </row>
    <row r="2379" spans="1:5" x14ac:dyDescent="0.35">
      <c r="A2379">
        <v>2378</v>
      </c>
      <c r="B2379">
        <v>1059</v>
      </c>
      <c r="C2379" s="1"/>
      <c r="D2379" s="2">
        <v>0.68766203703703699</v>
      </c>
      <c r="E2379">
        <v>123</v>
      </c>
    </row>
    <row r="2380" spans="1:5" x14ac:dyDescent="0.35">
      <c r="A2380">
        <v>2379</v>
      </c>
      <c r="B2380">
        <v>1060</v>
      </c>
      <c r="C2380" s="1"/>
      <c r="D2380" s="2">
        <v>0.69428240740740743</v>
      </c>
      <c r="E2380">
        <v>129</v>
      </c>
    </row>
    <row r="2381" spans="1:5" x14ac:dyDescent="0.35">
      <c r="A2381">
        <v>2380</v>
      </c>
      <c r="B2381">
        <v>1060</v>
      </c>
      <c r="C2381" s="1"/>
      <c r="D2381" s="2">
        <v>0.69428240740740743</v>
      </c>
      <c r="E2381">
        <v>130</v>
      </c>
    </row>
    <row r="2382" spans="1:5" x14ac:dyDescent="0.35">
      <c r="A2382">
        <v>2381</v>
      </c>
      <c r="B2382">
        <v>1061</v>
      </c>
      <c r="C2382" s="1"/>
      <c r="D2382" s="2">
        <v>0.72016203703703696</v>
      </c>
      <c r="E2382">
        <v>119</v>
      </c>
    </row>
    <row r="2383" spans="1:5" x14ac:dyDescent="0.35">
      <c r="A2383">
        <v>2382</v>
      </c>
      <c r="B2383">
        <v>1061</v>
      </c>
      <c r="C2383" s="1"/>
      <c r="D2383" s="2">
        <v>0.72016203703703696</v>
      </c>
      <c r="E2383">
        <v>123</v>
      </c>
    </row>
    <row r="2384" spans="1:5" x14ac:dyDescent="0.35">
      <c r="A2384">
        <v>2383</v>
      </c>
      <c r="B2384">
        <v>1062</v>
      </c>
      <c r="C2384" s="1"/>
      <c r="D2384" s="2">
        <v>0.72335648148148146</v>
      </c>
      <c r="E2384">
        <v>117</v>
      </c>
    </row>
    <row r="2385" spans="1:5" x14ac:dyDescent="0.35">
      <c r="A2385">
        <v>2384</v>
      </c>
      <c r="B2385">
        <v>1062</v>
      </c>
      <c r="C2385" s="1"/>
      <c r="D2385" s="2">
        <v>0.72335648148148146</v>
      </c>
      <c r="E2385">
        <v>111</v>
      </c>
    </row>
    <row r="2386" spans="1:5" x14ac:dyDescent="0.35">
      <c r="A2386">
        <v>2385</v>
      </c>
      <c r="B2386">
        <v>1063</v>
      </c>
      <c r="C2386" s="1"/>
      <c r="D2386" s="2">
        <v>0.72811342592592587</v>
      </c>
      <c r="E2386">
        <v>107</v>
      </c>
    </row>
    <row r="2387" spans="1:5" x14ac:dyDescent="0.35">
      <c r="A2387">
        <v>2386</v>
      </c>
      <c r="B2387">
        <v>1063</v>
      </c>
      <c r="C2387" s="1"/>
      <c r="D2387" s="2">
        <v>0.72811342592592587</v>
      </c>
      <c r="E2387">
        <v>116</v>
      </c>
    </row>
    <row r="2388" spans="1:5" x14ac:dyDescent="0.35">
      <c r="A2388">
        <v>2387</v>
      </c>
      <c r="B2388">
        <v>1063</v>
      </c>
      <c r="C2388" s="1"/>
      <c r="D2388" s="2">
        <v>0.72811342592592587</v>
      </c>
      <c r="E2388">
        <v>129</v>
      </c>
    </row>
    <row r="2389" spans="1:5" x14ac:dyDescent="0.35">
      <c r="A2389">
        <v>2388</v>
      </c>
      <c r="B2389">
        <v>1064</v>
      </c>
      <c r="C2389" s="1"/>
      <c r="D2389" s="2">
        <v>0.72916666666666674</v>
      </c>
      <c r="E2389">
        <v>119</v>
      </c>
    </row>
    <row r="2390" spans="1:5" x14ac:dyDescent="0.35">
      <c r="A2390">
        <v>2389</v>
      </c>
      <c r="B2390">
        <v>1065</v>
      </c>
      <c r="C2390" s="1"/>
      <c r="D2390" s="2">
        <v>0.74185185185185176</v>
      </c>
      <c r="E2390">
        <v>101</v>
      </c>
    </row>
    <row r="2391" spans="1:5" x14ac:dyDescent="0.35">
      <c r="A2391">
        <v>2390</v>
      </c>
      <c r="B2391">
        <v>1065</v>
      </c>
      <c r="C2391" s="1"/>
      <c r="D2391" s="2">
        <v>0.74185185185185176</v>
      </c>
      <c r="E2391">
        <v>102</v>
      </c>
    </row>
    <row r="2392" spans="1:5" x14ac:dyDescent="0.35">
      <c r="A2392">
        <v>2391</v>
      </c>
      <c r="B2392">
        <v>1065</v>
      </c>
      <c r="C2392" s="1"/>
      <c r="D2392" s="2">
        <v>0.74185185185185176</v>
      </c>
      <c r="E2392">
        <v>104</v>
      </c>
    </row>
    <row r="2393" spans="1:5" x14ac:dyDescent="0.35">
      <c r="A2393">
        <v>2392</v>
      </c>
      <c r="B2393">
        <v>1065</v>
      </c>
      <c r="C2393" s="1"/>
      <c r="D2393" s="2">
        <v>0.74185185185185176</v>
      </c>
      <c r="E2393">
        <v>132</v>
      </c>
    </row>
    <row r="2394" spans="1:5" x14ac:dyDescent="0.35">
      <c r="A2394">
        <v>2393</v>
      </c>
      <c r="B2394">
        <v>1066</v>
      </c>
      <c r="C2394" s="1"/>
      <c r="D2394" s="2">
        <v>0.75752314814814814</v>
      </c>
      <c r="E2394">
        <v>102</v>
      </c>
    </row>
    <row r="2395" spans="1:5" x14ac:dyDescent="0.35">
      <c r="A2395">
        <v>2394</v>
      </c>
      <c r="B2395">
        <v>1066</v>
      </c>
      <c r="C2395" s="1"/>
      <c r="D2395" s="2">
        <v>0.75752314814814814</v>
      </c>
      <c r="E2395">
        <v>108</v>
      </c>
    </row>
    <row r="2396" spans="1:5" x14ac:dyDescent="0.35">
      <c r="A2396">
        <v>2395</v>
      </c>
      <c r="B2396">
        <v>1066</v>
      </c>
      <c r="C2396" s="1"/>
      <c r="D2396" s="2">
        <v>0.75752314814814814</v>
      </c>
      <c r="E2396">
        <v>127</v>
      </c>
    </row>
    <row r="2397" spans="1:5" x14ac:dyDescent="0.35">
      <c r="A2397">
        <v>2396</v>
      </c>
      <c r="B2397">
        <v>1066</v>
      </c>
      <c r="C2397" s="1"/>
      <c r="D2397" s="2">
        <v>0.75752314814814814</v>
      </c>
      <c r="E2397">
        <v>112</v>
      </c>
    </row>
    <row r="2398" spans="1:5" x14ac:dyDescent="0.35">
      <c r="A2398">
        <v>2397</v>
      </c>
      <c r="B2398">
        <v>1067</v>
      </c>
      <c r="C2398" s="1"/>
      <c r="D2398" s="2">
        <v>0.75952546296296286</v>
      </c>
      <c r="E2398">
        <v>102</v>
      </c>
    </row>
    <row r="2399" spans="1:5" x14ac:dyDescent="0.35">
      <c r="A2399">
        <v>2398</v>
      </c>
      <c r="B2399">
        <v>1067</v>
      </c>
      <c r="C2399" s="1"/>
      <c r="D2399" s="2">
        <v>0.75952546296296286</v>
      </c>
      <c r="E2399">
        <v>109</v>
      </c>
    </row>
    <row r="2400" spans="1:5" x14ac:dyDescent="0.35">
      <c r="A2400">
        <v>2399</v>
      </c>
      <c r="B2400">
        <v>1067</v>
      </c>
      <c r="C2400" s="1"/>
      <c r="D2400" s="2">
        <v>0.75952546296296286</v>
      </c>
      <c r="E2400">
        <v>118</v>
      </c>
    </row>
    <row r="2401" spans="1:5" x14ac:dyDescent="0.35">
      <c r="A2401">
        <v>2400</v>
      </c>
      <c r="B2401">
        <v>1068</v>
      </c>
      <c r="C2401" s="1"/>
      <c r="D2401" s="2">
        <v>0.76148148148148143</v>
      </c>
      <c r="E2401">
        <v>120</v>
      </c>
    </row>
    <row r="2402" spans="1:5" x14ac:dyDescent="0.35">
      <c r="A2402">
        <v>2401</v>
      </c>
      <c r="B2402">
        <v>1068</v>
      </c>
      <c r="C2402" s="1"/>
      <c r="D2402" s="2">
        <v>0.76148148148148143</v>
      </c>
      <c r="E2402">
        <v>105</v>
      </c>
    </row>
    <row r="2403" spans="1:5" x14ac:dyDescent="0.35">
      <c r="A2403">
        <v>2402</v>
      </c>
      <c r="B2403">
        <v>1069</v>
      </c>
      <c r="C2403" s="1"/>
      <c r="D2403" s="2">
        <v>0.76373842592592589</v>
      </c>
      <c r="E2403">
        <v>107</v>
      </c>
    </row>
    <row r="2404" spans="1:5" x14ac:dyDescent="0.35">
      <c r="A2404">
        <v>2403</v>
      </c>
      <c r="B2404">
        <v>1069</v>
      </c>
      <c r="C2404" s="1"/>
      <c r="D2404" s="2">
        <v>0.76373842592592589</v>
      </c>
      <c r="E2404">
        <v>120</v>
      </c>
    </row>
    <row r="2405" spans="1:5" x14ac:dyDescent="0.35">
      <c r="A2405">
        <v>2404</v>
      </c>
      <c r="B2405">
        <v>1069</v>
      </c>
      <c r="C2405" s="1"/>
      <c r="D2405" s="2">
        <v>0.76373842592592589</v>
      </c>
      <c r="E2405">
        <v>106</v>
      </c>
    </row>
    <row r="2406" spans="1:5" x14ac:dyDescent="0.35">
      <c r="A2406">
        <v>2405</v>
      </c>
      <c r="B2406">
        <v>1070</v>
      </c>
      <c r="C2406" s="1"/>
      <c r="D2406" s="2">
        <v>0.76489583333333333</v>
      </c>
      <c r="E2406">
        <v>101</v>
      </c>
    </row>
    <row r="2407" spans="1:5" x14ac:dyDescent="0.35">
      <c r="A2407">
        <v>2406</v>
      </c>
      <c r="B2407">
        <v>1070</v>
      </c>
      <c r="C2407" s="1"/>
      <c r="D2407" s="2">
        <v>0.76489583333333333</v>
      </c>
      <c r="E2407">
        <v>113</v>
      </c>
    </row>
    <row r="2408" spans="1:5" x14ac:dyDescent="0.35">
      <c r="A2408">
        <v>2407</v>
      </c>
      <c r="B2408">
        <v>1071</v>
      </c>
      <c r="C2408" s="1"/>
      <c r="D2408" s="2">
        <v>0.76921296296296293</v>
      </c>
      <c r="E2408">
        <v>112</v>
      </c>
    </row>
    <row r="2409" spans="1:5" x14ac:dyDescent="0.35">
      <c r="A2409">
        <v>2408</v>
      </c>
      <c r="B2409">
        <v>1071</v>
      </c>
      <c r="C2409" s="1"/>
      <c r="D2409" s="2">
        <v>0.76921296296296293</v>
      </c>
      <c r="E2409">
        <v>118</v>
      </c>
    </row>
    <row r="2410" spans="1:5" x14ac:dyDescent="0.35">
      <c r="A2410">
        <v>2409</v>
      </c>
      <c r="B2410">
        <v>1071</v>
      </c>
      <c r="C2410" s="1"/>
      <c r="D2410" s="2">
        <v>0.76921296296296293</v>
      </c>
      <c r="E2410">
        <v>130</v>
      </c>
    </row>
    <row r="2411" spans="1:5" x14ac:dyDescent="0.35">
      <c r="A2411">
        <v>2410</v>
      </c>
      <c r="B2411">
        <v>1072</v>
      </c>
      <c r="C2411" s="1"/>
      <c r="D2411" s="2">
        <v>0.7725925925925925</v>
      </c>
      <c r="E2411">
        <v>108</v>
      </c>
    </row>
    <row r="2412" spans="1:5" x14ac:dyDescent="0.35">
      <c r="A2412">
        <v>2411</v>
      </c>
      <c r="B2412">
        <v>1072</v>
      </c>
      <c r="C2412" s="1"/>
      <c r="D2412" s="2">
        <v>0.7725925925925925</v>
      </c>
      <c r="E2412">
        <v>124</v>
      </c>
    </row>
    <row r="2413" spans="1:5" x14ac:dyDescent="0.35">
      <c r="A2413">
        <v>2412</v>
      </c>
      <c r="B2413">
        <v>1072</v>
      </c>
      <c r="C2413" s="1"/>
      <c r="D2413" s="2">
        <v>0.7725925925925925</v>
      </c>
      <c r="E2413">
        <v>125</v>
      </c>
    </row>
    <row r="2414" spans="1:5" x14ac:dyDescent="0.35">
      <c r="A2414">
        <v>2413</v>
      </c>
      <c r="B2414">
        <v>1073</v>
      </c>
      <c r="C2414" s="1"/>
      <c r="D2414" s="2">
        <v>0.77918981481481486</v>
      </c>
      <c r="E2414">
        <v>124</v>
      </c>
    </row>
    <row r="2415" spans="1:5" x14ac:dyDescent="0.35">
      <c r="A2415">
        <v>2414</v>
      </c>
      <c r="B2415">
        <v>1073</v>
      </c>
      <c r="C2415" s="1"/>
      <c r="D2415" s="2">
        <v>0.77918981481481486</v>
      </c>
      <c r="E2415">
        <v>122</v>
      </c>
    </row>
    <row r="2416" spans="1:5" x14ac:dyDescent="0.35">
      <c r="A2416">
        <v>2415</v>
      </c>
      <c r="B2416">
        <v>1073</v>
      </c>
      <c r="C2416" s="1"/>
      <c r="D2416" s="2">
        <v>0.77918981481481486</v>
      </c>
      <c r="E2416">
        <v>130</v>
      </c>
    </row>
    <row r="2417" spans="1:5" x14ac:dyDescent="0.35">
      <c r="A2417">
        <v>2416</v>
      </c>
      <c r="B2417">
        <v>1074</v>
      </c>
      <c r="C2417" s="1"/>
      <c r="D2417" s="2">
        <v>0.79298611111111117</v>
      </c>
      <c r="E2417">
        <v>127</v>
      </c>
    </row>
    <row r="2418" spans="1:5" x14ac:dyDescent="0.35">
      <c r="A2418">
        <v>2417</v>
      </c>
      <c r="B2418">
        <v>1075</v>
      </c>
      <c r="C2418" s="1"/>
      <c r="D2418" s="2">
        <v>0.80228009259259259</v>
      </c>
      <c r="E2418">
        <v>129</v>
      </c>
    </row>
    <row r="2419" spans="1:5" x14ac:dyDescent="0.35">
      <c r="A2419">
        <v>2418</v>
      </c>
      <c r="B2419">
        <v>1076</v>
      </c>
      <c r="C2419" s="1"/>
      <c r="D2419" s="2">
        <v>0.81684027777777768</v>
      </c>
      <c r="E2419">
        <v>117</v>
      </c>
    </row>
    <row r="2420" spans="1:5" x14ac:dyDescent="0.35">
      <c r="A2420">
        <v>2419</v>
      </c>
      <c r="B2420">
        <v>1076</v>
      </c>
      <c r="C2420" s="1"/>
      <c r="D2420" s="2">
        <v>0.81684027777777768</v>
      </c>
      <c r="E2420">
        <v>113</v>
      </c>
    </row>
    <row r="2421" spans="1:5" x14ac:dyDescent="0.35">
      <c r="A2421">
        <v>2420</v>
      </c>
      <c r="B2421">
        <v>1077</v>
      </c>
      <c r="C2421" s="1"/>
      <c r="D2421" s="2">
        <v>0.84265046296296298</v>
      </c>
      <c r="E2421">
        <v>103</v>
      </c>
    </row>
    <row r="2422" spans="1:5" x14ac:dyDescent="0.35">
      <c r="A2422">
        <v>2421</v>
      </c>
      <c r="B2422">
        <v>1078</v>
      </c>
      <c r="C2422" s="1"/>
      <c r="D2422" s="2">
        <v>0.84770833333333329</v>
      </c>
      <c r="E2422">
        <v>125</v>
      </c>
    </row>
    <row r="2423" spans="1:5" x14ac:dyDescent="0.35">
      <c r="A2423">
        <v>2422</v>
      </c>
      <c r="B2423">
        <v>1078</v>
      </c>
      <c r="C2423" s="1"/>
      <c r="D2423" s="2">
        <v>0.84770833333333329</v>
      </c>
      <c r="E2423">
        <v>110</v>
      </c>
    </row>
    <row r="2424" spans="1:5" x14ac:dyDescent="0.35">
      <c r="A2424">
        <v>2423</v>
      </c>
      <c r="B2424">
        <v>1079</v>
      </c>
      <c r="C2424" s="1"/>
      <c r="D2424" s="2">
        <v>0.86471064814814813</v>
      </c>
      <c r="E2424">
        <v>126</v>
      </c>
    </row>
    <row r="2425" spans="1:5" x14ac:dyDescent="0.35">
      <c r="A2425">
        <v>2424</v>
      </c>
      <c r="B2425">
        <v>1079</v>
      </c>
      <c r="C2425" s="1"/>
      <c r="D2425" s="2">
        <v>0.86471064814814813</v>
      </c>
      <c r="E2425">
        <v>113</v>
      </c>
    </row>
    <row r="2426" spans="1:5" x14ac:dyDescent="0.35">
      <c r="A2426">
        <v>2425</v>
      </c>
      <c r="B2426">
        <v>1079</v>
      </c>
      <c r="C2426" s="1"/>
      <c r="D2426" s="2">
        <v>0.86471064814814813</v>
      </c>
      <c r="E2426">
        <v>106</v>
      </c>
    </row>
    <row r="2427" spans="1:5" x14ac:dyDescent="0.35">
      <c r="A2427">
        <v>2426</v>
      </c>
      <c r="B2427">
        <v>1080</v>
      </c>
      <c r="C2427" s="1"/>
      <c r="D2427" s="2">
        <v>0.89094907407407398</v>
      </c>
      <c r="E2427">
        <v>127</v>
      </c>
    </row>
    <row r="2428" spans="1:5" x14ac:dyDescent="0.35">
      <c r="A2428">
        <v>2427</v>
      </c>
      <c r="B2428">
        <v>1080</v>
      </c>
      <c r="C2428" s="1"/>
      <c r="D2428" s="2">
        <v>0.89094907407407398</v>
      </c>
      <c r="E2428">
        <v>120</v>
      </c>
    </row>
    <row r="2429" spans="1:5" x14ac:dyDescent="0.35">
      <c r="A2429">
        <v>2428</v>
      </c>
      <c r="B2429">
        <v>1080</v>
      </c>
      <c r="C2429" s="1"/>
      <c r="D2429" s="2">
        <v>0.89094907407407398</v>
      </c>
      <c r="E2429">
        <v>121</v>
      </c>
    </row>
    <row r="2430" spans="1:5" x14ac:dyDescent="0.35">
      <c r="A2430">
        <v>2429</v>
      </c>
      <c r="B2430">
        <v>1080</v>
      </c>
      <c r="C2430" s="1"/>
      <c r="D2430" s="2">
        <v>0.89094907407407398</v>
      </c>
      <c r="E2430">
        <v>122</v>
      </c>
    </row>
    <row r="2431" spans="1:5" x14ac:dyDescent="0.35">
      <c r="A2431">
        <v>2430</v>
      </c>
      <c r="B2431">
        <v>1081</v>
      </c>
      <c r="C2431" s="1"/>
      <c r="D2431" s="2">
        <v>0.89380787037037046</v>
      </c>
      <c r="E2431">
        <v>124</v>
      </c>
    </row>
    <row r="2432" spans="1:5" x14ac:dyDescent="0.35">
      <c r="A2432">
        <v>2431</v>
      </c>
      <c r="B2432">
        <v>1082</v>
      </c>
      <c r="C2432" s="1"/>
      <c r="D2432" s="2">
        <v>0.46994212962962956</v>
      </c>
      <c r="E2432">
        <v>118</v>
      </c>
    </row>
    <row r="2433" spans="1:5" x14ac:dyDescent="0.35">
      <c r="A2433">
        <v>2432</v>
      </c>
      <c r="B2433">
        <v>1082</v>
      </c>
      <c r="C2433" s="1"/>
      <c r="D2433" s="2">
        <v>0.46994212962962956</v>
      </c>
      <c r="E2433">
        <v>106</v>
      </c>
    </row>
    <row r="2434" spans="1:5" x14ac:dyDescent="0.35">
      <c r="A2434">
        <v>2433</v>
      </c>
      <c r="B2434">
        <v>1083</v>
      </c>
      <c r="C2434" s="1"/>
      <c r="D2434" s="2">
        <v>0.47211805555555553</v>
      </c>
      <c r="E2434">
        <v>105</v>
      </c>
    </row>
    <row r="2435" spans="1:5" x14ac:dyDescent="0.35">
      <c r="A2435">
        <v>2434</v>
      </c>
      <c r="B2435">
        <v>1084</v>
      </c>
      <c r="C2435" s="1"/>
      <c r="D2435" s="2">
        <v>0.4774652777777777</v>
      </c>
      <c r="E2435">
        <v>107</v>
      </c>
    </row>
    <row r="2436" spans="1:5" x14ac:dyDescent="0.35">
      <c r="A2436">
        <v>2435</v>
      </c>
      <c r="B2436">
        <v>1085</v>
      </c>
      <c r="C2436" s="1"/>
      <c r="D2436" s="2">
        <v>0.48408564814814814</v>
      </c>
      <c r="E2436">
        <v>109</v>
      </c>
    </row>
    <row r="2437" spans="1:5" x14ac:dyDescent="0.35">
      <c r="A2437">
        <v>2436</v>
      </c>
      <c r="B2437">
        <v>1085</v>
      </c>
      <c r="C2437" s="1"/>
      <c r="D2437" s="2">
        <v>0.48408564814814814</v>
      </c>
      <c r="E2437">
        <v>105</v>
      </c>
    </row>
    <row r="2438" spans="1:5" x14ac:dyDescent="0.35">
      <c r="A2438">
        <v>2437</v>
      </c>
      <c r="B2438">
        <v>1085</v>
      </c>
      <c r="C2438" s="1"/>
      <c r="D2438" s="2">
        <v>0.48408564814814814</v>
      </c>
      <c r="E2438">
        <v>131</v>
      </c>
    </row>
    <row r="2439" spans="1:5" x14ac:dyDescent="0.35">
      <c r="A2439">
        <v>2438</v>
      </c>
      <c r="B2439">
        <v>1086</v>
      </c>
      <c r="C2439" s="1"/>
      <c r="D2439" s="2">
        <v>0.49811342592592589</v>
      </c>
      <c r="E2439">
        <v>101</v>
      </c>
    </row>
    <row r="2440" spans="1:5" x14ac:dyDescent="0.35">
      <c r="A2440">
        <v>2439</v>
      </c>
      <c r="B2440">
        <v>1086</v>
      </c>
      <c r="C2440" s="1"/>
      <c r="D2440" s="2">
        <v>0.49811342592592589</v>
      </c>
      <c r="E2440">
        <v>128</v>
      </c>
    </row>
    <row r="2441" spans="1:5" x14ac:dyDescent="0.35">
      <c r="A2441">
        <v>2440</v>
      </c>
      <c r="B2441">
        <v>1087</v>
      </c>
      <c r="C2441" s="1"/>
      <c r="D2441" s="2">
        <v>0.49835648148148137</v>
      </c>
      <c r="E2441">
        <v>125</v>
      </c>
    </row>
    <row r="2442" spans="1:5" x14ac:dyDescent="0.35">
      <c r="A2442">
        <v>2441</v>
      </c>
      <c r="B2442">
        <v>1087</v>
      </c>
      <c r="C2442" s="1"/>
      <c r="D2442" s="2">
        <v>0.49835648148148137</v>
      </c>
      <c r="E2442">
        <v>131</v>
      </c>
    </row>
    <row r="2443" spans="1:5" x14ac:dyDescent="0.35">
      <c r="A2443">
        <v>2442</v>
      </c>
      <c r="B2443">
        <v>1088</v>
      </c>
      <c r="C2443" s="1"/>
      <c r="D2443" s="2">
        <v>0.5006018518518518</v>
      </c>
      <c r="E2443">
        <v>107</v>
      </c>
    </row>
    <row r="2444" spans="1:5" x14ac:dyDescent="0.35">
      <c r="A2444">
        <v>2443</v>
      </c>
      <c r="B2444">
        <v>1088</v>
      </c>
      <c r="C2444" s="1"/>
      <c r="D2444" s="2">
        <v>0.5006018518518518</v>
      </c>
      <c r="E2444">
        <v>128</v>
      </c>
    </row>
    <row r="2445" spans="1:5" x14ac:dyDescent="0.35">
      <c r="A2445">
        <v>2444</v>
      </c>
      <c r="B2445">
        <v>1088</v>
      </c>
      <c r="C2445" s="1"/>
      <c r="D2445" s="2">
        <v>0.5006018518518518</v>
      </c>
      <c r="E2445">
        <v>113</v>
      </c>
    </row>
    <row r="2446" spans="1:5" x14ac:dyDescent="0.35">
      <c r="A2446">
        <v>2445</v>
      </c>
      <c r="B2446">
        <v>1088</v>
      </c>
      <c r="C2446" s="1"/>
      <c r="D2446" s="2">
        <v>0.5006018518518518</v>
      </c>
      <c r="E2446">
        <v>106</v>
      </c>
    </row>
    <row r="2447" spans="1:5" x14ac:dyDescent="0.35">
      <c r="A2447">
        <v>2446</v>
      </c>
      <c r="B2447">
        <v>1088</v>
      </c>
      <c r="C2447" s="1"/>
      <c r="D2447" s="2">
        <v>0.5006018518518518</v>
      </c>
      <c r="E2447" t="s">
        <v>45</v>
      </c>
    </row>
    <row r="2448" spans="1:5" x14ac:dyDescent="0.35">
      <c r="A2448">
        <v>2447</v>
      </c>
      <c r="B2448">
        <v>1089</v>
      </c>
      <c r="C2448" s="1"/>
      <c r="D2448" s="2">
        <v>0.50274305555555565</v>
      </c>
      <c r="E2448">
        <v>107</v>
      </c>
    </row>
    <row r="2449" spans="1:5" x14ac:dyDescent="0.35">
      <c r="A2449">
        <v>2448</v>
      </c>
      <c r="B2449">
        <v>1089</v>
      </c>
      <c r="C2449" s="1"/>
      <c r="D2449" s="2">
        <v>0.50274305555555565</v>
      </c>
      <c r="E2449">
        <v>104</v>
      </c>
    </row>
    <row r="2450" spans="1:5" x14ac:dyDescent="0.35">
      <c r="A2450">
        <v>2449</v>
      </c>
      <c r="B2450">
        <v>1089</v>
      </c>
      <c r="C2450" s="1"/>
      <c r="D2450" s="2">
        <v>0.50274305555555565</v>
      </c>
      <c r="E2450">
        <v>130</v>
      </c>
    </row>
    <row r="2451" spans="1:5" x14ac:dyDescent="0.35">
      <c r="A2451">
        <v>2450</v>
      </c>
      <c r="B2451">
        <v>1090</v>
      </c>
      <c r="C2451" s="1"/>
      <c r="D2451" s="2">
        <v>0.51</v>
      </c>
      <c r="E2451">
        <v>101</v>
      </c>
    </row>
    <row r="2452" spans="1:5" x14ac:dyDescent="0.35">
      <c r="A2452">
        <v>2451</v>
      </c>
      <c r="B2452">
        <v>1090</v>
      </c>
      <c r="C2452" s="1"/>
      <c r="D2452" s="2">
        <v>0.51</v>
      </c>
      <c r="E2452">
        <v>102</v>
      </c>
    </row>
    <row r="2453" spans="1:5" x14ac:dyDescent="0.35">
      <c r="A2453">
        <v>2452</v>
      </c>
      <c r="B2453">
        <v>1090</v>
      </c>
      <c r="C2453" s="1"/>
      <c r="D2453" s="2">
        <v>0.51</v>
      </c>
      <c r="E2453">
        <v>109</v>
      </c>
    </row>
    <row r="2454" spans="1:5" x14ac:dyDescent="0.35">
      <c r="A2454">
        <v>2453</v>
      </c>
      <c r="B2454">
        <v>1090</v>
      </c>
      <c r="C2454" s="1"/>
      <c r="D2454" s="2">
        <v>0.51</v>
      </c>
      <c r="E2454">
        <v>117</v>
      </c>
    </row>
    <row r="2455" spans="1:5" x14ac:dyDescent="0.35">
      <c r="A2455">
        <v>2454</v>
      </c>
      <c r="B2455">
        <v>1090</v>
      </c>
      <c r="C2455" s="1"/>
      <c r="D2455" s="2">
        <v>0.51</v>
      </c>
      <c r="E2455">
        <v>127</v>
      </c>
    </row>
    <row r="2456" spans="1:5" x14ac:dyDescent="0.35">
      <c r="A2456">
        <v>2455</v>
      </c>
      <c r="B2456">
        <v>1090</v>
      </c>
      <c r="C2456" s="1"/>
      <c r="D2456" s="2">
        <v>0.51</v>
      </c>
      <c r="E2456">
        <v>127</v>
      </c>
    </row>
    <row r="2457" spans="1:5" x14ac:dyDescent="0.35">
      <c r="A2457">
        <v>2456</v>
      </c>
      <c r="B2457">
        <v>1090</v>
      </c>
      <c r="C2457" s="1"/>
      <c r="D2457" s="2">
        <v>0.51</v>
      </c>
      <c r="E2457">
        <v>111</v>
      </c>
    </row>
    <row r="2458" spans="1:5" x14ac:dyDescent="0.35">
      <c r="A2458">
        <v>2457</v>
      </c>
      <c r="B2458">
        <v>1091</v>
      </c>
      <c r="C2458" s="1"/>
      <c r="D2458" s="2">
        <v>0.51421296296296304</v>
      </c>
      <c r="E2458">
        <v>113</v>
      </c>
    </row>
    <row r="2459" spans="1:5" x14ac:dyDescent="0.35">
      <c r="A2459">
        <v>2458</v>
      </c>
      <c r="B2459">
        <v>1092</v>
      </c>
      <c r="C2459" s="1"/>
      <c r="D2459" s="2">
        <v>0.51641203703703709</v>
      </c>
      <c r="E2459">
        <v>101</v>
      </c>
    </row>
    <row r="2460" spans="1:5" x14ac:dyDescent="0.35">
      <c r="A2460">
        <v>2459</v>
      </c>
      <c r="B2460">
        <v>1092</v>
      </c>
      <c r="C2460" s="1"/>
      <c r="D2460" s="2">
        <v>0.51641203703703709</v>
      </c>
      <c r="E2460">
        <v>102</v>
      </c>
    </row>
    <row r="2461" spans="1:5" x14ac:dyDescent="0.35">
      <c r="A2461">
        <v>2460</v>
      </c>
      <c r="B2461">
        <v>1092</v>
      </c>
      <c r="C2461" s="1"/>
      <c r="D2461" s="2">
        <v>0.51641203703703709</v>
      </c>
      <c r="E2461">
        <v>109</v>
      </c>
    </row>
    <row r="2462" spans="1:5" x14ac:dyDescent="0.35">
      <c r="A2462">
        <v>2461</v>
      </c>
      <c r="B2462">
        <v>1093</v>
      </c>
      <c r="C2462" s="1"/>
      <c r="D2462" s="2">
        <v>0.52319444444444452</v>
      </c>
      <c r="E2462">
        <v>108</v>
      </c>
    </row>
    <row r="2463" spans="1:5" x14ac:dyDescent="0.35">
      <c r="A2463">
        <v>2462</v>
      </c>
      <c r="B2463">
        <v>1093</v>
      </c>
      <c r="C2463" s="1"/>
      <c r="D2463" s="2">
        <v>0.52319444444444452</v>
      </c>
      <c r="E2463">
        <v>117</v>
      </c>
    </row>
    <row r="2464" spans="1:5" x14ac:dyDescent="0.35">
      <c r="A2464">
        <v>2463</v>
      </c>
      <c r="B2464">
        <v>1093</v>
      </c>
      <c r="C2464" s="1"/>
      <c r="D2464" s="2">
        <v>0.52319444444444452</v>
      </c>
      <c r="E2464">
        <v>111</v>
      </c>
    </row>
    <row r="2465" spans="1:5" x14ac:dyDescent="0.35">
      <c r="A2465">
        <v>2464</v>
      </c>
      <c r="B2465">
        <v>1093</v>
      </c>
      <c r="C2465" s="1"/>
      <c r="D2465" s="2">
        <v>0.52319444444444452</v>
      </c>
      <c r="E2465">
        <v>113</v>
      </c>
    </row>
    <row r="2466" spans="1:5" x14ac:dyDescent="0.35">
      <c r="A2466">
        <v>2465</v>
      </c>
      <c r="B2466">
        <v>1093</v>
      </c>
      <c r="C2466" s="1"/>
      <c r="D2466" s="2">
        <v>0.52319444444444452</v>
      </c>
      <c r="E2466">
        <v>119</v>
      </c>
    </row>
    <row r="2467" spans="1:5" x14ac:dyDescent="0.35">
      <c r="A2467">
        <v>2466</v>
      </c>
      <c r="B2467">
        <v>1094</v>
      </c>
      <c r="C2467" s="1"/>
      <c r="D2467" s="2">
        <v>0.52349537037037042</v>
      </c>
      <c r="E2467">
        <v>115</v>
      </c>
    </row>
    <row r="2468" spans="1:5" x14ac:dyDescent="0.35">
      <c r="A2468">
        <v>2467</v>
      </c>
      <c r="B2468">
        <v>1094</v>
      </c>
      <c r="C2468" s="1"/>
      <c r="D2468" s="2">
        <v>0.52349537037037042</v>
      </c>
      <c r="E2468">
        <v>104</v>
      </c>
    </row>
    <row r="2469" spans="1:5" x14ac:dyDescent="0.35">
      <c r="A2469">
        <v>2468</v>
      </c>
      <c r="B2469">
        <v>1095</v>
      </c>
      <c r="C2469" s="1"/>
      <c r="D2469" s="2">
        <v>0.53291666666666671</v>
      </c>
      <c r="E2469">
        <v>102</v>
      </c>
    </row>
    <row r="2470" spans="1:5" x14ac:dyDescent="0.35">
      <c r="A2470">
        <v>2469</v>
      </c>
      <c r="B2470">
        <v>1095</v>
      </c>
      <c r="C2470" s="1"/>
      <c r="D2470" s="2">
        <v>0.53291666666666671</v>
      </c>
      <c r="E2470">
        <v>125</v>
      </c>
    </row>
    <row r="2471" spans="1:5" x14ac:dyDescent="0.35">
      <c r="A2471">
        <v>2470</v>
      </c>
      <c r="B2471">
        <v>1096</v>
      </c>
      <c r="C2471" s="1"/>
      <c r="D2471" s="2">
        <v>0.53940972222222228</v>
      </c>
      <c r="E2471">
        <v>104</v>
      </c>
    </row>
    <row r="2472" spans="1:5" x14ac:dyDescent="0.35">
      <c r="A2472">
        <v>2471</v>
      </c>
      <c r="B2472">
        <v>1096</v>
      </c>
      <c r="C2472" s="1"/>
      <c r="D2472" s="2">
        <v>0.53940972222222228</v>
      </c>
      <c r="E2472">
        <v>124</v>
      </c>
    </row>
    <row r="2473" spans="1:5" x14ac:dyDescent="0.35">
      <c r="A2473">
        <v>2472</v>
      </c>
      <c r="B2473">
        <v>1096</v>
      </c>
      <c r="C2473" s="1"/>
      <c r="D2473" s="2">
        <v>0.53940972222222228</v>
      </c>
      <c r="E2473">
        <v>125</v>
      </c>
    </row>
    <row r="2474" spans="1:5" x14ac:dyDescent="0.35">
      <c r="A2474">
        <v>2473</v>
      </c>
      <c r="B2474">
        <v>1096</v>
      </c>
      <c r="C2474" s="1"/>
      <c r="D2474" s="2">
        <v>0.53940972222222228</v>
      </c>
      <c r="E2474">
        <v>128</v>
      </c>
    </row>
    <row r="2475" spans="1:5" x14ac:dyDescent="0.35">
      <c r="A2475">
        <v>2474</v>
      </c>
      <c r="B2475">
        <v>1096</v>
      </c>
      <c r="C2475" s="1"/>
      <c r="D2475" s="2">
        <v>0.53940972222222228</v>
      </c>
      <c r="E2475">
        <v>128</v>
      </c>
    </row>
    <row r="2476" spans="1:5" x14ac:dyDescent="0.35">
      <c r="A2476">
        <v>2475</v>
      </c>
      <c r="B2476">
        <v>1096</v>
      </c>
      <c r="C2476" s="1"/>
      <c r="D2476" s="2">
        <v>0.53940972222222228</v>
      </c>
      <c r="E2476">
        <v>111</v>
      </c>
    </row>
    <row r="2477" spans="1:5" x14ac:dyDescent="0.35">
      <c r="A2477">
        <v>2476</v>
      </c>
      <c r="B2477">
        <v>1096</v>
      </c>
      <c r="C2477" s="1"/>
      <c r="D2477" s="2">
        <v>0.53940972222222228</v>
      </c>
      <c r="E2477">
        <v>111</v>
      </c>
    </row>
    <row r="2478" spans="1:5" x14ac:dyDescent="0.35">
      <c r="A2478">
        <v>2477</v>
      </c>
      <c r="B2478">
        <v>1096</v>
      </c>
      <c r="C2478" s="1"/>
      <c r="D2478" s="2">
        <v>0.53940972222222228</v>
      </c>
      <c r="E2478">
        <v>112</v>
      </c>
    </row>
    <row r="2479" spans="1:5" x14ac:dyDescent="0.35">
      <c r="A2479">
        <v>2478</v>
      </c>
      <c r="B2479">
        <v>1096</v>
      </c>
      <c r="C2479" s="1"/>
      <c r="D2479" s="2">
        <v>0.53940972222222228</v>
      </c>
      <c r="E2479">
        <v>119</v>
      </c>
    </row>
    <row r="2480" spans="1:5" x14ac:dyDescent="0.35">
      <c r="A2480">
        <v>2479</v>
      </c>
      <c r="B2480">
        <v>1096</v>
      </c>
      <c r="C2480" s="1"/>
      <c r="D2480" s="2">
        <v>0.53940972222222228</v>
      </c>
      <c r="E2480">
        <v>121</v>
      </c>
    </row>
    <row r="2481" spans="1:5" x14ac:dyDescent="0.35">
      <c r="A2481">
        <v>2480</v>
      </c>
      <c r="B2481">
        <v>1096</v>
      </c>
      <c r="C2481" s="1"/>
      <c r="D2481" s="2">
        <v>0.53940972222222228</v>
      </c>
      <c r="E2481">
        <v>122</v>
      </c>
    </row>
    <row r="2482" spans="1:5" x14ac:dyDescent="0.35">
      <c r="A2482">
        <v>2481</v>
      </c>
      <c r="B2482">
        <v>1096</v>
      </c>
      <c r="C2482" s="1"/>
      <c r="D2482" s="2">
        <v>0.53940972222222228</v>
      </c>
      <c r="E2482">
        <v>132</v>
      </c>
    </row>
    <row r="2483" spans="1:5" x14ac:dyDescent="0.35">
      <c r="A2483">
        <v>2482</v>
      </c>
      <c r="B2483">
        <v>1097</v>
      </c>
      <c r="C2483" s="1"/>
      <c r="D2483" s="2">
        <v>0.54313657407407412</v>
      </c>
      <c r="E2483">
        <v>101</v>
      </c>
    </row>
    <row r="2484" spans="1:5" x14ac:dyDescent="0.35">
      <c r="A2484">
        <v>2483</v>
      </c>
      <c r="B2484">
        <v>1098</v>
      </c>
      <c r="C2484" s="1"/>
      <c r="D2484" s="2">
        <v>0.55947916666666675</v>
      </c>
      <c r="E2484">
        <v>111</v>
      </c>
    </row>
    <row r="2485" spans="1:5" x14ac:dyDescent="0.35">
      <c r="A2485">
        <v>2484</v>
      </c>
      <c r="B2485">
        <v>1098</v>
      </c>
      <c r="C2485" s="1"/>
      <c r="D2485" s="2">
        <v>0.55947916666666675</v>
      </c>
      <c r="E2485">
        <v>114</v>
      </c>
    </row>
    <row r="2486" spans="1:5" x14ac:dyDescent="0.35">
      <c r="A2486">
        <v>2485</v>
      </c>
      <c r="B2486">
        <v>1099</v>
      </c>
      <c r="C2486" s="1"/>
      <c r="D2486" s="2">
        <v>0.56486111111111104</v>
      </c>
      <c r="E2486">
        <v>117</v>
      </c>
    </row>
    <row r="2487" spans="1:5" x14ac:dyDescent="0.35">
      <c r="A2487">
        <v>2486</v>
      </c>
      <c r="B2487">
        <v>1099</v>
      </c>
      <c r="C2487" s="1"/>
      <c r="D2487" s="2">
        <v>0.56486111111111104</v>
      </c>
      <c r="E2487">
        <v>128</v>
      </c>
    </row>
    <row r="2488" spans="1:5" x14ac:dyDescent="0.35">
      <c r="A2488">
        <v>2487</v>
      </c>
      <c r="B2488">
        <v>1100</v>
      </c>
      <c r="C2488" s="1"/>
      <c r="D2488" s="2">
        <v>0.56559027777777771</v>
      </c>
      <c r="E2488">
        <v>103</v>
      </c>
    </row>
    <row r="2489" spans="1:5" x14ac:dyDescent="0.35">
      <c r="A2489">
        <v>2488</v>
      </c>
      <c r="B2489">
        <v>1100</v>
      </c>
      <c r="C2489" s="1"/>
      <c r="D2489" s="2">
        <v>0.56559027777777771</v>
      </c>
      <c r="E2489">
        <v>126</v>
      </c>
    </row>
    <row r="2490" spans="1:5" x14ac:dyDescent="0.35">
      <c r="A2490">
        <v>2489</v>
      </c>
      <c r="B2490">
        <v>1100</v>
      </c>
      <c r="C2490" s="1"/>
      <c r="D2490" s="2">
        <v>0.56559027777777771</v>
      </c>
      <c r="E2490">
        <v>129</v>
      </c>
    </row>
    <row r="2491" spans="1:5" x14ac:dyDescent="0.35">
      <c r="A2491">
        <v>2490</v>
      </c>
      <c r="B2491">
        <v>1100</v>
      </c>
      <c r="C2491" s="1"/>
      <c r="D2491" s="2">
        <v>0.56559027777777771</v>
      </c>
      <c r="E2491">
        <v>111</v>
      </c>
    </row>
    <row r="2492" spans="1:5" x14ac:dyDescent="0.35">
      <c r="A2492">
        <v>2491</v>
      </c>
      <c r="B2492">
        <v>1100</v>
      </c>
      <c r="C2492" s="1"/>
      <c r="D2492" s="2">
        <v>0.56559027777777771</v>
      </c>
      <c r="E2492">
        <v>106</v>
      </c>
    </row>
    <row r="2493" spans="1:5" x14ac:dyDescent="0.35">
      <c r="A2493">
        <v>2492</v>
      </c>
      <c r="B2493">
        <v>1101</v>
      </c>
      <c r="C2493" s="1"/>
      <c r="D2493" s="2">
        <v>0.56696759259259255</v>
      </c>
      <c r="E2493">
        <v>102</v>
      </c>
    </row>
    <row r="2494" spans="1:5" x14ac:dyDescent="0.35">
      <c r="A2494">
        <v>2493</v>
      </c>
      <c r="B2494">
        <v>1102</v>
      </c>
      <c r="C2494" s="1"/>
      <c r="D2494" s="2">
        <v>0.58564814814814814</v>
      </c>
      <c r="E2494">
        <v>110</v>
      </c>
    </row>
    <row r="2495" spans="1:5" x14ac:dyDescent="0.35">
      <c r="A2495">
        <v>2494</v>
      </c>
      <c r="B2495">
        <v>1103</v>
      </c>
      <c r="C2495" s="1"/>
      <c r="D2495" s="2">
        <v>0.58902777777777771</v>
      </c>
      <c r="E2495">
        <v>114</v>
      </c>
    </row>
    <row r="2496" spans="1:5" x14ac:dyDescent="0.35">
      <c r="A2496">
        <v>2495</v>
      </c>
      <c r="B2496">
        <v>1104</v>
      </c>
      <c r="C2496" s="1"/>
      <c r="D2496" s="2">
        <v>0.61093749999999991</v>
      </c>
      <c r="E2496">
        <v>102</v>
      </c>
    </row>
    <row r="2497" spans="1:5" x14ac:dyDescent="0.35">
      <c r="A2497">
        <v>2496</v>
      </c>
      <c r="B2497">
        <v>1104</v>
      </c>
      <c r="C2497" s="1"/>
      <c r="D2497" s="2">
        <v>0.61093749999999991</v>
      </c>
      <c r="E2497">
        <v>104</v>
      </c>
    </row>
    <row r="2498" spans="1:5" x14ac:dyDescent="0.35">
      <c r="A2498">
        <v>2497</v>
      </c>
      <c r="B2498">
        <v>1104</v>
      </c>
      <c r="C2498" s="1"/>
      <c r="D2498" s="2">
        <v>0.61093749999999991</v>
      </c>
      <c r="E2498">
        <v>126</v>
      </c>
    </row>
    <row r="2499" spans="1:5" x14ac:dyDescent="0.35">
      <c r="A2499">
        <v>2498</v>
      </c>
      <c r="B2499">
        <v>1104</v>
      </c>
      <c r="C2499" s="1"/>
      <c r="D2499" s="2">
        <v>0.61093749999999991</v>
      </c>
      <c r="E2499">
        <v>127</v>
      </c>
    </row>
    <row r="2500" spans="1:5" x14ac:dyDescent="0.35">
      <c r="A2500">
        <v>2499</v>
      </c>
      <c r="B2500">
        <v>1105</v>
      </c>
      <c r="C2500" s="1"/>
      <c r="D2500" s="2">
        <v>0.63465277777777773</v>
      </c>
      <c r="E2500">
        <v>116</v>
      </c>
    </row>
    <row r="2501" spans="1:5" x14ac:dyDescent="0.35">
      <c r="A2501">
        <v>2500</v>
      </c>
      <c r="B2501">
        <v>1105</v>
      </c>
      <c r="C2501" s="1"/>
      <c r="D2501" s="2">
        <v>0.63465277777777773</v>
      </c>
      <c r="E2501">
        <v>103</v>
      </c>
    </row>
    <row r="2502" spans="1:5" x14ac:dyDescent="0.35">
      <c r="A2502">
        <v>2501</v>
      </c>
      <c r="B2502">
        <v>1105</v>
      </c>
      <c r="C2502" s="1"/>
      <c r="D2502" s="2">
        <v>0.63465277777777773</v>
      </c>
      <c r="E2502">
        <v>106</v>
      </c>
    </row>
    <row r="2503" spans="1:5" x14ac:dyDescent="0.35">
      <c r="A2503">
        <v>2502</v>
      </c>
      <c r="B2503">
        <v>1106</v>
      </c>
      <c r="C2503" s="1"/>
      <c r="D2503" s="2">
        <v>0.63725694444444447</v>
      </c>
      <c r="E2503">
        <v>120</v>
      </c>
    </row>
    <row r="2504" spans="1:5" x14ac:dyDescent="0.35">
      <c r="A2504">
        <v>2503</v>
      </c>
      <c r="B2504">
        <v>1107</v>
      </c>
      <c r="C2504" s="1"/>
      <c r="D2504" s="2">
        <v>0.65675925925925926</v>
      </c>
      <c r="E2504">
        <v>121</v>
      </c>
    </row>
    <row r="2505" spans="1:5" x14ac:dyDescent="0.35">
      <c r="A2505">
        <v>2504</v>
      </c>
      <c r="B2505">
        <v>1108</v>
      </c>
      <c r="C2505" s="1"/>
      <c r="D2505" s="2">
        <v>0.67973379629629638</v>
      </c>
      <c r="E2505">
        <v>120</v>
      </c>
    </row>
    <row r="2506" spans="1:5" x14ac:dyDescent="0.35">
      <c r="A2506">
        <v>2505</v>
      </c>
      <c r="B2506">
        <v>1109</v>
      </c>
      <c r="C2506" s="1"/>
      <c r="D2506" s="2">
        <v>0.6808101851851851</v>
      </c>
      <c r="E2506">
        <v>112</v>
      </c>
    </row>
    <row r="2507" spans="1:5" x14ac:dyDescent="0.35">
      <c r="A2507">
        <v>2506</v>
      </c>
      <c r="B2507">
        <v>1109</v>
      </c>
      <c r="C2507" s="1"/>
      <c r="D2507" s="2">
        <v>0.6808101851851851</v>
      </c>
      <c r="E2507">
        <v>113</v>
      </c>
    </row>
    <row r="2508" spans="1:5" x14ac:dyDescent="0.35">
      <c r="A2508">
        <v>2507</v>
      </c>
      <c r="B2508">
        <v>1110</v>
      </c>
      <c r="C2508" s="1"/>
      <c r="D2508" s="2">
        <v>0.68998842592592591</v>
      </c>
      <c r="E2508">
        <v>109</v>
      </c>
    </row>
    <row r="2509" spans="1:5" x14ac:dyDescent="0.35">
      <c r="A2509">
        <v>2508</v>
      </c>
      <c r="B2509">
        <v>1110</v>
      </c>
      <c r="C2509" s="1"/>
      <c r="D2509" s="2">
        <v>0.68998842592592591</v>
      </c>
      <c r="E2509">
        <v>131</v>
      </c>
    </row>
    <row r="2510" spans="1:5" x14ac:dyDescent="0.35">
      <c r="A2510">
        <v>2509</v>
      </c>
      <c r="B2510">
        <v>1111</v>
      </c>
      <c r="C2510" s="1"/>
      <c r="D2510" s="2">
        <v>0.69150462962962966</v>
      </c>
      <c r="E2510">
        <v>117</v>
      </c>
    </row>
    <row r="2511" spans="1:5" x14ac:dyDescent="0.35">
      <c r="A2511">
        <v>2510</v>
      </c>
      <c r="B2511">
        <v>1112</v>
      </c>
      <c r="C2511" s="1"/>
      <c r="D2511" s="2">
        <v>0.69861111111111107</v>
      </c>
      <c r="E2511">
        <v>103</v>
      </c>
    </row>
    <row r="2512" spans="1:5" x14ac:dyDescent="0.35">
      <c r="A2512">
        <v>2511</v>
      </c>
      <c r="B2512">
        <v>1112</v>
      </c>
      <c r="C2512" s="1"/>
      <c r="D2512" s="2">
        <v>0.69861111111111107</v>
      </c>
      <c r="E2512">
        <v>109</v>
      </c>
    </row>
    <row r="2513" spans="1:5" x14ac:dyDescent="0.35">
      <c r="A2513">
        <v>2512</v>
      </c>
      <c r="B2513">
        <v>1112</v>
      </c>
      <c r="C2513" s="1"/>
      <c r="D2513" s="2">
        <v>0.69861111111111107</v>
      </c>
      <c r="E2513">
        <v>131</v>
      </c>
    </row>
    <row r="2514" spans="1:5" x14ac:dyDescent="0.35">
      <c r="A2514">
        <v>2513</v>
      </c>
      <c r="B2514">
        <v>1112</v>
      </c>
      <c r="C2514" s="1"/>
      <c r="D2514" s="2">
        <v>0.69861111111111107</v>
      </c>
      <c r="E2514" t="s">
        <v>45</v>
      </c>
    </row>
    <row r="2515" spans="1:5" x14ac:dyDescent="0.35">
      <c r="A2515">
        <v>2514</v>
      </c>
      <c r="B2515">
        <v>1113</v>
      </c>
      <c r="C2515" s="1"/>
      <c r="D2515" s="2">
        <v>0.70884259259259252</v>
      </c>
      <c r="E2515">
        <v>107</v>
      </c>
    </row>
    <row r="2516" spans="1:5" x14ac:dyDescent="0.35">
      <c r="A2516">
        <v>2515</v>
      </c>
      <c r="B2516">
        <v>1113</v>
      </c>
      <c r="C2516" s="1"/>
      <c r="D2516" s="2">
        <v>0.70884259259259252</v>
      </c>
      <c r="E2516">
        <v>109</v>
      </c>
    </row>
    <row r="2517" spans="1:5" x14ac:dyDescent="0.35">
      <c r="A2517">
        <v>2516</v>
      </c>
      <c r="B2517">
        <v>1114</v>
      </c>
      <c r="C2517" s="1"/>
      <c r="D2517" s="2">
        <v>0.70894675925925932</v>
      </c>
      <c r="E2517">
        <v>107</v>
      </c>
    </row>
    <row r="2518" spans="1:5" x14ac:dyDescent="0.35">
      <c r="A2518">
        <v>2517</v>
      </c>
      <c r="B2518">
        <v>1114</v>
      </c>
      <c r="C2518" s="1"/>
      <c r="D2518" s="2">
        <v>0.70894675925925932</v>
      </c>
      <c r="E2518">
        <v>124</v>
      </c>
    </row>
    <row r="2519" spans="1:5" x14ac:dyDescent="0.35">
      <c r="A2519">
        <v>2518</v>
      </c>
      <c r="B2519">
        <v>1115</v>
      </c>
      <c r="C2519" s="1"/>
      <c r="D2519" s="2">
        <v>0.71452546296296293</v>
      </c>
      <c r="E2519">
        <v>120</v>
      </c>
    </row>
    <row r="2520" spans="1:5" x14ac:dyDescent="0.35">
      <c r="A2520">
        <v>2519</v>
      </c>
      <c r="B2520">
        <v>1115</v>
      </c>
      <c r="C2520" s="1"/>
      <c r="D2520" s="2">
        <v>0.71452546296296293</v>
      </c>
      <c r="E2520">
        <v>106</v>
      </c>
    </row>
    <row r="2521" spans="1:5" x14ac:dyDescent="0.35">
      <c r="A2521">
        <v>2520</v>
      </c>
      <c r="B2521">
        <v>1116</v>
      </c>
      <c r="C2521" s="1"/>
      <c r="D2521" s="2">
        <v>0.71475694444444438</v>
      </c>
      <c r="E2521">
        <v>108</v>
      </c>
    </row>
    <row r="2522" spans="1:5" x14ac:dyDescent="0.35">
      <c r="A2522">
        <v>2521</v>
      </c>
      <c r="B2522">
        <v>1116</v>
      </c>
      <c r="C2522" s="1"/>
      <c r="D2522" s="2">
        <v>0.71475694444444438</v>
      </c>
      <c r="E2522">
        <v>119</v>
      </c>
    </row>
    <row r="2523" spans="1:5" x14ac:dyDescent="0.35">
      <c r="A2523">
        <v>2522</v>
      </c>
      <c r="B2523">
        <v>1116</v>
      </c>
      <c r="C2523" s="1"/>
      <c r="D2523" s="2">
        <v>0.71475694444444438</v>
      </c>
      <c r="E2523">
        <v>122</v>
      </c>
    </row>
    <row r="2524" spans="1:5" x14ac:dyDescent="0.35">
      <c r="A2524">
        <v>2523</v>
      </c>
      <c r="B2524">
        <v>1116</v>
      </c>
      <c r="C2524" s="1"/>
      <c r="D2524" s="2">
        <v>0.71475694444444438</v>
      </c>
      <c r="E2524">
        <v>130</v>
      </c>
    </row>
    <row r="2525" spans="1:5" x14ac:dyDescent="0.35">
      <c r="A2525">
        <v>2524</v>
      </c>
      <c r="B2525">
        <v>1117</v>
      </c>
      <c r="C2525" s="1"/>
      <c r="D2525" s="2">
        <v>0.71765046296296298</v>
      </c>
      <c r="E2525">
        <v>102</v>
      </c>
    </row>
    <row r="2526" spans="1:5" x14ac:dyDescent="0.35">
      <c r="A2526">
        <v>2525</v>
      </c>
      <c r="B2526">
        <v>1118</v>
      </c>
      <c r="C2526" s="1"/>
      <c r="D2526" s="2">
        <v>0.72209490740740745</v>
      </c>
      <c r="E2526">
        <v>131</v>
      </c>
    </row>
    <row r="2527" spans="1:5" x14ac:dyDescent="0.35">
      <c r="A2527">
        <v>2526</v>
      </c>
      <c r="B2527">
        <v>1119</v>
      </c>
      <c r="C2527" s="1"/>
      <c r="D2527" s="2">
        <v>0.7377662037037036</v>
      </c>
      <c r="E2527">
        <v>107</v>
      </c>
    </row>
    <row r="2528" spans="1:5" x14ac:dyDescent="0.35">
      <c r="A2528">
        <v>2527</v>
      </c>
      <c r="B2528">
        <v>1119</v>
      </c>
      <c r="C2528" s="1"/>
      <c r="D2528" s="2">
        <v>0.7377662037037036</v>
      </c>
      <c r="E2528">
        <v>110</v>
      </c>
    </row>
    <row r="2529" spans="1:5" x14ac:dyDescent="0.35">
      <c r="A2529">
        <v>2528</v>
      </c>
      <c r="B2529">
        <v>1120</v>
      </c>
      <c r="C2529" s="1"/>
      <c r="D2529" s="2">
        <v>0.74081018518518515</v>
      </c>
      <c r="E2529">
        <v>125</v>
      </c>
    </row>
    <row r="2530" spans="1:5" x14ac:dyDescent="0.35">
      <c r="A2530">
        <v>2529</v>
      </c>
      <c r="B2530">
        <v>1120</v>
      </c>
      <c r="C2530" s="1"/>
      <c r="D2530" s="2">
        <v>0.74081018518518515</v>
      </c>
      <c r="E2530">
        <v>112</v>
      </c>
    </row>
    <row r="2531" spans="1:5" x14ac:dyDescent="0.35">
      <c r="A2531">
        <v>2530</v>
      </c>
      <c r="B2531">
        <v>1121</v>
      </c>
      <c r="C2531" s="1"/>
      <c r="D2531" s="2">
        <v>0.76050925925925927</v>
      </c>
      <c r="E2531">
        <v>107</v>
      </c>
    </row>
    <row r="2532" spans="1:5" x14ac:dyDescent="0.35">
      <c r="A2532">
        <v>2531</v>
      </c>
      <c r="B2532">
        <v>1121</v>
      </c>
      <c r="C2532" s="1"/>
      <c r="D2532" s="2">
        <v>0.76050925925925927</v>
      </c>
      <c r="E2532" t="s">
        <v>45</v>
      </c>
    </row>
    <row r="2533" spans="1:5" x14ac:dyDescent="0.35">
      <c r="A2533">
        <v>2532</v>
      </c>
      <c r="B2533">
        <v>1122</v>
      </c>
      <c r="C2533" s="1"/>
      <c r="D2533" s="2">
        <v>0.76162037037037034</v>
      </c>
      <c r="E2533">
        <v>108</v>
      </c>
    </row>
    <row r="2534" spans="1:5" x14ac:dyDescent="0.35">
      <c r="A2534">
        <v>2533</v>
      </c>
      <c r="B2534">
        <v>1122</v>
      </c>
      <c r="C2534" s="1"/>
      <c r="D2534" s="2">
        <v>0.76162037037037034</v>
      </c>
      <c r="E2534">
        <v>105</v>
      </c>
    </row>
    <row r="2535" spans="1:5" x14ac:dyDescent="0.35">
      <c r="A2535">
        <v>2534</v>
      </c>
      <c r="B2535">
        <v>1122</v>
      </c>
      <c r="C2535" s="1"/>
      <c r="D2535" s="2">
        <v>0.76162037037037034</v>
      </c>
      <c r="E2535">
        <v>131</v>
      </c>
    </row>
    <row r="2536" spans="1:5" x14ac:dyDescent="0.35">
      <c r="A2536">
        <v>2535</v>
      </c>
      <c r="B2536">
        <v>1122</v>
      </c>
      <c r="C2536" s="1"/>
      <c r="D2536" s="2">
        <v>0.76162037037037034</v>
      </c>
      <c r="E2536">
        <v>106</v>
      </c>
    </row>
    <row r="2537" spans="1:5" x14ac:dyDescent="0.35">
      <c r="A2537">
        <v>2536</v>
      </c>
      <c r="B2537">
        <v>1123</v>
      </c>
      <c r="C2537" s="1"/>
      <c r="D2537" s="2">
        <v>0.7649999999999999</v>
      </c>
      <c r="E2537">
        <v>101</v>
      </c>
    </row>
    <row r="2538" spans="1:5" x14ac:dyDescent="0.35">
      <c r="A2538">
        <v>2537</v>
      </c>
      <c r="B2538">
        <v>1123</v>
      </c>
      <c r="C2538" s="1"/>
      <c r="D2538" s="2">
        <v>0.7649999999999999</v>
      </c>
      <c r="E2538">
        <v>109</v>
      </c>
    </row>
    <row r="2539" spans="1:5" x14ac:dyDescent="0.35">
      <c r="A2539">
        <v>2538</v>
      </c>
      <c r="B2539">
        <v>1124</v>
      </c>
      <c r="C2539" s="1"/>
      <c r="D2539" s="2">
        <v>0.77043981481481483</v>
      </c>
      <c r="E2539">
        <v>116</v>
      </c>
    </row>
    <row r="2540" spans="1:5" x14ac:dyDescent="0.35">
      <c r="A2540">
        <v>2539</v>
      </c>
      <c r="B2540">
        <v>1124</v>
      </c>
      <c r="C2540" s="1"/>
      <c r="D2540" s="2">
        <v>0.77043981481481483</v>
      </c>
      <c r="E2540">
        <v>110</v>
      </c>
    </row>
    <row r="2541" spans="1:5" x14ac:dyDescent="0.35">
      <c r="A2541">
        <v>2540</v>
      </c>
      <c r="B2541">
        <v>1125</v>
      </c>
      <c r="C2541" s="1"/>
      <c r="D2541" s="2">
        <v>0.78171296296296289</v>
      </c>
      <c r="E2541">
        <v>109</v>
      </c>
    </row>
    <row r="2542" spans="1:5" x14ac:dyDescent="0.35">
      <c r="A2542">
        <v>2541</v>
      </c>
      <c r="B2542">
        <v>1125</v>
      </c>
      <c r="C2542" s="1"/>
      <c r="D2542" s="2">
        <v>0.78171296296296289</v>
      </c>
      <c r="E2542">
        <v>129</v>
      </c>
    </row>
    <row r="2543" spans="1:5" x14ac:dyDescent="0.35">
      <c r="A2543">
        <v>2542</v>
      </c>
      <c r="B2543">
        <v>1126</v>
      </c>
      <c r="C2543" s="1"/>
      <c r="D2543" s="2">
        <v>0.78386574074074078</v>
      </c>
      <c r="E2543">
        <v>105</v>
      </c>
    </row>
    <row r="2544" spans="1:5" x14ac:dyDescent="0.35">
      <c r="A2544">
        <v>2543</v>
      </c>
      <c r="B2544">
        <v>1127</v>
      </c>
      <c r="C2544" s="1"/>
      <c r="D2544" s="2">
        <v>0.78740740740740733</v>
      </c>
      <c r="E2544">
        <v>108</v>
      </c>
    </row>
    <row r="2545" spans="1:5" x14ac:dyDescent="0.35">
      <c r="A2545">
        <v>2544</v>
      </c>
      <c r="B2545">
        <v>1127</v>
      </c>
      <c r="C2545" s="1"/>
      <c r="D2545" s="2">
        <v>0.78740740740740733</v>
      </c>
      <c r="E2545">
        <v>112</v>
      </c>
    </row>
    <row r="2546" spans="1:5" x14ac:dyDescent="0.35">
      <c r="A2546">
        <v>2545</v>
      </c>
      <c r="B2546">
        <v>1127</v>
      </c>
      <c r="C2546" s="1"/>
      <c r="D2546" s="2">
        <v>0.78740740740740733</v>
      </c>
      <c r="E2546">
        <v>132</v>
      </c>
    </row>
    <row r="2547" spans="1:5" x14ac:dyDescent="0.35">
      <c r="A2547">
        <v>2546</v>
      </c>
      <c r="B2547">
        <v>1128</v>
      </c>
      <c r="C2547" s="1"/>
      <c r="D2547" s="2">
        <v>0.79159722222222229</v>
      </c>
      <c r="E2547">
        <v>102</v>
      </c>
    </row>
    <row r="2548" spans="1:5" x14ac:dyDescent="0.35">
      <c r="A2548">
        <v>2547</v>
      </c>
      <c r="B2548">
        <v>1128</v>
      </c>
      <c r="C2548" s="1"/>
      <c r="D2548" s="2">
        <v>0.79159722222222229</v>
      </c>
      <c r="E2548">
        <v>106</v>
      </c>
    </row>
    <row r="2549" spans="1:5" x14ac:dyDescent="0.35">
      <c r="A2549">
        <v>2548</v>
      </c>
      <c r="B2549">
        <v>1129</v>
      </c>
      <c r="C2549" s="1"/>
      <c r="D2549" s="2">
        <v>0.79189814814814818</v>
      </c>
      <c r="E2549">
        <v>102</v>
      </c>
    </row>
    <row r="2550" spans="1:5" x14ac:dyDescent="0.35">
      <c r="A2550">
        <v>2549</v>
      </c>
      <c r="B2550">
        <v>1129</v>
      </c>
      <c r="C2550" s="1"/>
      <c r="D2550" s="2">
        <v>0.79189814814814818</v>
      </c>
      <c r="E2550">
        <v>109</v>
      </c>
    </row>
    <row r="2551" spans="1:5" x14ac:dyDescent="0.35">
      <c r="A2551">
        <v>2550</v>
      </c>
      <c r="B2551">
        <v>1129</v>
      </c>
      <c r="C2551" s="1"/>
      <c r="D2551" s="2">
        <v>0.79189814814814818</v>
      </c>
      <c r="E2551">
        <v>112</v>
      </c>
    </row>
    <row r="2552" spans="1:5" x14ac:dyDescent="0.35">
      <c r="A2552">
        <v>2551</v>
      </c>
      <c r="B2552">
        <v>1130</v>
      </c>
      <c r="C2552" s="1"/>
      <c r="D2552" s="2">
        <v>0.79380787037037037</v>
      </c>
      <c r="E2552">
        <v>124</v>
      </c>
    </row>
    <row r="2553" spans="1:5" x14ac:dyDescent="0.35">
      <c r="A2553">
        <v>2552</v>
      </c>
      <c r="B2553">
        <v>1130</v>
      </c>
      <c r="C2553" s="1"/>
      <c r="D2553" s="2">
        <v>0.79380787037037037</v>
      </c>
      <c r="E2553">
        <v>117</v>
      </c>
    </row>
    <row r="2554" spans="1:5" x14ac:dyDescent="0.35">
      <c r="A2554">
        <v>2553</v>
      </c>
      <c r="B2554">
        <v>1131</v>
      </c>
      <c r="C2554" s="1"/>
      <c r="D2554" s="2">
        <v>0.79631944444444436</v>
      </c>
      <c r="E2554">
        <v>126</v>
      </c>
    </row>
    <row r="2555" spans="1:5" x14ac:dyDescent="0.35">
      <c r="A2555">
        <v>2554</v>
      </c>
      <c r="B2555">
        <v>1131</v>
      </c>
      <c r="C2555" s="1"/>
      <c r="D2555" s="2">
        <v>0.79631944444444436</v>
      </c>
      <c r="E2555">
        <v>113</v>
      </c>
    </row>
    <row r="2556" spans="1:5" x14ac:dyDescent="0.35">
      <c r="A2556">
        <v>2555</v>
      </c>
      <c r="B2556">
        <v>1132</v>
      </c>
      <c r="C2556" s="1"/>
      <c r="D2556" s="2">
        <v>0.82751157407407416</v>
      </c>
      <c r="E2556">
        <v>102</v>
      </c>
    </row>
    <row r="2557" spans="1:5" x14ac:dyDescent="0.35">
      <c r="A2557">
        <v>2556</v>
      </c>
      <c r="B2557">
        <v>1132</v>
      </c>
      <c r="C2557" s="1"/>
      <c r="D2557" s="2">
        <v>0.82751157407407416</v>
      </c>
      <c r="E2557">
        <v>124</v>
      </c>
    </row>
    <row r="2558" spans="1:5" x14ac:dyDescent="0.35">
      <c r="A2558">
        <v>2557</v>
      </c>
      <c r="B2558">
        <v>1132</v>
      </c>
      <c r="C2558" s="1"/>
      <c r="D2558" s="2">
        <v>0.82751157407407416</v>
      </c>
      <c r="E2558">
        <v>125</v>
      </c>
    </row>
    <row r="2559" spans="1:5" x14ac:dyDescent="0.35">
      <c r="A2559">
        <v>2558</v>
      </c>
      <c r="B2559">
        <v>1132</v>
      </c>
      <c r="C2559" s="1"/>
      <c r="D2559" s="2">
        <v>0.82751157407407416</v>
      </c>
      <c r="E2559">
        <v>113</v>
      </c>
    </row>
    <row r="2560" spans="1:5" x14ac:dyDescent="0.35">
      <c r="A2560">
        <v>2559</v>
      </c>
      <c r="B2560">
        <v>1133</v>
      </c>
      <c r="C2560" s="1"/>
      <c r="D2560" s="2">
        <v>0.83283564814814826</v>
      </c>
      <c r="E2560">
        <v>110</v>
      </c>
    </row>
    <row r="2561" spans="1:5" x14ac:dyDescent="0.35">
      <c r="A2561">
        <v>2560</v>
      </c>
      <c r="B2561">
        <v>1133</v>
      </c>
      <c r="C2561" s="1"/>
      <c r="D2561" s="2">
        <v>0.83283564814814826</v>
      </c>
      <c r="E2561">
        <v>111</v>
      </c>
    </row>
    <row r="2562" spans="1:5" x14ac:dyDescent="0.35">
      <c r="A2562">
        <v>2561</v>
      </c>
      <c r="B2562">
        <v>1133</v>
      </c>
      <c r="C2562" s="1"/>
      <c r="D2562" s="2">
        <v>0.83283564814814826</v>
      </c>
      <c r="E2562">
        <v>112</v>
      </c>
    </row>
    <row r="2563" spans="1:5" x14ac:dyDescent="0.35">
      <c r="A2563">
        <v>2562</v>
      </c>
      <c r="B2563">
        <v>1133</v>
      </c>
      <c r="C2563" s="1"/>
      <c r="D2563" s="2">
        <v>0.83283564814814826</v>
      </c>
      <c r="E2563">
        <v>114</v>
      </c>
    </row>
    <row r="2564" spans="1:5" x14ac:dyDescent="0.35">
      <c r="A2564">
        <v>2563</v>
      </c>
      <c r="B2564">
        <v>1134</v>
      </c>
      <c r="C2564" s="1"/>
      <c r="D2564" s="2">
        <v>0.83728009259259251</v>
      </c>
      <c r="E2564">
        <v>112</v>
      </c>
    </row>
    <row r="2565" spans="1:5" x14ac:dyDescent="0.35">
      <c r="A2565">
        <v>2564</v>
      </c>
      <c r="B2565">
        <v>1135</v>
      </c>
      <c r="C2565" s="1"/>
      <c r="D2565" s="2">
        <v>0.88589120370370367</v>
      </c>
      <c r="E2565">
        <v>113</v>
      </c>
    </row>
    <row r="2566" spans="1:5" x14ac:dyDescent="0.35">
      <c r="A2566">
        <v>2565</v>
      </c>
      <c r="B2566">
        <v>1136</v>
      </c>
      <c r="C2566" s="1"/>
      <c r="D2566" s="2">
        <v>0.91604166666666664</v>
      </c>
      <c r="E2566">
        <v>117</v>
      </c>
    </row>
    <row r="2567" spans="1:5" x14ac:dyDescent="0.35">
      <c r="A2567">
        <v>2566</v>
      </c>
      <c r="B2567">
        <v>1136</v>
      </c>
      <c r="C2567" s="1"/>
      <c r="D2567" s="2">
        <v>0.91604166666666664</v>
      </c>
      <c r="E2567">
        <v>106</v>
      </c>
    </row>
    <row r="2568" spans="1:5" x14ac:dyDescent="0.35">
      <c r="A2568">
        <v>2567</v>
      </c>
      <c r="B2568">
        <v>1136</v>
      </c>
      <c r="C2568" s="1"/>
      <c r="D2568" s="2">
        <v>0.91604166666666664</v>
      </c>
      <c r="E2568">
        <v>132</v>
      </c>
    </row>
    <row r="2569" spans="1:5" x14ac:dyDescent="0.35">
      <c r="A2569">
        <v>2568</v>
      </c>
      <c r="B2569">
        <v>1137</v>
      </c>
      <c r="C2569" s="1"/>
      <c r="D2569" s="2">
        <v>0.92601851851851857</v>
      </c>
      <c r="E2569">
        <v>121</v>
      </c>
    </row>
    <row r="2570" spans="1:5" x14ac:dyDescent="0.35">
      <c r="A2570">
        <v>2569</v>
      </c>
      <c r="B2570">
        <v>1137</v>
      </c>
      <c r="C2570" s="1"/>
      <c r="D2570" s="2">
        <v>0.92601851851851857</v>
      </c>
      <c r="E2570">
        <v>132</v>
      </c>
    </row>
    <row r="2571" spans="1:5" x14ac:dyDescent="0.35">
      <c r="A2571">
        <v>2570</v>
      </c>
      <c r="B2571">
        <v>1138</v>
      </c>
      <c r="C2571" s="1"/>
      <c r="D2571" s="2">
        <v>0.47348379629629633</v>
      </c>
      <c r="E2571">
        <v>129</v>
      </c>
    </row>
    <row r="2572" spans="1:5" x14ac:dyDescent="0.35">
      <c r="A2572">
        <v>2571</v>
      </c>
      <c r="B2572">
        <v>1139</v>
      </c>
      <c r="C2572" s="1"/>
      <c r="D2572" s="2">
        <v>0.47637731481481471</v>
      </c>
      <c r="E2572">
        <v>117</v>
      </c>
    </row>
    <row r="2573" spans="1:5" x14ac:dyDescent="0.35">
      <c r="A2573">
        <v>2572</v>
      </c>
      <c r="B2573">
        <v>1139</v>
      </c>
      <c r="C2573" s="1"/>
      <c r="D2573" s="2">
        <v>0.47637731481481471</v>
      </c>
      <c r="E2573">
        <v>120</v>
      </c>
    </row>
    <row r="2574" spans="1:5" x14ac:dyDescent="0.35">
      <c r="A2574">
        <v>2573</v>
      </c>
      <c r="B2574">
        <v>1139</v>
      </c>
      <c r="C2574" s="1"/>
      <c r="D2574" s="2">
        <v>0.47637731481481471</v>
      </c>
      <c r="E2574">
        <v>122</v>
      </c>
    </row>
    <row r="2575" spans="1:5" x14ac:dyDescent="0.35">
      <c r="A2575">
        <v>2574</v>
      </c>
      <c r="B2575">
        <v>1139</v>
      </c>
      <c r="C2575" s="1"/>
      <c r="D2575" s="2">
        <v>0.47637731481481471</v>
      </c>
      <c r="E2575">
        <v>114</v>
      </c>
    </row>
    <row r="2576" spans="1:5" x14ac:dyDescent="0.35">
      <c r="A2576">
        <v>2575</v>
      </c>
      <c r="B2576">
        <v>1140</v>
      </c>
      <c r="C2576" s="1"/>
      <c r="D2576" s="2">
        <v>0.48004629629629636</v>
      </c>
      <c r="E2576">
        <v>110</v>
      </c>
    </row>
    <row r="2577" spans="1:5" x14ac:dyDescent="0.35">
      <c r="A2577">
        <v>2576</v>
      </c>
      <c r="B2577">
        <v>1140</v>
      </c>
      <c r="C2577" s="1"/>
      <c r="D2577" s="2">
        <v>0.48004629629629636</v>
      </c>
      <c r="E2577">
        <v>127</v>
      </c>
    </row>
    <row r="2578" spans="1:5" x14ac:dyDescent="0.35">
      <c r="A2578">
        <v>2577</v>
      </c>
      <c r="B2578">
        <v>1140</v>
      </c>
      <c r="C2578" s="1"/>
      <c r="D2578" s="2">
        <v>0.48004629629629636</v>
      </c>
      <c r="E2578">
        <v>129</v>
      </c>
    </row>
    <row r="2579" spans="1:5" x14ac:dyDescent="0.35">
      <c r="A2579">
        <v>2578</v>
      </c>
      <c r="B2579">
        <v>1140</v>
      </c>
      <c r="C2579" s="1"/>
      <c r="D2579" s="2">
        <v>0.48004629629629636</v>
      </c>
      <c r="E2579">
        <v>113</v>
      </c>
    </row>
    <row r="2580" spans="1:5" x14ac:dyDescent="0.35">
      <c r="A2580">
        <v>2579</v>
      </c>
      <c r="B2580">
        <v>1140</v>
      </c>
      <c r="C2580" s="1"/>
      <c r="D2580" s="2">
        <v>0.48004629629629636</v>
      </c>
      <c r="E2580" t="s">
        <v>45</v>
      </c>
    </row>
    <row r="2581" spans="1:5" x14ac:dyDescent="0.35">
      <c r="A2581">
        <v>2580</v>
      </c>
      <c r="B2581">
        <v>1141</v>
      </c>
      <c r="C2581" s="1"/>
      <c r="D2581" s="2">
        <v>0.48273148148148137</v>
      </c>
      <c r="E2581">
        <v>131</v>
      </c>
    </row>
    <row r="2582" spans="1:5" x14ac:dyDescent="0.35">
      <c r="A2582">
        <v>2581</v>
      </c>
      <c r="B2582">
        <v>1142</v>
      </c>
      <c r="C2582" s="1"/>
      <c r="D2582" s="2">
        <v>0.48388888888888881</v>
      </c>
      <c r="E2582">
        <v>120</v>
      </c>
    </row>
    <row r="2583" spans="1:5" x14ac:dyDescent="0.35">
      <c r="A2583">
        <v>2582</v>
      </c>
      <c r="B2583">
        <v>1143</v>
      </c>
      <c r="C2583" s="1"/>
      <c r="D2583" s="2">
        <v>0.48440972222222212</v>
      </c>
      <c r="E2583">
        <v>107</v>
      </c>
    </row>
    <row r="2584" spans="1:5" x14ac:dyDescent="0.35">
      <c r="A2584">
        <v>2583</v>
      </c>
      <c r="B2584">
        <v>1143</v>
      </c>
      <c r="C2584" s="1"/>
      <c r="D2584" s="2">
        <v>0.48440972222222212</v>
      </c>
      <c r="E2584">
        <v>124</v>
      </c>
    </row>
    <row r="2585" spans="1:5" x14ac:dyDescent="0.35">
      <c r="A2585">
        <v>2584</v>
      </c>
      <c r="B2585">
        <v>1143</v>
      </c>
      <c r="C2585" s="1"/>
      <c r="D2585" s="2">
        <v>0.48440972222222212</v>
      </c>
      <c r="E2585">
        <v>117</v>
      </c>
    </row>
    <row r="2586" spans="1:5" x14ac:dyDescent="0.35">
      <c r="A2586">
        <v>2585</v>
      </c>
      <c r="B2586">
        <v>1144</v>
      </c>
      <c r="C2586" s="1"/>
      <c r="D2586" s="2">
        <v>0.50163194444444437</v>
      </c>
      <c r="E2586">
        <v>129</v>
      </c>
    </row>
    <row r="2587" spans="1:5" x14ac:dyDescent="0.35">
      <c r="A2587">
        <v>2586</v>
      </c>
      <c r="B2587">
        <v>1144</v>
      </c>
      <c r="C2587" s="1"/>
      <c r="D2587" s="2">
        <v>0.50163194444444437</v>
      </c>
      <c r="E2587">
        <v>119</v>
      </c>
    </row>
    <row r="2588" spans="1:5" x14ac:dyDescent="0.35">
      <c r="A2588">
        <v>2587</v>
      </c>
      <c r="B2588">
        <v>1145</v>
      </c>
      <c r="C2588" s="1"/>
      <c r="D2588" s="2">
        <v>0.5029513888888888</v>
      </c>
      <c r="E2588">
        <v>104</v>
      </c>
    </row>
    <row r="2589" spans="1:5" x14ac:dyDescent="0.35">
      <c r="A2589">
        <v>2588</v>
      </c>
      <c r="B2589">
        <v>1145</v>
      </c>
      <c r="C2589" s="1"/>
      <c r="D2589" s="2">
        <v>0.5029513888888888</v>
      </c>
      <c r="E2589">
        <v>128</v>
      </c>
    </row>
    <row r="2590" spans="1:5" x14ac:dyDescent="0.35">
      <c r="A2590">
        <v>2589</v>
      </c>
      <c r="B2590">
        <v>1145</v>
      </c>
      <c r="C2590" s="1"/>
      <c r="D2590" s="2">
        <v>0.5029513888888888</v>
      </c>
      <c r="E2590">
        <v>122</v>
      </c>
    </row>
    <row r="2591" spans="1:5" x14ac:dyDescent="0.35">
      <c r="A2591">
        <v>2590</v>
      </c>
      <c r="B2591">
        <v>1145</v>
      </c>
      <c r="C2591" s="1"/>
      <c r="D2591" s="2">
        <v>0.5029513888888888</v>
      </c>
      <c r="E2591">
        <v>123</v>
      </c>
    </row>
    <row r="2592" spans="1:5" x14ac:dyDescent="0.35">
      <c r="A2592">
        <v>2591</v>
      </c>
      <c r="B2592">
        <v>1146</v>
      </c>
      <c r="C2592" s="1"/>
      <c r="D2592" s="2">
        <v>0.5083333333333333</v>
      </c>
      <c r="E2592">
        <v>123</v>
      </c>
    </row>
    <row r="2593" spans="1:5" x14ac:dyDescent="0.35">
      <c r="A2593">
        <v>2592</v>
      </c>
      <c r="B2593">
        <v>1147</v>
      </c>
      <c r="C2593" s="1"/>
      <c r="D2593" s="2">
        <v>0.50862268518518516</v>
      </c>
      <c r="E2593">
        <v>121</v>
      </c>
    </row>
    <row r="2594" spans="1:5" x14ac:dyDescent="0.35">
      <c r="A2594">
        <v>2593</v>
      </c>
      <c r="B2594">
        <v>1148</v>
      </c>
      <c r="C2594" s="1"/>
      <c r="D2594" s="2">
        <v>0.51229166666666659</v>
      </c>
      <c r="E2594">
        <v>107</v>
      </c>
    </row>
    <row r="2595" spans="1:5" x14ac:dyDescent="0.35">
      <c r="A2595">
        <v>2594</v>
      </c>
      <c r="B2595">
        <v>1148</v>
      </c>
      <c r="C2595" s="1"/>
      <c r="D2595" s="2">
        <v>0.51229166666666659</v>
      </c>
      <c r="E2595">
        <v>117</v>
      </c>
    </row>
    <row r="2596" spans="1:5" x14ac:dyDescent="0.35">
      <c r="A2596">
        <v>2595</v>
      </c>
      <c r="B2596">
        <v>1149</v>
      </c>
      <c r="C2596" s="1"/>
      <c r="D2596" s="2">
        <v>0.51575231481481487</v>
      </c>
      <c r="E2596">
        <v>126</v>
      </c>
    </row>
    <row r="2597" spans="1:5" x14ac:dyDescent="0.35">
      <c r="A2597">
        <v>2596</v>
      </c>
      <c r="B2597">
        <v>1149</v>
      </c>
      <c r="C2597" s="1"/>
      <c r="D2597" s="2">
        <v>0.51575231481481487</v>
      </c>
      <c r="E2597">
        <v>119</v>
      </c>
    </row>
    <row r="2598" spans="1:5" x14ac:dyDescent="0.35">
      <c r="A2598">
        <v>2597</v>
      </c>
      <c r="B2598">
        <v>1150</v>
      </c>
      <c r="C2598" s="1"/>
      <c r="D2598" s="2">
        <v>0.52714120370370376</v>
      </c>
      <c r="E2598">
        <v>102</v>
      </c>
    </row>
    <row r="2599" spans="1:5" x14ac:dyDescent="0.35">
      <c r="A2599">
        <v>2598</v>
      </c>
      <c r="B2599">
        <v>1150</v>
      </c>
      <c r="C2599" s="1"/>
      <c r="D2599" s="2">
        <v>0.52714120370370376</v>
      </c>
      <c r="E2599">
        <v>104</v>
      </c>
    </row>
    <row r="2600" spans="1:5" x14ac:dyDescent="0.35">
      <c r="A2600">
        <v>2599</v>
      </c>
      <c r="B2600">
        <v>1150</v>
      </c>
      <c r="C2600" s="1"/>
      <c r="D2600" s="2">
        <v>0.52714120370370376</v>
      </c>
      <c r="E2600">
        <v>108</v>
      </c>
    </row>
    <row r="2601" spans="1:5" x14ac:dyDescent="0.35">
      <c r="A2601">
        <v>2600</v>
      </c>
      <c r="B2601">
        <v>1150</v>
      </c>
      <c r="C2601" s="1"/>
      <c r="D2601" s="2">
        <v>0.52714120370370376</v>
      </c>
      <c r="E2601">
        <v>108</v>
      </c>
    </row>
    <row r="2602" spans="1:5" x14ac:dyDescent="0.35">
      <c r="A2602">
        <v>2601</v>
      </c>
      <c r="B2602">
        <v>1150</v>
      </c>
      <c r="C2602" s="1"/>
      <c r="D2602" s="2">
        <v>0.52714120370370376</v>
      </c>
      <c r="E2602">
        <v>124</v>
      </c>
    </row>
    <row r="2603" spans="1:5" x14ac:dyDescent="0.35">
      <c r="A2603">
        <v>2602</v>
      </c>
      <c r="B2603">
        <v>1150</v>
      </c>
      <c r="C2603" s="1"/>
      <c r="D2603" s="2">
        <v>0.52714120370370376</v>
      </c>
      <c r="E2603">
        <v>126</v>
      </c>
    </row>
    <row r="2604" spans="1:5" x14ac:dyDescent="0.35">
      <c r="A2604">
        <v>2603</v>
      </c>
      <c r="B2604">
        <v>1150</v>
      </c>
      <c r="C2604" s="1"/>
      <c r="D2604" s="2">
        <v>0.52714120370370376</v>
      </c>
      <c r="E2604">
        <v>117</v>
      </c>
    </row>
    <row r="2605" spans="1:5" x14ac:dyDescent="0.35">
      <c r="A2605">
        <v>2604</v>
      </c>
      <c r="B2605">
        <v>1150</v>
      </c>
      <c r="C2605" s="1"/>
      <c r="D2605" s="2">
        <v>0.52714120370370376</v>
      </c>
      <c r="E2605">
        <v>111</v>
      </c>
    </row>
    <row r="2606" spans="1:5" x14ac:dyDescent="0.35">
      <c r="A2606">
        <v>2605</v>
      </c>
      <c r="B2606">
        <v>1150</v>
      </c>
      <c r="C2606" s="1"/>
      <c r="D2606" s="2">
        <v>0.52714120370370376</v>
      </c>
      <c r="E2606">
        <v>111</v>
      </c>
    </row>
    <row r="2607" spans="1:5" x14ac:dyDescent="0.35">
      <c r="A2607">
        <v>2606</v>
      </c>
      <c r="B2607">
        <v>1150</v>
      </c>
      <c r="C2607" s="1"/>
      <c r="D2607" s="2">
        <v>0.52714120370370376</v>
      </c>
      <c r="E2607">
        <v>121</v>
      </c>
    </row>
    <row r="2608" spans="1:5" x14ac:dyDescent="0.35">
      <c r="A2608">
        <v>2607</v>
      </c>
      <c r="B2608">
        <v>1150</v>
      </c>
      <c r="C2608" s="1"/>
      <c r="D2608" s="2">
        <v>0.52714120370370376</v>
      </c>
      <c r="E2608">
        <v>105</v>
      </c>
    </row>
    <row r="2609" spans="1:5" x14ac:dyDescent="0.35">
      <c r="A2609">
        <v>2608</v>
      </c>
      <c r="B2609">
        <v>1150</v>
      </c>
      <c r="C2609" s="1"/>
      <c r="D2609" s="2">
        <v>0.52714120370370376</v>
      </c>
      <c r="E2609">
        <v>106</v>
      </c>
    </row>
    <row r="2610" spans="1:5" x14ac:dyDescent="0.35">
      <c r="A2610">
        <v>2609</v>
      </c>
      <c r="B2610">
        <v>1151</v>
      </c>
      <c r="C2610" s="1"/>
      <c r="D2610" s="2">
        <v>0.53027777777777785</v>
      </c>
      <c r="E2610">
        <v>125</v>
      </c>
    </row>
    <row r="2611" spans="1:5" x14ac:dyDescent="0.35">
      <c r="A2611">
        <v>2610</v>
      </c>
      <c r="B2611">
        <v>1152</v>
      </c>
      <c r="C2611" s="1"/>
      <c r="D2611" s="2">
        <v>0.53082175925925923</v>
      </c>
      <c r="E2611">
        <v>103</v>
      </c>
    </row>
    <row r="2612" spans="1:5" x14ac:dyDescent="0.35">
      <c r="A2612">
        <v>2611</v>
      </c>
      <c r="B2612">
        <v>1153</v>
      </c>
      <c r="C2612" s="1"/>
      <c r="D2612" s="2">
        <v>0.53923611111111103</v>
      </c>
      <c r="E2612">
        <v>107</v>
      </c>
    </row>
    <row r="2613" spans="1:5" x14ac:dyDescent="0.35">
      <c r="A2613">
        <v>2612</v>
      </c>
      <c r="B2613">
        <v>1153</v>
      </c>
      <c r="C2613" s="1"/>
      <c r="D2613" s="2">
        <v>0.53923611111111103</v>
      </c>
      <c r="E2613">
        <v>108</v>
      </c>
    </row>
    <row r="2614" spans="1:5" x14ac:dyDescent="0.35">
      <c r="A2614">
        <v>2613</v>
      </c>
      <c r="B2614">
        <v>1153</v>
      </c>
      <c r="C2614" s="1"/>
      <c r="D2614" s="2">
        <v>0.53923611111111103</v>
      </c>
      <c r="E2614">
        <v>124</v>
      </c>
    </row>
    <row r="2615" spans="1:5" x14ac:dyDescent="0.35">
      <c r="A2615">
        <v>2614</v>
      </c>
      <c r="B2615">
        <v>1153</v>
      </c>
      <c r="C2615" s="1"/>
      <c r="D2615" s="2">
        <v>0.53923611111111103</v>
      </c>
      <c r="E2615">
        <v>110</v>
      </c>
    </row>
    <row r="2616" spans="1:5" x14ac:dyDescent="0.35">
      <c r="A2616">
        <v>2615</v>
      </c>
      <c r="B2616">
        <v>1153</v>
      </c>
      <c r="C2616" s="1"/>
      <c r="D2616" s="2">
        <v>0.53923611111111103</v>
      </c>
      <c r="E2616">
        <v>117</v>
      </c>
    </row>
    <row r="2617" spans="1:5" x14ac:dyDescent="0.35">
      <c r="A2617">
        <v>2616</v>
      </c>
      <c r="B2617">
        <v>1153</v>
      </c>
      <c r="C2617" s="1"/>
      <c r="D2617" s="2">
        <v>0.53923611111111103</v>
      </c>
      <c r="E2617">
        <v>111</v>
      </c>
    </row>
    <row r="2618" spans="1:5" x14ac:dyDescent="0.35">
      <c r="A2618">
        <v>2617</v>
      </c>
      <c r="B2618">
        <v>1153</v>
      </c>
      <c r="C2618" s="1"/>
      <c r="D2618" s="2">
        <v>0.53923611111111103</v>
      </c>
      <c r="E2618">
        <v>118</v>
      </c>
    </row>
    <row r="2619" spans="1:5" x14ac:dyDescent="0.35">
      <c r="A2619">
        <v>2618</v>
      </c>
      <c r="B2619">
        <v>1153</v>
      </c>
      <c r="C2619" s="1"/>
      <c r="D2619" s="2">
        <v>0.53923611111111103</v>
      </c>
      <c r="E2619">
        <v>120</v>
      </c>
    </row>
    <row r="2620" spans="1:5" x14ac:dyDescent="0.35">
      <c r="A2620">
        <v>2619</v>
      </c>
      <c r="B2620">
        <v>1153</v>
      </c>
      <c r="C2620" s="1"/>
      <c r="D2620" s="2">
        <v>0.53923611111111103</v>
      </c>
      <c r="E2620">
        <v>121</v>
      </c>
    </row>
    <row r="2621" spans="1:5" x14ac:dyDescent="0.35">
      <c r="A2621">
        <v>2620</v>
      </c>
      <c r="B2621">
        <v>1153</v>
      </c>
      <c r="C2621" s="1"/>
      <c r="D2621" s="2">
        <v>0.53923611111111103</v>
      </c>
      <c r="E2621">
        <v>105</v>
      </c>
    </row>
    <row r="2622" spans="1:5" x14ac:dyDescent="0.35">
      <c r="A2622">
        <v>2621</v>
      </c>
      <c r="B2622">
        <v>1153</v>
      </c>
      <c r="C2622" s="1"/>
      <c r="D2622" s="2">
        <v>0.53923611111111103</v>
      </c>
      <c r="E2622">
        <v>122</v>
      </c>
    </row>
    <row r="2623" spans="1:5" x14ac:dyDescent="0.35">
      <c r="A2623">
        <v>2622</v>
      </c>
      <c r="B2623">
        <v>1154</v>
      </c>
      <c r="C2623" s="1"/>
      <c r="D2623" s="2">
        <v>0.541412037037037</v>
      </c>
      <c r="E2623">
        <v>124</v>
      </c>
    </row>
    <row r="2624" spans="1:5" x14ac:dyDescent="0.35">
      <c r="A2624">
        <v>2623</v>
      </c>
      <c r="B2624">
        <v>1154</v>
      </c>
      <c r="C2624" s="1"/>
      <c r="D2624" s="2">
        <v>0.541412037037037</v>
      </c>
      <c r="E2624">
        <v>113</v>
      </c>
    </row>
    <row r="2625" spans="1:5" x14ac:dyDescent="0.35">
      <c r="A2625">
        <v>2624</v>
      </c>
      <c r="B2625">
        <v>1154</v>
      </c>
      <c r="C2625" s="1"/>
      <c r="D2625" s="2">
        <v>0.541412037037037</v>
      </c>
      <c r="E2625">
        <v>119</v>
      </c>
    </row>
    <row r="2626" spans="1:5" x14ac:dyDescent="0.35">
      <c r="A2626">
        <v>2625</v>
      </c>
      <c r="B2626">
        <v>1155</v>
      </c>
      <c r="C2626" s="1"/>
      <c r="D2626" s="2">
        <v>0.54526620370370371</v>
      </c>
      <c r="E2626">
        <v>109</v>
      </c>
    </row>
    <row r="2627" spans="1:5" x14ac:dyDescent="0.35">
      <c r="A2627">
        <v>2626</v>
      </c>
      <c r="B2627">
        <v>1156</v>
      </c>
      <c r="C2627" s="1"/>
      <c r="D2627" s="2">
        <v>0.55156249999999996</v>
      </c>
      <c r="E2627">
        <v>110</v>
      </c>
    </row>
    <row r="2628" spans="1:5" x14ac:dyDescent="0.35">
      <c r="A2628">
        <v>2627</v>
      </c>
      <c r="B2628">
        <v>1157</v>
      </c>
      <c r="C2628" s="1"/>
      <c r="D2628" s="2">
        <v>0.55344907407407407</v>
      </c>
      <c r="E2628">
        <v>107</v>
      </c>
    </row>
    <row r="2629" spans="1:5" x14ac:dyDescent="0.35">
      <c r="A2629">
        <v>2628</v>
      </c>
      <c r="B2629">
        <v>1157</v>
      </c>
      <c r="C2629" s="1"/>
      <c r="D2629" s="2">
        <v>0.55344907407407407</v>
      </c>
      <c r="E2629">
        <v>111</v>
      </c>
    </row>
    <row r="2630" spans="1:5" x14ac:dyDescent="0.35">
      <c r="A2630">
        <v>2629</v>
      </c>
      <c r="B2630">
        <v>1158</v>
      </c>
      <c r="C2630" s="1"/>
      <c r="D2630" s="2">
        <v>0.55399305555555545</v>
      </c>
      <c r="E2630">
        <v>102</v>
      </c>
    </row>
    <row r="2631" spans="1:5" x14ac:dyDescent="0.35">
      <c r="A2631">
        <v>2630</v>
      </c>
      <c r="B2631">
        <v>1158</v>
      </c>
      <c r="C2631" s="1"/>
      <c r="D2631" s="2">
        <v>0.55399305555555545</v>
      </c>
      <c r="E2631">
        <v>102</v>
      </c>
    </row>
    <row r="2632" spans="1:5" x14ac:dyDescent="0.35">
      <c r="A2632">
        <v>2631</v>
      </c>
      <c r="B2632">
        <v>1158</v>
      </c>
      <c r="C2632" s="1"/>
      <c r="D2632" s="2">
        <v>0.55399305555555545</v>
      </c>
      <c r="E2632">
        <v>106</v>
      </c>
    </row>
    <row r="2633" spans="1:5" x14ac:dyDescent="0.35">
      <c r="A2633">
        <v>2632</v>
      </c>
      <c r="B2633">
        <v>1159</v>
      </c>
      <c r="C2633" s="1"/>
      <c r="D2633" s="2">
        <v>0.58797453703703706</v>
      </c>
      <c r="E2633">
        <v>102</v>
      </c>
    </row>
    <row r="2634" spans="1:5" x14ac:dyDescent="0.35">
      <c r="A2634">
        <v>2633</v>
      </c>
      <c r="B2634">
        <v>1160</v>
      </c>
      <c r="C2634" s="1"/>
      <c r="D2634" s="2">
        <v>0.59368055555555554</v>
      </c>
      <c r="E2634">
        <v>102</v>
      </c>
    </row>
    <row r="2635" spans="1:5" x14ac:dyDescent="0.35">
      <c r="A2635">
        <v>2634</v>
      </c>
      <c r="B2635">
        <v>1160</v>
      </c>
      <c r="C2635" s="1"/>
      <c r="D2635" s="2">
        <v>0.59368055555555554</v>
      </c>
      <c r="E2635">
        <v>117</v>
      </c>
    </row>
    <row r="2636" spans="1:5" x14ac:dyDescent="0.35">
      <c r="A2636">
        <v>2635</v>
      </c>
      <c r="B2636">
        <v>1160</v>
      </c>
      <c r="C2636" s="1"/>
      <c r="D2636" s="2">
        <v>0.59368055555555554</v>
      </c>
      <c r="E2636">
        <v>112</v>
      </c>
    </row>
    <row r="2637" spans="1:5" x14ac:dyDescent="0.35">
      <c r="A2637">
        <v>2636</v>
      </c>
      <c r="B2637">
        <v>1161</v>
      </c>
      <c r="C2637" s="1"/>
      <c r="D2637" s="2">
        <v>0.5983912037037038</v>
      </c>
      <c r="E2637">
        <v>106</v>
      </c>
    </row>
    <row r="2638" spans="1:5" x14ac:dyDescent="0.35">
      <c r="A2638">
        <v>2637</v>
      </c>
      <c r="B2638">
        <v>1162</v>
      </c>
      <c r="C2638" s="1"/>
      <c r="D2638" s="2">
        <v>0.61113425925925924</v>
      </c>
      <c r="E2638">
        <v>116</v>
      </c>
    </row>
    <row r="2639" spans="1:5" x14ac:dyDescent="0.35">
      <c r="A2639">
        <v>2638</v>
      </c>
      <c r="B2639">
        <v>1162</v>
      </c>
      <c r="C2639" s="1"/>
      <c r="D2639" s="2">
        <v>0.61113425925925924</v>
      </c>
      <c r="E2639">
        <v>123</v>
      </c>
    </row>
    <row r="2640" spans="1:5" x14ac:dyDescent="0.35">
      <c r="A2640">
        <v>2639</v>
      </c>
      <c r="B2640">
        <v>1163</v>
      </c>
      <c r="C2640" s="1"/>
      <c r="D2640" s="2">
        <v>0.61629629629629634</v>
      </c>
      <c r="E2640">
        <v>102</v>
      </c>
    </row>
    <row r="2641" spans="1:5" x14ac:dyDescent="0.35">
      <c r="A2641">
        <v>2640</v>
      </c>
      <c r="B2641">
        <v>1164</v>
      </c>
      <c r="C2641" s="1"/>
      <c r="D2641" s="2">
        <v>0.63438657407407417</v>
      </c>
      <c r="E2641">
        <v>112</v>
      </c>
    </row>
    <row r="2642" spans="1:5" x14ac:dyDescent="0.35">
      <c r="A2642">
        <v>2641</v>
      </c>
      <c r="B2642">
        <v>1164</v>
      </c>
      <c r="C2642" s="1"/>
      <c r="D2642" s="2">
        <v>0.63438657407407417</v>
      </c>
      <c r="E2642">
        <v>132</v>
      </c>
    </row>
    <row r="2643" spans="1:5" x14ac:dyDescent="0.35">
      <c r="A2643">
        <v>2642</v>
      </c>
      <c r="B2643">
        <v>1165</v>
      </c>
      <c r="C2643" s="1"/>
      <c r="D2643" s="2">
        <v>0.63571759259259264</v>
      </c>
      <c r="E2643">
        <v>124</v>
      </c>
    </row>
    <row r="2644" spans="1:5" x14ac:dyDescent="0.35">
      <c r="A2644">
        <v>2643</v>
      </c>
      <c r="B2644">
        <v>1165</v>
      </c>
      <c r="C2644" s="1"/>
      <c r="D2644" s="2">
        <v>0.63571759259259264</v>
      </c>
      <c r="E2644">
        <v>117</v>
      </c>
    </row>
    <row r="2645" spans="1:5" x14ac:dyDescent="0.35">
      <c r="A2645">
        <v>2644</v>
      </c>
      <c r="B2645">
        <v>1166</v>
      </c>
      <c r="C2645" s="1"/>
      <c r="D2645" s="2">
        <v>0.64245370370370369</v>
      </c>
      <c r="E2645">
        <v>132</v>
      </c>
    </row>
    <row r="2646" spans="1:5" x14ac:dyDescent="0.35">
      <c r="A2646">
        <v>2645</v>
      </c>
      <c r="B2646">
        <v>1167</v>
      </c>
      <c r="C2646" s="1"/>
      <c r="D2646" s="2">
        <v>0.64454861111111117</v>
      </c>
      <c r="E2646">
        <v>119</v>
      </c>
    </row>
    <row r="2647" spans="1:5" x14ac:dyDescent="0.35">
      <c r="A2647">
        <v>2646</v>
      </c>
      <c r="B2647">
        <v>1168</v>
      </c>
      <c r="C2647" s="1"/>
      <c r="D2647" s="2">
        <v>0.66533564814814805</v>
      </c>
      <c r="E2647">
        <v>132</v>
      </c>
    </row>
    <row r="2648" spans="1:5" x14ac:dyDescent="0.35">
      <c r="A2648">
        <v>2647</v>
      </c>
      <c r="B2648">
        <v>1169</v>
      </c>
      <c r="C2648" s="1"/>
      <c r="D2648" s="2">
        <v>0.67251157407407414</v>
      </c>
      <c r="E2648">
        <v>110</v>
      </c>
    </row>
    <row r="2649" spans="1:5" x14ac:dyDescent="0.35">
      <c r="A2649">
        <v>2648</v>
      </c>
      <c r="B2649">
        <v>1169</v>
      </c>
      <c r="C2649" s="1"/>
      <c r="D2649" s="2">
        <v>0.67251157407407414</v>
      </c>
      <c r="E2649">
        <v>127</v>
      </c>
    </row>
    <row r="2650" spans="1:5" x14ac:dyDescent="0.35">
      <c r="A2650">
        <v>2649</v>
      </c>
      <c r="B2650">
        <v>1169</v>
      </c>
      <c r="C2650" s="1"/>
      <c r="D2650" s="2">
        <v>0.67251157407407414</v>
      </c>
      <c r="E2650">
        <v>113</v>
      </c>
    </row>
    <row r="2651" spans="1:5" x14ac:dyDescent="0.35">
      <c r="A2651">
        <v>2650</v>
      </c>
      <c r="B2651">
        <v>1170</v>
      </c>
      <c r="C2651" s="1"/>
      <c r="D2651" s="2">
        <v>0.6926388888888888</v>
      </c>
      <c r="E2651">
        <v>101</v>
      </c>
    </row>
    <row r="2652" spans="1:5" x14ac:dyDescent="0.35">
      <c r="A2652">
        <v>2651</v>
      </c>
      <c r="B2652">
        <v>1171</v>
      </c>
      <c r="C2652" s="1"/>
      <c r="D2652" s="2">
        <v>0.69581018518518523</v>
      </c>
      <c r="E2652">
        <v>108</v>
      </c>
    </row>
    <row r="2653" spans="1:5" x14ac:dyDescent="0.35">
      <c r="A2653">
        <v>2652</v>
      </c>
      <c r="B2653">
        <v>1172</v>
      </c>
      <c r="C2653" s="1"/>
      <c r="D2653" s="2">
        <v>0.70373842592592584</v>
      </c>
      <c r="E2653">
        <v>108</v>
      </c>
    </row>
    <row r="2654" spans="1:5" x14ac:dyDescent="0.35">
      <c r="A2654">
        <v>2653</v>
      </c>
      <c r="B2654">
        <v>1172</v>
      </c>
      <c r="C2654" s="1"/>
      <c r="D2654" s="2">
        <v>0.70373842592592584</v>
      </c>
      <c r="E2654">
        <v>114</v>
      </c>
    </row>
    <row r="2655" spans="1:5" x14ac:dyDescent="0.35">
      <c r="A2655">
        <v>2654</v>
      </c>
      <c r="B2655">
        <v>1173</v>
      </c>
      <c r="C2655" s="1"/>
      <c r="D2655" s="2">
        <v>0.70630787037037046</v>
      </c>
      <c r="E2655">
        <v>125</v>
      </c>
    </row>
    <row r="2656" spans="1:5" x14ac:dyDescent="0.35">
      <c r="A2656">
        <v>2655</v>
      </c>
      <c r="B2656">
        <v>1173</v>
      </c>
      <c r="C2656" s="1"/>
      <c r="D2656" s="2">
        <v>0.70630787037037046</v>
      </c>
      <c r="E2656">
        <v>132</v>
      </c>
    </row>
    <row r="2657" spans="1:5" x14ac:dyDescent="0.35">
      <c r="A2657">
        <v>2656</v>
      </c>
      <c r="B2657">
        <v>1174</v>
      </c>
      <c r="C2657" s="1"/>
      <c r="D2657" s="2">
        <v>0.71039351851851862</v>
      </c>
      <c r="E2657">
        <v>121</v>
      </c>
    </row>
    <row r="2658" spans="1:5" x14ac:dyDescent="0.35">
      <c r="A2658">
        <v>2657</v>
      </c>
      <c r="B2658">
        <v>1174</v>
      </c>
      <c r="C2658" s="1"/>
      <c r="D2658" s="2">
        <v>0.71039351851851862</v>
      </c>
      <c r="E2658">
        <v>123</v>
      </c>
    </row>
    <row r="2659" spans="1:5" x14ac:dyDescent="0.35">
      <c r="A2659">
        <v>2658</v>
      </c>
      <c r="B2659">
        <v>1175</v>
      </c>
      <c r="C2659" s="1"/>
      <c r="D2659" s="2">
        <v>0.71196759259259257</v>
      </c>
      <c r="E2659">
        <v>110</v>
      </c>
    </row>
    <row r="2660" spans="1:5" x14ac:dyDescent="0.35">
      <c r="A2660">
        <v>2659</v>
      </c>
      <c r="B2660">
        <v>1175</v>
      </c>
      <c r="C2660" s="1"/>
      <c r="D2660" s="2">
        <v>0.71196759259259257</v>
      </c>
      <c r="E2660">
        <v>118</v>
      </c>
    </row>
    <row r="2661" spans="1:5" x14ac:dyDescent="0.35">
      <c r="A2661">
        <v>2660</v>
      </c>
      <c r="B2661">
        <v>1175</v>
      </c>
      <c r="C2661" s="1"/>
      <c r="D2661" s="2">
        <v>0.71196759259259257</v>
      </c>
      <c r="E2661">
        <v>120</v>
      </c>
    </row>
    <row r="2662" spans="1:5" x14ac:dyDescent="0.35">
      <c r="A2662">
        <v>2661</v>
      </c>
      <c r="B2662">
        <v>1175</v>
      </c>
      <c r="C2662" s="1"/>
      <c r="D2662" s="2">
        <v>0.71196759259259257</v>
      </c>
      <c r="E2662">
        <v>121</v>
      </c>
    </row>
    <row r="2663" spans="1:5" x14ac:dyDescent="0.35">
      <c r="A2663">
        <v>2662</v>
      </c>
      <c r="B2663">
        <v>1176</v>
      </c>
      <c r="C2663" s="1"/>
      <c r="D2663" s="2">
        <v>0.71202546296296299</v>
      </c>
      <c r="E2663">
        <v>108</v>
      </c>
    </row>
    <row r="2664" spans="1:5" x14ac:dyDescent="0.35">
      <c r="A2664">
        <v>2663</v>
      </c>
      <c r="B2664">
        <v>1176</v>
      </c>
      <c r="C2664" s="1"/>
      <c r="D2664" s="2">
        <v>0.71202546296296299</v>
      </c>
      <c r="E2664">
        <v>118</v>
      </c>
    </row>
    <row r="2665" spans="1:5" x14ac:dyDescent="0.35">
      <c r="A2665">
        <v>2664</v>
      </c>
      <c r="B2665">
        <v>1176</v>
      </c>
      <c r="C2665" s="1"/>
      <c r="D2665" s="2">
        <v>0.71202546296296299</v>
      </c>
      <c r="E2665">
        <v>120</v>
      </c>
    </row>
    <row r="2666" spans="1:5" x14ac:dyDescent="0.35">
      <c r="A2666">
        <v>2665</v>
      </c>
      <c r="B2666">
        <v>1176</v>
      </c>
      <c r="C2666" s="1"/>
      <c r="D2666" s="2">
        <v>0.71202546296296299</v>
      </c>
      <c r="E2666">
        <v>122</v>
      </c>
    </row>
    <row r="2667" spans="1:5" x14ac:dyDescent="0.35">
      <c r="A2667">
        <v>2666</v>
      </c>
      <c r="B2667">
        <v>1177</v>
      </c>
      <c r="C2667" s="1"/>
      <c r="D2667" s="2">
        <v>0.72741898148148154</v>
      </c>
      <c r="E2667">
        <v>108</v>
      </c>
    </row>
    <row r="2668" spans="1:5" x14ac:dyDescent="0.35">
      <c r="A2668">
        <v>2667</v>
      </c>
      <c r="B2668">
        <v>1177</v>
      </c>
      <c r="C2668" s="1"/>
      <c r="D2668" s="2">
        <v>0.72741898148148154</v>
      </c>
      <c r="E2668">
        <v>113</v>
      </c>
    </row>
    <row r="2669" spans="1:5" x14ac:dyDescent="0.35">
      <c r="A2669">
        <v>2668</v>
      </c>
      <c r="B2669">
        <v>1178</v>
      </c>
      <c r="C2669" s="1"/>
      <c r="D2669" s="2">
        <v>0.7508449074074075</v>
      </c>
      <c r="E2669">
        <v>122</v>
      </c>
    </row>
    <row r="2670" spans="1:5" x14ac:dyDescent="0.35">
      <c r="A2670">
        <v>2669</v>
      </c>
      <c r="B2670">
        <v>1179</v>
      </c>
      <c r="C2670" s="1"/>
      <c r="D2670" s="2">
        <v>0.75171296296296286</v>
      </c>
      <c r="E2670">
        <v>121</v>
      </c>
    </row>
    <row r="2671" spans="1:5" x14ac:dyDescent="0.35">
      <c r="A2671">
        <v>2670</v>
      </c>
      <c r="B2671">
        <v>1180</v>
      </c>
      <c r="C2671" s="1"/>
      <c r="D2671" s="2">
        <v>0.75869212962962962</v>
      </c>
      <c r="E2671">
        <v>115</v>
      </c>
    </row>
    <row r="2672" spans="1:5" x14ac:dyDescent="0.35">
      <c r="A2672">
        <v>2671</v>
      </c>
      <c r="B2672">
        <v>1180</v>
      </c>
      <c r="C2672" s="1"/>
      <c r="D2672" s="2">
        <v>0.75869212962962962</v>
      </c>
      <c r="E2672">
        <v>124</v>
      </c>
    </row>
    <row r="2673" spans="1:5" x14ac:dyDescent="0.35">
      <c r="A2673">
        <v>2672</v>
      </c>
      <c r="B2673">
        <v>1181</v>
      </c>
      <c r="C2673" s="1"/>
      <c r="D2673" s="2">
        <v>0.76241898148148146</v>
      </c>
      <c r="E2673">
        <v>102</v>
      </c>
    </row>
    <row r="2674" spans="1:5" x14ac:dyDescent="0.35">
      <c r="A2674">
        <v>2673</v>
      </c>
      <c r="B2674">
        <v>1182</v>
      </c>
      <c r="C2674" s="1"/>
      <c r="D2674" s="2">
        <v>0.77347222222222212</v>
      </c>
      <c r="E2674">
        <v>101</v>
      </c>
    </row>
    <row r="2675" spans="1:5" x14ac:dyDescent="0.35">
      <c r="A2675">
        <v>2674</v>
      </c>
      <c r="B2675">
        <v>1182</v>
      </c>
      <c r="C2675" s="1"/>
      <c r="D2675" s="2">
        <v>0.77347222222222212</v>
      </c>
      <c r="E2675">
        <v>115</v>
      </c>
    </row>
    <row r="2676" spans="1:5" x14ac:dyDescent="0.35">
      <c r="A2676">
        <v>2675</v>
      </c>
      <c r="B2676">
        <v>1182</v>
      </c>
      <c r="C2676" s="1"/>
      <c r="D2676" s="2">
        <v>0.77347222222222212</v>
      </c>
      <c r="E2676">
        <v>124</v>
      </c>
    </row>
    <row r="2677" spans="1:5" x14ac:dyDescent="0.35">
      <c r="A2677">
        <v>2676</v>
      </c>
      <c r="B2677">
        <v>1182</v>
      </c>
      <c r="C2677" s="1"/>
      <c r="D2677" s="2">
        <v>0.77347222222222212</v>
      </c>
      <c r="E2677">
        <v>130</v>
      </c>
    </row>
    <row r="2678" spans="1:5" x14ac:dyDescent="0.35">
      <c r="A2678">
        <v>2677</v>
      </c>
      <c r="B2678">
        <v>1183</v>
      </c>
      <c r="C2678" s="1"/>
      <c r="D2678" s="2">
        <v>0.78576388888888893</v>
      </c>
      <c r="E2678">
        <v>102</v>
      </c>
    </row>
    <row r="2679" spans="1:5" x14ac:dyDescent="0.35">
      <c r="A2679">
        <v>2678</v>
      </c>
      <c r="B2679">
        <v>1183</v>
      </c>
      <c r="C2679" s="1"/>
      <c r="D2679" s="2">
        <v>0.78576388888888893</v>
      </c>
      <c r="E2679">
        <v>113</v>
      </c>
    </row>
    <row r="2680" spans="1:5" x14ac:dyDescent="0.35">
      <c r="A2680">
        <v>2679</v>
      </c>
      <c r="B2680">
        <v>1184</v>
      </c>
      <c r="C2680" s="1"/>
      <c r="D2680" s="2">
        <v>0.79484953703703698</v>
      </c>
      <c r="E2680">
        <v>123</v>
      </c>
    </row>
    <row r="2681" spans="1:5" x14ac:dyDescent="0.35">
      <c r="A2681">
        <v>2680</v>
      </c>
      <c r="B2681">
        <v>1185</v>
      </c>
      <c r="C2681" s="1"/>
      <c r="D2681" s="2">
        <v>0.79891203703703706</v>
      </c>
      <c r="E2681">
        <v>109</v>
      </c>
    </row>
    <row r="2682" spans="1:5" x14ac:dyDescent="0.35">
      <c r="A2682">
        <v>2681</v>
      </c>
      <c r="B2682">
        <v>1186</v>
      </c>
      <c r="C2682" s="1"/>
      <c r="D2682" s="2">
        <v>0.80549768518518516</v>
      </c>
      <c r="E2682">
        <v>125</v>
      </c>
    </row>
    <row r="2683" spans="1:5" x14ac:dyDescent="0.35">
      <c r="A2683">
        <v>2682</v>
      </c>
      <c r="B2683">
        <v>1186</v>
      </c>
      <c r="C2683" s="1"/>
      <c r="D2683" s="2">
        <v>0.80549768518518516</v>
      </c>
      <c r="E2683">
        <v>106</v>
      </c>
    </row>
    <row r="2684" spans="1:5" x14ac:dyDescent="0.35">
      <c r="A2684">
        <v>2683</v>
      </c>
      <c r="B2684">
        <v>1187</v>
      </c>
      <c r="C2684" s="1"/>
      <c r="D2684" s="2">
        <v>0.80671296296296302</v>
      </c>
      <c r="E2684">
        <v>105</v>
      </c>
    </row>
    <row r="2685" spans="1:5" x14ac:dyDescent="0.35">
      <c r="A2685">
        <v>2684</v>
      </c>
      <c r="B2685">
        <v>1188</v>
      </c>
      <c r="C2685" s="1"/>
      <c r="D2685" s="2">
        <v>0.80931712962962954</v>
      </c>
      <c r="E2685">
        <v>123</v>
      </c>
    </row>
    <row r="2686" spans="1:5" x14ac:dyDescent="0.35">
      <c r="A2686">
        <v>2685</v>
      </c>
      <c r="B2686">
        <v>1189</v>
      </c>
      <c r="C2686" s="1"/>
      <c r="D2686" s="2">
        <v>0.81998842592592602</v>
      </c>
      <c r="E2686">
        <v>101</v>
      </c>
    </row>
    <row r="2687" spans="1:5" x14ac:dyDescent="0.35">
      <c r="A2687">
        <v>2686</v>
      </c>
      <c r="B2687">
        <v>1190</v>
      </c>
      <c r="C2687" s="1"/>
      <c r="D2687" s="2">
        <v>0.82170138888888888</v>
      </c>
      <c r="E2687">
        <v>108</v>
      </c>
    </row>
    <row r="2688" spans="1:5" x14ac:dyDescent="0.35">
      <c r="A2688">
        <v>2687</v>
      </c>
      <c r="B2688">
        <v>1190</v>
      </c>
      <c r="C2688" s="1"/>
      <c r="D2688" s="2">
        <v>0.82170138888888888</v>
      </c>
      <c r="E2688">
        <v>118</v>
      </c>
    </row>
    <row r="2689" spans="1:5" x14ac:dyDescent="0.35">
      <c r="A2689">
        <v>2688</v>
      </c>
      <c r="B2689">
        <v>1191</v>
      </c>
      <c r="C2689" s="1"/>
      <c r="D2689" s="2">
        <v>0.83103009259259264</v>
      </c>
      <c r="E2689">
        <v>117</v>
      </c>
    </row>
    <row r="2690" spans="1:5" x14ac:dyDescent="0.35">
      <c r="A2690">
        <v>2689</v>
      </c>
      <c r="B2690">
        <v>1191</v>
      </c>
      <c r="C2690" s="1"/>
      <c r="D2690" s="2">
        <v>0.83103009259259264</v>
      </c>
      <c r="E2690">
        <v>111</v>
      </c>
    </row>
    <row r="2691" spans="1:5" x14ac:dyDescent="0.35">
      <c r="A2691">
        <v>2690</v>
      </c>
      <c r="B2691">
        <v>1192</v>
      </c>
      <c r="C2691" s="1"/>
      <c r="D2691" s="2">
        <v>0.84406249999999994</v>
      </c>
      <c r="E2691">
        <v>106</v>
      </c>
    </row>
    <row r="2692" spans="1:5" x14ac:dyDescent="0.35">
      <c r="A2692">
        <v>2691</v>
      </c>
      <c r="B2692">
        <v>1193</v>
      </c>
      <c r="C2692" s="1"/>
      <c r="D2692" s="2">
        <v>0.85164351851851849</v>
      </c>
      <c r="E2692">
        <v>102</v>
      </c>
    </row>
    <row r="2693" spans="1:5" x14ac:dyDescent="0.35">
      <c r="A2693">
        <v>2692</v>
      </c>
      <c r="B2693">
        <v>1193</v>
      </c>
      <c r="C2693" s="1"/>
      <c r="D2693" s="2">
        <v>0.85164351851851849</v>
      </c>
      <c r="E2693">
        <v>118</v>
      </c>
    </row>
    <row r="2694" spans="1:5" x14ac:dyDescent="0.35">
      <c r="A2694">
        <v>2693</v>
      </c>
      <c r="B2694">
        <v>1193</v>
      </c>
      <c r="C2694" s="1"/>
      <c r="D2694" s="2">
        <v>0.85164351851851849</v>
      </c>
      <c r="E2694">
        <v>120</v>
      </c>
    </row>
    <row r="2695" spans="1:5" x14ac:dyDescent="0.35">
      <c r="A2695">
        <v>2694</v>
      </c>
      <c r="B2695">
        <v>1193</v>
      </c>
      <c r="C2695" s="1"/>
      <c r="D2695" s="2">
        <v>0.85164351851851849</v>
      </c>
      <c r="E2695">
        <v>132</v>
      </c>
    </row>
    <row r="2696" spans="1:5" x14ac:dyDescent="0.35">
      <c r="A2696">
        <v>2695</v>
      </c>
      <c r="B2696">
        <v>1194</v>
      </c>
      <c r="C2696" s="1"/>
      <c r="D2696" s="2">
        <v>0.85229166666666667</v>
      </c>
      <c r="E2696">
        <v>118</v>
      </c>
    </row>
    <row r="2697" spans="1:5" x14ac:dyDescent="0.35">
      <c r="A2697">
        <v>2696</v>
      </c>
      <c r="B2697">
        <v>1194</v>
      </c>
      <c r="C2697" s="1"/>
      <c r="D2697" s="2">
        <v>0.85229166666666667</v>
      </c>
      <c r="E2697">
        <v>122</v>
      </c>
    </row>
    <row r="2698" spans="1:5" x14ac:dyDescent="0.35">
      <c r="A2698">
        <v>2697</v>
      </c>
      <c r="B2698">
        <v>1195</v>
      </c>
      <c r="C2698" s="1"/>
      <c r="D2698" s="2">
        <v>0.86101851851851863</v>
      </c>
      <c r="E2698">
        <v>102</v>
      </c>
    </row>
    <row r="2699" spans="1:5" x14ac:dyDescent="0.35">
      <c r="A2699">
        <v>2698</v>
      </c>
      <c r="B2699">
        <v>1195</v>
      </c>
      <c r="C2699" s="1"/>
      <c r="D2699" s="2">
        <v>0.86101851851851863</v>
      </c>
      <c r="E2699">
        <v>124</v>
      </c>
    </row>
    <row r="2700" spans="1:5" x14ac:dyDescent="0.35">
      <c r="A2700">
        <v>2699</v>
      </c>
      <c r="B2700">
        <v>1195</v>
      </c>
      <c r="C2700" s="1"/>
      <c r="D2700" s="2">
        <v>0.86101851851851863</v>
      </c>
      <c r="E2700">
        <v>105</v>
      </c>
    </row>
    <row r="2701" spans="1:5" x14ac:dyDescent="0.35">
      <c r="A2701">
        <v>2700</v>
      </c>
      <c r="B2701">
        <v>1196</v>
      </c>
      <c r="C2701" s="1"/>
      <c r="D2701" s="2">
        <v>0.86436342592592585</v>
      </c>
      <c r="E2701">
        <v>124</v>
      </c>
    </row>
    <row r="2702" spans="1:5" x14ac:dyDescent="0.35">
      <c r="A2702">
        <v>2701</v>
      </c>
      <c r="B2702">
        <v>1196</v>
      </c>
      <c r="C2702" s="1"/>
      <c r="D2702" s="2">
        <v>0.86436342592592585</v>
      </c>
      <c r="E2702">
        <v>131</v>
      </c>
    </row>
    <row r="2703" spans="1:5" x14ac:dyDescent="0.35">
      <c r="A2703">
        <v>2702</v>
      </c>
      <c r="B2703">
        <v>1197</v>
      </c>
      <c r="C2703" s="1"/>
      <c r="D2703" s="2">
        <v>0.87061342592592594</v>
      </c>
      <c r="E2703">
        <v>126</v>
      </c>
    </row>
    <row r="2704" spans="1:5" x14ac:dyDescent="0.35">
      <c r="A2704">
        <v>2703</v>
      </c>
      <c r="B2704">
        <v>1198</v>
      </c>
      <c r="C2704" s="1"/>
      <c r="D2704" s="2">
        <v>0.91814814814814816</v>
      </c>
      <c r="E2704">
        <v>128</v>
      </c>
    </row>
    <row r="2705" spans="1:5" x14ac:dyDescent="0.35">
      <c r="A2705">
        <v>2704</v>
      </c>
      <c r="B2705">
        <v>1199</v>
      </c>
      <c r="C2705" s="1"/>
      <c r="D2705" s="2">
        <v>0.9238425925925926</v>
      </c>
      <c r="E2705">
        <v>103</v>
      </c>
    </row>
    <row r="2706" spans="1:5" x14ac:dyDescent="0.35">
      <c r="A2706">
        <v>2705</v>
      </c>
      <c r="B2706">
        <v>1200</v>
      </c>
      <c r="C2706" s="1"/>
      <c r="D2706" s="2">
        <v>0.92686342592592585</v>
      </c>
      <c r="E2706">
        <v>103</v>
      </c>
    </row>
    <row r="2707" spans="1:5" x14ac:dyDescent="0.35">
      <c r="A2707">
        <v>2706</v>
      </c>
      <c r="B2707">
        <v>1200</v>
      </c>
      <c r="C2707" s="1"/>
      <c r="D2707" s="2">
        <v>0.92686342592592585</v>
      </c>
      <c r="E2707">
        <v>119</v>
      </c>
    </row>
    <row r="2708" spans="1:5" x14ac:dyDescent="0.35">
      <c r="A2708">
        <v>2707</v>
      </c>
      <c r="B2708">
        <v>1201</v>
      </c>
      <c r="C2708" s="1"/>
      <c r="D2708" s="2">
        <v>0.94456018518518525</v>
      </c>
      <c r="E2708">
        <v>124</v>
      </c>
    </row>
    <row r="2709" spans="1:5" x14ac:dyDescent="0.35">
      <c r="A2709">
        <v>2708</v>
      </c>
      <c r="B2709">
        <v>1201</v>
      </c>
      <c r="C2709" s="1"/>
      <c r="D2709" s="2">
        <v>0.94456018518518525</v>
      </c>
      <c r="E2709">
        <v>122</v>
      </c>
    </row>
    <row r="2710" spans="1:5" x14ac:dyDescent="0.35">
      <c r="A2710">
        <v>2709</v>
      </c>
      <c r="B2710">
        <v>1202</v>
      </c>
      <c r="C2710" s="1"/>
      <c r="D2710" s="2">
        <v>0.49335648148148148</v>
      </c>
      <c r="E2710">
        <v>107</v>
      </c>
    </row>
    <row r="2711" spans="1:5" x14ac:dyDescent="0.35">
      <c r="A2711">
        <v>2710</v>
      </c>
      <c r="B2711">
        <v>1203</v>
      </c>
      <c r="C2711" s="1"/>
      <c r="D2711" s="2">
        <v>0.49608796296296287</v>
      </c>
      <c r="E2711">
        <v>117</v>
      </c>
    </row>
    <row r="2712" spans="1:5" x14ac:dyDescent="0.35">
      <c r="A2712">
        <v>2711</v>
      </c>
      <c r="B2712">
        <v>1204</v>
      </c>
      <c r="C2712" s="1"/>
      <c r="D2712" s="2">
        <v>0.51641203703703709</v>
      </c>
      <c r="E2712">
        <v>107</v>
      </c>
    </row>
    <row r="2713" spans="1:5" x14ac:dyDescent="0.35">
      <c r="A2713">
        <v>2712</v>
      </c>
      <c r="B2713">
        <v>1204</v>
      </c>
      <c r="C2713" s="1"/>
      <c r="D2713" s="2">
        <v>0.51641203703703709</v>
      </c>
      <c r="E2713">
        <v>109</v>
      </c>
    </row>
    <row r="2714" spans="1:5" x14ac:dyDescent="0.35">
      <c r="A2714">
        <v>2713</v>
      </c>
      <c r="B2714">
        <v>1204</v>
      </c>
      <c r="C2714" s="1"/>
      <c r="D2714" s="2">
        <v>0.51641203703703709</v>
      </c>
      <c r="E2714">
        <v>120</v>
      </c>
    </row>
    <row r="2715" spans="1:5" x14ac:dyDescent="0.35">
      <c r="A2715">
        <v>2714</v>
      </c>
      <c r="B2715">
        <v>1204</v>
      </c>
      <c r="C2715" s="1"/>
      <c r="D2715" s="2">
        <v>0.51641203703703709</v>
      </c>
      <c r="E2715">
        <v>132</v>
      </c>
    </row>
    <row r="2716" spans="1:5" x14ac:dyDescent="0.35">
      <c r="A2716">
        <v>2715</v>
      </c>
      <c r="B2716">
        <v>1205</v>
      </c>
      <c r="C2716" s="1"/>
      <c r="D2716" s="2">
        <v>0.52028935185185188</v>
      </c>
      <c r="E2716">
        <v>132</v>
      </c>
    </row>
    <row r="2717" spans="1:5" x14ac:dyDescent="0.35">
      <c r="A2717">
        <v>2716</v>
      </c>
      <c r="B2717">
        <v>1206</v>
      </c>
      <c r="C2717" s="1"/>
      <c r="D2717" s="2">
        <v>0.5268287037037036</v>
      </c>
      <c r="E2717">
        <v>102</v>
      </c>
    </row>
    <row r="2718" spans="1:5" x14ac:dyDescent="0.35">
      <c r="A2718">
        <v>2717</v>
      </c>
      <c r="B2718">
        <v>1206</v>
      </c>
      <c r="C2718" s="1"/>
      <c r="D2718" s="2">
        <v>0.5268287037037036</v>
      </c>
      <c r="E2718">
        <v>108</v>
      </c>
    </row>
    <row r="2719" spans="1:5" x14ac:dyDescent="0.35">
      <c r="A2719">
        <v>2718</v>
      </c>
      <c r="B2719">
        <v>1206</v>
      </c>
      <c r="C2719" s="1"/>
      <c r="D2719" s="2">
        <v>0.5268287037037036</v>
      </c>
      <c r="E2719">
        <v>124</v>
      </c>
    </row>
    <row r="2720" spans="1:5" x14ac:dyDescent="0.35">
      <c r="A2720">
        <v>2719</v>
      </c>
      <c r="B2720">
        <v>1206</v>
      </c>
      <c r="C2720" s="1"/>
      <c r="D2720" s="2">
        <v>0.5268287037037036</v>
      </c>
      <c r="E2720">
        <v>109</v>
      </c>
    </row>
    <row r="2721" spans="1:5" x14ac:dyDescent="0.35">
      <c r="A2721">
        <v>2720</v>
      </c>
      <c r="B2721">
        <v>1206</v>
      </c>
      <c r="C2721" s="1"/>
      <c r="D2721" s="2">
        <v>0.5268287037037036</v>
      </c>
      <c r="E2721">
        <v>110</v>
      </c>
    </row>
    <row r="2722" spans="1:5" x14ac:dyDescent="0.35">
      <c r="A2722">
        <v>2721</v>
      </c>
      <c r="B2722">
        <v>1206</v>
      </c>
      <c r="C2722" s="1"/>
      <c r="D2722" s="2">
        <v>0.5268287037037036</v>
      </c>
      <c r="E2722">
        <v>117</v>
      </c>
    </row>
    <row r="2723" spans="1:5" x14ac:dyDescent="0.35">
      <c r="A2723">
        <v>2722</v>
      </c>
      <c r="B2723">
        <v>1206</v>
      </c>
      <c r="C2723" s="1"/>
      <c r="D2723" s="2">
        <v>0.5268287037037036</v>
      </c>
      <c r="E2723">
        <v>119</v>
      </c>
    </row>
    <row r="2724" spans="1:5" x14ac:dyDescent="0.35">
      <c r="A2724">
        <v>2723</v>
      </c>
      <c r="B2724">
        <v>1206</v>
      </c>
      <c r="C2724" s="1"/>
      <c r="D2724" s="2">
        <v>0.5268287037037036</v>
      </c>
      <c r="E2724">
        <v>120</v>
      </c>
    </row>
    <row r="2725" spans="1:5" x14ac:dyDescent="0.35">
      <c r="A2725">
        <v>2724</v>
      </c>
      <c r="B2725">
        <v>1206</v>
      </c>
      <c r="C2725" s="1"/>
      <c r="D2725" s="2">
        <v>0.5268287037037036</v>
      </c>
      <c r="E2725">
        <v>120</v>
      </c>
    </row>
    <row r="2726" spans="1:5" x14ac:dyDescent="0.35">
      <c r="A2726">
        <v>2725</v>
      </c>
      <c r="B2726">
        <v>1206</v>
      </c>
      <c r="C2726" s="1"/>
      <c r="D2726" s="2">
        <v>0.5268287037037036</v>
      </c>
      <c r="E2726">
        <v>106</v>
      </c>
    </row>
    <row r="2727" spans="1:5" x14ac:dyDescent="0.35">
      <c r="A2727">
        <v>2726</v>
      </c>
      <c r="B2727">
        <v>1207</v>
      </c>
      <c r="C2727" s="1"/>
      <c r="D2727" s="2">
        <v>0.53659722222222217</v>
      </c>
      <c r="E2727">
        <v>116</v>
      </c>
    </row>
    <row r="2728" spans="1:5" x14ac:dyDescent="0.35">
      <c r="A2728">
        <v>2727</v>
      </c>
      <c r="B2728">
        <v>1207</v>
      </c>
      <c r="C2728" s="1"/>
      <c r="D2728" s="2">
        <v>0.53659722222222217</v>
      </c>
      <c r="E2728">
        <v>123</v>
      </c>
    </row>
    <row r="2729" spans="1:5" x14ac:dyDescent="0.35">
      <c r="A2729">
        <v>2728</v>
      </c>
      <c r="B2729">
        <v>1208</v>
      </c>
      <c r="C2729" s="1"/>
      <c r="D2729" s="2">
        <v>0.54399305555555566</v>
      </c>
      <c r="E2729">
        <v>110</v>
      </c>
    </row>
    <row r="2730" spans="1:5" x14ac:dyDescent="0.35">
      <c r="A2730">
        <v>2729</v>
      </c>
      <c r="B2730">
        <v>1209</v>
      </c>
      <c r="C2730" s="1"/>
      <c r="D2730" s="2">
        <v>0.5512962962962964</v>
      </c>
      <c r="E2730">
        <v>125</v>
      </c>
    </row>
    <row r="2731" spans="1:5" x14ac:dyDescent="0.35">
      <c r="A2731">
        <v>2730</v>
      </c>
      <c r="B2731">
        <v>1209</v>
      </c>
      <c r="C2731" s="1"/>
      <c r="D2731" s="2">
        <v>0.5512962962962964</v>
      </c>
      <c r="E2731">
        <v>132</v>
      </c>
    </row>
    <row r="2732" spans="1:5" x14ac:dyDescent="0.35">
      <c r="A2732">
        <v>2731</v>
      </c>
      <c r="B2732">
        <v>1210</v>
      </c>
      <c r="C2732" s="1"/>
      <c r="D2732" s="2">
        <v>0.55603009259259251</v>
      </c>
      <c r="E2732">
        <v>102</v>
      </c>
    </row>
    <row r="2733" spans="1:5" x14ac:dyDescent="0.35">
      <c r="A2733">
        <v>2732</v>
      </c>
      <c r="B2733">
        <v>1211</v>
      </c>
      <c r="C2733" s="1"/>
      <c r="D2733" s="2">
        <v>0.56795138888888896</v>
      </c>
      <c r="E2733">
        <v>130</v>
      </c>
    </row>
    <row r="2734" spans="1:5" x14ac:dyDescent="0.35">
      <c r="A2734">
        <v>2733</v>
      </c>
      <c r="B2734">
        <v>1212</v>
      </c>
      <c r="C2734" s="1"/>
      <c r="D2734" s="2">
        <v>0.57112268518518516</v>
      </c>
      <c r="E2734">
        <v>128</v>
      </c>
    </row>
    <row r="2735" spans="1:5" x14ac:dyDescent="0.35">
      <c r="A2735">
        <v>2734</v>
      </c>
      <c r="B2735">
        <v>1212</v>
      </c>
      <c r="C2735" s="1"/>
      <c r="D2735" s="2">
        <v>0.57112268518518516</v>
      </c>
      <c r="E2735">
        <v>113</v>
      </c>
    </row>
    <row r="2736" spans="1:5" x14ac:dyDescent="0.35">
      <c r="A2736">
        <v>2735</v>
      </c>
      <c r="B2736">
        <v>1213</v>
      </c>
      <c r="C2736" s="1"/>
      <c r="D2736" s="2">
        <v>0.58255787037037043</v>
      </c>
      <c r="E2736">
        <v>113</v>
      </c>
    </row>
    <row r="2737" spans="1:5" x14ac:dyDescent="0.35">
      <c r="A2737">
        <v>2736</v>
      </c>
      <c r="B2737">
        <v>1213</v>
      </c>
      <c r="C2737" s="1"/>
      <c r="D2737" s="2">
        <v>0.58255787037037043</v>
      </c>
      <c r="E2737">
        <v>105</v>
      </c>
    </row>
    <row r="2738" spans="1:5" x14ac:dyDescent="0.35">
      <c r="A2738">
        <v>2737</v>
      </c>
      <c r="B2738">
        <v>1214</v>
      </c>
      <c r="C2738" s="1"/>
      <c r="D2738" s="2">
        <v>0.58339120370370368</v>
      </c>
      <c r="E2738">
        <v>101</v>
      </c>
    </row>
    <row r="2739" spans="1:5" x14ac:dyDescent="0.35">
      <c r="A2739">
        <v>2738</v>
      </c>
      <c r="B2739">
        <v>1214</v>
      </c>
      <c r="C2739" s="1"/>
      <c r="D2739" s="2">
        <v>0.58339120370370368</v>
      </c>
      <c r="E2739">
        <v>102</v>
      </c>
    </row>
    <row r="2740" spans="1:5" x14ac:dyDescent="0.35">
      <c r="A2740">
        <v>2739</v>
      </c>
      <c r="B2740">
        <v>1214</v>
      </c>
      <c r="C2740" s="1"/>
      <c r="D2740" s="2">
        <v>0.58339120370370368</v>
      </c>
      <c r="E2740">
        <v>125</v>
      </c>
    </row>
    <row r="2741" spans="1:5" x14ac:dyDescent="0.35">
      <c r="A2741">
        <v>2740</v>
      </c>
      <c r="B2741">
        <v>1214</v>
      </c>
      <c r="C2741" s="1"/>
      <c r="D2741" s="2">
        <v>0.58339120370370368</v>
      </c>
      <c r="E2741">
        <v>110</v>
      </c>
    </row>
    <row r="2742" spans="1:5" x14ac:dyDescent="0.35">
      <c r="A2742">
        <v>2741</v>
      </c>
      <c r="B2742">
        <v>1214</v>
      </c>
      <c r="C2742" s="1"/>
      <c r="D2742" s="2">
        <v>0.58339120370370368</v>
      </c>
      <c r="E2742">
        <v>117</v>
      </c>
    </row>
    <row r="2743" spans="1:5" x14ac:dyDescent="0.35">
      <c r="A2743">
        <v>2742</v>
      </c>
      <c r="B2743">
        <v>1214</v>
      </c>
      <c r="C2743" s="1"/>
      <c r="D2743" s="2">
        <v>0.58339120370370368</v>
      </c>
      <c r="E2743">
        <v>117</v>
      </c>
    </row>
    <row r="2744" spans="1:5" x14ac:dyDescent="0.35">
      <c r="A2744">
        <v>2743</v>
      </c>
      <c r="B2744">
        <v>1214</v>
      </c>
      <c r="C2744" s="1"/>
      <c r="D2744" s="2">
        <v>0.58339120370370368</v>
      </c>
      <c r="E2744">
        <v>127</v>
      </c>
    </row>
    <row r="2745" spans="1:5" x14ac:dyDescent="0.35">
      <c r="A2745">
        <v>2744</v>
      </c>
      <c r="B2745">
        <v>1214</v>
      </c>
      <c r="C2745" s="1"/>
      <c r="D2745" s="2">
        <v>0.58339120370370368</v>
      </c>
      <c r="E2745">
        <v>129</v>
      </c>
    </row>
    <row r="2746" spans="1:5" x14ac:dyDescent="0.35">
      <c r="A2746">
        <v>2745</v>
      </c>
      <c r="B2746">
        <v>1214</v>
      </c>
      <c r="C2746" s="1"/>
      <c r="D2746" s="2">
        <v>0.58339120370370368</v>
      </c>
      <c r="E2746">
        <v>105</v>
      </c>
    </row>
    <row r="2747" spans="1:5" x14ac:dyDescent="0.35">
      <c r="A2747">
        <v>2746</v>
      </c>
      <c r="B2747">
        <v>1214</v>
      </c>
      <c r="C2747" s="1"/>
      <c r="D2747" s="2">
        <v>0.58339120370370368</v>
      </c>
      <c r="E2747">
        <v>132</v>
      </c>
    </row>
    <row r="2748" spans="1:5" x14ac:dyDescent="0.35">
      <c r="A2748">
        <v>2747</v>
      </c>
      <c r="B2748">
        <v>1214</v>
      </c>
      <c r="C2748" s="1"/>
      <c r="D2748" s="2">
        <v>0.58339120370370368</v>
      </c>
      <c r="E2748">
        <v>132</v>
      </c>
    </row>
    <row r="2749" spans="1:5" x14ac:dyDescent="0.35">
      <c r="A2749">
        <v>2748</v>
      </c>
      <c r="B2749">
        <v>1215</v>
      </c>
      <c r="C2749" s="1"/>
      <c r="D2749" s="2">
        <v>0.58476851851851852</v>
      </c>
      <c r="E2749">
        <v>131</v>
      </c>
    </row>
    <row r="2750" spans="1:5" x14ac:dyDescent="0.35">
      <c r="A2750">
        <v>2749</v>
      </c>
      <c r="B2750">
        <v>1216</v>
      </c>
      <c r="C2750" s="1"/>
      <c r="D2750" s="2">
        <v>0.58922453703703703</v>
      </c>
      <c r="E2750">
        <v>101</v>
      </c>
    </row>
    <row r="2751" spans="1:5" x14ac:dyDescent="0.35">
      <c r="A2751">
        <v>2750</v>
      </c>
      <c r="B2751">
        <v>1217</v>
      </c>
      <c r="C2751" s="1"/>
      <c r="D2751" s="2">
        <v>0.60179398148148144</v>
      </c>
      <c r="E2751">
        <v>102</v>
      </c>
    </row>
    <row r="2752" spans="1:5" x14ac:dyDescent="0.35">
      <c r="A2752">
        <v>2751</v>
      </c>
      <c r="B2752">
        <v>1218</v>
      </c>
      <c r="C2752" s="1"/>
      <c r="D2752" s="2">
        <v>0.60243055555555558</v>
      </c>
      <c r="E2752">
        <v>113</v>
      </c>
    </row>
    <row r="2753" spans="1:5" x14ac:dyDescent="0.35">
      <c r="A2753">
        <v>2752</v>
      </c>
      <c r="B2753">
        <v>1218</v>
      </c>
      <c r="C2753" s="1"/>
      <c r="D2753" s="2">
        <v>0.60243055555555558</v>
      </c>
      <c r="E2753">
        <v>118</v>
      </c>
    </row>
    <row r="2754" spans="1:5" x14ac:dyDescent="0.35">
      <c r="A2754">
        <v>2753</v>
      </c>
      <c r="B2754">
        <v>1218</v>
      </c>
      <c r="C2754" s="1"/>
      <c r="D2754" s="2">
        <v>0.60243055555555558</v>
      </c>
      <c r="E2754">
        <v>122</v>
      </c>
    </row>
    <row r="2755" spans="1:5" x14ac:dyDescent="0.35">
      <c r="A2755">
        <v>2754</v>
      </c>
      <c r="B2755">
        <v>1218</v>
      </c>
      <c r="C2755" s="1"/>
      <c r="D2755" s="2">
        <v>0.60243055555555558</v>
      </c>
      <c r="E2755">
        <v>131</v>
      </c>
    </row>
    <row r="2756" spans="1:5" x14ac:dyDescent="0.35">
      <c r="A2756">
        <v>2755</v>
      </c>
      <c r="B2756">
        <v>1219</v>
      </c>
      <c r="C2756" s="1"/>
      <c r="D2756" s="2">
        <v>0.63414351851851847</v>
      </c>
      <c r="E2756">
        <v>112</v>
      </c>
    </row>
    <row r="2757" spans="1:5" x14ac:dyDescent="0.35">
      <c r="A2757">
        <v>2756</v>
      </c>
      <c r="B2757">
        <v>1219</v>
      </c>
      <c r="C2757" s="1"/>
      <c r="D2757" s="2">
        <v>0.63414351851851847</v>
      </c>
      <c r="E2757">
        <v>120</v>
      </c>
    </row>
    <row r="2758" spans="1:5" x14ac:dyDescent="0.35">
      <c r="A2758">
        <v>2757</v>
      </c>
      <c r="B2758">
        <v>1219</v>
      </c>
      <c r="C2758" s="1"/>
      <c r="D2758" s="2">
        <v>0.63414351851851847</v>
      </c>
      <c r="E2758">
        <v>114</v>
      </c>
    </row>
    <row r="2759" spans="1:5" x14ac:dyDescent="0.35">
      <c r="A2759">
        <v>2758</v>
      </c>
      <c r="B2759">
        <v>1219</v>
      </c>
      <c r="C2759" s="1"/>
      <c r="D2759" s="2">
        <v>0.63414351851851847</v>
      </c>
      <c r="E2759">
        <v>132</v>
      </c>
    </row>
    <row r="2760" spans="1:5" x14ac:dyDescent="0.35">
      <c r="A2760">
        <v>2759</v>
      </c>
      <c r="B2760">
        <v>1220</v>
      </c>
      <c r="C2760" s="1"/>
      <c r="D2760" s="2">
        <v>0.63892361111111118</v>
      </c>
      <c r="E2760">
        <v>116</v>
      </c>
    </row>
    <row r="2761" spans="1:5" x14ac:dyDescent="0.35">
      <c r="A2761">
        <v>2760</v>
      </c>
      <c r="B2761">
        <v>1221</v>
      </c>
      <c r="C2761" s="1"/>
      <c r="D2761" s="2">
        <v>0.64138888888888879</v>
      </c>
      <c r="E2761">
        <v>104</v>
      </c>
    </row>
    <row r="2762" spans="1:5" x14ac:dyDescent="0.35">
      <c r="A2762">
        <v>2761</v>
      </c>
      <c r="B2762">
        <v>1221</v>
      </c>
      <c r="C2762" s="1"/>
      <c r="D2762" s="2">
        <v>0.64138888888888879</v>
      </c>
      <c r="E2762">
        <v>113</v>
      </c>
    </row>
    <row r="2763" spans="1:5" x14ac:dyDescent="0.35">
      <c r="A2763">
        <v>2762</v>
      </c>
      <c r="B2763">
        <v>1222</v>
      </c>
      <c r="C2763" s="1"/>
      <c r="D2763" s="2">
        <v>0.64748842592592593</v>
      </c>
      <c r="E2763">
        <v>108</v>
      </c>
    </row>
    <row r="2764" spans="1:5" x14ac:dyDescent="0.35">
      <c r="A2764">
        <v>2763</v>
      </c>
      <c r="B2764">
        <v>1222</v>
      </c>
      <c r="C2764" s="1"/>
      <c r="D2764" s="2">
        <v>0.64748842592592593</v>
      </c>
      <c r="E2764">
        <v>106</v>
      </c>
    </row>
    <row r="2765" spans="1:5" x14ac:dyDescent="0.35">
      <c r="A2765">
        <v>2764</v>
      </c>
      <c r="B2765">
        <v>1223</v>
      </c>
      <c r="C2765" s="1"/>
      <c r="D2765" s="2">
        <v>0.65042824074074068</v>
      </c>
      <c r="E2765">
        <v>119</v>
      </c>
    </row>
    <row r="2766" spans="1:5" x14ac:dyDescent="0.35">
      <c r="A2766">
        <v>2765</v>
      </c>
      <c r="B2766">
        <v>1224</v>
      </c>
      <c r="C2766" s="1"/>
      <c r="D2766" s="2">
        <v>0.65679398148148138</v>
      </c>
      <c r="E2766">
        <v>111</v>
      </c>
    </row>
    <row r="2767" spans="1:5" x14ac:dyDescent="0.35">
      <c r="A2767">
        <v>2766</v>
      </c>
      <c r="B2767">
        <v>1224</v>
      </c>
      <c r="C2767" s="1"/>
      <c r="D2767" s="2">
        <v>0.65679398148148138</v>
      </c>
      <c r="E2767">
        <v>106</v>
      </c>
    </row>
    <row r="2768" spans="1:5" x14ac:dyDescent="0.35">
      <c r="A2768">
        <v>2767</v>
      </c>
      <c r="B2768">
        <v>1225</v>
      </c>
      <c r="C2768" s="1"/>
      <c r="D2768" s="2">
        <v>0.66605324074074068</v>
      </c>
      <c r="E2768">
        <v>113</v>
      </c>
    </row>
    <row r="2769" spans="1:5" x14ac:dyDescent="0.35">
      <c r="A2769">
        <v>2768</v>
      </c>
      <c r="B2769">
        <v>1225</v>
      </c>
      <c r="C2769" s="1"/>
      <c r="D2769" s="2">
        <v>0.66605324074074068</v>
      </c>
      <c r="E2769">
        <v>120</v>
      </c>
    </row>
    <row r="2770" spans="1:5" x14ac:dyDescent="0.35">
      <c r="A2770">
        <v>2769</v>
      </c>
      <c r="B2770">
        <v>1226</v>
      </c>
      <c r="C2770" s="1"/>
      <c r="D2770" s="2">
        <v>0.67427083333333337</v>
      </c>
      <c r="E2770">
        <v>107</v>
      </c>
    </row>
    <row r="2771" spans="1:5" x14ac:dyDescent="0.35">
      <c r="A2771">
        <v>2770</v>
      </c>
      <c r="B2771">
        <v>1226</v>
      </c>
      <c r="C2771" s="1"/>
      <c r="D2771" s="2">
        <v>0.67427083333333337</v>
      </c>
      <c r="E2771">
        <v>125</v>
      </c>
    </row>
    <row r="2772" spans="1:5" x14ac:dyDescent="0.35">
      <c r="A2772">
        <v>2771</v>
      </c>
      <c r="B2772">
        <v>1226</v>
      </c>
      <c r="C2772" s="1"/>
      <c r="D2772" s="2">
        <v>0.67427083333333337</v>
      </c>
      <c r="E2772">
        <v>110</v>
      </c>
    </row>
    <row r="2773" spans="1:5" x14ac:dyDescent="0.35">
      <c r="A2773">
        <v>2772</v>
      </c>
      <c r="B2773">
        <v>1226</v>
      </c>
      <c r="C2773" s="1"/>
      <c r="D2773" s="2">
        <v>0.67427083333333337</v>
      </c>
      <c r="E2773">
        <v>111</v>
      </c>
    </row>
    <row r="2774" spans="1:5" x14ac:dyDescent="0.35">
      <c r="A2774">
        <v>2773</v>
      </c>
      <c r="B2774">
        <v>1227</v>
      </c>
      <c r="C2774" s="1"/>
      <c r="D2774" s="2">
        <v>0.68079861111111106</v>
      </c>
      <c r="E2774">
        <v>109</v>
      </c>
    </row>
    <row r="2775" spans="1:5" x14ac:dyDescent="0.35">
      <c r="A2775">
        <v>2774</v>
      </c>
      <c r="B2775">
        <v>1228</v>
      </c>
      <c r="C2775" s="1"/>
      <c r="D2775" s="2">
        <v>0.68513888888888896</v>
      </c>
      <c r="E2775">
        <v>127</v>
      </c>
    </row>
    <row r="2776" spans="1:5" x14ac:dyDescent="0.35">
      <c r="A2776">
        <v>2775</v>
      </c>
      <c r="B2776">
        <v>1228</v>
      </c>
      <c r="C2776" s="1"/>
      <c r="D2776" s="2">
        <v>0.68513888888888896</v>
      </c>
      <c r="E2776">
        <v>111</v>
      </c>
    </row>
    <row r="2777" spans="1:5" x14ac:dyDescent="0.35">
      <c r="A2777">
        <v>2776</v>
      </c>
      <c r="B2777">
        <v>1229</v>
      </c>
      <c r="C2777" s="1"/>
      <c r="D2777" s="2">
        <v>0.68633101851851852</v>
      </c>
      <c r="E2777">
        <v>109</v>
      </c>
    </row>
    <row r="2778" spans="1:5" x14ac:dyDescent="0.35">
      <c r="A2778">
        <v>2777</v>
      </c>
      <c r="B2778">
        <v>1230</v>
      </c>
      <c r="C2778" s="1"/>
      <c r="D2778" s="2">
        <v>0.69337962962962973</v>
      </c>
      <c r="E2778">
        <v>127</v>
      </c>
    </row>
    <row r="2779" spans="1:5" x14ac:dyDescent="0.35">
      <c r="A2779">
        <v>2778</v>
      </c>
      <c r="B2779">
        <v>1230</v>
      </c>
      <c r="C2779" s="1"/>
      <c r="D2779" s="2">
        <v>0.69337962962962973</v>
      </c>
      <c r="E2779">
        <v>112</v>
      </c>
    </row>
    <row r="2780" spans="1:5" x14ac:dyDescent="0.35">
      <c r="A2780">
        <v>2779</v>
      </c>
      <c r="B2780">
        <v>1230</v>
      </c>
      <c r="C2780" s="1"/>
      <c r="D2780" s="2">
        <v>0.69337962962962973</v>
      </c>
      <c r="E2780">
        <v>123</v>
      </c>
    </row>
    <row r="2781" spans="1:5" x14ac:dyDescent="0.35">
      <c r="A2781">
        <v>2780</v>
      </c>
      <c r="B2781">
        <v>1230</v>
      </c>
      <c r="C2781" s="1"/>
      <c r="D2781" s="2">
        <v>0.69337962962962973</v>
      </c>
      <c r="E2781">
        <v>106</v>
      </c>
    </row>
    <row r="2782" spans="1:5" x14ac:dyDescent="0.35">
      <c r="A2782">
        <v>2781</v>
      </c>
      <c r="B2782">
        <v>1231</v>
      </c>
      <c r="C2782" s="1"/>
      <c r="D2782" s="2">
        <v>0.6979629629629629</v>
      </c>
      <c r="E2782">
        <v>102</v>
      </c>
    </row>
    <row r="2783" spans="1:5" x14ac:dyDescent="0.35">
      <c r="A2783">
        <v>2782</v>
      </c>
      <c r="B2783">
        <v>1231</v>
      </c>
      <c r="C2783" s="1"/>
      <c r="D2783" s="2">
        <v>0.6979629629629629</v>
      </c>
      <c r="E2783">
        <v>122</v>
      </c>
    </row>
    <row r="2784" spans="1:5" x14ac:dyDescent="0.35">
      <c r="A2784">
        <v>2783</v>
      </c>
      <c r="B2784">
        <v>1232</v>
      </c>
      <c r="C2784" s="1"/>
      <c r="D2784" s="2">
        <v>0.70180555555555557</v>
      </c>
      <c r="E2784">
        <v>113</v>
      </c>
    </row>
    <row r="2785" spans="1:5" x14ac:dyDescent="0.35">
      <c r="A2785">
        <v>2784</v>
      </c>
      <c r="B2785">
        <v>1232</v>
      </c>
      <c r="C2785" s="1"/>
      <c r="D2785" s="2">
        <v>0.70180555555555557</v>
      </c>
      <c r="E2785">
        <v>119</v>
      </c>
    </row>
    <row r="2786" spans="1:5" x14ac:dyDescent="0.35">
      <c r="A2786">
        <v>2785</v>
      </c>
      <c r="B2786">
        <v>1232</v>
      </c>
      <c r="C2786" s="1"/>
      <c r="D2786" s="2">
        <v>0.70180555555555557</v>
      </c>
      <c r="E2786">
        <v>121</v>
      </c>
    </row>
    <row r="2787" spans="1:5" x14ac:dyDescent="0.35">
      <c r="A2787">
        <v>2786</v>
      </c>
      <c r="B2787">
        <v>1232</v>
      </c>
      <c r="C2787" s="1"/>
      <c r="D2787" s="2">
        <v>0.70180555555555557</v>
      </c>
      <c r="E2787">
        <v>132</v>
      </c>
    </row>
    <row r="2788" spans="1:5" x14ac:dyDescent="0.35">
      <c r="A2788">
        <v>2787</v>
      </c>
      <c r="B2788">
        <v>1233</v>
      </c>
      <c r="C2788" s="1"/>
      <c r="D2788" s="2">
        <v>0.71628472222222217</v>
      </c>
      <c r="E2788">
        <v>102</v>
      </c>
    </row>
    <row r="2789" spans="1:5" x14ac:dyDescent="0.35">
      <c r="A2789">
        <v>2788</v>
      </c>
      <c r="B2789">
        <v>1233</v>
      </c>
      <c r="C2789" s="1"/>
      <c r="D2789" s="2">
        <v>0.71628472222222217</v>
      </c>
      <c r="E2789">
        <v>125</v>
      </c>
    </row>
    <row r="2790" spans="1:5" x14ac:dyDescent="0.35">
      <c r="A2790">
        <v>2789</v>
      </c>
      <c r="B2790">
        <v>1233</v>
      </c>
      <c r="C2790" s="1"/>
      <c r="D2790" s="2">
        <v>0.71628472222222217</v>
      </c>
      <c r="E2790">
        <v>126</v>
      </c>
    </row>
    <row r="2791" spans="1:5" x14ac:dyDescent="0.35">
      <c r="A2791">
        <v>2790</v>
      </c>
      <c r="B2791">
        <v>1233</v>
      </c>
      <c r="C2791" s="1"/>
      <c r="D2791" s="2">
        <v>0.71628472222222217</v>
      </c>
      <c r="E2791">
        <v>110</v>
      </c>
    </row>
    <row r="2792" spans="1:5" x14ac:dyDescent="0.35">
      <c r="A2792">
        <v>2791</v>
      </c>
      <c r="B2792">
        <v>1234</v>
      </c>
      <c r="C2792" s="1"/>
      <c r="D2792" s="2">
        <v>0.73401620370370368</v>
      </c>
      <c r="E2792">
        <v>109</v>
      </c>
    </row>
    <row r="2793" spans="1:5" x14ac:dyDescent="0.35">
      <c r="A2793">
        <v>2792</v>
      </c>
      <c r="B2793">
        <v>1234</v>
      </c>
      <c r="C2793" s="1"/>
      <c r="D2793" s="2">
        <v>0.73401620370370368</v>
      </c>
      <c r="E2793">
        <v>131</v>
      </c>
    </row>
    <row r="2794" spans="1:5" x14ac:dyDescent="0.35">
      <c r="A2794">
        <v>2793</v>
      </c>
      <c r="B2794">
        <v>1235</v>
      </c>
      <c r="C2794" s="1"/>
      <c r="D2794" s="2">
        <v>0.74719907407407415</v>
      </c>
      <c r="E2794">
        <v>126</v>
      </c>
    </row>
    <row r="2795" spans="1:5" x14ac:dyDescent="0.35">
      <c r="A2795">
        <v>2794</v>
      </c>
      <c r="B2795">
        <v>1235</v>
      </c>
      <c r="C2795" s="1"/>
      <c r="D2795" s="2">
        <v>0.74719907407407415</v>
      </c>
      <c r="E2795">
        <v>112</v>
      </c>
    </row>
    <row r="2796" spans="1:5" x14ac:dyDescent="0.35">
      <c r="A2796">
        <v>2795</v>
      </c>
      <c r="B2796">
        <v>1235</v>
      </c>
      <c r="C2796" s="1"/>
      <c r="D2796" s="2">
        <v>0.74719907407407415</v>
      </c>
      <c r="E2796">
        <v>106</v>
      </c>
    </row>
    <row r="2797" spans="1:5" x14ac:dyDescent="0.35">
      <c r="A2797">
        <v>2796</v>
      </c>
      <c r="B2797">
        <v>1236</v>
      </c>
      <c r="C2797" s="1"/>
      <c r="D2797" s="2">
        <v>0.74759259259259259</v>
      </c>
      <c r="E2797">
        <v>128</v>
      </c>
    </row>
    <row r="2798" spans="1:5" x14ac:dyDescent="0.35">
      <c r="A2798">
        <v>2797</v>
      </c>
      <c r="B2798">
        <v>1237</v>
      </c>
      <c r="C2798" s="1"/>
      <c r="D2798" s="2">
        <v>0.75740740740740731</v>
      </c>
      <c r="E2798">
        <v>116</v>
      </c>
    </row>
    <row r="2799" spans="1:5" x14ac:dyDescent="0.35">
      <c r="A2799">
        <v>2798</v>
      </c>
      <c r="B2799">
        <v>1237</v>
      </c>
      <c r="C2799" s="1"/>
      <c r="D2799" s="2">
        <v>0.75740740740740731</v>
      </c>
      <c r="E2799">
        <v>120</v>
      </c>
    </row>
    <row r="2800" spans="1:5" x14ac:dyDescent="0.35">
      <c r="A2800">
        <v>2799</v>
      </c>
      <c r="B2800">
        <v>1238</v>
      </c>
      <c r="C2800" s="1"/>
      <c r="D2800" s="2">
        <v>0.76309027777777771</v>
      </c>
      <c r="E2800">
        <v>104</v>
      </c>
    </row>
    <row r="2801" spans="1:5" x14ac:dyDescent="0.35">
      <c r="A2801">
        <v>2800</v>
      </c>
      <c r="B2801">
        <v>1238</v>
      </c>
      <c r="C2801" s="1"/>
      <c r="D2801" s="2">
        <v>0.76309027777777771</v>
      </c>
      <c r="E2801">
        <v>124</v>
      </c>
    </row>
    <row r="2802" spans="1:5" x14ac:dyDescent="0.35">
      <c r="A2802">
        <v>2801</v>
      </c>
      <c r="B2802">
        <v>1238</v>
      </c>
      <c r="C2802" s="1"/>
      <c r="D2802" s="2">
        <v>0.76309027777777771</v>
      </c>
      <c r="E2802">
        <v>128</v>
      </c>
    </row>
    <row r="2803" spans="1:5" x14ac:dyDescent="0.35">
      <c r="A2803">
        <v>2802</v>
      </c>
      <c r="B2803">
        <v>1238</v>
      </c>
      <c r="C2803" s="1"/>
      <c r="D2803" s="2">
        <v>0.76309027777777771</v>
      </c>
      <c r="E2803">
        <v>106</v>
      </c>
    </row>
    <row r="2804" spans="1:5" x14ac:dyDescent="0.35">
      <c r="A2804">
        <v>2803</v>
      </c>
      <c r="B2804">
        <v>1239</v>
      </c>
      <c r="C2804" s="1"/>
      <c r="D2804" s="2">
        <v>0.76561342592592596</v>
      </c>
      <c r="E2804">
        <v>102</v>
      </c>
    </row>
    <row r="2805" spans="1:5" x14ac:dyDescent="0.35">
      <c r="A2805">
        <v>2804</v>
      </c>
      <c r="B2805">
        <v>1240</v>
      </c>
      <c r="C2805" s="1"/>
      <c r="D2805" s="2">
        <v>0.7783564814814814</v>
      </c>
      <c r="E2805">
        <v>103</v>
      </c>
    </row>
    <row r="2806" spans="1:5" x14ac:dyDescent="0.35">
      <c r="A2806">
        <v>2805</v>
      </c>
      <c r="B2806">
        <v>1240</v>
      </c>
      <c r="C2806" s="1"/>
      <c r="D2806" s="2">
        <v>0.7783564814814814</v>
      </c>
      <c r="E2806">
        <v>121</v>
      </c>
    </row>
    <row r="2807" spans="1:5" x14ac:dyDescent="0.35">
      <c r="A2807">
        <v>2806</v>
      </c>
      <c r="B2807">
        <v>1240</v>
      </c>
      <c r="C2807" s="1"/>
      <c r="D2807" s="2">
        <v>0.7783564814814814</v>
      </c>
      <c r="E2807">
        <v>132</v>
      </c>
    </row>
    <row r="2808" spans="1:5" x14ac:dyDescent="0.35">
      <c r="A2808">
        <v>2807</v>
      </c>
      <c r="B2808">
        <v>1241</v>
      </c>
      <c r="C2808" s="1"/>
      <c r="D2808" s="2">
        <v>0.77988425925925919</v>
      </c>
      <c r="E2808">
        <v>101</v>
      </c>
    </row>
    <row r="2809" spans="1:5" x14ac:dyDescent="0.35">
      <c r="A2809">
        <v>2808</v>
      </c>
      <c r="B2809">
        <v>1241</v>
      </c>
      <c r="C2809" s="1"/>
      <c r="D2809" s="2">
        <v>0.77988425925925919</v>
      </c>
      <c r="E2809">
        <v>104</v>
      </c>
    </row>
    <row r="2810" spans="1:5" x14ac:dyDescent="0.35">
      <c r="A2810">
        <v>2809</v>
      </c>
      <c r="B2810">
        <v>1241</v>
      </c>
      <c r="C2810" s="1"/>
      <c r="D2810" s="2">
        <v>0.77988425925925919</v>
      </c>
      <c r="E2810">
        <v>131</v>
      </c>
    </row>
    <row r="2811" spans="1:5" x14ac:dyDescent="0.35">
      <c r="A2811">
        <v>2810</v>
      </c>
      <c r="B2811">
        <v>1242</v>
      </c>
      <c r="C2811" s="1"/>
      <c r="D2811" s="2">
        <v>0.78531250000000008</v>
      </c>
      <c r="E2811">
        <v>120</v>
      </c>
    </row>
    <row r="2812" spans="1:5" x14ac:dyDescent="0.35">
      <c r="A2812">
        <v>2811</v>
      </c>
      <c r="B2812">
        <v>1242</v>
      </c>
      <c r="C2812" s="1"/>
      <c r="D2812" s="2">
        <v>0.78531250000000008</v>
      </c>
      <c r="E2812">
        <v>120</v>
      </c>
    </row>
    <row r="2813" spans="1:5" x14ac:dyDescent="0.35">
      <c r="A2813">
        <v>2812</v>
      </c>
      <c r="B2813">
        <v>1242</v>
      </c>
      <c r="C2813" s="1"/>
      <c r="D2813" s="2">
        <v>0.78531250000000008</v>
      </c>
      <c r="E2813">
        <v>106</v>
      </c>
    </row>
    <row r="2814" spans="1:5" x14ac:dyDescent="0.35">
      <c r="A2814">
        <v>2813</v>
      </c>
      <c r="B2814">
        <v>1242</v>
      </c>
      <c r="C2814" s="1"/>
      <c r="D2814" s="2">
        <v>0.78531250000000008</v>
      </c>
      <c r="E2814" t="s">
        <v>45</v>
      </c>
    </row>
    <row r="2815" spans="1:5" x14ac:dyDescent="0.35">
      <c r="A2815">
        <v>2814</v>
      </c>
      <c r="B2815">
        <v>1243</v>
      </c>
      <c r="C2815" s="1"/>
      <c r="D2815" s="2">
        <v>0.79336805555555556</v>
      </c>
      <c r="E2815">
        <v>118</v>
      </c>
    </row>
    <row r="2816" spans="1:5" x14ac:dyDescent="0.35">
      <c r="A2816">
        <v>2815</v>
      </c>
      <c r="B2816">
        <v>1243</v>
      </c>
      <c r="C2816" s="1"/>
      <c r="D2816" s="2">
        <v>0.79336805555555556</v>
      </c>
      <c r="E2816">
        <v>122</v>
      </c>
    </row>
    <row r="2817" spans="1:5" x14ac:dyDescent="0.35">
      <c r="A2817">
        <v>2816</v>
      </c>
      <c r="B2817">
        <v>1244</v>
      </c>
      <c r="C2817" s="1"/>
      <c r="D2817" s="2">
        <v>0.8087037037037037</v>
      </c>
      <c r="E2817">
        <v>101</v>
      </c>
    </row>
    <row r="2818" spans="1:5" x14ac:dyDescent="0.35">
      <c r="A2818">
        <v>2817</v>
      </c>
      <c r="B2818">
        <v>1244</v>
      </c>
      <c r="C2818" s="1"/>
      <c r="D2818" s="2">
        <v>0.8087037037037037</v>
      </c>
      <c r="E2818">
        <v>115</v>
      </c>
    </row>
    <row r="2819" spans="1:5" x14ac:dyDescent="0.35">
      <c r="A2819">
        <v>2818</v>
      </c>
      <c r="B2819">
        <v>1244</v>
      </c>
      <c r="C2819" s="1"/>
      <c r="D2819" s="2">
        <v>0.8087037037037037</v>
      </c>
      <c r="E2819">
        <v>111</v>
      </c>
    </row>
    <row r="2820" spans="1:5" x14ac:dyDescent="0.35">
      <c r="A2820">
        <v>2819</v>
      </c>
      <c r="B2820">
        <v>1244</v>
      </c>
      <c r="C2820" s="1"/>
      <c r="D2820" s="2">
        <v>0.8087037037037037</v>
      </c>
      <c r="E2820">
        <v>113</v>
      </c>
    </row>
    <row r="2821" spans="1:5" x14ac:dyDescent="0.35">
      <c r="A2821">
        <v>2820</v>
      </c>
      <c r="B2821">
        <v>1245</v>
      </c>
      <c r="C2821" s="1"/>
      <c r="D2821" s="2">
        <v>0.81012731481481493</v>
      </c>
      <c r="E2821">
        <v>103</v>
      </c>
    </row>
    <row r="2822" spans="1:5" x14ac:dyDescent="0.35">
      <c r="A2822">
        <v>2821</v>
      </c>
      <c r="B2822">
        <v>1246</v>
      </c>
      <c r="C2822" s="1"/>
      <c r="D2822" s="2">
        <v>0.81671296296296303</v>
      </c>
      <c r="E2822">
        <v>107</v>
      </c>
    </row>
    <row r="2823" spans="1:5" x14ac:dyDescent="0.35">
      <c r="A2823">
        <v>2822</v>
      </c>
      <c r="B2823">
        <v>1246</v>
      </c>
      <c r="C2823" s="1"/>
      <c r="D2823" s="2">
        <v>0.81671296296296303</v>
      </c>
      <c r="E2823">
        <v>124</v>
      </c>
    </row>
    <row r="2824" spans="1:5" x14ac:dyDescent="0.35">
      <c r="A2824">
        <v>2823</v>
      </c>
      <c r="B2824">
        <v>1246</v>
      </c>
      <c r="C2824" s="1"/>
      <c r="D2824" s="2">
        <v>0.81671296296296303</v>
      </c>
      <c r="E2824">
        <v>123</v>
      </c>
    </row>
    <row r="2825" spans="1:5" x14ac:dyDescent="0.35">
      <c r="A2825">
        <v>2824</v>
      </c>
      <c r="B2825">
        <v>1247</v>
      </c>
      <c r="C2825" s="1"/>
      <c r="D2825" s="2">
        <v>0.82959490740740738</v>
      </c>
      <c r="E2825">
        <v>108</v>
      </c>
    </row>
    <row r="2826" spans="1:5" x14ac:dyDescent="0.35">
      <c r="A2826">
        <v>2825</v>
      </c>
      <c r="B2826">
        <v>1247</v>
      </c>
      <c r="C2826" s="1"/>
      <c r="D2826" s="2">
        <v>0.82959490740740738</v>
      </c>
      <c r="E2826">
        <v>125</v>
      </c>
    </row>
    <row r="2827" spans="1:5" x14ac:dyDescent="0.35">
      <c r="A2827">
        <v>2826</v>
      </c>
      <c r="B2827">
        <v>1247</v>
      </c>
      <c r="C2827" s="1"/>
      <c r="D2827" s="2">
        <v>0.82959490740740738</v>
      </c>
      <c r="E2827">
        <v>109</v>
      </c>
    </row>
    <row r="2828" spans="1:5" x14ac:dyDescent="0.35">
      <c r="A2828">
        <v>2827</v>
      </c>
      <c r="B2828">
        <v>1248</v>
      </c>
      <c r="C2828" s="1"/>
      <c r="D2828" s="2">
        <v>0.84295138888888888</v>
      </c>
      <c r="E2828">
        <v>123</v>
      </c>
    </row>
    <row r="2829" spans="1:5" x14ac:dyDescent="0.35">
      <c r="A2829">
        <v>2828</v>
      </c>
      <c r="B2829">
        <v>1249</v>
      </c>
      <c r="C2829" s="1"/>
      <c r="D2829" s="2">
        <v>0.86162037037037043</v>
      </c>
      <c r="E2829">
        <v>125</v>
      </c>
    </row>
    <row r="2830" spans="1:5" x14ac:dyDescent="0.35">
      <c r="A2830">
        <v>2829</v>
      </c>
      <c r="B2830">
        <v>1249</v>
      </c>
      <c r="C2830" s="1"/>
      <c r="D2830" s="2">
        <v>0.86162037037037043</v>
      </c>
      <c r="E2830">
        <v>123</v>
      </c>
    </row>
    <row r="2831" spans="1:5" x14ac:dyDescent="0.35">
      <c r="A2831">
        <v>2830</v>
      </c>
      <c r="B2831">
        <v>1250</v>
      </c>
      <c r="C2831" s="1"/>
      <c r="D2831" s="2">
        <v>0.88134259259259262</v>
      </c>
      <c r="E2831">
        <v>107</v>
      </c>
    </row>
    <row r="2832" spans="1:5" x14ac:dyDescent="0.35">
      <c r="A2832">
        <v>2831</v>
      </c>
      <c r="B2832">
        <v>1250</v>
      </c>
      <c r="C2832" s="1"/>
      <c r="D2832" s="2">
        <v>0.88134259259259262</v>
      </c>
      <c r="E2832">
        <v>127</v>
      </c>
    </row>
    <row r="2833" spans="1:5" x14ac:dyDescent="0.35">
      <c r="A2833">
        <v>2832</v>
      </c>
      <c r="B2833">
        <v>1250</v>
      </c>
      <c r="C2833" s="1"/>
      <c r="D2833" s="2">
        <v>0.88134259259259262</v>
      </c>
      <c r="E2833">
        <v>113</v>
      </c>
    </row>
    <row r="2834" spans="1:5" x14ac:dyDescent="0.35">
      <c r="A2834">
        <v>2833</v>
      </c>
      <c r="B2834">
        <v>1250</v>
      </c>
      <c r="C2834" s="1"/>
      <c r="D2834" s="2">
        <v>0.88134259259259262</v>
      </c>
      <c r="E2834">
        <v>118</v>
      </c>
    </row>
    <row r="2835" spans="1:5" x14ac:dyDescent="0.35">
      <c r="A2835">
        <v>2834</v>
      </c>
      <c r="B2835">
        <v>1251</v>
      </c>
      <c r="C2835" s="1"/>
      <c r="D2835" s="2">
        <v>0.88376157407407407</v>
      </c>
      <c r="E2835">
        <v>118</v>
      </c>
    </row>
    <row r="2836" spans="1:5" x14ac:dyDescent="0.35">
      <c r="A2836">
        <v>2835</v>
      </c>
      <c r="B2836">
        <v>1252</v>
      </c>
      <c r="C2836" s="1"/>
      <c r="D2836" s="2">
        <v>0.89730324074074064</v>
      </c>
      <c r="E2836">
        <v>102</v>
      </c>
    </row>
    <row r="2837" spans="1:5" x14ac:dyDescent="0.35">
      <c r="A2837">
        <v>2836</v>
      </c>
      <c r="B2837">
        <v>1253</v>
      </c>
      <c r="C2837" s="1"/>
      <c r="D2837" s="2">
        <v>0.48254629629629631</v>
      </c>
      <c r="E2837">
        <v>128</v>
      </c>
    </row>
    <row r="2838" spans="1:5" x14ac:dyDescent="0.35">
      <c r="A2838">
        <v>2837</v>
      </c>
      <c r="B2838">
        <v>1253</v>
      </c>
      <c r="C2838" s="1"/>
      <c r="D2838" s="2">
        <v>0.48254629629629631</v>
      </c>
      <c r="E2838">
        <v>105</v>
      </c>
    </row>
    <row r="2839" spans="1:5" x14ac:dyDescent="0.35">
      <c r="A2839">
        <v>2838</v>
      </c>
      <c r="B2839">
        <v>1254</v>
      </c>
      <c r="C2839" s="1"/>
      <c r="D2839" s="2">
        <v>0.49725694444444435</v>
      </c>
      <c r="E2839">
        <v>115</v>
      </c>
    </row>
    <row r="2840" spans="1:5" x14ac:dyDescent="0.35">
      <c r="A2840">
        <v>2839</v>
      </c>
      <c r="B2840">
        <v>1254</v>
      </c>
      <c r="C2840" s="1"/>
      <c r="D2840" s="2">
        <v>0.49725694444444435</v>
      </c>
      <c r="E2840">
        <v>120</v>
      </c>
    </row>
    <row r="2841" spans="1:5" x14ac:dyDescent="0.35">
      <c r="A2841">
        <v>2840</v>
      </c>
      <c r="B2841">
        <v>1255</v>
      </c>
      <c r="C2841" s="1"/>
      <c r="D2841" s="2">
        <v>0.50386574074074075</v>
      </c>
      <c r="E2841">
        <v>127</v>
      </c>
    </row>
    <row r="2842" spans="1:5" x14ac:dyDescent="0.35">
      <c r="A2842">
        <v>2841</v>
      </c>
      <c r="B2842">
        <v>1255</v>
      </c>
      <c r="C2842" s="1"/>
      <c r="D2842" s="2">
        <v>0.50386574074074075</v>
      </c>
      <c r="E2842">
        <v>131</v>
      </c>
    </row>
    <row r="2843" spans="1:5" x14ac:dyDescent="0.35">
      <c r="A2843">
        <v>2842</v>
      </c>
      <c r="B2843">
        <v>1255</v>
      </c>
      <c r="C2843" s="1"/>
      <c r="D2843" s="2">
        <v>0.50386574074074075</v>
      </c>
      <c r="E2843">
        <v>132</v>
      </c>
    </row>
    <row r="2844" spans="1:5" x14ac:dyDescent="0.35">
      <c r="A2844">
        <v>2843</v>
      </c>
      <c r="B2844">
        <v>1256</v>
      </c>
      <c r="C2844" s="1"/>
      <c r="D2844" s="2">
        <v>0.50434027777777768</v>
      </c>
      <c r="E2844">
        <v>117</v>
      </c>
    </row>
    <row r="2845" spans="1:5" x14ac:dyDescent="0.35">
      <c r="A2845">
        <v>2844</v>
      </c>
      <c r="B2845">
        <v>1257</v>
      </c>
      <c r="C2845" s="1"/>
      <c r="D2845" s="2">
        <v>0.50547453703703704</v>
      </c>
      <c r="E2845">
        <v>125</v>
      </c>
    </row>
    <row r="2846" spans="1:5" x14ac:dyDescent="0.35">
      <c r="A2846">
        <v>2845</v>
      </c>
      <c r="B2846">
        <v>1257</v>
      </c>
      <c r="C2846" s="1"/>
      <c r="D2846" s="2">
        <v>0.50547453703703704</v>
      </c>
      <c r="E2846">
        <v>120</v>
      </c>
    </row>
    <row r="2847" spans="1:5" x14ac:dyDescent="0.35">
      <c r="A2847">
        <v>2846</v>
      </c>
      <c r="B2847">
        <v>1257</v>
      </c>
      <c r="C2847" s="1"/>
      <c r="D2847" s="2">
        <v>0.50547453703703704</v>
      </c>
      <c r="E2847">
        <v>132</v>
      </c>
    </row>
    <row r="2848" spans="1:5" x14ac:dyDescent="0.35">
      <c r="A2848">
        <v>2847</v>
      </c>
      <c r="B2848">
        <v>1258</v>
      </c>
      <c r="C2848" s="1"/>
      <c r="D2848" s="2">
        <v>0.51311342592592601</v>
      </c>
      <c r="E2848">
        <v>102</v>
      </c>
    </row>
    <row r="2849" spans="1:5" x14ac:dyDescent="0.35">
      <c r="A2849">
        <v>2848</v>
      </c>
      <c r="B2849">
        <v>1259</v>
      </c>
      <c r="C2849" s="1"/>
      <c r="D2849" s="2">
        <v>0.51582175925925933</v>
      </c>
      <c r="E2849">
        <v>101</v>
      </c>
    </row>
    <row r="2850" spans="1:5" x14ac:dyDescent="0.35">
      <c r="A2850">
        <v>2849</v>
      </c>
      <c r="B2850">
        <v>1260</v>
      </c>
      <c r="C2850" s="1"/>
      <c r="D2850" s="2">
        <v>0.52160879629629631</v>
      </c>
      <c r="E2850">
        <v>132</v>
      </c>
    </row>
    <row r="2851" spans="1:5" x14ac:dyDescent="0.35">
      <c r="A2851">
        <v>2850</v>
      </c>
      <c r="B2851">
        <v>1261</v>
      </c>
      <c r="C2851" s="1"/>
      <c r="D2851" s="2">
        <v>0.52222222222222214</v>
      </c>
      <c r="E2851">
        <v>107</v>
      </c>
    </row>
    <row r="2852" spans="1:5" x14ac:dyDescent="0.35">
      <c r="A2852">
        <v>2851</v>
      </c>
      <c r="B2852">
        <v>1261</v>
      </c>
      <c r="C2852" s="1"/>
      <c r="D2852" s="2">
        <v>0.52222222222222214</v>
      </c>
      <c r="E2852">
        <v>104</v>
      </c>
    </row>
    <row r="2853" spans="1:5" x14ac:dyDescent="0.35">
      <c r="A2853">
        <v>2852</v>
      </c>
      <c r="B2853">
        <v>1261</v>
      </c>
      <c r="C2853" s="1"/>
      <c r="D2853" s="2">
        <v>0.52222222222222214</v>
      </c>
      <c r="E2853">
        <v>113</v>
      </c>
    </row>
    <row r="2854" spans="1:5" x14ac:dyDescent="0.35">
      <c r="A2854">
        <v>2853</v>
      </c>
      <c r="B2854">
        <v>1261</v>
      </c>
      <c r="C2854" s="1"/>
      <c r="D2854" s="2">
        <v>0.52222222222222214</v>
      </c>
      <c r="E2854" t="s">
        <v>45</v>
      </c>
    </row>
    <row r="2855" spans="1:5" x14ac:dyDescent="0.35">
      <c r="A2855">
        <v>2854</v>
      </c>
      <c r="B2855">
        <v>1262</v>
      </c>
      <c r="C2855" s="1"/>
      <c r="D2855" s="2">
        <v>0.52260416666666676</v>
      </c>
      <c r="E2855">
        <v>129</v>
      </c>
    </row>
    <row r="2856" spans="1:5" x14ac:dyDescent="0.35">
      <c r="A2856">
        <v>2855</v>
      </c>
      <c r="B2856">
        <v>1263</v>
      </c>
      <c r="C2856" s="1"/>
      <c r="D2856" s="2">
        <v>0.52722222222222226</v>
      </c>
      <c r="E2856">
        <v>124</v>
      </c>
    </row>
    <row r="2857" spans="1:5" x14ac:dyDescent="0.35">
      <c r="A2857">
        <v>2856</v>
      </c>
      <c r="B2857">
        <v>1264</v>
      </c>
      <c r="C2857" s="1"/>
      <c r="D2857" s="2">
        <v>0.54062499999999991</v>
      </c>
      <c r="E2857">
        <v>122</v>
      </c>
    </row>
    <row r="2858" spans="1:5" x14ac:dyDescent="0.35">
      <c r="A2858">
        <v>2857</v>
      </c>
      <c r="B2858">
        <v>1264</v>
      </c>
      <c r="C2858" s="1"/>
      <c r="D2858" s="2">
        <v>0.54062499999999991</v>
      </c>
      <c r="E2858">
        <v>131</v>
      </c>
    </row>
    <row r="2859" spans="1:5" x14ac:dyDescent="0.35">
      <c r="A2859">
        <v>2858</v>
      </c>
      <c r="B2859">
        <v>1265</v>
      </c>
      <c r="C2859" s="1"/>
      <c r="D2859" s="2">
        <v>0.54127314814814809</v>
      </c>
      <c r="E2859">
        <v>101</v>
      </c>
    </row>
    <row r="2860" spans="1:5" x14ac:dyDescent="0.35">
      <c r="A2860">
        <v>2859</v>
      </c>
      <c r="B2860">
        <v>1265</v>
      </c>
      <c r="C2860" s="1"/>
      <c r="D2860" s="2">
        <v>0.54127314814814809</v>
      </c>
      <c r="E2860">
        <v>124</v>
      </c>
    </row>
    <row r="2861" spans="1:5" x14ac:dyDescent="0.35">
      <c r="A2861">
        <v>2860</v>
      </c>
      <c r="B2861">
        <v>1265</v>
      </c>
      <c r="C2861" s="1"/>
      <c r="D2861" s="2">
        <v>0.54127314814814809</v>
      </c>
      <c r="E2861">
        <v>109</v>
      </c>
    </row>
    <row r="2862" spans="1:5" x14ac:dyDescent="0.35">
      <c r="A2862">
        <v>2861</v>
      </c>
      <c r="B2862">
        <v>1265</v>
      </c>
      <c r="C2862" s="1"/>
      <c r="D2862" s="2">
        <v>0.54127314814814809</v>
      </c>
      <c r="E2862">
        <v>127</v>
      </c>
    </row>
    <row r="2863" spans="1:5" x14ac:dyDescent="0.35">
      <c r="A2863">
        <v>2862</v>
      </c>
      <c r="B2863">
        <v>1265</v>
      </c>
      <c r="C2863" s="1"/>
      <c r="D2863" s="2">
        <v>0.54127314814814809</v>
      </c>
      <c r="E2863">
        <v>128</v>
      </c>
    </row>
    <row r="2864" spans="1:5" x14ac:dyDescent="0.35">
      <c r="A2864">
        <v>2863</v>
      </c>
      <c r="B2864">
        <v>1265</v>
      </c>
      <c r="C2864" s="1"/>
      <c r="D2864" s="2">
        <v>0.54127314814814809</v>
      </c>
      <c r="E2864">
        <v>111</v>
      </c>
    </row>
    <row r="2865" spans="1:5" x14ac:dyDescent="0.35">
      <c r="A2865">
        <v>2864</v>
      </c>
      <c r="B2865">
        <v>1265</v>
      </c>
      <c r="C2865" s="1"/>
      <c r="D2865" s="2">
        <v>0.54127314814814809</v>
      </c>
      <c r="E2865">
        <v>112</v>
      </c>
    </row>
    <row r="2866" spans="1:5" x14ac:dyDescent="0.35">
      <c r="A2866">
        <v>2865</v>
      </c>
      <c r="B2866">
        <v>1265</v>
      </c>
      <c r="C2866" s="1"/>
      <c r="D2866" s="2">
        <v>0.54127314814814809</v>
      </c>
      <c r="E2866">
        <v>105</v>
      </c>
    </row>
    <row r="2867" spans="1:5" x14ac:dyDescent="0.35">
      <c r="A2867">
        <v>2866</v>
      </c>
      <c r="B2867">
        <v>1265</v>
      </c>
      <c r="C2867" s="1"/>
      <c r="D2867" s="2">
        <v>0.54127314814814809</v>
      </c>
      <c r="E2867">
        <v>130</v>
      </c>
    </row>
    <row r="2868" spans="1:5" x14ac:dyDescent="0.35">
      <c r="A2868">
        <v>2867</v>
      </c>
      <c r="B2868">
        <v>1265</v>
      </c>
      <c r="C2868" s="1"/>
      <c r="D2868" s="2">
        <v>0.54127314814814809</v>
      </c>
      <c r="E2868">
        <v>106</v>
      </c>
    </row>
    <row r="2869" spans="1:5" x14ac:dyDescent="0.35">
      <c r="A2869">
        <v>2868</v>
      </c>
      <c r="B2869">
        <v>1265</v>
      </c>
      <c r="C2869" s="1"/>
      <c r="D2869" s="2">
        <v>0.54127314814814809</v>
      </c>
      <c r="E2869">
        <v>132</v>
      </c>
    </row>
    <row r="2870" spans="1:5" x14ac:dyDescent="0.35">
      <c r="A2870">
        <v>2869</v>
      </c>
      <c r="B2870">
        <v>1266</v>
      </c>
      <c r="C2870" s="1"/>
      <c r="D2870" s="2">
        <v>0.54156249999999995</v>
      </c>
      <c r="E2870">
        <v>101</v>
      </c>
    </row>
    <row r="2871" spans="1:5" x14ac:dyDescent="0.35">
      <c r="A2871">
        <v>2870</v>
      </c>
      <c r="B2871">
        <v>1266</v>
      </c>
      <c r="C2871" s="1"/>
      <c r="D2871" s="2">
        <v>0.54156249999999995</v>
      </c>
      <c r="E2871">
        <v>104</v>
      </c>
    </row>
    <row r="2872" spans="1:5" x14ac:dyDescent="0.35">
      <c r="A2872">
        <v>2871</v>
      </c>
      <c r="B2872">
        <v>1267</v>
      </c>
      <c r="C2872" s="1"/>
      <c r="D2872" s="2">
        <v>0.54267361111111101</v>
      </c>
      <c r="E2872">
        <v>112</v>
      </c>
    </row>
    <row r="2873" spans="1:5" x14ac:dyDescent="0.35">
      <c r="A2873">
        <v>2872</v>
      </c>
      <c r="B2873">
        <v>1268</v>
      </c>
      <c r="C2873" s="1"/>
      <c r="D2873" s="2">
        <v>0.54281249999999992</v>
      </c>
      <c r="E2873">
        <v>109</v>
      </c>
    </row>
    <row r="2874" spans="1:5" x14ac:dyDescent="0.35">
      <c r="A2874">
        <v>2873</v>
      </c>
      <c r="B2874">
        <v>1268</v>
      </c>
      <c r="C2874" s="1"/>
      <c r="D2874" s="2">
        <v>0.54281249999999992</v>
      </c>
      <c r="E2874">
        <v>117</v>
      </c>
    </row>
    <row r="2875" spans="1:5" x14ac:dyDescent="0.35">
      <c r="A2875">
        <v>2874</v>
      </c>
      <c r="B2875">
        <v>1268</v>
      </c>
      <c r="C2875" s="1"/>
      <c r="D2875" s="2">
        <v>0.54281249999999992</v>
      </c>
      <c r="E2875">
        <v>106</v>
      </c>
    </row>
    <row r="2876" spans="1:5" x14ac:dyDescent="0.35">
      <c r="A2876">
        <v>2875</v>
      </c>
      <c r="B2876">
        <v>1269</v>
      </c>
      <c r="C2876" s="1"/>
      <c r="D2876" s="2">
        <v>0.54491898148148143</v>
      </c>
      <c r="E2876">
        <v>116</v>
      </c>
    </row>
    <row r="2877" spans="1:5" x14ac:dyDescent="0.35">
      <c r="A2877">
        <v>2876</v>
      </c>
      <c r="B2877">
        <v>1270</v>
      </c>
      <c r="C2877" s="1"/>
      <c r="D2877" s="2">
        <v>0.55017361111111107</v>
      </c>
      <c r="E2877">
        <v>132</v>
      </c>
    </row>
    <row r="2878" spans="1:5" x14ac:dyDescent="0.35">
      <c r="A2878">
        <v>2877</v>
      </c>
      <c r="B2878">
        <v>1271</v>
      </c>
      <c r="C2878" s="1"/>
      <c r="D2878" s="2">
        <v>0.55158564814814826</v>
      </c>
      <c r="E2878">
        <v>108</v>
      </c>
    </row>
    <row r="2879" spans="1:5" x14ac:dyDescent="0.35">
      <c r="A2879">
        <v>2878</v>
      </c>
      <c r="B2879">
        <v>1271</v>
      </c>
      <c r="C2879" s="1"/>
      <c r="D2879" s="2">
        <v>0.55158564814814826</v>
      </c>
      <c r="E2879">
        <v>111</v>
      </c>
    </row>
    <row r="2880" spans="1:5" x14ac:dyDescent="0.35">
      <c r="A2880">
        <v>2879</v>
      </c>
      <c r="B2880">
        <v>1271</v>
      </c>
      <c r="C2880" s="1"/>
      <c r="D2880" s="2">
        <v>0.55158564814814826</v>
      </c>
      <c r="E2880">
        <v>105</v>
      </c>
    </row>
    <row r="2881" spans="1:5" x14ac:dyDescent="0.35">
      <c r="A2881">
        <v>2880</v>
      </c>
      <c r="B2881">
        <v>1272</v>
      </c>
      <c r="C2881" s="1"/>
      <c r="D2881" s="2">
        <v>0.5518171296296297</v>
      </c>
      <c r="E2881">
        <v>104</v>
      </c>
    </row>
    <row r="2882" spans="1:5" x14ac:dyDescent="0.35">
      <c r="A2882">
        <v>2881</v>
      </c>
      <c r="B2882">
        <v>1272</v>
      </c>
      <c r="C2882" s="1"/>
      <c r="D2882" s="2">
        <v>0.5518171296296297</v>
      </c>
      <c r="E2882">
        <v>129</v>
      </c>
    </row>
    <row r="2883" spans="1:5" x14ac:dyDescent="0.35">
      <c r="A2883">
        <v>2882</v>
      </c>
      <c r="B2883">
        <v>1273</v>
      </c>
      <c r="C2883" s="1"/>
      <c r="D2883" s="2">
        <v>0.55690972222222213</v>
      </c>
      <c r="E2883">
        <v>107</v>
      </c>
    </row>
    <row r="2884" spans="1:5" x14ac:dyDescent="0.35">
      <c r="A2884">
        <v>2883</v>
      </c>
      <c r="B2884">
        <v>1274</v>
      </c>
      <c r="C2884" s="1"/>
      <c r="D2884" s="2">
        <v>0.55849537037037034</v>
      </c>
      <c r="E2884">
        <v>101</v>
      </c>
    </row>
    <row r="2885" spans="1:5" x14ac:dyDescent="0.35">
      <c r="A2885">
        <v>2884</v>
      </c>
      <c r="B2885">
        <v>1274</v>
      </c>
      <c r="C2885" s="1"/>
      <c r="D2885" s="2">
        <v>0.55849537037037034</v>
      </c>
      <c r="E2885">
        <v>101</v>
      </c>
    </row>
    <row r="2886" spans="1:5" x14ac:dyDescent="0.35">
      <c r="A2886">
        <v>2885</v>
      </c>
      <c r="B2886">
        <v>1274</v>
      </c>
      <c r="C2886" s="1"/>
      <c r="D2886" s="2">
        <v>0.55849537037037034</v>
      </c>
      <c r="E2886">
        <v>102</v>
      </c>
    </row>
    <row r="2887" spans="1:5" x14ac:dyDescent="0.35">
      <c r="A2887">
        <v>2886</v>
      </c>
      <c r="B2887">
        <v>1274</v>
      </c>
      <c r="C2887" s="1"/>
      <c r="D2887" s="2">
        <v>0.55849537037037034</v>
      </c>
      <c r="E2887">
        <v>103</v>
      </c>
    </row>
    <row r="2888" spans="1:5" x14ac:dyDescent="0.35">
      <c r="A2888">
        <v>2887</v>
      </c>
      <c r="B2888">
        <v>1274</v>
      </c>
      <c r="C2888" s="1"/>
      <c r="D2888" s="2">
        <v>0.55849537037037034</v>
      </c>
      <c r="E2888">
        <v>104</v>
      </c>
    </row>
    <row r="2889" spans="1:5" x14ac:dyDescent="0.35">
      <c r="A2889">
        <v>2888</v>
      </c>
      <c r="B2889">
        <v>1274</v>
      </c>
      <c r="C2889" s="1"/>
      <c r="D2889" s="2">
        <v>0.55849537037037034</v>
      </c>
      <c r="E2889">
        <v>108</v>
      </c>
    </row>
    <row r="2890" spans="1:5" x14ac:dyDescent="0.35">
      <c r="A2890">
        <v>2889</v>
      </c>
      <c r="B2890">
        <v>1274</v>
      </c>
      <c r="C2890" s="1"/>
      <c r="D2890" s="2">
        <v>0.55849537037037034</v>
      </c>
      <c r="E2890">
        <v>125</v>
      </c>
    </row>
    <row r="2891" spans="1:5" x14ac:dyDescent="0.35">
      <c r="A2891">
        <v>2890</v>
      </c>
      <c r="B2891">
        <v>1274</v>
      </c>
      <c r="C2891" s="1"/>
      <c r="D2891" s="2">
        <v>0.55849537037037034</v>
      </c>
      <c r="E2891">
        <v>109</v>
      </c>
    </row>
    <row r="2892" spans="1:5" x14ac:dyDescent="0.35">
      <c r="A2892">
        <v>2891</v>
      </c>
      <c r="B2892">
        <v>1274</v>
      </c>
      <c r="C2892" s="1"/>
      <c r="D2892" s="2">
        <v>0.55849537037037034</v>
      </c>
      <c r="E2892">
        <v>127</v>
      </c>
    </row>
    <row r="2893" spans="1:5" x14ac:dyDescent="0.35">
      <c r="A2893">
        <v>2892</v>
      </c>
      <c r="B2893">
        <v>1274</v>
      </c>
      <c r="C2893" s="1"/>
      <c r="D2893" s="2">
        <v>0.55849537037037034</v>
      </c>
      <c r="E2893">
        <v>120</v>
      </c>
    </row>
    <row r="2894" spans="1:5" x14ac:dyDescent="0.35">
      <c r="A2894">
        <v>2893</v>
      </c>
      <c r="B2894">
        <v>1274</v>
      </c>
      <c r="C2894" s="1"/>
      <c r="D2894" s="2">
        <v>0.55849537037037034</v>
      </c>
      <c r="E2894">
        <v>131</v>
      </c>
    </row>
    <row r="2895" spans="1:5" x14ac:dyDescent="0.35">
      <c r="A2895">
        <v>2894</v>
      </c>
      <c r="B2895">
        <v>1274</v>
      </c>
      <c r="C2895" s="1"/>
      <c r="D2895" s="2">
        <v>0.55849537037037034</v>
      </c>
      <c r="E2895">
        <v>106</v>
      </c>
    </row>
    <row r="2896" spans="1:5" x14ac:dyDescent="0.35">
      <c r="A2896">
        <v>2895</v>
      </c>
      <c r="B2896">
        <v>1274</v>
      </c>
      <c r="C2896" s="1"/>
      <c r="D2896" s="2">
        <v>0.55849537037037034</v>
      </c>
      <c r="E2896">
        <v>132</v>
      </c>
    </row>
    <row r="2897" spans="1:5" x14ac:dyDescent="0.35">
      <c r="A2897">
        <v>2896</v>
      </c>
      <c r="B2897">
        <v>1275</v>
      </c>
      <c r="C2897" s="1"/>
      <c r="D2897" s="2">
        <v>0.56001157407407409</v>
      </c>
      <c r="E2897">
        <v>127</v>
      </c>
    </row>
    <row r="2898" spans="1:5" x14ac:dyDescent="0.35">
      <c r="A2898">
        <v>2897</v>
      </c>
      <c r="B2898">
        <v>1276</v>
      </c>
      <c r="C2898" s="1"/>
      <c r="D2898" s="2">
        <v>0.5740277777777778</v>
      </c>
      <c r="E2898">
        <v>127</v>
      </c>
    </row>
    <row r="2899" spans="1:5" x14ac:dyDescent="0.35">
      <c r="A2899">
        <v>2898</v>
      </c>
      <c r="B2899">
        <v>1277</v>
      </c>
      <c r="C2899" s="1"/>
      <c r="D2899" s="2">
        <v>0.57412037037037034</v>
      </c>
      <c r="E2899">
        <v>108</v>
      </c>
    </row>
    <row r="2900" spans="1:5" x14ac:dyDescent="0.35">
      <c r="A2900">
        <v>2899</v>
      </c>
      <c r="B2900">
        <v>1277</v>
      </c>
      <c r="C2900" s="1"/>
      <c r="D2900" s="2">
        <v>0.57412037037037034</v>
      </c>
      <c r="E2900">
        <v>123</v>
      </c>
    </row>
    <row r="2901" spans="1:5" x14ac:dyDescent="0.35">
      <c r="A2901">
        <v>2900</v>
      </c>
      <c r="B2901">
        <v>1278</v>
      </c>
      <c r="C2901" s="1"/>
      <c r="D2901" s="2">
        <v>0.5885879629629629</v>
      </c>
      <c r="E2901">
        <v>101</v>
      </c>
    </row>
    <row r="2902" spans="1:5" x14ac:dyDescent="0.35">
      <c r="A2902">
        <v>2901</v>
      </c>
      <c r="B2902">
        <v>1278</v>
      </c>
      <c r="C2902" s="1"/>
      <c r="D2902" s="2">
        <v>0.5885879629629629</v>
      </c>
      <c r="E2902">
        <v>131</v>
      </c>
    </row>
    <row r="2903" spans="1:5" x14ac:dyDescent="0.35">
      <c r="A2903">
        <v>2902</v>
      </c>
      <c r="B2903">
        <v>1278</v>
      </c>
      <c r="C2903" s="1"/>
      <c r="D2903" s="2">
        <v>0.5885879629629629</v>
      </c>
      <c r="E2903">
        <v>106</v>
      </c>
    </row>
    <row r="2904" spans="1:5" x14ac:dyDescent="0.35">
      <c r="A2904">
        <v>2903</v>
      </c>
      <c r="B2904">
        <v>1278</v>
      </c>
      <c r="C2904" s="1"/>
      <c r="D2904" s="2">
        <v>0.5885879629629629</v>
      </c>
      <c r="E2904">
        <v>114</v>
      </c>
    </row>
    <row r="2905" spans="1:5" x14ac:dyDescent="0.35">
      <c r="A2905">
        <v>2904</v>
      </c>
      <c r="B2905">
        <v>1279</v>
      </c>
      <c r="C2905" s="1"/>
      <c r="D2905" s="2">
        <v>0.59488425925925936</v>
      </c>
      <c r="E2905">
        <v>122</v>
      </c>
    </row>
    <row r="2906" spans="1:5" x14ac:dyDescent="0.35">
      <c r="A2906">
        <v>2905</v>
      </c>
      <c r="B2906">
        <v>1279</v>
      </c>
      <c r="C2906" s="1"/>
      <c r="D2906" s="2">
        <v>0.59488425925925936</v>
      </c>
      <c r="E2906">
        <v>122</v>
      </c>
    </row>
    <row r="2907" spans="1:5" x14ac:dyDescent="0.35">
      <c r="A2907">
        <v>2906</v>
      </c>
      <c r="B2907">
        <v>1280</v>
      </c>
      <c r="C2907" s="1"/>
      <c r="D2907" s="2">
        <v>0.6145138888888888</v>
      </c>
      <c r="E2907">
        <v>125</v>
      </c>
    </row>
    <row r="2908" spans="1:5" x14ac:dyDescent="0.35">
      <c r="A2908">
        <v>2907</v>
      </c>
      <c r="B2908">
        <v>1281</v>
      </c>
      <c r="C2908" s="1"/>
      <c r="D2908" s="2">
        <v>0.63414351851851847</v>
      </c>
      <c r="E2908">
        <v>120</v>
      </c>
    </row>
    <row r="2909" spans="1:5" x14ac:dyDescent="0.35">
      <c r="A2909">
        <v>2908</v>
      </c>
      <c r="B2909">
        <v>1282</v>
      </c>
      <c r="C2909" s="1"/>
      <c r="D2909" s="2">
        <v>0.63673611111111117</v>
      </c>
      <c r="E2909">
        <v>107</v>
      </c>
    </row>
    <row r="2910" spans="1:5" x14ac:dyDescent="0.35">
      <c r="A2910">
        <v>2909</v>
      </c>
      <c r="B2910">
        <v>1282</v>
      </c>
      <c r="C2910" s="1"/>
      <c r="D2910" s="2">
        <v>0.63673611111111117</v>
      </c>
      <c r="E2910">
        <v>113</v>
      </c>
    </row>
    <row r="2911" spans="1:5" x14ac:dyDescent="0.35">
      <c r="A2911">
        <v>2910</v>
      </c>
      <c r="B2911">
        <v>1283</v>
      </c>
      <c r="C2911" s="1"/>
      <c r="D2911" s="2">
        <v>0.65812500000000007</v>
      </c>
      <c r="E2911">
        <v>104</v>
      </c>
    </row>
    <row r="2912" spans="1:5" x14ac:dyDescent="0.35">
      <c r="A2912">
        <v>2911</v>
      </c>
      <c r="B2912">
        <v>1283</v>
      </c>
      <c r="C2912" s="1"/>
      <c r="D2912" s="2">
        <v>0.65812500000000007</v>
      </c>
      <c r="E2912">
        <v>108</v>
      </c>
    </row>
    <row r="2913" spans="1:5" x14ac:dyDescent="0.35">
      <c r="A2913">
        <v>2912</v>
      </c>
      <c r="B2913">
        <v>1283</v>
      </c>
      <c r="C2913" s="1"/>
      <c r="D2913" s="2">
        <v>0.65812500000000007</v>
      </c>
      <c r="E2913">
        <v>117</v>
      </c>
    </row>
    <row r="2914" spans="1:5" x14ac:dyDescent="0.35">
      <c r="A2914">
        <v>2913</v>
      </c>
      <c r="B2914">
        <v>1283</v>
      </c>
      <c r="C2914" s="1"/>
      <c r="D2914" s="2">
        <v>0.65812500000000007</v>
      </c>
      <c r="E2914">
        <v>122</v>
      </c>
    </row>
    <row r="2915" spans="1:5" x14ac:dyDescent="0.35">
      <c r="A2915">
        <v>2914</v>
      </c>
      <c r="B2915">
        <v>1284</v>
      </c>
      <c r="C2915" s="1"/>
      <c r="D2915" s="2">
        <v>0.66224537037037035</v>
      </c>
      <c r="E2915">
        <v>102</v>
      </c>
    </row>
    <row r="2916" spans="1:5" x14ac:dyDescent="0.35">
      <c r="A2916">
        <v>2915</v>
      </c>
      <c r="B2916">
        <v>1284</v>
      </c>
      <c r="C2916" s="1"/>
      <c r="D2916" s="2">
        <v>0.66224537037037035</v>
      </c>
      <c r="E2916">
        <v>109</v>
      </c>
    </row>
    <row r="2917" spans="1:5" x14ac:dyDescent="0.35">
      <c r="A2917">
        <v>2916</v>
      </c>
      <c r="B2917">
        <v>1285</v>
      </c>
      <c r="C2917" s="1"/>
      <c r="D2917" s="2">
        <v>0.67965277777777788</v>
      </c>
      <c r="E2917">
        <v>113</v>
      </c>
    </row>
    <row r="2918" spans="1:5" x14ac:dyDescent="0.35">
      <c r="A2918">
        <v>2917</v>
      </c>
      <c r="B2918">
        <v>1285</v>
      </c>
      <c r="C2918" s="1"/>
      <c r="D2918" s="2">
        <v>0.67965277777777788</v>
      </c>
      <c r="E2918">
        <v>130</v>
      </c>
    </row>
    <row r="2919" spans="1:5" x14ac:dyDescent="0.35">
      <c r="A2919">
        <v>2918</v>
      </c>
      <c r="B2919">
        <v>1286</v>
      </c>
      <c r="C2919" s="1"/>
      <c r="D2919" s="2">
        <v>0.68695601851851862</v>
      </c>
      <c r="E2919">
        <v>109</v>
      </c>
    </row>
    <row r="2920" spans="1:5" x14ac:dyDescent="0.35">
      <c r="A2920">
        <v>2919</v>
      </c>
      <c r="B2920">
        <v>1286</v>
      </c>
      <c r="C2920" s="1"/>
      <c r="D2920" s="2">
        <v>0.68695601851851862</v>
      </c>
      <c r="E2920">
        <v>113</v>
      </c>
    </row>
    <row r="2921" spans="1:5" x14ac:dyDescent="0.35">
      <c r="A2921">
        <v>2920</v>
      </c>
      <c r="B2921">
        <v>1287</v>
      </c>
      <c r="C2921" s="1"/>
      <c r="D2921" s="2">
        <v>0.6933449074074074</v>
      </c>
      <c r="E2921">
        <v>108</v>
      </c>
    </row>
    <row r="2922" spans="1:5" x14ac:dyDescent="0.35">
      <c r="A2922">
        <v>2921</v>
      </c>
      <c r="B2922">
        <v>1288</v>
      </c>
      <c r="C2922" s="1"/>
      <c r="D2922" s="2">
        <v>0.7153587962962964</v>
      </c>
      <c r="E2922">
        <v>103</v>
      </c>
    </row>
    <row r="2923" spans="1:5" x14ac:dyDescent="0.35">
      <c r="A2923">
        <v>2922</v>
      </c>
      <c r="B2923">
        <v>1289</v>
      </c>
      <c r="C2923" s="1"/>
      <c r="D2923" s="2">
        <v>0.71659722222222233</v>
      </c>
      <c r="E2923">
        <v>101</v>
      </c>
    </row>
    <row r="2924" spans="1:5" x14ac:dyDescent="0.35">
      <c r="A2924">
        <v>2923</v>
      </c>
      <c r="B2924">
        <v>1289</v>
      </c>
      <c r="C2924" s="1"/>
      <c r="D2924" s="2">
        <v>0.71659722222222233</v>
      </c>
      <c r="E2924">
        <v>108</v>
      </c>
    </row>
    <row r="2925" spans="1:5" x14ac:dyDescent="0.35">
      <c r="A2925">
        <v>2924</v>
      </c>
      <c r="B2925">
        <v>1290</v>
      </c>
      <c r="C2925" s="1"/>
      <c r="D2925" s="2">
        <v>0.72035879629629629</v>
      </c>
      <c r="E2925">
        <v>101</v>
      </c>
    </row>
    <row r="2926" spans="1:5" x14ac:dyDescent="0.35">
      <c r="A2926">
        <v>2925</v>
      </c>
      <c r="B2926">
        <v>1290</v>
      </c>
      <c r="C2926" s="1"/>
      <c r="D2926" s="2">
        <v>0.72035879629629629</v>
      </c>
      <c r="E2926">
        <v>112</v>
      </c>
    </row>
    <row r="2927" spans="1:5" x14ac:dyDescent="0.35">
      <c r="A2927">
        <v>2926</v>
      </c>
      <c r="B2927">
        <v>1290</v>
      </c>
      <c r="C2927" s="1"/>
      <c r="D2927" s="2">
        <v>0.72035879629629629</v>
      </c>
      <c r="E2927">
        <v>122</v>
      </c>
    </row>
    <row r="2928" spans="1:5" x14ac:dyDescent="0.35">
      <c r="A2928">
        <v>2927</v>
      </c>
      <c r="B2928">
        <v>1290</v>
      </c>
      <c r="C2928" s="1"/>
      <c r="D2928" s="2">
        <v>0.72035879629629629</v>
      </c>
      <c r="E2928">
        <v>114</v>
      </c>
    </row>
    <row r="2929" spans="1:5" x14ac:dyDescent="0.35">
      <c r="A2929">
        <v>2928</v>
      </c>
      <c r="B2929">
        <v>1291</v>
      </c>
      <c r="C2929" s="1"/>
      <c r="D2929" s="2">
        <v>0.72237268518518527</v>
      </c>
      <c r="E2929">
        <v>111</v>
      </c>
    </row>
    <row r="2930" spans="1:5" x14ac:dyDescent="0.35">
      <c r="A2930">
        <v>2929</v>
      </c>
      <c r="B2930">
        <v>1291</v>
      </c>
      <c r="C2930" s="1"/>
      <c r="D2930" s="2">
        <v>0.72237268518518527</v>
      </c>
      <c r="E2930">
        <v>113</v>
      </c>
    </row>
    <row r="2931" spans="1:5" x14ac:dyDescent="0.35">
      <c r="A2931">
        <v>2930</v>
      </c>
      <c r="B2931">
        <v>1291</v>
      </c>
      <c r="C2931" s="1"/>
      <c r="D2931" s="2">
        <v>0.72237268518518527</v>
      </c>
      <c r="E2931">
        <v>122</v>
      </c>
    </row>
    <row r="2932" spans="1:5" x14ac:dyDescent="0.35">
      <c r="A2932">
        <v>2931</v>
      </c>
      <c r="B2932">
        <v>1291</v>
      </c>
      <c r="C2932" s="1"/>
      <c r="D2932" s="2">
        <v>0.72237268518518527</v>
      </c>
      <c r="E2932">
        <v>114</v>
      </c>
    </row>
    <row r="2933" spans="1:5" x14ac:dyDescent="0.35">
      <c r="A2933">
        <v>2932</v>
      </c>
      <c r="B2933">
        <v>1292</v>
      </c>
      <c r="C2933" s="1"/>
      <c r="D2933" s="2">
        <v>0.73319444444444448</v>
      </c>
      <c r="E2933">
        <v>124</v>
      </c>
    </row>
    <row r="2934" spans="1:5" x14ac:dyDescent="0.35">
      <c r="A2934">
        <v>2933</v>
      </c>
      <c r="B2934">
        <v>1292</v>
      </c>
      <c r="C2934" s="1"/>
      <c r="D2934" s="2">
        <v>0.73319444444444448</v>
      </c>
      <c r="E2934">
        <v>109</v>
      </c>
    </row>
    <row r="2935" spans="1:5" x14ac:dyDescent="0.35">
      <c r="A2935">
        <v>2934</v>
      </c>
      <c r="B2935">
        <v>1293</v>
      </c>
      <c r="C2935" s="1"/>
      <c r="D2935" s="2">
        <v>0.73471064814814824</v>
      </c>
      <c r="E2935">
        <v>112</v>
      </c>
    </row>
    <row r="2936" spans="1:5" x14ac:dyDescent="0.35">
      <c r="A2936">
        <v>2935</v>
      </c>
      <c r="B2936">
        <v>1294</v>
      </c>
      <c r="C2936" s="1"/>
      <c r="D2936" s="2">
        <v>0.73820601851851841</v>
      </c>
      <c r="E2936">
        <v>109</v>
      </c>
    </row>
    <row r="2937" spans="1:5" x14ac:dyDescent="0.35">
      <c r="A2937">
        <v>2936</v>
      </c>
      <c r="B2937">
        <v>1294</v>
      </c>
      <c r="C2937" s="1"/>
      <c r="D2937" s="2">
        <v>0.73820601851851841</v>
      </c>
      <c r="E2937">
        <v>127</v>
      </c>
    </row>
    <row r="2938" spans="1:5" x14ac:dyDescent="0.35">
      <c r="A2938">
        <v>2937</v>
      </c>
      <c r="B2938">
        <v>1295</v>
      </c>
      <c r="C2938" s="1"/>
      <c r="D2938" s="2">
        <v>0.73957175925925922</v>
      </c>
      <c r="E2938">
        <v>102</v>
      </c>
    </row>
    <row r="2939" spans="1:5" x14ac:dyDescent="0.35">
      <c r="A2939">
        <v>2938</v>
      </c>
      <c r="B2939">
        <v>1295</v>
      </c>
      <c r="C2939" s="1"/>
      <c r="D2939" s="2">
        <v>0.73957175925925922</v>
      </c>
      <c r="E2939">
        <v>102</v>
      </c>
    </row>
    <row r="2940" spans="1:5" x14ac:dyDescent="0.35">
      <c r="A2940">
        <v>2939</v>
      </c>
      <c r="B2940">
        <v>1295</v>
      </c>
      <c r="C2940" s="1"/>
      <c r="D2940" s="2">
        <v>0.73957175925925922</v>
      </c>
      <c r="E2940">
        <v>117</v>
      </c>
    </row>
    <row r="2941" spans="1:5" x14ac:dyDescent="0.35">
      <c r="A2941">
        <v>2940</v>
      </c>
      <c r="B2941">
        <v>1296</v>
      </c>
      <c r="C2941" s="1"/>
      <c r="D2941" s="2">
        <v>0.74089120370370365</v>
      </c>
      <c r="E2941">
        <v>103</v>
      </c>
    </row>
    <row r="2942" spans="1:5" x14ac:dyDescent="0.35">
      <c r="A2942">
        <v>2941</v>
      </c>
      <c r="B2942">
        <v>1296</v>
      </c>
      <c r="C2942" s="1"/>
      <c r="D2942" s="2">
        <v>0.74089120370370365</v>
      </c>
      <c r="E2942">
        <v>125</v>
      </c>
    </row>
    <row r="2943" spans="1:5" x14ac:dyDescent="0.35">
      <c r="A2943">
        <v>2942</v>
      </c>
      <c r="B2943">
        <v>1297</v>
      </c>
      <c r="C2943" s="1"/>
      <c r="D2943" s="2">
        <v>0.74436342592592597</v>
      </c>
      <c r="E2943">
        <v>108</v>
      </c>
    </row>
    <row r="2944" spans="1:5" x14ac:dyDescent="0.35">
      <c r="A2944">
        <v>2943</v>
      </c>
      <c r="B2944">
        <v>1297</v>
      </c>
      <c r="C2944" s="1"/>
      <c r="D2944" s="2">
        <v>0.74436342592592597</v>
      </c>
      <c r="E2944">
        <v>128</v>
      </c>
    </row>
    <row r="2945" spans="1:5" x14ac:dyDescent="0.35">
      <c r="A2945">
        <v>2944</v>
      </c>
      <c r="B2945">
        <v>1297</v>
      </c>
      <c r="C2945" s="1"/>
      <c r="D2945" s="2">
        <v>0.74436342592592597</v>
      </c>
      <c r="E2945">
        <v>120</v>
      </c>
    </row>
    <row r="2946" spans="1:5" x14ac:dyDescent="0.35">
      <c r="A2946">
        <v>2945</v>
      </c>
      <c r="B2946">
        <v>1297</v>
      </c>
      <c r="C2946" s="1"/>
      <c r="D2946" s="2">
        <v>0.74436342592592597</v>
      </c>
      <c r="E2946">
        <v>122</v>
      </c>
    </row>
    <row r="2947" spans="1:5" x14ac:dyDescent="0.35">
      <c r="A2947">
        <v>2946</v>
      </c>
      <c r="B2947">
        <v>1298</v>
      </c>
      <c r="C2947" s="1"/>
      <c r="D2947" s="2">
        <v>0.74612268518518521</v>
      </c>
      <c r="E2947">
        <v>124</v>
      </c>
    </row>
    <row r="2948" spans="1:5" x14ac:dyDescent="0.35">
      <c r="A2948">
        <v>2947</v>
      </c>
      <c r="B2948">
        <v>1298</v>
      </c>
      <c r="C2948" s="1"/>
      <c r="D2948" s="2">
        <v>0.74612268518518521</v>
      </c>
      <c r="E2948">
        <v>111</v>
      </c>
    </row>
    <row r="2949" spans="1:5" x14ac:dyDescent="0.35">
      <c r="A2949">
        <v>2948</v>
      </c>
      <c r="B2949">
        <v>1298</v>
      </c>
      <c r="C2949" s="1"/>
      <c r="D2949" s="2">
        <v>0.74612268518518521</v>
      </c>
      <c r="E2949" t="s">
        <v>45</v>
      </c>
    </row>
    <row r="2950" spans="1:5" x14ac:dyDescent="0.35">
      <c r="A2950">
        <v>2949</v>
      </c>
      <c r="B2950">
        <v>1299</v>
      </c>
      <c r="C2950" s="1"/>
      <c r="D2950" s="2">
        <v>0.74730324074074073</v>
      </c>
      <c r="E2950">
        <v>117</v>
      </c>
    </row>
    <row r="2951" spans="1:5" x14ac:dyDescent="0.35">
      <c r="A2951">
        <v>2950</v>
      </c>
      <c r="B2951">
        <v>1299</v>
      </c>
      <c r="C2951" s="1"/>
      <c r="D2951" s="2">
        <v>0.74730324074074073</v>
      </c>
      <c r="E2951">
        <v>113</v>
      </c>
    </row>
    <row r="2952" spans="1:5" x14ac:dyDescent="0.35">
      <c r="A2952">
        <v>2951</v>
      </c>
      <c r="B2952">
        <v>1299</v>
      </c>
      <c r="C2952" s="1"/>
      <c r="D2952" s="2">
        <v>0.74730324074074073</v>
      </c>
      <c r="E2952">
        <v>120</v>
      </c>
    </row>
    <row r="2953" spans="1:5" x14ac:dyDescent="0.35">
      <c r="A2953">
        <v>2952</v>
      </c>
      <c r="B2953">
        <v>1300</v>
      </c>
      <c r="C2953" s="1"/>
      <c r="D2953" s="2">
        <v>0.77003472222222213</v>
      </c>
      <c r="E2953">
        <v>113</v>
      </c>
    </row>
    <row r="2954" spans="1:5" x14ac:dyDescent="0.35">
      <c r="A2954">
        <v>2953</v>
      </c>
      <c r="B2954">
        <v>1300</v>
      </c>
      <c r="C2954" s="1"/>
      <c r="D2954" s="2">
        <v>0.77003472222222213</v>
      </c>
      <c r="E2954">
        <v>105</v>
      </c>
    </row>
    <row r="2955" spans="1:5" x14ac:dyDescent="0.35">
      <c r="A2955">
        <v>2954</v>
      </c>
      <c r="B2955">
        <v>1301</v>
      </c>
      <c r="C2955" s="1"/>
      <c r="D2955" s="2">
        <v>0.77925925925925932</v>
      </c>
      <c r="E2955">
        <v>101</v>
      </c>
    </row>
    <row r="2956" spans="1:5" x14ac:dyDescent="0.35">
      <c r="A2956">
        <v>2955</v>
      </c>
      <c r="B2956">
        <v>1301</v>
      </c>
      <c r="C2956" s="1"/>
      <c r="D2956" s="2">
        <v>0.77925925925925932</v>
      </c>
      <c r="E2956">
        <v>108</v>
      </c>
    </row>
    <row r="2957" spans="1:5" x14ac:dyDescent="0.35">
      <c r="A2957">
        <v>2956</v>
      </c>
      <c r="B2957">
        <v>1301</v>
      </c>
      <c r="C2957" s="1"/>
      <c r="D2957" s="2">
        <v>0.77925925925925932</v>
      </c>
      <c r="E2957">
        <v>106</v>
      </c>
    </row>
    <row r="2958" spans="1:5" x14ac:dyDescent="0.35">
      <c r="A2958">
        <v>2957</v>
      </c>
      <c r="B2958">
        <v>1301</v>
      </c>
      <c r="C2958" s="1"/>
      <c r="D2958" s="2">
        <v>0.77925925925925932</v>
      </c>
      <c r="E2958" t="s">
        <v>45</v>
      </c>
    </row>
    <row r="2959" spans="1:5" x14ac:dyDescent="0.35">
      <c r="A2959">
        <v>2958</v>
      </c>
      <c r="B2959">
        <v>1302</v>
      </c>
      <c r="C2959" s="1"/>
      <c r="D2959" s="2">
        <v>0.78060185185185182</v>
      </c>
      <c r="E2959">
        <v>109</v>
      </c>
    </row>
    <row r="2960" spans="1:5" x14ac:dyDescent="0.35">
      <c r="A2960">
        <v>2959</v>
      </c>
      <c r="B2960">
        <v>1302</v>
      </c>
      <c r="C2960" s="1"/>
      <c r="D2960" s="2">
        <v>0.78060185185185182</v>
      </c>
      <c r="E2960">
        <v>109</v>
      </c>
    </row>
    <row r="2961" spans="1:5" x14ac:dyDescent="0.35">
      <c r="A2961">
        <v>2960</v>
      </c>
      <c r="B2961">
        <v>1303</v>
      </c>
      <c r="C2961" s="1"/>
      <c r="D2961" s="2">
        <v>0.78695601851851849</v>
      </c>
      <c r="E2961">
        <v>107</v>
      </c>
    </row>
    <row r="2962" spans="1:5" x14ac:dyDescent="0.35">
      <c r="A2962">
        <v>2961</v>
      </c>
      <c r="B2962">
        <v>1303</v>
      </c>
      <c r="C2962" s="1"/>
      <c r="D2962" s="2">
        <v>0.78695601851851849</v>
      </c>
      <c r="E2962">
        <v>129</v>
      </c>
    </row>
    <row r="2963" spans="1:5" x14ac:dyDescent="0.35">
      <c r="A2963">
        <v>2962</v>
      </c>
      <c r="B2963">
        <v>1303</v>
      </c>
      <c r="C2963" s="1"/>
      <c r="D2963" s="2">
        <v>0.78695601851851849</v>
      </c>
      <c r="E2963">
        <v>129</v>
      </c>
    </row>
    <row r="2964" spans="1:5" x14ac:dyDescent="0.35">
      <c r="A2964">
        <v>2963</v>
      </c>
      <c r="B2964">
        <v>1303</v>
      </c>
      <c r="C2964" s="1"/>
      <c r="D2964" s="2">
        <v>0.78695601851851849</v>
      </c>
      <c r="E2964">
        <v>118</v>
      </c>
    </row>
    <row r="2965" spans="1:5" x14ac:dyDescent="0.35">
      <c r="A2965">
        <v>2964</v>
      </c>
      <c r="B2965">
        <v>1304</v>
      </c>
      <c r="C2965" s="1"/>
      <c r="D2965" s="2">
        <v>0.79363425925925934</v>
      </c>
      <c r="E2965">
        <v>113</v>
      </c>
    </row>
    <row r="2966" spans="1:5" x14ac:dyDescent="0.35">
      <c r="A2966">
        <v>2965</v>
      </c>
      <c r="B2966">
        <v>1305</v>
      </c>
      <c r="C2966" s="1"/>
      <c r="D2966" s="2">
        <v>0.80834490740740739</v>
      </c>
      <c r="E2966">
        <v>120</v>
      </c>
    </row>
    <row r="2967" spans="1:5" x14ac:dyDescent="0.35">
      <c r="A2967">
        <v>2966</v>
      </c>
      <c r="B2967">
        <v>1306</v>
      </c>
      <c r="C2967" s="1"/>
      <c r="D2967" s="2">
        <v>0.81626157407407418</v>
      </c>
      <c r="E2967">
        <v>124</v>
      </c>
    </row>
    <row r="2968" spans="1:5" x14ac:dyDescent="0.35">
      <c r="A2968">
        <v>2967</v>
      </c>
      <c r="B2968">
        <v>1306</v>
      </c>
      <c r="C2968" s="1"/>
      <c r="D2968" s="2">
        <v>0.81626157407407418</v>
      </c>
      <c r="E2968">
        <v>105</v>
      </c>
    </row>
    <row r="2969" spans="1:5" x14ac:dyDescent="0.35">
      <c r="A2969">
        <v>2968</v>
      </c>
      <c r="B2969">
        <v>1307</v>
      </c>
      <c r="C2969" s="1"/>
      <c r="D2969" s="2">
        <v>0.81898148148148153</v>
      </c>
      <c r="E2969">
        <v>115</v>
      </c>
    </row>
    <row r="2970" spans="1:5" x14ac:dyDescent="0.35">
      <c r="A2970">
        <v>2969</v>
      </c>
      <c r="B2970">
        <v>1308</v>
      </c>
      <c r="C2970" s="1"/>
      <c r="D2970" s="2">
        <v>0.82168981481481485</v>
      </c>
      <c r="E2970">
        <v>116</v>
      </c>
    </row>
    <row r="2971" spans="1:5" x14ac:dyDescent="0.35">
      <c r="A2971">
        <v>2970</v>
      </c>
      <c r="B2971">
        <v>1309</v>
      </c>
      <c r="C2971" s="1"/>
      <c r="D2971" s="2">
        <v>0.83659722222222221</v>
      </c>
      <c r="E2971">
        <v>108</v>
      </c>
    </row>
    <row r="2972" spans="1:5" x14ac:dyDescent="0.35">
      <c r="A2972">
        <v>2971</v>
      </c>
      <c r="B2972">
        <v>1310</v>
      </c>
      <c r="C2972" s="1"/>
      <c r="D2972" s="2">
        <v>0.84690972222222216</v>
      </c>
      <c r="E2972">
        <v>102</v>
      </c>
    </row>
    <row r="2973" spans="1:5" x14ac:dyDescent="0.35">
      <c r="A2973">
        <v>2972</v>
      </c>
      <c r="B2973">
        <v>1310</v>
      </c>
      <c r="C2973" s="1"/>
      <c r="D2973" s="2">
        <v>0.84690972222222216</v>
      </c>
      <c r="E2973">
        <v>131</v>
      </c>
    </row>
    <row r="2974" spans="1:5" x14ac:dyDescent="0.35">
      <c r="A2974">
        <v>2973</v>
      </c>
      <c r="B2974">
        <v>1311</v>
      </c>
      <c r="C2974" s="1"/>
      <c r="D2974" s="2">
        <v>0.84824074074074085</v>
      </c>
      <c r="E2974">
        <v>124</v>
      </c>
    </row>
    <row r="2975" spans="1:5" x14ac:dyDescent="0.35">
      <c r="A2975">
        <v>2974</v>
      </c>
      <c r="B2975">
        <v>1311</v>
      </c>
      <c r="C2975" s="1"/>
      <c r="D2975" s="2">
        <v>0.84824074074074085</v>
      </c>
      <c r="E2975">
        <v>106</v>
      </c>
    </row>
    <row r="2976" spans="1:5" x14ac:dyDescent="0.35">
      <c r="A2976">
        <v>2975</v>
      </c>
      <c r="B2976">
        <v>1312</v>
      </c>
      <c r="C2976" s="1"/>
      <c r="D2976" s="2">
        <v>0.84978009259259268</v>
      </c>
      <c r="E2976">
        <v>131</v>
      </c>
    </row>
    <row r="2977" spans="1:5" x14ac:dyDescent="0.35">
      <c r="A2977">
        <v>2976</v>
      </c>
      <c r="B2977">
        <v>1313</v>
      </c>
      <c r="C2977" s="1"/>
      <c r="D2977" s="2">
        <v>0.8503356481481481</v>
      </c>
      <c r="E2977">
        <v>113</v>
      </c>
    </row>
    <row r="2978" spans="1:5" x14ac:dyDescent="0.35">
      <c r="A2978">
        <v>2977</v>
      </c>
      <c r="B2978">
        <v>1314</v>
      </c>
      <c r="C2978" s="1"/>
      <c r="D2978" s="2">
        <v>0.86174768518518507</v>
      </c>
      <c r="E2978">
        <v>108</v>
      </c>
    </row>
    <row r="2979" spans="1:5" x14ac:dyDescent="0.35">
      <c r="A2979">
        <v>2978</v>
      </c>
      <c r="B2979">
        <v>1314</v>
      </c>
      <c r="C2979" s="1"/>
      <c r="D2979" s="2">
        <v>0.86174768518518507</v>
      </c>
      <c r="E2979">
        <v>111</v>
      </c>
    </row>
    <row r="2980" spans="1:5" x14ac:dyDescent="0.35">
      <c r="A2980">
        <v>2979</v>
      </c>
      <c r="B2980">
        <v>1314</v>
      </c>
      <c r="C2980" s="1"/>
      <c r="D2980" s="2">
        <v>0.86174768518518507</v>
      </c>
      <c r="E2980">
        <v>132</v>
      </c>
    </row>
    <row r="2981" spans="1:5" x14ac:dyDescent="0.35">
      <c r="A2981">
        <v>2980</v>
      </c>
      <c r="B2981">
        <v>1315</v>
      </c>
      <c r="C2981" s="1"/>
      <c r="D2981" s="2">
        <v>0.86578703703703708</v>
      </c>
      <c r="E2981">
        <v>119</v>
      </c>
    </row>
    <row r="2982" spans="1:5" x14ac:dyDescent="0.35">
      <c r="A2982">
        <v>2981</v>
      </c>
      <c r="B2982">
        <v>1315</v>
      </c>
      <c r="C2982" s="1"/>
      <c r="D2982" s="2">
        <v>0.86578703703703708</v>
      </c>
      <c r="E2982">
        <v>130</v>
      </c>
    </row>
    <row r="2983" spans="1:5" x14ac:dyDescent="0.35">
      <c r="A2983">
        <v>2982</v>
      </c>
      <c r="B2983">
        <v>1316</v>
      </c>
      <c r="C2983" s="1"/>
      <c r="D2983" s="2">
        <v>0.86680555555555561</v>
      </c>
      <c r="E2983">
        <v>111</v>
      </c>
    </row>
    <row r="2984" spans="1:5" x14ac:dyDescent="0.35">
      <c r="A2984">
        <v>2983</v>
      </c>
      <c r="B2984">
        <v>1317</v>
      </c>
      <c r="C2984" s="1"/>
      <c r="D2984" s="2">
        <v>0.87547453703703693</v>
      </c>
      <c r="E2984">
        <v>106</v>
      </c>
    </row>
    <row r="2985" spans="1:5" x14ac:dyDescent="0.35">
      <c r="A2985">
        <v>2984</v>
      </c>
      <c r="B2985">
        <v>1318</v>
      </c>
      <c r="C2985" s="1"/>
      <c r="D2985" s="2">
        <v>0.90055555555555555</v>
      </c>
      <c r="E2985">
        <v>117</v>
      </c>
    </row>
    <row r="2986" spans="1:5" x14ac:dyDescent="0.35">
      <c r="A2986">
        <v>2985</v>
      </c>
      <c r="B2986">
        <v>1318</v>
      </c>
      <c r="C2986" s="1"/>
      <c r="D2986" s="2">
        <v>0.90055555555555555</v>
      </c>
      <c r="E2986">
        <v>106</v>
      </c>
    </row>
    <row r="2987" spans="1:5" x14ac:dyDescent="0.35">
      <c r="A2987">
        <v>2986</v>
      </c>
      <c r="B2987">
        <v>1319</v>
      </c>
      <c r="C2987" s="1"/>
      <c r="D2987" s="2">
        <v>0.93339120370370376</v>
      </c>
      <c r="E2987">
        <v>113</v>
      </c>
    </row>
    <row r="2988" spans="1:5" x14ac:dyDescent="0.35">
      <c r="A2988">
        <v>2987</v>
      </c>
      <c r="B2988">
        <v>1319</v>
      </c>
      <c r="C2988" s="1"/>
      <c r="D2988" s="2">
        <v>0.93339120370370376</v>
      </c>
      <c r="E2988">
        <v>118</v>
      </c>
    </row>
    <row r="2989" spans="1:5" x14ac:dyDescent="0.35">
      <c r="A2989">
        <v>2988</v>
      </c>
      <c r="B2989">
        <v>1319</v>
      </c>
      <c r="C2989" s="1"/>
      <c r="D2989" s="2">
        <v>0.93339120370370376</v>
      </c>
      <c r="E2989">
        <v>130</v>
      </c>
    </row>
    <row r="2990" spans="1:5" x14ac:dyDescent="0.35">
      <c r="A2990">
        <v>2989</v>
      </c>
      <c r="B2990">
        <v>1320</v>
      </c>
      <c r="C2990" s="1"/>
      <c r="D2990" s="2">
        <v>0.96008101851851846</v>
      </c>
      <c r="E2990">
        <v>124</v>
      </c>
    </row>
    <row r="2991" spans="1:5" x14ac:dyDescent="0.35">
      <c r="A2991">
        <v>2990</v>
      </c>
      <c r="B2991">
        <v>1320</v>
      </c>
      <c r="C2991" s="1"/>
      <c r="D2991" s="2">
        <v>0.96008101851851846</v>
      </c>
      <c r="E2991">
        <v>105</v>
      </c>
    </row>
    <row r="2992" spans="1:5" x14ac:dyDescent="0.35">
      <c r="A2992">
        <v>2991</v>
      </c>
      <c r="B2992">
        <v>1321</v>
      </c>
      <c r="C2992" s="1"/>
      <c r="D2992" s="2">
        <v>0.47027777777777779</v>
      </c>
      <c r="E2992">
        <v>124</v>
      </c>
    </row>
    <row r="2993" spans="1:5" x14ac:dyDescent="0.35">
      <c r="A2993">
        <v>2992</v>
      </c>
      <c r="B2993">
        <v>1321</v>
      </c>
      <c r="C2993" s="1"/>
      <c r="D2993" s="2">
        <v>0.47027777777777779</v>
      </c>
      <c r="E2993">
        <v>111</v>
      </c>
    </row>
    <row r="2994" spans="1:5" x14ac:dyDescent="0.35">
      <c r="A2994">
        <v>2993</v>
      </c>
      <c r="B2994">
        <v>1321</v>
      </c>
      <c r="C2994" s="1"/>
      <c r="D2994" s="2">
        <v>0.47027777777777779</v>
      </c>
      <c r="E2994">
        <v>118</v>
      </c>
    </row>
    <row r="2995" spans="1:5" x14ac:dyDescent="0.35">
      <c r="A2995">
        <v>2994</v>
      </c>
      <c r="B2995">
        <v>1322</v>
      </c>
      <c r="C2995" s="1"/>
      <c r="D2995" s="2">
        <v>0.47810185185185183</v>
      </c>
      <c r="E2995">
        <v>102</v>
      </c>
    </row>
    <row r="2996" spans="1:5" x14ac:dyDescent="0.35">
      <c r="A2996">
        <v>2995</v>
      </c>
      <c r="B2996">
        <v>1322</v>
      </c>
      <c r="C2996" s="1"/>
      <c r="D2996" s="2">
        <v>0.47810185185185183</v>
      </c>
      <c r="E2996">
        <v>118</v>
      </c>
    </row>
    <row r="2997" spans="1:5" x14ac:dyDescent="0.35">
      <c r="A2997">
        <v>2996</v>
      </c>
      <c r="B2997">
        <v>1323</v>
      </c>
      <c r="C2997" s="1"/>
      <c r="D2997" s="2">
        <v>0.49001157407407403</v>
      </c>
      <c r="E2997">
        <v>124</v>
      </c>
    </row>
    <row r="2998" spans="1:5" x14ac:dyDescent="0.35">
      <c r="A2998">
        <v>2997</v>
      </c>
      <c r="B2998">
        <v>1323</v>
      </c>
      <c r="C2998" s="1"/>
      <c r="D2998" s="2">
        <v>0.49001157407407403</v>
      </c>
      <c r="E2998">
        <v>109</v>
      </c>
    </row>
    <row r="2999" spans="1:5" x14ac:dyDescent="0.35">
      <c r="A2999">
        <v>2998</v>
      </c>
      <c r="B2999">
        <v>1323</v>
      </c>
      <c r="C2999" s="1"/>
      <c r="D2999" s="2">
        <v>0.49001157407407403</v>
      </c>
      <c r="E2999">
        <v>109</v>
      </c>
    </row>
    <row r="3000" spans="1:5" x14ac:dyDescent="0.35">
      <c r="A3000">
        <v>2999</v>
      </c>
      <c r="B3000">
        <v>1323</v>
      </c>
      <c r="C3000" s="1"/>
      <c r="D3000" s="2">
        <v>0.49001157407407403</v>
      </c>
      <c r="E3000">
        <v>110</v>
      </c>
    </row>
    <row r="3001" spans="1:5" x14ac:dyDescent="0.35">
      <c r="A3001">
        <v>3000</v>
      </c>
      <c r="B3001">
        <v>1323</v>
      </c>
      <c r="C3001" s="1"/>
      <c r="D3001" s="2">
        <v>0.49001157407407403</v>
      </c>
      <c r="E3001">
        <v>129</v>
      </c>
    </row>
    <row r="3002" spans="1:5" x14ac:dyDescent="0.35">
      <c r="A3002">
        <v>3001</v>
      </c>
      <c r="B3002">
        <v>1323</v>
      </c>
      <c r="C3002" s="1"/>
      <c r="D3002" s="2">
        <v>0.49001157407407403</v>
      </c>
      <c r="E3002">
        <v>112</v>
      </c>
    </row>
    <row r="3003" spans="1:5" x14ac:dyDescent="0.35">
      <c r="A3003">
        <v>3002</v>
      </c>
      <c r="B3003">
        <v>1323</v>
      </c>
      <c r="C3003" s="1"/>
      <c r="D3003" s="2">
        <v>0.49001157407407403</v>
      </c>
      <c r="E3003">
        <v>120</v>
      </c>
    </row>
    <row r="3004" spans="1:5" x14ac:dyDescent="0.35">
      <c r="A3004">
        <v>3003</v>
      </c>
      <c r="B3004">
        <v>1323</v>
      </c>
      <c r="C3004" s="1"/>
      <c r="D3004" s="2">
        <v>0.49001157407407403</v>
      </c>
      <c r="E3004">
        <v>105</v>
      </c>
    </row>
    <row r="3005" spans="1:5" x14ac:dyDescent="0.35">
      <c r="A3005">
        <v>3004</v>
      </c>
      <c r="B3005">
        <v>1323</v>
      </c>
      <c r="C3005" s="1"/>
      <c r="D3005" s="2">
        <v>0.49001157407407403</v>
      </c>
      <c r="E3005">
        <v>114</v>
      </c>
    </row>
    <row r="3006" spans="1:5" x14ac:dyDescent="0.35">
      <c r="A3006">
        <v>3005</v>
      </c>
      <c r="B3006">
        <v>1324</v>
      </c>
      <c r="C3006" s="1"/>
      <c r="D3006" s="2">
        <v>0.49092592592592599</v>
      </c>
      <c r="E3006">
        <v>116</v>
      </c>
    </row>
    <row r="3007" spans="1:5" x14ac:dyDescent="0.35">
      <c r="A3007">
        <v>3006</v>
      </c>
      <c r="B3007">
        <v>1324</v>
      </c>
      <c r="C3007" s="1"/>
      <c r="D3007" s="2">
        <v>0.49092592592592599</v>
      </c>
      <c r="E3007">
        <v>111</v>
      </c>
    </row>
    <row r="3008" spans="1:5" x14ac:dyDescent="0.35">
      <c r="A3008">
        <v>3007</v>
      </c>
      <c r="B3008">
        <v>1324</v>
      </c>
      <c r="C3008" s="1"/>
      <c r="D3008" s="2">
        <v>0.49092592592592599</v>
      </c>
      <c r="E3008">
        <v>119</v>
      </c>
    </row>
    <row r="3009" spans="1:5" x14ac:dyDescent="0.35">
      <c r="A3009">
        <v>3008</v>
      </c>
      <c r="B3009">
        <v>1325</v>
      </c>
      <c r="C3009" s="1"/>
      <c r="D3009" s="2">
        <v>0.49357638888888888</v>
      </c>
      <c r="E3009">
        <v>108</v>
      </c>
    </row>
    <row r="3010" spans="1:5" x14ac:dyDescent="0.35">
      <c r="A3010">
        <v>3009</v>
      </c>
      <c r="B3010">
        <v>1325</v>
      </c>
      <c r="C3010" s="1"/>
      <c r="D3010" s="2">
        <v>0.49357638888888888</v>
      </c>
      <c r="E3010">
        <v>129</v>
      </c>
    </row>
    <row r="3011" spans="1:5" x14ac:dyDescent="0.35">
      <c r="A3011">
        <v>3010</v>
      </c>
      <c r="B3011">
        <v>1325</v>
      </c>
      <c r="C3011" s="1"/>
      <c r="D3011" s="2">
        <v>0.49357638888888888</v>
      </c>
      <c r="E3011">
        <v>112</v>
      </c>
    </row>
    <row r="3012" spans="1:5" x14ac:dyDescent="0.35">
      <c r="A3012">
        <v>3011</v>
      </c>
      <c r="B3012">
        <v>1326</v>
      </c>
      <c r="C3012" s="1"/>
      <c r="D3012" s="2">
        <v>0.5006250000000001</v>
      </c>
      <c r="E3012">
        <v>103</v>
      </c>
    </row>
    <row r="3013" spans="1:5" x14ac:dyDescent="0.35">
      <c r="A3013">
        <v>3012</v>
      </c>
      <c r="B3013">
        <v>1326</v>
      </c>
      <c r="C3013" s="1"/>
      <c r="D3013" s="2">
        <v>0.5006250000000001</v>
      </c>
      <c r="E3013">
        <v>125</v>
      </c>
    </row>
    <row r="3014" spans="1:5" x14ac:dyDescent="0.35">
      <c r="A3014">
        <v>3013</v>
      </c>
      <c r="B3014">
        <v>1327</v>
      </c>
      <c r="C3014" s="1"/>
      <c r="D3014" s="2">
        <v>0.50070601851851859</v>
      </c>
      <c r="E3014">
        <v>127</v>
      </c>
    </row>
    <row r="3015" spans="1:5" x14ac:dyDescent="0.35">
      <c r="A3015">
        <v>3014</v>
      </c>
      <c r="B3015">
        <v>1328</v>
      </c>
      <c r="C3015" s="1"/>
      <c r="D3015" s="2">
        <v>0.52062499999999989</v>
      </c>
      <c r="E3015">
        <v>101</v>
      </c>
    </row>
    <row r="3016" spans="1:5" x14ac:dyDescent="0.35">
      <c r="A3016">
        <v>3015</v>
      </c>
      <c r="B3016">
        <v>1329</v>
      </c>
      <c r="C3016" s="1"/>
      <c r="D3016" s="2">
        <v>0.53415509259259264</v>
      </c>
      <c r="E3016">
        <v>118</v>
      </c>
    </row>
    <row r="3017" spans="1:5" x14ac:dyDescent="0.35">
      <c r="A3017">
        <v>3016</v>
      </c>
      <c r="B3017">
        <v>1330</v>
      </c>
      <c r="C3017" s="1"/>
      <c r="D3017" s="2">
        <v>0.53811342592592593</v>
      </c>
      <c r="E3017">
        <v>107</v>
      </c>
    </row>
    <row r="3018" spans="1:5" x14ac:dyDescent="0.35">
      <c r="A3018">
        <v>3017</v>
      </c>
      <c r="B3018">
        <v>1330</v>
      </c>
      <c r="C3018" s="1"/>
      <c r="D3018" s="2">
        <v>0.53811342592592593</v>
      </c>
      <c r="E3018">
        <v>126</v>
      </c>
    </row>
    <row r="3019" spans="1:5" x14ac:dyDescent="0.35">
      <c r="A3019">
        <v>3018</v>
      </c>
      <c r="B3019">
        <v>1331</v>
      </c>
      <c r="C3019" s="1"/>
      <c r="D3019" s="2">
        <v>0.53814814814814804</v>
      </c>
      <c r="E3019">
        <v>112</v>
      </c>
    </row>
    <row r="3020" spans="1:5" x14ac:dyDescent="0.35">
      <c r="A3020">
        <v>3019</v>
      </c>
      <c r="B3020">
        <v>1331</v>
      </c>
      <c r="C3020" s="1"/>
      <c r="D3020" s="2">
        <v>0.53814814814814804</v>
      </c>
      <c r="E3020">
        <v>119</v>
      </c>
    </row>
    <row r="3021" spans="1:5" x14ac:dyDescent="0.35">
      <c r="A3021">
        <v>3020</v>
      </c>
      <c r="B3021">
        <v>1331</v>
      </c>
      <c r="C3021" s="1"/>
      <c r="D3021" s="2">
        <v>0.53814814814814804</v>
      </c>
      <c r="E3021">
        <v>106</v>
      </c>
    </row>
    <row r="3022" spans="1:5" x14ac:dyDescent="0.35">
      <c r="A3022">
        <v>3021</v>
      </c>
      <c r="B3022">
        <v>1332</v>
      </c>
      <c r="C3022" s="1"/>
      <c r="D3022" s="2">
        <v>0.53853009259259266</v>
      </c>
      <c r="E3022">
        <v>112</v>
      </c>
    </row>
    <row r="3023" spans="1:5" x14ac:dyDescent="0.35">
      <c r="A3023">
        <v>3022</v>
      </c>
      <c r="B3023">
        <v>1333</v>
      </c>
      <c r="C3023" s="1"/>
      <c r="D3023" s="2">
        <v>0.5396643518518518</v>
      </c>
      <c r="E3023">
        <v>125</v>
      </c>
    </row>
    <row r="3024" spans="1:5" x14ac:dyDescent="0.35">
      <c r="A3024">
        <v>3023</v>
      </c>
      <c r="B3024">
        <v>1333</v>
      </c>
      <c r="C3024" s="1"/>
      <c r="D3024" s="2">
        <v>0.5396643518518518</v>
      </c>
      <c r="E3024">
        <v>112</v>
      </c>
    </row>
    <row r="3025" spans="1:5" x14ac:dyDescent="0.35">
      <c r="A3025">
        <v>3024</v>
      </c>
      <c r="B3025">
        <v>1334</v>
      </c>
      <c r="C3025" s="1"/>
      <c r="D3025" s="2">
        <v>0.54233796296296299</v>
      </c>
      <c r="E3025">
        <v>125</v>
      </c>
    </row>
    <row r="3026" spans="1:5" x14ac:dyDescent="0.35">
      <c r="A3026">
        <v>3025</v>
      </c>
      <c r="B3026">
        <v>1335</v>
      </c>
      <c r="C3026" s="1"/>
      <c r="D3026" s="2">
        <v>0.54902777777777767</v>
      </c>
      <c r="E3026">
        <v>121</v>
      </c>
    </row>
    <row r="3027" spans="1:5" x14ac:dyDescent="0.35">
      <c r="A3027">
        <v>3026</v>
      </c>
      <c r="B3027">
        <v>1336</v>
      </c>
      <c r="C3027" s="1"/>
      <c r="D3027" s="2">
        <v>0.55150462962962954</v>
      </c>
      <c r="E3027">
        <v>113</v>
      </c>
    </row>
    <row r="3028" spans="1:5" x14ac:dyDescent="0.35">
      <c r="A3028">
        <v>3027</v>
      </c>
      <c r="B3028">
        <v>1337</v>
      </c>
      <c r="C3028" s="1"/>
      <c r="D3028" s="2">
        <v>0.57278935185185187</v>
      </c>
      <c r="E3028">
        <v>107</v>
      </c>
    </row>
    <row r="3029" spans="1:5" x14ac:dyDescent="0.35">
      <c r="A3029">
        <v>3028</v>
      </c>
      <c r="B3029">
        <v>1338</v>
      </c>
      <c r="C3029" s="1"/>
      <c r="D3029" s="2">
        <v>0.57431712962962966</v>
      </c>
      <c r="E3029">
        <v>117</v>
      </c>
    </row>
    <row r="3030" spans="1:5" x14ac:dyDescent="0.35">
      <c r="A3030">
        <v>3029</v>
      </c>
      <c r="B3030">
        <v>1338</v>
      </c>
      <c r="C3030" s="1"/>
      <c r="D3030" s="2">
        <v>0.57431712962962966</v>
      </c>
      <c r="E3030">
        <v>119</v>
      </c>
    </row>
    <row r="3031" spans="1:5" x14ac:dyDescent="0.35">
      <c r="A3031">
        <v>3030</v>
      </c>
      <c r="B3031">
        <v>1338</v>
      </c>
      <c r="C3031" s="1"/>
      <c r="D3031" s="2">
        <v>0.57431712962962966</v>
      </c>
      <c r="E3031" t="s">
        <v>45</v>
      </c>
    </row>
    <row r="3032" spans="1:5" x14ac:dyDescent="0.35">
      <c r="A3032">
        <v>3031</v>
      </c>
      <c r="B3032">
        <v>1339</v>
      </c>
      <c r="C3032" s="1"/>
      <c r="D3032" s="2">
        <v>0.5907986111111112</v>
      </c>
      <c r="E3032">
        <v>107</v>
      </c>
    </row>
    <row r="3033" spans="1:5" x14ac:dyDescent="0.35">
      <c r="A3033">
        <v>3032</v>
      </c>
      <c r="B3033">
        <v>1339</v>
      </c>
      <c r="C3033" s="1"/>
      <c r="D3033" s="2">
        <v>0.5907986111111112</v>
      </c>
      <c r="E3033">
        <v>127</v>
      </c>
    </row>
    <row r="3034" spans="1:5" x14ac:dyDescent="0.35">
      <c r="A3034">
        <v>3033</v>
      </c>
      <c r="B3034">
        <v>1340</v>
      </c>
      <c r="C3034" s="1"/>
      <c r="D3034" s="2">
        <v>0.59196759259259268</v>
      </c>
      <c r="E3034">
        <v>124</v>
      </c>
    </row>
    <row r="3035" spans="1:5" x14ac:dyDescent="0.35">
      <c r="A3035">
        <v>3034</v>
      </c>
      <c r="B3035">
        <v>1340</v>
      </c>
      <c r="C3035" s="1"/>
      <c r="D3035" s="2">
        <v>0.59196759259259268</v>
      </c>
      <c r="E3035">
        <v>125</v>
      </c>
    </row>
    <row r="3036" spans="1:5" x14ac:dyDescent="0.35">
      <c r="A3036">
        <v>3035</v>
      </c>
      <c r="B3036">
        <v>1340</v>
      </c>
      <c r="C3036" s="1"/>
      <c r="D3036" s="2">
        <v>0.59196759259259268</v>
      </c>
      <c r="E3036">
        <v>126</v>
      </c>
    </row>
    <row r="3037" spans="1:5" x14ac:dyDescent="0.35">
      <c r="A3037">
        <v>3036</v>
      </c>
      <c r="B3037">
        <v>1340</v>
      </c>
      <c r="C3037" s="1"/>
      <c r="D3037" s="2">
        <v>0.59196759259259268</v>
      </c>
      <c r="E3037">
        <v>110</v>
      </c>
    </row>
    <row r="3038" spans="1:5" x14ac:dyDescent="0.35">
      <c r="A3038">
        <v>3037</v>
      </c>
      <c r="B3038">
        <v>1340</v>
      </c>
      <c r="C3038" s="1"/>
      <c r="D3038" s="2">
        <v>0.59196759259259268</v>
      </c>
      <c r="E3038">
        <v>122</v>
      </c>
    </row>
    <row r="3039" spans="1:5" x14ac:dyDescent="0.35">
      <c r="A3039">
        <v>3038</v>
      </c>
      <c r="B3039">
        <v>1340</v>
      </c>
      <c r="C3039" s="1"/>
      <c r="D3039" s="2">
        <v>0.59196759259259268</v>
      </c>
      <c r="E3039">
        <v>130</v>
      </c>
    </row>
    <row r="3040" spans="1:5" x14ac:dyDescent="0.35">
      <c r="A3040">
        <v>3039</v>
      </c>
      <c r="B3040">
        <v>1341</v>
      </c>
      <c r="C3040" s="1"/>
      <c r="D3040" s="2">
        <v>0.59417824074074077</v>
      </c>
      <c r="E3040">
        <v>103</v>
      </c>
    </row>
    <row r="3041" spans="1:5" x14ac:dyDescent="0.35">
      <c r="A3041">
        <v>3040</v>
      </c>
      <c r="B3041">
        <v>1341</v>
      </c>
      <c r="C3041" s="1"/>
      <c r="D3041" s="2">
        <v>0.59417824074074077</v>
      </c>
      <c r="E3041">
        <v>108</v>
      </c>
    </row>
    <row r="3042" spans="1:5" x14ac:dyDescent="0.35">
      <c r="A3042">
        <v>3041</v>
      </c>
      <c r="B3042">
        <v>1341</v>
      </c>
      <c r="C3042" s="1"/>
      <c r="D3042" s="2">
        <v>0.59417824074074077</v>
      </c>
      <c r="E3042">
        <v>125</v>
      </c>
    </row>
    <row r="3043" spans="1:5" x14ac:dyDescent="0.35">
      <c r="A3043">
        <v>3042</v>
      </c>
      <c r="B3043">
        <v>1341</v>
      </c>
      <c r="C3043" s="1"/>
      <c r="D3043" s="2">
        <v>0.59417824074074077</v>
      </c>
      <c r="E3043">
        <v>110</v>
      </c>
    </row>
    <row r="3044" spans="1:5" x14ac:dyDescent="0.35">
      <c r="A3044">
        <v>3043</v>
      </c>
      <c r="B3044">
        <v>1342</v>
      </c>
      <c r="C3044" s="1"/>
      <c r="D3044" s="2">
        <v>0.5951967592592593</v>
      </c>
      <c r="E3044">
        <v>102</v>
      </c>
    </row>
    <row r="3045" spans="1:5" x14ac:dyDescent="0.35">
      <c r="A3045">
        <v>3044</v>
      </c>
      <c r="B3045">
        <v>1343</v>
      </c>
      <c r="C3045" s="1"/>
      <c r="D3045" s="2">
        <v>0.60359953703703706</v>
      </c>
      <c r="E3045">
        <v>106</v>
      </c>
    </row>
    <row r="3046" spans="1:5" x14ac:dyDescent="0.35">
      <c r="A3046">
        <v>3045</v>
      </c>
      <c r="B3046">
        <v>1344</v>
      </c>
      <c r="C3046" s="1"/>
      <c r="D3046" s="2">
        <v>0.62428240740740737</v>
      </c>
      <c r="E3046">
        <v>124</v>
      </c>
    </row>
    <row r="3047" spans="1:5" x14ac:dyDescent="0.35">
      <c r="A3047">
        <v>3046</v>
      </c>
      <c r="B3047">
        <v>1345</v>
      </c>
      <c r="C3047" s="1"/>
      <c r="D3047" s="2">
        <v>0.62571759259259263</v>
      </c>
      <c r="E3047">
        <v>129</v>
      </c>
    </row>
    <row r="3048" spans="1:5" x14ac:dyDescent="0.35">
      <c r="A3048">
        <v>3047</v>
      </c>
      <c r="B3048">
        <v>1345</v>
      </c>
      <c r="C3048" s="1"/>
      <c r="D3048" s="2">
        <v>0.62571759259259263</v>
      </c>
      <c r="E3048">
        <v>130</v>
      </c>
    </row>
    <row r="3049" spans="1:5" x14ac:dyDescent="0.35">
      <c r="A3049">
        <v>3048</v>
      </c>
      <c r="B3049">
        <v>1346</v>
      </c>
      <c r="C3049" s="1"/>
      <c r="D3049" s="2">
        <v>0.64255787037037027</v>
      </c>
      <c r="E3049">
        <v>125</v>
      </c>
    </row>
    <row r="3050" spans="1:5" x14ac:dyDescent="0.35">
      <c r="A3050">
        <v>3049</v>
      </c>
      <c r="B3050">
        <v>1346</v>
      </c>
      <c r="C3050" s="1"/>
      <c r="D3050" s="2">
        <v>0.64255787037037027</v>
      </c>
      <c r="E3050">
        <v>106</v>
      </c>
    </row>
    <row r="3051" spans="1:5" x14ac:dyDescent="0.35">
      <c r="A3051">
        <v>3050</v>
      </c>
      <c r="B3051">
        <v>1347</v>
      </c>
      <c r="C3051" s="1"/>
      <c r="D3051" s="2">
        <v>0.64790509259259266</v>
      </c>
      <c r="E3051">
        <v>101</v>
      </c>
    </row>
    <row r="3052" spans="1:5" x14ac:dyDescent="0.35">
      <c r="A3052">
        <v>3051</v>
      </c>
      <c r="B3052">
        <v>1347</v>
      </c>
      <c r="C3052" s="1"/>
      <c r="D3052" s="2">
        <v>0.64790509259259266</v>
      </c>
      <c r="E3052">
        <v>125</v>
      </c>
    </row>
    <row r="3053" spans="1:5" x14ac:dyDescent="0.35">
      <c r="A3053">
        <v>3052</v>
      </c>
      <c r="B3053">
        <v>1347</v>
      </c>
      <c r="C3053" s="1"/>
      <c r="D3053" s="2">
        <v>0.64790509259259266</v>
      </c>
      <c r="E3053">
        <v>109</v>
      </c>
    </row>
    <row r="3054" spans="1:5" x14ac:dyDescent="0.35">
      <c r="A3054">
        <v>3053</v>
      </c>
      <c r="B3054">
        <v>1348</v>
      </c>
      <c r="C3054" s="1"/>
      <c r="D3054" s="2">
        <v>0.65973379629629636</v>
      </c>
      <c r="E3054">
        <v>106</v>
      </c>
    </row>
    <row r="3055" spans="1:5" x14ac:dyDescent="0.35">
      <c r="A3055">
        <v>3054</v>
      </c>
      <c r="B3055">
        <v>1349</v>
      </c>
      <c r="C3055" s="1"/>
      <c r="D3055" s="2">
        <v>0.66884259259259249</v>
      </c>
      <c r="E3055">
        <v>122</v>
      </c>
    </row>
    <row r="3056" spans="1:5" x14ac:dyDescent="0.35">
      <c r="A3056">
        <v>3055</v>
      </c>
      <c r="B3056">
        <v>1349</v>
      </c>
      <c r="C3056" s="1"/>
      <c r="D3056" s="2">
        <v>0.66884259259259249</v>
      </c>
      <c r="E3056">
        <v>132</v>
      </c>
    </row>
    <row r="3057" spans="1:5" x14ac:dyDescent="0.35">
      <c r="A3057">
        <v>3056</v>
      </c>
      <c r="B3057">
        <v>1350</v>
      </c>
      <c r="C3057" s="1"/>
      <c r="D3057" s="2">
        <v>0.67041666666666666</v>
      </c>
      <c r="E3057">
        <v>102</v>
      </c>
    </row>
    <row r="3058" spans="1:5" x14ac:dyDescent="0.35">
      <c r="A3058">
        <v>3057</v>
      </c>
      <c r="B3058">
        <v>1350</v>
      </c>
      <c r="C3058" s="1"/>
      <c r="D3058" s="2">
        <v>0.67041666666666666</v>
      </c>
      <c r="E3058">
        <v>113</v>
      </c>
    </row>
    <row r="3059" spans="1:5" x14ac:dyDescent="0.35">
      <c r="A3059">
        <v>3058</v>
      </c>
      <c r="B3059">
        <v>1351</v>
      </c>
      <c r="C3059" s="1"/>
      <c r="D3059" s="2">
        <v>0.67083333333333339</v>
      </c>
      <c r="E3059">
        <v>117</v>
      </c>
    </row>
    <row r="3060" spans="1:5" x14ac:dyDescent="0.35">
      <c r="A3060">
        <v>3059</v>
      </c>
      <c r="B3060">
        <v>1351</v>
      </c>
      <c r="C3060" s="1"/>
      <c r="D3060" s="2">
        <v>0.67083333333333339</v>
      </c>
      <c r="E3060">
        <v>111</v>
      </c>
    </row>
    <row r="3061" spans="1:5" x14ac:dyDescent="0.35">
      <c r="A3061">
        <v>3060</v>
      </c>
      <c r="B3061">
        <v>1352</v>
      </c>
      <c r="C3061" s="1"/>
      <c r="D3061" s="2">
        <v>0.67524305555555553</v>
      </c>
      <c r="E3061">
        <v>129</v>
      </c>
    </row>
    <row r="3062" spans="1:5" x14ac:dyDescent="0.35">
      <c r="A3062">
        <v>3061</v>
      </c>
      <c r="B3062">
        <v>1352</v>
      </c>
      <c r="C3062" s="1"/>
      <c r="D3062" s="2">
        <v>0.67524305555555553</v>
      </c>
      <c r="E3062">
        <v>113</v>
      </c>
    </row>
    <row r="3063" spans="1:5" x14ac:dyDescent="0.35">
      <c r="A3063">
        <v>3062</v>
      </c>
      <c r="B3063">
        <v>1352</v>
      </c>
      <c r="C3063" s="1"/>
      <c r="D3063" s="2">
        <v>0.67524305555555553</v>
      </c>
      <c r="E3063">
        <v>131</v>
      </c>
    </row>
    <row r="3064" spans="1:5" x14ac:dyDescent="0.35">
      <c r="A3064">
        <v>3063</v>
      </c>
      <c r="B3064">
        <v>1353</v>
      </c>
      <c r="C3064" s="1"/>
      <c r="D3064" s="2">
        <v>0.68155092592592603</v>
      </c>
      <c r="E3064">
        <v>101</v>
      </c>
    </row>
    <row r="3065" spans="1:5" x14ac:dyDescent="0.35">
      <c r="A3065">
        <v>3064</v>
      </c>
      <c r="B3065">
        <v>1353</v>
      </c>
      <c r="C3065" s="1"/>
      <c r="D3065" s="2">
        <v>0.68155092592592603</v>
      </c>
      <c r="E3065">
        <v>108</v>
      </c>
    </row>
    <row r="3066" spans="1:5" x14ac:dyDescent="0.35">
      <c r="A3066">
        <v>3065</v>
      </c>
      <c r="B3066">
        <v>1354</v>
      </c>
      <c r="C3066" s="1"/>
      <c r="D3066" s="2">
        <v>0.68218749999999995</v>
      </c>
      <c r="E3066">
        <v>129</v>
      </c>
    </row>
    <row r="3067" spans="1:5" x14ac:dyDescent="0.35">
      <c r="A3067">
        <v>3066</v>
      </c>
      <c r="B3067">
        <v>1355</v>
      </c>
      <c r="C3067" s="1"/>
      <c r="D3067" s="2">
        <v>0.68778935185185186</v>
      </c>
      <c r="E3067">
        <v>109</v>
      </c>
    </row>
    <row r="3068" spans="1:5" x14ac:dyDescent="0.35">
      <c r="A3068">
        <v>3067</v>
      </c>
      <c r="B3068">
        <v>1355</v>
      </c>
      <c r="C3068" s="1"/>
      <c r="D3068" s="2">
        <v>0.68778935185185186</v>
      </c>
      <c r="E3068">
        <v>113</v>
      </c>
    </row>
    <row r="3069" spans="1:5" x14ac:dyDescent="0.35">
      <c r="A3069">
        <v>3068</v>
      </c>
      <c r="B3069">
        <v>1356</v>
      </c>
      <c r="C3069" s="1"/>
      <c r="D3069" s="2">
        <v>0.71597222222222223</v>
      </c>
      <c r="E3069">
        <v>120</v>
      </c>
    </row>
    <row r="3070" spans="1:5" x14ac:dyDescent="0.35">
      <c r="A3070">
        <v>3069</v>
      </c>
      <c r="B3070">
        <v>1356</v>
      </c>
      <c r="C3070" s="1"/>
      <c r="D3070" s="2">
        <v>0.71597222222222223</v>
      </c>
      <c r="E3070">
        <v>122</v>
      </c>
    </row>
    <row r="3071" spans="1:5" x14ac:dyDescent="0.35">
      <c r="A3071">
        <v>3070</v>
      </c>
      <c r="B3071">
        <v>1357</v>
      </c>
      <c r="C3071" s="1"/>
      <c r="D3071" s="2">
        <v>0.72081018518518514</v>
      </c>
      <c r="E3071">
        <v>107</v>
      </c>
    </row>
    <row r="3072" spans="1:5" x14ac:dyDescent="0.35">
      <c r="A3072">
        <v>3071</v>
      </c>
      <c r="B3072">
        <v>1357</v>
      </c>
      <c r="C3072" s="1"/>
      <c r="D3072" s="2">
        <v>0.72081018518518514</v>
      </c>
      <c r="E3072">
        <v>122</v>
      </c>
    </row>
    <row r="3073" spans="1:5" x14ac:dyDescent="0.35">
      <c r="A3073">
        <v>3072</v>
      </c>
      <c r="B3073">
        <v>1358</v>
      </c>
      <c r="C3073" s="1"/>
      <c r="D3073" s="2">
        <v>0.72508101851851858</v>
      </c>
      <c r="E3073">
        <v>102</v>
      </c>
    </row>
    <row r="3074" spans="1:5" x14ac:dyDescent="0.35">
      <c r="A3074">
        <v>3073</v>
      </c>
      <c r="B3074">
        <v>1359</v>
      </c>
      <c r="C3074" s="1"/>
      <c r="D3074" s="2">
        <v>0.73019675925925931</v>
      </c>
      <c r="E3074">
        <v>118</v>
      </c>
    </row>
    <row r="3075" spans="1:5" x14ac:dyDescent="0.35">
      <c r="A3075">
        <v>3074</v>
      </c>
      <c r="B3075">
        <v>1360</v>
      </c>
      <c r="C3075" s="1"/>
      <c r="D3075" s="2">
        <v>0.73163194444444435</v>
      </c>
      <c r="E3075">
        <v>105</v>
      </c>
    </row>
    <row r="3076" spans="1:5" x14ac:dyDescent="0.35">
      <c r="A3076">
        <v>3075</v>
      </c>
      <c r="B3076">
        <v>1361</v>
      </c>
      <c r="C3076" s="1"/>
      <c r="D3076" s="2">
        <v>0.74063657407407413</v>
      </c>
      <c r="E3076">
        <v>113</v>
      </c>
    </row>
    <row r="3077" spans="1:5" x14ac:dyDescent="0.35">
      <c r="A3077">
        <v>3076</v>
      </c>
      <c r="B3077">
        <v>1361</v>
      </c>
      <c r="C3077" s="1"/>
      <c r="D3077" s="2">
        <v>0.74063657407407413</v>
      </c>
      <c r="E3077">
        <v>131</v>
      </c>
    </row>
    <row r="3078" spans="1:5" x14ac:dyDescent="0.35">
      <c r="A3078">
        <v>3077</v>
      </c>
      <c r="B3078">
        <v>1362</v>
      </c>
      <c r="C3078" s="1"/>
      <c r="D3078" s="2">
        <v>0.74077546296296304</v>
      </c>
      <c r="E3078">
        <v>101</v>
      </c>
    </row>
    <row r="3079" spans="1:5" x14ac:dyDescent="0.35">
      <c r="A3079">
        <v>3078</v>
      </c>
      <c r="B3079">
        <v>1362</v>
      </c>
      <c r="C3079" s="1"/>
      <c r="D3079" s="2">
        <v>0.74077546296296304</v>
      </c>
      <c r="E3079">
        <v>117</v>
      </c>
    </row>
    <row r="3080" spans="1:5" x14ac:dyDescent="0.35">
      <c r="A3080">
        <v>3079</v>
      </c>
      <c r="B3080">
        <v>1363</v>
      </c>
      <c r="C3080" s="1"/>
      <c r="D3080" s="2">
        <v>0.74079861111111112</v>
      </c>
      <c r="E3080">
        <v>127</v>
      </c>
    </row>
    <row r="3081" spans="1:5" x14ac:dyDescent="0.35">
      <c r="A3081">
        <v>3080</v>
      </c>
      <c r="B3081">
        <v>1363</v>
      </c>
      <c r="C3081" s="1"/>
      <c r="D3081" s="2">
        <v>0.74079861111111112</v>
      </c>
      <c r="E3081">
        <v>112</v>
      </c>
    </row>
    <row r="3082" spans="1:5" x14ac:dyDescent="0.35">
      <c r="A3082">
        <v>3081</v>
      </c>
      <c r="B3082">
        <v>1363</v>
      </c>
      <c r="C3082" s="1"/>
      <c r="D3082" s="2">
        <v>0.74079861111111112</v>
      </c>
      <c r="E3082">
        <v>105</v>
      </c>
    </row>
    <row r="3083" spans="1:5" x14ac:dyDescent="0.35">
      <c r="A3083">
        <v>3082</v>
      </c>
      <c r="B3083">
        <v>1363</v>
      </c>
      <c r="C3083" s="1"/>
      <c r="D3083" s="2">
        <v>0.74079861111111112</v>
      </c>
      <c r="E3083">
        <v>132</v>
      </c>
    </row>
    <row r="3084" spans="1:5" x14ac:dyDescent="0.35">
      <c r="A3084">
        <v>3083</v>
      </c>
      <c r="B3084">
        <v>1364</v>
      </c>
      <c r="C3084" s="1"/>
      <c r="D3084" s="2">
        <v>0.74354166666666677</v>
      </c>
      <c r="E3084">
        <v>101</v>
      </c>
    </row>
    <row r="3085" spans="1:5" x14ac:dyDescent="0.35">
      <c r="A3085">
        <v>3084</v>
      </c>
      <c r="B3085">
        <v>1364</v>
      </c>
      <c r="C3085" s="1"/>
      <c r="D3085" s="2">
        <v>0.74354166666666677</v>
      </c>
      <c r="E3085">
        <v>107</v>
      </c>
    </row>
    <row r="3086" spans="1:5" x14ac:dyDescent="0.35">
      <c r="A3086">
        <v>3085</v>
      </c>
      <c r="B3086">
        <v>1364</v>
      </c>
      <c r="C3086" s="1"/>
      <c r="D3086" s="2">
        <v>0.74354166666666677</v>
      </c>
      <c r="E3086">
        <v>110</v>
      </c>
    </row>
    <row r="3087" spans="1:5" x14ac:dyDescent="0.35">
      <c r="A3087">
        <v>3086</v>
      </c>
      <c r="B3087">
        <v>1365</v>
      </c>
      <c r="C3087" s="1"/>
      <c r="D3087" s="2">
        <v>0.74637731481481473</v>
      </c>
      <c r="E3087">
        <v>105</v>
      </c>
    </row>
    <row r="3088" spans="1:5" x14ac:dyDescent="0.35">
      <c r="A3088">
        <v>3087</v>
      </c>
      <c r="B3088">
        <v>1366</v>
      </c>
      <c r="C3088" s="1"/>
      <c r="D3088" s="2">
        <v>0.75542824074074066</v>
      </c>
      <c r="E3088">
        <v>113</v>
      </c>
    </row>
    <row r="3089" spans="1:5" x14ac:dyDescent="0.35">
      <c r="A3089">
        <v>3088</v>
      </c>
      <c r="B3089">
        <v>1366</v>
      </c>
      <c r="C3089" s="1"/>
      <c r="D3089" s="2">
        <v>0.75542824074074066</v>
      </c>
      <c r="E3089">
        <v>119</v>
      </c>
    </row>
    <row r="3090" spans="1:5" x14ac:dyDescent="0.35">
      <c r="A3090">
        <v>3089</v>
      </c>
      <c r="B3090">
        <v>1367</v>
      </c>
      <c r="C3090" s="1"/>
      <c r="D3090" s="2">
        <v>0.75650462962962961</v>
      </c>
      <c r="E3090">
        <v>111</v>
      </c>
    </row>
    <row r="3091" spans="1:5" x14ac:dyDescent="0.35">
      <c r="A3091">
        <v>3090</v>
      </c>
      <c r="B3091">
        <v>1367</v>
      </c>
      <c r="C3091" s="1"/>
      <c r="D3091" s="2">
        <v>0.75650462962962961</v>
      </c>
      <c r="E3091">
        <v>118</v>
      </c>
    </row>
    <row r="3092" spans="1:5" x14ac:dyDescent="0.35">
      <c r="A3092">
        <v>3091</v>
      </c>
      <c r="B3092">
        <v>1367</v>
      </c>
      <c r="C3092" s="1"/>
      <c r="D3092" s="2">
        <v>0.75650462962962961</v>
      </c>
      <c r="E3092">
        <v>118</v>
      </c>
    </row>
    <row r="3093" spans="1:5" x14ac:dyDescent="0.35">
      <c r="A3093">
        <v>3092</v>
      </c>
      <c r="B3093">
        <v>1367</v>
      </c>
      <c r="C3093" s="1"/>
      <c r="D3093" s="2">
        <v>0.75650462962962961</v>
      </c>
      <c r="E3093">
        <v>120</v>
      </c>
    </row>
    <row r="3094" spans="1:5" x14ac:dyDescent="0.35">
      <c r="A3094">
        <v>3093</v>
      </c>
      <c r="B3094">
        <v>1368</v>
      </c>
      <c r="C3094" s="1"/>
      <c r="D3094" s="2">
        <v>0.76528935185185176</v>
      </c>
      <c r="E3094">
        <v>101</v>
      </c>
    </row>
    <row r="3095" spans="1:5" x14ac:dyDescent="0.35">
      <c r="A3095">
        <v>3094</v>
      </c>
      <c r="B3095">
        <v>1368</v>
      </c>
      <c r="C3095" s="1"/>
      <c r="D3095" s="2">
        <v>0.76528935185185176</v>
      </c>
      <c r="E3095">
        <v>106</v>
      </c>
    </row>
    <row r="3096" spans="1:5" x14ac:dyDescent="0.35">
      <c r="A3096">
        <v>3095</v>
      </c>
      <c r="B3096">
        <v>1369</v>
      </c>
      <c r="C3096" s="1"/>
      <c r="D3096" s="2">
        <v>0.7722106481481481</v>
      </c>
      <c r="E3096">
        <v>124</v>
      </c>
    </row>
    <row r="3097" spans="1:5" x14ac:dyDescent="0.35">
      <c r="A3097">
        <v>3096</v>
      </c>
      <c r="B3097">
        <v>1369</v>
      </c>
      <c r="C3097" s="1"/>
      <c r="D3097" s="2">
        <v>0.7722106481481481</v>
      </c>
      <c r="E3097">
        <v>125</v>
      </c>
    </row>
    <row r="3098" spans="1:5" x14ac:dyDescent="0.35">
      <c r="A3098">
        <v>3097</v>
      </c>
      <c r="B3098">
        <v>1370</v>
      </c>
      <c r="C3098" s="1"/>
      <c r="D3098" s="2">
        <v>0.78190972222222221</v>
      </c>
      <c r="E3098">
        <v>111</v>
      </c>
    </row>
    <row r="3099" spans="1:5" x14ac:dyDescent="0.35">
      <c r="A3099">
        <v>3098</v>
      </c>
      <c r="B3099">
        <v>1370</v>
      </c>
      <c r="C3099" s="1"/>
      <c r="D3099" s="2">
        <v>0.78190972222222221</v>
      </c>
      <c r="E3099">
        <v>111</v>
      </c>
    </row>
    <row r="3100" spans="1:5" x14ac:dyDescent="0.35">
      <c r="A3100">
        <v>3099</v>
      </c>
      <c r="B3100">
        <v>1371</v>
      </c>
      <c r="C3100" s="1"/>
      <c r="D3100" s="2">
        <v>0.78750000000000009</v>
      </c>
      <c r="E3100">
        <v>101</v>
      </c>
    </row>
    <row r="3101" spans="1:5" x14ac:dyDescent="0.35">
      <c r="A3101">
        <v>3100</v>
      </c>
      <c r="B3101">
        <v>1372</v>
      </c>
      <c r="C3101" s="1"/>
      <c r="D3101" s="2">
        <v>0.78969907407407414</v>
      </c>
      <c r="E3101">
        <v>107</v>
      </c>
    </row>
    <row r="3102" spans="1:5" x14ac:dyDescent="0.35">
      <c r="A3102">
        <v>3101</v>
      </c>
      <c r="B3102">
        <v>1372</v>
      </c>
      <c r="C3102" s="1"/>
      <c r="D3102" s="2">
        <v>0.78969907407407414</v>
      </c>
      <c r="E3102">
        <v>110</v>
      </c>
    </row>
    <row r="3103" spans="1:5" x14ac:dyDescent="0.35">
      <c r="A3103">
        <v>3102</v>
      </c>
      <c r="B3103">
        <v>1373</v>
      </c>
      <c r="C3103" s="1"/>
      <c r="D3103" s="2">
        <v>0.7920138888888888</v>
      </c>
      <c r="E3103">
        <v>113</v>
      </c>
    </row>
    <row r="3104" spans="1:5" x14ac:dyDescent="0.35">
      <c r="A3104">
        <v>3103</v>
      </c>
      <c r="B3104">
        <v>1373</v>
      </c>
      <c r="C3104" s="1"/>
      <c r="D3104" s="2">
        <v>0.7920138888888888</v>
      </c>
      <c r="E3104">
        <v>122</v>
      </c>
    </row>
    <row r="3105" spans="1:5" x14ac:dyDescent="0.35">
      <c r="A3105">
        <v>3104</v>
      </c>
      <c r="B3105">
        <v>1374</v>
      </c>
      <c r="C3105" s="1"/>
      <c r="D3105" s="2">
        <v>0.79648148148148157</v>
      </c>
      <c r="E3105">
        <v>109</v>
      </c>
    </row>
    <row r="3106" spans="1:5" x14ac:dyDescent="0.35">
      <c r="A3106">
        <v>3105</v>
      </c>
      <c r="B3106">
        <v>1374</v>
      </c>
      <c r="C3106" s="1"/>
      <c r="D3106" s="2">
        <v>0.79648148148148157</v>
      </c>
      <c r="E3106">
        <v>114</v>
      </c>
    </row>
    <row r="3107" spans="1:5" x14ac:dyDescent="0.35">
      <c r="A3107">
        <v>3106</v>
      </c>
      <c r="B3107">
        <v>1375</v>
      </c>
      <c r="C3107" s="1"/>
      <c r="D3107" s="2">
        <v>0.80055555555555546</v>
      </c>
      <c r="E3107">
        <v>101</v>
      </c>
    </row>
    <row r="3108" spans="1:5" x14ac:dyDescent="0.35">
      <c r="A3108">
        <v>3107</v>
      </c>
      <c r="B3108">
        <v>1375</v>
      </c>
      <c r="C3108" s="1"/>
      <c r="D3108" s="2">
        <v>0.80055555555555546</v>
      </c>
      <c r="E3108">
        <v>101</v>
      </c>
    </row>
    <row r="3109" spans="1:5" x14ac:dyDescent="0.35">
      <c r="A3109">
        <v>3108</v>
      </c>
      <c r="B3109">
        <v>1375</v>
      </c>
      <c r="C3109" s="1"/>
      <c r="D3109" s="2">
        <v>0.80055555555555546</v>
      </c>
      <c r="E3109">
        <v>107</v>
      </c>
    </row>
    <row r="3110" spans="1:5" x14ac:dyDescent="0.35">
      <c r="A3110">
        <v>3109</v>
      </c>
      <c r="B3110">
        <v>1376</v>
      </c>
      <c r="C3110" s="1"/>
      <c r="D3110" s="2">
        <v>0.80076388888888883</v>
      </c>
      <c r="E3110">
        <v>119</v>
      </c>
    </row>
    <row r="3111" spans="1:5" x14ac:dyDescent="0.35">
      <c r="A3111">
        <v>3110</v>
      </c>
      <c r="B3111">
        <v>1377</v>
      </c>
      <c r="C3111" s="1"/>
      <c r="D3111" s="2">
        <v>0.80509259259259269</v>
      </c>
      <c r="E3111">
        <v>107</v>
      </c>
    </row>
    <row r="3112" spans="1:5" x14ac:dyDescent="0.35">
      <c r="A3112">
        <v>3111</v>
      </c>
      <c r="B3112">
        <v>1377</v>
      </c>
      <c r="C3112" s="1"/>
      <c r="D3112" s="2">
        <v>0.80509259259259269</v>
      </c>
      <c r="E3112">
        <v>125</v>
      </c>
    </row>
    <row r="3113" spans="1:5" x14ac:dyDescent="0.35">
      <c r="A3113">
        <v>3112</v>
      </c>
      <c r="B3113">
        <v>1377</v>
      </c>
      <c r="C3113" s="1"/>
      <c r="D3113" s="2">
        <v>0.80509259259259269</v>
      </c>
      <c r="E3113">
        <v>127</v>
      </c>
    </row>
    <row r="3114" spans="1:5" x14ac:dyDescent="0.35">
      <c r="A3114">
        <v>3113</v>
      </c>
      <c r="B3114">
        <v>1377</v>
      </c>
      <c r="C3114" s="1"/>
      <c r="D3114" s="2">
        <v>0.80509259259259269</v>
      </c>
      <c r="E3114">
        <v>128</v>
      </c>
    </row>
    <row r="3115" spans="1:5" x14ac:dyDescent="0.35">
      <c r="A3115">
        <v>3114</v>
      </c>
      <c r="B3115">
        <v>1378</v>
      </c>
      <c r="C3115" s="1"/>
      <c r="D3115" s="2">
        <v>0.80791666666666662</v>
      </c>
      <c r="E3115">
        <v>101</v>
      </c>
    </row>
    <row r="3116" spans="1:5" x14ac:dyDescent="0.35">
      <c r="A3116">
        <v>3115</v>
      </c>
      <c r="B3116">
        <v>1378</v>
      </c>
      <c r="C3116" s="1"/>
      <c r="D3116" s="2">
        <v>0.80791666666666662</v>
      </c>
      <c r="E3116">
        <v>125</v>
      </c>
    </row>
    <row r="3117" spans="1:5" x14ac:dyDescent="0.35">
      <c r="A3117">
        <v>3116</v>
      </c>
      <c r="B3117">
        <v>1379</v>
      </c>
      <c r="C3117" s="1"/>
      <c r="D3117" s="2">
        <v>0.81466435185185193</v>
      </c>
      <c r="E3117">
        <v>125</v>
      </c>
    </row>
    <row r="3118" spans="1:5" x14ac:dyDescent="0.35">
      <c r="A3118">
        <v>3117</v>
      </c>
      <c r="B3118">
        <v>1379</v>
      </c>
      <c r="C3118" s="1"/>
      <c r="D3118" s="2">
        <v>0.81466435185185193</v>
      </c>
      <c r="E3118">
        <v>119</v>
      </c>
    </row>
    <row r="3119" spans="1:5" x14ac:dyDescent="0.35">
      <c r="A3119">
        <v>3118</v>
      </c>
      <c r="B3119">
        <v>1379</v>
      </c>
      <c r="C3119" s="1"/>
      <c r="D3119" s="2">
        <v>0.81466435185185193</v>
      </c>
      <c r="E3119">
        <v>121</v>
      </c>
    </row>
    <row r="3120" spans="1:5" x14ac:dyDescent="0.35">
      <c r="A3120">
        <v>3119</v>
      </c>
      <c r="B3120">
        <v>1380</v>
      </c>
      <c r="C3120" s="1"/>
      <c r="D3120" s="2">
        <v>0.82732638888888888</v>
      </c>
      <c r="E3120">
        <v>117</v>
      </c>
    </row>
    <row r="3121" spans="1:5" x14ac:dyDescent="0.35">
      <c r="A3121">
        <v>3120</v>
      </c>
      <c r="B3121">
        <v>1380</v>
      </c>
      <c r="C3121" s="1"/>
      <c r="D3121" s="2">
        <v>0.82732638888888888</v>
      </c>
      <c r="E3121">
        <v>113</v>
      </c>
    </row>
    <row r="3122" spans="1:5" x14ac:dyDescent="0.35">
      <c r="A3122">
        <v>3121</v>
      </c>
      <c r="B3122">
        <v>1380</v>
      </c>
      <c r="C3122" s="1"/>
      <c r="D3122" s="2">
        <v>0.82732638888888888</v>
      </c>
      <c r="E3122">
        <v>105</v>
      </c>
    </row>
    <row r="3123" spans="1:5" x14ac:dyDescent="0.35">
      <c r="A3123">
        <v>3122</v>
      </c>
      <c r="B3123">
        <v>1381</v>
      </c>
      <c r="C3123" s="1"/>
      <c r="D3123" s="2">
        <v>0.83951388888888889</v>
      </c>
      <c r="E3123">
        <v>102</v>
      </c>
    </row>
    <row r="3124" spans="1:5" x14ac:dyDescent="0.35">
      <c r="A3124">
        <v>3123</v>
      </c>
      <c r="B3124">
        <v>1381</v>
      </c>
      <c r="C3124" s="1"/>
      <c r="D3124" s="2">
        <v>0.83951388888888889</v>
      </c>
      <c r="E3124">
        <v>131</v>
      </c>
    </row>
    <row r="3125" spans="1:5" x14ac:dyDescent="0.35">
      <c r="A3125">
        <v>3124</v>
      </c>
      <c r="B3125">
        <v>1381</v>
      </c>
      <c r="C3125" s="1"/>
      <c r="D3125" s="2">
        <v>0.83951388888888889</v>
      </c>
      <c r="E3125">
        <v>106</v>
      </c>
    </row>
    <row r="3126" spans="1:5" x14ac:dyDescent="0.35">
      <c r="A3126">
        <v>3125</v>
      </c>
      <c r="B3126">
        <v>1382</v>
      </c>
      <c r="C3126" s="1"/>
      <c r="D3126" s="2">
        <v>0.84137731481481493</v>
      </c>
      <c r="E3126">
        <v>109</v>
      </c>
    </row>
    <row r="3127" spans="1:5" x14ac:dyDescent="0.35">
      <c r="A3127">
        <v>3126</v>
      </c>
      <c r="B3127">
        <v>1382</v>
      </c>
      <c r="C3127" s="1"/>
      <c r="D3127" s="2">
        <v>0.84137731481481493</v>
      </c>
      <c r="E3127">
        <v>129</v>
      </c>
    </row>
    <row r="3128" spans="1:5" x14ac:dyDescent="0.35">
      <c r="A3128">
        <v>3127</v>
      </c>
      <c r="B3128">
        <v>1382</v>
      </c>
      <c r="C3128" s="1"/>
      <c r="D3128" s="2">
        <v>0.84137731481481493</v>
      </c>
      <c r="E3128">
        <v>113</v>
      </c>
    </row>
    <row r="3129" spans="1:5" x14ac:dyDescent="0.35">
      <c r="A3129">
        <v>3128</v>
      </c>
      <c r="B3129">
        <v>1383</v>
      </c>
      <c r="C3129" s="1"/>
      <c r="D3129" s="2">
        <v>0.85068287037037038</v>
      </c>
      <c r="E3129">
        <v>124</v>
      </c>
    </row>
    <row r="3130" spans="1:5" x14ac:dyDescent="0.35">
      <c r="A3130">
        <v>3129</v>
      </c>
      <c r="B3130">
        <v>1384</v>
      </c>
      <c r="C3130" s="1"/>
      <c r="D3130" s="2">
        <v>0.85487268518518511</v>
      </c>
      <c r="E3130">
        <v>108</v>
      </c>
    </row>
    <row r="3131" spans="1:5" x14ac:dyDescent="0.35">
      <c r="A3131">
        <v>3130</v>
      </c>
      <c r="B3131">
        <v>1384</v>
      </c>
      <c r="C3131" s="1"/>
      <c r="D3131" s="2">
        <v>0.85487268518518511</v>
      </c>
      <c r="E3131">
        <v>132</v>
      </c>
    </row>
    <row r="3132" spans="1:5" x14ac:dyDescent="0.35">
      <c r="A3132">
        <v>3131</v>
      </c>
      <c r="B3132">
        <v>1385</v>
      </c>
      <c r="C3132" s="1"/>
      <c r="D3132" s="2">
        <v>0.87326388888888884</v>
      </c>
      <c r="E3132">
        <v>104</v>
      </c>
    </row>
    <row r="3133" spans="1:5" x14ac:dyDescent="0.35">
      <c r="A3133">
        <v>3132</v>
      </c>
      <c r="B3133">
        <v>1385</v>
      </c>
      <c r="C3133" s="1"/>
      <c r="D3133" s="2">
        <v>0.87326388888888884</v>
      </c>
      <c r="E3133">
        <v>112</v>
      </c>
    </row>
    <row r="3134" spans="1:5" x14ac:dyDescent="0.35">
      <c r="A3134">
        <v>3133</v>
      </c>
      <c r="B3134">
        <v>1386</v>
      </c>
      <c r="C3134" s="1"/>
      <c r="D3134" s="2">
        <v>0.87597222222222215</v>
      </c>
      <c r="E3134">
        <v>101</v>
      </c>
    </row>
    <row r="3135" spans="1:5" x14ac:dyDescent="0.35">
      <c r="A3135">
        <v>3134</v>
      </c>
      <c r="B3135">
        <v>1386</v>
      </c>
      <c r="C3135" s="1"/>
      <c r="D3135" s="2">
        <v>0.87597222222222215</v>
      </c>
      <c r="E3135">
        <v>110</v>
      </c>
    </row>
    <row r="3136" spans="1:5" x14ac:dyDescent="0.35">
      <c r="A3136">
        <v>3135</v>
      </c>
      <c r="B3136">
        <v>1387</v>
      </c>
      <c r="C3136" s="1"/>
      <c r="D3136" s="2">
        <v>0.88307870370370378</v>
      </c>
      <c r="E3136">
        <v>111</v>
      </c>
    </row>
    <row r="3137" spans="1:5" x14ac:dyDescent="0.35">
      <c r="A3137">
        <v>3136</v>
      </c>
      <c r="B3137">
        <v>1387</v>
      </c>
      <c r="C3137" s="1"/>
      <c r="D3137" s="2">
        <v>0.88307870370370378</v>
      </c>
      <c r="E3137">
        <v>120</v>
      </c>
    </row>
    <row r="3138" spans="1:5" x14ac:dyDescent="0.35">
      <c r="A3138">
        <v>3137</v>
      </c>
      <c r="B3138">
        <v>1387</v>
      </c>
      <c r="C3138" s="1"/>
      <c r="D3138" s="2">
        <v>0.88307870370370378</v>
      </c>
      <c r="E3138">
        <v>106</v>
      </c>
    </row>
    <row r="3139" spans="1:5" x14ac:dyDescent="0.35">
      <c r="A3139">
        <v>3138</v>
      </c>
      <c r="B3139">
        <v>1388</v>
      </c>
      <c r="C3139" s="1"/>
      <c r="D3139" s="2">
        <v>0.91958333333333342</v>
      </c>
      <c r="E3139">
        <v>102</v>
      </c>
    </row>
    <row r="3140" spans="1:5" x14ac:dyDescent="0.35">
      <c r="A3140">
        <v>3139</v>
      </c>
      <c r="B3140">
        <v>1389</v>
      </c>
      <c r="C3140" s="1"/>
      <c r="D3140" s="2">
        <v>0.92056712962962961</v>
      </c>
      <c r="E3140">
        <v>108</v>
      </c>
    </row>
    <row r="3141" spans="1:5" x14ac:dyDescent="0.35">
      <c r="A3141">
        <v>3140</v>
      </c>
      <c r="B3141">
        <v>1390</v>
      </c>
      <c r="C3141" s="1"/>
      <c r="D3141" s="2">
        <v>0.48518518518518516</v>
      </c>
      <c r="E3141">
        <v>106</v>
      </c>
    </row>
    <row r="3142" spans="1:5" x14ac:dyDescent="0.35">
      <c r="A3142">
        <v>3141</v>
      </c>
      <c r="B3142">
        <v>1391</v>
      </c>
      <c r="C3142" s="1"/>
      <c r="D3142" s="2">
        <v>0.51814814814814825</v>
      </c>
      <c r="E3142">
        <v>117</v>
      </c>
    </row>
    <row r="3143" spans="1:5" x14ac:dyDescent="0.35">
      <c r="A3143">
        <v>3142</v>
      </c>
      <c r="B3143">
        <v>1391</v>
      </c>
      <c r="C3143" s="1"/>
      <c r="D3143" s="2">
        <v>0.51814814814814825</v>
      </c>
      <c r="E3143">
        <v>121</v>
      </c>
    </row>
    <row r="3144" spans="1:5" x14ac:dyDescent="0.35">
      <c r="A3144">
        <v>3143</v>
      </c>
      <c r="B3144">
        <v>1391</v>
      </c>
      <c r="C3144" s="1"/>
      <c r="D3144" s="2">
        <v>0.51814814814814825</v>
      </c>
      <c r="E3144">
        <v>123</v>
      </c>
    </row>
    <row r="3145" spans="1:5" x14ac:dyDescent="0.35">
      <c r="A3145">
        <v>3144</v>
      </c>
      <c r="B3145">
        <v>1391</v>
      </c>
      <c r="C3145" s="1"/>
      <c r="D3145" s="2">
        <v>0.51814814814814825</v>
      </c>
      <c r="E3145">
        <v>123</v>
      </c>
    </row>
    <row r="3146" spans="1:5" x14ac:dyDescent="0.35">
      <c r="A3146">
        <v>3145</v>
      </c>
      <c r="B3146">
        <v>1392</v>
      </c>
      <c r="C3146" s="1"/>
      <c r="D3146" s="2">
        <v>0.52614583333333331</v>
      </c>
      <c r="E3146">
        <v>126</v>
      </c>
    </row>
    <row r="3147" spans="1:5" x14ac:dyDescent="0.35">
      <c r="A3147">
        <v>3146</v>
      </c>
      <c r="B3147">
        <v>1392</v>
      </c>
      <c r="C3147" s="1"/>
      <c r="D3147" s="2">
        <v>0.52614583333333331</v>
      </c>
      <c r="E3147">
        <v>111</v>
      </c>
    </row>
    <row r="3148" spans="1:5" x14ac:dyDescent="0.35">
      <c r="A3148">
        <v>3147</v>
      </c>
      <c r="B3148">
        <v>1393</v>
      </c>
      <c r="C3148" s="1"/>
      <c r="D3148" s="2">
        <v>0.52989583333333323</v>
      </c>
      <c r="E3148">
        <v>101</v>
      </c>
    </row>
    <row r="3149" spans="1:5" x14ac:dyDescent="0.35">
      <c r="A3149">
        <v>3148</v>
      </c>
      <c r="B3149">
        <v>1393</v>
      </c>
      <c r="C3149" s="1"/>
      <c r="D3149" s="2">
        <v>0.52989583333333323</v>
      </c>
      <c r="E3149">
        <v>106</v>
      </c>
    </row>
    <row r="3150" spans="1:5" x14ac:dyDescent="0.35">
      <c r="A3150">
        <v>3149</v>
      </c>
      <c r="B3150">
        <v>1394</v>
      </c>
      <c r="C3150" s="1"/>
      <c r="D3150" s="2">
        <v>0.55966435185185182</v>
      </c>
      <c r="E3150">
        <v>109</v>
      </c>
    </row>
    <row r="3151" spans="1:5" x14ac:dyDescent="0.35">
      <c r="A3151">
        <v>3150</v>
      </c>
      <c r="B3151">
        <v>1395</v>
      </c>
      <c r="C3151" s="1"/>
      <c r="D3151" s="2">
        <v>0.56449074074074068</v>
      </c>
      <c r="E3151">
        <v>106</v>
      </c>
    </row>
    <row r="3152" spans="1:5" x14ac:dyDescent="0.35">
      <c r="A3152">
        <v>3151</v>
      </c>
      <c r="B3152">
        <v>1396</v>
      </c>
      <c r="C3152" s="1"/>
      <c r="D3152" s="2">
        <v>0.56565972222222216</v>
      </c>
      <c r="E3152">
        <v>104</v>
      </c>
    </row>
    <row r="3153" spans="1:5" x14ac:dyDescent="0.35">
      <c r="A3153">
        <v>3152</v>
      </c>
      <c r="B3153">
        <v>1397</v>
      </c>
      <c r="C3153" s="1"/>
      <c r="D3153" s="2">
        <v>0.58084490740740735</v>
      </c>
      <c r="E3153">
        <v>124</v>
      </c>
    </row>
    <row r="3154" spans="1:5" x14ac:dyDescent="0.35">
      <c r="A3154">
        <v>3153</v>
      </c>
      <c r="B3154">
        <v>1398</v>
      </c>
      <c r="C3154" s="1"/>
      <c r="D3154" s="2">
        <v>0.58652777777777776</v>
      </c>
      <c r="E3154">
        <v>108</v>
      </c>
    </row>
    <row r="3155" spans="1:5" x14ac:dyDescent="0.35">
      <c r="A3155">
        <v>3154</v>
      </c>
      <c r="B3155">
        <v>1398</v>
      </c>
      <c r="C3155" s="1"/>
      <c r="D3155" s="2">
        <v>0.58652777777777776</v>
      </c>
      <c r="E3155">
        <v>109</v>
      </c>
    </row>
    <row r="3156" spans="1:5" x14ac:dyDescent="0.35">
      <c r="A3156">
        <v>3155</v>
      </c>
      <c r="B3156">
        <v>1398</v>
      </c>
      <c r="C3156" s="1"/>
      <c r="D3156" s="2">
        <v>0.58652777777777776</v>
      </c>
      <c r="E3156">
        <v>130</v>
      </c>
    </row>
    <row r="3157" spans="1:5" x14ac:dyDescent="0.35">
      <c r="A3157">
        <v>3156</v>
      </c>
      <c r="B3157">
        <v>1398</v>
      </c>
      <c r="C3157" s="1"/>
      <c r="D3157" s="2">
        <v>0.58652777777777776</v>
      </c>
      <c r="E3157">
        <v>130</v>
      </c>
    </row>
    <row r="3158" spans="1:5" x14ac:dyDescent="0.35">
      <c r="A3158">
        <v>3157</v>
      </c>
      <c r="B3158">
        <v>1398</v>
      </c>
      <c r="C3158" s="1"/>
      <c r="D3158" s="2">
        <v>0.58652777777777776</v>
      </c>
      <c r="E3158">
        <v>106</v>
      </c>
    </row>
    <row r="3159" spans="1:5" x14ac:dyDescent="0.35">
      <c r="A3159">
        <v>3158</v>
      </c>
      <c r="B3159">
        <v>1398</v>
      </c>
      <c r="C3159" s="1"/>
      <c r="D3159" s="2">
        <v>0.58652777777777776</v>
      </c>
      <c r="E3159">
        <v>106</v>
      </c>
    </row>
    <row r="3160" spans="1:5" x14ac:dyDescent="0.35">
      <c r="A3160">
        <v>3159</v>
      </c>
      <c r="B3160">
        <v>1399</v>
      </c>
      <c r="C3160" s="1"/>
      <c r="D3160" s="2">
        <v>0.58863425925925927</v>
      </c>
      <c r="E3160">
        <v>107</v>
      </c>
    </row>
    <row r="3161" spans="1:5" x14ac:dyDescent="0.35">
      <c r="A3161">
        <v>3160</v>
      </c>
      <c r="B3161">
        <v>1399</v>
      </c>
      <c r="C3161" s="1"/>
      <c r="D3161" s="2">
        <v>0.58863425925925927</v>
      </c>
      <c r="E3161">
        <v>111</v>
      </c>
    </row>
    <row r="3162" spans="1:5" x14ac:dyDescent="0.35">
      <c r="A3162">
        <v>3161</v>
      </c>
      <c r="B3162">
        <v>1399</v>
      </c>
      <c r="C3162" s="1"/>
      <c r="D3162" s="2">
        <v>0.58863425925925927</v>
      </c>
      <c r="E3162">
        <v>119</v>
      </c>
    </row>
    <row r="3163" spans="1:5" x14ac:dyDescent="0.35">
      <c r="A3163">
        <v>3162</v>
      </c>
      <c r="B3163">
        <v>1399</v>
      </c>
      <c r="C3163" s="1"/>
      <c r="D3163" s="2">
        <v>0.58863425925925927</v>
      </c>
      <c r="E3163">
        <v>106</v>
      </c>
    </row>
    <row r="3164" spans="1:5" x14ac:dyDescent="0.35">
      <c r="A3164">
        <v>3163</v>
      </c>
      <c r="B3164">
        <v>1400</v>
      </c>
      <c r="C3164" s="1"/>
      <c r="D3164" s="2">
        <v>0.58918981481481492</v>
      </c>
      <c r="E3164">
        <v>108</v>
      </c>
    </row>
    <row r="3165" spans="1:5" x14ac:dyDescent="0.35">
      <c r="A3165">
        <v>3164</v>
      </c>
      <c r="B3165">
        <v>1401</v>
      </c>
      <c r="C3165" s="1"/>
      <c r="D3165" s="2">
        <v>0.59741898148148143</v>
      </c>
      <c r="E3165">
        <v>106</v>
      </c>
    </row>
    <row r="3166" spans="1:5" x14ac:dyDescent="0.35">
      <c r="A3166">
        <v>3165</v>
      </c>
      <c r="B3166">
        <v>1402</v>
      </c>
      <c r="C3166" s="1"/>
      <c r="D3166" s="2">
        <v>0.59996527777777775</v>
      </c>
      <c r="E3166">
        <v>108</v>
      </c>
    </row>
    <row r="3167" spans="1:5" x14ac:dyDescent="0.35">
      <c r="A3167">
        <v>3166</v>
      </c>
      <c r="B3167">
        <v>1402</v>
      </c>
      <c r="C3167" s="1"/>
      <c r="D3167" s="2">
        <v>0.59996527777777775</v>
      </c>
      <c r="E3167">
        <v>109</v>
      </c>
    </row>
    <row r="3168" spans="1:5" x14ac:dyDescent="0.35">
      <c r="A3168">
        <v>3167</v>
      </c>
      <c r="B3168">
        <v>1402</v>
      </c>
      <c r="C3168" s="1"/>
      <c r="D3168" s="2">
        <v>0.59996527777777775</v>
      </c>
      <c r="E3168">
        <v>121</v>
      </c>
    </row>
    <row r="3169" spans="1:5" x14ac:dyDescent="0.35">
      <c r="A3169">
        <v>3168</v>
      </c>
      <c r="B3169">
        <v>1403</v>
      </c>
      <c r="C3169" s="1"/>
      <c r="D3169" s="2">
        <v>0.61442129629629627</v>
      </c>
      <c r="E3169">
        <v>129</v>
      </c>
    </row>
    <row r="3170" spans="1:5" x14ac:dyDescent="0.35">
      <c r="A3170">
        <v>3169</v>
      </c>
      <c r="B3170">
        <v>1404</v>
      </c>
      <c r="C3170" s="1"/>
      <c r="D3170" s="2">
        <v>0.62474537037037048</v>
      </c>
      <c r="E3170">
        <v>126</v>
      </c>
    </row>
    <row r="3171" spans="1:5" x14ac:dyDescent="0.35">
      <c r="A3171">
        <v>3170</v>
      </c>
      <c r="B3171">
        <v>1404</v>
      </c>
      <c r="C3171" s="1"/>
      <c r="D3171" s="2">
        <v>0.62474537037037048</v>
      </c>
      <c r="E3171">
        <v>118</v>
      </c>
    </row>
    <row r="3172" spans="1:5" x14ac:dyDescent="0.35">
      <c r="A3172">
        <v>3171</v>
      </c>
      <c r="B3172">
        <v>1405</v>
      </c>
      <c r="C3172" s="1"/>
      <c r="D3172" s="2">
        <v>0.62515046296296295</v>
      </c>
      <c r="E3172">
        <v>101</v>
      </c>
    </row>
    <row r="3173" spans="1:5" x14ac:dyDescent="0.35">
      <c r="A3173">
        <v>3172</v>
      </c>
      <c r="B3173">
        <v>1405</v>
      </c>
      <c r="C3173" s="1"/>
      <c r="D3173" s="2">
        <v>0.62515046296296295</v>
      </c>
      <c r="E3173">
        <v>102</v>
      </c>
    </row>
    <row r="3174" spans="1:5" x14ac:dyDescent="0.35">
      <c r="A3174">
        <v>3173</v>
      </c>
      <c r="B3174">
        <v>1405</v>
      </c>
      <c r="C3174" s="1"/>
      <c r="D3174" s="2">
        <v>0.62515046296296295</v>
      </c>
      <c r="E3174">
        <v>120</v>
      </c>
    </row>
    <row r="3175" spans="1:5" x14ac:dyDescent="0.35">
      <c r="A3175">
        <v>3174</v>
      </c>
      <c r="B3175">
        <v>1406</v>
      </c>
      <c r="C3175" s="1"/>
      <c r="D3175" s="2">
        <v>0.63121527777777775</v>
      </c>
      <c r="E3175">
        <v>108</v>
      </c>
    </row>
    <row r="3176" spans="1:5" x14ac:dyDescent="0.35">
      <c r="A3176">
        <v>3175</v>
      </c>
      <c r="B3176">
        <v>1407</v>
      </c>
      <c r="C3176" s="1"/>
      <c r="D3176" s="2">
        <v>0.63687500000000008</v>
      </c>
      <c r="E3176">
        <v>129</v>
      </c>
    </row>
    <row r="3177" spans="1:5" x14ac:dyDescent="0.35">
      <c r="A3177">
        <v>3176</v>
      </c>
      <c r="B3177">
        <v>1408</v>
      </c>
      <c r="C3177" s="1"/>
      <c r="D3177" s="2">
        <v>0.67030092592592583</v>
      </c>
      <c r="E3177">
        <v>112</v>
      </c>
    </row>
    <row r="3178" spans="1:5" x14ac:dyDescent="0.35">
      <c r="A3178">
        <v>3177</v>
      </c>
      <c r="B3178">
        <v>1408</v>
      </c>
      <c r="C3178" s="1"/>
      <c r="D3178" s="2">
        <v>0.67030092592592583</v>
      </c>
      <c r="E3178">
        <v>123</v>
      </c>
    </row>
    <row r="3179" spans="1:5" x14ac:dyDescent="0.35">
      <c r="A3179">
        <v>3178</v>
      </c>
      <c r="B3179">
        <v>1409</v>
      </c>
      <c r="C3179" s="1"/>
      <c r="D3179" s="2">
        <v>0.670949074074074</v>
      </c>
      <c r="E3179">
        <v>119</v>
      </c>
    </row>
    <row r="3180" spans="1:5" x14ac:dyDescent="0.35">
      <c r="A3180">
        <v>3179</v>
      </c>
      <c r="B3180">
        <v>1410</v>
      </c>
      <c r="C3180" s="1"/>
      <c r="D3180" s="2">
        <v>0.67891203703703695</v>
      </c>
      <c r="E3180">
        <v>107</v>
      </c>
    </row>
    <row r="3181" spans="1:5" x14ac:dyDescent="0.35">
      <c r="A3181">
        <v>3180</v>
      </c>
      <c r="B3181">
        <v>1410</v>
      </c>
      <c r="C3181" s="1"/>
      <c r="D3181" s="2">
        <v>0.67891203703703695</v>
      </c>
      <c r="E3181">
        <v>127</v>
      </c>
    </row>
    <row r="3182" spans="1:5" x14ac:dyDescent="0.35">
      <c r="A3182">
        <v>3181</v>
      </c>
      <c r="B3182">
        <v>1410</v>
      </c>
      <c r="C3182" s="1"/>
      <c r="D3182" s="2">
        <v>0.67891203703703695</v>
      </c>
      <c r="E3182">
        <v>120</v>
      </c>
    </row>
    <row r="3183" spans="1:5" x14ac:dyDescent="0.35">
      <c r="A3183">
        <v>3182</v>
      </c>
      <c r="B3183">
        <v>1411</v>
      </c>
      <c r="C3183" s="1"/>
      <c r="D3183" s="2">
        <v>0.69228009259259249</v>
      </c>
      <c r="E3183">
        <v>113</v>
      </c>
    </row>
    <row r="3184" spans="1:5" x14ac:dyDescent="0.35">
      <c r="A3184">
        <v>3183</v>
      </c>
      <c r="B3184">
        <v>1411</v>
      </c>
      <c r="C3184" s="1"/>
      <c r="D3184" s="2">
        <v>0.69228009259259249</v>
      </c>
      <c r="E3184">
        <v>130</v>
      </c>
    </row>
    <row r="3185" spans="1:5" x14ac:dyDescent="0.35">
      <c r="A3185">
        <v>3184</v>
      </c>
      <c r="B3185">
        <v>1411</v>
      </c>
      <c r="C3185" s="1"/>
      <c r="D3185" s="2">
        <v>0.69228009259259249</v>
      </c>
      <c r="E3185">
        <v>123</v>
      </c>
    </row>
    <row r="3186" spans="1:5" x14ac:dyDescent="0.35">
      <c r="A3186">
        <v>3185</v>
      </c>
      <c r="B3186">
        <v>1412</v>
      </c>
      <c r="C3186" s="1"/>
      <c r="D3186" s="2">
        <v>0.6941087962962964</v>
      </c>
      <c r="E3186">
        <v>124</v>
      </c>
    </row>
    <row r="3187" spans="1:5" x14ac:dyDescent="0.35">
      <c r="A3187">
        <v>3186</v>
      </c>
      <c r="B3187">
        <v>1412</v>
      </c>
      <c r="C3187" s="1"/>
      <c r="D3187" s="2">
        <v>0.6941087962962964</v>
      </c>
      <c r="E3187">
        <v>131</v>
      </c>
    </row>
    <row r="3188" spans="1:5" x14ac:dyDescent="0.35">
      <c r="A3188">
        <v>3187</v>
      </c>
      <c r="B3188">
        <v>1413</v>
      </c>
      <c r="C3188" s="1"/>
      <c r="D3188" s="2">
        <v>0.70003472222222229</v>
      </c>
      <c r="E3188">
        <v>109</v>
      </c>
    </row>
    <row r="3189" spans="1:5" x14ac:dyDescent="0.35">
      <c r="A3189">
        <v>3188</v>
      </c>
      <c r="B3189">
        <v>1413</v>
      </c>
      <c r="C3189" s="1"/>
      <c r="D3189" s="2">
        <v>0.70003472222222229</v>
      </c>
      <c r="E3189">
        <v>117</v>
      </c>
    </row>
    <row r="3190" spans="1:5" x14ac:dyDescent="0.35">
      <c r="A3190">
        <v>3189</v>
      </c>
      <c r="B3190">
        <v>1413</v>
      </c>
      <c r="C3190" s="1"/>
      <c r="D3190" s="2">
        <v>0.70003472222222229</v>
      </c>
      <c r="E3190">
        <v>119</v>
      </c>
    </row>
    <row r="3191" spans="1:5" x14ac:dyDescent="0.35">
      <c r="A3191">
        <v>3190</v>
      </c>
      <c r="B3191">
        <v>1413</v>
      </c>
      <c r="C3191" s="1"/>
      <c r="D3191" s="2">
        <v>0.70003472222222229</v>
      </c>
      <c r="E3191">
        <v>120</v>
      </c>
    </row>
    <row r="3192" spans="1:5" x14ac:dyDescent="0.35">
      <c r="A3192">
        <v>3191</v>
      </c>
      <c r="B3192">
        <v>1414</v>
      </c>
      <c r="C3192" s="1"/>
      <c r="D3192" s="2">
        <v>0.70086805555555554</v>
      </c>
      <c r="E3192">
        <v>120</v>
      </c>
    </row>
    <row r="3193" spans="1:5" x14ac:dyDescent="0.35">
      <c r="A3193">
        <v>3192</v>
      </c>
      <c r="B3193">
        <v>1415</v>
      </c>
      <c r="C3193" s="1"/>
      <c r="D3193" s="2">
        <v>0.71136574074074077</v>
      </c>
      <c r="E3193">
        <v>129</v>
      </c>
    </row>
    <row r="3194" spans="1:5" x14ac:dyDescent="0.35">
      <c r="A3194">
        <v>3193</v>
      </c>
      <c r="B3194">
        <v>1416</v>
      </c>
      <c r="C3194" s="1"/>
      <c r="D3194" s="2">
        <v>0.72128472222222229</v>
      </c>
      <c r="E3194">
        <v>102</v>
      </c>
    </row>
    <row r="3195" spans="1:5" x14ac:dyDescent="0.35">
      <c r="A3195">
        <v>3194</v>
      </c>
      <c r="B3195">
        <v>1416</v>
      </c>
      <c r="C3195" s="1"/>
      <c r="D3195" s="2">
        <v>0.72128472222222229</v>
      </c>
      <c r="E3195">
        <v>118</v>
      </c>
    </row>
    <row r="3196" spans="1:5" x14ac:dyDescent="0.35">
      <c r="A3196">
        <v>3195</v>
      </c>
      <c r="B3196">
        <v>1416</v>
      </c>
      <c r="C3196" s="1"/>
      <c r="D3196" s="2">
        <v>0.72128472222222229</v>
      </c>
      <c r="E3196">
        <v>119</v>
      </c>
    </row>
    <row r="3197" spans="1:5" x14ac:dyDescent="0.35">
      <c r="A3197">
        <v>3196</v>
      </c>
      <c r="B3197">
        <v>1416</v>
      </c>
      <c r="C3197" s="1"/>
      <c r="D3197" s="2">
        <v>0.72128472222222229</v>
      </c>
      <c r="E3197">
        <v>121</v>
      </c>
    </row>
    <row r="3198" spans="1:5" x14ac:dyDescent="0.35">
      <c r="A3198">
        <v>3197</v>
      </c>
      <c r="B3198">
        <v>1417</v>
      </c>
      <c r="C3198" s="1"/>
      <c r="D3198" s="2">
        <v>0.72991898148148149</v>
      </c>
      <c r="E3198">
        <v>110</v>
      </c>
    </row>
    <row r="3199" spans="1:5" x14ac:dyDescent="0.35">
      <c r="A3199">
        <v>3198</v>
      </c>
      <c r="B3199">
        <v>1417</v>
      </c>
      <c r="C3199" s="1"/>
      <c r="D3199" s="2">
        <v>0.72991898148148149</v>
      </c>
      <c r="E3199">
        <v>117</v>
      </c>
    </row>
    <row r="3200" spans="1:5" x14ac:dyDescent="0.35">
      <c r="A3200">
        <v>3199</v>
      </c>
      <c r="B3200">
        <v>1417</v>
      </c>
      <c r="C3200" s="1"/>
      <c r="D3200" s="2">
        <v>0.72991898148148149</v>
      </c>
      <c r="E3200">
        <v>129</v>
      </c>
    </row>
    <row r="3201" spans="1:5" x14ac:dyDescent="0.35">
      <c r="A3201">
        <v>3200</v>
      </c>
      <c r="B3201">
        <v>1417</v>
      </c>
      <c r="C3201" s="1"/>
      <c r="D3201" s="2">
        <v>0.72991898148148149</v>
      </c>
      <c r="E3201">
        <v>111</v>
      </c>
    </row>
    <row r="3202" spans="1:5" x14ac:dyDescent="0.35">
      <c r="A3202">
        <v>3201</v>
      </c>
      <c r="B3202">
        <v>1418</v>
      </c>
      <c r="C3202" s="1"/>
      <c r="D3202" s="2">
        <v>0.74344907407407401</v>
      </c>
      <c r="E3202">
        <v>120</v>
      </c>
    </row>
    <row r="3203" spans="1:5" x14ac:dyDescent="0.35">
      <c r="A3203">
        <v>3202</v>
      </c>
      <c r="B3203">
        <v>1419</v>
      </c>
      <c r="C3203" s="1"/>
      <c r="D3203" s="2">
        <v>0.75541666666666663</v>
      </c>
      <c r="E3203">
        <v>111</v>
      </c>
    </row>
    <row r="3204" spans="1:5" x14ac:dyDescent="0.35">
      <c r="A3204">
        <v>3203</v>
      </c>
      <c r="B3204">
        <v>1419</v>
      </c>
      <c r="C3204" s="1"/>
      <c r="D3204" s="2">
        <v>0.75541666666666663</v>
      </c>
      <c r="E3204">
        <v>132</v>
      </c>
    </row>
    <row r="3205" spans="1:5" x14ac:dyDescent="0.35">
      <c r="A3205">
        <v>3204</v>
      </c>
      <c r="B3205">
        <v>1420</v>
      </c>
      <c r="C3205" s="1"/>
      <c r="D3205" s="2">
        <v>0.75745370370370368</v>
      </c>
      <c r="E3205">
        <v>115</v>
      </c>
    </row>
    <row r="3206" spans="1:5" x14ac:dyDescent="0.35">
      <c r="A3206">
        <v>3205</v>
      </c>
      <c r="B3206">
        <v>1420</v>
      </c>
      <c r="C3206" s="1"/>
      <c r="D3206" s="2">
        <v>0.75745370370370368</v>
      </c>
      <c r="E3206">
        <v>116</v>
      </c>
    </row>
    <row r="3207" spans="1:5" x14ac:dyDescent="0.35">
      <c r="A3207">
        <v>3206</v>
      </c>
      <c r="B3207">
        <v>1420</v>
      </c>
      <c r="C3207" s="1"/>
      <c r="D3207" s="2">
        <v>0.75745370370370368</v>
      </c>
      <c r="E3207">
        <v>130</v>
      </c>
    </row>
    <row r="3208" spans="1:5" x14ac:dyDescent="0.35">
      <c r="A3208">
        <v>3207</v>
      </c>
      <c r="B3208">
        <v>1421</v>
      </c>
      <c r="C3208" s="1"/>
      <c r="D3208" s="2">
        <v>0.76181712962962966</v>
      </c>
      <c r="E3208">
        <v>122</v>
      </c>
    </row>
    <row r="3209" spans="1:5" x14ac:dyDescent="0.35">
      <c r="A3209">
        <v>3208</v>
      </c>
      <c r="B3209">
        <v>1422</v>
      </c>
      <c r="C3209" s="1"/>
      <c r="D3209" s="2">
        <v>0.76854166666666668</v>
      </c>
      <c r="E3209">
        <v>129</v>
      </c>
    </row>
    <row r="3210" spans="1:5" x14ac:dyDescent="0.35">
      <c r="A3210">
        <v>3209</v>
      </c>
      <c r="B3210">
        <v>1422</v>
      </c>
      <c r="C3210" s="1"/>
      <c r="D3210" s="2">
        <v>0.76854166666666668</v>
      </c>
      <c r="E3210">
        <v>106</v>
      </c>
    </row>
    <row r="3211" spans="1:5" x14ac:dyDescent="0.35">
      <c r="A3211">
        <v>3210</v>
      </c>
      <c r="B3211">
        <v>1423</v>
      </c>
      <c r="C3211" s="1"/>
      <c r="D3211" s="2">
        <v>0.77248842592592593</v>
      </c>
      <c r="E3211">
        <v>107</v>
      </c>
    </row>
    <row r="3212" spans="1:5" x14ac:dyDescent="0.35">
      <c r="A3212">
        <v>3211</v>
      </c>
      <c r="B3212">
        <v>1423</v>
      </c>
      <c r="C3212" s="1"/>
      <c r="D3212" s="2">
        <v>0.77248842592592593</v>
      </c>
      <c r="E3212">
        <v>108</v>
      </c>
    </row>
    <row r="3213" spans="1:5" x14ac:dyDescent="0.35">
      <c r="A3213">
        <v>3212</v>
      </c>
      <c r="B3213">
        <v>1423</v>
      </c>
      <c r="C3213" s="1"/>
      <c r="D3213" s="2">
        <v>0.77248842592592593</v>
      </c>
      <c r="E3213">
        <v>119</v>
      </c>
    </row>
    <row r="3214" spans="1:5" x14ac:dyDescent="0.35">
      <c r="A3214">
        <v>3213</v>
      </c>
      <c r="B3214">
        <v>1424</v>
      </c>
      <c r="C3214" s="1"/>
      <c r="D3214" s="2">
        <v>0.78013888888888894</v>
      </c>
      <c r="E3214">
        <v>118</v>
      </c>
    </row>
    <row r="3215" spans="1:5" x14ac:dyDescent="0.35">
      <c r="A3215">
        <v>3214</v>
      </c>
      <c r="B3215">
        <v>1424</v>
      </c>
      <c r="C3215" s="1"/>
      <c r="D3215" s="2">
        <v>0.78013888888888894</v>
      </c>
      <c r="E3215">
        <v>132</v>
      </c>
    </row>
    <row r="3216" spans="1:5" x14ac:dyDescent="0.35">
      <c r="A3216">
        <v>3215</v>
      </c>
      <c r="B3216">
        <v>1425</v>
      </c>
      <c r="C3216" s="1"/>
      <c r="D3216" s="2">
        <v>0.78531250000000008</v>
      </c>
      <c r="E3216">
        <v>102</v>
      </c>
    </row>
    <row r="3217" spans="1:5" x14ac:dyDescent="0.35">
      <c r="A3217">
        <v>3216</v>
      </c>
      <c r="B3217">
        <v>1425</v>
      </c>
      <c r="C3217" s="1"/>
      <c r="D3217" s="2">
        <v>0.78531250000000008</v>
      </c>
      <c r="E3217">
        <v>128</v>
      </c>
    </row>
    <row r="3218" spans="1:5" x14ac:dyDescent="0.35">
      <c r="A3218">
        <v>3217</v>
      </c>
      <c r="B3218">
        <v>1425</v>
      </c>
      <c r="C3218" s="1"/>
      <c r="D3218" s="2">
        <v>0.78531250000000008</v>
      </c>
      <c r="E3218">
        <v>106</v>
      </c>
    </row>
    <row r="3219" spans="1:5" x14ac:dyDescent="0.35">
      <c r="A3219">
        <v>3218</v>
      </c>
      <c r="B3219">
        <v>1426</v>
      </c>
      <c r="C3219" s="1"/>
      <c r="D3219" s="2">
        <v>0.79590277777777785</v>
      </c>
      <c r="E3219">
        <v>118</v>
      </c>
    </row>
    <row r="3220" spans="1:5" x14ac:dyDescent="0.35">
      <c r="A3220">
        <v>3219</v>
      </c>
      <c r="B3220">
        <v>1427</v>
      </c>
      <c r="C3220" s="1"/>
      <c r="D3220" s="2">
        <v>0.80979166666666669</v>
      </c>
      <c r="E3220">
        <v>124</v>
      </c>
    </row>
    <row r="3221" spans="1:5" x14ac:dyDescent="0.35">
      <c r="A3221">
        <v>3220</v>
      </c>
      <c r="B3221">
        <v>1427</v>
      </c>
      <c r="C3221" s="1"/>
      <c r="D3221" s="2">
        <v>0.80979166666666669</v>
      </c>
      <c r="E3221">
        <v>117</v>
      </c>
    </row>
    <row r="3222" spans="1:5" x14ac:dyDescent="0.35">
      <c r="A3222">
        <v>3221</v>
      </c>
      <c r="B3222">
        <v>1427</v>
      </c>
      <c r="C3222" s="1"/>
      <c r="D3222" s="2">
        <v>0.80979166666666669</v>
      </c>
      <c r="E3222">
        <v>119</v>
      </c>
    </row>
    <row r="3223" spans="1:5" x14ac:dyDescent="0.35">
      <c r="A3223">
        <v>3222</v>
      </c>
      <c r="B3223">
        <v>1428</v>
      </c>
      <c r="C3223" s="1"/>
      <c r="D3223" s="2">
        <v>0.81524305555555565</v>
      </c>
      <c r="E3223">
        <v>104</v>
      </c>
    </row>
    <row r="3224" spans="1:5" x14ac:dyDescent="0.35">
      <c r="A3224">
        <v>3223</v>
      </c>
      <c r="B3224">
        <v>1428</v>
      </c>
      <c r="C3224" s="1"/>
      <c r="D3224" s="2">
        <v>0.81524305555555565</v>
      </c>
      <c r="E3224">
        <v>132</v>
      </c>
    </row>
    <row r="3225" spans="1:5" x14ac:dyDescent="0.35">
      <c r="A3225">
        <v>3224</v>
      </c>
      <c r="B3225">
        <v>1429</v>
      </c>
      <c r="C3225" s="1"/>
      <c r="D3225" s="2">
        <v>0.8169212962962964</v>
      </c>
      <c r="E3225">
        <v>108</v>
      </c>
    </row>
    <row r="3226" spans="1:5" x14ac:dyDescent="0.35">
      <c r="A3226">
        <v>3225</v>
      </c>
      <c r="B3226">
        <v>1429</v>
      </c>
      <c r="C3226" s="1"/>
      <c r="D3226" s="2">
        <v>0.8169212962962964</v>
      </c>
      <c r="E3226">
        <v>124</v>
      </c>
    </row>
    <row r="3227" spans="1:5" x14ac:dyDescent="0.35">
      <c r="A3227">
        <v>3226</v>
      </c>
      <c r="B3227">
        <v>1429</v>
      </c>
      <c r="C3227" s="1"/>
      <c r="D3227" s="2">
        <v>0.8169212962962964</v>
      </c>
      <c r="E3227">
        <v>112</v>
      </c>
    </row>
    <row r="3228" spans="1:5" x14ac:dyDescent="0.35">
      <c r="A3228">
        <v>3227</v>
      </c>
      <c r="B3228">
        <v>1429</v>
      </c>
      <c r="C3228" s="1"/>
      <c r="D3228" s="2">
        <v>0.8169212962962964</v>
      </c>
      <c r="E3228">
        <v>118</v>
      </c>
    </row>
    <row r="3229" spans="1:5" x14ac:dyDescent="0.35">
      <c r="A3229">
        <v>3228</v>
      </c>
      <c r="B3229">
        <v>1430</v>
      </c>
      <c r="C3229" s="1"/>
      <c r="D3229" s="2">
        <v>0.81939814814814804</v>
      </c>
      <c r="E3229">
        <v>102</v>
      </c>
    </row>
    <row r="3230" spans="1:5" x14ac:dyDescent="0.35">
      <c r="A3230">
        <v>3229</v>
      </c>
      <c r="B3230">
        <v>1430</v>
      </c>
      <c r="C3230" s="1"/>
      <c r="D3230" s="2">
        <v>0.81939814814814804</v>
      </c>
      <c r="E3230">
        <v>127</v>
      </c>
    </row>
    <row r="3231" spans="1:5" x14ac:dyDescent="0.35">
      <c r="A3231">
        <v>3230</v>
      </c>
      <c r="B3231">
        <v>1430</v>
      </c>
      <c r="C3231" s="1"/>
      <c r="D3231" s="2">
        <v>0.81939814814814804</v>
      </c>
      <c r="E3231" t="s">
        <v>45</v>
      </c>
    </row>
    <row r="3232" spans="1:5" x14ac:dyDescent="0.35">
      <c r="A3232">
        <v>3231</v>
      </c>
      <c r="B3232">
        <v>1431</v>
      </c>
      <c r="C3232" s="1"/>
      <c r="D3232" s="2">
        <v>0.81947916666666676</v>
      </c>
      <c r="E3232">
        <v>129</v>
      </c>
    </row>
    <row r="3233" spans="1:5" x14ac:dyDescent="0.35">
      <c r="A3233">
        <v>3232</v>
      </c>
      <c r="B3233">
        <v>1432</v>
      </c>
      <c r="C3233" s="1"/>
      <c r="D3233" s="2">
        <v>0.82074074074074077</v>
      </c>
      <c r="E3233">
        <v>102</v>
      </c>
    </row>
    <row r="3234" spans="1:5" x14ac:dyDescent="0.35">
      <c r="A3234">
        <v>3233</v>
      </c>
      <c r="B3234">
        <v>1432</v>
      </c>
      <c r="C3234" s="1"/>
      <c r="D3234" s="2">
        <v>0.82074074074074077</v>
      </c>
      <c r="E3234">
        <v>117</v>
      </c>
    </row>
    <row r="3235" spans="1:5" x14ac:dyDescent="0.35">
      <c r="A3235">
        <v>3234</v>
      </c>
      <c r="B3235">
        <v>1432</v>
      </c>
      <c r="C3235" s="1"/>
      <c r="D3235" s="2">
        <v>0.82074074074074077</v>
      </c>
      <c r="E3235">
        <v>127</v>
      </c>
    </row>
    <row r="3236" spans="1:5" x14ac:dyDescent="0.35">
      <c r="A3236">
        <v>3235</v>
      </c>
      <c r="B3236">
        <v>1433</v>
      </c>
      <c r="C3236" s="1"/>
      <c r="D3236" s="2">
        <v>0.82179398148148142</v>
      </c>
      <c r="E3236">
        <v>110</v>
      </c>
    </row>
    <row r="3237" spans="1:5" x14ac:dyDescent="0.35">
      <c r="A3237">
        <v>3236</v>
      </c>
      <c r="B3237">
        <v>1433</v>
      </c>
      <c r="C3237" s="1"/>
      <c r="D3237" s="2">
        <v>0.82179398148148142</v>
      </c>
      <c r="E3237">
        <v>119</v>
      </c>
    </row>
    <row r="3238" spans="1:5" x14ac:dyDescent="0.35">
      <c r="A3238">
        <v>3237</v>
      </c>
      <c r="B3238">
        <v>1434</v>
      </c>
      <c r="C3238" s="1"/>
      <c r="D3238" s="2">
        <v>0.82199074074074074</v>
      </c>
      <c r="E3238">
        <v>115</v>
      </c>
    </row>
    <row r="3239" spans="1:5" x14ac:dyDescent="0.35">
      <c r="A3239">
        <v>3238</v>
      </c>
      <c r="B3239">
        <v>1434</v>
      </c>
      <c r="C3239" s="1"/>
      <c r="D3239" s="2">
        <v>0.82199074074074074</v>
      </c>
      <c r="E3239">
        <v>129</v>
      </c>
    </row>
    <row r="3240" spans="1:5" x14ac:dyDescent="0.35">
      <c r="A3240">
        <v>3239</v>
      </c>
      <c r="B3240">
        <v>1435</v>
      </c>
      <c r="C3240" s="1"/>
      <c r="D3240" s="2">
        <v>0.82287037037037036</v>
      </c>
      <c r="E3240">
        <v>117</v>
      </c>
    </row>
    <row r="3241" spans="1:5" x14ac:dyDescent="0.35">
      <c r="A3241">
        <v>3240</v>
      </c>
      <c r="B3241">
        <v>1435</v>
      </c>
      <c r="C3241" s="1"/>
      <c r="D3241" s="2">
        <v>0.82287037037037036</v>
      </c>
      <c r="E3241">
        <v>119</v>
      </c>
    </row>
    <row r="3242" spans="1:5" x14ac:dyDescent="0.35">
      <c r="A3242">
        <v>3241</v>
      </c>
      <c r="B3242">
        <v>1435</v>
      </c>
      <c r="C3242" s="1"/>
      <c r="D3242" s="2">
        <v>0.82287037037037036</v>
      </c>
      <c r="E3242">
        <v>120</v>
      </c>
    </row>
    <row r="3243" spans="1:5" x14ac:dyDescent="0.35">
      <c r="A3243">
        <v>3242</v>
      </c>
      <c r="B3243">
        <v>1435</v>
      </c>
      <c r="C3243" s="1"/>
      <c r="D3243" s="2">
        <v>0.82287037037037036</v>
      </c>
      <c r="E3243">
        <v>114</v>
      </c>
    </row>
    <row r="3244" spans="1:5" x14ac:dyDescent="0.35">
      <c r="A3244">
        <v>3243</v>
      </c>
      <c r="B3244">
        <v>1436</v>
      </c>
      <c r="C3244" s="1"/>
      <c r="D3244" s="2">
        <v>0.82368055555555553</v>
      </c>
      <c r="E3244">
        <v>126</v>
      </c>
    </row>
    <row r="3245" spans="1:5" x14ac:dyDescent="0.35">
      <c r="A3245">
        <v>3244</v>
      </c>
      <c r="B3245">
        <v>1436</v>
      </c>
      <c r="C3245" s="1"/>
      <c r="D3245" s="2">
        <v>0.82368055555555553</v>
      </c>
      <c r="E3245">
        <v>130</v>
      </c>
    </row>
    <row r="3246" spans="1:5" x14ac:dyDescent="0.35">
      <c r="A3246">
        <v>3245</v>
      </c>
      <c r="B3246">
        <v>1436</v>
      </c>
      <c r="C3246" s="1"/>
      <c r="D3246" s="2">
        <v>0.82368055555555553</v>
      </c>
      <c r="E3246">
        <v>114</v>
      </c>
    </row>
    <row r="3247" spans="1:5" x14ac:dyDescent="0.35">
      <c r="A3247">
        <v>3246</v>
      </c>
      <c r="B3247">
        <v>1437</v>
      </c>
      <c r="C3247" s="1"/>
      <c r="D3247" s="2">
        <v>0.82488425925925934</v>
      </c>
      <c r="E3247">
        <v>101</v>
      </c>
    </row>
    <row r="3248" spans="1:5" x14ac:dyDescent="0.35">
      <c r="A3248">
        <v>3247</v>
      </c>
      <c r="B3248">
        <v>1438</v>
      </c>
      <c r="C3248" s="1"/>
      <c r="D3248" s="2">
        <v>0.8292476851851851</v>
      </c>
      <c r="E3248">
        <v>126</v>
      </c>
    </row>
    <row r="3249" spans="1:5" x14ac:dyDescent="0.35">
      <c r="A3249">
        <v>3248</v>
      </c>
      <c r="B3249">
        <v>1438</v>
      </c>
      <c r="C3249" s="1"/>
      <c r="D3249" s="2">
        <v>0.8292476851851851</v>
      </c>
      <c r="E3249">
        <v>117</v>
      </c>
    </row>
    <row r="3250" spans="1:5" x14ac:dyDescent="0.35">
      <c r="A3250">
        <v>3249</v>
      </c>
      <c r="B3250">
        <v>1439</v>
      </c>
      <c r="C3250" s="1"/>
      <c r="D3250" s="2">
        <v>0.83092592592592585</v>
      </c>
      <c r="E3250">
        <v>118</v>
      </c>
    </row>
    <row r="3251" spans="1:5" x14ac:dyDescent="0.35">
      <c r="A3251">
        <v>3250</v>
      </c>
      <c r="B3251">
        <v>1439</v>
      </c>
      <c r="C3251" s="1"/>
      <c r="D3251" s="2">
        <v>0.83092592592592585</v>
      </c>
      <c r="E3251">
        <v>132</v>
      </c>
    </row>
    <row r="3252" spans="1:5" x14ac:dyDescent="0.35">
      <c r="A3252">
        <v>3251</v>
      </c>
      <c r="B3252">
        <v>1440</v>
      </c>
      <c r="C3252" s="1"/>
      <c r="D3252" s="2">
        <v>0.83093750000000011</v>
      </c>
      <c r="E3252">
        <v>108</v>
      </c>
    </row>
    <row r="3253" spans="1:5" x14ac:dyDescent="0.35">
      <c r="A3253">
        <v>3252</v>
      </c>
      <c r="B3253">
        <v>1441</v>
      </c>
      <c r="C3253" s="1"/>
      <c r="D3253" s="2">
        <v>0.84236111111111112</v>
      </c>
      <c r="E3253">
        <v>117</v>
      </c>
    </row>
    <row r="3254" spans="1:5" x14ac:dyDescent="0.35">
      <c r="A3254">
        <v>3253</v>
      </c>
      <c r="B3254">
        <v>1441</v>
      </c>
      <c r="C3254" s="1"/>
      <c r="D3254" s="2">
        <v>0.84236111111111112</v>
      </c>
      <c r="E3254">
        <v>105</v>
      </c>
    </row>
    <row r="3255" spans="1:5" x14ac:dyDescent="0.35">
      <c r="A3255">
        <v>3254</v>
      </c>
      <c r="B3255">
        <v>1442</v>
      </c>
      <c r="C3255" s="1"/>
      <c r="D3255" s="2">
        <v>0.8481481481481481</v>
      </c>
      <c r="E3255">
        <v>103</v>
      </c>
    </row>
    <row r="3256" spans="1:5" x14ac:dyDescent="0.35">
      <c r="A3256">
        <v>3255</v>
      </c>
      <c r="B3256">
        <v>1442</v>
      </c>
      <c r="C3256" s="1"/>
      <c r="D3256" s="2">
        <v>0.8481481481481481</v>
      </c>
      <c r="E3256">
        <v>131</v>
      </c>
    </row>
    <row r="3257" spans="1:5" x14ac:dyDescent="0.35">
      <c r="A3257">
        <v>3256</v>
      </c>
      <c r="B3257">
        <v>1442</v>
      </c>
      <c r="C3257" s="1"/>
      <c r="D3257" s="2">
        <v>0.8481481481481481</v>
      </c>
      <c r="E3257">
        <v>131</v>
      </c>
    </row>
    <row r="3258" spans="1:5" x14ac:dyDescent="0.35">
      <c r="A3258">
        <v>3257</v>
      </c>
      <c r="B3258">
        <v>1442</v>
      </c>
      <c r="C3258" s="1"/>
      <c r="D3258" s="2">
        <v>0.8481481481481481</v>
      </c>
      <c r="E3258">
        <v>132</v>
      </c>
    </row>
    <row r="3259" spans="1:5" x14ac:dyDescent="0.35">
      <c r="A3259">
        <v>3258</v>
      </c>
      <c r="B3259">
        <v>1443</v>
      </c>
      <c r="C3259" s="1"/>
      <c r="D3259" s="2">
        <v>0.84969907407407397</v>
      </c>
      <c r="E3259">
        <v>108</v>
      </c>
    </row>
    <row r="3260" spans="1:5" x14ac:dyDescent="0.35">
      <c r="A3260">
        <v>3259</v>
      </c>
      <c r="B3260">
        <v>1443</v>
      </c>
      <c r="C3260" s="1"/>
      <c r="D3260" s="2">
        <v>0.84969907407407397</v>
      </c>
      <c r="E3260">
        <v>113</v>
      </c>
    </row>
    <row r="3261" spans="1:5" x14ac:dyDescent="0.35">
      <c r="A3261">
        <v>3260</v>
      </c>
      <c r="B3261">
        <v>1444</v>
      </c>
      <c r="C3261" s="1"/>
      <c r="D3261" s="2">
        <v>0.85358796296296302</v>
      </c>
      <c r="E3261">
        <v>110</v>
      </c>
    </row>
    <row r="3262" spans="1:5" x14ac:dyDescent="0.35">
      <c r="A3262">
        <v>3261</v>
      </c>
      <c r="B3262">
        <v>1445</v>
      </c>
      <c r="C3262" s="1"/>
      <c r="D3262" s="2">
        <v>0.85393518518518507</v>
      </c>
      <c r="E3262">
        <v>107</v>
      </c>
    </row>
    <row r="3263" spans="1:5" x14ac:dyDescent="0.35">
      <c r="A3263">
        <v>3262</v>
      </c>
      <c r="B3263">
        <v>1445</v>
      </c>
      <c r="C3263" s="1"/>
      <c r="D3263" s="2">
        <v>0.85393518518518507</v>
      </c>
      <c r="E3263">
        <v>116</v>
      </c>
    </row>
    <row r="3264" spans="1:5" x14ac:dyDescent="0.35">
      <c r="A3264">
        <v>3263</v>
      </c>
      <c r="B3264">
        <v>1445</v>
      </c>
      <c r="C3264" s="1"/>
      <c r="D3264" s="2">
        <v>0.85393518518518507</v>
      </c>
      <c r="E3264">
        <v>102</v>
      </c>
    </row>
    <row r="3265" spans="1:5" x14ac:dyDescent="0.35">
      <c r="A3265">
        <v>3264</v>
      </c>
      <c r="B3265">
        <v>1445</v>
      </c>
      <c r="C3265" s="1"/>
      <c r="D3265" s="2">
        <v>0.85393518518518507</v>
      </c>
      <c r="E3265">
        <v>106</v>
      </c>
    </row>
    <row r="3266" spans="1:5" x14ac:dyDescent="0.35">
      <c r="A3266">
        <v>3265</v>
      </c>
      <c r="B3266">
        <v>1446</v>
      </c>
      <c r="C3266" s="1"/>
      <c r="D3266" s="2">
        <v>0.86165509259259254</v>
      </c>
      <c r="E3266">
        <v>103</v>
      </c>
    </row>
    <row r="3267" spans="1:5" x14ac:dyDescent="0.35">
      <c r="A3267">
        <v>3266</v>
      </c>
      <c r="B3267">
        <v>1446</v>
      </c>
      <c r="C3267" s="1"/>
      <c r="D3267" s="2">
        <v>0.86165509259259254</v>
      </c>
      <c r="E3267">
        <v>111</v>
      </c>
    </row>
    <row r="3268" spans="1:5" x14ac:dyDescent="0.35">
      <c r="A3268">
        <v>3267</v>
      </c>
      <c r="B3268">
        <v>1447</v>
      </c>
      <c r="C3268" s="1"/>
      <c r="D3268" s="2">
        <v>0.86212962962962969</v>
      </c>
      <c r="E3268">
        <v>125</v>
      </c>
    </row>
    <row r="3269" spans="1:5" x14ac:dyDescent="0.35">
      <c r="A3269">
        <v>3268</v>
      </c>
      <c r="B3269">
        <v>1447</v>
      </c>
      <c r="C3269" s="1"/>
      <c r="D3269" s="2">
        <v>0.86212962962962969</v>
      </c>
      <c r="E3269">
        <v>119</v>
      </c>
    </row>
    <row r="3270" spans="1:5" x14ac:dyDescent="0.35">
      <c r="A3270">
        <v>3269</v>
      </c>
      <c r="B3270">
        <v>1448</v>
      </c>
      <c r="C3270" s="1"/>
      <c r="D3270" s="2">
        <v>0.87464120370370368</v>
      </c>
      <c r="E3270">
        <v>117</v>
      </c>
    </row>
    <row r="3271" spans="1:5" x14ac:dyDescent="0.35">
      <c r="A3271">
        <v>3270</v>
      </c>
      <c r="B3271">
        <v>1449</v>
      </c>
      <c r="C3271" s="1"/>
      <c r="D3271" s="2">
        <v>0.88364583333333324</v>
      </c>
      <c r="E3271">
        <v>105</v>
      </c>
    </row>
    <row r="3272" spans="1:5" x14ac:dyDescent="0.35">
      <c r="A3272">
        <v>3271</v>
      </c>
      <c r="B3272">
        <v>1449</v>
      </c>
      <c r="C3272" s="1"/>
      <c r="D3272" s="2">
        <v>0.88364583333333324</v>
      </c>
      <c r="E3272">
        <v>122</v>
      </c>
    </row>
    <row r="3273" spans="1:5" x14ac:dyDescent="0.35">
      <c r="A3273">
        <v>3272</v>
      </c>
      <c r="B3273">
        <v>1450</v>
      </c>
      <c r="C3273" s="1"/>
      <c r="D3273" s="2">
        <v>0.89106481481481481</v>
      </c>
      <c r="E3273">
        <v>101</v>
      </c>
    </row>
    <row r="3274" spans="1:5" x14ac:dyDescent="0.35">
      <c r="A3274">
        <v>3273</v>
      </c>
      <c r="B3274">
        <v>1450</v>
      </c>
      <c r="C3274" s="1"/>
      <c r="D3274" s="2">
        <v>0.89106481481481481</v>
      </c>
      <c r="E3274">
        <v>101</v>
      </c>
    </row>
    <row r="3275" spans="1:5" x14ac:dyDescent="0.35">
      <c r="A3275">
        <v>3274</v>
      </c>
      <c r="B3275">
        <v>1450</v>
      </c>
      <c r="C3275" s="1"/>
      <c r="D3275" s="2">
        <v>0.89106481481481481</v>
      </c>
      <c r="E3275">
        <v>124</v>
      </c>
    </row>
    <row r="3276" spans="1:5" x14ac:dyDescent="0.35">
      <c r="A3276">
        <v>3275</v>
      </c>
      <c r="B3276">
        <v>1450</v>
      </c>
      <c r="C3276" s="1"/>
      <c r="D3276" s="2">
        <v>0.89106481481481481</v>
      </c>
      <c r="E3276">
        <v>113</v>
      </c>
    </row>
    <row r="3277" spans="1:5" x14ac:dyDescent="0.35">
      <c r="A3277">
        <v>3276</v>
      </c>
      <c r="B3277">
        <v>1451</v>
      </c>
      <c r="C3277" s="1"/>
      <c r="D3277" s="2">
        <v>0.89165509259259257</v>
      </c>
      <c r="E3277">
        <v>124</v>
      </c>
    </row>
    <row r="3278" spans="1:5" x14ac:dyDescent="0.35">
      <c r="A3278">
        <v>3277</v>
      </c>
      <c r="B3278">
        <v>1451</v>
      </c>
      <c r="C3278" s="1"/>
      <c r="D3278" s="2">
        <v>0.89165509259259257</v>
      </c>
      <c r="E3278">
        <v>125</v>
      </c>
    </row>
    <row r="3279" spans="1:5" x14ac:dyDescent="0.35">
      <c r="A3279">
        <v>3278</v>
      </c>
      <c r="B3279">
        <v>1451</v>
      </c>
      <c r="C3279" s="1"/>
      <c r="D3279" s="2">
        <v>0.89165509259259257</v>
      </c>
      <c r="E3279">
        <v>109</v>
      </c>
    </row>
    <row r="3280" spans="1:5" x14ac:dyDescent="0.35">
      <c r="A3280">
        <v>3279</v>
      </c>
      <c r="B3280">
        <v>1451</v>
      </c>
      <c r="C3280" s="1"/>
      <c r="D3280" s="2">
        <v>0.89165509259259257</v>
      </c>
      <c r="E3280">
        <v>112</v>
      </c>
    </row>
    <row r="3281" spans="1:5" x14ac:dyDescent="0.35">
      <c r="A3281">
        <v>3280</v>
      </c>
      <c r="B3281">
        <v>1452</v>
      </c>
      <c r="C3281" s="1"/>
      <c r="D3281" s="2">
        <v>0.93901620370370376</v>
      </c>
      <c r="E3281">
        <v>128</v>
      </c>
    </row>
    <row r="3282" spans="1:5" x14ac:dyDescent="0.35">
      <c r="A3282">
        <v>3281</v>
      </c>
      <c r="B3282">
        <v>1452</v>
      </c>
      <c r="C3282" s="1"/>
      <c r="D3282" s="2">
        <v>0.93901620370370376</v>
      </c>
      <c r="E3282">
        <v>119</v>
      </c>
    </row>
    <row r="3283" spans="1:5" x14ac:dyDescent="0.35">
      <c r="A3283">
        <v>3282</v>
      </c>
      <c r="B3283">
        <v>1453</v>
      </c>
      <c r="C3283" s="1"/>
      <c r="D3283" s="2">
        <v>0.51708333333333334</v>
      </c>
      <c r="E3283">
        <v>116</v>
      </c>
    </row>
    <row r="3284" spans="1:5" x14ac:dyDescent="0.35">
      <c r="A3284">
        <v>3283</v>
      </c>
      <c r="B3284">
        <v>1453</v>
      </c>
      <c r="C3284" s="1"/>
      <c r="D3284" s="2">
        <v>0.51708333333333334</v>
      </c>
      <c r="E3284">
        <v>121</v>
      </c>
    </row>
    <row r="3285" spans="1:5" x14ac:dyDescent="0.35">
      <c r="A3285">
        <v>3284</v>
      </c>
      <c r="B3285">
        <v>1453</v>
      </c>
      <c r="C3285" s="1"/>
      <c r="D3285" s="2">
        <v>0.51708333333333334</v>
      </c>
      <c r="E3285">
        <v>105</v>
      </c>
    </row>
    <row r="3286" spans="1:5" x14ac:dyDescent="0.35">
      <c r="A3286">
        <v>3285</v>
      </c>
      <c r="B3286">
        <v>1453</v>
      </c>
      <c r="C3286" s="1"/>
      <c r="D3286" s="2">
        <v>0.51708333333333334</v>
      </c>
      <c r="E3286">
        <v>106</v>
      </c>
    </row>
    <row r="3287" spans="1:5" x14ac:dyDescent="0.35">
      <c r="A3287">
        <v>3286</v>
      </c>
      <c r="B3287">
        <v>1454</v>
      </c>
      <c r="C3287" s="1"/>
      <c r="D3287" s="2">
        <v>0.5193402777777778</v>
      </c>
      <c r="E3287">
        <v>109</v>
      </c>
    </row>
    <row r="3288" spans="1:5" x14ac:dyDescent="0.35">
      <c r="A3288">
        <v>3287</v>
      </c>
      <c r="B3288">
        <v>1454</v>
      </c>
      <c r="C3288" s="1"/>
      <c r="D3288" s="2">
        <v>0.5193402777777778</v>
      </c>
      <c r="E3288">
        <v>114</v>
      </c>
    </row>
    <row r="3289" spans="1:5" x14ac:dyDescent="0.35">
      <c r="A3289">
        <v>3288</v>
      </c>
      <c r="B3289">
        <v>1455</v>
      </c>
      <c r="C3289" s="1"/>
      <c r="D3289" s="2">
        <v>0.56253472222222212</v>
      </c>
      <c r="E3289">
        <v>109</v>
      </c>
    </row>
    <row r="3290" spans="1:5" x14ac:dyDescent="0.35">
      <c r="A3290">
        <v>3289</v>
      </c>
      <c r="B3290">
        <v>1456</v>
      </c>
      <c r="C3290" s="1"/>
      <c r="D3290" s="2">
        <v>0.56613425925925931</v>
      </c>
      <c r="E3290">
        <v>101</v>
      </c>
    </row>
    <row r="3291" spans="1:5" x14ac:dyDescent="0.35">
      <c r="A3291">
        <v>3290</v>
      </c>
      <c r="B3291">
        <v>1457</v>
      </c>
      <c r="C3291" s="1"/>
      <c r="D3291" s="2">
        <v>0.56658564814814816</v>
      </c>
      <c r="E3291">
        <v>101</v>
      </c>
    </row>
    <row r="3292" spans="1:5" x14ac:dyDescent="0.35">
      <c r="A3292">
        <v>3291</v>
      </c>
      <c r="B3292">
        <v>1457</v>
      </c>
      <c r="C3292" s="1"/>
      <c r="D3292" s="2">
        <v>0.56658564814814816</v>
      </c>
      <c r="E3292">
        <v>107</v>
      </c>
    </row>
    <row r="3293" spans="1:5" x14ac:dyDescent="0.35">
      <c r="A3293">
        <v>3292</v>
      </c>
      <c r="B3293">
        <v>1457</v>
      </c>
      <c r="C3293" s="1"/>
      <c r="D3293" s="2">
        <v>0.56658564814814816</v>
      </c>
      <c r="E3293">
        <v>115</v>
      </c>
    </row>
    <row r="3294" spans="1:5" x14ac:dyDescent="0.35">
      <c r="A3294">
        <v>3293</v>
      </c>
      <c r="B3294">
        <v>1457</v>
      </c>
      <c r="C3294" s="1"/>
      <c r="D3294" s="2">
        <v>0.56658564814814816</v>
      </c>
      <c r="E3294">
        <v>108</v>
      </c>
    </row>
    <row r="3295" spans="1:5" x14ac:dyDescent="0.35">
      <c r="A3295">
        <v>3294</v>
      </c>
      <c r="B3295">
        <v>1457</v>
      </c>
      <c r="C3295" s="1"/>
      <c r="D3295" s="2">
        <v>0.56658564814814816</v>
      </c>
      <c r="E3295">
        <v>124</v>
      </c>
    </row>
    <row r="3296" spans="1:5" x14ac:dyDescent="0.35">
      <c r="A3296">
        <v>3295</v>
      </c>
      <c r="B3296">
        <v>1457</v>
      </c>
      <c r="C3296" s="1"/>
      <c r="D3296" s="2">
        <v>0.56658564814814816</v>
      </c>
      <c r="E3296">
        <v>112</v>
      </c>
    </row>
    <row r="3297" spans="1:5" x14ac:dyDescent="0.35">
      <c r="A3297">
        <v>3296</v>
      </c>
      <c r="B3297">
        <v>1457</v>
      </c>
      <c r="C3297" s="1"/>
      <c r="D3297" s="2">
        <v>0.56658564814814816</v>
      </c>
      <c r="E3297">
        <v>105</v>
      </c>
    </row>
    <row r="3298" spans="1:5" x14ac:dyDescent="0.35">
      <c r="A3298">
        <v>3297</v>
      </c>
      <c r="B3298">
        <v>1457</v>
      </c>
      <c r="C3298" s="1"/>
      <c r="D3298" s="2">
        <v>0.56658564814814816</v>
      </c>
      <c r="E3298">
        <v>122</v>
      </c>
    </row>
    <row r="3299" spans="1:5" x14ac:dyDescent="0.35">
      <c r="A3299">
        <v>3298</v>
      </c>
      <c r="B3299">
        <v>1457</v>
      </c>
      <c r="C3299" s="1"/>
      <c r="D3299" s="2">
        <v>0.56658564814814816</v>
      </c>
      <c r="E3299">
        <v>106</v>
      </c>
    </row>
    <row r="3300" spans="1:5" x14ac:dyDescent="0.35">
      <c r="A3300">
        <v>3299</v>
      </c>
      <c r="B3300">
        <v>1457</v>
      </c>
      <c r="C3300" s="1"/>
      <c r="D3300" s="2">
        <v>0.56658564814814816</v>
      </c>
      <c r="E3300">
        <v>132</v>
      </c>
    </row>
    <row r="3301" spans="1:5" x14ac:dyDescent="0.35">
      <c r="A3301">
        <v>3300</v>
      </c>
      <c r="B3301">
        <v>1458</v>
      </c>
      <c r="C3301" s="1"/>
      <c r="D3301" s="2">
        <v>0.57366898148148149</v>
      </c>
      <c r="E3301">
        <v>102</v>
      </c>
    </row>
    <row r="3302" spans="1:5" x14ac:dyDescent="0.35">
      <c r="A3302">
        <v>3301</v>
      </c>
      <c r="B3302">
        <v>1458</v>
      </c>
      <c r="C3302" s="1"/>
      <c r="D3302" s="2">
        <v>0.57366898148148149</v>
      </c>
      <c r="E3302">
        <v>110</v>
      </c>
    </row>
    <row r="3303" spans="1:5" x14ac:dyDescent="0.35">
      <c r="A3303">
        <v>3302</v>
      </c>
      <c r="B3303">
        <v>1458</v>
      </c>
      <c r="C3303" s="1"/>
      <c r="D3303" s="2">
        <v>0.57366898148148149</v>
      </c>
      <c r="E3303">
        <v>111</v>
      </c>
    </row>
    <row r="3304" spans="1:5" x14ac:dyDescent="0.35">
      <c r="A3304">
        <v>3303</v>
      </c>
      <c r="B3304">
        <v>1458</v>
      </c>
      <c r="C3304" s="1"/>
      <c r="D3304" s="2">
        <v>0.57366898148148149</v>
      </c>
      <c r="E3304">
        <v>119</v>
      </c>
    </row>
    <row r="3305" spans="1:5" x14ac:dyDescent="0.35">
      <c r="A3305">
        <v>3304</v>
      </c>
      <c r="B3305">
        <v>1459</v>
      </c>
      <c r="C3305" s="1"/>
      <c r="D3305" s="2">
        <v>0.58415509259259268</v>
      </c>
      <c r="E3305">
        <v>128</v>
      </c>
    </row>
    <row r="3306" spans="1:5" x14ac:dyDescent="0.35">
      <c r="A3306">
        <v>3305</v>
      </c>
      <c r="B3306">
        <v>1459</v>
      </c>
      <c r="C3306" s="1"/>
      <c r="D3306" s="2">
        <v>0.58415509259259268</v>
      </c>
      <c r="E3306">
        <v>129</v>
      </c>
    </row>
    <row r="3307" spans="1:5" x14ac:dyDescent="0.35">
      <c r="A3307">
        <v>3306</v>
      </c>
      <c r="B3307">
        <v>1460</v>
      </c>
      <c r="C3307" s="1"/>
      <c r="D3307" s="2">
        <v>0.59528935185185183</v>
      </c>
      <c r="E3307">
        <v>123</v>
      </c>
    </row>
    <row r="3308" spans="1:5" x14ac:dyDescent="0.35">
      <c r="A3308">
        <v>3307</v>
      </c>
      <c r="B3308">
        <v>1461</v>
      </c>
      <c r="C3308" s="1"/>
      <c r="D3308" s="2">
        <v>0.59793981481481473</v>
      </c>
      <c r="E3308">
        <v>108</v>
      </c>
    </row>
    <row r="3309" spans="1:5" x14ac:dyDescent="0.35">
      <c r="A3309">
        <v>3308</v>
      </c>
      <c r="B3309">
        <v>1461</v>
      </c>
      <c r="C3309" s="1"/>
      <c r="D3309" s="2">
        <v>0.59793981481481473</v>
      </c>
      <c r="E3309">
        <v>125</v>
      </c>
    </row>
    <row r="3310" spans="1:5" x14ac:dyDescent="0.35">
      <c r="A3310">
        <v>3309</v>
      </c>
      <c r="B3310">
        <v>1461</v>
      </c>
      <c r="C3310" s="1"/>
      <c r="D3310" s="2">
        <v>0.59793981481481473</v>
      </c>
      <c r="E3310">
        <v>128</v>
      </c>
    </row>
    <row r="3311" spans="1:5" x14ac:dyDescent="0.35">
      <c r="A3311">
        <v>3310</v>
      </c>
      <c r="B3311">
        <v>1461</v>
      </c>
      <c r="C3311" s="1"/>
      <c r="D3311" s="2">
        <v>0.59793981481481473</v>
      </c>
      <c r="E3311">
        <v>111</v>
      </c>
    </row>
    <row r="3312" spans="1:5" x14ac:dyDescent="0.35">
      <c r="A3312">
        <v>3311</v>
      </c>
      <c r="B3312">
        <v>1461</v>
      </c>
      <c r="C3312" s="1"/>
      <c r="D3312" s="2">
        <v>0.59793981481481473</v>
      </c>
      <c r="E3312">
        <v>131</v>
      </c>
    </row>
    <row r="3313" spans="1:5" x14ac:dyDescent="0.35">
      <c r="A3313">
        <v>3312</v>
      </c>
      <c r="B3313">
        <v>1462</v>
      </c>
      <c r="C3313" s="1"/>
      <c r="D3313" s="2">
        <v>0.60563657407407412</v>
      </c>
      <c r="E3313">
        <v>131</v>
      </c>
    </row>
    <row r="3314" spans="1:5" x14ac:dyDescent="0.35">
      <c r="A3314">
        <v>3313</v>
      </c>
      <c r="B3314">
        <v>1463</v>
      </c>
      <c r="C3314" s="1"/>
      <c r="D3314" s="2">
        <v>0.60606481481481489</v>
      </c>
      <c r="E3314">
        <v>129</v>
      </c>
    </row>
    <row r="3315" spans="1:5" x14ac:dyDescent="0.35">
      <c r="A3315">
        <v>3314</v>
      </c>
      <c r="B3315">
        <v>1464</v>
      </c>
      <c r="C3315" s="1"/>
      <c r="D3315" s="2">
        <v>0.61376157407407406</v>
      </c>
      <c r="E3315">
        <v>101</v>
      </c>
    </row>
    <row r="3316" spans="1:5" x14ac:dyDescent="0.35">
      <c r="A3316">
        <v>3315</v>
      </c>
      <c r="B3316">
        <v>1465</v>
      </c>
      <c r="C3316" s="1"/>
      <c r="D3316" s="2">
        <v>0.61464120370370368</v>
      </c>
      <c r="E3316">
        <v>109</v>
      </c>
    </row>
    <row r="3317" spans="1:5" x14ac:dyDescent="0.35">
      <c r="A3317">
        <v>3316</v>
      </c>
      <c r="B3317">
        <v>1465</v>
      </c>
      <c r="C3317" s="1"/>
      <c r="D3317" s="2">
        <v>0.61464120370370368</v>
      </c>
      <c r="E3317">
        <v>118</v>
      </c>
    </row>
    <row r="3318" spans="1:5" x14ac:dyDescent="0.35">
      <c r="A3318">
        <v>3317</v>
      </c>
      <c r="B3318">
        <v>1466</v>
      </c>
      <c r="C3318" s="1"/>
      <c r="D3318" s="2">
        <v>0.61672453703703711</v>
      </c>
      <c r="E3318">
        <v>113</v>
      </c>
    </row>
    <row r="3319" spans="1:5" x14ac:dyDescent="0.35">
      <c r="A3319">
        <v>3318</v>
      </c>
      <c r="B3319">
        <v>1466</v>
      </c>
      <c r="C3319" s="1"/>
      <c r="D3319" s="2">
        <v>0.61672453703703711</v>
      </c>
      <c r="E3319">
        <v>106</v>
      </c>
    </row>
    <row r="3320" spans="1:5" x14ac:dyDescent="0.35">
      <c r="A3320">
        <v>3319</v>
      </c>
      <c r="B3320">
        <v>1467</v>
      </c>
      <c r="C3320" s="1"/>
      <c r="D3320" s="2">
        <v>0.6183912037037036</v>
      </c>
      <c r="E3320">
        <v>101</v>
      </c>
    </row>
    <row r="3321" spans="1:5" x14ac:dyDescent="0.35">
      <c r="A3321">
        <v>3320</v>
      </c>
      <c r="B3321">
        <v>1468</v>
      </c>
      <c r="C3321" s="1"/>
      <c r="D3321" s="2">
        <v>0.62865740740740739</v>
      </c>
      <c r="E3321">
        <v>101</v>
      </c>
    </row>
    <row r="3322" spans="1:5" x14ac:dyDescent="0.35">
      <c r="A3322">
        <v>3321</v>
      </c>
      <c r="B3322">
        <v>1468</v>
      </c>
      <c r="C3322" s="1"/>
      <c r="D3322" s="2">
        <v>0.62865740740740739</v>
      </c>
      <c r="E3322">
        <v>118</v>
      </c>
    </row>
    <row r="3323" spans="1:5" x14ac:dyDescent="0.35">
      <c r="A3323">
        <v>3322</v>
      </c>
      <c r="B3323">
        <v>1469</v>
      </c>
      <c r="C3323" s="1"/>
      <c r="D3323" s="2">
        <v>0.64121527777777776</v>
      </c>
      <c r="E3323">
        <v>116</v>
      </c>
    </row>
    <row r="3324" spans="1:5" x14ac:dyDescent="0.35">
      <c r="A3324">
        <v>3323</v>
      </c>
      <c r="B3324">
        <v>1469</v>
      </c>
      <c r="C3324" s="1"/>
      <c r="D3324" s="2">
        <v>0.64121527777777776</v>
      </c>
      <c r="E3324">
        <v>119</v>
      </c>
    </row>
    <row r="3325" spans="1:5" x14ac:dyDescent="0.35">
      <c r="A3325">
        <v>3324</v>
      </c>
      <c r="B3325">
        <v>1470</v>
      </c>
      <c r="C3325" s="1"/>
      <c r="D3325" s="2">
        <v>0.64519675925925934</v>
      </c>
      <c r="E3325">
        <v>101</v>
      </c>
    </row>
    <row r="3326" spans="1:5" x14ac:dyDescent="0.35">
      <c r="A3326">
        <v>3325</v>
      </c>
      <c r="B3326">
        <v>1470</v>
      </c>
      <c r="C3326" s="1"/>
      <c r="D3326" s="2">
        <v>0.64519675925925934</v>
      </c>
      <c r="E3326">
        <v>120</v>
      </c>
    </row>
    <row r="3327" spans="1:5" x14ac:dyDescent="0.35">
      <c r="A3327">
        <v>3326</v>
      </c>
      <c r="B3327">
        <v>1471</v>
      </c>
      <c r="C3327" s="1"/>
      <c r="D3327" s="2">
        <v>0.67152777777777772</v>
      </c>
      <c r="E3327">
        <v>107</v>
      </c>
    </row>
    <row r="3328" spans="1:5" x14ac:dyDescent="0.35">
      <c r="A3328">
        <v>3327</v>
      </c>
      <c r="B3328">
        <v>1471</v>
      </c>
      <c r="C3328" s="1"/>
      <c r="D3328" s="2">
        <v>0.67152777777777772</v>
      </c>
      <c r="E3328">
        <v>116</v>
      </c>
    </row>
    <row r="3329" spans="1:5" x14ac:dyDescent="0.35">
      <c r="A3329">
        <v>3328</v>
      </c>
      <c r="B3329">
        <v>1471</v>
      </c>
      <c r="C3329" s="1"/>
      <c r="D3329" s="2">
        <v>0.67152777777777772</v>
      </c>
      <c r="E3329">
        <v>102</v>
      </c>
    </row>
    <row r="3330" spans="1:5" x14ac:dyDescent="0.35">
      <c r="A3330">
        <v>3329</v>
      </c>
      <c r="B3330">
        <v>1471</v>
      </c>
      <c r="C3330" s="1"/>
      <c r="D3330" s="2">
        <v>0.67152777777777772</v>
      </c>
      <c r="E3330">
        <v>125</v>
      </c>
    </row>
    <row r="3331" spans="1:5" x14ac:dyDescent="0.35">
      <c r="A3331">
        <v>3330</v>
      </c>
      <c r="B3331">
        <v>1472</v>
      </c>
      <c r="C3331" s="1"/>
      <c r="D3331" s="2">
        <v>0.68930555555555562</v>
      </c>
      <c r="E3331">
        <v>129</v>
      </c>
    </row>
    <row r="3332" spans="1:5" x14ac:dyDescent="0.35">
      <c r="A3332">
        <v>3331</v>
      </c>
      <c r="B3332">
        <v>1472</v>
      </c>
      <c r="C3332" s="1"/>
      <c r="D3332" s="2">
        <v>0.68930555555555562</v>
      </c>
      <c r="E3332">
        <v>132</v>
      </c>
    </row>
    <row r="3333" spans="1:5" x14ac:dyDescent="0.35">
      <c r="A3333">
        <v>3332</v>
      </c>
      <c r="B3333">
        <v>1473</v>
      </c>
      <c r="C3333" s="1"/>
      <c r="D3333" s="2">
        <v>0.69229166666666675</v>
      </c>
      <c r="E3333">
        <v>119</v>
      </c>
    </row>
    <row r="3334" spans="1:5" x14ac:dyDescent="0.35">
      <c r="A3334">
        <v>3333</v>
      </c>
      <c r="B3334">
        <v>1473</v>
      </c>
      <c r="C3334" s="1"/>
      <c r="D3334" s="2">
        <v>0.69229166666666675</v>
      </c>
      <c r="E3334">
        <v>119</v>
      </c>
    </row>
    <row r="3335" spans="1:5" x14ac:dyDescent="0.35">
      <c r="A3335">
        <v>3334</v>
      </c>
      <c r="B3335">
        <v>1474</v>
      </c>
      <c r="C3335" s="1"/>
      <c r="D3335" s="2">
        <v>0.70291666666666663</v>
      </c>
      <c r="E3335">
        <v>107</v>
      </c>
    </row>
    <row r="3336" spans="1:5" x14ac:dyDescent="0.35">
      <c r="A3336">
        <v>3335</v>
      </c>
      <c r="B3336">
        <v>1474</v>
      </c>
      <c r="C3336" s="1"/>
      <c r="D3336" s="2">
        <v>0.70291666666666663</v>
      </c>
      <c r="E3336">
        <v>121</v>
      </c>
    </row>
    <row r="3337" spans="1:5" x14ac:dyDescent="0.35">
      <c r="A3337">
        <v>3336</v>
      </c>
      <c r="B3337">
        <v>1475</v>
      </c>
      <c r="C3337" s="1"/>
      <c r="D3337" s="2">
        <v>0.70788194444444441</v>
      </c>
      <c r="E3337">
        <v>125</v>
      </c>
    </row>
    <row r="3338" spans="1:5" x14ac:dyDescent="0.35">
      <c r="A3338">
        <v>3337</v>
      </c>
      <c r="B3338">
        <v>1475</v>
      </c>
      <c r="C3338" s="1"/>
      <c r="D3338" s="2">
        <v>0.70788194444444441</v>
      </c>
      <c r="E3338">
        <v>113</v>
      </c>
    </row>
    <row r="3339" spans="1:5" x14ac:dyDescent="0.35">
      <c r="A3339">
        <v>3338</v>
      </c>
      <c r="B3339">
        <v>1475</v>
      </c>
      <c r="C3339" s="1"/>
      <c r="D3339" s="2">
        <v>0.70788194444444441</v>
      </c>
      <c r="E3339">
        <v>119</v>
      </c>
    </row>
    <row r="3340" spans="1:5" x14ac:dyDescent="0.35">
      <c r="A3340">
        <v>3339</v>
      </c>
      <c r="B3340">
        <v>1475</v>
      </c>
      <c r="C3340" s="1"/>
      <c r="D3340" s="2">
        <v>0.70788194444444441</v>
      </c>
      <c r="E3340">
        <v>130</v>
      </c>
    </row>
    <row r="3341" spans="1:5" x14ac:dyDescent="0.35">
      <c r="A3341">
        <v>3340</v>
      </c>
      <c r="B3341">
        <v>1476</v>
      </c>
      <c r="C3341" s="1"/>
      <c r="D3341" s="2">
        <v>0.71187500000000004</v>
      </c>
      <c r="E3341">
        <v>101</v>
      </c>
    </row>
    <row r="3342" spans="1:5" x14ac:dyDescent="0.35">
      <c r="A3342">
        <v>3341</v>
      </c>
      <c r="B3342">
        <v>1477</v>
      </c>
      <c r="C3342" s="1"/>
      <c r="D3342" s="2">
        <v>0.71451388888888889</v>
      </c>
      <c r="E3342">
        <v>131</v>
      </c>
    </row>
    <row r="3343" spans="1:5" x14ac:dyDescent="0.35">
      <c r="A3343">
        <v>3342</v>
      </c>
      <c r="B3343">
        <v>1478</v>
      </c>
      <c r="C3343" s="1"/>
      <c r="D3343" s="2">
        <v>0.72665509259259253</v>
      </c>
      <c r="E3343">
        <v>104</v>
      </c>
    </row>
    <row r="3344" spans="1:5" x14ac:dyDescent="0.35">
      <c r="A3344">
        <v>3343</v>
      </c>
      <c r="B3344">
        <v>1478</v>
      </c>
      <c r="C3344" s="1"/>
      <c r="D3344" s="2">
        <v>0.72665509259259253</v>
      </c>
      <c r="E3344">
        <v>113</v>
      </c>
    </row>
    <row r="3345" spans="1:5" x14ac:dyDescent="0.35">
      <c r="A3345">
        <v>3344</v>
      </c>
      <c r="B3345">
        <v>1478</v>
      </c>
      <c r="C3345" s="1"/>
      <c r="D3345" s="2">
        <v>0.72665509259259253</v>
      </c>
      <c r="E3345">
        <v>119</v>
      </c>
    </row>
    <row r="3346" spans="1:5" x14ac:dyDescent="0.35">
      <c r="A3346">
        <v>3345</v>
      </c>
      <c r="B3346">
        <v>1478</v>
      </c>
      <c r="C3346" s="1"/>
      <c r="D3346" s="2">
        <v>0.72665509259259253</v>
      </c>
      <c r="E3346">
        <v>114</v>
      </c>
    </row>
    <row r="3347" spans="1:5" x14ac:dyDescent="0.35">
      <c r="A3347">
        <v>3346</v>
      </c>
      <c r="B3347">
        <v>1479</v>
      </c>
      <c r="C3347" s="1"/>
      <c r="D3347" s="2">
        <v>0.72932870370370373</v>
      </c>
      <c r="E3347">
        <v>115</v>
      </c>
    </row>
    <row r="3348" spans="1:5" x14ac:dyDescent="0.35">
      <c r="A3348">
        <v>3347</v>
      </c>
      <c r="B3348">
        <v>1479</v>
      </c>
      <c r="C3348" s="1"/>
      <c r="D3348" s="2">
        <v>0.72932870370370373</v>
      </c>
      <c r="E3348">
        <v>120</v>
      </c>
    </row>
    <row r="3349" spans="1:5" x14ac:dyDescent="0.35">
      <c r="A3349">
        <v>3348</v>
      </c>
      <c r="B3349">
        <v>1480</v>
      </c>
      <c r="C3349" s="1"/>
      <c r="D3349" s="2">
        <v>0.74189814814814814</v>
      </c>
      <c r="E3349">
        <v>125</v>
      </c>
    </row>
    <row r="3350" spans="1:5" x14ac:dyDescent="0.35">
      <c r="A3350">
        <v>3349</v>
      </c>
      <c r="B3350">
        <v>1480</v>
      </c>
      <c r="C3350" s="1"/>
      <c r="D3350" s="2">
        <v>0.74189814814814814</v>
      </c>
      <c r="E3350">
        <v>111</v>
      </c>
    </row>
    <row r="3351" spans="1:5" x14ac:dyDescent="0.35">
      <c r="A3351">
        <v>3350</v>
      </c>
      <c r="B3351">
        <v>1481</v>
      </c>
      <c r="C3351" s="1"/>
      <c r="D3351" s="2">
        <v>0.7586342592592592</v>
      </c>
      <c r="E3351">
        <v>103</v>
      </c>
    </row>
    <row r="3352" spans="1:5" x14ac:dyDescent="0.35">
      <c r="A3352">
        <v>3351</v>
      </c>
      <c r="B3352">
        <v>1481</v>
      </c>
      <c r="C3352" s="1"/>
      <c r="D3352" s="2">
        <v>0.7586342592592592</v>
      </c>
      <c r="E3352">
        <v>105</v>
      </c>
    </row>
    <row r="3353" spans="1:5" x14ac:dyDescent="0.35">
      <c r="A3353">
        <v>3352</v>
      </c>
      <c r="B3353">
        <v>1482</v>
      </c>
      <c r="C3353" s="1"/>
      <c r="D3353" s="2">
        <v>0.77240740740740743</v>
      </c>
      <c r="E3353">
        <v>129</v>
      </c>
    </row>
    <row r="3354" spans="1:5" x14ac:dyDescent="0.35">
      <c r="A3354">
        <v>3353</v>
      </c>
      <c r="B3354">
        <v>1483</v>
      </c>
      <c r="C3354" s="1"/>
      <c r="D3354" s="2">
        <v>0.77719907407407418</v>
      </c>
      <c r="E3354">
        <v>107</v>
      </c>
    </row>
    <row r="3355" spans="1:5" x14ac:dyDescent="0.35">
      <c r="A3355">
        <v>3354</v>
      </c>
      <c r="B3355">
        <v>1483</v>
      </c>
      <c r="C3355" s="1"/>
      <c r="D3355" s="2">
        <v>0.77719907407407418</v>
      </c>
      <c r="E3355">
        <v>103</v>
      </c>
    </row>
    <row r="3356" spans="1:5" x14ac:dyDescent="0.35">
      <c r="A3356">
        <v>3355</v>
      </c>
      <c r="B3356">
        <v>1483</v>
      </c>
      <c r="C3356" s="1"/>
      <c r="D3356" s="2">
        <v>0.77719907407407418</v>
      </c>
      <c r="E3356">
        <v>129</v>
      </c>
    </row>
    <row r="3357" spans="1:5" x14ac:dyDescent="0.35">
      <c r="A3357">
        <v>3356</v>
      </c>
      <c r="B3357">
        <v>1484</v>
      </c>
      <c r="C3357" s="1"/>
      <c r="D3357" s="2">
        <v>0.79008101851851853</v>
      </c>
      <c r="E3357">
        <v>107</v>
      </c>
    </row>
    <row r="3358" spans="1:5" x14ac:dyDescent="0.35">
      <c r="A3358">
        <v>3357</v>
      </c>
      <c r="B3358">
        <v>1484</v>
      </c>
      <c r="C3358" s="1"/>
      <c r="D3358" s="2">
        <v>0.79008101851851853</v>
      </c>
      <c r="E3358">
        <v>102</v>
      </c>
    </row>
    <row r="3359" spans="1:5" x14ac:dyDescent="0.35">
      <c r="A3359">
        <v>3358</v>
      </c>
      <c r="B3359">
        <v>1484</v>
      </c>
      <c r="C3359" s="1"/>
      <c r="D3359" s="2">
        <v>0.79008101851851853</v>
      </c>
      <c r="E3359">
        <v>106</v>
      </c>
    </row>
    <row r="3360" spans="1:5" x14ac:dyDescent="0.35">
      <c r="A3360">
        <v>3359</v>
      </c>
      <c r="B3360">
        <v>1485</v>
      </c>
      <c r="C3360" s="1"/>
      <c r="D3360" s="2">
        <v>0.79531250000000009</v>
      </c>
      <c r="E3360">
        <v>115</v>
      </c>
    </row>
    <row r="3361" spans="1:5" x14ac:dyDescent="0.35">
      <c r="A3361">
        <v>3360</v>
      </c>
      <c r="B3361">
        <v>1485</v>
      </c>
      <c r="C3361" s="1"/>
      <c r="D3361" s="2">
        <v>0.79531250000000009</v>
      </c>
      <c r="E3361">
        <v>131</v>
      </c>
    </row>
    <row r="3362" spans="1:5" x14ac:dyDescent="0.35">
      <c r="A3362">
        <v>3361</v>
      </c>
      <c r="B3362">
        <v>1486</v>
      </c>
      <c r="C3362" s="1"/>
      <c r="D3362" s="2">
        <v>0.79795138888888895</v>
      </c>
      <c r="E3362">
        <v>127</v>
      </c>
    </row>
    <row r="3363" spans="1:5" x14ac:dyDescent="0.35">
      <c r="A3363">
        <v>3362</v>
      </c>
      <c r="B3363">
        <v>1487</v>
      </c>
      <c r="C3363" s="1"/>
      <c r="D3363" s="2">
        <v>0.82068287037037035</v>
      </c>
      <c r="E3363">
        <v>118</v>
      </c>
    </row>
    <row r="3364" spans="1:5" x14ac:dyDescent="0.35">
      <c r="A3364">
        <v>3363</v>
      </c>
      <c r="B3364">
        <v>1488</v>
      </c>
      <c r="C3364" s="1"/>
      <c r="D3364" s="2">
        <v>0.82601851851851849</v>
      </c>
      <c r="E3364">
        <v>112</v>
      </c>
    </row>
    <row r="3365" spans="1:5" x14ac:dyDescent="0.35">
      <c r="A3365">
        <v>3364</v>
      </c>
      <c r="B3365">
        <v>1488</v>
      </c>
      <c r="C3365" s="1"/>
      <c r="D3365" s="2">
        <v>0.82601851851851849</v>
      </c>
      <c r="E3365">
        <v>131</v>
      </c>
    </row>
    <row r="3366" spans="1:5" x14ac:dyDescent="0.35">
      <c r="A3366">
        <v>3365</v>
      </c>
      <c r="B3366">
        <v>1489</v>
      </c>
      <c r="C3366" s="1"/>
      <c r="D3366" s="2">
        <v>0.83465277777777769</v>
      </c>
      <c r="E3366">
        <v>113</v>
      </c>
    </row>
    <row r="3367" spans="1:5" x14ac:dyDescent="0.35">
      <c r="A3367">
        <v>3366</v>
      </c>
      <c r="B3367">
        <v>1490</v>
      </c>
      <c r="C3367" s="1"/>
      <c r="D3367" s="2">
        <v>0.83834490740740741</v>
      </c>
      <c r="E3367">
        <v>125</v>
      </c>
    </row>
    <row r="3368" spans="1:5" x14ac:dyDescent="0.35">
      <c r="A3368">
        <v>3367</v>
      </c>
      <c r="B3368">
        <v>1490</v>
      </c>
      <c r="C3368" s="1"/>
      <c r="D3368" s="2">
        <v>0.83834490740740741</v>
      </c>
      <c r="E3368">
        <v>128</v>
      </c>
    </row>
    <row r="3369" spans="1:5" x14ac:dyDescent="0.35">
      <c r="A3369">
        <v>3368</v>
      </c>
      <c r="B3369">
        <v>1490</v>
      </c>
      <c r="C3369" s="1"/>
      <c r="D3369" s="2">
        <v>0.83834490740740741</v>
      </c>
      <c r="E3369">
        <v>114</v>
      </c>
    </row>
    <row r="3370" spans="1:5" x14ac:dyDescent="0.35">
      <c r="A3370">
        <v>3369</v>
      </c>
      <c r="B3370">
        <v>1490</v>
      </c>
      <c r="C3370" s="1"/>
      <c r="D3370" s="2">
        <v>0.83834490740740741</v>
      </c>
      <c r="E3370">
        <v>132</v>
      </c>
    </row>
    <row r="3371" spans="1:5" x14ac:dyDescent="0.35">
      <c r="A3371">
        <v>3370</v>
      </c>
      <c r="B3371">
        <v>1491</v>
      </c>
      <c r="C3371" s="1"/>
      <c r="D3371" s="2">
        <v>0.84699074074074066</v>
      </c>
      <c r="E3371">
        <v>107</v>
      </c>
    </row>
    <row r="3372" spans="1:5" x14ac:dyDescent="0.35">
      <c r="A3372">
        <v>3371</v>
      </c>
      <c r="B3372">
        <v>1492</v>
      </c>
      <c r="C3372" s="1"/>
      <c r="D3372" s="2">
        <v>0.86592592592592599</v>
      </c>
      <c r="E3372">
        <v>101</v>
      </c>
    </row>
    <row r="3373" spans="1:5" x14ac:dyDescent="0.35">
      <c r="A3373">
        <v>3372</v>
      </c>
      <c r="B3373">
        <v>1492</v>
      </c>
      <c r="C3373" s="1"/>
      <c r="D3373" s="2">
        <v>0.86592592592592599</v>
      </c>
      <c r="E3373">
        <v>109</v>
      </c>
    </row>
    <row r="3374" spans="1:5" x14ac:dyDescent="0.35">
      <c r="A3374">
        <v>3373</v>
      </c>
      <c r="B3374">
        <v>1492</v>
      </c>
      <c r="C3374" s="1"/>
      <c r="D3374" s="2">
        <v>0.86592592592592599</v>
      </c>
      <c r="E3374">
        <v>111</v>
      </c>
    </row>
    <row r="3375" spans="1:5" x14ac:dyDescent="0.35">
      <c r="A3375">
        <v>3374</v>
      </c>
      <c r="B3375">
        <v>1492</v>
      </c>
      <c r="C3375" s="1"/>
      <c r="D3375" s="2">
        <v>0.86592592592592599</v>
      </c>
      <c r="E3375">
        <v>113</v>
      </c>
    </row>
    <row r="3376" spans="1:5" x14ac:dyDescent="0.35">
      <c r="A3376">
        <v>3375</v>
      </c>
      <c r="B3376">
        <v>1493</v>
      </c>
      <c r="C3376" s="1"/>
      <c r="D3376" s="2">
        <v>0.87546296296296289</v>
      </c>
      <c r="E3376">
        <v>125</v>
      </c>
    </row>
    <row r="3377" spans="1:5" x14ac:dyDescent="0.35">
      <c r="A3377">
        <v>3376</v>
      </c>
      <c r="B3377">
        <v>1494</v>
      </c>
      <c r="C3377" s="1"/>
      <c r="D3377" s="2">
        <v>0.87627314814814805</v>
      </c>
      <c r="E3377">
        <v>111</v>
      </c>
    </row>
    <row r="3378" spans="1:5" x14ac:dyDescent="0.35">
      <c r="A3378">
        <v>3377</v>
      </c>
      <c r="B3378">
        <v>1494</v>
      </c>
      <c r="C3378" s="1"/>
      <c r="D3378" s="2">
        <v>0.87627314814814805</v>
      </c>
      <c r="E3378">
        <v>120</v>
      </c>
    </row>
    <row r="3379" spans="1:5" x14ac:dyDescent="0.35">
      <c r="A3379">
        <v>3378</v>
      </c>
      <c r="B3379">
        <v>1494</v>
      </c>
      <c r="C3379" s="1"/>
      <c r="D3379" s="2">
        <v>0.87627314814814805</v>
      </c>
      <c r="E3379">
        <v>132</v>
      </c>
    </row>
    <row r="3380" spans="1:5" x14ac:dyDescent="0.35">
      <c r="A3380">
        <v>3379</v>
      </c>
      <c r="B3380">
        <v>1495</v>
      </c>
      <c r="C3380" s="1"/>
      <c r="D3380" s="2">
        <v>0.88717592592592598</v>
      </c>
      <c r="E3380">
        <v>129</v>
      </c>
    </row>
    <row r="3381" spans="1:5" x14ac:dyDescent="0.35">
      <c r="A3381">
        <v>3380</v>
      </c>
      <c r="B3381">
        <v>1495</v>
      </c>
      <c r="C3381" s="1"/>
      <c r="D3381" s="2">
        <v>0.88717592592592598</v>
      </c>
      <c r="E3381">
        <v>122</v>
      </c>
    </row>
    <row r="3382" spans="1:5" x14ac:dyDescent="0.35">
      <c r="A3382">
        <v>3381</v>
      </c>
      <c r="B3382">
        <v>1495</v>
      </c>
      <c r="C3382" s="1"/>
      <c r="D3382" s="2">
        <v>0.88717592592592598</v>
      </c>
      <c r="E3382">
        <v>130</v>
      </c>
    </row>
    <row r="3383" spans="1:5" x14ac:dyDescent="0.35">
      <c r="A3383">
        <v>3382</v>
      </c>
      <c r="B3383">
        <v>1496</v>
      </c>
      <c r="C3383" s="1"/>
      <c r="D3383" s="2">
        <v>0.89766203703703695</v>
      </c>
      <c r="E3383">
        <v>111</v>
      </c>
    </row>
    <row r="3384" spans="1:5" x14ac:dyDescent="0.35">
      <c r="A3384">
        <v>3383</v>
      </c>
      <c r="B3384">
        <v>1497</v>
      </c>
      <c r="C3384" s="1"/>
      <c r="D3384" s="2">
        <v>0.46940972222222221</v>
      </c>
      <c r="E3384">
        <v>107</v>
      </c>
    </row>
    <row r="3385" spans="1:5" x14ac:dyDescent="0.35">
      <c r="A3385">
        <v>3384</v>
      </c>
      <c r="B3385">
        <v>1497</v>
      </c>
      <c r="C3385" s="1"/>
      <c r="D3385" s="2">
        <v>0.46940972222222221</v>
      </c>
      <c r="E3385">
        <v>116</v>
      </c>
    </row>
    <row r="3386" spans="1:5" x14ac:dyDescent="0.35">
      <c r="A3386">
        <v>3385</v>
      </c>
      <c r="B3386">
        <v>1497</v>
      </c>
      <c r="C3386" s="1"/>
      <c r="D3386" s="2">
        <v>0.46940972222222221</v>
      </c>
      <c r="E3386">
        <v>117</v>
      </c>
    </row>
    <row r="3387" spans="1:5" x14ac:dyDescent="0.35">
      <c r="A3387">
        <v>3386</v>
      </c>
      <c r="B3387">
        <v>1498</v>
      </c>
      <c r="C3387" s="1"/>
      <c r="D3387" s="2">
        <v>0.47581018518518525</v>
      </c>
      <c r="E3387">
        <v>106</v>
      </c>
    </row>
    <row r="3388" spans="1:5" x14ac:dyDescent="0.35">
      <c r="A3388">
        <v>3387</v>
      </c>
      <c r="B3388">
        <v>1499</v>
      </c>
      <c r="C3388" s="1"/>
      <c r="D3388" s="2">
        <v>0.48163194444444435</v>
      </c>
      <c r="E3388">
        <v>109</v>
      </c>
    </row>
    <row r="3389" spans="1:5" x14ac:dyDescent="0.35">
      <c r="A3389">
        <v>3388</v>
      </c>
      <c r="B3389">
        <v>1500</v>
      </c>
      <c r="C3389" s="1"/>
      <c r="D3389" s="2">
        <v>0.49510416666666668</v>
      </c>
      <c r="E3389">
        <v>108</v>
      </c>
    </row>
    <row r="3390" spans="1:5" x14ac:dyDescent="0.35">
      <c r="A3390">
        <v>3389</v>
      </c>
      <c r="B3390">
        <v>1500</v>
      </c>
      <c r="C3390" s="1"/>
      <c r="D3390" s="2">
        <v>0.49510416666666668</v>
      </c>
      <c r="E3390">
        <v>111</v>
      </c>
    </row>
    <row r="3391" spans="1:5" x14ac:dyDescent="0.35">
      <c r="A3391">
        <v>3390</v>
      </c>
      <c r="B3391">
        <v>1500</v>
      </c>
      <c r="C3391" s="1"/>
      <c r="D3391" s="2">
        <v>0.49510416666666668</v>
      </c>
      <c r="E3391">
        <v>120</v>
      </c>
    </row>
    <row r="3392" spans="1:5" x14ac:dyDescent="0.35">
      <c r="A3392">
        <v>3391</v>
      </c>
      <c r="B3392">
        <v>1500</v>
      </c>
      <c r="C3392" s="1"/>
      <c r="D3392" s="2">
        <v>0.49510416666666668</v>
      </c>
      <c r="E3392">
        <v>122</v>
      </c>
    </row>
    <row r="3393" spans="1:5" x14ac:dyDescent="0.35">
      <c r="A3393">
        <v>3392</v>
      </c>
      <c r="B3393">
        <v>1501</v>
      </c>
      <c r="C3393" s="1"/>
      <c r="D3393" s="2">
        <v>0.50271990740740735</v>
      </c>
      <c r="E3393">
        <v>102</v>
      </c>
    </row>
    <row r="3394" spans="1:5" x14ac:dyDescent="0.35">
      <c r="A3394">
        <v>3393</v>
      </c>
      <c r="B3394">
        <v>1501</v>
      </c>
      <c r="C3394" s="1"/>
      <c r="D3394" s="2">
        <v>0.50271990740740735</v>
      </c>
      <c r="E3394">
        <v>125</v>
      </c>
    </row>
    <row r="3395" spans="1:5" x14ac:dyDescent="0.35">
      <c r="A3395">
        <v>3394</v>
      </c>
      <c r="B3395">
        <v>1501</v>
      </c>
      <c r="C3395" s="1"/>
      <c r="D3395" s="2">
        <v>0.50271990740740735</v>
      </c>
      <c r="E3395">
        <v>113</v>
      </c>
    </row>
    <row r="3396" spans="1:5" x14ac:dyDescent="0.35">
      <c r="A3396">
        <v>3395</v>
      </c>
      <c r="B3396">
        <v>1501</v>
      </c>
      <c r="C3396" s="1"/>
      <c r="D3396" s="2">
        <v>0.50271990740740735</v>
      </c>
      <c r="E3396">
        <v>122</v>
      </c>
    </row>
    <row r="3397" spans="1:5" x14ac:dyDescent="0.35">
      <c r="A3397">
        <v>3396</v>
      </c>
      <c r="B3397">
        <v>1502</v>
      </c>
      <c r="C3397" s="1"/>
      <c r="D3397" s="2">
        <v>0.50333333333333341</v>
      </c>
      <c r="E3397">
        <v>125</v>
      </c>
    </row>
    <row r="3398" spans="1:5" x14ac:dyDescent="0.35">
      <c r="A3398">
        <v>3397</v>
      </c>
      <c r="B3398">
        <v>1502</v>
      </c>
      <c r="C3398" s="1"/>
      <c r="D3398" s="2">
        <v>0.50333333333333341</v>
      </c>
      <c r="E3398" t="s">
        <v>45</v>
      </c>
    </row>
    <row r="3399" spans="1:5" x14ac:dyDescent="0.35">
      <c r="A3399">
        <v>3398</v>
      </c>
      <c r="B3399">
        <v>1503</v>
      </c>
      <c r="C3399" s="1"/>
      <c r="D3399" s="2">
        <v>0.5075115740740741</v>
      </c>
      <c r="E3399">
        <v>117</v>
      </c>
    </row>
    <row r="3400" spans="1:5" x14ac:dyDescent="0.35">
      <c r="A3400">
        <v>3399</v>
      </c>
      <c r="B3400">
        <v>1504</v>
      </c>
      <c r="C3400" s="1"/>
      <c r="D3400" s="2">
        <v>0.53099537037037048</v>
      </c>
      <c r="E3400">
        <v>107</v>
      </c>
    </row>
    <row r="3401" spans="1:5" x14ac:dyDescent="0.35">
      <c r="A3401">
        <v>3400</v>
      </c>
      <c r="B3401">
        <v>1504</v>
      </c>
      <c r="C3401" s="1"/>
      <c r="D3401" s="2">
        <v>0.53099537037037048</v>
      </c>
      <c r="E3401">
        <v>102</v>
      </c>
    </row>
    <row r="3402" spans="1:5" x14ac:dyDescent="0.35">
      <c r="A3402">
        <v>3401</v>
      </c>
      <c r="B3402">
        <v>1504</v>
      </c>
      <c r="C3402" s="1"/>
      <c r="D3402" s="2">
        <v>0.53099537037037048</v>
      </c>
      <c r="E3402">
        <v>102</v>
      </c>
    </row>
    <row r="3403" spans="1:5" x14ac:dyDescent="0.35">
      <c r="A3403">
        <v>3402</v>
      </c>
      <c r="B3403">
        <v>1504</v>
      </c>
      <c r="C3403" s="1"/>
      <c r="D3403" s="2">
        <v>0.53099537037037048</v>
      </c>
      <c r="E3403">
        <v>126</v>
      </c>
    </row>
    <row r="3404" spans="1:5" x14ac:dyDescent="0.35">
      <c r="A3404">
        <v>3403</v>
      </c>
      <c r="B3404">
        <v>1504</v>
      </c>
      <c r="C3404" s="1"/>
      <c r="D3404" s="2">
        <v>0.53099537037037048</v>
      </c>
      <c r="E3404">
        <v>128</v>
      </c>
    </row>
    <row r="3405" spans="1:5" x14ac:dyDescent="0.35">
      <c r="A3405">
        <v>3404</v>
      </c>
      <c r="B3405">
        <v>1504</v>
      </c>
      <c r="C3405" s="1"/>
      <c r="D3405" s="2">
        <v>0.53099537037037048</v>
      </c>
      <c r="E3405">
        <v>113</v>
      </c>
    </row>
    <row r="3406" spans="1:5" x14ac:dyDescent="0.35">
      <c r="A3406">
        <v>3405</v>
      </c>
      <c r="B3406">
        <v>1504</v>
      </c>
      <c r="C3406" s="1"/>
      <c r="D3406" s="2">
        <v>0.53099537037037048</v>
      </c>
      <c r="E3406">
        <v>113</v>
      </c>
    </row>
    <row r="3407" spans="1:5" x14ac:dyDescent="0.35">
      <c r="A3407">
        <v>3406</v>
      </c>
      <c r="B3407">
        <v>1504</v>
      </c>
      <c r="C3407" s="1"/>
      <c r="D3407" s="2">
        <v>0.53099537037037048</v>
      </c>
      <c r="E3407">
        <v>105</v>
      </c>
    </row>
    <row r="3408" spans="1:5" x14ac:dyDescent="0.35">
      <c r="A3408">
        <v>3407</v>
      </c>
      <c r="B3408">
        <v>1504</v>
      </c>
      <c r="C3408" s="1"/>
      <c r="D3408" s="2">
        <v>0.53099537037037048</v>
      </c>
      <c r="E3408">
        <v>130</v>
      </c>
    </row>
    <row r="3409" spans="1:5" x14ac:dyDescent="0.35">
      <c r="A3409">
        <v>3408</v>
      </c>
      <c r="B3409">
        <v>1504</v>
      </c>
      <c r="C3409" s="1"/>
      <c r="D3409" s="2">
        <v>0.53099537037037048</v>
      </c>
      <c r="E3409">
        <v>106</v>
      </c>
    </row>
    <row r="3410" spans="1:5" x14ac:dyDescent="0.35">
      <c r="A3410">
        <v>3409</v>
      </c>
      <c r="B3410">
        <v>1505</v>
      </c>
      <c r="C3410" s="1"/>
      <c r="D3410" s="2">
        <v>0.53303240740740732</v>
      </c>
      <c r="E3410">
        <v>115</v>
      </c>
    </row>
    <row r="3411" spans="1:5" x14ac:dyDescent="0.35">
      <c r="A3411">
        <v>3410</v>
      </c>
      <c r="B3411">
        <v>1505</v>
      </c>
      <c r="C3411" s="1"/>
      <c r="D3411" s="2">
        <v>0.53303240740740732</v>
      </c>
      <c r="E3411">
        <v>102</v>
      </c>
    </row>
    <row r="3412" spans="1:5" x14ac:dyDescent="0.35">
      <c r="A3412">
        <v>3411</v>
      </c>
      <c r="B3412">
        <v>1505</v>
      </c>
      <c r="C3412" s="1"/>
      <c r="D3412" s="2">
        <v>0.53303240740740732</v>
      </c>
      <c r="E3412">
        <v>108</v>
      </c>
    </row>
    <row r="3413" spans="1:5" x14ac:dyDescent="0.35">
      <c r="A3413">
        <v>3412</v>
      </c>
      <c r="B3413">
        <v>1505</v>
      </c>
      <c r="C3413" s="1"/>
      <c r="D3413" s="2">
        <v>0.53303240740740732</v>
      </c>
      <c r="E3413">
        <v>132</v>
      </c>
    </row>
    <row r="3414" spans="1:5" x14ac:dyDescent="0.35">
      <c r="A3414">
        <v>3413</v>
      </c>
      <c r="B3414">
        <v>1506</v>
      </c>
      <c r="C3414" s="1"/>
      <c r="D3414" s="2">
        <v>0.53893518518518513</v>
      </c>
      <c r="E3414">
        <v>114</v>
      </c>
    </row>
    <row r="3415" spans="1:5" x14ac:dyDescent="0.35">
      <c r="A3415">
        <v>3414</v>
      </c>
      <c r="B3415">
        <v>1507</v>
      </c>
      <c r="C3415" s="1"/>
      <c r="D3415" s="2">
        <v>0.54357638888888893</v>
      </c>
      <c r="E3415">
        <v>119</v>
      </c>
    </row>
    <row r="3416" spans="1:5" x14ac:dyDescent="0.35">
      <c r="A3416">
        <v>3415</v>
      </c>
      <c r="B3416">
        <v>1508</v>
      </c>
      <c r="C3416" s="1"/>
      <c r="D3416" s="2">
        <v>0.54443287037037047</v>
      </c>
      <c r="E3416">
        <v>124</v>
      </c>
    </row>
    <row r="3417" spans="1:5" x14ac:dyDescent="0.35">
      <c r="A3417">
        <v>3416</v>
      </c>
      <c r="B3417">
        <v>1509</v>
      </c>
      <c r="C3417" s="1"/>
      <c r="D3417" s="2">
        <v>0.54751157407407414</v>
      </c>
      <c r="E3417">
        <v>102</v>
      </c>
    </row>
    <row r="3418" spans="1:5" x14ac:dyDescent="0.35">
      <c r="A3418">
        <v>3417</v>
      </c>
      <c r="B3418">
        <v>1509</v>
      </c>
      <c r="C3418" s="1"/>
      <c r="D3418" s="2">
        <v>0.54751157407407414</v>
      </c>
      <c r="E3418">
        <v>126</v>
      </c>
    </row>
    <row r="3419" spans="1:5" x14ac:dyDescent="0.35">
      <c r="A3419">
        <v>3418</v>
      </c>
      <c r="B3419">
        <v>1509</v>
      </c>
      <c r="C3419" s="1"/>
      <c r="D3419" s="2">
        <v>0.54751157407407414</v>
      </c>
      <c r="E3419">
        <v>127</v>
      </c>
    </row>
    <row r="3420" spans="1:5" x14ac:dyDescent="0.35">
      <c r="A3420">
        <v>3419</v>
      </c>
      <c r="B3420">
        <v>1509</v>
      </c>
      <c r="C3420" s="1"/>
      <c r="D3420" s="2">
        <v>0.54751157407407414</v>
      </c>
      <c r="E3420">
        <v>112</v>
      </c>
    </row>
    <row r="3421" spans="1:5" x14ac:dyDescent="0.35">
      <c r="A3421">
        <v>3420</v>
      </c>
      <c r="B3421">
        <v>1509</v>
      </c>
      <c r="C3421" s="1"/>
      <c r="D3421" s="2">
        <v>0.54751157407407414</v>
      </c>
      <c r="E3421">
        <v>120</v>
      </c>
    </row>
    <row r="3422" spans="1:5" x14ac:dyDescent="0.35">
      <c r="A3422">
        <v>3421</v>
      </c>
      <c r="B3422">
        <v>1510</v>
      </c>
      <c r="C3422" s="1"/>
      <c r="D3422" s="2">
        <v>0.55229166666666663</v>
      </c>
      <c r="E3422">
        <v>125</v>
      </c>
    </row>
    <row r="3423" spans="1:5" x14ac:dyDescent="0.35">
      <c r="A3423">
        <v>3422</v>
      </c>
      <c r="B3423">
        <v>1511</v>
      </c>
      <c r="C3423" s="1"/>
      <c r="D3423" s="2">
        <v>0.55853009259259268</v>
      </c>
      <c r="E3423">
        <v>124</v>
      </c>
    </row>
    <row r="3424" spans="1:5" x14ac:dyDescent="0.35">
      <c r="A3424">
        <v>3423</v>
      </c>
      <c r="B3424">
        <v>1512</v>
      </c>
      <c r="C3424" s="1"/>
      <c r="D3424" s="2">
        <v>0.56078703703703714</v>
      </c>
      <c r="E3424">
        <v>119</v>
      </c>
    </row>
    <row r="3425" spans="1:5" x14ac:dyDescent="0.35">
      <c r="A3425">
        <v>3424</v>
      </c>
      <c r="B3425">
        <v>1513</v>
      </c>
      <c r="C3425" s="1"/>
      <c r="D3425" s="2">
        <v>0.57362268518518511</v>
      </c>
      <c r="E3425">
        <v>113</v>
      </c>
    </row>
    <row r="3426" spans="1:5" x14ac:dyDescent="0.35">
      <c r="A3426">
        <v>3425</v>
      </c>
      <c r="B3426">
        <v>1513</v>
      </c>
      <c r="C3426" s="1"/>
      <c r="D3426" s="2">
        <v>0.57362268518518511</v>
      </c>
      <c r="E3426">
        <v>113</v>
      </c>
    </row>
    <row r="3427" spans="1:5" x14ac:dyDescent="0.35">
      <c r="A3427">
        <v>3426</v>
      </c>
      <c r="B3427">
        <v>1514</v>
      </c>
      <c r="C3427" s="1"/>
      <c r="D3427" s="2">
        <v>0.57732638888888888</v>
      </c>
      <c r="E3427">
        <v>107</v>
      </c>
    </row>
    <row r="3428" spans="1:5" x14ac:dyDescent="0.35">
      <c r="A3428">
        <v>3427</v>
      </c>
      <c r="B3428">
        <v>1514</v>
      </c>
      <c r="C3428" s="1"/>
      <c r="D3428" s="2">
        <v>0.57732638888888888</v>
      </c>
      <c r="E3428">
        <v>120</v>
      </c>
    </row>
    <row r="3429" spans="1:5" x14ac:dyDescent="0.35">
      <c r="A3429">
        <v>3428</v>
      </c>
      <c r="B3429">
        <v>1515</v>
      </c>
      <c r="C3429" s="1"/>
      <c r="D3429" s="2">
        <v>0.57819444444444446</v>
      </c>
      <c r="E3429">
        <v>129</v>
      </c>
    </row>
    <row r="3430" spans="1:5" x14ac:dyDescent="0.35">
      <c r="A3430">
        <v>3429</v>
      </c>
      <c r="B3430">
        <v>1516</v>
      </c>
      <c r="C3430" s="1"/>
      <c r="D3430" s="2">
        <v>0.57958333333333334</v>
      </c>
      <c r="E3430">
        <v>113</v>
      </c>
    </row>
    <row r="3431" spans="1:5" x14ac:dyDescent="0.35">
      <c r="A3431">
        <v>3430</v>
      </c>
      <c r="B3431">
        <v>1516</v>
      </c>
      <c r="C3431" s="1"/>
      <c r="D3431" s="2">
        <v>0.57958333333333334</v>
      </c>
      <c r="E3431">
        <v>120</v>
      </c>
    </row>
    <row r="3432" spans="1:5" x14ac:dyDescent="0.35">
      <c r="A3432">
        <v>3431</v>
      </c>
      <c r="B3432">
        <v>1517</v>
      </c>
      <c r="C3432" s="1"/>
      <c r="D3432" s="2">
        <v>0.58056712962962953</v>
      </c>
      <c r="E3432">
        <v>105</v>
      </c>
    </row>
    <row r="3433" spans="1:5" x14ac:dyDescent="0.35">
      <c r="A3433">
        <v>3432</v>
      </c>
      <c r="B3433">
        <v>1518</v>
      </c>
      <c r="C3433" s="1"/>
      <c r="D3433" s="2">
        <v>0.58348379629629621</v>
      </c>
      <c r="E3433">
        <v>117</v>
      </c>
    </row>
    <row r="3434" spans="1:5" x14ac:dyDescent="0.35">
      <c r="A3434">
        <v>3433</v>
      </c>
      <c r="B3434">
        <v>1519</v>
      </c>
      <c r="C3434" s="1"/>
      <c r="D3434" s="2">
        <v>0.59803240740740748</v>
      </c>
      <c r="E3434">
        <v>114</v>
      </c>
    </row>
    <row r="3435" spans="1:5" x14ac:dyDescent="0.35">
      <c r="A3435">
        <v>3434</v>
      </c>
      <c r="B3435">
        <v>1520</v>
      </c>
      <c r="C3435" s="1"/>
      <c r="D3435" s="2">
        <v>0.60092592592592586</v>
      </c>
      <c r="E3435">
        <v>102</v>
      </c>
    </row>
    <row r="3436" spans="1:5" x14ac:dyDescent="0.35">
      <c r="A3436">
        <v>3435</v>
      </c>
      <c r="B3436">
        <v>1520</v>
      </c>
      <c r="C3436" s="1"/>
      <c r="D3436" s="2">
        <v>0.60092592592592586</v>
      </c>
      <c r="E3436">
        <v>103</v>
      </c>
    </row>
    <row r="3437" spans="1:5" x14ac:dyDescent="0.35">
      <c r="A3437">
        <v>3436</v>
      </c>
      <c r="B3437">
        <v>1521</v>
      </c>
      <c r="C3437" s="1"/>
      <c r="D3437" s="2">
        <v>0.60621527777777784</v>
      </c>
      <c r="E3437">
        <v>109</v>
      </c>
    </row>
    <row r="3438" spans="1:5" x14ac:dyDescent="0.35">
      <c r="A3438">
        <v>3437</v>
      </c>
      <c r="B3438">
        <v>1521</v>
      </c>
      <c r="C3438" s="1"/>
      <c r="D3438" s="2">
        <v>0.60621527777777784</v>
      </c>
      <c r="E3438">
        <v>120</v>
      </c>
    </row>
    <row r="3439" spans="1:5" x14ac:dyDescent="0.35">
      <c r="A3439">
        <v>3438</v>
      </c>
      <c r="B3439">
        <v>1522</v>
      </c>
      <c r="C3439" s="1"/>
      <c r="D3439" s="2">
        <v>0.60800925925925919</v>
      </c>
      <c r="E3439">
        <v>107</v>
      </c>
    </row>
    <row r="3440" spans="1:5" x14ac:dyDescent="0.35">
      <c r="A3440">
        <v>3439</v>
      </c>
      <c r="B3440">
        <v>1522</v>
      </c>
      <c r="C3440" s="1"/>
      <c r="D3440" s="2">
        <v>0.60800925925925919</v>
      </c>
      <c r="E3440">
        <v>108</v>
      </c>
    </row>
    <row r="3441" spans="1:5" x14ac:dyDescent="0.35">
      <c r="A3441">
        <v>3440</v>
      </c>
      <c r="B3441">
        <v>1522</v>
      </c>
      <c r="C3441" s="1"/>
      <c r="D3441" s="2">
        <v>0.60800925925925919</v>
      </c>
      <c r="E3441">
        <v>108</v>
      </c>
    </row>
    <row r="3442" spans="1:5" x14ac:dyDescent="0.35">
      <c r="A3442">
        <v>3441</v>
      </c>
      <c r="B3442">
        <v>1522</v>
      </c>
      <c r="C3442" s="1"/>
      <c r="D3442" s="2">
        <v>0.60800925925925919</v>
      </c>
      <c r="E3442">
        <v>117</v>
      </c>
    </row>
    <row r="3443" spans="1:5" x14ac:dyDescent="0.35">
      <c r="A3443">
        <v>3442</v>
      </c>
      <c r="B3443">
        <v>1523</v>
      </c>
      <c r="C3443" s="1"/>
      <c r="D3443" s="2">
        <v>0.60987268518518523</v>
      </c>
      <c r="E3443">
        <v>119</v>
      </c>
    </row>
    <row r="3444" spans="1:5" x14ac:dyDescent="0.35">
      <c r="A3444">
        <v>3443</v>
      </c>
      <c r="B3444">
        <v>1524</v>
      </c>
      <c r="C3444" s="1"/>
      <c r="D3444" s="2">
        <v>0.61616898148148147</v>
      </c>
      <c r="E3444">
        <v>132</v>
      </c>
    </row>
    <row r="3445" spans="1:5" x14ac:dyDescent="0.35">
      <c r="A3445">
        <v>3444</v>
      </c>
      <c r="B3445">
        <v>1525</v>
      </c>
      <c r="C3445" s="1"/>
      <c r="D3445" s="2">
        <v>0.61650462962962971</v>
      </c>
      <c r="E3445">
        <v>118</v>
      </c>
    </row>
    <row r="3446" spans="1:5" x14ac:dyDescent="0.35">
      <c r="A3446">
        <v>3445</v>
      </c>
      <c r="B3446">
        <v>1526</v>
      </c>
      <c r="C3446" s="1"/>
      <c r="D3446" s="2">
        <v>0.62159722222222213</v>
      </c>
      <c r="E3446">
        <v>106</v>
      </c>
    </row>
    <row r="3447" spans="1:5" x14ac:dyDescent="0.35">
      <c r="A3447">
        <v>3446</v>
      </c>
      <c r="B3447">
        <v>1527</v>
      </c>
      <c r="C3447" s="1"/>
      <c r="D3447" s="2">
        <v>0.63506944444444446</v>
      </c>
      <c r="E3447">
        <v>116</v>
      </c>
    </row>
    <row r="3448" spans="1:5" x14ac:dyDescent="0.35">
      <c r="A3448">
        <v>3447</v>
      </c>
      <c r="B3448">
        <v>1527</v>
      </c>
      <c r="C3448" s="1"/>
      <c r="D3448" s="2">
        <v>0.63506944444444446</v>
      </c>
      <c r="E3448">
        <v>126</v>
      </c>
    </row>
    <row r="3449" spans="1:5" x14ac:dyDescent="0.35">
      <c r="A3449">
        <v>3448</v>
      </c>
      <c r="B3449">
        <v>1528</v>
      </c>
      <c r="C3449" s="1"/>
      <c r="D3449" s="2">
        <v>0.64210648148148142</v>
      </c>
      <c r="E3449" t="s">
        <v>45</v>
      </c>
    </row>
    <row r="3450" spans="1:5" x14ac:dyDescent="0.35">
      <c r="A3450">
        <v>3449</v>
      </c>
      <c r="B3450">
        <v>1529</v>
      </c>
      <c r="C3450" s="1"/>
      <c r="D3450" s="2">
        <v>0.64967592592592593</v>
      </c>
      <c r="E3450">
        <v>118</v>
      </c>
    </row>
    <row r="3451" spans="1:5" x14ac:dyDescent="0.35">
      <c r="A3451">
        <v>3450</v>
      </c>
      <c r="B3451">
        <v>1529</v>
      </c>
      <c r="C3451" s="1"/>
      <c r="D3451" s="2">
        <v>0.64967592592592593</v>
      </c>
      <c r="E3451">
        <v>114</v>
      </c>
    </row>
    <row r="3452" spans="1:5" x14ac:dyDescent="0.35">
      <c r="A3452">
        <v>3451</v>
      </c>
      <c r="B3452">
        <v>1530</v>
      </c>
      <c r="C3452" s="1"/>
      <c r="D3452" s="2">
        <v>0.65913194444444434</v>
      </c>
      <c r="E3452">
        <v>125</v>
      </c>
    </row>
    <row r="3453" spans="1:5" x14ac:dyDescent="0.35">
      <c r="A3453">
        <v>3452</v>
      </c>
      <c r="B3453">
        <v>1530</v>
      </c>
      <c r="C3453" s="1"/>
      <c r="D3453" s="2">
        <v>0.65913194444444434</v>
      </c>
      <c r="E3453">
        <v>128</v>
      </c>
    </row>
    <row r="3454" spans="1:5" x14ac:dyDescent="0.35">
      <c r="A3454">
        <v>3453</v>
      </c>
      <c r="B3454">
        <v>1531</v>
      </c>
      <c r="C3454" s="1"/>
      <c r="D3454" s="2">
        <v>0.66585648148148158</v>
      </c>
      <c r="E3454">
        <v>109</v>
      </c>
    </row>
    <row r="3455" spans="1:5" x14ac:dyDescent="0.35">
      <c r="A3455">
        <v>3454</v>
      </c>
      <c r="B3455">
        <v>1532</v>
      </c>
      <c r="C3455" s="1"/>
      <c r="D3455" s="2">
        <v>0.66997685185185185</v>
      </c>
      <c r="E3455">
        <v>107</v>
      </c>
    </row>
    <row r="3456" spans="1:5" x14ac:dyDescent="0.35">
      <c r="A3456">
        <v>3455</v>
      </c>
      <c r="B3456">
        <v>1532</v>
      </c>
      <c r="C3456" s="1"/>
      <c r="D3456" s="2">
        <v>0.66997685185185185</v>
      </c>
      <c r="E3456">
        <v>113</v>
      </c>
    </row>
    <row r="3457" spans="1:5" x14ac:dyDescent="0.35">
      <c r="A3457">
        <v>3456</v>
      </c>
      <c r="B3457">
        <v>1533</v>
      </c>
      <c r="C3457" s="1"/>
      <c r="D3457" s="2">
        <v>0.67224537037037035</v>
      </c>
      <c r="E3457">
        <v>101</v>
      </c>
    </row>
    <row r="3458" spans="1:5" x14ac:dyDescent="0.35">
      <c r="A3458">
        <v>3457</v>
      </c>
      <c r="B3458">
        <v>1533</v>
      </c>
      <c r="C3458" s="1"/>
      <c r="D3458" s="2">
        <v>0.67224537037037035</v>
      </c>
      <c r="E3458">
        <v>112</v>
      </c>
    </row>
    <row r="3459" spans="1:5" x14ac:dyDescent="0.35">
      <c r="A3459">
        <v>3458</v>
      </c>
      <c r="B3459">
        <v>1534</v>
      </c>
      <c r="C3459" s="1"/>
      <c r="D3459" s="2">
        <v>0.68151620370370369</v>
      </c>
      <c r="E3459">
        <v>128</v>
      </c>
    </row>
    <row r="3460" spans="1:5" x14ac:dyDescent="0.35">
      <c r="A3460">
        <v>3459</v>
      </c>
      <c r="B3460">
        <v>1534</v>
      </c>
      <c r="C3460" s="1"/>
      <c r="D3460" s="2">
        <v>0.68151620370370369</v>
      </c>
      <c r="E3460">
        <v>130</v>
      </c>
    </row>
    <row r="3461" spans="1:5" x14ac:dyDescent="0.35">
      <c r="A3461">
        <v>3460</v>
      </c>
      <c r="B3461">
        <v>1534</v>
      </c>
      <c r="C3461" s="1"/>
      <c r="D3461" s="2">
        <v>0.68151620370370369</v>
      </c>
      <c r="E3461">
        <v>114</v>
      </c>
    </row>
    <row r="3462" spans="1:5" x14ac:dyDescent="0.35">
      <c r="A3462">
        <v>3461</v>
      </c>
      <c r="B3462">
        <v>1535</v>
      </c>
      <c r="C3462" s="1"/>
      <c r="D3462" s="2">
        <v>0.69329861111111102</v>
      </c>
      <c r="E3462">
        <v>101</v>
      </c>
    </row>
    <row r="3463" spans="1:5" x14ac:dyDescent="0.35">
      <c r="A3463">
        <v>3462</v>
      </c>
      <c r="B3463">
        <v>1535</v>
      </c>
      <c r="C3463" s="1"/>
      <c r="D3463" s="2">
        <v>0.69329861111111102</v>
      </c>
      <c r="E3463">
        <v>125</v>
      </c>
    </row>
    <row r="3464" spans="1:5" x14ac:dyDescent="0.35">
      <c r="A3464">
        <v>3463</v>
      </c>
      <c r="B3464">
        <v>1535</v>
      </c>
      <c r="C3464" s="1"/>
      <c r="D3464" s="2">
        <v>0.69329861111111102</v>
      </c>
      <c r="E3464">
        <v>127</v>
      </c>
    </row>
    <row r="3465" spans="1:5" x14ac:dyDescent="0.35">
      <c r="A3465">
        <v>3464</v>
      </c>
      <c r="B3465">
        <v>1535</v>
      </c>
      <c r="C3465" s="1"/>
      <c r="D3465" s="2">
        <v>0.69329861111111102</v>
      </c>
      <c r="E3465">
        <v>131</v>
      </c>
    </row>
    <row r="3466" spans="1:5" x14ac:dyDescent="0.35">
      <c r="A3466">
        <v>3465</v>
      </c>
      <c r="B3466">
        <v>1536</v>
      </c>
      <c r="C3466" s="1"/>
      <c r="D3466" s="2">
        <v>0.7029050925925926</v>
      </c>
      <c r="E3466">
        <v>116</v>
      </c>
    </row>
    <row r="3467" spans="1:5" x14ac:dyDescent="0.35">
      <c r="A3467">
        <v>3466</v>
      </c>
      <c r="B3467">
        <v>1536</v>
      </c>
      <c r="C3467" s="1"/>
      <c r="D3467" s="2">
        <v>0.7029050925925926</v>
      </c>
      <c r="E3467">
        <v>113</v>
      </c>
    </row>
    <row r="3468" spans="1:5" x14ac:dyDescent="0.35">
      <c r="A3468">
        <v>3467</v>
      </c>
      <c r="B3468">
        <v>1536</v>
      </c>
      <c r="C3468" s="1"/>
      <c r="D3468" s="2">
        <v>0.7029050925925926</v>
      </c>
      <c r="E3468">
        <v>120</v>
      </c>
    </row>
    <row r="3469" spans="1:5" x14ac:dyDescent="0.35">
      <c r="A3469">
        <v>3468</v>
      </c>
      <c r="B3469">
        <v>1537</v>
      </c>
      <c r="C3469" s="1"/>
      <c r="D3469" s="2">
        <v>0.71173611111111112</v>
      </c>
      <c r="E3469">
        <v>104</v>
      </c>
    </row>
    <row r="3470" spans="1:5" x14ac:dyDescent="0.35">
      <c r="A3470">
        <v>3469</v>
      </c>
      <c r="B3470">
        <v>1538</v>
      </c>
      <c r="C3470" s="1"/>
      <c r="D3470" s="2">
        <v>0.71291666666666664</v>
      </c>
      <c r="E3470">
        <v>103</v>
      </c>
    </row>
    <row r="3471" spans="1:5" x14ac:dyDescent="0.35">
      <c r="A3471">
        <v>3470</v>
      </c>
      <c r="B3471">
        <v>1538</v>
      </c>
      <c r="C3471" s="1"/>
      <c r="D3471" s="2">
        <v>0.71291666666666664</v>
      </c>
      <c r="E3471">
        <v>130</v>
      </c>
    </row>
    <row r="3472" spans="1:5" x14ac:dyDescent="0.35">
      <c r="A3472">
        <v>3471</v>
      </c>
      <c r="B3472">
        <v>1538</v>
      </c>
      <c r="C3472" s="1"/>
      <c r="D3472" s="2">
        <v>0.71291666666666664</v>
      </c>
      <c r="E3472">
        <v>131</v>
      </c>
    </row>
    <row r="3473" spans="1:5" x14ac:dyDescent="0.35">
      <c r="A3473">
        <v>3472</v>
      </c>
      <c r="B3473">
        <v>1539</v>
      </c>
      <c r="C3473" s="1"/>
      <c r="D3473" s="2">
        <v>0.75258101851851844</v>
      </c>
      <c r="E3473">
        <v>124</v>
      </c>
    </row>
    <row r="3474" spans="1:5" x14ac:dyDescent="0.35">
      <c r="A3474">
        <v>3473</v>
      </c>
      <c r="B3474">
        <v>1539</v>
      </c>
      <c r="C3474" s="1"/>
      <c r="D3474" s="2">
        <v>0.75258101851851844</v>
      </c>
      <c r="E3474">
        <v>117</v>
      </c>
    </row>
    <row r="3475" spans="1:5" x14ac:dyDescent="0.35">
      <c r="A3475">
        <v>3474</v>
      </c>
      <c r="B3475">
        <v>1539</v>
      </c>
      <c r="C3475" s="1"/>
      <c r="D3475" s="2">
        <v>0.75258101851851844</v>
      </c>
      <c r="E3475">
        <v>106</v>
      </c>
    </row>
    <row r="3476" spans="1:5" x14ac:dyDescent="0.35">
      <c r="A3476">
        <v>3475</v>
      </c>
      <c r="B3476">
        <v>1540</v>
      </c>
      <c r="C3476" s="1"/>
      <c r="D3476" s="2">
        <v>0.75620370370370371</v>
      </c>
      <c r="E3476">
        <v>127</v>
      </c>
    </row>
    <row r="3477" spans="1:5" x14ac:dyDescent="0.35">
      <c r="A3477">
        <v>3476</v>
      </c>
      <c r="B3477">
        <v>1540</v>
      </c>
      <c r="C3477" s="1"/>
      <c r="D3477" s="2">
        <v>0.75620370370370371</v>
      </c>
      <c r="E3477">
        <v>121</v>
      </c>
    </row>
    <row r="3478" spans="1:5" x14ac:dyDescent="0.35">
      <c r="A3478">
        <v>3477</v>
      </c>
      <c r="B3478">
        <v>1541</v>
      </c>
      <c r="C3478" s="1"/>
      <c r="D3478" s="2">
        <v>0.75701388888888888</v>
      </c>
      <c r="E3478">
        <v>106</v>
      </c>
    </row>
    <row r="3479" spans="1:5" x14ac:dyDescent="0.35">
      <c r="A3479">
        <v>3478</v>
      </c>
      <c r="B3479">
        <v>1542</v>
      </c>
      <c r="C3479" s="1"/>
      <c r="D3479" s="2">
        <v>0.77594907407407399</v>
      </c>
      <c r="E3479">
        <v>116</v>
      </c>
    </row>
    <row r="3480" spans="1:5" x14ac:dyDescent="0.35">
      <c r="A3480">
        <v>3479</v>
      </c>
      <c r="B3480">
        <v>1542</v>
      </c>
      <c r="C3480" s="1"/>
      <c r="D3480" s="2">
        <v>0.77594907407407399</v>
      </c>
      <c r="E3480">
        <v>130</v>
      </c>
    </row>
    <row r="3481" spans="1:5" x14ac:dyDescent="0.35">
      <c r="A3481">
        <v>3480</v>
      </c>
      <c r="B3481">
        <v>1542</v>
      </c>
      <c r="C3481" s="1"/>
      <c r="D3481" s="2">
        <v>0.77594907407407399</v>
      </c>
      <c r="E3481">
        <v>123</v>
      </c>
    </row>
    <row r="3482" spans="1:5" x14ac:dyDescent="0.35">
      <c r="A3482">
        <v>3481</v>
      </c>
      <c r="B3482">
        <v>1542</v>
      </c>
      <c r="C3482" s="1"/>
      <c r="D3482" s="2">
        <v>0.77594907407407399</v>
      </c>
      <c r="E3482">
        <v>106</v>
      </c>
    </row>
    <row r="3483" spans="1:5" x14ac:dyDescent="0.35">
      <c r="A3483">
        <v>3482</v>
      </c>
      <c r="B3483">
        <v>1543</v>
      </c>
      <c r="C3483" s="1"/>
      <c r="D3483" s="2">
        <v>0.80637731481481478</v>
      </c>
      <c r="E3483">
        <v>124</v>
      </c>
    </row>
    <row r="3484" spans="1:5" x14ac:dyDescent="0.35">
      <c r="A3484">
        <v>3483</v>
      </c>
      <c r="B3484">
        <v>1543</v>
      </c>
      <c r="C3484" s="1"/>
      <c r="D3484" s="2">
        <v>0.80637731481481478</v>
      </c>
      <c r="E3484">
        <v>106</v>
      </c>
    </row>
    <row r="3485" spans="1:5" x14ac:dyDescent="0.35">
      <c r="A3485">
        <v>3484</v>
      </c>
      <c r="B3485">
        <v>1544</v>
      </c>
      <c r="C3485" s="1"/>
      <c r="D3485" s="2">
        <v>0.8144675925925926</v>
      </c>
      <c r="E3485">
        <v>111</v>
      </c>
    </row>
    <row r="3486" spans="1:5" x14ac:dyDescent="0.35">
      <c r="A3486">
        <v>3485</v>
      </c>
      <c r="B3486">
        <v>1544</v>
      </c>
      <c r="C3486" s="1"/>
      <c r="D3486" s="2">
        <v>0.8144675925925926</v>
      </c>
      <c r="E3486">
        <v>122</v>
      </c>
    </row>
    <row r="3487" spans="1:5" x14ac:dyDescent="0.35">
      <c r="A3487">
        <v>3486</v>
      </c>
      <c r="B3487">
        <v>1545</v>
      </c>
      <c r="C3487" s="1"/>
      <c r="D3487" s="2">
        <v>0.814849537037037</v>
      </c>
      <c r="E3487">
        <v>109</v>
      </c>
    </row>
    <row r="3488" spans="1:5" x14ac:dyDescent="0.35">
      <c r="A3488">
        <v>3487</v>
      </c>
      <c r="B3488">
        <v>1546</v>
      </c>
      <c r="C3488" s="1"/>
      <c r="D3488" s="2">
        <v>0.82130787037037045</v>
      </c>
      <c r="E3488">
        <v>105</v>
      </c>
    </row>
    <row r="3489" spans="1:5" x14ac:dyDescent="0.35">
      <c r="A3489">
        <v>3488</v>
      </c>
      <c r="B3489">
        <v>1547</v>
      </c>
      <c r="C3489" s="1"/>
      <c r="D3489" s="2">
        <v>0.87405092592592593</v>
      </c>
      <c r="E3489">
        <v>110</v>
      </c>
    </row>
    <row r="3490" spans="1:5" x14ac:dyDescent="0.35">
      <c r="A3490">
        <v>3489</v>
      </c>
      <c r="B3490">
        <v>1547</v>
      </c>
      <c r="C3490" s="1"/>
      <c r="D3490" s="2">
        <v>0.87405092592592593</v>
      </c>
      <c r="E3490">
        <v>131</v>
      </c>
    </row>
    <row r="3491" spans="1:5" x14ac:dyDescent="0.35">
      <c r="A3491">
        <v>3490</v>
      </c>
      <c r="B3491">
        <v>1548</v>
      </c>
      <c r="C3491" s="1"/>
      <c r="D3491" s="2">
        <v>0.87489583333333343</v>
      </c>
      <c r="E3491">
        <v>110</v>
      </c>
    </row>
    <row r="3492" spans="1:5" x14ac:dyDescent="0.35">
      <c r="A3492">
        <v>3491</v>
      </c>
      <c r="B3492">
        <v>1548</v>
      </c>
      <c r="C3492" s="1"/>
      <c r="D3492" s="2">
        <v>0.87489583333333343</v>
      </c>
      <c r="E3492">
        <v>105</v>
      </c>
    </row>
    <row r="3493" spans="1:5" x14ac:dyDescent="0.35">
      <c r="A3493">
        <v>3492</v>
      </c>
      <c r="B3493">
        <v>1549</v>
      </c>
      <c r="C3493" s="1"/>
      <c r="D3493" s="2">
        <v>0.88396990740740744</v>
      </c>
      <c r="E3493">
        <v>105</v>
      </c>
    </row>
    <row r="3494" spans="1:5" x14ac:dyDescent="0.35">
      <c r="A3494">
        <v>3493</v>
      </c>
      <c r="B3494">
        <v>1550</v>
      </c>
      <c r="C3494" s="1"/>
      <c r="D3494" s="2">
        <v>0.89119212962962968</v>
      </c>
      <c r="E3494">
        <v>107</v>
      </c>
    </row>
    <row r="3495" spans="1:5" x14ac:dyDescent="0.35">
      <c r="A3495">
        <v>3494</v>
      </c>
      <c r="B3495">
        <v>1550</v>
      </c>
      <c r="C3495" s="1"/>
      <c r="D3495" s="2">
        <v>0.89119212962962968</v>
      </c>
      <c r="E3495">
        <v>118</v>
      </c>
    </row>
    <row r="3496" spans="1:5" x14ac:dyDescent="0.35">
      <c r="A3496">
        <v>3495</v>
      </c>
      <c r="B3496">
        <v>1551</v>
      </c>
      <c r="C3496" s="1"/>
      <c r="D3496" s="2">
        <v>0.90128472222222222</v>
      </c>
      <c r="E3496">
        <v>130</v>
      </c>
    </row>
    <row r="3497" spans="1:5" x14ac:dyDescent="0.35">
      <c r="A3497">
        <v>3496</v>
      </c>
      <c r="B3497">
        <v>1552</v>
      </c>
      <c r="C3497" s="1"/>
      <c r="D3497" s="2">
        <v>0.47465277777777781</v>
      </c>
      <c r="E3497">
        <v>110</v>
      </c>
    </row>
    <row r="3498" spans="1:5" x14ac:dyDescent="0.35">
      <c r="A3498">
        <v>3497</v>
      </c>
      <c r="B3498">
        <v>1553</v>
      </c>
      <c r="C3498" s="1"/>
      <c r="D3498" s="2">
        <v>0.49143518518518525</v>
      </c>
      <c r="E3498">
        <v>116</v>
      </c>
    </row>
    <row r="3499" spans="1:5" x14ac:dyDescent="0.35">
      <c r="A3499">
        <v>3498</v>
      </c>
      <c r="B3499">
        <v>1554</v>
      </c>
      <c r="C3499" s="1"/>
      <c r="D3499" s="2">
        <v>0.49813657407407397</v>
      </c>
      <c r="E3499">
        <v>127</v>
      </c>
    </row>
    <row r="3500" spans="1:5" x14ac:dyDescent="0.35">
      <c r="A3500">
        <v>3499</v>
      </c>
      <c r="B3500">
        <v>1554</v>
      </c>
      <c r="C3500" s="1"/>
      <c r="D3500" s="2">
        <v>0.49813657407407397</v>
      </c>
      <c r="E3500">
        <v>118</v>
      </c>
    </row>
    <row r="3501" spans="1:5" x14ac:dyDescent="0.35">
      <c r="A3501">
        <v>3500</v>
      </c>
      <c r="B3501">
        <v>1554</v>
      </c>
      <c r="C3501" s="1"/>
      <c r="D3501" s="2">
        <v>0.49813657407407397</v>
      </c>
      <c r="E3501">
        <v>119</v>
      </c>
    </row>
    <row r="3502" spans="1:5" x14ac:dyDescent="0.35">
      <c r="A3502">
        <v>3501</v>
      </c>
      <c r="B3502">
        <v>1555</v>
      </c>
      <c r="C3502" s="1"/>
      <c r="D3502" s="2">
        <v>0.50548611111111108</v>
      </c>
      <c r="E3502">
        <v>132</v>
      </c>
    </row>
    <row r="3503" spans="1:5" x14ac:dyDescent="0.35">
      <c r="A3503">
        <v>3502</v>
      </c>
      <c r="B3503">
        <v>1556</v>
      </c>
      <c r="C3503" s="1"/>
      <c r="D3503" s="2">
        <v>0.51336805555555554</v>
      </c>
      <c r="E3503">
        <v>129</v>
      </c>
    </row>
    <row r="3504" spans="1:5" x14ac:dyDescent="0.35">
      <c r="A3504">
        <v>3503</v>
      </c>
      <c r="B3504">
        <v>1556</v>
      </c>
      <c r="C3504" s="1"/>
      <c r="D3504" s="2">
        <v>0.51336805555555554</v>
      </c>
      <c r="E3504">
        <v>105</v>
      </c>
    </row>
    <row r="3505" spans="1:5" x14ac:dyDescent="0.35">
      <c r="A3505">
        <v>3504</v>
      </c>
      <c r="B3505">
        <v>1557</v>
      </c>
      <c r="C3505" s="1"/>
      <c r="D3505" s="2">
        <v>0.51482638888888888</v>
      </c>
      <c r="E3505">
        <v>109</v>
      </c>
    </row>
    <row r="3506" spans="1:5" x14ac:dyDescent="0.35">
      <c r="A3506">
        <v>3505</v>
      </c>
      <c r="B3506">
        <v>1558</v>
      </c>
      <c r="C3506" s="1"/>
      <c r="D3506" s="2">
        <v>0.51938657407407418</v>
      </c>
      <c r="E3506">
        <v>127</v>
      </c>
    </row>
    <row r="3507" spans="1:5" x14ac:dyDescent="0.35">
      <c r="A3507">
        <v>3506</v>
      </c>
      <c r="B3507">
        <v>1558</v>
      </c>
      <c r="C3507" s="1"/>
      <c r="D3507" s="2">
        <v>0.51938657407407418</v>
      </c>
      <c r="E3507">
        <v>132</v>
      </c>
    </row>
    <row r="3508" spans="1:5" x14ac:dyDescent="0.35">
      <c r="A3508">
        <v>3507</v>
      </c>
      <c r="B3508">
        <v>1559</v>
      </c>
      <c r="C3508" s="1"/>
      <c r="D3508" s="2">
        <v>0.52374999999999994</v>
      </c>
      <c r="E3508">
        <v>109</v>
      </c>
    </row>
    <row r="3509" spans="1:5" x14ac:dyDescent="0.35">
      <c r="A3509">
        <v>3508</v>
      </c>
      <c r="B3509">
        <v>1560</v>
      </c>
      <c r="C3509" s="1"/>
      <c r="D3509" s="2">
        <v>0.53908564814814808</v>
      </c>
      <c r="E3509">
        <v>117</v>
      </c>
    </row>
    <row r="3510" spans="1:5" x14ac:dyDescent="0.35">
      <c r="A3510">
        <v>3509</v>
      </c>
      <c r="B3510">
        <v>1560</v>
      </c>
      <c r="C3510" s="1"/>
      <c r="D3510" s="2">
        <v>0.53908564814814808</v>
      </c>
      <c r="E3510">
        <v>111</v>
      </c>
    </row>
    <row r="3511" spans="1:5" x14ac:dyDescent="0.35">
      <c r="A3511">
        <v>3510</v>
      </c>
      <c r="B3511">
        <v>1561</v>
      </c>
      <c r="C3511" s="1"/>
      <c r="D3511" s="2">
        <v>0.53929398148148144</v>
      </c>
      <c r="E3511">
        <v>103</v>
      </c>
    </row>
    <row r="3512" spans="1:5" x14ac:dyDescent="0.35">
      <c r="A3512">
        <v>3511</v>
      </c>
      <c r="B3512">
        <v>1562</v>
      </c>
      <c r="C3512" s="1"/>
      <c r="D3512" s="2">
        <v>0.54175925925925927</v>
      </c>
      <c r="E3512">
        <v>108</v>
      </c>
    </row>
    <row r="3513" spans="1:5" x14ac:dyDescent="0.35">
      <c r="A3513">
        <v>3512</v>
      </c>
      <c r="B3513">
        <v>1563</v>
      </c>
      <c r="C3513" s="1"/>
      <c r="D3513" s="2">
        <v>0.54488425925925932</v>
      </c>
      <c r="E3513">
        <v>108</v>
      </c>
    </row>
    <row r="3514" spans="1:5" x14ac:dyDescent="0.35">
      <c r="A3514">
        <v>3513</v>
      </c>
      <c r="B3514">
        <v>1563</v>
      </c>
      <c r="C3514" s="1"/>
      <c r="D3514" s="2">
        <v>0.54488425925925932</v>
      </c>
      <c r="E3514">
        <v>110</v>
      </c>
    </row>
    <row r="3515" spans="1:5" x14ac:dyDescent="0.35">
      <c r="A3515">
        <v>3514</v>
      </c>
      <c r="B3515">
        <v>1564</v>
      </c>
      <c r="C3515" s="1"/>
      <c r="D3515" s="2">
        <v>0.54571759259259256</v>
      </c>
      <c r="E3515">
        <v>124</v>
      </c>
    </row>
    <row r="3516" spans="1:5" x14ac:dyDescent="0.35">
      <c r="A3516">
        <v>3515</v>
      </c>
      <c r="B3516">
        <v>1564</v>
      </c>
      <c r="C3516" s="1"/>
      <c r="D3516" s="2">
        <v>0.54571759259259256</v>
      </c>
      <c r="E3516">
        <v>109</v>
      </c>
    </row>
    <row r="3517" spans="1:5" x14ac:dyDescent="0.35">
      <c r="A3517">
        <v>3516</v>
      </c>
      <c r="B3517">
        <v>1564</v>
      </c>
      <c r="C3517" s="1"/>
      <c r="D3517" s="2">
        <v>0.54571759259259256</v>
      </c>
      <c r="E3517">
        <v>129</v>
      </c>
    </row>
    <row r="3518" spans="1:5" x14ac:dyDescent="0.35">
      <c r="A3518">
        <v>3517</v>
      </c>
      <c r="B3518">
        <v>1564</v>
      </c>
      <c r="C3518" s="1"/>
      <c r="D3518" s="2">
        <v>0.54571759259259256</v>
      </c>
      <c r="E3518">
        <v>113</v>
      </c>
    </row>
    <row r="3519" spans="1:5" x14ac:dyDescent="0.35">
      <c r="A3519">
        <v>3518</v>
      </c>
      <c r="B3519">
        <v>1565</v>
      </c>
      <c r="C3519" s="1"/>
      <c r="D3519" s="2">
        <v>0.55648148148148158</v>
      </c>
      <c r="E3519">
        <v>101</v>
      </c>
    </row>
    <row r="3520" spans="1:5" x14ac:dyDescent="0.35">
      <c r="A3520">
        <v>3519</v>
      </c>
      <c r="B3520">
        <v>1565</v>
      </c>
      <c r="C3520" s="1"/>
      <c r="D3520" s="2">
        <v>0.55648148148148158</v>
      </c>
      <c r="E3520">
        <v>102</v>
      </c>
    </row>
    <row r="3521" spans="1:5" x14ac:dyDescent="0.35">
      <c r="A3521">
        <v>3520</v>
      </c>
      <c r="B3521">
        <v>1565</v>
      </c>
      <c r="C3521" s="1"/>
      <c r="D3521" s="2">
        <v>0.55648148148148158</v>
      </c>
      <c r="E3521">
        <v>110</v>
      </c>
    </row>
    <row r="3522" spans="1:5" x14ac:dyDescent="0.35">
      <c r="A3522">
        <v>3521</v>
      </c>
      <c r="B3522">
        <v>1565</v>
      </c>
      <c r="C3522" s="1"/>
      <c r="D3522" s="2">
        <v>0.55648148148148158</v>
      </c>
      <c r="E3522">
        <v>110</v>
      </c>
    </row>
    <row r="3523" spans="1:5" x14ac:dyDescent="0.35">
      <c r="A3523">
        <v>3522</v>
      </c>
      <c r="B3523">
        <v>1566</v>
      </c>
      <c r="C3523" s="1"/>
      <c r="D3523" s="2">
        <v>0.55766203703703709</v>
      </c>
      <c r="E3523">
        <v>131</v>
      </c>
    </row>
    <row r="3524" spans="1:5" x14ac:dyDescent="0.35">
      <c r="A3524">
        <v>3523</v>
      </c>
      <c r="B3524">
        <v>1567</v>
      </c>
      <c r="C3524" s="1"/>
      <c r="D3524" s="2">
        <v>0.56328703703703709</v>
      </c>
      <c r="E3524">
        <v>109</v>
      </c>
    </row>
    <row r="3525" spans="1:5" x14ac:dyDescent="0.35">
      <c r="A3525">
        <v>3524</v>
      </c>
      <c r="B3525">
        <v>1567</v>
      </c>
      <c r="C3525" s="1"/>
      <c r="D3525" s="2">
        <v>0.56328703703703709</v>
      </c>
      <c r="E3525">
        <v>129</v>
      </c>
    </row>
    <row r="3526" spans="1:5" x14ac:dyDescent="0.35">
      <c r="A3526">
        <v>3525</v>
      </c>
      <c r="B3526">
        <v>1567</v>
      </c>
      <c r="C3526" s="1"/>
      <c r="D3526" s="2">
        <v>0.56328703703703709</v>
      </c>
      <c r="E3526">
        <v>119</v>
      </c>
    </row>
    <row r="3527" spans="1:5" x14ac:dyDescent="0.35">
      <c r="A3527">
        <v>3526</v>
      </c>
      <c r="B3527">
        <v>1568</v>
      </c>
      <c r="C3527" s="1"/>
      <c r="D3527" s="2">
        <v>0.56858796296296288</v>
      </c>
      <c r="E3527">
        <v>102</v>
      </c>
    </row>
    <row r="3528" spans="1:5" x14ac:dyDescent="0.35">
      <c r="A3528">
        <v>3527</v>
      </c>
      <c r="B3528">
        <v>1568</v>
      </c>
      <c r="C3528" s="1"/>
      <c r="D3528" s="2">
        <v>0.56858796296296288</v>
      </c>
      <c r="E3528">
        <v>108</v>
      </c>
    </row>
    <row r="3529" spans="1:5" x14ac:dyDescent="0.35">
      <c r="A3529">
        <v>3528</v>
      </c>
      <c r="B3529">
        <v>1568</v>
      </c>
      <c r="C3529" s="1"/>
      <c r="D3529" s="2">
        <v>0.56858796296296288</v>
      </c>
      <c r="E3529">
        <v>127</v>
      </c>
    </row>
    <row r="3530" spans="1:5" x14ac:dyDescent="0.35">
      <c r="A3530">
        <v>3529</v>
      </c>
      <c r="B3530">
        <v>1568</v>
      </c>
      <c r="C3530" s="1"/>
      <c r="D3530" s="2">
        <v>0.56858796296296288</v>
      </c>
      <c r="E3530">
        <v>131</v>
      </c>
    </row>
    <row r="3531" spans="1:5" x14ac:dyDescent="0.35">
      <c r="A3531">
        <v>3530</v>
      </c>
      <c r="B3531">
        <v>1569</v>
      </c>
      <c r="C3531" s="1"/>
      <c r="D3531" s="2">
        <v>0.56863425925925926</v>
      </c>
      <c r="E3531">
        <v>101</v>
      </c>
    </row>
    <row r="3532" spans="1:5" x14ac:dyDescent="0.35">
      <c r="A3532">
        <v>3531</v>
      </c>
      <c r="B3532">
        <v>1569</v>
      </c>
      <c r="C3532" s="1"/>
      <c r="D3532" s="2">
        <v>0.56863425925925926</v>
      </c>
      <c r="E3532">
        <v>115</v>
      </c>
    </row>
    <row r="3533" spans="1:5" x14ac:dyDescent="0.35">
      <c r="A3533">
        <v>3532</v>
      </c>
      <c r="B3533">
        <v>1569</v>
      </c>
      <c r="C3533" s="1"/>
      <c r="D3533" s="2">
        <v>0.56863425925925926</v>
      </c>
      <c r="E3533">
        <v>109</v>
      </c>
    </row>
    <row r="3534" spans="1:5" x14ac:dyDescent="0.35">
      <c r="A3534">
        <v>3533</v>
      </c>
      <c r="B3534">
        <v>1569</v>
      </c>
      <c r="C3534" s="1"/>
      <c r="D3534" s="2">
        <v>0.56863425925925926</v>
      </c>
      <c r="E3534">
        <v>110</v>
      </c>
    </row>
    <row r="3535" spans="1:5" x14ac:dyDescent="0.35">
      <c r="A3535">
        <v>3534</v>
      </c>
      <c r="B3535">
        <v>1569</v>
      </c>
      <c r="C3535" s="1"/>
      <c r="D3535" s="2">
        <v>0.56863425925925926</v>
      </c>
      <c r="E3535">
        <v>111</v>
      </c>
    </row>
    <row r="3536" spans="1:5" x14ac:dyDescent="0.35">
      <c r="A3536">
        <v>3535</v>
      </c>
      <c r="B3536">
        <v>1569</v>
      </c>
      <c r="C3536" s="1"/>
      <c r="D3536" s="2">
        <v>0.56863425925925926</v>
      </c>
      <c r="E3536">
        <v>113</v>
      </c>
    </row>
    <row r="3537" spans="1:5" x14ac:dyDescent="0.35">
      <c r="A3537">
        <v>3536</v>
      </c>
      <c r="B3537">
        <v>1569</v>
      </c>
      <c r="C3537" s="1"/>
      <c r="D3537" s="2">
        <v>0.56863425925925926</v>
      </c>
      <c r="E3537">
        <v>113</v>
      </c>
    </row>
    <row r="3538" spans="1:5" x14ac:dyDescent="0.35">
      <c r="A3538">
        <v>3537</v>
      </c>
      <c r="B3538">
        <v>1569</v>
      </c>
      <c r="C3538" s="1"/>
      <c r="D3538" s="2">
        <v>0.56863425925925926</v>
      </c>
      <c r="E3538">
        <v>118</v>
      </c>
    </row>
    <row r="3539" spans="1:5" x14ac:dyDescent="0.35">
      <c r="A3539">
        <v>3538</v>
      </c>
      <c r="B3539">
        <v>1569</v>
      </c>
      <c r="C3539" s="1"/>
      <c r="D3539" s="2">
        <v>0.56863425925925926</v>
      </c>
      <c r="E3539">
        <v>121</v>
      </c>
    </row>
    <row r="3540" spans="1:5" x14ac:dyDescent="0.35">
      <c r="A3540">
        <v>3539</v>
      </c>
      <c r="B3540">
        <v>1569</v>
      </c>
      <c r="C3540" s="1"/>
      <c r="D3540" s="2">
        <v>0.56863425925925926</v>
      </c>
      <c r="E3540">
        <v>105</v>
      </c>
    </row>
    <row r="3541" spans="1:5" x14ac:dyDescent="0.35">
      <c r="A3541">
        <v>3540</v>
      </c>
      <c r="B3541">
        <v>1569</v>
      </c>
      <c r="C3541" s="1"/>
      <c r="D3541" s="2">
        <v>0.56863425925925926</v>
      </c>
      <c r="E3541">
        <v>122</v>
      </c>
    </row>
    <row r="3542" spans="1:5" x14ac:dyDescent="0.35">
      <c r="A3542">
        <v>3541</v>
      </c>
      <c r="B3542">
        <v>1569</v>
      </c>
      <c r="C3542" s="1"/>
      <c r="D3542" s="2">
        <v>0.56863425925925926</v>
      </c>
      <c r="E3542">
        <v>123</v>
      </c>
    </row>
    <row r="3543" spans="1:5" x14ac:dyDescent="0.35">
      <c r="A3543">
        <v>3542</v>
      </c>
      <c r="B3543">
        <v>1569</v>
      </c>
      <c r="C3543" s="1"/>
      <c r="D3543" s="2">
        <v>0.56863425925925926</v>
      </c>
      <c r="E3543">
        <v>106</v>
      </c>
    </row>
    <row r="3544" spans="1:5" x14ac:dyDescent="0.35">
      <c r="A3544">
        <v>3543</v>
      </c>
      <c r="B3544">
        <v>1570</v>
      </c>
      <c r="C3544" s="1"/>
      <c r="D3544" s="2">
        <v>0.57598379629629637</v>
      </c>
      <c r="E3544">
        <v>102</v>
      </c>
    </row>
    <row r="3545" spans="1:5" x14ac:dyDescent="0.35">
      <c r="A3545">
        <v>3544</v>
      </c>
      <c r="B3545">
        <v>1571</v>
      </c>
      <c r="C3545" s="1"/>
      <c r="D3545" s="2">
        <v>0.60584490740740748</v>
      </c>
      <c r="E3545">
        <v>101</v>
      </c>
    </row>
    <row r="3546" spans="1:5" x14ac:dyDescent="0.35">
      <c r="A3546">
        <v>3545</v>
      </c>
      <c r="B3546">
        <v>1572</v>
      </c>
      <c r="C3546" s="1"/>
      <c r="D3546" s="2">
        <v>0.60668981481481477</v>
      </c>
      <c r="E3546">
        <v>120</v>
      </c>
    </row>
    <row r="3547" spans="1:5" x14ac:dyDescent="0.35">
      <c r="A3547">
        <v>3546</v>
      </c>
      <c r="B3547">
        <v>1572</v>
      </c>
      <c r="C3547" s="1"/>
      <c r="D3547" s="2">
        <v>0.60668981481481477</v>
      </c>
      <c r="E3547">
        <v>123</v>
      </c>
    </row>
    <row r="3548" spans="1:5" x14ac:dyDescent="0.35">
      <c r="A3548">
        <v>3547</v>
      </c>
      <c r="B3548">
        <v>1572</v>
      </c>
      <c r="C3548" s="1"/>
      <c r="D3548" s="2">
        <v>0.60668981481481477</v>
      </c>
      <c r="E3548">
        <v>106</v>
      </c>
    </row>
    <row r="3549" spans="1:5" x14ac:dyDescent="0.35">
      <c r="A3549">
        <v>3548</v>
      </c>
      <c r="B3549">
        <v>1573</v>
      </c>
      <c r="C3549" s="1"/>
      <c r="D3549" s="2">
        <v>0.61099537037037033</v>
      </c>
      <c r="E3549">
        <v>106</v>
      </c>
    </row>
    <row r="3550" spans="1:5" x14ac:dyDescent="0.35">
      <c r="A3550">
        <v>3549</v>
      </c>
      <c r="B3550">
        <v>1574</v>
      </c>
      <c r="C3550" s="1"/>
      <c r="D3550" s="2">
        <v>0.64747685185185189</v>
      </c>
      <c r="E3550">
        <v>101</v>
      </c>
    </row>
    <row r="3551" spans="1:5" x14ac:dyDescent="0.35">
      <c r="A3551">
        <v>3550</v>
      </c>
      <c r="B3551">
        <v>1574</v>
      </c>
      <c r="C3551" s="1"/>
      <c r="D3551" s="2">
        <v>0.64747685185185189</v>
      </c>
      <c r="E3551">
        <v>118</v>
      </c>
    </row>
    <row r="3552" spans="1:5" x14ac:dyDescent="0.35">
      <c r="A3552">
        <v>3551</v>
      </c>
      <c r="B3552">
        <v>1574</v>
      </c>
      <c r="C3552" s="1"/>
      <c r="D3552" s="2">
        <v>0.64747685185185189</v>
      </c>
      <c r="E3552">
        <v>131</v>
      </c>
    </row>
    <row r="3553" spans="1:5" x14ac:dyDescent="0.35">
      <c r="A3553">
        <v>3552</v>
      </c>
      <c r="B3553">
        <v>1575</v>
      </c>
      <c r="C3553" s="1"/>
      <c r="D3553" s="2">
        <v>0.65084490740740741</v>
      </c>
      <c r="E3553">
        <v>112</v>
      </c>
    </row>
    <row r="3554" spans="1:5" x14ac:dyDescent="0.35">
      <c r="A3554">
        <v>3553</v>
      </c>
      <c r="B3554">
        <v>1576</v>
      </c>
      <c r="C3554" s="1"/>
      <c r="D3554" s="2">
        <v>0.65581018518518519</v>
      </c>
      <c r="E3554">
        <v>121</v>
      </c>
    </row>
    <row r="3555" spans="1:5" x14ac:dyDescent="0.35">
      <c r="A3555">
        <v>3554</v>
      </c>
      <c r="B3555">
        <v>1576</v>
      </c>
      <c r="C3555" s="1"/>
      <c r="D3555" s="2">
        <v>0.65581018518518519</v>
      </c>
      <c r="E3555">
        <v>114</v>
      </c>
    </row>
    <row r="3556" spans="1:5" x14ac:dyDescent="0.35">
      <c r="A3556">
        <v>3555</v>
      </c>
      <c r="B3556">
        <v>1577</v>
      </c>
      <c r="C3556" s="1"/>
      <c r="D3556" s="2">
        <v>0.65864583333333337</v>
      </c>
      <c r="E3556">
        <v>112</v>
      </c>
    </row>
    <row r="3557" spans="1:5" x14ac:dyDescent="0.35">
      <c r="A3557">
        <v>3556</v>
      </c>
      <c r="B3557">
        <v>1578</v>
      </c>
      <c r="C3557" s="1"/>
      <c r="D3557" s="2">
        <v>0.67199074074074083</v>
      </c>
      <c r="E3557">
        <v>125</v>
      </c>
    </row>
    <row r="3558" spans="1:5" x14ac:dyDescent="0.35">
      <c r="A3558">
        <v>3557</v>
      </c>
      <c r="B3558">
        <v>1578</v>
      </c>
      <c r="C3558" s="1"/>
      <c r="D3558" s="2">
        <v>0.67199074074074083</v>
      </c>
      <c r="E3558">
        <v>129</v>
      </c>
    </row>
    <row r="3559" spans="1:5" x14ac:dyDescent="0.35">
      <c r="A3559">
        <v>3558</v>
      </c>
      <c r="B3559">
        <v>1578</v>
      </c>
      <c r="C3559" s="1"/>
      <c r="D3559" s="2">
        <v>0.67199074074074083</v>
      </c>
      <c r="E3559">
        <v>113</v>
      </c>
    </row>
    <row r="3560" spans="1:5" x14ac:dyDescent="0.35">
      <c r="A3560">
        <v>3559</v>
      </c>
      <c r="B3560">
        <v>1578</v>
      </c>
      <c r="C3560" s="1"/>
      <c r="D3560" s="2">
        <v>0.67199074074074083</v>
      </c>
      <c r="E3560" t="s">
        <v>45</v>
      </c>
    </row>
    <row r="3561" spans="1:5" x14ac:dyDescent="0.35">
      <c r="A3561">
        <v>3560</v>
      </c>
      <c r="B3561">
        <v>1579</v>
      </c>
      <c r="C3561" s="1"/>
      <c r="D3561" s="2">
        <v>0.6805092592592592</v>
      </c>
      <c r="E3561">
        <v>108</v>
      </c>
    </row>
    <row r="3562" spans="1:5" x14ac:dyDescent="0.35">
      <c r="A3562">
        <v>3561</v>
      </c>
      <c r="B3562">
        <v>1579</v>
      </c>
      <c r="C3562" s="1"/>
      <c r="D3562" s="2">
        <v>0.6805092592592592</v>
      </c>
      <c r="E3562">
        <v>122</v>
      </c>
    </row>
    <row r="3563" spans="1:5" x14ac:dyDescent="0.35">
      <c r="A3563">
        <v>3562</v>
      </c>
      <c r="B3563">
        <v>1580</v>
      </c>
      <c r="C3563" s="1"/>
      <c r="D3563" s="2">
        <v>0.68577546296296288</v>
      </c>
      <c r="E3563">
        <v>126</v>
      </c>
    </row>
    <row r="3564" spans="1:5" x14ac:dyDescent="0.35">
      <c r="A3564">
        <v>3563</v>
      </c>
      <c r="B3564">
        <v>1580</v>
      </c>
      <c r="C3564" s="1"/>
      <c r="D3564" s="2">
        <v>0.68577546296296288</v>
      </c>
      <c r="E3564">
        <v>132</v>
      </c>
    </row>
    <row r="3565" spans="1:5" x14ac:dyDescent="0.35">
      <c r="A3565">
        <v>3564</v>
      </c>
      <c r="B3565">
        <v>1581</v>
      </c>
      <c r="C3565" s="1"/>
      <c r="D3565" s="2">
        <v>0.68655092592592593</v>
      </c>
      <c r="E3565" t="s">
        <v>45</v>
      </c>
    </row>
    <row r="3566" spans="1:5" x14ac:dyDescent="0.35">
      <c r="A3566">
        <v>3565</v>
      </c>
      <c r="B3566">
        <v>1582</v>
      </c>
      <c r="C3566" s="1"/>
      <c r="D3566" s="2">
        <v>0.6909143518518519</v>
      </c>
      <c r="E3566">
        <v>102</v>
      </c>
    </row>
    <row r="3567" spans="1:5" x14ac:dyDescent="0.35">
      <c r="A3567">
        <v>3566</v>
      </c>
      <c r="B3567">
        <v>1582</v>
      </c>
      <c r="C3567" s="1"/>
      <c r="D3567" s="2">
        <v>0.6909143518518519</v>
      </c>
      <c r="E3567">
        <v>109</v>
      </c>
    </row>
    <row r="3568" spans="1:5" x14ac:dyDescent="0.35">
      <c r="A3568">
        <v>3567</v>
      </c>
      <c r="B3568">
        <v>1582</v>
      </c>
      <c r="C3568" s="1"/>
      <c r="D3568" s="2">
        <v>0.6909143518518519</v>
      </c>
      <c r="E3568">
        <v>121</v>
      </c>
    </row>
    <row r="3569" spans="1:5" x14ac:dyDescent="0.35">
      <c r="A3569">
        <v>3568</v>
      </c>
      <c r="B3569">
        <v>1582</v>
      </c>
      <c r="C3569" s="1"/>
      <c r="D3569" s="2">
        <v>0.6909143518518519</v>
      </c>
      <c r="E3569">
        <v>106</v>
      </c>
    </row>
    <row r="3570" spans="1:5" x14ac:dyDescent="0.35">
      <c r="A3570">
        <v>3569</v>
      </c>
      <c r="B3570">
        <v>1583</v>
      </c>
      <c r="C3570" s="1"/>
      <c r="D3570" s="2">
        <v>0.70906249999999993</v>
      </c>
      <c r="E3570">
        <v>103</v>
      </c>
    </row>
    <row r="3571" spans="1:5" x14ac:dyDescent="0.35">
      <c r="A3571">
        <v>3570</v>
      </c>
      <c r="B3571">
        <v>1583</v>
      </c>
      <c r="C3571" s="1"/>
      <c r="D3571" s="2">
        <v>0.70906249999999993</v>
      </c>
      <c r="E3571">
        <v>121</v>
      </c>
    </row>
    <row r="3572" spans="1:5" x14ac:dyDescent="0.35">
      <c r="A3572">
        <v>3571</v>
      </c>
      <c r="B3572">
        <v>1584</v>
      </c>
      <c r="C3572" s="1"/>
      <c r="D3572" s="2">
        <v>0.71452546296296293</v>
      </c>
      <c r="E3572">
        <v>112</v>
      </c>
    </row>
    <row r="3573" spans="1:5" x14ac:dyDescent="0.35">
      <c r="A3573">
        <v>3572</v>
      </c>
      <c r="B3573">
        <v>1584</v>
      </c>
      <c r="C3573" s="1"/>
      <c r="D3573" s="2">
        <v>0.71452546296296293</v>
      </c>
      <c r="E3573">
        <v>105</v>
      </c>
    </row>
    <row r="3574" spans="1:5" x14ac:dyDescent="0.35">
      <c r="A3574">
        <v>3573</v>
      </c>
      <c r="B3574">
        <v>1585</v>
      </c>
      <c r="C3574" s="1"/>
      <c r="D3574" s="2">
        <v>0.71835648148148157</v>
      </c>
      <c r="E3574">
        <v>107</v>
      </c>
    </row>
    <row r="3575" spans="1:5" x14ac:dyDescent="0.35">
      <c r="A3575">
        <v>3574</v>
      </c>
      <c r="B3575">
        <v>1585</v>
      </c>
      <c r="C3575" s="1"/>
      <c r="D3575" s="2">
        <v>0.71835648148148157</v>
      </c>
      <c r="E3575">
        <v>110</v>
      </c>
    </row>
    <row r="3576" spans="1:5" x14ac:dyDescent="0.35">
      <c r="A3576">
        <v>3575</v>
      </c>
      <c r="B3576">
        <v>1585</v>
      </c>
      <c r="C3576" s="1"/>
      <c r="D3576" s="2">
        <v>0.71835648148148157</v>
      </c>
      <c r="E3576">
        <v>119</v>
      </c>
    </row>
    <row r="3577" spans="1:5" x14ac:dyDescent="0.35">
      <c r="A3577">
        <v>3576</v>
      </c>
      <c r="B3577">
        <v>1586</v>
      </c>
      <c r="C3577" s="1"/>
      <c r="D3577" s="2">
        <v>0.71910879629629632</v>
      </c>
      <c r="E3577">
        <v>110</v>
      </c>
    </row>
    <row r="3578" spans="1:5" x14ac:dyDescent="0.35">
      <c r="A3578">
        <v>3577</v>
      </c>
      <c r="B3578">
        <v>1586</v>
      </c>
      <c r="C3578" s="1"/>
      <c r="D3578" s="2">
        <v>0.71910879629629632</v>
      </c>
      <c r="E3578">
        <v>105</v>
      </c>
    </row>
    <row r="3579" spans="1:5" x14ac:dyDescent="0.35">
      <c r="A3579">
        <v>3578</v>
      </c>
      <c r="B3579">
        <v>1586</v>
      </c>
      <c r="C3579" s="1"/>
      <c r="D3579" s="2">
        <v>0.71910879629629632</v>
      </c>
      <c r="E3579">
        <v>131</v>
      </c>
    </row>
    <row r="3580" spans="1:5" x14ac:dyDescent="0.35">
      <c r="A3580">
        <v>3579</v>
      </c>
      <c r="B3580">
        <v>1587</v>
      </c>
      <c r="C3580" s="1"/>
      <c r="D3580" s="2">
        <v>0.72702546296296289</v>
      </c>
      <c r="E3580">
        <v>113</v>
      </c>
    </row>
    <row r="3581" spans="1:5" x14ac:dyDescent="0.35">
      <c r="A3581">
        <v>3580</v>
      </c>
      <c r="B3581">
        <v>1588</v>
      </c>
      <c r="C3581" s="1"/>
      <c r="D3581" s="2">
        <v>0.72869212962962959</v>
      </c>
      <c r="E3581">
        <v>131</v>
      </c>
    </row>
    <row r="3582" spans="1:5" x14ac:dyDescent="0.35">
      <c r="A3582">
        <v>3581</v>
      </c>
      <c r="B3582">
        <v>1588</v>
      </c>
      <c r="C3582" s="1"/>
      <c r="D3582" s="2">
        <v>0.72869212962962959</v>
      </c>
      <c r="E3582">
        <v>123</v>
      </c>
    </row>
    <row r="3583" spans="1:5" x14ac:dyDescent="0.35">
      <c r="A3583">
        <v>3582</v>
      </c>
      <c r="B3583">
        <v>1589</v>
      </c>
      <c r="C3583" s="1"/>
      <c r="D3583" s="2">
        <v>0.74030092592592589</v>
      </c>
      <c r="E3583">
        <v>128</v>
      </c>
    </row>
    <row r="3584" spans="1:5" x14ac:dyDescent="0.35">
      <c r="A3584">
        <v>3583</v>
      </c>
      <c r="B3584">
        <v>1589</v>
      </c>
      <c r="C3584" s="1"/>
      <c r="D3584" s="2">
        <v>0.74030092592592589</v>
      </c>
      <c r="E3584">
        <v>121</v>
      </c>
    </row>
    <row r="3585" spans="1:5" x14ac:dyDescent="0.35">
      <c r="A3585">
        <v>3584</v>
      </c>
      <c r="B3585">
        <v>1589</v>
      </c>
      <c r="C3585" s="1"/>
      <c r="D3585" s="2">
        <v>0.74030092592592589</v>
      </c>
      <c r="E3585">
        <v>105</v>
      </c>
    </row>
    <row r="3586" spans="1:5" x14ac:dyDescent="0.35">
      <c r="A3586">
        <v>3585</v>
      </c>
      <c r="B3586">
        <v>1590</v>
      </c>
      <c r="C3586" s="1"/>
      <c r="D3586" s="2">
        <v>0.7474074074074073</v>
      </c>
      <c r="E3586">
        <v>103</v>
      </c>
    </row>
    <row r="3587" spans="1:5" x14ac:dyDescent="0.35">
      <c r="A3587">
        <v>3586</v>
      </c>
      <c r="B3587">
        <v>1590</v>
      </c>
      <c r="C3587" s="1"/>
      <c r="D3587" s="2">
        <v>0.7474074074074073</v>
      </c>
      <c r="E3587">
        <v>111</v>
      </c>
    </row>
    <row r="3588" spans="1:5" x14ac:dyDescent="0.35">
      <c r="A3588">
        <v>3587</v>
      </c>
      <c r="B3588">
        <v>1590</v>
      </c>
      <c r="C3588" s="1"/>
      <c r="D3588" s="2">
        <v>0.7474074074074073</v>
      </c>
      <c r="E3588">
        <v>113</v>
      </c>
    </row>
    <row r="3589" spans="1:5" x14ac:dyDescent="0.35">
      <c r="A3589">
        <v>3588</v>
      </c>
      <c r="B3589">
        <v>1590</v>
      </c>
      <c r="C3589" s="1"/>
      <c r="D3589" s="2">
        <v>0.7474074074074073</v>
      </c>
      <c r="E3589">
        <v>130</v>
      </c>
    </row>
    <row r="3590" spans="1:5" x14ac:dyDescent="0.35">
      <c r="A3590">
        <v>3589</v>
      </c>
      <c r="B3590">
        <v>1591</v>
      </c>
      <c r="C3590" s="1"/>
      <c r="D3590" s="2">
        <v>0.75018518518518529</v>
      </c>
      <c r="E3590">
        <v>107</v>
      </c>
    </row>
    <row r="3591" spans="1:5" x14ac:dyDescent="0.35">
      <c r="A3591">
        <v>3590</v>
      </c>
      <c r="B3591">
        <v>1591</v>
      </c>
      <c r="C3591" s="1"/>
      <c r="D3591" s="2">
        <v>0.75018518518518529</v>
      </c>
      <c r="E3591">
        <v>102</v>
      </c>
    </row>
    <row r="3592" spans="1:5" x14ac:dyDescent="0.35">
      <c r="A3592">
        <v>3591</v>
      </c>
      <c r="B3592">
        <v>1591</v>
      </c>
      <c r="C3592" s="1"/>
      <c r="D3592" s="2">
        <v>0.75018518518518529</v>
      </c>
      <c r="E3592">
        <v>125</v>
      </c>
    </row>
    <row r="3593" spans="1:5" x14ac:dyDescent="0.35">
      <c r="A3593">
        <v>3592</v>
      </c>
      <c r="B3593">
        <v>1591</v>
      </c>
      <c r="C3593" s="1"/>
      <c r="D3593" s="2">
        <v>0.75018518518518529</v>
      </c>
      <c r="E3593">
        <v>120</v>
      </c>
    </row>
    <row r="3594" spans="1:5" x14ac:dyDescent="0.35">
      <c r="A3594">
        <v>3593</v>
      </c>
      <c r="B3594">
        <v>1592</v>
      </c>
      <c r="C3594" s="1"/>
      <c r="D3594" s="2">
        <v>0.75197916666666664</v>
      </c>
      <c r="E3594">
        <v>104</v>
      </c>
    </row>
    <row r="3595" spans="1:5" x14ac:dyDescent="0.35">
      <c r="A3595">
        <v>3594</v>
      </c>
      <c r="B3595">
        <v>1593</v>
      </c>
      <c r="C3595" s="1"/>
      <c r="D3595" s="2">
        <v>0.75445601851851851</v>
      </c>
      <c r="E3595">
        <v>116</v>
      </c>
    </row>
    <row r="3596" spans="1:5" x14ac:dyDescent="0.35">
      <c r="A3596">
        <v>3595</v>
      </c>
      <c r="B3596">
        <v>1593</v>
      </c>
      <c r="C3596" s="1"/>
      <c r="D3596" s="2">
        <v>0.75445601851851851</v>
      </c>
      <c r="E3596">
        <v>119</v>
      </c>
    </row>
    <row r="3597" spans="1:5" x14ac:dyDescent="0.35">
      <c r="A3597">
        <v>3596</v>
      </c>
      <c r="B3597">
        <v>1593</v>
      </c>
      <c r="C3597" s="1"/>
      <c r="D3597" s="2">
        <v>0.75445601851851851</v>
      </c>
      <c r="E3597">
        <v>122</v>
      </c>
    </row>
    <row r="3598" spans="1:5" x14ac:dyDescent="0.35">
      <c r="A3598">
        <v>3597</v>
      </c>
      <c r="B3598">
        <v>1593</v>
      </c>
      <c r="C3598" s="1"/>
      <c r="D3598" s="2">
        <v>0.75445601851851851</v>
      </c>
      <c r="E3598">
        <v>114</v>
      </c>
    </row>
    <row r="3599" spans="1:5" x14ac:dyDescent="0.35">
      <c r="A3599">
        <v>3598</v>
      </c>
      <c r="B3599">
        <v>1594</v>
      </c>
      <c r="C3599" s="1"/>
      <c r="D3599" s="2">
        <v>0.76113425925925915</v>
      </c>
      <c r="E3599">
        <v>104</v>
      </c>
    </row>
    <row r="3600" spans="1:5" x14ac:dyDescent="0.35">
      <c r="A3600">
        <v>3599</v>
      </c>
      <c r="B3600">
        <v>1595</v>
      </c>
      <c r="C3600" s="1"/>
      <c r="D3600" s="2">
        <v>0.76224537037037043</v>
      </c>
      <c r="E3600">
        <v>120</v>
      </c>
    </row>
    <row r="3601" spans="1:5" x14ac:dyDescent="0.35">
      <c r="A3601">
        <v>3600</v>
      </c>
      <c r="B3601">
        <v>1595</v>
      </c>
      <c r="C3601" s="1"/>
      <c r="D3601" s="2">
        <v>0.76224537037037043</v>
      </c>
      <c r="E3601">
        <v>114</v>
      </c>
    </row>
    <row r="3602" spans="1:5" x14ac:dyDescent="0.35">
      <c r="A3602">
        <v>3601</v>
      </c>
      <c r="B3602">
        <v>1596</v>
      </c>
      <c r="C3602" s="1"/>
      <c r="D3602" s="2">
        <v>0.76535879629629622</v>
      </c>
      <c r="E3602">
        <v>121</v>
      </c>
    </row>
    <row r="3603" spans="1:5" x14ac:dyDescent="0.35">
      <c r="A3603">
        <v>3602</v>
      </c>
      <c r="B3603">
        <v>1596</v>
      </c>
      <c r="C3603" s="1"/>
      <c r="D3603" s="2">
        <v>0.76535879629629622</v>
      </c>
      <c r="E3603">
        <v>106</v>
      </c>
    </row>
    <row r="3604" spans="1:5" x14ac:dyDescent="0.35">
      <c r="A3604">
        <v>3603</v>
      </c>
      <c r="B3604">
        <v>1597</v>
      </c>
      <c r="C3604" s="1"/>
      <c r="D3604" s="2">
        <v>0.76554398148148151</v>
      </c>
      <c r="E3604">
        <v>105</v>
      </c>
    </row>
    <row r="3605" spans="1:5" x14ac:dyDescent="0.35">
      <c r="A3605">
        <v>3604</v>
      </c>
      <c r="B3605">
        <v>1598</v>
      </c>
      <c r="C3605" s="1"/>
      <c r="D3605" s="2">
        <v>0.77182870370370371</v>
      </c>
      <c r="E3605">
        <v>125</v>
      </c>
    </row>
    <row r="3606" spans="1:5" x14ac:dyDescent="0.35">
      <c r="A3606">
        <v>3605</v>
      </c>
      <c r="B3606">
        <v>1598</v>
      </c>
      <c r="C3606" s="1"/>
      <c r="D3606" s="2">
        <v>0.77182870370370371</v>
      </c>
      <c r="E3606">
        <v>119</v>
      </c>
    </row>
    <row r="3607" spans="1:5" x14ac:dyDescent="0.35">
      <c r="A3607">
        <v>3606</v>
      </c>
      <c r="B3607">
        <v>1599</v>
      </c>
      <c r="C3607" s="1"/>
      <c r="D3607" s="2">
        <v>0.77359953703703699</v>
      </c>
      <c r="E3607">
        <v>124</v>
      </c>
    </row>
    <row r="3608" spans="1:5" x14ac:dyDescent="0.35">
      <c r="A3608">
        <v>3607</v>
      </c>
      <c r="B3608">
        <v>1599</v>
      </c>
      <c r="C3608" s="1"/>
      <c r="D3608" s="2">
        <v>0.77359953703703699</v>
      </c>
      <c r="E3608">
        <v>119</v>
      </c>
    </row>
    <row r="3609" spans="1:5" x14ac:dyDescent="0.35">
      <c r="A3609">
        <v>3608</v>
      </c>
      <c r="B3609">
        <v>1600</v>
      </c>
      <c r="C3609" s="1"/>
      <c r="D3609" s="2">
        <v>0.77631944444444434</v>
      </c>
      <c r="E3609">
        <v>111</v>
      </c>
    </row>
    <row r="3610" spans="1:5" x14ac:dyDescent="0.35">
      <c r="A3610">
        <v>3609</v>
      </c>
      <c r="B3610">
        <v>1600</v>
      </c>
      <c r="C3610" s="1"/>
      <c r="D3610" s="2">
        <v>0.77631944444444434</v>
      </c>
      <c r="E3610">
        <v>112</v>
      </c>
    </row>
    <row r="3611" spans="1:5" x14ac:dyDescent="0.35">
      <c r="A3611">
        <v>3610</v>
      </c>
      <c r="B3611">
        <v>1601</v>
      </c>
      <c r="C3611" s="1"/>
      <c r="D3611" s="2">
        <v>0.78334490740740748</v>
      </c>
      <c r="E3611">
        <v>110</v>
      </c>
    </row>
    <row r="3612" spans="1:5" x14ac:dyDescent="0.35">
      <c r="A3612">
        <v>3611</v>
      </c>
      <c r="B3612">
        <v>1601</v>
      </c>
      <c r="C3612" s="1"/>
      <c r="D3612" s="2">
        <v>0.78334490740740748</v>
      </c>
      <c r="E3612">
        <v>114</v>
      </c>
    </row>
    <row r="3613" spans="1:5" x14ac:dyDescent="0.35">
      <c r="A3613">
        <v>3612</v>
      </c>
      <c r="B3613">
        <v>1602</v>
      </c>
      <c r="C3613" s="1"/>
      <c r="D3613" s="2">
        <v>0.7842013888888888</v>
      </c>
      <c r="E3613">
        <v>116</v>
      </c>
    </row>
    <row r="3614" spans="1:5" x14ac:dyDescent="0.35">
      <c r="A3614">
        <v>3613</v>
      </c>
      <c r="B3614">
        <v>1602</v>
      </c>
      <c r="C3614" s="1"/>
      <c r="D3614" s="2">
        <v>0.7842013888888888</v>
      </c>
      <c r="E3614">
        <v>106</v>
      </c>
    </row>
    <row r="3615" spans="1:5" x14ac:dyDescent="0.35">
      <c r="A3615">
        <v>3614</v>
      </c>
      <c r="B3615">
        <v>1603</v>
      </c>
      <c r="C3615" s="1"/>
      <c r="D3615" s="2">
        <v>0.80329861111111112</v>
      </c>
      <c r="E3615">
        <v>109</v>
      </c>
    </row>
    <row r="3616" spans="1:5" x14ac:dyDescent="0.35">
      <c r="A3616">
        <v>3615</v>
      </c>
      <c r="B3616">
        <v>1604</v>
      </c>
      <c r="C3616" s="1"/>
      <c r="D3616" s="2">
        <v>0.83681712962962962</v>
      </c>
      <c r="E3616">
        <v>129</v>
      </c>
    </row>
    <row r="3617" spans="1:5" x14ac:dyDescent="0.35">
      <c r="A3617">
        <v>3616</v>
      </c>
      <c r="B3617">
        <v>1604</v>
      </c>
      <c r="C3617" s="1"/>
      <c r="D3617" s="2">
        <v>0.83681712962962962</v>
      </c>
      <c r="E3617">
        <v>111</v>
      </c>
    </row>
    <row r="3618" spans="1:5" x14ac:dyDescent="0.35">
      <c r="A3618">
        <v>3617</v>
      </c>
      <c r="B3618">
        <v>1605</v>
      </c>
      <c r="C3618" s="1"/>
      <c r="D3618" s="2">
        <v>0.83711805555555552</v>
      </c>
      <c r="E3618">
        <v>110</v>
      </c>
    </row>
    <row r="3619" spans="1:5" x14ac:dyDescent="0.35">
      <c r="A3619">
        <v>3618</v>
      </c>
      <c r="B3619">
        <v>1605</v>
      </c>
      <c r="C3619" s="1"/>
      <c r="D3619" s="2">
        <v>0.83711805555555552</v>
      </c>
      <c r="E3619">
        <v>127</v>
      </c>
    </row>
    <row r="3620" spans="1:5" x14ac:dyDescent="0.35">
      <c r="A3620">
        <v>3619</v>
      </c>
      <c r="B3620">
        <v>1606</v>
      </c>
      <c r="C3620" s="1"/>
      <c r="D3620" s="2">
        <v>0.83862268518518523</v>
      </c>
      <c r="E3620">
        <v>128</v>
      </c>
    </row>
    <row r="3621" spans="1:5" x14ac:dyDescent="0.35">
      <c r="A3621">
        <v>3620</v>
      </c>
      <c r="B3621">
        <v>1606</v>
      </c>
      <c r="C3621" s="1"/>
      <c r="D3621" s="2">
        <v>0.83862268518518523</v>
      </c>
      <c r="E3621">
        <v>113</v>
      </c>
    </row>
    <row r="3622" spans="1:5" x14ac:dyDescent="0.35">
      <c r="A3622">
        <v>3621</v>
      </c>
      <c r="B3622">
        <v>1607</v>
      </c>
      <c r="C3622" s="1"/>
      <c r="D3622" s="2">
        <v>0.83989583333333329</v>
      </c>
      <c r="E3622">
        <v>115</v>
      </c>
    </row>
    <row r="3623" spans="1:5" x14ac:dyDescent="0.35">
      <c r="A3623">
        <v>3622</v>
      </c>
      <c r="B3623">
        <v>1607</v>
      </c>
      <c r="C3623" s="1"/>
      <c r="D3623" s="2">
        <v>0.83989583333333329</v>
      </c>
      <c r="E3623">
        <v>109</v>
      </c>
    </row>
    <row r="3624" spans="1:5" x14ac:dyDescent="0.35">
      <c r="A3624">
        <v>3623</v>
      </c>
      <c r="B3624">
        <v>1607</v>
      </c>
      <c r="C3624" s="1"/>
      <c r="D3624" s="2">
        <v>0.83989583333333329</v>
      </c>
      <c r="E3624">
        <v>110</v>
      </c>
    </row>
    <row r="3625" spans="1:5" x14ac:dyDescent="0.35">
      <c r="A3625">
        <v>3624</v>
      </c>
      <c r="B3625">
        <v>1608</v>
      </c>
      <c r="C3625" s="1"/>
      <c r="D3625" s="2">
        <v>0.84064814814814826</v>
      </c>
      <c r="E3625">
        <v>132</v>
      </c>
    </row>
    <row r="3626" spans="1:5" x14ac:dyDescent="0.35">
      <c r="A3626">
        <v>3625</v>
      </c>
      <c r="B3626">
        <v>1609</v>
      </c>
      <c r="C3626" s="1"/>
      <c r="D3626" s="2">
        <v>0.84569444444444453</v>
      </c>
      <c r="E3626">
        <v>109</v>
      </c>
    </row>
    <row r="3627" spans="1:5" x14ac:dyDescent="0.35">
      <c r="A3627">
        <v>3626</v>
      </c>
      <c r="B3627">
        <v>1609</v>
      </c>
      <c r="C3627" s="1"/>
      <c r="D3627" s="2">
        <v>0.84569444444444453</v>
      </c>
      <c r="E3627">
        <v>128</v>
      </c>
    </row>
    <row r="3628" spans="1:5" x14ac:dyDescent="0.35">
      <c r="A3628">
        <v>3627</v>
      </c>
      <c r="B3628">
        <v>1610</v>
      </c>
      <c r="C3628" s="1"/>
      <c r="D3628" s="2">
        <v>0.86332175925925925</v>
      </c>
      <c r="E3628">
        <v>119</v>
      </c>
    </row>
    <row r="3629" spans="1:5" x14ac:dyDescent="0.35">
      <c r="A3629">
        <v>3628</v>
      </c>
      <c r="B3629">
        <v>1611</v>
      </c>
      <c r="C3629" s="1"/>
      <c r="D3629" s="2">
        <v>0.87712962962962959</v>
      </c>
      <c r="E3629">
        <v>108</v>
      </c>
    </row>
    <row r="3630" spans="1:5" x14ac:dyDescent="0.35">
      <c r="A3630">
        <v>3629</v>
      </c>
      <c r="B3630">
        <v>1611</v>
      </c>
      <c r="C3630" s="1"/>
      <c r="D3630" s="2">
        <v>0.87712962962962959</v>
      </c>
      <c r="E3630">
        <v>112</v>
      </c>
    </row>
    <row r="3631" spans="1:5" x14ac:dyDescent="0.35">
      <c r="A3631">
        <v>3630</v>
      </c>
      <c r="B3631">
        <v>1611</v>
      </c>
      <c r="C3631" s="1"/>
      <c r="D3631" s="2">
        <v>0.87712962962962959</v>
      </c>
      <c r="E3631">
        <v>113</v>
      </c>
    </row>
    <row r="3632" spans="1:5" x14ac:dyDescent="0.35">
      <c r="A3632">
        <v>3631</v>
      </c>
      <c r="B3632">
        <v>1611</v>
      </c>
      <c r="C3632" s="1"/>
      <c r="D3632" s="2">
        <v>0.87712962962962959</v>
      </c>
      <c r="E3632">
        <v>118</v>
      </c>
    </row>
    <row r="3633" spans="1:5" x14ac:dyDescent="0.35">
      <c r="A3633">
        <v>3632</v>
      </c>
      <c r="B3633">
        <v>1612</v>
      </c>
      <c r="C3633" s="1"/>
      <c r="D3633" s="2">
        <v>0.87741898148148145</v>
      </c>
      <c r="E3633">
        <v>122</v>
      </c>
    </row>
    <row r="3634" spans="1:5" x14ac:dyDescent="0.35">
      <c r="A3634">
        <v>3633</v>
      </c>
      <c r="B3634">
        <v>1612</v>
      </c>
      <c r="C3634" s="1"/>
      <c r="D3634" s="2">
        <v>0.87741898148148145</v>
      </c>
      <c r="E3634">
        <v>114</v>
      </c>
    </row>
    <row r="3635" spans="1:5" x14ac:dyDescent="0.35">
      <c r="A3635">
        <v>3634</v>
      </c>
      <c r="B3635">
        <v>1613</v>
      </c>
      <c r="C3635" s="1"/>
      <c r="D3635" s="2">
        <v>0.87915509259259261</v>
      </c>
      <c r="E3635">
        <v>125</v>
      </c>
    </row>
    <row r="3636" spans="1:5" x14ac:dyDescent="0.35">
      <c r="A3636">
        <v>3635</v>
      </c>
      <c r="B3636">
        <v>1613</v>
      </c>
      <c r="C3636" s="1"/>
      <c r="D3636" s="2">
        <v>0.87915509259259261</v>
      </c>
      <c r="E3636">
        <v>110</v>
      </c>
    </row>
    <row r="3637" spans="1:5" x14ac:dyDescent="0.35">
      <c r="A3637">
        <v>3636</v>
      </c>
      <c r="B3637">
        <v>1613</v>
      </c>
      <c r="C3637" s="1"/>
      <c r="D3637" s="2">
        <v>0.87915509259259261</v>
      </c>
      <c r="E3637">
        <v>105</v>
      </c>
    </row>
    <row r="3638" spans="1:5" x14ac:dyDescent="0.35">
      <c r="A3638">
        <v>3637</v>
      </c>
      <c r="B3638">
        <v>1613</v>
      </c>
      <c r="C3638" s="1"/>
      <c r="D3638" s="2">
        <v>0.87915509259259261</v>
      </c>
      <c r="E3638">
        <v>132</v>
      </c>
    </row>
    <row r="3639" spans="1:5" x14ac:dyDescent="0.35">
      <c r="A3639">
        <v>3638</v>
      </c>
      <c r="B3639">
        <v>1614</v>
      </c>
      <c r="C3639" s="1"/>
      <c r="D3639" s="2">
        <v>0.9236226851851852</v>
      </c>
      <c r="E3639">
        <v>107</v>
      </c>
    </row>
    <row r="3640" spans="1:5" x14ac:dyDescent="0.35">
      <c r="A3640">
        <v>3639</v>
      </c>
      <c r="B3640">
        <v>1614</v>
      </c>
      <c r="C3640" s="1"/>
      <c r="D3640" s="2">
        <v>0.9236226851851852</v>
      </c>
      <c r="E3640">
        <v>111</v>
      </c>
    </row>
    <row r="3641" spans="1:5" x14ac:dyDescent="0.35">
      <c r="A3641">
        <v>3640</v>
      </c>
      <c r="B3641">
        <v>1615</v>
      </c>
      <c r="C3641" s="1"/>
      <c r="D3641" s="2">
        <v>0.9247453703703703</v>
      </c>
      <c r="E3641">
        <v>111</v>
      </c>
    </row>
    <row r="3642" spans="1:5" x14ac:dyDescent="0.35">
      <c r="A3642">
        <v>3641</v>
      </c>
      <c r="B3642">
        <v>1616</v>
      </c>
      <c r="C3642" s="1"/>
      <c r="D3642" s="2">
        <v>0.93223379629629632</v>
      </c>
      <c r="E3642">
        <v>113</v>
      </c>
    </row>
    <row r="3643" spans="1:5" x14ac:dyDescent="0.35">
      <c r="A3643">
        <v>3642</v>
      </c>
      <c r="B3643">
        <v>1616</v>
      </c>
      <c r="C3643" s="1"/>
      <c r="D3643" s="2">
        <v>0.93223379629629632</v>
      </c>
      <c r="E3643">
        <v>123</v>
      </c>
    </row>
    <row r="3644" spans="1:5" x14ac:dyDescent="0.35">
      <c r="A3644">
        <v>3643</v>
      </c>
      <c r="B3644">
        <v>1617</v>
      </c>
      <c r="C3644" s="1"/>
      <c r="D3644" s="2">
        <v>0.9343287037037038</v>
      </c>
      <c r="E3644">
        <v>125</v>
      </c>
    </row>
    <row r="3645" spans="1:5" x14ac:dyDescent="0.35">
      <c r="A3645">
        <v>3644</v>
      </c>
      <c r="B3645">
        <v>1617</v>
      </c>
      <c r="C3645" s="1"/>
      <c r="D3645" s="2">
        <v>0.9343287037037038</v>
      </c>
      <c r="E3645">
        <v>118</v>
      </c>
    </row>
    <row r="3646" spans="1:5" x14ac:dyDescent="0.35">
      <c r="A3646">
        <v>3645</v>
      </c>
      <c r="B3646">
        <v>1618</v>
      </c>
      <c r="C3646" s="1"/>
      <c r="D3646" s="2">
        <v>0.47815972222222225</v>
      </c>
      <c r="E3646">
        <v>107</v>
      </c>
    </row>
    <row r="3647" spans="1:5" x14ac:dyDescent="0.35">
      <c r="A3647">
        <v>3646</v>
      </c>
      <c r="B3647">
        <v>1618</v>
      </c>
      <c r="C3647" s="1"/>
      <c r="D3647" s="2">
        <v>0.47815972222222225</v>
      </c>
      <c r="E3647">
        <v>104</v>
      </c>
    </row>
    <row r="3648" spans="1:5" x14ac:dyDescent="0.35">
      <c r="A3648">
        <v>3647</v>
      </c>
      <c r="B3648">
        <v>1618</v>
      </c>
      <c r="C3648" s="1"/>
      <c r="D3648" s="2">
        <v>0.47815972222222225</v>
      </c>
      <c r="E3648">
        <v>113</v>
      </c>
    </row>
    <row r="3649" spans="1:5" x14ac:dyDescent="0.35">
      <c r="A3649">
        <v>3648</v>
      </c>
      <c r="B3649">
        <v>1618</v>
      </c>
      <c r="C3649" s="1"/>
      <c r="D3649" s="2">
        <v>0.47815972222222225</v>
      </c>
      <c r="E3649">
        <v>120</v>
      </c>
    </row>
    <row r="3650" spans="1:5" x14ac:dyDescent="0.35">
      <c r="A3650">
        <v>3649</v>
      </c>
      <c r="B3650">
        <v>1619</v>
      </c>
      <c r="C3650" s="1"/>
      <c r="D3650" s="2">
        <v>0.48372685185185182</v>
      </c>
      <c r="E3650">
        <v>101</v>
      </c>
    </row>
    <row r="3651" spans="1:5" x14ac:dyDescent="0.35">
      <c r="A3651">
        <v>3650</v>
      </c>
      <c r="B3651">
        <v>1619</v>
      </c>
      <c r="C3651" s="1"/>
      <c r="D3651" s="2">
        <v>0.48372685185185182</v>
      </c>
      <c r="E3651">
        <v>108</v>
      </c>
    </row>
    <row r="3652" spans="1:5" x14ac:dyDescent="0.35">
      <c r="A3652">
        <v>3651</v>
      </c>
      <c r="B3652">
        <v>1620</v>
      </c>
      <c r="C3652" s="1"/>
      <c r="D3652" s="2">
        <v>0.485300925925926</v>
      </c>
      <c r="E3652">
        <v>118</v>
      </c>
    </row>
    <row r="3653" spans="1:5" x14ac:dyDescent="0.35">
      <c r="A3653">
        <v>3652</v>
      </c>
      <c r="B3653">
        <v>1620</v>
      </c>
      <c r="C3653" s="1"/>
      <c r="D3653" s="2">
        <v>0.485300925925926</v>
      </c>
      <c r="E3653">
        <v>122</v>
      </c>
    </row>
    <row r="3654" spans="1:5" x14ac:dyDescent="0.35">
      <c r="A3654">
        <v>3653</v>
      </c>
      <c r="B3654">
        <v>1621</v>
      </c>
      <c r="C3654" s="1"/>
      <c r="D3654" s="2">
        <v>0.48881944444444447</v>
      </c>
      <c r="E3654">
        <v>107</v>
      </c>
    </row>
    <row r="3655" spans="1:5" x14ac:dyDescent="0.35">
      <c r="A3655">
        <v>3654</v>
      </c>
      <c r="B3655">
        <v>1622</v>
      </c>
      <c r="C3655" s="1"/>
      <c r="D3655" s="2">
        <v>0.49284722222222221</v>
      </c>
      <c r="E3655">
        <v>115</v>
      </c>
    </row>
    <row r="3656" spans="1:5" x14ac:dyDescent="0.35">
      <c r="A3656">
        <v>3655</v>
      </c>
      <c r="B3656">
        <v>1622</v>
      </c>
      <c r="C3656" s="1"/>
      <c r="D3656" s="2">
        <v>0.49284722222222221</v>
      </c>
      <c r="E3656">
        <v>122</v>
      </c>
    </row>
    <row r="3657" spans="1:5" x14ac:dyDescent="0.35">
      <c r="A3657">
        <v>3656</v>
      </c>
      <c r="B3657">
        <v>1623</v>
      </c>
      <c r="C3657" s="1"/>
      <c r="D3657" s="2">
        <v>0.49353009259259251</v>
      </c>
      <c r="E3657">
        <v>117</v>
      </c>
    </row>
    <row r="3658" spans="1:5" x14ac:dyDescent="0.35">
      <c r="A3658">
        <v>3657</v>
      </c>
      <c r="B3658">
        <v>1624</v>
      </c>
      <c r="C3658" s="1"/>
      <c r="D3658" s="2">
        <v>0.49706018518518524</v>
      </c>
      <c r="E3658">
        <v>102</v>
      </c>
    </row>
    <row r="3659" spans="1:5" x14ac:dyDescent="0.35">
      <c r="A3659">
        <v>3658</v>
      </c>
      <c r="B3659">
        <v>1625</v>
      </c>
      <c r="C3659" s="1"/>
      <c r="D3659" s="2">
        <v>0.4990972222222223</v>
      </c>
      <c r="E3659">
        <v>117</v>
      </c>
    </row>
    <row r="3660" spans="1:5" x14ac:dyDescent="0.35">
      <c r="A3660">
        <v>3659</v>
      </c>
      <c r="B3660">
        <v>1626</v>
      </c>
      <c r="C3660" s="1"/>
      <c r="D3660" s="2">
        <v>0.50296296296296306</v>
      </c>
      <c r="E3660">
        <v>109</v>
      </c>
    </row>
    <row r="3661" spans="1:5" x14ac:dyDescent="0.35">
      <c r="A3661">
        <v>3660</v>
      </c>
      <c r="B3661">
        <v>1627</v>
      </c>
      <c r="C3661" s="1"/>
      <c r="D3661" s="2">
        <v>0.50671296296296298</v>
      </c>
      <c r="E3661">
        <v>101</v>
      </c>
    </row>
    <row r="3662" spans="1:5" x14ac:dyDescent="0.35">
      <c r="A3662">
        <v>3661</v>
      </c>
      <c r="B3662">
        <v>1628</v>
      </c>
      <c r="C3662" s="1"/>
      <c r="D3662" s="2">
        <v>0.51156249999999992</v>
      </c>
      <c r="E3662">
        <v>115</v>
      </c>
    </row>
    <row r="3663" spans="1:5" x14ac:dyDescent="0.35">
      <c r="A3663">
        <v>3662</v>
      </c>
      <c r="B3663">
        <v>1628</v>
      </c>
      <c r="C3663" s="1"/>
      <c r="D3663" s="2">
        <v>0.51156249999999992</v>
      </c>
      <c r="E3663">
        <v>125</v>
      </c>
    </row>
    <row r="3664" spans="1:5" x14ac:dyDescent="0.35">
      <c r="A3664">
        <v>3663</v>
      </c>
      <c r="B3664">
        <v>1628</v>
      </c>
      <c r="C3664" s="1"/>
      <c r="D3664" s="2">
        <v>0.51156249999999992</v>
      </c>
      <c r="E3664">
        <v>131</v>
      </c>
    </row>
    <row r="3665" spans="1:5" x14ac:dyDescent="0.35">
      <c r="A3665">
        <v>3664</v>
      </c>
      <c r="B3665">
        <v>1629</v>
      </c>
      <c r="C3665" s="1"/>
      <c r="D3665" s="2">
        <v>0.5119097222222222</v>
      </c>
      <c r="E3665">
        <v>108</v>
      </c>
    </row>
    <row r="3666" spans="1:5" x14ac:dyDescent="0.35">
      <c r="A3666">
        <v>3665</v>
      </c>
      <c r="B3666">
        <v>1629</v>
      </c>
      <c r="C3666" s="1"/>
      <c r="D3666" s="2">
        <v>0.5119097222222222</v>
      </c>
      <c r="E3666">
        <v>118</v>
      </c>
    </row>
    <row r="3667" spans="1:5" x14ac:dyDescent="0.35">
      <c r="A3667">
        <v>3666</v>
      </c>
      <c r="B3667">
        <v>1629</v>
      </c>
      <c r="C3667" s="1"/>
      <c r="D3667" s="2">
        <v>0.5119097222222222</v>
      </c>
      <c r="E3667">
        <v>106</v>
      </c>
    </row>
    <row r="3668" spans="1:5" x14ac:dyDescent="0.35">
      <c r="A3668">
        <v>3667</v>
      </c>
      <c r="B3668">
        <v>1630</v>
      </c>
      <c r="C3668" s="1"/>
      <c r="D3668" s="2">
        <v>0.51377314814814823</v>
      </c>
      <c r="E3668">
        <v>124</v>
      </c>
    </row>
    <row r="3669" spans="1:5" x14ac:dyDescent="0.35">
      <c r="A3669">
        <v>3668</v>
      </c>
      <c r="B3669">
        <v>1630</v>
      </c>
      <c r="C3669" s="1"/>
      <c r="D3669" s="2">
        <v>0.51377314814814823</v>
      </c>
      <c r="E3669">
        <v>126</v>
      </c>
    </row>
    <row r="3670" spans="1:5" x14ac:dyDescent="0.35">
      <c r="A3670">
        <v>3669</v>
      </c>
      <c r="B3670">
        <v>1630</v>
      </c>
      <c r="C3670" s="1"/>
      <c r="D3670" s="2">
        <v>0.51377314814814823</v>
      </c>
      <c r="E3670">
        <v>113</v>
      </c>
    </row>
    <row r="3671" spans="1:5" x14ac:dyDescent="0.35">
      <c r="A3671">
        <v>3670</v>
      </c>
      <c r="B3671">
        <v>1631</v>
      </c>
      <c r="C3671" s="1"/>
      <c r="D3671" s="2">
        <v>0.51401620370370371</v>
      </c>
      <c r="E3671">
        <v>108</v>
      </c>
    </row>
    <row r="3672" spans="1:5" x14ac:dyDescent="0.35">
      <c r="A3672">
        <v>3671</v>
      </c>
      <c r="B3672">
        <v>1631</v>
      </c>
      <c r="C3672" s="1"/>
      <c r="D3672" s="2">
        <v>0.51401620370370371</v>
      </c>
      <c r="E3672">
        <v>132</v>
      </c>
    </row>
    <row r="3673" spans="1:5" x14ac:dyDescent="0.35">
      <c r="A3673">
        <v>3672</v>
      </c>
      <c r="B3673">
        <v>1632</v>
      </c>
      <c r="C3673" s="1"/>
      <c r="D3673" s="2">
        <v>0.51424768518518515</v>
      </c>
      <c r="E3673">
        <v>112</v>
      </c>
    </row>
    <row r="3674" spans="1:5" x14ac:dyDescent="0.35">
      <c r="A3674">
        <v>3673</v>
      </c>
      <c r="B3674">
        <v>1632</v>
      </c>
      <c r="C3674" s="1"/>
      <c r="D3674" s="2">
        <v>0.51424768518518515</v>
      </c>
      <c r="E3674">
        <v>122</v>
      </c>
    </row>
    <row r="3675" spans="1:5" x14ac:dyDescent="0.35">
      <c r="A3675">
        <v>3674</v>
      </c>
      <c r="B3675">
        <v>1632</v>
      </c>
      <c r="C3675" s="1"/>
      <c r="D3675" s="2">
        <v>0.51424768518518515</v>
      </c>
      <c r="E3675">
        <v>131</v>
      </c>
    </row>
    <row r="3676" spans="1:5" x14ac:dyDescent="0.35">
      <c r="A3676">
        <v>3675</v>
      </c>
      <c r="B3676">
        <v>1633</v>
      </c>
      <c r="C3676" s="1"/>
      <c r="D3676" s="2">
        <v>0.5318518518518518</v>
      </c>
      <c r="E3676">
        <v>113</v>
      </c>
    </row>
    <row r="3677" spans="1:5" x14ac:dyDescent="0.35">
      <c r="A3677">
        <v>3676</v>
      </c>
      <c r="B3677">
        <v>1633</v>
      </c>
      <c r="C3677" s="1"/>
      <c r="D3677" s="2">
        <v>0.5318518518518518</v>
      </c>
      <c r="E3677">
        <v>120</v>
      </c>
    </row>
    <row r="3678" spans="1:5" x14ac:dyDescent="0.35">
      <c r="A3678">
        <v>3677</v>
      </c>
      <c r="B3678">
        <v>1633</v>
      </c>
      <c r="C3678" s="1"/>
      <c r="D3678" s="2">
        <v>0.5318518518518518</v>
      </c>
      <c r="E3678">
        <v>130</v>
      </c>
    </row>
    <row r="3679" spans="1:5" x14ac:dyDescent="0.35">
      <c r="A3679">
        <v>3678</v>
      </c>
      <c r="B3679">
        <v>1634</v>
      </c>
      <c r="C3679" s="1"/>
      <c r="D3679" s="2">
        <v>0.53313657407407411</v>
      </c>
      <c r="E3679">
        <v>126</v>
      </c>
    </row>
    <row r="3680" spans="1:5" x14ac:dyDescent="0.35">
      <c r="A3680">
        <v>3679</v>
      </c>
      <c r="B3680">
        <v>1635</v>
      </c>
      <c r="C3680" s="1"/>
      <c r="D3680" s="2">
        <v>0.54695601851851849</v>
      </c>
      <c r="E3680">
        <v>107</v>
      </c>
    </row>
    <row r="3681" spans="1:5" x14ac:dyDescent="0.35">
      <c r="A3681">
        <v>3680</v>
      </c>
      <c r="B3681">
        <v>1636</v>
      </c>
      <c r="C3681" s="1"/>
      <c r="D3681" s="2">
        <v>0.54712962962962952</v>
      </c>
      <c r="E3681">
        <v>132</v>
      </c>
    </row>
    <row r="3682" spans="1:5" x14ac:dyDescent="0.35">
      <c r="A3682">
        <v>3681</v>
      </c>
      <c r="B3682">
        <v>1637</v>
      </c>
      <c r="C3682" s="1"/>
      <c r="D3682" s="2">
        <v>0.55634259259259267</v>
      </c>
      <c r="E3682">
        <v>101</v>
      </c>
    </row>
    <row r="3683" spans="1:5" x14ac:dyDescent="0.35">
      <c r="A3683">
        <v>3682</v>
      </c>
      <c r="B3683">
        <v>1637</v>
      </c>
      <c r="C3683" s="1"/>
      <c r="D3683" s="2">
        <v>0.55634259259259267</v>
      </c>
      <c r="E3683">
        <v>108</v>
      </c>
    </row>
    <row r="3684" spans="1:5" x14ac:dyDescent="0.35">
      <c r="A3684">
        <v>3683</v>
      </c>
      <c r="B3684">
        <v>1637</v>
      </c>
      <c r="C3684" s="1"/>
      <c r="D3684" s="2">
        <v>0.55634259259259267</v>
      </c>
      <c r="E3684">
        <v>120</v>
      </c>
    </row>
    <row r="3685" spans="1:5" x14ac:dyDescent="0.35">
      <c r="A3685">
        <v>3684</v>
      </c>
      <c r="B3685">
        <v>1638</v>
      </c>
      <c r="C3685" s="1"/>
      <c r="D3685" s="2">
        <v>0.56556712962962963</v>
      </c>
      <c r="E3685">
        <v>110</v>
      </c>
    </row>
    <row r="3686" spans="1:5" x14ac:dyDescent="0.35">
      <c r="A3686">
        <v>3685</v>
      </c>
      <c r="B3686">
        <v>1638</v>
      </c>
      <c r="C3686" s="1"/>
      <c r="D3686" s="2">
        <v>0.56556712962962963</v>
      </c>
      <c r="E3686">
        <v>129</v>
      </c>
    </row>
    <row r="3687" spans="1:5" x14ac:dyDescent="0.35">
      <c r="A3687">
        <v>3686</v>
      </c>
      <c r="B3687">
        <v>1638</v>
      </c>
      <c r="C3687" s="1"/>
      <c r="D3687" s="2">
        <v>0.56556712962962963</v>
      </c>
      <c r="E3687">
        <v>131</v>
      </c>
    </row>
    <row r="3688" spans="1:5" x14ac:dyDescent="0.35">
      <c r="A3688">
        <v>3687</v>
      </c>
      <c r="B3688">
        <v>1638</v>
      </c>
      <c r="C3688" s="1"/>
      <c r="D3688" s="2">
        <v>0.56556712962962963</v>
      </c>
      <c r="E3688" t="s">
        <v>45</v>
      </c>
    </row>
    <row r="3689" spans="1:5" x14ac:dyDescent="0.35">
      <c r="A3689">
        <v>3688</v>
      </c>
      <c r="B3689">
        <v>1639</v>
      </c>
      <c r="C3689" s="1"/>
      <c r="D3689" s="2">
        <v>0.56802083333333342</v>
      </c>
      <c r="E3689">
        <v>101</v>
      </c>
    </row>
    <row r="3690" spans="1:5" x14ac:dyDescent="0.35">
      <c r="A3690">
        <v>3689</v>
      </c>
      <c r="B3690">
        <v>1639</v>
      </c>
      <c r="C3690" s="1"/>
      <c r="D3690" s="2">
        <v>0.56802083333333342</v>
      </c>
      <c r="E3690">
        <v>104</v>
      </c>
    </row>
    <row r="3691" spans="1:5" x14ac:dyDescent="0.35">
      <c r="A3691">
        <v>3690</v>
      </c>
      <c r="B3691">
        <v>1639</v>
      </c>
      <c r="C3691" s="1"/>
      <c r="D3691" s="2">
        <v>0.56802083333333342</v>
      </c>
      <c r="E3691">
        <v>109</v>
      </c>
    </row>
    <row r="3692" spans="1:5" x14ac:dyDescent="0.35">
      <c r="A3692">
        <v>3691</v>
      </c>
      <c r="B3692">
        <v>1639</v>
      </c>
      <c r="C3692" s="1"/>
      <c r="D3692" s="2">
        <v>0.56802083333333342</v>
      </c>
      <c r="E3692">
        <v>109</v>
      </c>
    </row>
    <row r="3693" spans="1:5" x14ac:dyDescent="0.35">
      <c r="A3693">
        <v>3692</v>
      </c>
      <c r="B3693">
        <v>1639</v>
      </c>
      <c r="C3693" s="1"/>
      <c r="D3693" s="2">
        <v>0.56802083333333342</v>
      </c>
      <c r="E3693">
        <v>109</v>
      </c>
    </row>
    <row r="3694" spans="1:5" x14ac:dyDescent="0.35">
      <c r="A3694">
        <v>3693</v>
      </c>
      <c r="B3694">
        <v>1639</v>
      </c>
      <c r="C3694" s="1"/>
      <c r="D3694" s="2">
        <v>0.56802083333333342</v>
      </c>
      <c r="E3694">
        <v>118</v>
      </c>
    </row>
    <row r="3695" spans="1:5" x14ac:dyDescent="0.35">
      <c r="A3695">
        <v>3694</v>
      </c>
      <c r="B3695">
        <v>1639</v>
      </c>
      <c r="C3695" s="1"/>
      <c r="D3695" s="2">
        <v>0.56802083333333342</v>
      </c>
      <c r="E3695">
        <v>119</v>
      </c>
    </row>
    <row r="3696" spans="1:5" x14ac:dyDescent="0.35">
      <c r="A3696">
        <v>3695</v>
      </c>
      <c r="B3696">
        <v>1639</v>
      </c>
      <c r="C3696" s="1"/>
      <c r="D3696" s="2">
        <v>0.56802083333333342</v>
      </c>
      <c r="E3696" t="s">
        <v>45</v>
      </c>
    </row>
    <row r="3697" spans="1:5" x14ac:dyDescent="0.35">
      <c r="A3697">
        <v>3696</v>
      </c>
      <c r="B3697">
        <v>1640</v>
      </c>
      <c r="C3697" s="1"/>
      <c r="D3697" s="2">
        <v>0.57340277777777771</v>
      </c>
      <c r="E3697">
        <v>131</v>
      </c>
    </row>
    <row r="3698" spans="1:5" x14ac:dyDescent="0.35">
      <c r="A3698">
        <v>3697</v>
      </c>
      <c r="B3698">
        <v>1641</v>
      </c>
      <c r="C3698" s="1"/>
      <c r="D3698" s="2">
        <v>0.59847222222222229</v>
      </c>
      <c r="E3698">
        <v>108</v>
      </c>
    </row>
    <row r="3699" spans="1:5" x14ac:dyDescent="0.35">
      <c r="A3699">
        <v>3698</v>
      </c>
      <c r="B3699">
        <v>1641</v>
      </c>
      <c r="C3699" s="1"/>
      <c r="D3699" s="2">
        <v>0.59847222222222229</v>
      </c>
      <c r="E3699">
        <v>113</v>
      </c>
    </row>
    <row r="3700" spans="1:5" x14ac:dyDescent="0.35">
      <c r="A3700">
        <v>3699</v>
      </c>
      <c r="B3700">
        <v>1642</v>
      </c>
      <c r="C3700" s="1"/>
      <c r="D3700" s="2">
        <v>0.60195601851851843</v>
      </c>
      <c r="E3700">
        <v>102</v>
      </c>
    </row>
    <row r="3701" spans="1:5" x14ac:dyDescent="0.35">
      <c r="A3701">
        <v>3700</v>
      </c>
      <c r="B3701">
        <v>1642</v>
      </c>
      <c r="C3701" s="1"/>
      <c r="D3701" s="2">
        <v>0.60195601851851843</v>
      </c>
      <c r="E3701">
        <v>108</v>
      </c>
    </row>
    <row r="3702" spans="1:5" x14ac:dyDescent="0.35">
      <c r="A3702">
        <v>3701</v>
      </c>
      <c r="B3702">
        <v>1642</v>
      </c>
      <c r="C3702" s="1"/>
      <c r="D3702" s="2">
        <v>0.60195601851851843</v>
      </c>
      <c r="E3702">
        <v>121</v>
      </c>
    </row>
    <row r="3703" spans="1:5" x14ac:dyDescent="0.35">
      <c r="A3703">
        <v>3702</v>
      </c>
      <c r="B3703">
        <v>1642</v>
      </c>
      <c r="C3703" s="1"/>
      <c r="D3703" s="2">
        <v>0.60195601851851843</v>
      </c>
      <c r="E3703">
        <v>105</v>
      </c>
    </row>
    <row r="3704" spans="1:5" x14ac:dyDescent="0.35">
      <c r="A3704">
        <v>3703</v>
      </c>
      <c r="B3704">
        <v>1643</v>
      </c>
      <c r="C3704" s="1"/>
      <c r="D3704" s="2">
        <v>0.61579861111111112</v>
      </c>
      <c r="E3704">
        <v>102</v>
      </c>
    </row>
    <row r="3705" spans="1:5" x14ac:dyDescent="0.35">
      <c r="A3705">
        <v>3704</v>
      </c>
      <c r="B3705">
        <v>1643</v>
      </c>
      <c r="C3705" s="1"/>
      <c r="D3705" s="2">
        <v>0.61579861111111112</v>
      </c>
      <c r="E3705">
        <v>103</v>
      </c>
    </row>
    <row r="3706" spans="1:5" x14ac:dyDescent="0.35">
      <c r="A3706">
        <v>3705</v>
      </c>
      <c r="B3706">
        <v>1643</v>
      </c>
      <c r="C3706" s="1"/>
      <c r="D3706" s="2">
        <v>0.61579861111111112</v>
      </c>
      <c r="E3706">
        <v>111</v>
      </c>
    </row>
    <row r="3707" spans="1:5" x14ac:dyDescent="0.35">
      <c r="A3707">
        <v>3706</v>
      </c>
      <c r="B3707">
        <v>1644</v>
      </c>
      <c r="C3707" s="1"/>
      <c r="D3707" s="2">
        <v>0.62585648148148154</v>
      </c>
      <c r="E3707">
        <v>101</v>
      </c>
    </row>
    <row r="3708" spans="1:5" x14ac:dyDescent="0.35">
      <c r="A3708">
        <v>3707</v>
      </c>
      <c r="B3708">
        <v>1644</v>
      </c>
      <c r="C3708" s="1"/>
      <c r="D3708" s="2">
        <v>0.62585648148148154</v>
      </c>
      <c r="E3708">
        <v>101</v>
      </c>
    </row>
    <row r="3709" spans="1:5" x14ac:dyDescent="0.35">
      <c r="A3709">
        <v>3708</v>
      </c>
      <c r="B3709">
        <v>1644</v>
      </c>
      <c r="C3709" s="1"/>
      <c r="D3709" s="2">
        <v>0.62585648148148154</v>
      </c>
      <c r="E3709">
        <v>108</v>
      </c>
    </row>
    <row r="3710" spans="1:5" x14ac:dyDescent="0.35">
      <c r="A3710">
        <v>3709</v>
      </c>
      <c r="B3710">
        <v>1645</v>
      </c>
      <c r="C3710" s="1"/>
      <c r="D3710" s="2">
        <v>0.63612268518518511</v>
      </c>
      <c r="E3710">
        <v>132</v>
      </c>
    </row>
    <row r="3711" spans="1:5" x14ac:dyDescent="0.35">
      <c r="A3711">
        <v>3710</v>
      </c>
      <c r="B3711">
        <v>1646</v>
      </c>
      <c r="C3711" s="1"/>
      <c r="D3711" s="2">
        <v>0.64479166666666665</v>
      </c>
      <c r="E3711">
        <v>101</v>
      </c>
    </row>
    <row r="3712" spans="1:5" x14ac:dyDescent="0.35">
      <c r="A3712">
        <v>3711</v>
      </c>
      <c r="B3712">
        <v>1646</v>
      </c>
      <c r="C3712" s="1"/>
      <c r="D3712" s="2">
        <v>0.64479166666666665</v>
      </c>
      <c r="E3712">
        <v>110</v>
      </c>
    </row>
    <row r="3713" spans="1:5" x14ac:dyDescent="0.35">
      <c r="A3713">
        <v>3712</v>
      </c>
      <c r="B3713">
        <v>1646</v>
      </c>
      <c r="C3713" s="1"/>
      <c r="D3713" s="2">
        <v>0.64479166666666665</v>
      </c>
      <c r="E3713">
        <v>111</v>
      </c>
    </row>
    <row r="3714" spans="1:5" x14ac:dyDescent="0.35">
      <c r="A3714">
        <v>3713</v>
      </c>
      <c r="B3714">
        <v>1647</v>
      </c>
      <c r="C3714" s="1"/>
      <c r="D3714" s="2">
        <v>0.64541666666666675</v>
      </c>
      <c r="E3714">
        <v>125</v>
      </c>
    </row>
    <row r="3715" spans="1:5" x14ac:dyDescent="0.35">
      <c r="A3715">
        <v>3714</v>
      </c>
      <c r="B3715">
        <v>1648</v>
      </c>
      <c r="C3715" s="1"/>
      <c r="D3715" s="2">
        <v>0.65503472222222214</v>
      </c>
      <c r="E3715">
        <v>117</v>
      </c>
    </row>
    <row r="3716" spans="1:5" x14ac:dyDescent="0.35">
      <c r="A3716">
        <v>3715</v>
      </c>
      <c r="B3716">
        <v>1648</v>
      </c>
      <c r="C3716" s="1"/>
      <c r="D3716" s="2">
        <v>0.65503472222222214</v>
      </c>
      <c r="E3716">
        <v>129</v>
      </c>
    </row>
    <row r="3717" spans="1:5" x14ac:dyDescent="0.35">
      <c r="A3717">
        <v>3716</v>
      </c>
      <c r="B3717">
        <v>1648</v>
      </c>
      <c r="C3717" s="1"/>
      <c r="D3717" s="2">
        <v>0.65503472222222214</v>
      </c>
      <c r="E3717">
        <v>105</v>
      </c>
    </row>
    <row r="3718" spans="1:5" x14ac:dyDescent="0.35">
      <c r="A3718">
        <v>3717</v>
      </c>
      <c r="B3718">
        <v>1648</v>
      </c>
      <c r="C3718" s="1"/>
      <c r="D3718" s="2">
        <v>0.65503472222222214</v>
      </c>
      <c r="E3718">
        <v>122</v>
      </c>
    </row>
    <row r="3719" spans="1:5" x14ac:dyDescent="0.35">
      <c r="A3719">
        <v>3718</v>
      </c>
      <c r="B3719">
        <v>1649</v>
      </c>
      <c r="C3719" s="1"/>
      <c r="D3719" s="2">
        <v>0.6848495370370371</v>
      </c>
      <c r="E3719">
        <v>116</v>
      </c>
    </row>
    <row r="3720" spans="1:5" x14ac:dyDescent="0.35">
      <c r="A3720">
        <v>3719</v>
      </c>
      <c r="B3720">
        <v>1650</v>
      </c>
      <c r="C3720" s="1"/>
      <c r="D3720" s="2">
        <v>0.69149305555555562</v>
      </c>
      <c r="E3720">
        <v>101</v>
      </c>
    </row>
    <row r="3721" spans="1:5" x14ac:dyDescent="0.35">
      <c r="A3721">
        <v>3720</v>
      </c>
      <c r="B3721">
        <v>1650</v>
      </c>
      <c r="C3721" s="1"/>
      <c r="D3721" s="2">
        <v>0.69149305555555562</v>
      </c>
      <c r="E3721">
        <v>102</v>
      </c>
    </row>
    <row r="3722" spans="1:5" x14ac:dyDescent="0.35">
      <c r="A3722">
        <v>3721</v>
      </c>
      <c r="B3722">
        <v>1650</v>
      </c>
      <c r="C3722" s="1"/>
      <c r="D3722" s="2">
        <v>0.69149305555555562</v>
      </c>
      <c r="E3722">
        <v>110</v>
      </c>
    </row>
    <row r="3723" spans="1:5" x14ac:dyDescent="0.35">
      <c r="A3723">
        <v>3722</v>
      </c>
      <c r="B3723">
        <v>1650</v>
      </c>
      <c r="C3723" s="1"/>
      <c r="D3723" s="2">
        <v>0.69149305555555562</v>
      </c>
      <c r="E3723">
        <v>105</v>
      </c>
    </row>
    <row r="3724" spans="1:5" x14ac:dyDescent="0.35">
      <c r="A3724">
        <v>3723</v>
      </c>
      <c r="B3724">
        <v>1651</v>
      </c>
      <c r="C3724" s="1"/>
      <c r="D3724" s="2">
        <v>0.69462962962962971</v>
      </c>
      <c r="E3724">
        <v>127</v>
      </c>
    </row>
    <row r="3725" spans="1:5" x14ac:dyDescent="0.35">
      <c r="A3725">
        <v>3724</v>
      </c>
      <c r="B3725">
        <v>1652</v>
      </c>
      <c r="C3725" s="1"/>
      <c r="D3725" s="2">
        <v>0.7057754629629629</v>
      </c>
      <c r="E3725">
        <v>106</v>
      </c>
    </row>
    <row r="3726" spans="1:5" x14ac:dyDescent="0.35">
      <c r="A3726">
        <v>3725</v>
      </c>
      <c r="B3726">
        <v>1652</v>
      </c>
      <c r="C3726" s="1"/>
      <c r="D3726" s="2">
        <v>0.7057754629629629</v>
      </c>
      <c r="E3726">
        <v>132</v>
      </c>
    </row>
    <row r="3727" spans="1:5" x14ac:dyDescent="0.35">
      <c r="A3727">
        <v>3726</v>
      </c>
      <c r="B3727">
        <v>1653</v>
      </c>
      <c r="C3727" s="1"/>
      <c r="D3727" s="2">
        <v>0.72839120370370369</v>
      </c>
      <c r="E3727">
        <v>107</v>
      </c>
    </row>
    <row r="3728" spans="1:5" x14ac:dyDescent="0.35">
      <c r="A3728">
        <v>3727</v>
      </c>
      <c r="B3728">
        <v>1653</v>
      </c>
      <c r="C3728" s="1"/>
      <c r="D3728" s="2">
        <v>0.72839120370370369</v>
      </c>
      <c r="E3728">
        <v>129</v>
      </c>
    </row>
    <row r="3729" spans="1:5" x14ac:dyDescent="0.35">
      <c r="A3729">
        <v>3728</v>
      </c>
      <c r="B3729">
        <v>1654</v>
      </c>
      <c r="C3729" s="1"/>
      <c r="D3729" s="2">
        <v>0.7302777777777778</v>
      </c>
      <c r="E3729">
        <v>120</v>
      </c>
    </row>
    <row r="3730" spans="1:5" x14ac:dyDescent="0.35">
      <c r="A3730">
        <v>3729</v>
      </c>
      <c r="B3730">
        <v>1654</v>
      </c>
      <c r="C3730" s="1"/>
      <c r="D3730" s="2">
        <v>0.7302777777777778</v>
      </c>
      <c r="E3730">
        <v>122</v>
      </c>
    </row>
    <row r="3731" spans="1:5" x14ac:dyDescent="0.35">
      <c r="A3731">
        <v>3730</v>
      </c>
      <c r="B3731">
        <v>1655</v>
      </c>
      <c r="C3731" s="1"/>
      <c r="D3731" s="2">
        <v>0.76057870370370373</v>
      </c>
      <c r="E3731">
        <v>101</v>
      </c>
    </row>
    <row r="3732" spans="1:5" x14ac:dyDescent="0.35">
      <c r="A3732">
        <v>3731</v>
      </c>
      <c r="B3732">
        <v>1655</v>
      </c>
      <c r="C3732" s="1"/>
      <c r="D3732" s="2">
        <v>0.76057870370370373</v>
      </c>
      <c r="E3732">
        <v>121</v>
      </c>
    </row>
    <row r="3733" spans="1:5" x14ac:dyDescent="0.35">
      <c r="A3733">
        <v>3732</v>
      </c>
      <c r="B3733">
        <v>1655</v>
      </c>
      <c r="C3733" s="1"/>
      <c r="D3733" s="2">
        <v>0.76057870370370373</v>
      </c>
      <c r="E3733">
        <v>122</v>
      </c>
    </row>
    <row r="3734" spans="1:5" x14ac:dyDescent="0.35">
      <c r="A3734">
        <v>3733</v>
      </c>
      <c r="B3734">
        <v>1656</v>
      </c>
      <c r="C3734" s="1"/>
      <c r="D3734" s="2">
        <v>0.76107638888888896</v>
      </c>
      <c r="E3734">
        <v>109</v>
      </c>
    </row>
    <row r="3735" spans="1:5" x14ac:dyDescent="0.35">
      <c r="A3735">
        <v>3734</v>
      </c>
      <c r="B3735">
        <v>1656</v>
      </c>
      <c r="C3735" s="1"/>
      <c r="D3735" s="2">
        <v>0.76107638888888896</v>
      </c>
      <c r="E3735">
        <v>112</v>
      </c>
    </row>
    <row r="3736" spans="1:5" x14ac:dyDescent="0.35">
      <c r="A3736">
        <v>3735</v>
      </c>
      <c r="B3736">
        <v>1656</v>
      </c>
      <c r="C3736" s="1"/>
      <c r="D3736" s="2">
        <v>0.76107638888888896</v>
      </c>
      <c r="E3736">
        <v>131</v>
      </c>
    </row>
    <row r="3737" spans="1:5" x14ac:dyDescent="0.35">
      <c r="A3737">
        <v>3736</v>
      </c>
      <c r="B3737">
        <v>1656</v>
      </c>
      <c r="C3737" s="1"/>
      <c r="D3737" s="2">
        <v>0.76107638888888896</v>
      </c>
      <c r="E3737">
        <v>114</v>
      </c>
    </row>
    <row r="3738" spans="1:5" x14ac:dyDescent="0.35">
      <c r="A3738">
        <v>3737</v>
      </c>
      <c r="B3738">
        <v>1657</v>
      </c>
      <c r="C3738" s="1"/>
      <c r="D3738" s="2">
        <v>0.7668287037037036</v>
      </c>
      <c r="E3738">
        <v>101</v>
      </c>
    </row>
    <row r="3739" spans="1:5" x14ac:dyDescent="0.35">
      <c r="A3739">
        <v>3738</v>
      </c>
      <c r="B3739">
        <v>1657</v>
      </c>
      <c r="C3739" s="1"/>
      <c r="D3739" s="2">
        <v>0.7668287037037036</v>
      </c>
      <c r="E3739">
        <v>131</v>
      </c>
    </row>
    <row r="3740" spans="1:5" x14ac:dyDescent="0.35">
      <c r="A3740">
        <v>3739</v>
      </c>
      <c r="B3740">
        <v>1658</v>
      </c>
      <c r="C3740" s="1"/>
      <c r="D3740" s="2">
        <v>0.78078703703703711</v>
      </c>
      <c r="E3740">
        <v>108</v>
      </c>
    </row>
    <row r="3741" spans="1:5" x14ac:dyDescent="0.35">
      <c r="A3741">
        <v>3740</v>
      </c>
      <c r="B3741">
        <v>1658</v>
      </c>
      <c r="C3741" s="1"/>
      <c r="D3741" s="2">
        <v>0.78078703703703711</v>
      </c>
      <c r="E3741">
        <v>121</v>
      </c>
    </row>
    <row r="3742" spans="1:5" x14ac:dyDescent="0.35">
      <c r="A3742">
        <v>3741</v>
      </c>
      <c r="B3742">
        <v>1659</v>
      </c>
      <c r="C3742" s="1"/>
      <c r="D3742" s="2">
        <v>0.78340277777777767</v>
      </c>
      <c r="E3742">
        <v>124</v>
      </c>
    </row>
    <row r="3743" spans="1:5" x14ac:dyDescent="0.35">
      <c r="A3743">
        <v>3742</v>
      </c>
      <c r="B3743">
        <v>1659</v>
      </c>
      <c r="C3743" s="1"/>
      <c r="D3743" s="2">
        <v>0.78340277777777767</v>
      </c>
      <c r="E3743">
        <v>110</v>
      </c>
    </row>
    <row r="3744" spans="1:5" x14ac:dyDescent="0.35">
      <c r="A3744">
        <v>3743</v>
      </c>
      <c r="B3744">
        <v>1659</v>
      </c>
      <c r="C3744" s="1"/>
      <c r="D3744" s="2">
        <v>0.78340277777777767</v>
      </c>
      <c r="E3744">
        <v>112</v>
      </c>
    </row>
    <row r="3745" spans="1:5" x14ac:dyDescent="0.35">
      <c r="A3745">
        <v>3744</v>
      </c>
      <c r="B3745">
        <v>1659</v>
      </c>
      <c r="C3745" s="1"/>
      <c r="D3745" s="2">
        <v>0.78340277777777767</v>
      </c>
      <c r="E3745">
        <v>120</v>
      </c>
    </row>
    <row r="3746" spans="1:5" x14ac:dyDescent="0.35">
      <c r="A3746">
        <v>3745</v>
      </c>
      <c r="B3746">
        <v>1660</v>
      </c>
      <c r="C3746" s="1"/>
      <c r="D3746" s="2">
        <v>0.79180555555555565</v>
      </c>
      <c r="E3746">
        <v>107</v>
      </c>
    </row>
    <row r="3747" spans="1:5" x14ac:dyDescent="0.35">
      <c r="A3747">
        <v>3746</v>
      </c>
      <c r="B3747">
        <v>1661</v>
      </c>
      <c r="C3747" s="1"/>
      <c r="D3747" s="2">
        <v>0.79553240740740749</v>
      </c>
      <c r="E3747">
        <v>103</v>
      </c>
    </row>
    <row r="3748" spans="1:5" x14ac:dyDescent="0.35">
      <c r="A3748">
        <v>3747</v>
      </c>
      <c r="B3748">
        <v>1661</v>
      </c>
      <c r="C3748" s="1"/>
      <c r="D3748" s="2">
        <v>0.79553240740740749</v>
      </c>
      <c r="E3748">
        <v>111</v>
      </c>
    </row>
    <row r="3749" spans="1:5" x14ac:dyDescent="0.35">
      <c r="A3749">
        <v>3748</v>
      </c>
      <c r="B3749">
        <v>1662</v>
      </c>
      <c r="C3749" s="1"/>
      <c r="D3749" s="2">
        <v>0.82945601851851847</v>
      </c>
      <c r="E3749">
        <v>111</v>
      </c>
    </row>
    <row r="3750" spans="1:5" x14ac:dyDescent="0.35">
      <c r="A3750">
        <v>3749</v>
      </c>
      <c r="B3750">
        <v>1663</v>
      </c>
      <c r="C3750" s="1"/>
      <c r="D3750" s="2">
        <v>0.86548611111111118</v>
      </c>
      <c r="E3750">
        <v>127</v>
      </c>
    </row>
    <row r="3751" spans="1:5" x14ac:dyDescent="0.35">
      <c r="A3751">
        <v>3750</v>
      </c>
      <c r="B3751">
        <v>1663</v>
      </c>
      <c r="C3751" s="1"/>
      <c r="D3751" s="2">
        <v>0.86548611111111118</v>
      </c>
      <c r="E3751">
        <v>127</v>
      </c>
    </row>
    <row r="3752" spans="1:5" x14ac:dyDescent="0.35">
      <c r="A3752">
        <v>3751</v>
      </c>
      <c r="B3752">
        <v>1663</v>
      </c>
      <c r="C3752" s="1"/>
      <c r="D3752" s="2">
        <v>0.86548611111111118</v>
      </c>
      <c r="E3752">
        <v>120</v>
      </c>
    </row>
    <row r="3753" spans="1:5" x14ac:dyDescent="0.35">
      <c r="A3753">
        <v>3752</v>
      </c>
      <c r="B3753">
        <v>1663</v>
      </c>
      <c r="C3753" s="1"/>
      <c r="D3753" s="2">
        <v>0.86548611111111118</v>
      </c>
      <c r="E3753">
        <v>106</v>
      </c>
    </row>
    <row r="3754" spans="1:5" x14ac:dyDescent="0.35">
      <c r="A3754">
        <v>3753</v>
      </c>
      <c r="B3754">
        <v>1664</v>
      </c>
      <c r="C3754" s="1"/>
      <c r="D3754" s="2">
        <v>0.8813657407407407</v>
      </c>
      <c r="E3754">
        <v>129</v>
      </c>
    </row>
    <row r="3755" spans="1:5" x14ac:dyDescent="0.35">
      <c r="A3755">
        <v>3754</v>
      </c>
      <c r="B3755">
        <v>1665</v>
      </c>
      <c r="C3755" s="1"/>
      <c r="D3755" s="2">
        <v>0.89203703703703696</v>
      </c>
      <c r="E3755">
        <v>120</v>
      </c>
    </row>
    <row r="3756" spans="1:5" x14ac:dyDescent="0.35">
      <c r="A3756">
        <v>3755</v>
      </c>
      <c r="B3756">
        <v>1665</v>
      </c>
      <c r="C3756" s="1"/>
      <c r="D3756" s="2">
        <v>0.89203703703703696</v>
      </c>
      <c r="E3756">
        <v>106</v>
      </c>
    </row>
    <row r="3757" spans="1:5" x14ac:dyDescent="0.35">
      <c r="A3757">
        <v>3756</v>
      </c>
      <c r="B3757">
        <v>1666</v>
      </c>
      <c r="C3757" s="1"/>
      <c r="D3757" s="2">
        <v>0.89511574074074085</v>
      </c>
      <c r="E3757">
        <v>120</v>
      </c>
    </row>
    <row r="3758" spans="1:5" x14ac:dyDescent="0.35">
      <c r="A3758">
        <v>3757</v>
      </c>
      <c r="B3758">
        <v>1667</v>
      </c>
      <c r="C3758" s="1"/>
      <c r="D3758" s="2">
        <v>0.90395833333333342</v>
      </c>
      <c r="E3758">
        <v>111</v>
      </c>
    </row>
    <row r="3759" spans="1:5" x14ac:dyDescent="0.35">
      <c r="A3759">
        <v>3758</v>
      </c>
      <c r="B3759">
        <v>1668</v>
      </c>
      <c r="C3759" s="1"/>
      <c r="D3759" s="2">
        <v>0.93662037037037038</v>
      </c>
      <c r="E3759">
        <v>107</v>
      </c>
    </row>
    <row r="3760" spans="1:5" x14ac:dyDescent="0.35">
      <c r="A3760">
        <v>3759</v>
      </c>
      <c r="B3760">
        <v>1668</v>
      </c>
      <c r="C3760" s="1"/>
      <c r="D3760" s="2">
        <v>0.93662037037037038</v>
      </c>
      <c r="E3760">
        <v>109</v>
      </c>
    </row>
    <row r="3761" spans="1:5" x14ac:dyDescent="0.35">
      <c r="A3761">
        <v>3760</v>
      </c>
      <c r="B3761">
        <v>1668</v>
      </c>
      <c r="C3761" s="1"/>
      <c r="D3761" s="2">
        <v>0.93662037037037038</v>
      </c>
      <c r="E3761">
        <v>113</v>
      </c>
    </row>
    <row r="3762" spans="1:5" x14ac:dyDescent="0.35">
      <c r="A3762">
        <v>3761</v>
      </c>
      <c r="B3762">
        <v>1669</v>
      </c>
      <c r="C3762" s="1"/>
      <c r="D3762" s="2">
        <v>0.48861111111111111</v>
      </c>
      <c r="E3762">
        <v>104</v>
      </c>
    </row>
    <row r="3763" spans="1:5" x14ac:dyDescent="0.35">
      <c r="A3763">
        <v>3762</v>
      </c>
      <c r="B3763">
        <v>1670</v>
      </c>
      <c r="C3763" s="1"/>
      <c r="D3763" s="2">
        <v>0.49457175925925934</v>
      </c>
      <c r="E3763">
        <v>124</v>
      </c>
    </row>
    <row r="3764" spans="1:5" x14ac:dyDescent="0.35">
      <c r="A3764">
        <v>3763</v>
      </c>
      <c r="B3764">
        <v>1670</v>
      </c>
      <c r="C3764" s="1"/>
      <c r="D3764" s="2">
        <v>0.49457175925925934</v>
      </c>
      <c r="E3764">
        <v>105</v>
      </c>
    </row>
    <row r="3765" spans="1:5" x14ac:dyDescent="0.35">
      <c r="A3765">
        <v>3764</v>
      </c>
      <c r="B3765">
        <v>1670</v>
      </c>
      <c r="C3765" s="1"/>
      <c r="D3765" s="2">
        <v>0.49457175925925934</v>
      </c>
      <c r="E3765">
        <v>122</v>
      </c>
    </row>
    <row r="3766" spans="1:5" x14ac:dyDescent="0.35">
      <c r="A3766">
        <v>3765</v>
      </c>
      <c r="B3766">
        <v>1670</v>
      </c>
      <c r="C3766" s="1"/>
      <c r="D3766" s="2">
        <v>0.49457175925925934</v>
      </c>
      <c r="E3766">
        <v>132</v>
      </c>
    </row>
    <row r="3767" spans="1:5" x14ac:dyDescent="0.35">
      <c r="A3767">
        <v>3766</v>
      </c>
      <c r="B3767">
        <v>1671</v>
      </c>
      <c r="C3767" s="1"/>
      <c r="D3767" s="2">
        <v>0.49653935185185194</v>
      </c>
      <c r="E3767">
        <v>101</v>
      </c>
    </row>
    <row r="3768" spans="1:5" x14ac:dyDescent="0.35">
      <c r="A3768">
        <v>3767</v>
      </c>
      <c r="B3768">
        <v>1671</v>
      </c>
      <c r="C3768" s="1"/>
      <c r="D3768" s="2">
        <v>0.49653935185185194</v>
      </c>
      <c r="E3768">
        <v>102</v>
      </c>
    </row>
    <row r="3769" spans="1:5" x14ac:dyDescent="0.35">
      <c r="A3769">
        <v>3768</v>
      </c>
      <c r="B3769">
        <v>1672</v>
      </c>
      <c r="C3769" s="1"/>
      <c r="D3769" s="2">
        <v>0.51025462962962953</v>
      </c>
      <c r="E3769">
        <v>130</v>
      </c>
    </row>
    <row r="3770" spans="1:5" x14ac:dyDescent="0.35">
      <c r="A3770">
        <v>3769</v>
      </c>
      <c r="B3770">
        <v>1673</v>
      </c>
      <c r="C3770" s="1"/>
      <c r="D3770" s="2">
        <v>0.51321759259259259</v>
      </c>
      <c r="E3770">
        <v>129</v>
      </c>
    </row>
    <row r="3771" spans="1:5" x14ac:dyDescent="0.35">
      <c r="A3771">
        <v>3770</v>
      </c>
      <c r="B3771">
        <v>1674</v>
      </c>
      <c r="C3771" s="1"/>
      <c r="D3771" s="2">
        <v>0.51825231481481482</v>
      </c>
      <c r="E3771">
        <v>124</v>
      </c>
    </row>
    <row r="3772" spans="1:5" x14ac:dyDescent="0.35">
      <c r="A3772">
        <v>3771</v>
      </c>
      <c r="B3772">
        <v>1675</v>
      </c>
      <c r="C3772" s="1"/>
      <c r="D3772" s="2">
        <v>0.51866898148148155</v>
      </c>
      <c r="E3772">
        <v>109</v>
      </c>
    </row>
    <row r="3773" spans="1:5" x14ac:dyDescent="0.35">
      <c r="A3773">
        <v>3772</v>
      </c>
      <c r="B3773">
        <v>1675</v>
      </c>
      <c r="C3773" s="1"/>
      <c r="D3773" s="2">
        <v>0.51866898148148155</v>
      </c>
      <c r="E3773">
        <v>113</v>
      </c>
    </row>
    <row r="3774" spans="1:5" x14ac:dyDescent="0.35">
      <c r="A3774">
        <v>3773</v>
      </c>
      <c r="B3774">
        <v>1675</v>
      </c>
      <c r="C3774" s="1"/>
      <c r="D3774" s="2">
        <v>0.51866898148148155</v>
      </c>
      <c r="E3774">
        <v>120</v>
      </c>
    </row>
    <row r="3775" spans="1:5" x14ac:dyDescent="0.35">
      <c r="A3775">
        <v>3774</v>
      </c>
      <c r="B3775">
        <v>1675</v>
      </c>
      <c r="C3775" s="1"/>
      <c r="D3775" s="2">
        <v>0.51866898148148155</v>
      </c>
      <c r="E3775">
        <v>122</v>
      </c>
    </row>
    <row r="3776" spans="1:5" x14ac:dyDescent="0.35">
      <c r="A3776">
        <v>3775</v>
      </c>
      <c r="B3776">
        <v>1676</v>
      </c>
      <c r="C3776" s="1"/>
      <c r="D3776" s="2">
        <v>0.52744212962962966</v>
      </c>
      <c r="E3776">
        <v>125</v>
      </c>
    </row>
    <row r="3777" spans="1:5" x14ac:dyDescent="0.35">
      <c r="A3777">
        <v>3776</v>
      </c>
      <c r="B3777">
        <v>1677</v>
      </c>
      <c r="C3777" s="1"/>
      <c r="D3777" s="2">
        <v>0.53170138888888885</v>
      </c>
      <c r="E3777">
        <v>104</v>
      </c>
    </row>
    <row r="3778" spans="1:5" x14ac:dyDescent="0.35">
      <c r="A3778">
        <v>3777</v>
      </c>
      <c r="B3778">
        <v>1678</v>
      </c>
      <c r="C3778" s="1"/>
      <c r="D3778" s="2">
        <v>0.54642361111111115</v>
      </c>
      <c r="E3778">
        <v>113</v>
      </c>
    </row>
    <row r="3779" spans="1:5" x14ac:dyDescent="0.35">
      <c r="A3779">
        <v>3778</v>
      </c>
      <c r="B3779">
        <v>1679</v>
      </c>
      <c r="C3779" s="1"/>
      <c r="D3779" s="2">
        <v>0.54782407407407407</v>
      </c>
      <c r="E3779">
        <v>116</v>
      </c>
    </row>
    <row r="3780" spans="1:5" x14ac:dyDescent="0.35">
      <c r="A3780">
        <v>3779</v>
      </c>
      <c r="B3780">
        <v>1680</v>
      </c>
      <c r="C3780" s="1"/>
      <c r="D3780" s="2">
        <v>0.54912037037037043</v>
      </c>
      <c r="E3780" t="s">
        <v>45</v>
      </c>
    </row>
    <row r="3781" spans="1:5" x14ac:dyDescent="0.35">
      <c r="A3781">
        <v>3780</v>
      </c>
      <c r="B3781">
        <v>1681</v>
      </c>
      <c r="C3781" s="1"/>
      <c r="D3781" s="2">
        <v>0.55809027777777787</v>
      </c>
      <c r="E3781">
        <v>101</v>
      </c>
    </row>
    <row r="3782" spans="1:5" x14ac:dyDescent="0.35">
      <c r="A3782">
        <v>3781</v>
      </c>
      <c r="B3782">
        <v>1681</v>
      </c>
      <c r="C3782" s="1"/>
      <c r="D3782" s="2">
        <v>0.55809027777777787</v>
      </c>
      <c r="E3782">
        <v>102</v>
      </c>
    </row>
    <row r="3783" spans="1:5" x14ac:dyDescent="0.35">
      <c r="A3783">
        <v>3782</v>
      </c>
      <c r="B3783">
        <v>1682</v>
      </c>
      <c r="C3783" s="1"/>
      <c r="D3783" s="2">
        <v>0.5605324074074074</v>
      </c>
      <c r="E3783">
        <v>101</v>
      </c>
    </row>
    <row r="3784" spans="1:5" x14ac:dyDescent="0.35">
      <c r="A3784">
        <v>3783</v>
      </c>
      <c r="B3784">
        <v>1682</v>
      </c>
      <c r="C3784" s="1"/>
      <c r="D3784" s="2">
        <v>0.5605324074074074</v>
      </c>
      <c r="E3784">
        <v>113</v>
      </c>
    </row>
    <row r="3785" spans="1:5" x14ac:dyDescent="0.35">
      <c r="A3785">
        <v>3784</v>
      </c>
      <c r="B3785">
        <v>1683</v>
      </c>
      <c r="C3785" s="1"/>
      <c r="D3785" s="2">
        <v>0.56089120370370371</v>
      </c>
      <c r="E3785">
        <v>129</v>
      </c>
    </row>
    <row r="3786" spans="1:5" x14ac:dyDescent="0.35">
      <c r="A3786">
        <v>3785</v>
      </c>
      <c r="B3786">
        <v>1684</v>
      </c>
      <c r="C3786" s="1"/>
      <c r="D3786" s="2">
        <v>0.5647685185185185</v>
      </c>
      <c r="E3786">
        <v>101</v>
      </c>
    </row>
    <row r="3787" spans="1:5" x14ac:dyDescent="0.35">
      <c r="A3787">
        <v>3786</v>
      </c>
      <c r="B3787">
        <v>1684</v>
      </c>
      <c r="C3787" s="1"/>
      <c r="D3787" s="2">
        <v>0.5647685185185185</v>
      </c>
      <c r="E3787">
        <v>107</v>
      </c>
    </row>
    <row r="3788" spans="1:5" x14ac:dyDescent="0.35">
      <c r="A3788">
        <v>3787</v>
      </c>
      <c r="B3788">
        <v>1684</v>
      </c>
      <c r="C3788" s="1"/>
      <c r="D3788" s="2">
        <v>0.5647685185185185</v>
      </c>
      <c r="E3788">
        <v>113</v>
      </c>
    </row>
    <row r="3789" spans="1:5" x14ac:dyDescent="0.35">
      <c r="A3789">
        <v>3788</v>
      </c>
      <c r="B3789">
        <v>1684</v>
      </c>
      <c r="C3789" s="1"/>
      <c r="D3789" s="2">
        <v>0.5647685185185185</v>
      </c>
      <c r="E3789">
        <v>120</v>
      </c>
    </row>
    <row r="3790" spans="1:5" x14ac:dyDescent="0.35">
      <c r="A3790">
        <v>3789</v>
      </c>
      <c r="B3790">
        <v>1684</v>
      </c>
      <c r="C3790" s="1"/>
      <c r="D3790" s="2">
        <v>0.5647685185185185</v>
      </c>
      <c r="E3790">
        <v>121</v>
      </c>
    </row>
    <row r="3791" spans="1:5" x14ac:dyDescent="0.35">
      <c r="A3791">
        <v>3790</v>
      </c>
      <c r="B3791">
        <v>1684</v>
      </c>
      <c r="C3791" s="1"/>
      <c r="D3791" s="2">
        <v>0.5647685185185185</v>
      </c>
      <c r="E3791">
        <v>106</v>
      </c>
    </row>
    <row r="3792" spans="1:5" x14ac:dyDescent="0.35">
      <c r="A3792">
        <v>3791</v>
      </c>
      <c r="B3792">
        <v>1685</v>
      </c>
      <c r="C3792" s="1"/>
      <c r="D3792" s="2">
        <v>0.56726851851851845</v>
      </c>
      <c r="E3792">
        <v>101</v>
      </c>
    </row>
    <row r="3793" spans="1:5" x14ac:dyDescent="0.35">
      <c r="A3793">
        <v>3792</v>
      </c>
      <c r="B3793">
        <v>1685</v>
      </c>
      <c r="C3793" s="1"/>
      <c r="D3793" s="2">
        <v>0.56726851851851845</v>
      </c>
      <c r="E3793">
        <v>102</v>
      </c>
    </row>
    <row r="3794" spans="1:5" x14ac:dyDescent="0.35">
      <c r="A3794">
        <v>3793</v>
      </c>
      <c r="B3794">
        <v>1685</v>
      </c>
      <c r="C3794" s="1"/>
      <c r="D3794" s="2">
        <v>0.56726851851851845</v>
      </c>
      <c r="E3794">
        <v>124</v>
      </c>
    </row>
    <row r="3795" spans="1:5" x14ac:dyDescent="0.35">
      <c r="A3795">
        <v>3794</v>
      </c>
      <c r="B3795">
        <v>1685</v>
      </c>
      <c r="C3795" s="1"/>
      <c r="D3795" s="2">
        <v>0.56726851851851845</v>
      </c>
      <c r="E3795">
        <v>110</v>
      </c>
    </row>
    <row r="3796" spans="1:5" x14ac:dyDescent="0.35">
      <c r="A3796">
        <v>3795</v>
      </c>
      <c r="B3796">
        <v>1685</v>
      </c>
      <c r="C3796" s="1"/>
      <c r="D3796" s="2">
        <v>0.56726851851851845</v>
      </c>
      <c r="E3796">
        <v>117</v>
      </c>
    </row>
    <row r="3797" spans="1:5" x14ac:dyDescent="0.35">
      <c r="A3797">
        <v>3796</v>
      </c>
      <c r="B3797">
        <v>1685</v>
      </c>
      <c r="C3797" s="1"/>
      <c r="D3797" s="2">
        <v>0.56726851851851845</v>
      </c>
      <c r="E3797">
        <v>128</v>
      </c>
    </row>
    <row r="3798" spans="1:5" x14ac:dyDescent="0.35">
      <c r="A3798">
        <v>3797</v>
      </c>
      <c r="B3798">
        <v>1685</v>
      </c>
      <c r="C3798" s="1"/>
      <c r="D3798" s="2">
        <v>0.56726851851851845</v>
      </c>
      <c r="E3798">
        <v>128</v>
      </c>
    </row>
    <row r="3799" spans="1:5" x14ac:dyDescent="0.35">
      <c r="A3799">
        <v>3798</v>
      </c>
      <c r="B3799">
        <v>1685</v>
      </c>
      <c r="C3799" s="1"/>
      <c r="D3799" s="2">
        <v>0.56726851851851845</v>
      </c>
      <c r="E3799">
        <v>111</v>
      </c>
    </row>
    <row r="3800" spans="1:5" x14ac:dyDescent="0.35">
      <c r="A3800">
        <v>3799</v>
      </c>
      <c r="B3800">
        <v>1685</v>
      </c>
      <c r="C3800" s="1"/>
      <c r="D3800" s="2">
        <v>0.56726851851851845</v>
      </c>
      <c r="E3800">
        <v>118</v>
      </c>
    </row>
    <row r="3801" spans="1:5" x14ac:dyDescent="0.35">
      <c r="A3801">
        <v>3800</v>
      </c>
      <c r="B3801">
        <v>1685</v>
      </c>
      <c r="C3801" s="1"/>
      <c r="D3801" s="2">
        <v>0.56726851851851845</v>
      </c>
      <c r="E3801">
        <v>120</v>
      </c>
    </row>
    <row r="3802" spans="1:5" x14ac:dyDescent="0.35">
      <c r="A3802">
        <v>3801</v>
      </c>
      <c r="B3802">
        <v>1685</v>
      </c>
      <c r="C3802" s="1"/>
      <c r="D3802" s="2">
        <v>0.56726851851851845</v>
      </c>
      <c r="E3802">
        <v>120</v>
      </c>
    </row>
    <row r="3803" spans="1:5" x14ac:dyDescent="0.35">
      <c r="A3803">
        <v>3802</v>
      </c>
      <c r="B3803">
        <v>1685</v>
      </c>
      <c r="C3803" s="1"/>
      <c r="D3803" s="2">
        <v>0.56726851851851845</v>
      </c>
      <c r="E3803">
        <v>105</v>
      </c>
    </row>
    <row r="3804" spans="1:5" x14ac:dyDescent="0.35">
      <c r="A3804">
        <v>3803</v>
      </c>
      <c r="B3804">
        <v>1685</v>
      </c>
      <c r="C3804" s="1"/>
      <c r="D3804" s="2">
        <v>0.56726851851851845</v>
      </c>
      <c r="E3804">
        <v>106</v>
      </c>
    </row>
    <row r="3805" spans="1:5" x14ac:dyDescent="0.35">
      <c r="A3805">
        <v>3804</v>
      </c>
      <c r="B3805">
        <v>1686</v>
      </c>
      <c r="C3805" s="1"/>
      <c r="D3805" s="2">
        <v>0.56793981481481493</v>
      </c>
      <c r="E3805">
        <v>124</v>
      </c>
    </row>
    <row r="3806" spans="1:5" x14ac:dyDescent="0.35">
      <c r="A3806">
        <v>3805</v>
      </c>
      <c r="B3806">
        <v>1686</v>
      </c>
      <c r="C3806" s="1"/>
      <c r="D3806" s="2">
        <v>0.56793981481481493</v>
      </c>
      <c r="E3806">
        <v>110</v>
      </c>
    </row>
    <row r="3807" spans="1:5" x14ac:dyDescent="0.35">
      <c r="A3807">
        <v>3806</v>
      </c>
      <c r="B3807">
        <v>1686</v>
      </c>
      <c r="C3807" s="1"/>
      <c r="D3807" s="2">
        <v>0.56793981481481493</v>
      </c>
      <c r="E3807">
        <v>119</v>
      </c>
    </row>
    <row r="3808" spans="1:5" x14ac:dyDescent="0.35">
      <c r="A3808">
        <v>3807</v>
      </c>
      <c r="B3808">
        <v>1686</v>
      </c>
      <c r="C3808" s="1"/>
      <c r="D3808" s="2">
        <v>0.56793981481481493</v>
      </c>
      <c r="E3808">
        <v>132</v>
      </c>
    </row>
    <row r="3809" spans="1:5" x14ac:dyDescent="0.35">
      <c r="A3809">
        <v>3808</v>
      </c>
      <c r="B3809">
        <v>1687</v>
      </c>
      <c r="C3809" s="1"/>
      <c r="D3809" s="2">
        <v>0.56923611111111105</v>
      </c>
      <c r="E3809">
        <v>118</v>
      </c>
    </row>
    <row r="3810" spans="1:5" x14ac:dyDescent="0.35">
      <c r="A3810">
        <v>3809</v>
      </c>
      <c r="B3810">
        <v>1687</v>
      </c>
      <c r="C3810" s="1"/>
      <c r="D3810" s="2">
        <v>0.56923611111111105</v>
      </c>
      <c r="E3810">
        <v>106</v>
      </c>
    </row>
    <row r="3811" spans="1:5" x14ac:dyDescent="0.35">
      <c r="A3811">
        <v>3810</v>
      </c>
      <c r="B3811">
        <v>1688</v>
      </c>
      <c r="C3811" s="1"/>
      <c r="D3811" s="2">
        <v>0.57106481481481475</v>
      </c>
      <c r="E3811">
        <v>113</v>
      </c>
    </row>
    <row r="3812" spans="1:5" x14ac:dyDescent="0.35">
      <c r="A3812">
        <v>3811</v>
      </c>
      <c r="B3812">
        <v>1689</v>
      </c>
      <c r="C3812" s="1"/>
      <c r="D3812" s="2">
        <v>0.57716435185185189</v>
      </c>
      <c r="E3812">
        <v>131</v>
      </c>
    </row>
    <row r="3813" spans="1:5" x14ac:dyDescent="0.35">
      <c r="A3813">
        <v>3812</v>
      </c>
      <c r="B3813">
        <v>1690</v>
      </c>
      <c r="C3813" s="1"/>
      <c r="D3813" s="2">
        <v>0.58026620370370363</v>
      </c>
      <c r="E3813">
        <v>125</v>
      </c>
    </row>
    <row r="3814" spans="1:5" x14ac:dyDescent="0.35">
      <c r="A3814">
        <v>3813</v>
      </c>
      <c r="B3814">
        <v>1691</v>
      </c>
      <c r="C3814" s="1"/>
      <c r="D3814" s="2">
        <v>0.59273148148148147</v>
      </c>
      <c r="E3814">
        <v>110</v>
      </c>
    </row>
    <row r="3815" spans="1:5" x14ac:dyDescent="0.35">
      <c r="A3815">
        <v>3814</v>
      </c>
      <c r="B3815">
        <v>1692</v>
      </c>
      <c r="C3815" s="1"/>
      <c r="D3815" s="2">
        <v>0.6004166666666666</v>
      </c>
      <c r="E3815">
        <v>127</v>
      </c>
    </row>
    <row r="3816" spans="1:5" x14ac:dyDescent="0.35">
      <c r="A3816">
        <v>3815</v>
      </c>
      <c r="B3816">
        <v>1693</v>
      </c>
      <c r="C3816" s="1"/>
      <c r="D3816" s="2">
        <v>0.60305555555555546</v>
      </c>
      <c r="E3816">
        <v>127</v>
      </c>
    </row>
    <row r="3817" spans="1:5" x14ac:dyDescent="0.35">
      <c r="A3817">
        <v>3816</v>
      </c>
      <c r="B3817">
        <v>1694</v>
      </c>
      <c r="C3817" s="1"/>
      <c r="D3817" s="2">
        <v>0.61101851851851863</v>
      </c>
      <c r="E3817">
        <v>102</v>
      </c>
    </row>
    <row r="3818" spans="1:5" x14ac:dyDescent="0.35">
      <c r="A3818">
        <v>3817</v>
      </c>
      <c r="B3818">
        <v>1695</v>
      </c>
      <c r="C3818" s="1"/>
      <c r="D3818" s="2">
        <v>0.63265046296296301</v>
      </c>
      <c r="E3818">
        <v>120</v>
      </c>
    </row>
    <row r="3819" spans="1:5" x14ac:dyDescent="0.35">
      <c r="A3819">
        <v>3818</v>
      </c>
      <c r="B3819">
        <v>1695</v>
      </c>
      <c r="C3819" s="1"/>
      <c r="D3819" s="2">
        <v>0.63265046296296301</v>
      </c>
      <c r="E3819">
        <v>106</v>
      </c>
    </row>
    <row r="3820" spans="1:5" x14ac:dyDescent="0.35">
      <c r="A3820">
        <v>3819</v>
      </c>
      <c r="B3820">
        <v>1696</v>
      </c>
      <c r="C3820" s="1"/>
      <c r="D3820" s="2">
        <v>0.64369212962962963</v>
      </c>
      <c r="E3820">
        <v>101</v>
      </c>
    </row>
    <row r="3821" spans="1:5" x14ac:dyDescent="0.35">
      <c r="A3821">
        <v>3820</v>
      </c>
      <c r="B3821">
        <v>1696</v>
      </c>
      <c r="C3821" s="1"/>
      <c r="D3821" s="2">
        <v>0.64369212962962963</v>
      </c>
      <c r="E3821">
        <v>129</v>
      </c>
    </row>
    <row r="3822" spans="1:5" x14ac:dyDescent="0.35">
      <c r="A3822">
        <v>3821</v>
      </c>
      <c r="B3822">
        <v>1697</v>
      </c>
      <c r="C3822" s="1"/>
      <c r="D3822" s="2">
        <v>0.66796296296296287</v>
      </c>
      <c r="E3822">
        <v>108</v>
      </c>
    </row>
    <row r="3823" spans="1:5" x14ac:dyDescent="0.35">
      <c r="A3823">
        <v>3822</v>
      </c>
      <c r="B3823">
        <v>1697</v>
      </c>
      <c r="C3823" s="1"/>
      <c r="D3823" s="2">
        <v>0.66796296296296287</v>
      </c>
      <c r="E3823">
        <v>119</v>
      </c>
    </row>
    <row r="3824" spans="1:5" x14ac:dyDescent="0.35">
      <c r="A3824">
        <v>3823</v>
      </c>
      <c r="B3824">
        <v>1698</v>
      </c>
      <c r="C3824" s="1"/>
      <c r="D3824" s="2">
        <v>0.66971064814814807</v>
      </c>
      <c r="E3824">
        <v>117</v>
      </c>
    </row>
    <row r="3825" spans="1:5" x14ac:dyDescent="0.35">
      <c r="A3825">
        <v>3824</v>
      </c>
      <c r="B3825">
        <v>1698</v>
      </c>
      <c r="C3825" s="1"/>
      <c r="D3825" s="2">
        <v>0.66971064814814807</v>
      </c>
      <c r="E3825">
        <v>119</v>
      </c>
    </row>
    <row r="3826" spans="1:5" x14ac:dyDescent="0.35">
      <c r="A3826">
        <v>3825</v>
      </c>
      <c r="B3826">
        <v>1698</v>
      </c>
      <c r="C3826" s="1"/>
      <c r="D3826" s="2">
        <v>0.66971064814814807</v>
      </c>
      <c r="E3826">
        <v>120</v>
      </c>
    </row>
    <row r="3827" spans="1:5" x14ac:dyDescent="0.35">
      <c r="A3827">
        <v>3826</v>
      </c>
      <c r="B3827">
        <v>1699</v>
      </c>
      <c r="C3827" s="1"/>
      <c r="D3827" s="2">
        <v>0.6707523148148149</v>
      </c>
      <c r="E3827">
        <v>105</v>
      </c>
    </row>
    <row r="3828" spans="1:5" x14ac:dyDescent="0.35">
      <c r="A3828">
        <v>3827</v>
      </c>
      <c r="B3828">
        <v>1700</v>
      </c>
      <c r="C3828" s="1"/>
      <c r="D3828" s="2">
        <v>0.67200231481481487</v>
      </c>
      <c r="E3828">
        <v>116</v>
      </c>
    </row>
    <row r="3829" spans="1:5" x14ac:dyDescent="0.35">
      <c r="A3829">
        <v>3828</v>
      </c>
      <c r="B3829">
        <v>1701</v>
      </c>
      <c r="C3829" s="1"/>
      <c r="D3829" s="2">
        <v>0.69510416666666663</v>
      </c>
      <c r="E3829">
        <v>111</v>
      </c>
    </row>
    <row r="3830" spans="1:5" x14ac:dyDescent="0.35">
      <c r="A3830">
        <v>3829</v>
      </c>
      <c r="B3830">
        <v>1702</v>
      </c>
      <c r="C3830" s="1"/>
      <c r="D3830" s="2">
        <v>0.70010416666666675</v>
      </c>
      <c r="E3830">
        <v>104</v>
      </c>
    </row>
    <row r="3831" spans="1:5" x14ac:dyDescent="0.35">
      <c r="A3831">
        <v>3830</v>
      </c>
      <c r="B3831">
        <v>1703</v>
      </c>
      <c r="C3831" s="1"/>
      <c r="D3831" s="2">
        <v>0.74160879629629628</v>
      </c>
      <c r="E3831">
        <v>101</v>
      </c>
    </row>
    <row r="3832" spans="1:5" x14ac:dyDescent="0.35">
      <c r="A3832">
        <v>3831</v>
      </c>
      <c r="B3832">
        <v>1703</v>
      </c>
      <c r="C3832" s="1"/>
      <c r="D3832" s="2">
        <v>0.74160879629629628</v>
      </c>
      <c r="E3832">
        <v>119</v>
      </c>
    </row>
    <row r="3833" spans="1:5" x14ac:dyDescent="0.35">
      <c r="A3833">
        <v>3832</v>
      </c>
      <c r="B3833">
        <v>1704</v>
      </c>
      <c r="C3833" s="1"/>
      <c r="D3833" s="2">
        <v>0.76087962962962963</v>
      </c>
      <c r="E3833">
        <v>103</v>
      </c>
    </row>
    <row r="3834" spans="1:5" x14ac:dyDescent="0.35">
      <c r="A3834">
        <v>3833</v>
      </c>
      <c r="B3834">
        <v>1704</v>
      </c>
      <c r="C3834" s="1"/>
      <c r="D3834" s="2">
        <v>0.76087962962962963</v>
      </c>
      <c r="E3834">
        <v>117</v>
      </c>
    </row>
    <row r="3835" spans="1:5" x14ac:dyDescent="0.35">
      <c r="A3835">
        <v>3834</v>
      </c>
      <c r="B3835">
        <v>1704</v>
      </c>
      <c r="C3835" s="1"/>
      <c r="D3835" s="2">
        <v>0.76087962962962963</v>
      </c>
      <c r="E3835">
        <v>121</v>
      </c>
    </row>
    <row r="3836" spans="1:5" x14ac:dyDescent="0.35">
      <c r="A3836">
        <v>3835</v>
      </c>
      <c r="B3836">
        <v>1704</v>
      </c>
      <c r="C3836" s="1"/>
      <c r="D3836" s="2">
        <v>0.76087962962962963</v>
      </c>
      <c r="E3836">
        <v>132</v>
      </c>
    </row>
    <row r="3837" spans="1:5" x14ac:dyDescent="0.35">
      <c r="A3837">
        <v>3836</v>
      </c>
      <c r="B3837">
        <v>1705</v>
      </c>
      <c r="C3837" s="1"/>
      <c r="D3837" s="2">
        <v>0.77686342592592594</v>
      </c>
      <c r="E3837">
        <v>110</v>
      </c>
    </row>
    <row r="3838" spans="1:5" x14ac:dyDescent="0.35">
      <c r="A3838">
        <v>3837</v>
      </c>
      <c r="B3838">
        <v>1705</v>
      </c>
      <c r="C3838" s="1"/>
      <c r="D3838" s="2">
        <v>0.77686342592592594</v>
      </c>
      <c r="E3838">
        <v>129</v>
      </c>
    </row>
    <row r="3839" spans="1:5" x14ac:dyDescent="0.35">
      <c r="A3839">
        <v>3838</v>
      </c>
      <c r="B3839">
        <v>1706</v>
      </c>
      <c r="C3839" s="1"/>
      <c r="D3839" s="2">
        <v>0.78089120370370368</v>
      </c>
      <c r="E3839">
        <v>129</v>
      </c>
    </row>
    <row r="3840" spans="1:5" x14ac:dyDescent="0.35">
      <c r="A3840">
        <v>3839</v>
      </c>
      <c r="B3840">
        <v>1707</v>
      </c>
      <c r="C3840" s="1"/>
      <c r="D3840" s="2">
        <v>0.78192129629629625</v>
      </c>
      <c r="E3840">
        <v>110</v>
      </c>
    </row>
    <row r="3841" spans="1:5" x14ac:dyDescent="0.35">
      <c r="A3841">
        <v>3840</v>
      </c>
      <c r="B3841">
        <v>1707</v>
      </c>
      <c r="C3841" s="1"/>
      <c r="D3841" s="2">
        <v>0.78192129629629625</v>
      </c>
      <c r="E3841">
        <v>113</v>
      </c>
    </row>
    <row r="3842" spans="1:5" x14ac:dyDescent="0.35">
      <c r="A3842">
        <v>3841</v>
      </c>
      <c r="B3842">
        <v>1708</v>
      </c>
      <c r="C3842" s="1"/>
      <c r="D3842" s="2">
        <v>0.78721064814814823</v>
      </c>
      <c r="E3842">
        <v>117</v>
      </c>
    </row>
    <row r="3843" spans="1:5" x14ac:dyDescent="0.35">
      <c r="A3843">
        <v>3842</v>
      </c>
      <c r="B3843">
        <v>1709</v>
      </c>
      <c r="C3843" s="1"/>
      <c r="D3843" s="2">
        <v>0.78865740740740731</v>
      </c>
      <c r="E3843">
        <v>101</v>
      </c>
    </row>
    <row r="3844" spans="1:5" x14ac:dyDescent="0.35">
      <c r="A3844">
        <v>3843</v>
      </c>
      <c r="B3844">
        <v>1709</v>
      </c>
      <c r="C3844" s="1"/>
      <c r="D3844" s="2">
        <v>0.78865740740740731</v>
      </c>
      <c r="E3844">
        <v>118</v>
      </c>
    </row>
    <row r="3845" spans="1:5" x14ac:dyDescent="0.35">
      <c r="A3845">
        <v>3844</v>
      </c>
      <c r="B3845">
        <v>1709</v>
      </c>
      <c r="C3845" s="1"/>
      <c r="D3845" s="2">
        <v>0.78865740740740731</v>
      </c>
      <c r="E3845" t="s">
        <v>45</v>
      </c>
    </row>
    <row r="3846" spans="1:5" x14ac:dyDescent="0.35">
      <c r="A3846">
        <v>3845</v>
      </c>
      <c r="B3846">
        <v>1710</v>
      </c>
      <c r="C3846" s="1"/>
      <c r="D3846" s="2">
        <v>0.7905092592592593</v>
      </c>
      <c r="E3846">
        <v>102</v>
      </c>
    </row>
    <row r="3847" spans="1:5" x14ac:dyDescent="0.35">
      <c r="A3847">
        <v>3846</v>
      </c>
      <c r="B3847">
        <v>1710</v>
      </c>
      <c r="C3847" s="1"/>
      <c r="D3847" s="2">
        <v>0.7905092592592593</v>
      </c>
      <c r="E3847">
        <v>125</v>
      </c>
    </row>
    <row r="3848" spans="1:5" x14ac:dyDescent="0.35">
      <c r="A3848">
        <v>3847</v>
      </c>
      <c r="B3848">
        <v>1710</v>
      </c>
      <c r="C3848" s="1"/>
      <c r="D3848" s="2">
        <v>0.7905092592592593</v>
      </c>
      <c r="E3848">
        <v>109</v>
      </c>
    </row>
    <row r="3849" spans="1:5" x14ac:dyDescent="0.35">
      <c r="A3849">
        <v>3848</v>
      </c>
      <c r="B3849">
        <v>1711</v>
      </c>
      <c r="C3849" s="1"/>
      <c r="D3849" s="2">
        <v>0.79130787037037043</v>
      </c>
      <c r="E3849">
        <v>125</v>
      </c>
    </row>
    <row r="3850" spans="1:5" x14ac:dyDescent="0.35">
      <c r="A3850">
        <v>3849</v>
      </c>
      <c r="B3850">
        <v>1712</v>
      </c>
      <c r="C3850" s="1"/>
      <c r="D3850" s="2">
        <v>0.80820601851851848</v>
      </c>
      <c r="E3850">
        <v>102</v>
      </c>
    </row>
    <row r="3851" spans="1:5" x14ac:dyDescent="0.35">
      <c r="A3851">
        <v>3850</v>
      </c>
      <c r="B3851">
        <v>1712</v>
      </c>
      <c r="C3851" s="1"/>
      <c r="D3851" s="2">
        <v>0.80820601851851848</v>
      </c>
      <c r="E3851">
        <v>117</v>
      </c>
    </row>
    <row r="3852" spans="1:5" x14ac:dyDescent="0.35">
      <c r="A3852">
        <v>3851</v>
      </c>
      <c r="B3852">
        <v>1713</v>
      </c>
      <c r="C3852" s="1"/>
      <c r="D3852" s="2">
        <v>0.81398148148148142</v>
      </c>
      <c r="E3852">
        <v>127</v>
      </c>
    </row>
    <row r="3853" spans="1:5" x14ac:dyDescent="0.35">
      <c r="A3853">
        <v>3852</v>
      </c>
      <c r="B3853">
        <v>1714</v>
      </c>
      <c r="C3853" s="1"/>
      <c r="D3853" s="2">
        <v>0.81563657407407408</v>
      </c>
      <c r="E3853">
        <v>112</v>
      </c>
    </row>
    <row r="3854" spans="1:5" x14ac:dyDescent="0.35">
      <c r="A3854">
        <v>3853</v>
      </c>
      <c r="B3854">
        <v>1715</v>
      </c>
      <c r="C3854" s="1"/>
      <c r="D3854" s="2">
        <v>0.81718749999999996</v>
      </c>
      <c r="E3854">
        <v>124</v>
      </c>
    </row>
    <row r="3855" spans="1:5" x14ac:dyDescent="0.35">
      <c r="A3855">
        <v>3854</v>
      </c>
      <c r="B3855">
        <v>1715</v>
      </c>
      <c r="C3855" s="1"/>
      <c r="D3855" s="2">
        <v>0.81718749999999996</v>
      </c>
      <c r="E3855">
        <v>109</v>
      </c>
    </row>
    <row r="3856" spans="1:5" x14ac:dyDescent="0.35">
      <c r="A3856">
        <v>3855</v>
      </c>
      <c r="B3856">
        <v>1715</v>
      </c>
      <c r="C3856" s="1"/>
      <c r="D3856" s="2">
        <v>0.81718749999999996</v>
      </c>
      <c r="E3856">
        <v>113</v>
      </c>
    </row>
    <row r="3857" spans="1:5" x14ac:dyDescent="0.35">
      <c r="A3857">
        <v>3856</v>
      </c>
      <c r="B3857">
        <v>1715</v>
      </c>
      <c r="C3857" s="1"/>
      <c r="D3857" s="2">
        <v>0.81718749999999996</v>
      </c>
      <c r="E3857">
        <v>132</v>
      </c>
    </row>
    <row r="3858" spans="1:5" x14ac:dyDescent="0.35">
      <c r="A3858">
        <v>3857</v>
      </c>
      <c r="B3858">
        <v>1716</v>
      </c>
      <c r="C3858" s="1"/>
      <c r="D3858" s="2">
        <v>0.83694444444444449</v>
      </c>
      <c r="E3858">
        <v>112</v>
      </c>
    </row>
    <row r="3859" spans="1:5" x14ac:dyDescent="0.35">
      <c r="A3859">
        <v>3858</v>
      </c>
      <c r="B3859">
        <v>1716</v>
      </c>
      <c r="C3859" s="1"/>
      <c r="D3859" s="2">
        <v>0.83694444444444449</v>
      </c>
      <c r="E3859">
        <v>113</v>
      </c>
    </row>
    <row r="3860" spans="1:5" x14ac:dyDescent="0.35">
      <c r="A3860">
        <v>3859</v>
      </c>
      <c r="B3860">
        <v>1717</v>
      </c>
      <c r="C3860" s="1"/>
      <c r="D3860" s="2">
        <v>0.84415509259259269</v>
      </c>
      <c r="E3860">
        <v>124</v>
      </c>
    </row>
    <row r="3861" spans="1:5" x14ac:dyDescent="0.35">
      <c r="A3861">
        <v>3860</v>
      </c>
      <c r="B3861">
        <v>1718</v>
      </c>
      <c r="C3861" s="1"/>
      <c r="D3861" s="2">
        <v>0.84434027777777776</v>
      </c>
      <c r="E3861">
        <v>102</v>
      </c>
    </row>
    <row r="3862" spans="1:5" x14ac:dyDescent="0.35">
      <c r="A3862">
        <v>3861</v>
      </c>
      <c r="B3862">
        <v>1718</v>
      </c>
      <c r="C3862" s="1"/>
      <c r="D3862" s="2">
        <v>0.84434027777777776</v>
      </c>
      <c r="E3862">
        <v>119</v>
      </c>
    </row>
    <row r="3863" spans="1:5" x14ac:dyDescent="0.35">
      <c r="A3863">
        <v>3862</v>
      </c>
      <c r="B3863">
        <v>1718</v>
      </c>
      <c r="C3863" s="1"/>
      <c r="D3863" s="2">
        <v>0.84434027777777776</v>
      </c>
      <c r="E3863">
        <v>122</v>
      </c>
    </row>
    <row r="3864" spans="1:5" x14ac:dyDescent="0.35">
      <c r="A3864">
        <v>3863</v>
      </c>
      <c r="B3864">
        <v>1718</v>
      </c>
      <c r="C3864" s="1"/>
      <c r="D3864" s="2">
        <v>0.84434027777777776</v>
      </c>
      <c r="E3864">
        <v>130</v>
      </c>
    </row>
    <row r="3865" spans="1:5" x14ac:dyDescent="0.35">
      <c r="A3865">
        <v>3864</v>
      </c>
      <c r="B3865">
        <v>1719</v>
      </c>
      <c r="C3865" s="1"/>
      <c r="D3865" s="2">
        <v>0.84978009259259268</v>
      </c>
      <c r="E3865">
        <v>105</v>
      </c>
    </row>
    <row r="3866" spans="1:5" x14ac:dyDescent="0.35">
      <c r="A3866">
        <v>3865</v>
      </c>
      <c r="B3866">
        <v>1720</v>
      </c>
      <c r="C3866" s="1"/>
      <c r="D3866" s="2">
        <v>0.85964120370370378</v>
      </c>
      <c r="E3866">
        <v>129</v>
      </c>
    </row>
    <row r="3867" spans="1:5" x14ac:dyDescent="0.35">
      <c r="A3867">
        <v>3866</v>
      </c>
      <c r="B3867">
        <v>1720</v>
      </c>
      <c r="C3867" s="1"/>
      <c r="D3867" s="2">
        <v>0.85964120370370378</v>
      </c>
      <c r="E3867">
        <v>114</v>
      </c>
    </row>
    <row r="3868" spans="1:5" x14ac:dyDescent="0.35">
      <c r="A3868">
        <v>3867</v>
      </c>
      <c r="B3868">
        <v>1721</v>
      </c>
      <c r="C3868" s="1"/>
      <c r="D3868" s="2">
        <v>0.86032407407407407</v>
      </c>
      <c r="E3868">
        <v>101</v>
      </c>
    </row>
    <row r="3869" spans="1:5" x14ac:dyDescent="0.35">
      <c r="A3869">
        <v>3868</v>
      </c>
      <c r="B3869">
        <v>1721</v>
      </c>
      <c r="C3869" s="1"/>
      <c r="D3869" s="2">
        <v>0.86032407407407407</v>
      </c>
      <c r="E3869">
        <v>106</v>
      </c>
    </row>
    <row r="3870" spans="1:5" x14ac:dyDescent="0.35">
      <c r="A3870">
        <v>3869</v>
      </c>
      <c r="B3870">
        <v>1722</v>
      </c>
      <c r="C3870" s="1"/>
      <c r="D3870" s="2">
        <v>0.86233796296296306</v>
      </c>
      <c r="E3870">
        <v>104</v>
      </c>
    </row>
    <row r="3871" spans="1:5" x14ac:dyDescent="0.35">
      <c r="A3871">
        <v>3870</v>
      </c>
      <c r="B3871">
        <v>1723</v>
      </c>
      <c r="C3871" s="1"/>
      <c r="D3871" s="2">
        <v>0.86869212962962972</v>
      </c>
      <c r="E3871">
        <v>115</v>
      </c>
    </row>
    <row r="3872" spans="1:5" x14ac:dyDescent="0.35">
      <c r="A3872">
        <v>3871</v>
      </c>
      <c r="B3872">
        <v>1724</v>
      </c>
      <c r="C3872" s="1"/>
      <c r="D3872" s="2">
        <v>0.87826388888888896</v>
      </c>
      <c r="E3872">
        <v>122</v>
      </c>
    </row>
    <row r="3873" spans="1:5" x14ac:dyDescent="0.35">
      <c r="A3873">
        <v>3872</v>
      </c>
      <c r="B3873">
        <v>1725</v>
      </c>
      <c r="C3873" s="1"/>
      <c r="D3873" s="2">
        <v>0.89436342592592588</v>
      </c>
      <c r="E3873">
        <v>109</v>
      </c>
    </row>
    <row r="3874" spans="1:5" x14ac:dyDescent="0.35">
      <c r="A3874">
        <v>3873</v>
      </c>
      <c r="B3874">
        <v>1725</v>
      </c>
      <c r="C3874" s="1"/>
      <c r="D3874" s="2">
        <v>0.89436342592592588</v>
      </c>
      <c r="E3874">
        <v>130</v>
      </c>
    </row>
    <row r="3875" spans="1:5" x14ac:dyDescent="0.35">
      <c r="A3875">
        <v>3874</v>
      </c>
      <c r="B3875">
        <v>1726</v>
      </c>
      <c r="C3875" s="1"/>
      <c r="D3875" s="2">
        <v>0.94733796296296302</v>
      </c>
      <c r="E3875">
        <v>108</v>
      </c>
    </row>
    <row r="3876" spans="1:5" x14ac:dyDescent="0.35">
      <c r="A3876">
        <v>3875</v>
      </c>
      <c r="B3876">
        <v>1726</v>
      </c>
      <c r="C3876" s="1"/>
      <c r="D3876" s="2">
        <v>0.94733796296296302</v>
      </c>
      <c r="E3876">
        <v>112</v>
      </c>
    </row>
    <row r="3877" spans="1:5" x14ac:dyDescent="0.35">
      <c r="A3877">
        <v>3876</v>
      </c>
      <c r="B3877">
        <v>1727</v>
      </c>
      <c r="C3877" s="1"/>
      <c r="D3877" s="2">
        <v>0.47598379629629628</v>
      </c>
      <c r="E3877">
        <v>113</v>
      </c>
    </row>
    <row r="3878" spans="1:5" x14ac:dyDescent="0.35">
      <c r="A3878">
        <v>3877</v>
      </c>
      <c r="B3878">
        <v>1727</v>
      </c>
      <c r="C3878" s="1"/>
      <c r="D3878" s="2">
        <v>0.47598379629629628</v>
      </c>
      <c r="E3878">
        <v>106</v>
      </c>
    </row>
    <row r="3879" spans="1:5" x14ac:dyDescent="0.35">
      <c r="A3879">
        <v>3878</v>
      </c>
      <c r="B3879">
        <v>1728</v>
      </c>
      <c r="C3879" s="1"/>
      <c r="D3879" s="2">
        <v>0.47953703703703709</v>
      </c>
      <c r="E3879">
        <v>129</v>
      </c>
    </row>
    <row r="3880" spans="1:5" x14ac:dyDescent="0.35">
      <c r="A3880">
        <v>3879</v>
      </c>
      <c r="B3880">
        <v>1728</v>
      </c>
      <c r="C3880" s="1"/>
      <c r="D3880" s="2">
        <v>0.47953703703703709</v>
      </c>
      <c r="E3880">
        <v>119</v>
      </c>
    </row>
    <row r="3881" spans="1:5" x14ac:dyDescent="0.35">
      <c r="A3881">
        <v>3880</v>
      </c>
      <c r="B3881">
        <v>1729</v>
      </c>
      <c r="C3881" s="1"/>
      <c r="D3881" s="2">
        <v>0.48451388888888891</v>
      </c>
      <c r="E3881">
        <v>108</v>
      </c>
    </row>
    <row r="3882" spans="1:5" x14ac:dyDescent="0.35">
      <c r="A3882">
        <v>3881</v>
      </c>
      <c r="B3882">
        <v>1730</v>
      </c>
      <c r="C3882" s="1"/>
      <c r="D3882" s="2">
        <v>0.4855787037037036</v>
      </c>
      <c r="E3882">
        <v>109</v>
      </c>
    </row>
    <row r="3883" spans="1:5" x14ac:dyDescent="0.35">
      <c r="A3883">
        <v>3882</v>
      </c>
      <c r="B3883">
        <v>1730</v>
      </c>
      <c r="C3883" s="1"/>
      <c r="D3883" s="2">
        <v>0.4855787037037036</v>
      </c>
      <c r="E3883">
        <v>117</v>
      </c>
    </row>
    <row r="3884" spans="1:5" x14ac:dyDescent="0.35">
      <c r="A3884">
        <v>3883</v>
      </c>
      <c r="B3884">
        <v>1730</v>
      </c>
      <c r="C3884" s="1"/>
      <c r="D3884" s="2">
        <v>0.4855787037037036</v>
      </c>
      <c r="E3884">
        <v>119</v>
      </c>
    </row>
    <row r="3885" spans="1:5" x14ac:dyDescent="0.35">
      <c r="A3885">
        <v>3884</v>
      </c>
      <c r="B3885">
        <v>1731</v>
      </c>
      <c r="C3885" s="1"/>
      <c r="D3885" s="2">
        <v>0.51214120370370364</v>
      </c>
      <c r="E3885">
        <v>120</v>
      </c>
    </row>
    <row r="3886" spans="1:5" x14ac:dyDescent="0.35">
      <c r="A3886">
        <v>3885</v>
      </c>
      <c r="B3886">
        <v>1732</v>
      </c>
      <c r="C3886" s="1"/>
      <c r="D3886" s="2">
        <v>0.5144212962962964</v>
      </c>
      <c r="E3886">
        <v>101</v>
      </c>
    </row>
    <row r="3887" spans="1:5" x14ac:dyDescent="0.35">
      <c r="A3887">
        <v>3886</v>
      </c>
      <c r="B3887">
        <v>1732</v>
      </c>
      <c r="C3887" s="1"/>
      <c r="D3887" s="2">
        <v>0.5144212962962964</v>
      </c>
      <c r="E3887">
        <v>107</v>
      </c>
    </row>
    <row r="3888" spans="1:5" x14ac:dyDescent="0.35">
      <c r="A3888">
        <v>3887</v>
      </c>
      <c r="B3888">
        <v>1732</v>
      </c>
      <c r="C3888" s="1"/>
      <c r="D3888" s="2">
        <v>0.5144212962962964</v>
      </c>
      <c r="E3888">
        <v>119</v>
      </c>
    </row>
    <row r="3889" spans="1:5" x14ac:dyDescent="0.35">
      <c r="A3889">
        <v>3888</v>
      </c>
      <c r="B3889">
        <v>1733</v>
      </c>
      <c r="C3889" s="1"/>
      <c r="D3889" s="2">
        <v>0.51870370370370367</v>
      </c>
      <c r="E3889">
        <v>110</v>
      </c>
    </row>
    <row r="3890" spans="1:5" x14ac:dyDescent="0.35">
      <c r="A3890">
        <v>3889</v>
      </c>
      <c r="B3890">
        <v>1734</v>
      </c>
      <c r="C3890" s="1"/>
      <c r="D3890" s="2">
        <v>0.5254861111111111</v>
      </c>
      <c r="E3890">
        <v>101</v>
      </c>
    </row>
    <row r="3891" spans="1:5" x14ac:dyDescent="0.35">
      <c r="A3891">
        <v>3890</v>
      </c>
      <c r="B3891">
        <v>1734</v>
      </c>
      <c r="C3891" s="1"/>
      <c r="D3891" s="2">
        <v>0.5254861111111111</v>
      </c>
      <c r="E3891">
        <v>107</v>
      </c>
    </row>
    <row r="3892" spans="1:5" x14ac:dyDescent="0.35">
      <c r="A3892">
        <v>3891</v>
      </c>
      <c r="B3892">
        <v>1734</v>
      </c>
      <c r="C3892" s="1"/>
      <c r="D3892" s="2">
        <v>0.5254861111111111</v>
      </c>
      <c r="E3892">
        <v>102</v>
      </c>
    </row>
    <row r="3893" spans="1:5" x14ac:dyDescent="0.35">
      <c r="A3893">
        <v>3892</v>
      </c>
      <c r="B3893">
        <v>1734</v>
      </c>
      <c r="C3893" s="1"/>
      <c r="D3893" s="2">
        <v>0.5254861111111111</v>
      </c>
      <c r="E3893">
        <v>103</v>
      </c>
    </row>
    <row r="3894" spans="1:5" x14ac:dyDescent="0.35">
      <c r="A3894">
        <v>3893</v>
      </c>
      <c r="B3894">
        <v>1734</v>
      </c>
      <c r="C3894" s="1"/>
      <c r="D3894" s="2">
        <v>0.5254861111111111</v>
      </c>
      <c r="E3894">
        <v>104</v>
      </c>
    </row>
    <row r="3895" spans="1:5" x14ac:dyDescent="0.35">
      <c r="A3895">
        <v>3894</v>
      </c>
      <c r="B3895">
        <v>1734</v>
      </c>
      <c r="C3895" s="1"/>
      <c r="D3895" s="2">
        <v>0.5254861111111111</v>
      </c>
      <c r="E3895">
        <v>108</v>
      </c>
    </row>
    <row r="3896" spans="1:5" x14ac:dyDescent="0.35">
      <c r="A3896">
        <v>3895</v>
      </c>
      <c r="B3896">
        <v>1734</v>
      </c>
      <c r="C3896" s="1"/>
      <c r="D3896" s="2">
        <v>0.5254861111111111</v>
      </c>
      <c r="E3896">
        <v>125</v>
      </c>
    </row>
    <row r="3897" spans="1:5" x14ac:dyDescent="0.35">
      <c r="A3897">
        <v>3896</v>
      </c>
      <c r="B3897">
        <v>1734</v>
      </c>
      <c r="C3897" s="1"/>
      <c r="D3897" s="2">
        <v>0.5254861111111111</v>
      </c>
      <c r="E3897">
        <v>117</v>
      </c>
    </row>
    <row r="3898" spans="1:5" x14ac:dyDescent="0.35">
      <c r="A3898">
        <v>3897</v>
      </c>
      <c r="B3898">
        <v>1734</v>
      </c>
      <c r="C3898" s="1"/>
      <c r="D3898" s="2">
        <v>0.5254861111111111</v>
      </c>
      <c r="E3898">
        <v>129</v>
      </c>
    </row>
    <row r="3899" spans="1:5" x14ac:dyDescent="0.35">
      <c r="A3899">
        <v>3898</v>
      </c>
      <c r="B3899">
        <v>1734</v>
      </c>
      <c r="C3899" s="1"/>
      <c r="D3899" s="2">
        <v>0.5254861111111111</v>
      </c>
      <c r="E3899">
        <v>120</v>
      </c>
    </row>
    <row r="3900" spans="1:5" x14ac:dyDescent="0.35">
      <c r="A3900">
        <v>3899</v>
      </c>
      <c r="B3900">
        <v>1734</v>
      </c>
      <c r="C3900" s="1"/>
      <c r="D3900" s="2">
        <v>0.5254861111111111</v>
      </c>
      <c r="E3900">
        <v>122</v>
      </c>
    </row>
    <row r="3901" spans="1:5" x14ac:dyDescent="0.35">
      <c r="A3901">
        <v>3900</v>
      </c>
      <c r="B3901">
        <v>1734</v>
      </c>
      <c r="C3901" s="1"/>
      <c r="D3901" s="2">
        <v>0.5254861111111111</v>
      </c>
      <c r="E3901">
        <v>106</v>
      </c>
    </row>
    <row r="3902" spans="1:5" x14ac:dyDescent="0.35">
      <c r="A3902">
        <v>3901</v>
      </c>
      <c r="B3902">
        <v>1734</v>
      </c>
      <c r="C3902" s="1"/>
      <c r="D3902" s="2">
        <v>0.5254861111111111</v>
      </c>
      <c r="E3902">
        <v>106</v>
      </c>
    </row>
    <row r="3903" spans="1:5" x14ac:dyDescent="0.35">
      <c r="A3903">
        <v>3902</v>
      </c>
      <c r="B3903">
        <v>1735</v>
      </c>
      <c r="C3903" s="1"/>
      <c r="D3903" s="2">
        <v>0.541412037037037</v>
      </c>
      <c r="E3903">
        <v>102</v>
      </c>
    </row>
    <row r="3904" spans="1:5" x14ac:dyDescent="0.35">
      <c r="A3904">
        <v>3903</v>
      </c>
      <c r="B3904">
        <v>1736</v>
      </c>
      <c r="C3904" s="1"/>
      <c r="D3904" s="2">
        <v>0.56548611111111113</v>
      </c>
      <c r="E3904">
        <v>113</v>
      </c>
    </row>
    <row r="3905" spans="1:5" x14ac:dyDescent="0.35">
      <c r="A3905">
        <v>3904</v>
      </c>
      <c r="B3905">
        <v>1737</v>
      </c>
      <c r="C3905" s="1"/>
      <c r="D3905" s="2">
        <v>0.57038194444444446</v>
      </c>
      <c r="E3905">
        <v>116</v>
      </c>
    </row>
    <row r="3906" spans="1:5" x14ac:dyDescent="0.35">
      <c r="A3906">
        <v>3905</v>
      </c>
      <c r="B3906">
        <v>1737</v>
      </c>
      <c r="C3906" s="1"/>
      <c r="D3906" s="2">
        <v>0.57038194444444446</v>
      </c>
      <c r="E3906">
        <v>103</v>
      </c>
    </row>
    <row r="3907" spans="1:5" x14ac:dyDescent="0.35">
      <c r="A3907">
        <v>3906</v>
      </c>
      <c r="B3907">
        <v>1737</v>
      </c>
      <c r="C3907" s="1"/>
      <c r="D3907" s="2">
        <v>0.57038194444444446</v>
      </c>
      <c r="E3907">
        <v>104</v>
      </c>
    </row>
    <row r="3908" spans="1:5" x14ac:dyDescent="0.35">
      <c r="A3908">
        <v>3907</v>
      </c>
      <c r="B3908">
        <v>1738</v>
      </c>
      <c r="C3908" s="1"/>
      <c r="D3908" s="2">
        <v>0.57417824074074075</v>
      </c>
      <c r="E3908">
        <v>101</v>
      </c>
    </row>
    <row r="3909" spans="1:5" x14ac:dyDescent="0.35">
      <c r="A3909">
        <v>3908</v>
      </c>
      <c r="B3909">
        <v>1738</v>
      </c>
      <c r="C3909" s="1"/>
      <c r="D3909" s="2">
        <v>0.57417824074074075</v>
      </c>
      <c r="E3909">
        <v>109</v>
      </c>
    </row>
    <row r="3910" spans="1:5" x14ac:dyDescent="0.35">
      <c r="A3910">
        <v>3909</v>
      </c>
      <c r="B3910">
        <v>1738</v>
      </c>
      <c r="C3910" s="1"/>
      <c r="D3910" s="2">
        <v>0.57417824074074075</v>
      </c>
      <c r="E3910">
        <v>117</v>
      </c>
    </row>
    <row r="3911" spans="1:5" x14ac:dyDescent="0.35">
      <c r="A3911">
        <v>3910</v>
      </c>
      <c r="B3911">
        <v>1738</v>
      </c>
      <c r="C3911" s="1"/>
      <c r="D3911" s="2">
        <v>0.57417824074074075</v>
      </c>
      <c r="E3911">
        <v>127</v>
      </c>
    </row>
    <row r="3912" spans="1:5" x14ac:dyDescent="0.35">
      <c r="A3912">
        <v>3911</v>
      </c>
      <c r="B3912">
        <v>1739</v>
      </c>
      <c r="C3912" s="1"/>
      <c r="D3912" s="2">
        <v>0.57634259259259268</v>
      </c>
      <c r="E3912">
        <v>101</v>
      </c>
    </row>
    <row r="3913" spans="1:5" x14ac:dyDescent="0.35">
      <c r="A3913">
        <v>3912</v>
      </c>
      <c r="B3913">
        <v>1739</v>
      </c>
      <c r="C3913" s="1"/>
      <c r="D3913" s="2">
        <v>0.57634259259259268</v>
      </c>
      <c r="E3913">
        <v>101</v>
      </c>
    </row>
    <row r="3914" spans="1:5" x14ac:dyDescent="0.35">
      <c r="A3914">
        <v>3913</v>
      </c>
      <c r="B3914">
        <v>1740</v>
      </c>
      <c r="C3914" s="1"/>
      <c r="D3914" s="2">
        <v>0.59325231481481477</v>
      </c>
      <c r="E3914">
        <v>103</v>
      </c>
    </row>
    <row r="3915" spans="1:5" x14ac:dyDescent="0.35">
      <c r="A3915">
        <v>3914</v>
      </c>
      <c r="B3915">
        <v>1741</v>
      </c>
      <c r="C3915" s="1"/>
      <c r="D3915" s="2">
        <v>0.5969212962962962</v>
      </c>
      <c r="E3915">
        <v>120</v>
      </c>
    </row>
    <row r="3916" spans="1:5" x14ac:dyDescent="0.35">
      <c r="A3916">
        <v>3915</v>
      </c>
      <c r="B3916">
        <v>1742</v>
      </c>
      <c r="C3916" s="1"/>
      <c r="D3916" s="2">
        <v>0.59965277777777781</v>
      </c>
      <c r="E3916">
        <v>124</v>
      </c>
    </row>
    <row r="3917" spans="1:5" x14ac:dyDescent="0.35">
      <c r="A3917">
        <v>3916</v>
      </c>
      <c r="B3917">
        <v>1743</v>
      </c>
      <c r="C3917" s="1"/>
      <c r="D3917" s="2">
        <v>0.60109953703703711</v>
      </c>
      <c r="E3917">
        <v>121</v>
      </c>
    </row>
    <row r="3918" spans="1:5" x14ac:dyDescent="0.35">
      <c r="A3918">
        <v>3917</v>
      </c>
      <c r="B3918">
        <v>1744</v>
      </c>
      <c r="C3918" s="1"/>
      <c r="D3918" s="2">
        <v>0.60197916666666673</v>
      </c>
      <c r="E3918">
        <v>101</v>
      </c>
    </row>
    <row r="3919" spans="1:5" x14ac:dyDescent="0.35">
      <c r="A3919">
        <v>3918</v>
      </c>
      <c r="B3919">
        <v>1744</v>
      </c>
      <c r="C3919" s="1"/>
      <c r="D3919" s="2">
        <v>0.60197916666666673</v>
      </c>
      <c r="E3919">
        <v>108</v>
      </c>
    </row>
    <row r="3920" spans="1:5" x14ac:dyDescent="0.35">
      <c r="A3920">
        <v>3919</v>
      </c>
      <c r="B3920">
        <v>1744</v>
      </c>
      <c r="C3920" s="1"/>
      <c r="D3920" s="2">
        <v>0.60197916666666673</v>
      </c>
      <c r="E3920">
        <v>118</v>
      </c>
    </row>
    <row r="3921" spans="1:5" x14ac:dyDescent="0.35">
      <c r="A3921">
        <v>3920</v>
      </c>
      <c r="B3921">
        <v>1745</v>
      </c>
      <c r="C3921" s="1"/>
      <c r="D3921" s="2">
        <v>0.61337962962962966</v>
      </c>
      <c r="E3921">
        <v>115</v>
      </c>
    </row>
    <row r="3922" spans="1:5" x14ac:dyDescent="0.35">
      <c r="A3922">
        <v>3921</v>
      </c>
      <c r="B3922">
        <v>1745</v>
      </c>
      <c r="C3922" s="1"/>
      <c r="D3922" s="2">
        <v>0.61337962962962966</v>
      </c>
      <c r="E3922">
        <v>108</v>
      </c>
    </row>
    <row r="3923" spans="1:5" x14ac:dyDescent="0.35">
      <c r="A3923">
        <v>3922</v>
      </c>
      <c r="B3923">
        <v>1745</v>
      </c>
      <c r="C3923" s="1"/>
      <c r="D3923" s="2">
        <v>0.61337962962962966</v>
      </c>
      <c r="E3923">
        <v>126</v>
      </c>
    </row>
    <row r="3924" spans="1:5" x14ac:dyDescent="0.35">
      <c r="A3924">
        <v>3923</v>
      </c>
      <c r="B3924">
        <v>1745</v>
      </c>
      <c r="C3924" s="1"/>
      <c r="D3924" s="2">
        <v>0.61337962962962966</v>
      </c>
      <c r="E3924">
        <v>123</v>
      </c>
    </row>
    <row r="3925" spans="1:5" x14ac:dyDescent="0.35">
      <c r="A3925">
        <v>3924</v>
      </c>
      <c r="B3925">
        <v>1746</v>
      </c>
      <c r="C3925" s="1"/>
      <c r="D3925" s="2">
        <v>0.63004629629629627</v>
      </c>
      <c r="E3925">
        <v>108</v>
      </c>
    </row>
    <row r="3926" spans="1:5" x14ac:dyDescent="0.35">
      <c r="A3926">
        <v>3925</v>
      </c>
      <c r="B3926">
        <v>1747</v>
      </c>
      <c r="C3926" s="1"/>
      <c r="D3926" s="2">
        <v>0.63739583333333338</v>
      </c>
      <c r="E3926">
        <v>113</v>
      </c>
    </row>
    <row r="3927" spans="1:5" x14ac:dyDescent="0.35">
      <c r="A3927">
        <v>3926</v>
      </c>
      <c r="B3927">
        <v>1747</v>
      </c>
      <c r="C3927" s="1"/>
      <c r="D3927" s="2">
        <v>0.63739583333333338</v>
      </c>
      <c r="E3927" t="s">
        <v>45</v>
      </c>
    </row>
    <row r="3928" spans="1:5" x14ac:dyDescent="0.35">
      <c r="A3928">
        <v>3927</v>
      </c>
      <c r="B3928">
        <v>1748</v>
      </c>
      <c r="C3928" s="1"/>
      <c r="D3928" s="2">
        <v>0.64788194444444436</v>
      </c>
      <c r="E3928">
        <v>102</v>
      </c>
    </row>
    <row r="3929" spans="1:5" x14ac:dyDescent="0.35">
      <c r="A3929">
        <v>3928</v>
      </c>
      <c r="B3929">
        <v>1749</v>
      </c>
      <c r="C3929" s="1"/>
      <c r="D3929" s="2">
        <v>0.6687037037037038</v>
      </c>
      <c r="E3929">
        <v>130</v>
      </c>
    </row>
    <row r="3930" spans="1:5" x14ac:dyDescent="0.35">
      <c r="A3930">
        <v>3929</v>
      </c>
      <c r="B3930">
        <v>1749</v>
      </c>
      <c r="C3930" s="1"/>
      <c r="D3930" s="2">
        <v>0.6687037037037038</v>
      </c>
      <c r="E3930">
        <v>123</v>
      </c>
    </row>
    <row r="3931" spans="1:5" x14ac:dyDescent="0.35">
      <c r="A3931">
        <v>3930</v>
      </c>
      <c r="B3931">
        <v>1749</v>
      </c>
      <c r="C3931" s="1"/>
      <c r="D3931" s="2">
        <v>0.6687037037037038</v>
      </c>
      <c r="E3931" t="s">
        <v>45</v>
      </c>
    </row>
    <row r="3932" spans="1:5" x14ac:dyDescent="0.35">
      <c r="A3932">
        <v>3931</v>
      </c>
      <c r="B3932">
        <v>1750</v>
      </c>
      <c r="C3932" s="1"/>
      <c r="D3932" s="2">
        <v>0.67548611111111101</v>
      </c>
      <c r="E3932">
        <v>101</v>
      </c>
    </row>
    <row r="3933" spans="1:5" x14ac:dyDescent="0.35">
      <c r="A3933">
        <v>3932</v>
      </c>
      <c r="B3933">
        <v>1750</v>
      </c>
      <c r="C3933" s="1"/>
      <c r="D3933" s="2">
        <v>0.67548611111111101</v>
      </c>
      <c r="E3933">
        <v>128</v>
      </c>
    </row>
    <row r="3934" spans="1:5" x14ac:dyDescent="0.35">
      <c r="A3934">
        <v>3933</v>
      </c>
      <c r="B3934">
        <v>1751</v>
      </c>
      <c r="C3934" s="1"/>
      <c r="D3934" s="2">
        <v>0.70136574074074076</v>
      </c>
      <c r="E3934">
        <v>102</v>
      </c>
    </row>
    <row r="3935" spans="1:5" x14ac:dyDescent="0.35">
      <c r="A3935">
        <v>3934</v>
      </c>
      <c r="B3935">
        <v>1751</v>
      </c>
      <c r="C3935" s="1"/>
      <c r="D3935" s="2">
        <v>0.70136574074074076</v>
      </c>
      <c r="E3935">
        <v>125</v>
      </c>
    </row>
    <row r="3936" spans="1:5" x14ac:dyDescent="0.35">
      <c r="A3936">
        <v>3935</v>
      </c>
      <c r="B3936">
        <v>1752</v>
      </c>
      <c r="C3936" s="1"/>
      <c r="D3936" s="2">
        <v>0.70209490740740743</v>
      </c>
      <c r="E3936">
        <v>127</v>
      </c>
    </row>
    <row r="3937" spans="1:5" x14ac:dyDescent="0.35">
      <c r="A3937">
        <v>3936</v>
      </c>
      <c r="B3937">
        <v>1752</v>
      </c>
      <c r="C3937" s="1"/>
      <c r="D3937" s="2">
        <v>0.70209490740740743</v>
      </c>
      <c r="E3937">
        <v>122</v>
      </c>
    </row>
    <row r="3938" spans="1:5" x14ac:dyDescent="0.35">
      <c r="A3938">
        <v>3937</v>
      </c>
      <c r="B3938">
        <v>1753</v>
      </c>
      <c r="C3938" s="1"/>
      <c r="D3938" s="2">
        <v>0.70393518518518516</v>
      </c>
      <c r="E3938">
        <v>102</v>
      </c>
    </row>
    <row r="3939" spans="1:5" x14ac:dyDescent="0.35">
      <c r="A3939">
        <v>3938</v>
      </c>
      <c r="B3939">
        <v>1753</v>
      </c>
      <c r="C3939" s="1"/>
      <c r="D3939" s="2">
        <v>0.70393518518518516</v>
      </c>
      <c r="E3939">
        <v>123</v>
      </c>
    </row>
    <row r="3940" spans="1:5" x14ac:dyDescent="0.35">
      <c r="A3940">
        <v>3939</v>
      </c>
      <c r="B3940">
        <v>1754</v>
      </c>
      <c r="C3940" s="1"/>
      <c r="D3940" s="2">
        <v>0.71634259259259259</v>
      </c>
      <c r="E3940">
        <v>101</v>
      </c>
    </row>
    <row r="3941" spans="1:5" x14ac:dyDescent="0.35">
      <c r="A3941">
        <v>3940</v>
      </c>
      <c r="B3941">
        <v>1754</v>
      </c>
      <c r="C3941" s="1"/>
      <c r="D3941" s="2">
        <v>0.71634259259259259</v>
      </c>
      <c r="E3941">
        <v>103</v>
      </c>
    </row>
    <row r="3942" spans="1:5" x14ac:dyDescent="0.35">
      <c r="A3942">
        <v>3941</v>
      </c>
      <c r="B3942">
        <v>1754</v>
      </c>
      <c r="C3942" s="1"/>
      <c r="D3942" s="2">
        <v>0.71634259259259259</v>
      </c>
      <c r="E3942">
        <v>127</v>
      </c>
    </row>
    <row r="3943" spans="1:5" x14ac:dyDescent="0.35">
      <c r="A3943">
        <v>3942</v>
      </c>
      <c r="B3943">
        <v>1754</v>
      </c>
      <c r="C3943" s="1"/>
      <c r="D3943" s="2">
        <v>0.71634259259259259</v>
      </c>
      <c r="E3943">
        <v>105</v>
      </c>
    </row>
    <row r="3944" spans="1:5" x14ac:dyDescent="0.35">
      <c r="A3944">
        <v>3943</v>
      </c>
      <c r="B3944">
        <v>1755</v>
      </c>
      <c r="C3944" s="1"/>
      <c r="D3944" s="2">
        <v>0.7239699074074073</v>
      </c>
      <c r="E3944">
        <v>109</v>
      </c>
    </row>
    <row r="3945" spans="1:5" x14ac:dyDescent="0.35">
      <c r="A3945">
        <v>3944</v>
      </c>
      <c r="B3945">
        <v>1755</v>
      </c>
      <c r="C3945" s="1"/>
      <c r="D3945" s="2">
        <v>0.7239699074074073</v>
      </c>
      <c r="E3945">
        <v>114</v>
      </c>
    </row>
    <row r="3946" spans="1:5" x14ac:dyDescent="0.35">
      <c r="A3946">
        <v>3945</v>
      </c>
      <c r="B3946">
        <v>1756</v>
      </c>
      <c r="C3946" s="1"/>
      <c r="D3946" s="2">
        <v>0.72936342592592585</v>
      </c>
      <c r="E3946">
        <v>128</v>
      </c>
    </row>
    <row r="3947" spans="1:5" x14ac:dyDescent="0.35">
      <c r="A3947">
        <v>3946</v>
      </c>
      <c r="B3947">
        <v>1757</v>
      </c>
      <c r="C3947" s="1"/>
      <c r="D3947" s="2">
        <v>0.73090277777777768</v>
      </c>
      <c r="E3947">
        <v>108</v>
      </c>
    </row>
    <row r="3948" spans="1:5" x14ac:dyDescent="0.35">
      <c r="A3948">
        <v>3947</v>
      </c>
      <c r="B3948">
        <v>1757</v>
      </c>
      <c r="C3948" s="1"/>
      <c r="D3948" s="2">
        <v>0.73090277777777768</v>
      </c>
      <c r="E3948">
        <v>110</v>
      </c>
    </row>
    <row r="3949" spans="1:5" x14ac:dyDescent="0.35">
      <c r="A3949">
        <v>3948</v>
      </c>
      <c r="B3949">
        <v>1758</v>
      </c>
      <c r="C3949" s="1"/>
      <c r="D3949" s="2">
        <v>0.73501157407407414</v>
      </c>
      <c r="E3949">
        <v>105</v>
      </c>
    </row>
    <row r="3950" spans="1:5" x14ac:dyDescent="0.35">
      <c r="A3950">
        <v>3949</v>
      </c>
      <c r="B3950">
        <v>1758</v>
      </c>
      <c r="C3950" s="1"/>
      <c r="D3950" s="2">
        <v>0.73501157407407414</v>
      </c>
      <c r="E3950">
        <v>132</v>
      </c>
    </row>
    <row r="3951" spans="1:5" x14ac:dyDescent="0.35">
      <c r="A3951">
        <v>3950</v>
      </c>
      <c r="B3951">
        <v>1759</v>
      </c>
      <c r="C3951" s="1"/>
      <c r="D3951" s="2">
        <v>0.74265046296296289</v>
      </c>
      <c r="E3951">
        <v>117</v>
      </c>
    </row>
    <row r="3952" spans="1:5" x14ac:dyDescent="0.35">
      <c r="A3952">
        <v>3951</v>
      </c>
      <c r="B3952">
        <v>1759</v>
      </c>
      <c r="C3952" s="1"/>
      <c r="D3952" s="2">
        <v>0.74265046296296289</v>
      </c>
      <c r="E3952">
        <v>129</v>
      </c>
    </row>
    <row r="3953" spans="1:5" x14ac:dyDescent="0.35">
      <c r="A3953">
        <v>3952</v>
      </c>
      <c r="B3953">
        <v>1759</v>
      </c>
      <c r="C3953" s="1"/>
      <c r="D3953" s="2">
        <v>0.74265046296296289</v>
      </c>
      <c r="E3953">
        <v>119</v>
      </c>
    </row>
    <row r="3954" spans="1:5" x14ac:dyDescent="0.35">
      <c r="A3954">
        <v>3953</v>
      </c>
      <c r="B3954">
        <v>1759</v>
      </c>
      <c r="C3954" s="1"/>
      <c r="D3954" s="2">
        <v>0.74265046296296289</v>
      </c>
      <c r="E3954">
        <v>131</v>
      </c>
    </row>
    <row r="3955" spans="1:5" x14ac:dyDescent="0.35">
      <c r="A3955">
        <v>3954</v>
      </c>
      <c r="B3955">
        <v>1760</v>
      </c>
      <c r="C3955" s="1"/>
      <c r="D3955" s="2">
        <v>0.75053240740740734</v>
      </c>
      <c r="E3955">
        <v>126</v>
      </c>
    </row>
    <row r="3956" spans="1:5" x14ac:dyDescent="0.35">
      <c r="A3956">
        <v>3955</v>
      </c>
      <c r="B3956">
        <v>1761</v>
      </c>
      <c r="C3956" s="1"/>
      <c r="D3956" s="2">
        <v>0.75173611111111116</v>
      </c>
      <c r="E3956">
        <v>108</v>
      </c>
    </row>
    <row r="3957" spans="1:5" x14ac:dyDescent="0.35">
      <c r="A3957">
        <v>3956</v>
      </c>
      <c r="B3957">
        <v>1762</v>
      </c>
      <c r="C3957" s="1"/>
      <c r="D3957" s="2">
        <v>0.75993055555555555</v>
      </c>
      <c r="E3957">
        <v>110</v>
      </c>
    </row>
    <row r="3958" spans="1:5" x14ac:dyDescent="0.35">
      <c r="A3958">
        <v>3957</v>
      </c>
      <c r="B3958">
        <v>1763</v>
      </c>
      <c r="C3958" s="1"/>
      <c r="D3958" s="2">
        <v>0.76699074074074081</v>
      </c>
      <c r="E3958">
        <v>125</v>
      </c>
    </row>
    <row r="3959" spans="1:5" x14ac:dyDescent="0.35">
      <c r="A3959">
        <v>3958</v>
      </c>
      <c r="B3959">
        <v>1764</v>
      </c>
      <c r="C3959" s="1"/>
      <c r="D3959" s="2">
        <v>0.76732638888888882</v>
      </c>
      <c r="E3959">
        <v>127</v>
      </c>
    </row>
    <row r="3960" spans="1:5" x14ac:dyDescent="0.35">
      <c r="A3960">
        <v>3959</v>
      </c>
      <c r="B3960">
        <v>1764</v>
      </c>
      <c r="C3960" s="1"/>
      <c r="D3960" s="2">
        <v>0.76732638888888882</v>
      </c>
      <c r="E3960">
        <v>121</v>
      </c>
    </row>
    <row r="3961" spans="1:5" x14ac:dyDescent="0.35">
      <c r="A3961">
        <v>3960</v>
      </c>
      <c r="B3961">
        <v>1764</v>
      </c>
      <c r="C3961" s="1"/>
      <c r="D3961" s="2">
        <v>0.76732638888888882</v>
      </c>
      <c r="E3961">
        <v>130</v>
      </c>
    </row>
    <row r="3962" spans="1:5" x14ac:dyDescent="0.35">
      <c r="A3962">
        <v>3961</v>
      </c>
      <c r="B3962">
        <v>1765</v>
      </c>
      <c r="C3962" s="1"/>
      <c r="D3962" s="2">
        <v>0.77256944444444442</v>
      </c>
      <c r="E3962">
        <v>127</v>
      </c>
    </row>
    <row r="3963" spans="1:5" x14ac:dyDescent="0.35">
      <c r="A3963">
        <v>3962</v>
      </c>
      <c r="B3963">
        <v>1765</v>
      </c>
      <c r="C3963" s="1"/>
      <c r="D3963" s="2">
        <v>0.77256944444444442</v>
      </c>
      <c r="E3963">
        <v>129</v>
      </c>
    </row>
    <row r="3964" spans="1:5" x14ac:dyDescent="0.35">
      <c r="A3964">
        <v>3963</v>
      </c>
      <c r="B3964">
        <v>1766</v>
      </c>
      <c r="C3964" s="1"/>
      <c r="D3964" s="2">
        <v>0.78487268518518527</v>
      </c>
      <c r="E3964">
        <v>129</v>
      </c>
    </row>
    <row r="3965" spans="1:5" x14ac:dyDescent="0.35">
      <c r="A3965">
        <v>3964</v>
      </c>
      <c r="B3965">
        <v>1767</v>
      </c>
      <c r="C3965" s="1"/>
      <c r="D3965" s="2">
        <v>0.79431712962962964</v>
      </c>
      <c r="E3965">
        <v>102</v>
      </c>
    </row>
    <row r="3966" spans="1:5" x14ac:dyDescent="0.35">
      <c r="A3966">
        <v>3965</v>
      </c>
      <c r="B3966">
        <v>1767</v>
      </c>
      <c r="C3966" s="1"/>
      <c r="D3966" s="2">
        <v>0.79431712962962964</v>
      </c>
      <c r="E3966">
        <v>108</v>
      </c>
    </row>
    <row r="3967" spans="1:5" x14ac:dyDescent="0.35">
      <c r="A3967">
        <v>3966</v>
      </c>
      <c r="B3967">
        <v>1767</v>
      </c>
      <c r="C3967" s="1"/>
      <c r="D3967" s="2">
        <v>0.79431712962962964</v>
      </c>
      <c r="E3967">
        <v>124</v>
      </c>
    </row>
    <row r="3968" spans="1:5" x14ac:dyDescent="0.35">
      <c r="A3968">
        <v>3967</v>
      </c>
      <c r="B3968">
        <v>1767</v>
      </c>
      <c r="C3968" s="1"/>
      <c r="D3968" s="2">
        <v>0.79431712962962964</v>
      </c>
      <c r="E3968">
        <v>117</v>
      </c>
    </row>
    <row r="3969" spans="1:5" x14ac:dyDescent="0.35">
      <c r="A3969">
        <v>3968</v>
      </c>
      <c r="B3969">
        <v>1768</v>
      </c>
      <c r="C3969" s="1"/>
      <c r="D3969" s="2">
        <v>0.8115972222222223</v>
      </c>
      <c r="E3969">
        <v>103</v>
      </c>
    </row>
    <row r="3970" spans="1:5" x14ac:dyDescent="0.35">
      <c r="A3970">
        <v>3969</v>
      </c>
      <c r="B3970">
        <v>1769</v>
      </c>
      <c r="C3970" s="1"/>
      <c r="D3970" s="2">
        <v>0.81170138888888888</v>
      </c>
      <c r="E3970">
        <v>109</v>
      </c>
    </row>
    <row r="3971" spans="1:5" x14ac:dyDescent="0.35">
      <c r="A3971">
        <v>3970</v>
      </c>
      <c r="B3971">
        <v>1769</v>
      </c>
      <c r="C3971" s="1"/>
      <c r="D3971" s="2">
        <v>0.81170138888888888</v>
      </c>
      <c r="E3971">
        <v>119</v>
      </c>
    </row>
    <row r="3972" spans="1:5" x14ac:dyDescent="0.35">
      <c r="A3972">
        <v>3971</v>
      </c>
      <c r="B3972">
        <v>1770</v>
      </c>
      <c r="C3972" s="1"/>
      <c r="D3972" s="2">
        <v>0.81339120370370366</v>
      </c>
      <c r="E3972">
        <v>103</v>
      </c>
    </row>
    <row r="3973" spans="1:5" x14ac:dyDescent="0.35">
      <c r="A3973">
        <v>3972</v>
      </c>
      <c r="B3973">
        <v>1771</v>
      </c>
      <c r="C3973" s="1"/>
      <c r="D3973" s="2">
        <v>0.8238078703703704</v>
      </c>
      <c r="E3973">
        <v>108</v>
      </c>
    </row>
    <row r="3974" spans="1:5" x14ac:dyDescent="0.35">
      <c r="A3974">
        <v>3973</v>
      </c>
      <c r="B3974">
        <v>1771</v>
      </c>
      <c r="C3974" s="1"/>
      <c r="D3974" s="2">
        <v>0.8238078703703704</v>
      </c>
      <c r="E3974">
        <v>131</v>
      </c>
    </row>
    <row r="3975" spans="1:5" x14ac:dyDescent="0.35">
      <c r="A3975">
        <v>3974</v>
      </c>
      <c r="B3975">
        <v>1772</v>
      </c>
      <c r="C3975" s="1"/>
      <c r="D3975" s="2">
        <v>0.83137731481481492</v>
      </c>
      <c r="E3975">
        <v>127</v>
      </c>
    </row>
    <row r="3976" spans="1:5" x14ac:dyDescent="0.35">
      <c r="A3976">
        <v>3975</v>
      </c>
      <c r="B3976">
        <v>1773</v>
      </c>
      <c r="C3976" s="1"/>
      <c r="D3976" s="2">
        <v>0.83796296296296302</v>
      </c>
      <c r="E3976">
        <v>107</v>
      </c>
    </row>
    <row r="3977" spans="1:5" x14ac:dyDescent="0.35">
      <c r="A3977">
        <v>3976</v>
      </c>
      <c r="B3977">
        <v>1773</v>
      </c>
      <c r="C3977" s="1"/>
      <c r="D3977" s="2">
        <v>0.83796296296296302</v>
      </c>
      <c r="E3977">
        <v>108</v>
      </c>
    </row>
    <row r="3978" spans="1:5" x14ac:dyDescent="0.35">
      <c r="A3978">
        <v>3977</v>
      </c>
      <c r="B3978">
        <v>1773</v>
      </c>
      <c r="C3978" s="1"/>
      <c r="D3978" s="2">
        <v>0.83796296296296302</v>
      </c>
      <c r="E3978">
        <v>123</v>
      </c>
    </row>
    <row r="3979" spans="1:5" x14ac:dyDescent="0.35">
      <c r="A3979">
        <v>3978</v>
      </c>
      <c r="B3979">
        <v>1773</v>
      </c>
      <c r="C3979" s="1"/>
      <c r="D3979" s="2">
        <v>0.83796296296296302</v>
      </c>
      <c r="E3979">
        <v>106</v>
      </c>
    </row>
    <row r="3980" spans="1:5" x14ac:dyDescent="0.35">
      <c r="A3980">
        <v>3979</v>
      </c>
      <c r="B3980">
        <v>1774</v>
      </c>
      <c r="C3980" s="1"/>
      <c r="D3980" s="2">
        <v>0.83825231481481488</v>
      </c>
      <c r="E3980">
        <v>119</v>
      </c>
    </row>
    <row r="3981" spans="1:5" x14ac:dyDescent="0.35">
      <c r="A3981">
        <v>3980</v>
      </c>
      <c r="B3981">
        <v>1775</v>
      </c>
      <c r="C3981" s="1"/>
      <c r="D3981" s="2">
        <v>0.83839120370370379</v>
      </c>
      <c r="E3981">
        <v>118</v>
      </c>
    </row>
    <row r="3982" spans="1:5" x14ac:dyDescent="0.35">
      <c r="A3982">
        <v>3981</v>
      </c>
      <c r="B3982">
        <v>1776</v>
      </c>
      <c r="C3982" s="1"/>
      <c r="D3982" s="2">
        <v>0.83976851851851841</v>
      </c>
      <c r="E3982">
        <v>125</v>
      </c>
    </row>
    <row r="3983" spans="1:5" x14ac:dyDescent="0.35">
      <c r="A3983">
        <v>3982</v>
      </c>
      <c r="B3983">
        <v>1776</v>
      </c>
      <c r="C3983" s="1"/>
      <c r="D3983" s="2">
        <v>0.83976851851851841</v>
      </c>
      <c r="E3983">
        <v>130</v>
      </c>
    </row>
    <row r="3984" spans="1:5" x14ac:dyDescent="0.35">
      <c r="A3984">
        <v>3983</v>
      </c>
      <c r="B3984">
        <v>1776</v>
      </c>
      <c r="C3984" s="1"/>
      <c r="D3984" s="2">
        <v>0.83976851851851841</v>
      </c>
      <c r="E3984">
        <v>106</v>
      </c>
    </row>
    <row r="3985" spans="1:5" x14ac:dyDescent="0.35">
      <c r="A3985">
        <v>3984</v>
      </c>
      <c r="B3985">
        <v>1777</v>
      </c>
      <c r="C3985" s="1"/>
      <c r="D3985" s="2">
        <v>0.8411805555555556</v>
      </c>
      <c r="E3985">
        <v>120</v>
      </c>
    </row>
    <row r="3986" spans="1:5" x14ac:dyDescent="0.35">
      <c r="A3986">
        <v>3985</v>
      </c>
      <c r="B3986">
        <v>1778</v>
      </c>
      <c r="C3986" s="1"/>
      <c r="D3986" s="2">
        <v>0.85141203703703705</v>
      </c>
      <c r="E3986">
        <v>109</v>
      </c>
    </row>
    <row r="3987" spans="1:5" x14ac:dyDescent="0.35">
      <c r="A3987">
        <v>3986</v>
      </c>
      <c r="B3987">
        <v>1779</v>
      </c>
      <c r="C3987" s="1"/>
      <c r="D3987" s="2">
        <v>0.85222222222222221</v>
      </c>
      <c r="E3987">
        <v>116</v>
      </c>
    </row>
    <row r="3988" spans="1:5" x14ac:dyDescent="0.35">
      <c r="A3988">
        <v>3987</v>
      </c>
      <c r="B3988">
        <v>1780</v>
      </c>
      <c r="C3988" s="1"/>
      <c r="D3988" s="2">
        <v>0.87137731481481473</v>
      </c>
      <c r="E3988">
        <v>118</v>
      </c>
    </row>
    <row r="3989" spans="1:5" x14ac:dyDescent="0.35">
      <c r="A3989">
        <v>3988</v>
      </c>
      <c r="B3989">
        <v>1781</v>
      </c>
      <c r="C3989" s="1"/>
      <c r="D3989" s="2">
        <v>0.87850694444444444</v>
      </c>
      <c r="E3989">
        <v>101</v>
      </c>
    </row>
    <row r="3990" spans="1:5" x14ac:dyDescent="0.35">
      <c r="A3990">
        <v>3989</v>
      </c>
      <c r="B3990">
        <v>1781</v>
      </c>
      <c r="C3990" s="1"/>
      <c r="D3990" s="2">
        <v>0.87850694444444444</v>
      </c>
      <c r="E3990">
        <v>116</v>
      </c>
    </row>
    <row r="3991" spans="1:5" x14ac:dyDescent="0.35">
      <c r="A3991">
        <v>3990</v>
      </c>
      <c r="B3991">
        <v>1782</v>
      </c>
      <c r="C3991" s="1"/>
      <c r="D3991" s="2">
        <v>0.87880787037037034</v>
      </c>
      <c r="E3991">
        <v>101</v>
      </c>
    </row>
    <row r="3992" spans="1:5" x14ac:dyDescent="0.35">
      <c r="A3992">
        <v>3991</v>
      </c>
      <c r="B3992">
        <v>1782</v>
      </c>
      <c r="C3992" s="1"/>
      <c r="D3992" s="2">
        <v>0.87880787037037034</v>
      </c>
      <c r="E3992">
        <v>111</v>
      </c>
    </row>
    <row r="3993" spans="1:5" x14ac:dyDescent="0.35">
      <c r="A3993">
        <v>3992</v>
      </c>
      <c r="B3993">
        <v>1783</v>
      </c>
      <c r="C3993" s="1"/>
      <c r="D3993" s="2">
        <v>0.87892361111111117</v>
      </c>
      <c r="E3993">
        <v>125</v>
      </c>
    </row>
    <row r="3994" spans="1:5" x14ac:dyDescent="0.35">
      <c r="A3994">
        <v>3993</v>
      </c>
      <c r="B3994">
        <v>1784</v>
      </c>
      <c r="C3994" s="1"/>
      <c r="D3994" s="2">
        <v>0.87922453703703707</v>
      </c>
      <c r="E3994">
        <v>108</v>
      </c>
    </row>
    <row r="3995" spans="1:5" x14ac:dyDescent="0.35">
      <c r="A3995">
        <v>3994</v>
      </c>
      <c r="B3995">
        <v>1784</v>
      </c>
      <c r="C3995" s="1"/>
      <c r="D3995" s="2">
        <v>0.87922453703703707</v>
      </c>
      <c r="E3995">
        <v>125</v>
      </c>
    </row>
    <row r="3996" spans="1:5" x14ac:dyDescent="0.35">
      <c r="A3996">
        <v>3995</v>
      </c>
      <c r="B3996">
        <v>1784</v>
      </c>
      <c r="C3996" s="1"/>
      <c r="D3996" s="2">
        <v>0.87922453703703707</v>
      </c>
      <c r="E3996">
        <v>127</v>
      </c>
    </row>
    <row r="3997" spans="1:5" x14ac:dyDescent="0.35">
      <c r="A3997">
        <v>3996</v>
      </c>
      <c r="B3997">
        <v>1784</v>
      </c>
      <c r="C3997" s="1"/>
      <c r="D3997" s="2">
        <v>0.87922453703703707</v>
      </c>
      <c r="E3997">
        <v>122</v>
      </c>
    </row>
    <row r="3998" spans="1:5" x14ac:dyDescent="0.35">
      <c r="A3998">
        <v>3997</v>
      </c>
      <c r="B3998">
        <v>1785</v>
      </c>
      <c r="C3998" s="1"/>
      <c r="D3998" s="2">
        <v>0.88057870370370361</v>
      </c>
      <c r="E3998">
        <v>108</v>
      </c>
    </row>
    <row r="3999" spans="1:5" x14ac:dyDescent="0.35">
      <c r="A3999">
        <v>3998</v>
      </c>
      <c r="B3999">
        <v>1785</v>
      </c>
      <c r="C3999" s="1"/>
      <c r="D3999" s="2">
        <v>0.88057870370370361</v>
      </c>
      <c r="E3999">
        <v>124</v>
      </c>
    </row>
    <row r="4000" spans="1:5" x14ac:dyDescent="0.35">
      <c r="A4000">
        <v>3999</v>
      </c>
      <c r="B4000">
        <v>1786</v>
      </c>
      <c r="C4000" s="1"/>
      <c r="D4000" s="2">
        <v>0.8891782407407407</v>
      </c>
      <c r="E4000">
        <v>102</v>
      </c>
    </row>
    <row r="4001" spans="1:5" x14ac:dyDescent="0.35">
      <c r="A4001">
        <v>4000</v>
      </c>
      <c r="B4001">
        <v>1786</v>
      </c>
      <c r="C4001" s="1"/>
      <c r="D4001" s="2">
        <v>0.8891782407407407</v>
      </c>
      <c r="E4001">
        <v>114</v>
      </c>
    </row>
    <row r="4002" spans="1:5" x14ac:dyDescent="0.35">
      <c r="A4002">
        <v>4001</v>
      </c>
      <c r="B4002">
        <v>1787</v>
      </c>
      <c r="C4002" s="1"/>
      <c r="D4002" s="2">
        <v>0.89298611111111104</v>
      </c>
      <c r="E4002">
        <v>110</v>
      </c>
    </row>
    <row r="4003" spans="1:5" x14ac:dyDescent="0.35">
      <c r="A4003">
        <v>4002</v>
      </c>
      <c r="B4003">
        <v>1787</v>
      </c>
      <c r="C4003" s="1"/>
      <c r="D4003" s="2">
        <v>0.89298611111111104</v>
      </c>
      <c r="E4003">
        <v>113</v>
      </c>
    </row>
    <row r="4004" spans="1:5" x14ac:dyDescent="0.35">
      <c r="A4004">
        <v>4003</v>
      </c>
      <c r="B4004">
        <v>1787</v>
      </c>
      <c r="C4004" s="1"/>
      <c r="D4004" s="2">
        <v>0.89298611111111104</v>
      </c>
      <c r="E4004">
        <v>132</v>
      </c>
    </row>
    <row r="4005" spans="1:5" x14ac:dyDescent="0.35">
      <c r="A4005">
        <v>4004</v>
      </c>
      <c r="B4005">
        <v>1788</v>
      </c>
      <c r="C4005" s="1"/>
      <c r="D4005" s="2">
        <v>0.89939814814814811</v>
      </c>
      <c r="E4005">
        <v>118</v>
      </c>
    </row>
    <row r="4006" spans="1:5" x14ac:dyDescent="0.35">
      <c r="A4006">
        <v>4005</v>
      </c>
      <c r="B4006">
        <v>1788</v>
      </c>
      <c r="C4006" s="1"/>
      <c r="D4006" s="2">
        <v>0.89939814814814811</v>
      </c>
      <c r="E4006">
        <v>123</v>
      </c>
    </row>
    <row r="4007" spans="1:5" x14ac:dyDescent="0.35">
      <c r="A4007">
        <v>4006</v>
      </c>
      <c r="B4007">
        <v>1789</v>
      </c>
      <c r="C4007" s="1"/>
      <c r="D4007" s="2">
        <v>0.90934027777777771</v>
      </c>
      <c r="E4007">
        <v>125</v>
      </c>
    </row>
    <row r="4008" spans="1:5" x14ac:dyDescent="0.35">
      <c r="A4008">
        <v>4007</v>
      </c>
      <c r="B4008">
        <v>1789</v>
      </c>
      <c r="C4008" s="1"/>
      <c r="D4008" s="2">
        <v>0.90934027777777771</v>
      </c>
      <c r="E4008">
        <v>120</v>
      </c>
    </row>
    <row r="4009" spans="1:5" x14ac:dyDescent="0.35">
      <c r="A4009">
        <v>4008</v>
      </c>
      <c r="B4009">
        <v>1789</v>
      </c>
      <c r="C4009" s="1"/>
      <c r="D4009" s="2">
        <v>0.90934027777777771</v>
      </c>
      <c r="E4009">
        <v>123</v>
      </c>
    </row>
    <row r="4010" spans="1:5" x14ac:dyDescent="0.35">
      <c r="A4010">
        <v>4009</v>
      </c>
      <c r="B4010">
        <v>1790</v>
      </c>
      <c r="C4010" s="1"/>
      <c r="D4010" s="2">
        <v>0.92156250000000006</v>
      </c>
      <c r="E4010">
        <v>122</v>
      </c>
    </row>
    <row r="4011" spans="1:5" x14ac:dyDescent="0.35">
      <c r="A4011">
        <v>4010</v>
      </c>
      <c r="B4011">
        <v>1791</v>
      </c>
      <c r="C4011" s="1"/>
      <c r="D4011" s="2">
        <v>0.94863425925925915</v>
      </c>
      <c r="E4011">
        <v>102</v>
      </c>
    </row>
    <row r="4012" spans="1:5" x14ac:dyDescent="0.35">
      <c r="A4012">
        <v>4011</v>
      </c>
      <c r="B4012">
        <v>1791</v>
      </c>
      <c r="C4012" s="1"/>
      <c r="D4012" s="2">
        <v>0.94863425925925915</v>
      </c>
      <c r="E4012">
        <v>125</v>
      </c>
    </row>
    <row r="4013" spans="1:5" x14ac:dyDescent="0.35">
      <c r="A4013">
        <v>4012</v>
      </c>
      <c r="B4013">
        <v>1791</v>
      </c>
      <c r="C4013" s="1"/>
      <c r="D4013" s="2">
        <v>0.94863425925925915</v>
      </c>
      <c r="E4013">
        <v>112</v>
      </c>
    </row>
    <row r="4014" spans="1:5" x14ac:dyDescent="0.35">
      <c r="A4014">
        <v>4013</v>
      </c>
      <c r="B4014">
        <v>1791</v>
      </c>
      <c r="C4014" s="1"/>
      <c r="D4014" s="2">
        <v>0.94863425925925915</v>
      </c>
      <c r="E4014">
        <v>106</v>
      </c>
    </row>
    <row r="4015" spans="1:5" x14ac:dyDescent="0.35">
      <c r="A4015">
        <v>4014</v>
      </c>
      <c r="B4015">
        <v>1792</v>
      </c>
      <c r="C4015" s="1"/>
      <c r="D4015" s="2">
        <v>0.47989583333333341</v>
      </c>
      <c r="E4015">
        <v>129</v>
      </c>
    </row>
    <row r="4016" spans="1:5" x14ac:dyDescent="0.35">
      <c r="A4016">
        <v>4015</v>
      </c>
      <c r="B4016">
        <v>1792</v>
      </c>
      <c r="C4016" s="1"/>
      <c r="D4016" s="2">
        <v>0.47989583333333341</v>
      </c>
      <c r="E4016">
        <v>123</v>
      </c>
    </row>
    <row r="4017" spans="1:5" x14ac:dyDescent="0.35">
      <c r="A4017">
        <v>4016</v>
      </c>
      <c r="B4017">
        <v>1792</v>
      </c>
      <c r="C4017" s="1"/>
      <c r="D4017" s="2">
        <v>0.47989583333333341</v>
      </c>
      <c r="E4017" t="s">
        <v>45</v>
      </c>
    </row>
    <row r="4018" spans="1:5" x14ac:dyDescent="0.35">
      <c r="A4018">
        <v>4017</v>
      </c>
      <c r="B4018">
        <v>1793</v>
      </c>
      <c r="C4018" s="1"/>
      <c r="D4018" s="2">
        <v>0.48893518518518508</v>
      </c>
      <c r="E4018">
        <v>125</v>
      </c>
    </row>
    <row r="4019" spans="1:5" x14ac:dyDescent="0.35">
      <c r="A4019">
        <v>4018</v>
      </c>
      <c r="B4019">
        <v>1793</v>
      </c>
      <c r="C4019" s="1"/>
      <c r="D4019" s="2">
        <v>0.48893518518518508</v>
      </c>
      <c r="E4019">
        <v>118</v>
      </c>
    </row>
    <row r="4020" spans="1:5" x14ac:dyDescent="0.35">
      <c r="A4020">
        <v>4019</v>
      </c>
      <c r="B4020">
        <v>1793</v>
      </c>
      <c r="C4020" s="1"/>
      <c r="D4020" s="2">
        <v>0.48893518518518508</v>
      </c>
      <c r="E4020">
        <v>132</v>
      </c>
    </row>
    <row r="4021" spans="1:5" x14ac:dyDescent="0.35">
      <c r="A4021">
        <v>4020</v>
      </c>
      <c r="B4021">
        <v>1794</v>
      </c>
      <c r="C4021" s="1"/>
      <c r="D4021" s="2">
        <v>0.49784722222222233</v>
      </c>
      <c r="E4021">
        <v>102</v>
      </c>
    </row>
    <row r="4022" spans="1:5" x14ac:dyDescent="0.35">
      <c r="A4022">
        <v>4021</v>
      </c>
      <c r="B4022">
        <v>1795</v>
      </c>
      <c r="C4022" s="1"/>
      <c r="D4022" s="2">
        <v>0.55686342592592597</v>
      </c>
      <c r="E4022">
        <v>101</v>
      </c>
    </row>
    <row r="4023" spans="1:5" x14ac:dyDescent="0.35">
      <c r="A4023">
        <v>4022</v>
      </c>
      <c r="B4023">
        <v>1795</v>
      </c>
      <c r="C4023" s="1"/>
      <c r="D4023" s="2">
        <v>0.55686342592592597</v>
      </c>
      <c r="E4023">
        <v>101</v>
      </c>
    </row>
    <row r="4024" spans="1:5" x14ac:dyDescent="0.35">
      <c r="A4024">
        <v>4023</v>
      </c>
      <c r="B4024">
        <v>1795</v>
      </c>
      <c r="C4024" s="1"/>
      <c r="D4024" s="2">
        <v>0.55686342592592597</v>
      </c>
      <c r="E4024">
        <v>116</v>
      </c>
    </row>
    <row r="4025" spans="1:5" x14ac:dyDescent="0.35">
      <c r="A4025">
        <v>4024</v>
      </c>
      <c r="B4025">
        <v>1795</v>
      </c>
      <c r="C4025" s="1"/>
      <c r="D4025" s="2">
        <v>0.55686342592592597</v>
      </c>
      <c r="E4025">
        <v>104</v>
      </c>
    </row>
    <row r="4026" spans="1:5" x14ac:dyDescent="0.35">
      <c r="A4026">
        <v>4025</v>
      </c>
      <c r="B4026">
        <v>1795</v>
      </c>
      <c r="C4026" s="1"/>
      <c r="D4026" s="2">
        <v>0.55686342592592597</v>
      </c>
      <c r="E4026">
        <v>108</v>
      </c>
    </row>
    <row r="4027" spans="1:5" x14ac:dyDescent="0.35">
      <c r="A4027">
        <v>4026</v>
      </c>
      <c r="B4027">
        <v>1795</v>
      </c>
      <c r="C4027" s="1"/>
      <c r="D4027" s="2">
        <v>0.55686342592592597</v>
      </c>
      <c r="E4027">
        <v>125</v>
      </c>
    </row>
    <row r="4028" spans="1:5" x14ac:dyDescent="0.35">
      <c r="A4028">
        <v>4027</v>
      </c>
      <c r="B4028">
        <v>1795</v>
      </c>
      <c r="C4028" s="1"/>
      <c r="D4028" s="2">
        <v>0.55686342592592597</v>
      </c>
      <c r="E4028">
        <v>129</v>
      </c>
    </row>
    <row r="4029" spans="1:5" x14ac:dyDescent="0.35">
      <c r="A4029">
        <v>4028</v>
      </c>
      <c r="B4029">
        <v>1795</v>
      </c>
      <c r="C4029" s="1"/>
      <c r="D4029" s="2">
        <v>0.55686342592592597</v>
      </c>
      <c r="E4029">
        <v>120</v>
      </c>
    </row>
    <row r="4030" spans="1:5" x14ac:dyDescent="0.35">
      <c r="A4030">
        <v>4029</v>
      </c>
      <c r="B4030">
        <v>1795</v>
      </c>
      <c r="C4030" s="1"/>
      <c r="D4030" s="2">
        <v>0.55686342592592597</v>
      </c>
      <c r="E4030">
        <v>121</v>
      </c>
    </row>
    <row r="4031" spans="1:5" x14ac:dyDescent="0.35">
      <c r="A4031">
        <v>4030</v>
      </c>
      <c r="B4031">
        <v>1795</v>
      </c>
      <c r="C4031" s="1"/>
      <c r="D4031" s="2">
        <v>0.55686342592592597</v>
      </c>
      <c r="E4031">
        <v>122</v>
      </c>
    </row>
    <row r="4032" spans="1:5" x14ac:dyDescent="0.35">
      <c r="A4032">
        <v>4031</v>
      </c>
      <c r="B4032">
        <v>1795</v>
      </c>
      <c r="C4032" s="1"/>
      <c r="D4032" s="2">
        <v>0.55686342592592597</v>
      </c>
      <c r="E4032">
        <v>122</v>
      </c>
    </row>
    <row r="4033" spans="1:5" x14ac:dyDescent="0.35">
      <c r="A4033">
        <v>4032</v>
      </c>
      <c r="B4033">
        <v>1796</v>
      </c>
      <c r="C4033" s="1"/>
      <c r="D4033" s="2">
        <v>0.56373842592592593</v>
      </c>
      <c r="E4033">
        <v>102</v>
      </c>
    </row>
    <row r="4034" spans="1:5" x14ac:dyDescent="0.35">
      <c r="A4034">
        <v>4033</v>
      </c>
      <c r="B4034">
        <v>1796</v>
      </c>
      <c r="C4034" s="1"/>
      <c r="D4034" s="2">
        <v>0.56373842592592593</v>
      </c>
      <c r="E4034">
        <v>125</v>
      </c>
    </row>
    <row r="4035" spans="1:5" x14ac:dyDescent="0.35">
      <c r="A4035">
        <v>4034</v>
      </c>
      <c r="B4035">
        <v>1796</v>
      </c>
      <c r="C4035" s="1"/>
      <c r="D4035" s="2">
        <v>0.56373842592592593</v>
      </c>
      <c r="E4035">
        <v>110</v>
      </c>
    </row>
    <row r="4036" spans="1:5" x14ac:dyDescent="0.35">
      <c r="A4036">
        <v>4035</v>
      </c>
      <c r="B4036">
        <v>1796</v>
      </c>
      <c r="C4036" s="1"/>
      <c r="D4036" s="2">
        <v>0.56373842592592593</v>
      </c>
      <c r="E4036">
        <v>111</v>
      </c>
    </row>
    <row r="4037" spans="1:5" x14ac:dyDescent="0.35">
      <c r="A4037">
        <v>4036</v>
      </c>
      <c r="B4037">
        <v>1796</v>
      </c>
      <c r="C4037" s="1"/>
      <c r="D4037" s="2">
        <v>0.56373842592592593</v>
      </c>
      <c r="E4037">
        <v>118</v>
      </c>
    </row>
    <row r="4038" spans="1:5" x14ac:dyDescent="0.35">
      <c r="A4038">
        <v>4037</v>
      </c>
      <c r="B4038">
        <v>1796</v>
      </c>
      <c r="C4038" s="1"/>
      <c r="D4038" s="2">
        <v>0.56373842592592593</v>
      </c>
      <c r="E4038">
        <v>121</v>
      </c>
    </row>
    <row r="4039" spans="1:5" x14ac:dyDescent="0.35">
      <c r="A4039">
        <v>4038</v>
      </c>
      <c r="B4039">
        <v>1797</v>
      </c>
      <c r="C4039" s="1"/>
      <c r="D4039" s="2">
        <v>0.56944444444444442</v>
      </c>
      <c r="E4039">
        <v>111</v>
      </c>
    </row>
    <row r="4040" spans="1:5" x14ac:dyDescent="0.35">
      <c r="A4040">
        <v>4039</v>
      </c>
      <c r="B4040">
        <v>1797</v>
      </c>
      <c r="C4040" s="1"/>
      <c r="D4040" s="2">
        <v>0.56944444444444442</v>
      </c>
      <c r="E4040">
        <v>106</v>
      </c>
    </row>
    <row r="4041" spans="1:5" x14ac:dyDescent="0.35">
      <c r="A4041">
        <v>4040</v>
      </c>
      <c r="B4041">
        <v>1798</v>
      </c>
      <c r="C4041" s="1"/>
      <c r="D4041" s="2">
        <v>0.58576388888888897</v>
      </c>
      <c r="E4041">
        <v>104</v>
      </c>
    </row>
    <row r="4042" spans="1:5" x14ac:dyDescent="0.35">
      <c r="A4042">
        <v>4041</v>
      </c>
      <c r="B4042">
        <v>1799</v>
      </c>
      <c r="C4042" s="1"/>
      <c r="D4042" s="2">
        <v>0.58856481481481482</v>
      </c>
      <c r="E4042">
        <v>118</v>
      </c>
    </row>
    <row r="4043" spans="1:5" x14ac:dyDescent="0.35">
      <c r="A4043">
        <v>4042</v>
      </c>
      <c r="B4043">
        <v>1800</v>
      </c>
      <c r="C4043" s="1"/>
      <c r="D4043" s="2">
        <v>0.59559027777777773</v>
      </c>
      <c r="E4043">
        <v>123</v>
      </c>
    </row>
    <row r="4044" spans="1:5" x14ac:dyDescent="0.35">
      <c r="A4044">
        <v>4043</v>
      </c>
      <c r="B4044">
        <v>1801</v>
      </c>
      <c r="C4044" s="1"/>
      <c r="D4044" s="2">
        <v>0.60962962962962952</v>
      </c>
      <c r="E4044">
        <v>102</v>
      </c>
    </row>
    <row r="4045" spans="1:5" x14ac:dyDescent="0.35">
      <c r="A4045">
        <v>4044</v>
      </c>
      <c r="B4045">
        <v>1801</v>
      </c>
      <c r="C4045" s="1"/>
      <c r="D4045" s="2">
        <v>0.60962962962962952</v>
      </c>
      <c r="E4045">
        <v>110</v>
      </c>
    </row>
    <row r="4046" spans="1:5" x14ac:dyDescent="0.35">
      <c r="A4046">
        <v>4045</v>
      </c>
      <c r="B4046">
        <v>1801</v>
      </c>
      <c r="C4046" s="1"/>
      <c r="D4046" s="2">
        <v>0.60962962962962952</v>
      </c>
      <c r="E4046">
        <v>117</v>
      </c>
    </row>
    <row r="4047" spans="1:5" x14ac:dyDescent="0.35">
      <c r="A4047">
        <v>4046</v>
      </c>
      <c r="B4047">
        <v>1801</v>
      </c>
      <c r="C4047" s="1"/>
      <c r="D4047" s="2">
        <v>0.60962962962962952</v>
      </c>
      <c r="E4047">
        <v>120</v>
      </c>
    </row>
    <row r="4048" spans="1:5" x14ac:dyDescent="0.35">
      <c r="A4048">
        <v>4047</v>
      </c>
      <c r="B4048">
        <v>1801</v>
      </c>
      <c r="C4048" s="1"/>
      <c r="D4048" s="2">
        <v>0.60962962962962952</v>
      </c>
      <c r="E4048" t="s">
        <v>45</v>
      </c>
    </row>
    <row r="4049" spans="1:5" x14ac:dyDescent="0.35">
      <c r="A4049">
        <v>4048</v>
      </c>
      <c r="B4049">
        <v>1802</v>
      </c>
      <c r="C4049" s="1"/>
      <c r="D4049" s="2">
        <v>0.62175925925925934</v>
      </c>
      <c r="E4049">
        <v>115</v>
      </c>
    </row>
    <row r="4050" spans="1:5" x14ac:dyDescent="0.35">
      <c r="A4050">
        <v>4049</v>
      </c>
      <c r="B4050">
        <v>1802</v>
      </c>
      <c r="C4050" s="1"/>
      <c r="D4050" s="2">
        <v>0.62175925925925934</v>
      </c>
      <c r="E4050">
        <v>110</v>
      </c>
    </row>
    <row r="4051" spans="1:5" x14ac:dyDescent="0.35">
      <c r="A4051">
        <v>4050</v>
      </c>
      <c r="B4051">
        <v>1802</v>
      </c>
      <c r="C4051" s="1"/>
      <c r="D4051" s="2">
        <v>0.62175925925925934</v>
      </c>
      <c r="E4051">
        <v>106</v>
      </c>
    </row>
    <row r="4052" spans="1:5" x14ac:dyDescent="0.35">
      <c r="A4052">
        <v>4051</v>
      </c>
      <c r="B4052">
        <v>1802</v>
      </c>
      <c r="C4052" s="1"/>
      <c r="D4052" s="2">
        <v>0.62175925925925934</v>
      </c>
      <c r="E4052">
        <v>132</v>
      </c>
    </row>
    <row r="4053" spans="1:5" x14ac:dyDescent="0.35">
      <c r="A4053">
        <v>4052</v>
      </c>
      <c r="B4053">
        <v>1803</v>
      </c>
      <c r="C4053" s="1"/>
      <c r="D4053" s="2">
        <v>0.63377314814814811</v>
      </c>
      <c r="E4053">
        <v>110</v>
      </c>
    </row>
    <row r="4054" spans="1:5" x14ac:dyDescent="0.35">
      <c r="A4054">
        <v>4053</v>
      </c>
      <c r="B4054">
        <v>1803</v>
      </c>
      <c r="C4054" s="1"/>
      <c r="D4054" s="2">
        <v>0.63377314814814811</v>
      </c>
      <c r="E4054">
        <v>127</v>
      </c>
    </row>
    <row r="4055" spans="1:5" x14ac:dyDescent="0.35">
      <c r="A4055">
        <v>4054</v>
      </c>
      <c r="B4055">
        <v>1803</v>
      </c>
      <c r="C4055" s="1"/>
      <c r="D4055" s="2">
        <v>0.63377314814814811</v>
      </c>
      <c r="E4055">
        <v>132</v>
      </c>
    </row>
    <row r="4056" spans="1:5" x14ac:dyDescent="0.35">
      <c r="A4056">
        <v>4055</v>
      </c>
      <c r="B4056">
        <v>1804</v>
      </c>
      <c r="C4056" s="1"/>
      <c r="D4056" s="2">
        <v>0.65570601851851862</v>
      </c>
      <c r="E4056">
        <v>116</v>
      </c>
    </row>
    <row r="4057" spans="1:5" x14ac:dyDescent="0.35">
      <c r="A4057">
        <v>4056</v>
      </c>
      <c r="B4057">
        <v>1804</v>
      </c>
      <c r="C4057" s="1"/>
      <c r="D4057" s="2">
        <v>0.65570601851851862</v>
      </c>
      <c r="E4057">
        <v>125</v>
      </c>
    </row>
    <row r="4058" spans="1:5" x14ac:dyDescent="0.35">
      <c r="A4058">
        <v>4057</v>
      </c>
      <c r="B4058">
        <v>1805</v>
      </c>
      <c r="C4058" s="1"/>
      <c r="D4058" s="2">
        <v>0.66784722222222226</v>
      </c>
      <c r="E4058">
        <v>109</v>
      </c>
    </row>
    <row r="4059" spans="1:5" x14ac:dyDescent="0.35">
      <c r="A4059">
        <v>4058</v>
      </c>
      <c r="B4059">
        <v>1805</v>
      </c>
      <c r="C4059" s="1"/>
      <c r="D4059" s="2">
        <v>0.66784722222222226</v>
      </c>
      <c r="E4059">
        <v>123</v>
      </c>
    </row>
    <row r="4060" spans="1:5" x14ac:dyDescent="0.35">
      <c r="A4060">
        <v>4059</v>
      </c>
      <c r="B4060">
        <v>1806</v>
      </c>
      <c r="C4060" s="1"/>
      <c r="D4060" s="2">
        <v>0.66825231481481473</v>
      </c>
      <c r="E4060">
        <v>109</v>
      </c>
    </row>
    <row r="4061" spans="1:5" x14ac:dyDescent="0.35">
      <c r="A4061">
        <v>4060</v>
      </c>
      <c r="B4061">
        <v>1806</v>
      </c>
      <c r="C4061" s="1"/>
      <c r="D4061" s="2">
        <v>0.66825231481481473</v>
      </c>
      <c r="E4061">
        <v>111</v>
      </c>
    </row>
    <row r="4062" spans="1:5" x14ac:dyDescent="0.35">
      <c r="A4062">
        <v>4061</v>
      </c>
      <c r="B4062">
        <v>1806</v>
      </c>
      <c r="C4062" s="1"/>
      <c r="D4062" s="2">
        <v>0.66825231481481473</v>
      </c>
      <c r="E4062">
        <v>113</v>
      </c>
    </row>
    <row r="4063" spans="1:5" x14ac:dyDescent="0.35">
      <c r="A4063">
        <v>4062</v>
      </c>
      <c r="B4063">
        <v>1807</v>
      </c>
      <c r="C4063" s="1"/>
      <c r="D4063" s="2">
        <v>0.67155092592592602</v>
      </c>
      <c r="E4063">
        <v>107</v>
      </c>
    </row>
    <row r="4064" spans="1:5" x14ac:dyDescent="0.35">
      <c r="A4064">
        <v>4063</v>
      </c>
      <c r="B4064">
        <v>1807</v>
      </c>
      <c r="C4064" s="1"/>
      <c r="D4064" s="2">
        <v>0.67155092592592602</v>
      </c>
      <c r="E4064">
        <v>126</v>
      </c>
    </row>
    <row r="4065" spans="1:5" x14ac:dyDescent="0.35">
      <c r="A4065">
        <v>4064</v>
      </c>
      <c r="B4065">
        <v>1807</v>
      </c>
      <c r="C4065" s="1"/>
      <c r="D4065" s="2">
        <v>0.67155092592592602</v>
      </c>
      <c r="E4065">
        <v>131</v>
      </c>
    </row>
    <row r="4066" spans="1:5" x14ac:dyDescent="0.35">
      <c r="A4066">
        <v>4065</v>
      </c>
      <c r="B4066">
        <v>1808</v>
      </c>
      <c r="C4066" s="1"/>
      <c r="D4066" s="2">
        <v>0.6720949074074074</v>
      </c>
      <c r="E4066">
        <v>107</v>
      </c>
    </row>
    <row r="4067" spans="1:5" x14ac:dyDescent="0.35">
      <c r="A4067">
        <v>4066</v>
      </c>
      <c r="B4067">
        <v>1808</v>
      </c>
      <c r="C4067" s="1"/>
      <c r="D4067" s="2">
        <v>0.6720949074074074</v>
      </c>
      <c r="E4067">
        <v>132</v>
      </c>
    </row>
    <row r="4068" spans="1:5" x14ac:dyDescent="0.35">
      <c r="A4068">
        <v>4067</v>
      </c>
      <c r="B4068">
        <v>1809</v>
      </c>
      <c r="C4068" s="1"/>
      <c r="D4068" s="2">
        <v>0.67578703703703713</v>
      </c>
      <c r="E4068">
        <v>124</v>
      </c>
    </row>
    <row r="4069" spans="1:5" x14ac:dyDescent="0.35">
      <c r="A4069">
        <v>4068</v>
      </c>
      <c r="B4069">
        <v>1809</v>
      </c>
      <c r="C4069" s="1"/>
      <c r="D4069" s="2">
        <v>0.67578703703703713</v>
      </c>
      <c r="E4069">
        <v>120</v>
      </c>
    </row>
    <row r="4070" spans="1:5" x14ac:dyDescent="0.35">
      <c r="A4070">
        <v>4069</v>
      </c>
      <c r="B4070">
        <v>1810</v>
      </c>
      <c r="C4070" s="1"/>
      <c r="D4070" s="2">
        <v>0.67799768518518522</v>
      </c>
      <c r="E4070">
        <v>108</v>
      </c>
    </row>
    <row r="4071" spans="1:5" x14ac:dyDescent="0.35">
      <c r="A4071">
        <v>4070</v>
      </c>
      <c r="B4071">
        <v>1811</v>
      </c>
      <c r="C4071" s="1"/>
      <c r="D4071" s="2">
        <v>0.68314814814814806</v>
      </c>
      <c r="E4071">
        <v>126</v>
      </c>
    </row>
    <row r="4072" spans="1:5" x14ac:dyDescent="0.35">
      <c r="A4072">
        <v>4071</v>
      </c>
      <c r="B4072">
        <v>1811</v>
      </c>
      <c r="C4072" s="1"/>
      <c r="D4072" s="2">
        <v>0.68314814814814806</v>
      </c>
      <c r="E4072">
        <v>109</v>
      </c>
    </row>
    <row r="4073" spans="1:5" x14ac:dyDescent="0.35">
      <c r="A4073">
        <v>4072</v>
      </c>
      <c r="B4073">
        <v>1811</v>
      </c>
      <c r="C4073" s="1"/>
      <c r="D4073" s="2">
        <v>0.68314814814814806</v>
      </c>
      <c r="E4073">
        <v>118</v>
      </c>
    </row>
    <row r="4074" spans="1:5" x14ac:dyDescent="0.35">
      <c r="A4074">
        <v>4073</v>
      </c>
      <c r="B4074">
        <v>1812</v>
      </c>
      <c r="C4074" s="1"/>
      <c r="D4074" s="2">
        <v>0.71799768518518525</v>
      </c>
      <c r="E4074">
        <v>108</v>
      </c>
    </row>
    <row r="4075" spans="1:5" x14ac:dyDescent="0.35">
      <c r="A4075">
        <v>4074</v>
      </c>
      <c r="B4075">
        <v>1812</v>
      </c>
      <c r="C4075" s="1"/>
      <c r="D4075" s="2">
        <v>0.71799768518518525</v>
      </c>
      <c r="E4075">
        <v>132</v>
      </c>
    </row>
    <row r="4076" spans="1:5" x14ac:dyDescent="0.35">
      <c r="A4076">
        <v>4075</v>
      </c>
      <c r="B4076">
        <v>1813</v>
      </c>
      <c r="C4076" s="1"/>
      <c r="D4076" s="2">
        <v>0.72295138888888899</v>
      </c>
      <c r="E4076">
        <v>124</v>
      </c>
    </row>
    <row r="4077" spans="1:5" x14ac:dyDescent="0.35">
      <c r="A4077">
        <v>4076</v>
      </c>
      <c r="B4077">
        <v>1813</v>
      </c>
      <c r="C4077" s="1"/>
      <c r="D4077" s="2">
        <v>0.72295138888888899</v>
      </c>
      <c r="E4077">
        <v>132</v>
      </c>
    </row>
    <row r="4078" spans="1:5" x14ac:dyDescent="0.35">
      <c r="A4078">
        <v>4077</v>
      </c>
      <c r="B4078">
        <v>1814</v>
      </c>
      <c r="C4078" s="1"/>
      <c r="D4078" s="2">
        <v>0.72554398148148147</v>
      </c>
      <c r="E4078">
        <v>107</v>
      </c>
    </row>
    <row r="4079" spans="1:5" x14ac:dyDescent="0.35">
      <c r="A4079">
        <v>4078</v>
      </c>
      <c r="B4079">
        <v>1814</v>
      </c>
      <c r="C4079" s="1"/>
      <c r="D4079" s="2">
        <v>0.72554398148148147</v>
      </c>
      <c r="E4079">
        <v>103</v>
      </c>
    </row>
    <row r="4080" spans="1:5" x14ac:dyDescent="0.35">
      <c r="A4080">
        <v>4079</v>
      </c>
      <c r="B4080">
        <v>1814</v>
      </c>
      <c r="C4080" s="1"/>
      <c r="D4080" s="2">
        <v>0.72554398148148147</v>
      </c>
      <c r="E4080">
        <v>120</v>
      </c>
    </row>
    <row r="4081" spans="1:5" x14ac:dyDescent="0.35">
      <c r="A4081">
        <v>4080</v>
      </c>
      <c r="B4081">
        <v>1815</v>
      </c>
      <c r="C4081" s="1"/>
      <c r="D4081" s="2">
        <v>0.73189814814814813</v>
      </c>
      <c r="E4081">
        <v>107</v>
      </c>
    </row>
    <row r="4082" spans="1:5" x14ac:dyDescent="0.35">
      <c r="A4082">
        <v>4081</v>
      </c>
      <c r="B4082">
        <v>1815</v>
      </c>
      <c r="C4082" s="1"/>
      <c r="D4082" s="2">
        <v>0.73189814814814813</v>
      </c>
      <c r="E4082">
        <v>109</v>
      </c>
    </row>
    <row r="4083" spans="1:5" x14ac:dyDescent="0.35">
      <c r="A4083">
        <v>4082</v>
      </c>
      <c r="B4083">
        <v>1815</v>
      </c>
      <c r="C4083" s="1"/>
      <c r="D4083" s="2">
        <v>0.73189814814814813</v>
      </c>
      <c r="E4083">
        <v>110</v>
      </c>
    </row>
    <row r="4084" spans="1:5" x14ac:dyDescent="0.35">
      <c r="A4084">
        <v>4083</v>
      </c>
      <c r="B4084">
        <v>1816</v>
      </c>
      <c r="C4084" s="1"/>
      <c r="D4084" s="2">
        <v>0.74964120370370368</v>
      </c>
      <c r="E4084">
        <v>125</v>
      </c>
    </row>
    <row r="4085" spans="1:5" x14ac:dyDescent="0.35">
      <c r="A4085">
        <v>4084</v>
      </c>
      <c r="B4085">
        <v>1816</v>
      </c>
      <c r="C4085" s="1"/>
      <c r="D4085" s="2">
        <v>0.74964120370370368</v>
      </c>
      <c r="E4085">
        <v>109</v>
      </c>
    </row>
    <row r="4086" spans="1:5" x14ac:dyDescent="0.35">
      <c r="A4086">
        <v>4085</v>
      </c>
      <c r="B4086">
        <v>1816</v>
      </c>
      <c r="C4086" s="1"/>
      <c r="D4086" s="2">
        <v>0.74964120370370368</v>
      </c>
      <c r="E4086">
        <v>122</v>
      </c>
    </row>
    <row r="4087" spans="1:5" x14ac:dyDescent="0.35">
      <c r="A4087">
        <v>4086</v>
      </c>
      <c r="B4087">
        <v>1817</v>
      </c>
      <c r="C4087" s="1"/>
      <c r="D4087" s="2">
        <v>0.75351851851851848</v>
      </c>
      <c r="E4087">
        <v>107</v>
      </c>
    </row>
    <row r="4088" spans="1:5" x14ac:dyDescent="0.35">
      <c r="A4088">
        <v>4087</v>
      </c>
      <c r="B4088">
        <v>1817</v>
      </c>
      <c r="C4088" s="1"/>
      <c r="D4088" s="2">
        <v>0.75351851851851848</v>
      </c>
      <c r="E4088">
        <v>118</v>
      </c>
    </row>
    <row r="4089" spans="1:5" x14ac:dyDescent="0.35">
      <c r="A4089">
        <v>4088</v>
      </c>
      <c r="B4089">
        <v>1817</v>
      </c>
      <c r="C4089" s="1"/>
      <c r="D4089" s="2">
        <v>0.75351851851851848</v>
      </c>
      <c r="E4089">
        <v>120</v>
      </c>
    </row>
    <row r="4090" spans="1:5" x14ac:dyDescent="0.35">
      <c r="A4090">
        <v>4089</v>
      </c>
      <c r="B4090">
        <v>1818</v>
      </c>
      <c r="C4090" s="1"/>
      <c r="D4090" s="2">
        <v>0.75385416666666671</v>
      </c>
      <c r="E4090">
        <v>111</v>
      </c>
    </row>
    <row r="4091" spans="1:5" x14ac:dyDescent="0.35">
      <c r="A4091">
        <v>4090</v>
      </c>
      <c r="B4091">
        <v>1818</v>
      </c>
      <c r="C4091" s="1"/>
      <c r="D4091" s="2">
        <v>0.75385416666666671</v>
      </c>
      <c r="E4091">
        <v>120</v>
      </c>
    </row>
    <row r="4092" spans="1:5" x14ac:dyDescent="0.35">
      <c r="A4092">
        <v>4091</v>
      </c>
      <c r="B4092">
        <v>1819</v>
      </c>
      <c r="C4092" s="1"/>
      <c r="D4092" s="2">
        <v>0.75446759259259255</v>
      </c>
      <c r="E4092">
        <v>101</v>
      </c>
    </row>
    <row r="4093" spans="1:5" x14ac:dyDescent="0.35">
      <c r="A4093">
        <v>4092</v>
      </c>
      <c r="B4093">
        <v>1819</v>
      </c>
      <c r="C4093" s="1"/>
      <c r="D4093" s="2">
        <v>0.75446759259259255</v>
      </c>
      <c r="E4093">
        <v>113</v>
      </c>
    </row>
    <row r="4094" spans="1:5" x14ac:dyDescent="0.35">
      <c r="A4094">
        <v>4093</v>
      </c>
      <c r="B4094">
        <v>1819</v>
      </c>
      <c r="C4094" s="1"/>
      <c r="D4094" s="2">
        <v>0.75446759259259255</v>
      </c>
      <c r="E4094">
        <v>132</v>
      </c>
    </row>
    <row r="4095" spans="1:5" x14ac:dyDescent="0.35">
      <c r="A4095">
        <v>4094</v>
      </c>
      <c r="B4095">
        <v>1820</v>
      </c>
      <c r="C4095" s="1"/>
      <c r="D4095" s="2">
        <v>0.75968750000000007</v>
      </c>
      <c r="E4095">
        <v>102</v>
      </c>
    </row>
    <row r="4096" spans="1:5" x14ac:dyDescent="0.35">
      <c r="A4096">
        <v>4095</v>
      </c>
      <c r="B4096">
        <v>1820</v>
      </c>
      <c r="C4096" s="1"/>
      <c r="D4096" s="2">
        <v>0.75968750000000007</v>
      </c>
      <c r="E4096">
        <v>125</v>
      </c>
    </row>
    <row r="4097" spans="1:5" x14ac:dyDescent="0.35">
      <c r="A4097">
        <v>4096</v>
      </c>
      <c r="B4097">
        <v>1820</v>
      </c>
      <c r="C4097" s="1"/>
      <c r="D4097" s="2">
        <v>0.75968750000000007</v>
      </c>
      <c r="E4097">
        <v>111</v>
      </c>
    </row>
    <row r="4098" spans="1:5" x14ac:dyDescent="0.35">
      <c r="A4098">
        <v>4097</v>
      </c>
      <c r="B4098">
        <v>1821</v>
      </c>
      <c r="C4098" s="1"/>
      <c r="D4098" s="2">
        <v>0.76033564814814825</v>
      </c>
      <c r="E4098">
        <v>103</v>
      </c>
    </row>
    <row r="4099" spans="1:5" x14ac:dyDescent="0.35">
      <c r="A4099">
        <v>4098</v>
      </c>
      <c r="B4099">
        <v>1821</v>
      </c>
      <c r="C4099" s="1"/>
      <c r="D4099" s="2">
        <v>0.76033564814814825</v>
      </c>
      <c r="E4099">
        <v>131</v>
      </c>
    </row>
    <row r="4100" spans="1:5" x14ac:dyDescent="0.35">
      <c r="A4100">
        <v>4099</v>
      </c>
      <c r="B4100">
        <v>1822</v>
      </c>
      <c r="C4100" s="1"/>
      <c r="D4100" s="2">
        <v>0.76241898148148146</v>
      </c>
      <c r="E4100">
        <v>116</v>
      </c>
    </row>
    <row r="4101" spans="1:5" x14ac:dyDescent="0.35">
      <c r="A4101">
        <v>4100</v>
      </c>
      <c r="B4101">
        <v>1822</v>
      </c>
      <c r="C4101" s="1"/>
      <c r="D4101" s="2">
        <v>0.76241898148148146</v>
      </c>
      <c r="E4101">
        <v>117</v>
      </c>
    </row>
    <row r="4102" spans="1:5" x14ac:dyDescent="0.35">
      <c r="A4102">
        <v>4101</v>
      </c>
      <c r="B4102">
        <v>1823</v>
      </c>
      <c r="C4102" s="1"/>
      <c r="D4102" s="2">
        <v>0.7635763888888889</v>
      </c>
      <c r="E4102">
        <v>102</v>
      </c>
    </row>
    <row r="4103" spans="1:5" x14ac:dyDescent="0.35">
      <c r="A4103">
        <v>4102</v>
      </c>
      <c r="B4103">
        <v>1824</v>
      </c>
      <c r="C4103" s="1"/>
      <c r="D4103" s="2">
        <v>0.76432870370370365</v>
      </c>
      <c r="E4103">
        <v>107</v>
      </c>
    </row>
    <row r="4104" spans="1:5" x14ac:dyDescent="0.35">
      <c r="A4104">
        <v>4103</v>
      </c>
      <c r="B4104">
        <v>1824</v>
      </c>
      <c r="C4104" s="1"/>
      <c r="D4104" s="2">
        <v>0.76432870370370365</v>
      </c>
      <c r="E4104">
        <v>105</v>
      </c>
    </row>
    <row r="4105" spans="1:5" x14ac:dyDescent="0.35">
      <c r="A4105">
        <v>4104</v>
      </c>
      <c r="B4105">
        <v>1825</v>
      </c>
      <c r="C4105" s="1"/>
      <c r="D4105" s="2">
        <v>0.76586805555555548</v>
      </c>
      <c r="E4105">
        <v>108</v>
      </c>
    </row>
    <row r="4106" spans="1:5" x14ac:dyDescent="0.35">
      <c r="A4106">
        <v>4105</v>
      </c>
      <c r="B4106">
        <v>1825</v>
      </c>
      <c r="C4106" s="1"/>
      <c r="D4106" s="2">
        <v>0.76586805555555548</v>
      </c>
      <c r="E4106">
        <v>124</v>
      </c>
    </row>
    <row r="4107" spans="1:5" x14ac:dyDescent="0.35">
      <c r="A4107">
        <v>4106</v>
      </c>
      <c r="B4107">
        <v>1825</v>
      </c>
      <c r="C4107" s="1"/>
      <c r="D4107" s="2">
        <v>0.76586805555555548</v>
      </c>
      <c r="E4107">
        <v>120</v>
      </c>
    </row>
    <row r="4108" spans="1:5" x14ac:dyDescent="0.35">
      <c r="A4108">
        <v>4107</v>
      </c>
      <c r="B4108">
        <v>1826</v>
      </c>
      <c r="C4108" s="1"/>
      <c r="D4108" s="2">
        <v>0.77297453703703711</v>
      </c>
      <c r="E4108">
        <v>125</v>
      </c>
    </row>
    <row r="4109" spans="1:5" x14ac:dyDescent="0.35">
      <c r="A4109">
        <v>4108</v>
      </c>
      <c r="B4109">
        <v>1826</v>
      </c>
      <c r="C4109" s="1"/>
      <c r="D4109" s="2">
        <v>0.77297453703703711</v>
      </c>
      <c r="E4109">
        <v>119</v>
      </c>
    </row>
    <row r="4110" spans="1:5" x14ac:dyDescent="0.35">
      <c r="A4110">
        <v>4109</v>
      </c>
      <c r="B4110">
        <v>1826</v>
      </c>
      <c r="C4110" s="1"/>
      <c r="D4110" s="2">
        <v>0.77297453703703711</v>
      </c>
      <c r="E4110">
        <v>119</v>
      </c>
    </row>
    <row r="4111" spans="1:5" x14ac:dyDescent="0.35">
      <c r="A4111">
        <v>4110</v>
      </c>
      <c r="B4111">
        <v>1826</v>
      </c>
      <c r="C4111" s="1"/>
      <c r="D4111" s="2">
        <v>0.77297453703703711</v>
      </c>
      <c r="E4111">
        <v>114</v>
      </c>
    </row>
    <row r="4112" spans="1:5" x14ac:dyDescent="0.35">
      <c r="A4112">
        <v>4111</v>
      </c>
      <c r="B4112">
        <v>1827</v>
      </c>
      <c r="C4112" s="1"/>
      <c r="D4112" s="2">
        <v>0.78914351851851849</v>
      </c>
      <c r="E4112">
        <v>117</v>
      </c>
    </row>
    <row r="4113" spans="1:5" x14ac:dyDescent="0.35">
      <c r="A4113">
        <v>4112</v>
      </c>
      <c r="B4113">
        <v>1827</v>
      </c>
      <c r="C4113" s="1"/>
      <c r="D4113" s="2">
        <v>0.78914351851851849</v>
      </c>
      <c r="E4113">
        <v>129</v>
      </c>
    </row>
    <row r="4114" spans="1:5" x14ac:dyDescent="0.35">
      <c r="A4114">
        <v>4113</v>
      </c>
      <c r="B4114">
        <v>1827</v>
      </c>
      <c r="C4114" s="1"/>
      <c r="D4114" s="2">
        <v>0.78914351851851849</v>
      </c>
      <c r="E4114">
        <v>121</v>
      </c>
    </row>
    <row r="4115" spans="1:5" x14ac:dyDescent="0.35">
      <c r="A4115">
        <v>4114</v>
      </c>
      <c r="B4115">
        <v>1828</v>
      </c>
      <c r="C4115" s="1"/>
      <c r="D4115" s="2">
        <v>0.8002893518518519</v>
      </c>
      <c r="E4115">
        <v>113</v>
      </c>
    </row>
    <row r="4116" spans="1:5" x14ac:dyDescent="0.35">
      <c r="A4116">
        <v>4115</v>
      </c>
      <c r="B4116">
        <v>1828</v>
      </c>
      <c r="C4116" s="1"/>
      <c r="D4116" s="2">
        <v>0.8002893518518519</v>
      </c>
      <c r="E4116">
        <v>123</v>
      </c>
    </row>
    <row r="4117" spans="1:5" x14ac:dyDescent="0.35">
      <c r="A4117">
        <v>4116</v>
      </c>
      <c r="B4117">
        <v>1828</v>
      </c>
      <c r="C4117" s="1"/>
      <c r="D4117" s="2">
        <v>0.8002893518518519</v>
      </c>
      <c r="E4117">
        <v>106</v>
      </c>
    </row>
    <row r="4118" spans="1:5" x14ac:dyDescent="0.35">
      <c r="A4118">
        <v>4117</v>
      </c>
      <c r="B4118">
        <v>1829</v>
      </c>
      <c r="C4118" s="1"/>
      <c r="D4118" s="2">
        <v>0.80266203703703698</v>
      </c>
      <c r="E4118">
        <v>102</v>
      </c>
    </row>
    <row r="4119" spans="1:5" x14ac:dyDescent="0.35">
      <c r="A4119">
        <v>4118</v>
      </c>
      <c r="B4119">
        <v>1829</v>
      </c>
      <c r="C4119" s="1"/>
      <c r="D4119" s="2">
        <v>0.80266203703703698</v>
      </c>
      <c r="E4119">
        <v>112</v>
      </c>
    </row>
    <row r="4120" spans="1:5" x14ac:dyDescent="0.35">
      <c r="A4120">
        <v>4119</v>
      </c>
      <c r="B4120">
        <v>1829</v>
      </c>
      <c r="C4120" s="1"/>
      <c r="D4120" s="2">
        <v>0.80266203703703698</v>
      </c>
      <c r="E4120">
        <v>106</v>
      </c>
    </row>
    <row r="4121" spans="1:5" x14ac:dyDescent="0.35">
      <c r="A4121">
        <v>4120</v>
      </c>
      <c r="B4121">
        <v>1829</v>
      </c>
      <c r="C4121" s="1"/>
      <c r="D4121" s="2">
        <v>0.80266203703703698</v>
      </c>
      <c r="E4121">
        <v>114</v>
      </c>
    </row>
    <row r="4122" spans="1:5" x14ac:dyDescent="0.35">
      <c r="A4122">
        <v>4121</v>
      </c>
      <c r="B4122">
        <v>1830</v>
      </c>
      <c r="C4122" s="1"/>
      <c r="D4122" s="2">
        <v>0.80826388888888889</v>
      </c>
      <c r="E4122">
        <v>120</v>
      </c>
    </row>
    <row r="4123" spans="1:5" x14ac:dyDescent="0.35">
      <c r="A4123">
        <v>4122</v>
      </c>
      <c r="B4123">
        <v>1831</v>
      </c>
      <c r="C4123" s="1"/>
      <c r="D4123" s="2">
        <v>0.83488425925925935</v>
      </c>
      <c r="E4123">
        <v>120</v>
      </c>
    </row>
    <row r="4124" spans="1:5" x14ac:dyDescent="0.35">
      <c r="A4124">
        <v>4123</v>
      </c>
      <c r="B4124">
        <v>1832</v>
      </c>
      <c r="C4124" s="1"/>
      <c r="D4124" s="2">
        <v>0.83914351851851854</v>
      </c>
      <c r="E4124">
        <v>111</v>
      </c>
    </row>
    <row r="4125" spans="1:5" x14ac:dyDescent="0.35">
      <c r="A4125">
        <v>4124</v>
      </c>
      <c r="B4125">
        <v>1833</v>
      </c>
      <c r="C4125" s="1"/>
      <c r="D4125" s="2">
        <v>0.84108796296296306</v>
      </c>
      <c r="E4125">
        <v>102</v>
      </c>
    </row>
    <row r="4126" spans="1:5" x14ac:dyDescent="0.35">
      <c r="A4126">
        <v>4125</v>
      </c>
      <c r="B4126">
        <v>1833</v>
      </c>
      <c r="C4126" s="1"/>
      <c r="D4126" s="2">
        <v>0.84108796296296306</v>
      </c>
      <c r="E4126">
        <v>129</v>
      </c>
    </row>
    <row r="4127" spans="1:5" x14ac:dyDescent="0.35">
      <c r="A4127">
        <v>4126</v>
      </c>
      <c r="B4127">
        <v>1834</v>
      </c>
      <c r="C4127" s="1"/>
      <c r="D4127" s="2">
        <v>0.85145833333333343</v>
      </c>
      <c r="E4127">
        <v>117</v>
      </c>
    </row>
    <row r="4128" spans="1:5" x14ac:dyDescent="0.35">
      <c r="A4128">
        <v>4127</v>
      </c>
      <c r="B4128">
        <v>1834</v>
      </c>
      <c r="C4128" s="1"/>
      <c r="D4128" s="2">
        <v>0.85145833333333343</v>
      </c>
      <c r="E4128">
        <v>119</v>
      </c>
    </row>
    <row r="4129" spans="1:5" x14ac:dyDescent="0.35">
      <c r="A4129">
        <v>4128</v>
      </c>
      <c r="B4129">
        <v>1835</v>
      </c>
      <c r="C4129" s="1"/>
      <c r="D4129" s="2">
        <v>0.85290509259259251</v>
      </c>
      <c r="E4129">
        <v>102</v>
      </c>
    </row>
    <row r="4130" spans="1:5" x14ac:dyDescent="0.35">
      <c r="A4130">
        <v>4129</v>
      </c>
      <c r="B4130">
        <v>1835</v>
      </c>
      <c r="C4130" s="1"/>
      <c r="D4130" s="2">
        <v>0.85290509259259251</v>
      </c>
      <c r="E4130">
        <v>109</v>
      </c>
    </row>
    <row r="4131" spans="1:5" x14ac:dyDescent="0.35">
      <c r="A4131">
        <v>4130</v>
      </c>
      <c r="B4131">
        <v>1835</v>
      </c>
      <c r="C4131" s="1"/>
      <c r="D4131" s="2">
        <v>0.85290509259259251</v>
      </c>
      <c r="E4131">
        <v>127</v>
      </c>
    </row>
    <row r="4132" spans="1:5" x14ac:dyDescent="0.35">
      <c r="A4132">
        <v>4131</v>
      </c>
      <c r="B4132">
        <v>1835</v>
      </c>
      <c r="C4132" s="1"/>
      <c r="D4132" s="2">
        <v>0.85290509259259251</v>
      </c>
      <c r="E4132">
        <v>112</v>
      </c>
    </row>
    <row r="4133" spans="1:5" x14ac:dyDescent="0.35">
      <c r="A4133">
        <v>4132</v>
      </c>
      <c r="B4133">
        <v>1836</v>
      </c>
      <c r="C4133" s="1"/>
      <c r="D4133" s="2">
        <v>0.86548611111111118</v>
      </c>
      <c r="E4133">
        <v>132</v>
      </c>
    </row>
    <row r="4134" spans="1:5" x14ac:dyDescent="0.35">
      <c r="A4134">
        <v>4133</v>
      </c>
      <c r="B4134">
        <v>1837</v>
      </c>
      <c r="C4134" s="1"/>
      <c r="D4134" s="2">
        <v>0.87262731481481493</v>
      </c>
      <c r="E4134">
        <v>101</v>
      </c>
    </row>
    <row r="4135" spans="1:5" x14ac:dyDescent="0.35">
      <c r="A4135">
        <v>4134</v>
      </c>
      <c r="B4135">
        <v>1837</v>
      </c>
      <c r="C4135" s="1"/>
      <c r="D4135" s="2">
        <v>0.87262731481481493</v>
      </c>
      <c r="E4135">
        <v>110</v>
      </c>
    </row>
    <row r="4136" spans="1:5" x14ac:dyDescent="0.35">
      <c r="A4136">
        <v>4135</v>
      </c>
      <c r="B4136">
        <v>1837</v>
      </c>
      <c r="C4136" s="1"/>
      <c r="D4136" s="2">
        <v>0.87262731481481493</v>
      </c>
      <c r="E4136">
        <v>128</v>
      </c>
    </row>
    <row r="4137" spans="1:5" x14ac:dyDescent="0.35">
      <c r="A4137">
        <v>4136</v>
      </c>
      <c r="B4137">
        <v>1837</v>
      </c>
      <c r="C4137" s="1"/>
      <c r="D4137" s="2">
        <v>0.87262731481481493</v>
      </c>
      <c r="E4137">
        <v>132</v>
      </c>
    </row>
    <row r="4138" spans="1:5" x14ac:dyDescent="0.35">
      <c r="A4138">
        <v>4137</v>
      </c>
      <c r="B4138">
        <v>1838</v>
      </c>
      <c r="C4138" s="1"/>
      <c r="D4138" s="2">
        <v>0.87266203703703704</v>
      </c>
      <c r="E4138">
        <v>125</v>
      </c>
    </row>
    <row r="4139" spans="1:5" x14ac:dyDescent="0.35">
      <c r="A4139">
        <v>4138</v>
      </c>
      <c r="B4139">
        <v>1838</v>
      </c>
      <c r="C4139" s="1"/>
      <c r="D4139" s="2">
        <v>0.87266203703703704</v>
      </c>
      <c r="E4139">
        <v>110</v>
      </c>
    </row>
    <row r="4140" spans="1:5" x14ac:dyDescent="0.35">
      <c r="A4140">
        <v>4139</v>
      </c>
      <c r="B4140">
        <v>1838</v>
      </c>
      <c r="C4140" s="1"/>
      <c r="D4140" s="2">
        <v>0.87266203703703704</v>
      </c>
      <c r="E4140">
        <v>105</v>
      </c>
    </row>
    <row r="4141" spans="1:5" x14ac:dyDescent="0.35">
      <c r="A4141">
        <v>4140</v>
      </c>
      <c r="B4141">
        <v>1839</v>
      </c>
      <c r="C4141" s="1"/>
      <c r="D4141" s="2">
        <v>0.87405092592592593</v>
      </c>
      <c r="E4141">
        <v>122</v>
      </c>
    </row>
    <row r="4142" spans="1:5" x14ac:dyDescent="0.35">
      <c r="A4142">
        <v>4141</v>
      </c>
      <c r="B4142">
        <v>1840</v>
      </c>
      <c r="C4142" s="1"/>
      <c r="D4142" s="2">
        <v>0.87569444444444455</v>
      </c>
      <c r="E4142">
        <v>107</v>
      </c>
    </row>
    <row r="4143" spans="1:5" x14ac:dyDescent="0.35">
      <c r="A4143">
        <v>4142</v>
      </c>
      <c r="B4143">
        <v>1840</v>
      </c>
      <c r="C4143" s="1"/>
      <c r="D4143" s="2">
        <v>0.87569444444444455</v>
      </c>
      <c r="E4143">
        <v>108</v>
      </c>
    </row>
    <row r="4144" spans="1:5" x14ac:dyDescent="0.35">
      <c r="A4144">
        <v>4143</v>
      </c>
      <c r="B4144">
        <v>1840</v>
      </c>
      <c r="C4144" s="1"/>
      <c r="D4144" s="2">
        <v>0.87569444444444455</v>
      </c>
      <c r="E4144">
        <v>109</v>
      </c>
    </row>
    <row r="4145" spans="1:5" x14ac:dyDescent="0.35">
      <c r="A4145">
        <v>4144</v>
      </c>
      <c r="B4145">
        <v>1840</v>
      </c>
      <c r="C4145" s="1"/>
      <c r="D4145" s="2">
        <v>0.87569444444444455</v>
      </c>
      <c r="E4145">
        <v>117</v>
      </c>
    </row>
    <row r="4146" spans="1:5" x14ac:dyDescent="0.35">
      <c r="A4146">
        <v>4145</v>
      </c>
      <c r="B4146">
        <v>1841</v>
      </c>
      <c r="C4146" s="1"/>
      <c r="D4146" s="2">
        <v>0.8759027777777777</v>
      </c>
      <c r="E4146">
        <v>121</v>
      </c>
    </row>
    <row r="4147" spans="1:5" x14ac:dyDescent="0.35">
      <c r="A4147">
        <v>4146</v>
      </c>
      <c r="B4147">
        <v>1841</v>
      </c>
      <c r="C4147" s="1"/>
      <c r="D4147" s="2">
        <v>0.8759027777777777</v>
      </c>
      <c r="E4147">
        <v>122</v>
      </c>
    </row>
    <row r="4148" spans="1:5" x14ac:dyDescent="0.35">
      <c r="A4148">
        <v>4147</v>
      </c>
      <c r="B4148">
        <v>1842</v>
      </c>
      <c r="C4148" s="1"/>
      <c r="D4148" s="2">
        <v>0.88005787037037031</v>
      </c>
      <c r="E4148">
        <v>111</v>
      </c>
    </row>
    <row r="4149" spans="1:5" x14ac:dyDescent="0.35">
      <c r="A4149">
        <v>4148</v>
      </c>
      <c r="B4149">
        <v>1842</v>
      </c>
      <c r="C4149" s="1"/>
      <c r="D4149" s="2">
        <v>0.88005787037037031</v>
      </c>
      <c r="E4149">
        <v>113</v>
      </c>
    </row>
    <row r="4150" spans="1:5" x14ac:dyDescent="0.35">
      <c r="A4150">
        <v>4149</v>
      </c>
      <c r="B4150">
        <v>1843</v>
      </c>
      <c r="C4150" s="1"/>
      <c r="D4150" s="2">
        <v>0.89452546296296287</v>
      </c>
      <c r="E4150">
        <v>107</v>
      </c>
    </row>
    <row r="4151" spans="1:5" x14ac:dyDescent="0.35">
      <c r="A4151">
        <v>4150</v>
      </c>
      <c r="B4151">
        <v>1843</v>
      </c>
      <c r="C4151" s="1"/>
      <c r="D4151" s="2">
        <v>0.89452546296296287</v>
      </c>
      <c r="E4151">
        <v>113</v>
      </c>
    </row>
    <row r="4152" spans="1:5" x14ac:dyDescent="0.35">
      <c r="A4152">
        <v>4151</v>
      </c>
      <c r="B4152">
        <v>1844</v>
      </c>
      <c r="C4152" s="1"/>
      <c r="D4152" s="2">
        <v>0.92337962962962972</v>
      </c>
      <c r="E4152">
        <v>112</v>
      </c>
    </row>
    <row r="4153" spans="1:5" x14ac:dyDescent="0.35">
      <c r="A4153">
        <v>4152</v>
      </c>
      <c r="B4153">
        <v>1844</v>
      </c>
      <c r="C4153" s="1"/>
      <c r="D4153" s="2">
        <v>0.92337962962962972</v>
      </c>
      <c r="E4153">
        <v>123</v>
      </c>
    </row>
    <row r="4154" spans="1:5" x14ac:dyDescent="0.35">
      <c r="A4154">
        <v>4153</v>
      </c>
      <c r="B4154">
        <v>1845</v>
      </c>
      <c r="C4154" s="1"/>
      <c r="D4154" s="2">
        <v>0.94660879629629635</v>
      </c>
      <c r="E4154">
        <v>127</v>
      </c>
    </row>
    <row r="4155" spans="1:5" x14ac:dyDescent="0.35">
      <c r="A4155">
        <v>4154</v>
      </c>
      <c r="B4155">
        <v>1845</v>
      </c>
      <c r="C4155" s="1"/>
      <c r="D4155" s="2">
        <v>0.94660879629629635</v>
      </c>
      <c r="E4155">
        <v>118</v>
      </c>
    </row>
    <row r="4156" spans="1:5" x14ac:dyDescent="0.35">
      <c r="A4156">
        <v>4155</v>
      </c>
      <c r="B4156">
        <v>1845</v>
      </c>
      <c r="C4156" s="1"/>
      <c r="D4156" s="2">
        <v>0.94660879629629635</v>
      </c>
      <c r="E4156">
        <v>121</v>
      </c>
    </row>
    <row r="4157" spans="1:5" x14ac:dyDescent="0.35">
      <c r="A4157">
        <v>4156</v>
      </c>
      <c r="B4157">
        <v>1845</v>
      </c>
      <c r="C4157" s="1"/>
      <c r="D4157" s="2">
        <v>0.94660879629629635</v>
      </c>
      <c r="E4157">
        <v>132</v>
      </c>
    </row>
    <row r="4158" spans="1:5" x14ac:dyDescent="0.35">
      <c r="A4158">
        <v>4157</v>
      </c>
      <c r="B4158">
        <v>1846</v>
      </c>
      <c r="C4158" s="1">
        <v>44928</v>
      </c>
      <c r="D4158" s="2">
        <v>0.48063657407407412</v>
      </c>
      <c r="E4158">
        <v>107</v>
      </c>
    </row>
    <row r="4159" spans="1:5" x14ac:dyDescent="0.35">
      <c r="A4159">
        <v>4158</v>
      </c>
      <c r="B4159">
        <v>1847</v>
      </c>
      <c r="C4159" s="1">
        <v>44928</v>
      </c>
      <c r="D4159" s="2">
        <v>0.48364583333333333</v>
      </c>
      <c r="E4159">
        <v>108</v>
      </c>
    </row>
    <row r="4160" spans="1:5" x14ac:dyDescent="0.35">
      <c r="A4160">
        <v>4159</v>
      </c>
      <c r="B4160">
        <v>1848</v>
      </c>
      <c r="C4160" s="1">
        <v>44928</v>
      </c>
      <c r="D4160" s="2">
        <v>0.4866435185185185</v>
      </c>
      <c r="E4160">
        <v>108</v>
      </c>
    </row>
    <row r="4161" spans="1:5" x14ac:dyDescent="0.35">
      <c r="A4161">
        <v>4160</v>
      </c>
      <c r="B4161">
        <v>1848</v>
      </c>
      <c r="C4161" s="1">
        <v>44928</v>
      </c>
      <c r="D4161" s="2">
        <v>0.4866435185185185</v>
      </c>
      <c r="E4161">
        <v>110</v>
      </c>
    </row>
    <row r="4162" spans="1:5" x14ac:dyDescent="0.35">
      <c r="A4162">
        <v>4161</v>
      </c>
      <c r="B4162">
        <v>1849</v>
      </c>
      <c r="C4162" s="1">
        <v>44928</v>
      </c>
      <c r="D4162" s="2">
        <v>0.48665509259259254</v>
      </c>
      <c r="E4162">
        <v>124</v>
      </c>
    </row>
    <row r="4163" spans="1:5" x14ac:dyDescent="0.35">
      <c r="A4163">
        <v>4162</v>
      </c>
      <c r="B4163">
        <v>1849</v>
      </c>
      <c r="C4163" s="1">
        <v>44928</v>
      </c>
      <c r="D4163" s="2">
        <v>0.48665509259259254</v>
      </c>
      <c r="E4163">
        <v>125</v>
      </c>
    </row>
    <row r="4164" spans="1:5" x14ac:dyDescent="0.35">
      <c r="A4164">
        <v>4163</v>
      </c>
      <c r="B4164">
        <v>1849</v>
      </c>
      <c r="C4164" s="1">
        <v>44928</v>
      </c>
      <c r="D4164" s="2">
        <v>0.48665509259259254</v>
      </c>
      <c r="E4164">
        <v>120</v>
      </c>
    </row>
    <row r="4165" spans="1:5" x14ac:dyDescent="0.35">
      <c r="A4165">
        <v>4164</v>
      </c>
      <c r="B4165">
        <v>1850</v>
      </c>
      <c r="C4165" s="1">
        <v>44928</v>
      </c>
      <c r="D4165" s="2">
        <v>0.48902777777777784</v>
      </c>
      <c r="E4165">
        <v>109</v>
      </c>
    </row>
    <row r="4166" spans="1:5" x14ac:dyDescent="0.35">
      <c r="A4166">
        <v>4165</v>
      </c>
      <c r="B4166">
        <v>1850</v>
      </c>
      <c r="C4166" s="1">
        <v>44928</v>
      </c>
      <c r="D4166" s="2">
        <v>0.48902777777777784</v>
      </c>
      <c r="E4166">
        <v>129</v>
      </c>
    </row>
    <row r="4167" spans="1:5" x14ac:dyDescent="0.35">
      <c r="A4167">
        <v>4166</v>
      </c>
      <c r="B4167">
        <v>1851</v>
      </c>
      <c r="C4167" s="1">
        <v>44928</v>
      </c>
      <c r="D4167" s="2">
        <v>0.49237268518518529</v>
      </c>
      <c r="E4167">
        <v>107</v>
      </c>
    </row>
    <row r="4168" spans="1:5" x14ac:dyDescent="0.35">
      <c r="A4168">
        <v>4167</v>
      </c>
      <c r="B4168">
        <v>1851</v>
      </c>
      <c r="C4168" s="1">
        <v>44928</v>
      </c>
      <c r="D4168" s="2">
        <v>0.49237268518518529</v>
      </c>
      <c r="E4168">
        <v>102</v>
      </c>
    </row>
    <row r="4169" spans="1:5" x14ac:dyDescent="0.35">
      <c r="A4169">
        <v>4168</v>
      </c>
      <c r="B4169">
        <v>1851</v>
      </c>
      <c r="C4169" s="1">
        <v>44928</v>
      </c>
      <c r="D4169" s="2">
        <v>0.49237268518518529</v>
      </c>
      <c r="E4169">
        <v>108</v>
      </c>
    </row>
    <row r="4170" spans="1:5" x14ac:dyDescent="0.35">
      <c r="A4170">
        <v>4169</v>
      </c>
      <c r="B4170">
        <v>1851</v>
      </c>
      <c r="C4170" s="1">
        <v>44928</v>
      </c>
      <c r="D4170" s="2">
        <v>0.49237268518518529</v>
      </c>
      <c r="E4170">
        <v>127</v>
      </c>
    </row>
    <row r="4171" spans="1:5" x14ac:dyDescent="0.35">
      <c r="A4171">
        <v>4170</v>
      </c>
      <c r="B4171">
        <v>1851</v>
      </c>
      <c r="C4171" s="1">
        <v>44928</v>
      </c>
      <c r="D4171" s="2">
        <v>0.49237268518518529</v>
      </c>
      <c r="E4171">
        <v>111</v>
      </c>
    </row>
    <row r="4172" spans="1:5" x14ac:dyDescent="0.35">
      <c r="A4172">
        <v>4171</v>
      </c>
      <c r="B4172">
        <v>1851</v>
      </c>
      <c r="C4172" s="1">
        <v>44928</v>
      </c>
      <c r="D4172" s="2">
        <v>0.49237268518518529</v>
      </c>
      <c r="E4172">
        <v>113</v>
      </c>
    </row>
    <row r="4173" spans="1:5" x14ac:dyDescent="0.35">
      <c r="A4173">
        <v>4172</v>
      </c>
      <c r="B4173">
        <v>1851</v>
      </c>
      <c r="C4173" s="1">
        <v>44928</v>
      </c>
      <c r="D4173" s="2">
        <v>0.49237268518518529</v>
      </c>
      <c r="E4173">
        <v>118</v>
      </c>
    </row>
    <row r="4174" spans="1:5" x14ac:dyDescent="0.35">
      <c r="A4174">
        <v>4173</v>
      </c>
      <c r="B4174">
        <v>1851</v>
      </c>
      <c r="C4174" s="1">
        <v>44928</v>
      </c>
      <c r="D4174" s="2">
        <v>0.49237268518518529</v>
      </c>
      <c r="E4174">
        <v>121</v>
      </c>
    </row>
    <row r="4175" spans="1:5" x14ac:dyDescent="0.35">
      <c r="A4175">
        <v>4174</v>
      </c>
      <c r="B4175">
        <v>1851</v>
      </c>
      <c r="C4175" s="1">
        <v>44928</v>
      </c>
      <c r="D4175" s="2">
        <v>0.49237268518518529</v>
      </c>
      <c r="E4175">
        <v>122</v>
      </c>
    </row>
    <row r="4176" spans="1:5" x14ac:dyDescent="0.35">
      <c r="A4176">
        <v>4175</v>
      </c>
      <c r="B4176">
        <v>1851</v>
      </c>
      <c r="C4176" s="1">
        <v>44928</v>
      </c>
      <c r="D4176" s="2">
        <v>0.49237268518518529</v>
      </c>
      <c r="E4176">
        <v>131</v>
      </c>
    </row>
    <row r="4177" spans="1:5" x14ac:dyDescent="0.35">
      <c r="A4177">
        <v>4176</v>
      </c>
      <c r="B4177">
        <v>1851</v>
      </c>
      <c r="C4177" s="1">
        <v>44928</v>
      </c>
      <c r="D4177" s="2">
        <v>0.49237268518518529</v>
      </c>
      <c r="E4177">
        <v>123</v>
      </c>
    </row>
    <row r="4178" spans="1:5" x14ac:dyDescent="0.35">
      <c r="A4178">
        <v>4177</v>
      </c>
      <c r="B4178">
        <v>1851</v>
      </c>
      <c r="C4178" s="1">
        <v>44928</v>
      </c>
      <c r="D4178" s="2">
        <v>0.49237268518518529</v>
      </c>
      <c r="E4178">
        <v>106</v>
      </c>
    </row>
    <row r="4179" spans="1:5" x14ac:dyDescent="0.35">
      <c r="A4179">
        <v>4178</v>
      </c>
      <c r="B4179">
        <v>1852</v>
      </c>
      <c r="C4179" s="1">
        <v>44928</v>
      </c>
      <c r="D4179" s="2">
        <v>0.49625000000000008</v>
      </c>
      <c r="E4179">
        <v>116</v>
      </c>
    </row>
    <row r="4180" spans="1:5" x14ac:dyDescent="0.35">
      <c r="A4180">
        <v>4179</v>
      </c>
      <c r="B4180">
        <v>1852</v>
      </c>
      <c r="C4180" s="1">
        <v>44928</v>
      </c>
      <c r="D4180" s="2">
        <v>0.49625000000000008</v>
      </c>
      <c r="E4180">
        <v>125</v>
      </c>
    </row>
    <row r="4181" spans="1:5" x14ac:dyDescent="0.35">
      <c r="A4181">
        <v>4180</v>
      </c>
      <c r="B4181">
        <v>1853</v>
      </c>
      <c r="C4181" s="1">
        <v>44928</v>
      </c>
      <c r="D4181" s="2">
        <v>0.5090162037037036</v>
      </c>
      <c r="E4181">
        <v>117</v>
      </c>
    </row>
    <row r="4182" spans="1:5" x14ac:dyDescent="0.35">
      <c r="A4182">
        <v>4181</v>
      </c>
      <c r="B4182">
        <v>1853</v>
      </c>
      <c r="C4182" s="1">
        <v>44928</v>
      </c>
      <c r="D4182" s="2">
        <v>0.5090162037037036</v>
      </c>
      <c r="E4182">
        <v>111</v>
      </c>
    </row>
    <row r="4183" spans="1:5" x14ac:dyDescent="0.35">
      <c r="A4183">
        <v>4182</v>
      </c>
      <c r="B4183">
        <v>1854</v>
      </c>
      <c r="C4183" s="1">
        <v>44928</v>
      </c>
      <c r="D4183" s="2">
        <v>0.51894675925925915</v>
      </c>
      <c r="E4183">
        <v>107</v>
      </c>
    </row>
    <row r="4184" spans="1:5" x14ac:dyDescent="0.35">
      <c r="A4184">
        <v>4183</v>
      </c>
      <c r="B4184">
        <v>1855</v>
      </c>
      <c r="C4184" s="1">
        <v>44928</v>
      </c>
      <c r="D4184" s="2">
        <v>0.51954861111111117</v>
      </c>
      <c r="E4184">
        <v>104</v>
      </c>
    </row>
    <row r="4185" spans="1:5" x14ac:dyDescent="0.35">
      <c r="A4185">
        <v>4184</v>
      </c>
      <c r="B4185">
        <v>1855</v>
      </c>
      <c r="C4185" s="1">
        <v>44928</v>
      </c>
      <c r="D4185" s="2">
        <v>0.51954861111111117</v>
      </c>
      <c r="E4185">
        <v>118</v>
      </c>
    </row>
    <row r="4186" spans="1:5" x14ac:dyDescent="0.35">
      <c r="A4186">
        <v>4185</v>
      </c>
      <c r="B4186">
        <v>1855</v>
      </c>
      <c r="C4186" s="1">
        <v>44928</v>
      </c>
      <c r="D4186" s="2">
        <v>0.51954861111111117</v>
      </c>
      <c r="E4186">
        <v>105</v>
      </c>
    </row>
    <row r="4187" spans="1:5" x14ac:dyDescent="0.35">
      <c r="A4187">
        <v>4186</v>
      </c>
      <c r="B4187">
        <v>1855</v>
      </c>
      <c r="C4187" s="1">
        <v>44928</v>
      </c>
      <c r="D4187" s="2">
        <v>0.51954861111111117</v>
      </c>
      <c r="E4187">
        <v>131</v>
      </c>
    </row>
    <row r="4188" spans="1:5" x14ac:dyDescent="0.35">
      <c r="A4188">
        <v>4187</v>
      </c>
      <c r="B4188">
        <v>1856</v>
      </c>
      <c r="C4188" s="1">
        <v>44928</v>
      </c>
      <c r="D4188" s="2">
        <v>0.52277777777777779</v>
      </c>
      <c r="E4188">
        <v>120</v>
      </c>
    </row>
    <row r="4189" spans="1:5" x14ac:dyDescent="0.35">
      <c r="A4189">
        <v>4188</v>
      </c>
      <c r="B4189">
        <v>1857</v>
      </c>
      <c r="C4189" s="1">
        <v>44928</v>
      </c>
      <c r="D4189" s="2">
        <v>0.52361111111111103</v>
      </c>
      <c r="E4189">
        <v>116</v>
      </c>
    </row>
    <row r="4190" spans="1:5" x14ac:dyDescent="0.35">
      <c r="A4190">
        <v>4189</v>
      </c>
      <c r="B4190">
        <v>1858</v>
      </c>
      <c r="C4190" s="1">
        <v>44928</v>
      </c>
      <c r="D4190" s="2">
        <v>0.53043981481481484</v>
      </c>
      <c r="E4190">
        <v>122</v>
      </c>
    </row>
    <row r="4191" spans="1:5" x14ac:dyDescent="0.35">
      <c r="A4191">
        <v>4190</v>
      </c>
      <c r="B4191">
        <v>1859</v>
      </c>
      <c r="C4191" s="1">
        <v>44928</v>
      </c>
      <c r="D4191" s="2">
        <v>0.55480324074074083</v>
      </c>
      <c r="E4191">
        <v>118</v>
      </c>
    </row>
    <row r="4192" spans="1:5" x14ac:dyDescent="0.35">
      <c r="A4192">
        <v>4191</v>
      </c>
      <c r="B4192">
        <v>1860</v>
      </c>
      <c r="C4192" s="1">
        <v>44928</v>
      </c>
      <c r="D4192" s="2">
        <v>0.55546296296296305</v>
      </c>
      <c r="E4192">
        <v>108</v>
      </c>
    </row>
    <row r="4193" spans="1:5" x14ac:dyDescent="0.35">
      <c r="A4193">
        <v>4192</v>
      </c>
      <c r="B4193">
        <v>1861</v>
      </c>
      <c r="C4193" s="1">
        <v>44928</v>
      </c>
      <c r="D4193" s="2">
        <v>0.55651620370370369</v>
      </c>
      <c r="E4193">
        <v>130</v>
      </c>
    </row>
    <row r="4194" spans="1:5" x14ac:dyDescent="0.35">
      <c r="A4194">
        <v>4193</v>
      </c>
      <c r="B4194">
        <v>1862</v>
      </c>
      <c r="C4194" s="1">
        <v>44928</v>
      </c>
      <c r="D4194" s="2">
        <v>0.56043981481481486</v>
      </c>
      <c r="E4194">
        <v>102</v>
      </c>
    </row>
    <row r="4195" spans="1:5" x14ac:dyDescent="0.35">
      <c r="A4195">
        <v>4194</v>
      </c>
      <c r="B4195">
        <v>1862</v>
      </c>
      <c r="C4195" s="1">
        <v>44928</v>
      </c>
      <c r="D4195" s="2">
        <v>0.56043981481481486</v>
      </c>
      <c r="E4195">
        <v>129</v>
      </c>
    </row>
    <row r="4196" spans="1:5" x14ac:dyDescent="0.35">
      <c r="A4196">
        <v>4195</v>
      </c>
      <c r="B4196">
        <v>1863</v>
      </c>
      <c r="C4196" s="1">
        <v>44928</v>
      </c>
      <c r="D4196" s="2">
        <v>0.56927083333333339</v>
      </c>
      <c r="E4196">
        <v>115</v>
      </c>
    </row>
    <row r="4197" spans="1:5" x14ac:dyDescent="0.35">
      <c r="A4197">
        <v>4196</v>
      </c>
      <c r="B4197">
        <v>1864</v>
      </c>
      <c r="C4197" s="1">
        <v>44928</v>
      </c>
      <c r="D4197" s="2">
        <v>0.57391203703703697</v>
      </c>
      <c r="E4197">
        <v>118</v>
      </c>
    </row>
    <row r="4198" spans="1:5" x14ac:dyDescent="0.35">
      <c r="A4198">
        <v>4197</v>
      </c>
      <c r="B4198">
        <v>1865</v>
      </c>
      <c r="C4198" s="1">
        <v>44928</v>
      </c>
      <c r="D4198" s="2">
        <v>0.59001157407407412</v>
      </c>
      <c r="E4198">
        <v>101</v>
      </c>
    </row>
    <row r="4199" spans="1:5" x14ac:dyDescent="0.35">
      <c r="A4199">
        <v>4198</v>
      </c>
      <c r="B4199">
        <v>1865</v>
      </c>
      <c r="C4199" s="1">
        <v>44928</v>
      </c>
      <c r="D4199" s="2">
        <v>0.59001157407407412</v>
      </c>
      <c r="E4199">
        <v>103</v>
      </c>
    </row>
    <row r="4200" spans="1:5" x14ac:dyDescent="0.35">
      <c r="A4200">
        <v>4199</v>
      </c>
      <c r="B4200">
        <v>1865</v>
      </c>
      <c r="C4200" s="1">
        <v>44928</v>
      </c>
      <c r="D4200" s="2">
        <v>0.59001157407407412</v>
      </c>
      <c r="E4200">
        <v>119</v>
      </c>
    </row>
    <row r="4201" spans="1:5" x14ac:dyDescent="0.35">
      <c r="A4201">
        <v>4200</v>
      </c>
      <c r="B4201">
        <v>1865</v>
      </c>
      <c r="C4201" s="1">
        <v>44928</v>
      </c>
      <c r="D4201" s="2">
        <v>0.59001157407407412</v>
      </c>
      <c r="E4201">
        <v>130</v>
      </c>
    </row>
    <row r="4202" spans="1:5" x14ac:dyDescent="0.35">
      <c r="A4202">
        <v>4201</v>
      </c>
      <c r="B4202">
        <v>1866</v>
      </c>
      <c r="C4202" s="1">
        <v>44928</v>
      </c>
      <c r="D4202" s="2">
        <v>0.59648148148148139</v>
      </c>
      <c r="E4202">
        <v>115</v>
      </c>
    </row>
    <row r="4203" spans="1:5" x14ac:dyDescent="0.35">
      <c r="A4203">
        <v>4202</v>
      </c>
      <c r="B4203">
        <v>1866</v>
      </c>
      <c r="C4203" s="1">
        <v>44928</v>
      </c>
      <c r="D4203" s="2">
        <v>0.59648148148148139</v>
      </c>
      <c r="E4203">
        <v>108</v>
      </c>
    </row>
    <row r="4204" spans="1:5" x14ac:dyDescent="0.35">
      <c r="A4204">
        <v>4203</v>
      </c>
      <c r="B4204">
        <v>1866</v>
      </c>
      <c r="C4204" s="1">
        <v>44928</v>
      </c>
      <c r="D4204" s="2">
        <v>0.59648148148148139</v>
      </c>
      <c r="E4204">
        <v>117</v>
      </c>
    </row>
    <row r="4205" spans="1:5" x14ac:dyDescent="0.35">
      <c r="A4205">
        <v>4204</v>
      </c>
      <c r="B4205">
        <v>1866</v>
      </c>
      <c r="C4205" s="1">
        <v>44928</v>
      </c>
      <c r="D4205" s="2">
        <v>0.59648148148148139</v>
      </c>
      <c r="E4205">
        <v>121</v>
      </c>
    </row>
    <row r="4206" spans="1:5" x14ac:dyDescent="0.35">
      <c r="A4206">
        <v>4205</v>
      </c>
      <c r="B4206">
        <v>1866</v>
      </c>
      <c r="C4206" s="1">
        <v>44928</v>
      </c>
      <c r="D4206" s="2">
        <v>0.59648148148148139</v>
      </c>
      <c r="E4206">
        <v>105</v>
      </c>
    </row>
    <row r="4207" spans="1:5" x14ac:dyDescent="0.35">
      <c r="A4207">
        <v>4206</v>
      </c>
      <c r="B4207">
        <v>1866</v>
      </c>
      <c r="C4207" s="1">
        <v>44928</v>
      </c>
      <c r="D4207" s="2">
        <v>0.59648148148148139</v>
      </c>
      <c r="E4207">
        <v>123</v>
      </c>
    </row>
    <row r="4208" spans="1:5" x14ac:dyDescent="0.35">
      <c r="A4208">
        <v>4207</v>
      </c>
      <c r="B4208">
        <v>1867</v>
      </c>
      <c r="C4208" s="1">
        <v>44928</v>
      </c>
      <c r="D4208" s="2">
        <v>0.60821759259259256</v>
      </c>
      <c r="E4208">
        <v>122</v>
      </c>
    </row>
    <row r="4209" spans="1:5" x14ac:dyDescent="0.35">
      <c r="A4209">
        <v>4208</v>
      </c>
      <c r="B4209">
        <v>1868</v>
      </c>
      <c r="C4209" s="1">
        <v>44928</v>
      </c>
      <c r="D4209" s="2">
        <v>0.60828703703703701</v>
      </c>
      <c r="E4209">
        <v>124</v>
      </c>
    </row>
    <row r="4210" spans="1:5" x14ac:dyDescent="0.35">
      <c r="A4210">
        <v>4209</v>
      </c>
      <c r="B4210">
        <v>1868</v>
      </c>
      <c r="C4210" s="1">
        <v>44928</v>
      </c>
      <c r="D4210" s="2">
        <v>0.60828703703703701</v>
      </c>
      <c r="E4210">
        <v>123</v>
      </c>
    </row>
    <row r="4211" spans="1:5" x14ac:dyDescent="0.35">
      <c r="A4211">
        <v>4210</v>
      </c>
      <c r="B4211">
        <v>1869</v>
      </c>
      <c r="C4211" s="1">
        <v>44928</v>
      </c>
      <c r="D4211" s="2">
        <v>0.60946759259259253</v>
      </c>
      <c r="E4211">
        <v>127</v>
      </c>
    </row>
    <row r="4212" spans="1:5" x14ac:dyDescent="0.35">
      <c r="A4212">
        <v>4211</v>
      </c>
      <c r="B4212">
        <v>1869</v>
      </c>
      <c r="C4212" s="1">
        <v>44928</v>
      </c>
      <c r="D4212" s="2">
        <v>0.60946759259259253</v>
      </c>
      <c r="E4212">
        <v>113</v>
      </c>
    </row>
    <row r="4213" spans="1:5" x14ac:dyDescent="0.35">
      <c r="A4213">
        <v>4212</v>
      </c>
      <c r="B4213">
        <v>1869</v>
      </c>
      <c r="C4213" s="1">
        <v>44928</v>
      </c>
      <c r="D4213" s="2">
        <v>0.60946759259259253</v>
      </c>
      <c r="E4213">
        <v>119</v>
      </c>
    </row>
    <row r="4214" spans="1:5" x14ac:dyDescent="0.35">
      <c r="A4214">
        <v>4213</v>
      </c>
      <c r="B4214">
        <v>1869</v>
      </c>
      <c r="C4214" s="1">
        <v>44928</v>
      </c>
      <c r="D4214" s="2">
        <v>0.60946759259259253</v>
      </c>
      <c r="E4214">
        <v>119</v>
      </c>
    </row>
    <row r="4215" spans="1:5" x14ac:dyDescent="0.35">
      <c r="A4215">
        <v>4214</v>
      </c>
      <c r="B4215">
        <v>1870</v>
      </c>
      <c r="C4215" s="1">
        <v>44928</v>
      </c>
      <c r="D4215" s="2">
        <v>0.61510416666666656</v>
      </c>
      <c r="E4215">
        <v>107</v>
      </c>
    </row>
    <row r="4216" spans="1:5" x14ac:dyDescent="0.35">
      <c r="A4216">
        <v>4215</v>
      </c>
      <c r="B4216">
        <v>1871</v>
      </c>
      <c r="C4216" s="1">
        <v>44928</v>
      </c>
      <c r="D4216" s="2">
        <v>0.62615740740740744</v>
      </c>
      <c r="E4216">
        <v>110</v>
      </c>
    </row>
    <row r="4217" spans="1:5" x14ac:dyDescent="0.35">
      <c r="A4217">
        <v>4216</v>
      </c>
      <c r="B4217">
        <v>1872</v>
      </c>
      <c r="C4217" s="1">
        <v>44928</v>
      </c>
      <c r="D4217" s="2">
        <v>0.63018518518518518</v>
      </c>
      <c r="E4217">
        <v>117</v>
      </c>
    </row>
    <row r="4218" spans="1:5" x14ac:dyDescent="0.35">
      <c r="A4218">
        <v>4217</v>
      </c>
      <c r="B4218">
        <v>1872</v>
      </c>
      <c r="C4218" s="1">
        <v>44928</v>
      </c>
      <c r="D4218" s="2">
        <v>0.63018518518518518</v>
      </c>
      <c r="E4218">
        <v>129</v>
      </c>
    </row>
    <row r="4219" spans="1:5" x14ac:dyDescent="0.35">
      <c r="A4219">
        <v>4218</v>
      </c>
      <c r="B4219">
        <v>1872</v>
      </c>
      <c r="C4219" s="1">
        <v>44928</v>
      </c>
      <c r="D4219" s="2">
        <v>0.63018518518518518</v>
      </c>
      <c r="E4219">
        <v>118</v>
      </c>
    </row>
    <row r="4220" spans="1:5" x14ac:dyDescent="0.35">
      <c r="A4220">
        <v>4219</v>
      </c>
      <c r="B4220">
        <v>1872</v>
      </c>
      <c r="C4220" s="1">
        <v>44928</v>
      </c>
      <c r="D4220" s="2">
        <v>0.63018518518518518</v>
      </c>
      <c r="E4220">
        <v>106</v>
      </c>
    </row>
    <row r="4221" spans="1:5" x14ac:dyDescent="0.35">
      <c r="A4221">
        <v>4220</v>
      </c>
      <c r="B4221">
        <v>1873</v>
      </c>
      <c r="C4221" s="1">
        <v>44928</v>
      </c>
      <c r="D4221" s="2">
        <v>0.63148148148148153</v>
      </c>
      <c r="E4221">
        <v>102</v>
      </c>
    </row>
    <row r="4222" spans="1:5" x14ac:dyDescent="0.35">
      <c r="A4222">
        <v>4221</v>
      </c>
      <c r="B4222">
        <v>1873</v>
      </c>
      <c r="C4222" s="1">
        <v>44928</v>
      </c>
      <c r="D4222" s="2">
        <v>0.63148148148148153</v>
      </c>
      <c r="E4222">
        <v>120</v>
      </c>
    </row>
    <row r="4223" spans="1:5" x14ac:dyDescent="0.35">
      <c r="A4223">
        <v>4222</v>
      </c>
      <c r="B4223">
        <v>1874</v>
      </c>
      <c r="C4223" s="1">
        <v>44928</v>
      </c>
      <c r="D4223" s="2">
        <v>0.63859953703703698</v>
      </c>
      <c r="E4223">
        <v>120</v>
      </c>
    </row>
    <row r="4224" spans="1:5" x14ac:dyDescent="0.35">
      <c r="A4224">
        <v>4223</v>
      </c>
      <c r="B4224">
        <v>1875</v>
      </c>
      <c r="C4224" s="1">
        <v>44928</v>
      </c>
      <c r="D4224" s="2">
        <v>0.6614120370370371</v>
      </c>
      <c r="E4224">
        <v>113</v>
      </c>
    </row>
    <row r="4225" spans="1:5" x14ac:dyDescent="0.35">
      <c r="A4225">
        <v>4224</v>
      </c>
      <c r="B4225">
        <v>1875</v>
      </c>
      <c r="C4225" s="1">
        <v>44928</v>
      </c>
      <c r="D4225" s="2">
        <v>0.6614120370370371</v>
      </c>
      <c r="E4225">
        <v>105</v>
      </c>
    </row>
    <row r="4226" spans="1:5" x14ac:dyDescent="0.35">
      <c r="A4226">
        <v>4225</v>
      </c>
      <c r="B4226">
        <v>1876</v>
      </c>
      <c r="C4226" s="1">
        <v>44928</v>
      </c>
      <c r="D4226" s="2">
        <v>0.66413194444444446</v>
      </c>
      <c r="E4226">
        <v>101</v>
      </c>
    </row>
    <row r="4227" spans="1:5" x14ac:dyDescent="0.35">
      <c r="A4227">
        <v>4226</v>
      </c>
      <c r="B4227">
        <v>1876</v>
      </c>
      <c r="C4227" s="1">
        <v>44928</v>
      </c>
      <c r="D4227" s="2">
        <v>0.66413194444444446</v>
      </c>
      <c r="E4227">
        <v>116</v>
      </c>
    </row>
    <row r="4228" spans="1:5" x14ac:dyDescent="0.35">
      <c r="A4228">
        <v>4227</v>
      </c>
      <c r="B4228">
        <v>1876</v>
      </c>
      <c r="C4228" s="1">
        <v>44928</v>
      </c>
      <c r="D4228" s="2">
        <v>0.66413194444444446</v>
      </c>
      <c r="E4228">
        <v>125</v>
      </c>
    </row>
    <row r="4229" spans="1:5" x14ac:dyDescent="0.35">
      <c r="A4229">
        <v>4228</v>
      </c>
      <c r="B4229">
        <v>1876</v>
      </c>
      <c r="C4229" s="1">
        <v>44928</v>
      </c>
      <c r="D4229" s="2">
        <v>0.66413194444444446</v>
      </c>
      <c r="E4229">
        <v>130</v>
      </c>
    </row>
    <row r="4230" spans="1:5" x14ac:dyDescent="0.35">
      <c r="A4230">
        <v>4229</v>
      </c>
      <c r="B4230">
        <v>1877</v>
      </c>
      <c r="C4230" s="1">
        <v>44928</v>
      </c>
      <c r="D4230" s="2">
        <v>0.66935185185185175</v>
      </c>
      <c r="E4230">
        <v>105</v>
      </c>
    </row>
    <row r="4231" spans="1:5" x14ac:dyDescent="0.35">
      <c r="A4231">
        <v>4230</v>
      </c>
      <c r="B4231">
        <v>1877</v>
      </c>
      <c r="C4231" s="1">
        <v>44928</v>
      </c>
      <c r="D4231" s="2">
        <v>0.66935185185185175</v>
      </c>
      <c r="E4231">
        <v>130</v>
      </c>
    </row>
    <row r="4232" spans="1:5" x14ac:dyDescent="0.35">
      <c r="A4232">
        <v>4231</v>
      </c>
      <c r="B4232">
        <v>1878</v>
      </c>
      <c r="C4232" s="1">
        <v>44928</v>
      </c>
      <c r="D4232" s="2">
        <v>0.67178240740740747</v>
      </c>
      <c r="E4232">
        <v>108</v>
      </c>
    </row>
    <row r="4233" spans="1:5" x14ac:dyDescent="0.35">
      <c r="A4233">
        <v>4232</v>
      </c>
      <c r="B4233">
        <v>1878</v>
      </c>
      <c r="C4233" s="1">
        <v>44928</v>
      </c>
      <c r="D4233" s="2">
        <v>0.67178240740740747</v>
      </c>
      <c r="E4233">
        <v>111</v>
      </c>
    </row>
    <row r="4234" spans="1:5" x14ac:dyDescent="0.35">
      <c r="A4234">
        <v>4233</v>
      </c>
      <c r="B4234">
        <v>1879</v>
      </c>
      <c r="C4234" s="1">
        <v>44928</v>
      </c>
      <c r="D4234" s="2">
        <v>0.67670138888888887</v>
      </c>
      <c r="E4234">
        <v>107</v>
      </c>
    </row>
    <row r="4235" spans="1:5" x14ac:dyDescent="0.35">
      <c r="A4235">
        <v>4234</v>
      </c>
      <c r="B4235">
        <v>1880</v>
      </c>
      <c r="C4235" s="1">
        <v>44928</v>
      </c>
      <c r="D4235" s="2">
        <v>0.67754629629629637</v>
      </c>
      <c r="E4235">
        <v>110</v>
      </c>
    </row>
    <row r="4236" spans="1:5" x14ac:dyDescent="0.35">
      <c r="A4236">
        <v>4235</v>
      </c>
      <c r="B4236">
        <v>1880</v>
      </c>
      <c r="C4236" s="1">
        <v>44928</v>
      </c>
      <c r="D4236" s="2">
        <v>0.67754629629629637</v>
      </c>
      <c r="E4236">
        <v>127</v>
      </c>
    </row>
    <row r="4237" spans="1:5" x14ac:dyDescent="0.35">
      <c r="A4237">
        <v>4236</v>
      </c>
      <c r="B4237">
        <v>1880</v>
      </c>
      <c r="C4237" s="1">
        <v>44928</v>
      </c>
      <c r="D4237" s="2">
        <v>0.67754629629629637</v>
      </c>
      <c r="E4237">
        <v>129</v>
      </c>
    </row>
    <row r="4238" spans="1:5" x14ac:dyDescent="0.35">
      <c r="A4238">
        <v>4237</v>
      </c>
      <c r="B4238">
        <v>1881</v>
      </c>
      <c r="C4238" s="1">
        <v>44928</v>
      </c>
      <c r="D4238" s="2">
        <v>0.67796296296296288</v>
      </c>
      <c r="E4238">
        <v>111</v>
      </c>
    </row>
    <row r="4239" spans="1:5" x14ac:dyDescent="0.35">
      <c r="A4239">
        <v>4238</v>
      </c>
      <c r="B4239">
        <v>1881</v>
      </c>
      <c r="C4239" s="1">
        <v>44928</v>
      </c>
      <c r="D4239" s="2">
        <v>0.67796296296296288</v>
      </c>
      <c r="E4239">
        <v>113</v>
      </c>
    </row>
    <row r="4240" spans="1:5" x14ac:dyDescent="0.35">
      <c r="A4240">
        <v>4239</v>
      </c>
      <c r="B4240">
        <v>1882</v>
      </c>
      <c r="C4240" s="1">
        <v>44928</v>
      </c>
      <c r="D4240" s="2">
        <v>0.67952546296296301</v>
      </c>
      <c r="E4240">
        <v>102</v>
      </c>
    </row>
    <row r="4241" spans="1:5" x14ac:dyDescent="0.35">
      <c r="A4241">
        <v>4240</v>
      </c>
      <c r="B4241">
        <v>1882</v>
      </c>
      <c r="C4241" s="1">
        <v>44928</v>
      </c>
      <c r="D4241" s="2">
        <v>0.67952546296296301</v>
      </c>
      <c r="E4241">
        <v>124</v>
      </c>
    </row>
    <row r="4242" spans="1:5" x14ac:dyDescent="0.35">
      <c r="A4242">
        <v>4241</v>
      </c>
      <c r="B4242">
        <v>1883</v>
      </c>
      <c r="C4242" s="1">
        <v>44928</v>
      </c>
      <c r="D4242" s="2">
        <v>0.68447916666666675</v>
      </c>
      <c r="E4242">
        <v>109</v>
      </c>
    </row>
    <row r="4243" spans="1:5" x14ac:dyDescent="0.35">
      <c r="A4243">
        <v>4242</v>
      </c>
      <c r="B4243">
        <v>1884</v>
      </c>
      <c r="C4243" s="1">
        <v>44928</v>
      </c>
      <c r="D4243" s="2">
        <v>0.6904513888888888</v>
      </c>
      <c r="E4243">
        <v>102</v>
      </c>
    </row>
    <row r="4244" spans="1:5" x14ac:dyDescent="0.35">
      <c r="A4244">
        <v>4243</v>
      </c>
      <c r="B4244">
        <v>1884</v>
      </c>
      <c r="C4244" s="1">
        <v>44928</v>
      </c>
      <c r="D4244" s="2">
        <v>0.6904513888888888</v>
      </c>
      <c r="E4244">
        <v>126</v>
      </c>
    </row>
    <row r="4245" spans="1:5" x14ac:dyDescent="0.35">
      <c r="A4245">
        <v>4244</v>
      </c>
      <c r="B4245">
        <v>1884</v>
      </c>
      <c r="C4245" s="1">
        <v>44928</v>
      </c>
      <c r="D4245" s="2">
        <v>0.6904513888888888</v>
      </c>
      <c r="E4245">
        <v>109</v>
      </c>
    </row>
    <row r="4246" spans="1:5" x14ac:dyDescent="0.35">
      <c r="A4246">
        <v>4245</v>
      </c>
      <c r="B4246">
        <v>1884</v>
      </c>
      <c r="C4246" s="1">
        <v>44928</v>
      </c>
      <c r="D4246" s="2">
        <v>0.6904513888888888</v>
      </c>
      <c r="E4246">
        <v>106</v>
      </c>
    </row>
    <row r="4247" spans="1:5" x14ac:dyDescent="0.35">
      <c r="A4247">
        <v>4246</v>
      </c>
      <c r="B4247">
        <v>1885</v>
      </c>
      <c r="C4247" s="1">
        <v>44928</v>
      </c>
      <c r="D4247" s="2">
        <v>0.69093749999999998</v>
      </c>
      <c r="E4247">
        <v>108</v>
      </c>
    </row>
    <row r="4248" spans="1:5" x14ac:dyDescent="0.35">
      <c r="A4248">
        <v>4247</v>
      </c>
      <c r="B4248">
        <v>1885</v>
      </c>
      <c r="C4248" s="1">
        <v>44928</v>
      </c>
      <c r="D4248" s="2">
        <v>0.69093749999999998</v>
      </c>
      <c r="E4248">
        <v>117</v>
      </c>
    </row>
    <row r="4249" spans="1:5" x14ac:dyDescent="0.35">
      <c r="A4249">
        <v>4248</v>
      </c>
      <c r="B4249">
        <v>1885</v>
      </c>
      <c r="C4249" s="1">
        <v>44928</v>
      </c>
      <c r="D4249" s="2">
        <v>0.69093749999999998</v>
      </c>
      <c r="E4249">
        <v>122</v>
      </c>
    </row>
    <row r="4250" spans="1:5" x14ac:dyDescent="0.35">
      <c r="A4250">
        <v>4249</v>
      </c>
      <c r="B4250">
        <v>1885</v>
      </c>
      <c r="C4250" s="1">
        <v>44928</v>
      </c>
      <c r="D4250" s="2">
        <v>0.69093749999999998</v>
      </c>
      <c r="E4250">
        <v>130</v>
      </c>
    </row>
    <row r="4251" spans="1:5" x14ac:dyDescent="0.35">
      <c r="A4251">
        <v>4250</v>
      </c>
      <c r="B4251">
        <v>1886</v>
      </c>
      <c r="C4251" s="1">
        <v>44928</v>
      </c>
      <c r="D4251" s="2">
        <v>0.69715277777777773</v>
      </c>
      <c r="E4251">
        <v>129</v>
      </c>
    </row>
    <row r="4252" spans="1:5" x14ac:dyDescent="0.35">
      <c r="A4252">
        <v>4251</v>
      </c>
      <c r="B4252">
        <v>1887</v>
      </c>
      <c r="C4252" s="1">
        <v>44928</v>
      </c>
      <c r="D4252" s="2">
        <v>0.70006944444444441</v>
      </c>
      <c r="E4252">
        <v>102</v>
      </c>
    </row>
    <row r="4253" spans="1:5" x14ac:dyDescent="0.35">
      <c r="A4253">
        <v>4252</v>
      </c>
      <c r="B4253">
        <v>1887</v>
      </c>
      <c r="C4253" s="1">
        <v>44928</v>
      </c>
      <c r="D4253" s="2">
        <v>0.70006944444444441</v>
      </c>
      <c r="E4253">
        <v>108</v>
      </c>
    </row>
    <row r="4254" spans="1:5" x14ac:dyDescent="0.35">
      <c r="A4254">
        <v>4253</v>
      </c>
      <c r="B4254">
        <v>1887</v>
      </c>
      <c r="C4254" s="1">
        <v>44928</v>
      </c>
      <c r="D4254" s="2">
        <v>0.70006944444444441</v>
      </c>
      <c r="E4254">
        <v>110</v>
      </c>
    </row>
    <row r="4255" spans="1:5" x14ac:dyDescent="0.35">
      <c r="A4255">
        <v>4254</v>
      </c>
      <c r="B4255">
        <v>1887</v>
      </c>
      <c r="C4255" s="1">
        <v>44928</v>
      </c>
      <c r="D4255" s="2">
        <v>0.70006944444444441</v>
      </c>
      <c r="E4255">
        <v>113</v>
      </c>
    </row>
    <row r="4256" spans="1:5" x14ac:dyDescent="0.35">
      <c r="A4256">
        <v>4255</v>
      </c>
      <c r="B4256">
        <v>1887</v>
      </c>
      <c r="C4256" s="1">
        <v>44928</v>
      </c>
      <c r="D4256" s="2">
        <v>0.70006944444444441</v>
      </c>
      <c r="E4256">
        <v>105</v>
      </c>
    </row>
    <row r="4257" spans="1:5" x14ac:dyDescent="0.35">
      <c r="A4257">
        <v>4256</v>
      </c>
      <c r="B4257">
        <v>1888</v>
      </c>
      <c r="C4257" s="1">
        <v>44928</v>
      </c>
      <c r="D4257" s="2">
        <v>0.70953703703703708</v>
      </c>
      <c r="E4257">
        <v>116</v>
      </c>
    </row>
    <row r="4258" spans="1:5" x14ac:dyDescent="0.35">
      <c r="A4258">
        <v>4257</v>
      </c>
      <c r="B4258">
        <v>1888</v>
      </c>
      <c r="C4258" s="1">
        <v>44928</v>
      </c>
      <c r="D4258" s="2">
        <v>0.70953703703703708</v>
      </c>
      <c r="E4258">
        <v>111</v>
      </c>
    </row>
    <row r="4259" spans="1:5" x14ac:dyDescent="0.35">
      <c r="A4259">
        <v>4258</v>
      </c>
      <c r="B4259">
        <v>1889</v>
      </c>
      <c r="C4259" s="1">
        <v>44928</v>
      </c>
      <c r="D4259" s="2">
        <v>0.7107175925925926</v>
      </c>
      <c r="E4259">
        <v>101</v>
      </c>
    </row>
    <row r="4260" spans="1:5" x14ac:dyDescent="0.35">
      <c r="A4260">
        <v>4259</v>
      </c>
      <c r="B4260">
        <v>1889</v>
      </c>
      <c r="C4260" s="1">
        <v>44928</v>
      </c>
      <c r="D4260" s="2">
        <v>0.7107175925925926</v>
      </c>
      <c r="E4260">
        <v>117</v>
      </c>
    </row>
    <row r="4261" spans="1:5" x14ac:dyDescent="0.35">
      <c r="A4261">
        <v>4260</v>
      </c>
      <c r="B4261">
        <v>1890</v>
      </c>
      <c r="C4261" s="1">
        <v>44928</v>
      </c>
      <c r="D4261" s="2">
        <v>0.71500000000000008</v>
      </c>
      <c r="E4261">
        <v>124</v>
      </c>
    </row>
    <row r="4262" spans="1:5" x14ac:dyDescent="0.35">
      <c r="A4262">
        <v>4261</v>
      </c>
      <c r="B4262">
        <v>1890</v>
      </c>
      <c r="C4262" s="1">
        <v>44928</v>
      </c>
      <c r="D4262" s="2">
        <v>0.71500000000000008</v>
      </c>
      <c r="E4262">
        <v>112</v>
      </c>
    </row>
    <row r="4263" spans="1:5" x14ac:dyDescent="0.35">
      <c r="A4263">
        <v>4262</v>
      </c>
      <c r="B4263">
        <v>1891</v>
      </c>
      <c r="C4263" s="1">
        <v>44928</v>
      </c>
      <c r="D4263" s="2">
        <v>0.71605324074074073</v>
      </c>
      <c r="E4263">
        <v>116</v>
      </c>
    </row>
    <row r="4264" spans="1:5" x14ac:dyDescent="0.35">
      <c r="A4264">
        <v>4263</v>
      </c>
      <c r="B4264">
        <v>1891</v>
      </c>
      <c r="C4264" s="1">
        <v>44928</v>
      </c>
      <c r="D4264" s="2">
        <v>0.71605324074074073</v>
      </c>
      <c r="E4264">
        <v>102</v>
      </c>
    </row>
    <row r="4265" spans="1:5" x14ac:dyDescent="0.35">
      <c r="A4265">
        <v>4264</v>
      </c>
      <c r="B4265">
        <v>1891</v>
      </c>
      <c r="C4265" s="1">
        <v>44928</v>
      </c>
      <c r="D4265" s="2">
        <v>0.71605324074074073</v>
      </c>
      <c r="E4265">
        <v>122</v>
      </c>
    </row>
    <row r="4266" spans="1:5" x14ac:dyDescent="0.35">
      <c r="A4266">
        <v>4265</v>
      </c>
      <c r="B4266">
        <v>1891</v>
      </c>
      <c r="C4266" s="1">
        <v>44928</v>
      </c>
      <c r="D4266" s="2">
        <v>0.71605324074074073</v>
      </c>
      <c r="E4266">
        <v>114</v>
      </c>
    </row>
    <row r="4267" spans="1:5" x14ac:dyDescent="0.35">
      <c r="A4267">
        <v>4266</v>
      </c>
      <c r="B4267">
        <v>1892</v>
      </c>
      <c r="C4267" s="1">
        <v>44928</v>
      </c>
      <c r="D4267" s="2">
        <v>0.71629629629629621</v>
      </c>
      <c r="E4267">
        <v>102</v>
      </c>
    </row>
    <row r="4268" spans="1:5" x14ac:dyDescent="0.35">
      <c r="A4268">
        <v>4267</v>
      </c>
      <c r="B4268">
        <v>1892</v>
      </c>
      <c r="C4268" s="1">
        <v>44928</v>
      </c>
      <c r="D4268" s="2">
        <v>0.71629629629629621</v>
      </c>
      <c r="E4268">
        <v>109</v>
      </c>
    </row>
    <row r="4269" spans="1:5" x14ac:dyDescent="0.35">
      <c r="A4269">
        <v>4268</v>
      </c>
      <c r="B4269">
        <v>1892</v>
      </c>
      <c r="C4269" s="1">
        <v>44928</v>
      </c>
      <c r="D4269" s="2">
        <v>0.71629629629629621</v>
      </c>
      <c r="E4269">
        <v>120</v>
      </c>
    </row>
    <row r="4270" spans="1:5" x14ac:dyDescent="0.35">
      <c r="A4270">
        <v>4269</v>
      </c>
      <c r="B4270">
        <v>1893</v>
      </c>
      <c r="C4270" s="1">
        <v>44928</v>
      </c>
      <c r="D4270" s="2">
        <v>0.71638888888888896</v>
      </c>
      <c r="E4270">
        <v>106</v>
      </c>
    </row>
    <row r="4271" spans="1:5" x14ac:dyDescent="0.35">
      <c r="A4271">
        <v>4270</v>
      </c>
      <c r="B4271">
        <v>1894</v>
      </c>
      <c r="C4271" s="1">
        <v>44928</v>
      </c>
      <c r="D4271" s="2">
        <v>0.71802083333333333</v>
      </c>
      <c r="E4271">
        <v>108</v>
      </c>
    </row>
    <row r="4272" spans="1:5" x14ac:dyDescent="0.35">
      <c r="A4272">
        <v>4271</v>
      </c>
      <c r="B4272">
        <v>1894</v>
      </c>
      <c r="C4272" s="1">
        <v>44928</v>
      </c>
      <c r="D4272" s="2">
        <v>0.71802083333333333</v>
      </c>
      <c r="E4272" t="s">
        <v>45</v>
      </c>
    </row>
    <row r="4273" spans="1:5" x14ac:dyDescent="0.35">
      <c r="A4273">
        <v>4272</v>
      </c>
      <c r="B4273">
        <v>1895</v>
      </c>
      <c r="C4273" s="1">
        <v>44928</v>
      </c>
      <c r="D4273" s="2">
        <v>0.72557870370370381</v>
      </c>
      <c r="E4273">
        <v>116</v>
      </c>
    </row>
    <row r="4274" spans="1:5" x14ac:dyDescent="0.35">
      <c r="A4274">
        <v>4273</v>
      </c>
      <c r="B4274">
        <v>1895</v>
      </c>
      <c r="C4274" s="1">
        <v>44928</v>
      </c>
      <c r="D4274" s="2">
        <v>0.72557870370370381</v>
      </c>
      <c r="E4274">
        <v>105</v>
      </c>
    </row>
    <row r="4275" spans="1:5" x14ac:dyDescent="0.35">
      <c r="A4275">
        <v>4274</v>
      </c>
      <c r="B4275">
        <v>1895</v>
      </c>
      <c r="C4275" s="1">
        <v>44928</v>
      </c>
      <c r="D4275" s="2">
        <v>0.72557870370370381</v>
      </c>
      <c r="E4275">
        <v>122</v>
      </c>
    </row>
    <row r="4276" spans="1:5" x14ac:dyDescent="0.35">
      <c r="A4276">
        <v>4275</v>
      </c>
      <c r="B4276">
        <v>1895</v>
      </c>
      <c r="C4276" s="1">
        <v>44928</v>
      </c>
      <c r="D4276" s="2">
        <v>0.72557870370370381</v>
      </c>
      <c r="E4276">
        <v>106</v>
      </c>
    </row>
    <row r="4277" spans="1:5" x14ac:dyDescent="0.35">
      <c r="A4277">
        <v>4276</v>
      </c>
      <c r="B4277">
        <v>1896</v>
      </c>
      <c r="C4277" s="1">
        <v>44928</v>
      </c>
      <c r="D4277" s="2">
        <v>0.72834490740740732</v>
      </c>
      <c r="E4277">
        <v>102</v>
      </c>
    </row>
    <row r="4278" spans="1:5" x14ac:dyDescent="0.35">
      <c r="A4278">
        <v>4277</v>
      </c>
      <c r="B4278">
        <v>1897</v>
      </c>
      <c r="C4278" s="1">
        <v>44928</v>
      </c>
      <c r="D4278" s="2">
        <v>0.7309837962962964</v>
      </c>
      <c r="E4278">
        <v>112</v>
      </c>
    </row>
    <row r="4279" spans="1:5" x14ac:dyDescent="0.35">
      <c r="A4279">
        <v>4278</v>
      </c>
      <c r="B4279">
        <v>1897</v>
      </c>
      <c r="C4279" s="1">
        <v>44928</v>
      </c>
      <c r="D4279" s="2">
        <v>0.7309837962962964</v>
      </c>
      <c r="E4279">
        <v>105</v>
      </c>
    </row>
    <row r="4280" spans="1:5" x14ac:dyDescent="0.35">
      <c r="A4280">
        <v>4279</v>
      </c>
      <c r="B4280">
        <v>1897</v>
      </c>
      <c r="C4280" s="1">
        <v>44928</v>
      </c>
      <c r="D4280" s="2">
        <v>0.7309837962962964</v>
      </c>
      <c r="E4280">
        <v>106</v>
      </c>
    </row>
    <row r="4281" spans="1:5" x14ac:dyDescent="0.35">
      <c r="A4281">
        <v>4280</v>
      </c>
      <c r="B4281">
        <v>1898</v>
      </c>
      <c r="C4281" s="1">
        <v>44928</v>
      </c>
      <c r="D4281" s="2">
        <v>0.73224537037037041</v>
      </c>
      <c r="E4281">
        <v>103</v>
      </c>
    </row>
    <row r="4282" spans="1:5" x14ac:dyDescent="0.35">
      <c r="A4282">
        <v>4281</v>
      </c>
      <c r="B4282">
        <v>1899</v>
      </c>
      <c r="C4282" s="1">
        <v>44928</v>
      </c>
      <c r="D4282" s="2">
        <v>0.73309027777777769</v>
      </c>
      <c r="E4282">
        <v>103</v>
      </c>
    </row>
    <row r="4283" spans="1:5" x14ac:dyDescent="0.35">
      <c r="A4283">
        <v>4282</v>
      </c>
      <c r="B4283">
        <v>1899</v>
      </c>
      <c r="C4283" s="1">
        <v>44928</v>
      </c>
      <c r="D4283" s="2">
        <v>0.73309027777777769</v>
      </c>
      <c r="E4283">
        <v>118</v>
      </c>
    </row>
    <row r="4284" spans="1:5" x14ac:dyDescent="0.35">
      <c r="A4284">
        <v>4283</v>
      </c>
      <c r="B4284">
        <v>1900</v>
      </c>
      <c r="C4284" s="1">
        <v>44928</v>
      </c>
      <c r="D4284" s="2">
        <v>0.73806712962962973</v>
      </c>
      <c r="E4284">
        <v>109</v>
      </c>
    </row>
    <row r="4285" spans="1:5" x14ac:dyDescent="0.35">
      <c r="A4285">
        <v>4284</v>
      </c>
      <c r="B4285">
        <v>1901</v>
      </c>
      <c r="C4285" s="1">
        <v>44928</v>
      </c>
      <c r="D4285" s="2">
        <v>0.7415624999999999</v>
      </c>
      <c r="E4285">
        <v>101</v>
      </c>
    </row>
    <row r="4286" spans="1:5" x14ac:dyDescent="0.35">
      <c r="A4286">
        <v>4285</v>
      </c>
      <c r="B4286">
        <v>1901</v>
      </c>
      <c r="C4286" s="1">
        <v>44928</v>
      </c>
      <c r="D4286" s="2">
        <v>0.7415624999999999</v>
      </c>
      <c r="E4286">
        <v>125</v>
      </c>
    </row>
    <row r="4287" spans="1:5" x14ac:dyDescent="0.35">
      <c r="A4287">
        <v>4286</v>
      </c>
      <c r="B4287">
        <v>1902</v>
      </c>
      <c r="C4287" s="1">
        <v>44928</v>
      </c>
      <c r="D4287" s="2">
        <v>0.74364583333333334</v>
      </c>
      <c r="E4287">
        <v>125</v>
      </c>
    </row>
    <row r="4288" spans="1:5" x14ac:dyDescent="0.35">
      <c r="A4288">
        <v>4287</v>
      </c>
      <c r="B4288">
        <v>1902</v>
      </c>
      <c r="C4288" s="1">
        <v>44928</v>
      </c>
      <c r="D4288" s="2">
        <v>0.74364583333333334</v>
      </c>
      <c r="E4288">
        <v>110</v>
      </c>
    </row>
    <row r="4289" spans="1:5" x14ac:dyDescent="0.35">
      <c r="A4289">
        <v>4288</v>
      </c>
      <c r="B4289">
        <v>1903</v>
      </c>
      <c r="C4289" s="1">
        <v>44928</v>
      </c>
      <c r="D4289" s="2">
        <v>0.7544212962962964</v>
      </c>
      <c r="E4289">
        <v>125</v>
      </c>
    </row>
    <row r="4290" spans="1:5" x14ac:dyDescent="0.35">
      <c r="A4290">
        <v>4289</v>
      </c>
      <c r="B4290">
        <v>1904</v>
      </c>
      <c r="C4290" s="1">
        <v>44928</v>
      </c>
      <c r="D4290" s="2">
        <v>0.75922453703703696</v>
      </c>
      <c r="E4290">
        <v>107</v>
      </c>
    </row>
    <row r="4291" spans="1:5" x14ac:dyDescent="0.35">
      <c r="A4291">
        <v>4290</v>
      </c>
      <c r="B4291">
        <v>1904</v>
      </c>
      <c r="C4291" s="1">
        <v>44928</v>
      </c>
      <c r="D4291" s="2">
        <v>0.75922453703703696</v>
      </c>
      <c r="E4291">
        <v>108</v>
      </c>
    </row>
    <row r="4292" spans="1:5" x14ac:dyDescent="0.35">
      <c r="A4292">
        <v>4291</v>
      </c>
      <c r="B4292">
        <v>1904</v>
      </c>
      <c r="C4292" s="1">
        <v>44928</v>
      </c>
      <c r="D4292" s="2">
        <v>0.75922453703703696</v>
      </c>
      <c r="E4292">
        <v>117</v>
      </c>
    </row>
    <row r="4293" spans="1:5" x14ac:dyDescent="0.35">
      <c r="A4293">
        <v>4292</v>
      </c>
      <c r="B4293">
        <v>1904</v>
      </c>
      <c r="C4293" s="1">
        <v>44928</v>
      </c>
      <c r="D4293" s="2">
        <v>0.75922453703703696</v>
      </c>
      <c r="E4293">
        <v>113</v>
      </c>
    </row>
    <row r="4294" spans="1:5" x14ac:dyDescent="0.35">
      <c r="A4294">
        <v>4293</v>
      </c>
      <c r="B4294">
        <v>1905</v>
      </c>
      <c r="C4294" s="1">
        <v>44928</v>
      </c>
      <c r="D4294" s="2">
        <v>0.76011574074074084</v>
      </c>
      <c r="E4294">
        <v>101</v>
      </c>
    </row>
    <row r="4295" spans="1:5" x14ac:dyDescent="0.35">
      <c r="A4295">
        <v>4294</v>
      </c>
      <c r="B4295">
        <v>1905</v>
      </c>
      <c r="C4295" s="1">
        <v>44928</v>
      </c>
      <c r="D4295" s="2">
        <v>0.76011574074074084</v>
      </c>
      <c r="E4295">
        <v>102</v>
      </c>
    </row>
    <row r="4296" spans="1:5" x14ac:dyDescent="0.35">
      <c r="A4296">
        <v>4295</v>
      </c>
      <c r="B4296">
        <v>1905</v>
      </c>
      <c r="C4296" s="1">
        <v>44928</v>
      </c>
      <c r="D4296" s="2">
        <v>0.76011574074074084</v>
      </c>
      <c r="E4296">
        <v>108</v>
      </c>
    </row>
    <row r="4297" spans="1:5" x14ac:dyDescent="0.35">
      <c r="A4297">
        <v>4296</v>
      </c>
      <c r="B4297">
        <v>1906</v>
      </c>
      <c r="C4297" s="1">
        <v>44928</v>
      </c>
      <c r="D4297" s="2">
        <v>0.76188657407407412</v>
      </c>
      <c r="E4297">
        <v>124</v>
      </c>
    </row>
    <row r="4298" spans="1:5" x14ac:dyDescent="0.35">
      <c r="A4298">
        <v>4297</v>
      </c>
      <c r="B4298">
        <v>1907</v>
      </c>
      <c r="C4298" s="1">
        <v>44928</v>
      </c>
      <c r="D4298" s="2">
        <v>0.76776620370370363</v>
      </c>
      <c r="E4298">
        <v>131</v>
      </c>
    </row>
    <row r="4299" spans="1:5" x14ac:dyDescent="0.35">
      <c r="A4299">
        <v>4298</v>
      </c>
      <c r="B4299">
        <v>1908</v>
      </c>
      <c r="C4299" s="1">
        <v>44928</v>
      </c>
      <c r="D4299" s="2">
        <v>0.77009259259259255</v>
      </c>
      <c r="E4299">
        <v>101</v>
      </c>
    </row>
    <row r="4300" spans="1:5" x14ac:dyDescent="0.35">
      <c r="A4300">
        <v>4299</v>
      </c>
      <c r="B4300">
        <v>1909</v>
      </c>
      <c r="C4300" s="1">
        <v>44928</v>
      </c>
      <c r="D4300" s="2">
        <v>0.78189814814814818</v>
      </c>
      <c r="E4300">
        <v>117</v>
      </c>
    </row>
    <row r="4301" spans="1:5" x14ac:dyDescent="0.35">
      <c r="A4301">
        <v>4300</v>
      </c>
      <c r="B4301">
        <v>1910</v>
      </c>
      <c r="C4301" s="1">
        <v>44928</v>
      </c>
      <c r="D4301" s="2">
        <v>0.78965277777777776</v>
      </c>
      <c r="E4301">
        <v>101</v>
      </c>
    </row>
    <row r="4302" spans="1:5" x14ac:dyDescent="0.35">
      <c r="A4302">
        <v>4301</v>
      </c>
      <c r="B4302">
        <v>1911</v>
      </c>
      <c r="C4302" s="1">
        <v>44928</v>
      </c>
      <c r="D4302" s="2">
        <v>0.79253472222222232</v>
      </c>
      <c r="E4302">
        <v>102</v>
      </c>
    </row>
    <row r="4303" spans="1:5" x14ac:dyDescent="0.35">
      <c r="A4303">
        <v>4302</v>
      </c>
      <c r="B4303">
        <v>1912</v>
      </c>
      <c r="C4303" s="1">
        <v>44928</v>
      </c>
      <c r="D4303" s="2">
        <v>0.79273148148148143</v>
      </c>
      <c r="E4303">
        <v>112</v>
      </c>
    </row>
    <row r="4304" spans="1:5" x14ac:dyDescent="0.35">
      <c r="A4304">
        <v>4303</v>
      </c>
      <c r="B4304">
        <v>1912</v>
      </c>
      <c r="C4304" s="1">
        <v>44928</v>
      </c>
      <c r="D4304" s="2">
        <v>0.79273148148148143</v>
      </c>
      <c r="E4304">
        <v>119</v>
      </c>
    </row>
    <row r="4305" spans="1:5" x14ac:dyDescent="0.35">
      <c r="A4305">
        <v>4304</v>
      </c>
      <c r="B4305">
        <v>1913</v>
      </c>
      <c r="C4305" s="1">
        <v>44928</v>
      </c>
      <c r="D4305" s="2">
        <v>0.79497685185185185</v>
      </c>
      <c r="E4305">
        <v>102</v>
      </c>
    </row>
    <row r="4306" spans="1:5" x14ac:dyDescent="0.35">
      <c r="A4306">
        <v>4305</v>
      </c>
      <c r="B4306">
        <v>1914</v>
      </c>
      <c r="C4306" s="1">
        <v>44928</v>
      </c>
      <c r="D4306" s="2">
        <v>0.80836805555555546</v>
      </c>
      <c r="E4306">
        <v>113</v>
      </c>
    </row>
    <row r="4307" spans="1:5" x14ac:dyDescent="0.35">
      <c r="A4307">
        <v>4306</v>
      </c>
      <c r="B4307">
        <v>1915</v>
      </c>
      <c r="C4307" s="1">
        <v>44928</v>
      </c>
      <c r="D4307" s="2">
        <v>0.80863425925925925</v>
      </c>
      <c r="E4307">
        <v>113</v>
      </c>
    </row>
    <row r="4308" spans="1:5" x14ac:dyDescent="0.35">
      <c r="A4308">
        <v>4307</v>
      </c>
      <c r="B4308">
        <v>1915</v>
      </c>
      <c r="C4308" s="1">
        <v>44928</v>
      </c>
      <c r="D4308" s="2">
        <v>0.80863425925925925</v>
      </c>
      <c r="E4308">
        <v>122</v>
      </c>
    </row>
    <row r="4309" spans="1:5" x14ac:dyDescent="0.35">
      <c r="A4309">
        <v>4308</v>
      </c>
      <c r="B4309">
        <v>1916</v>
      </c>
      <c r="C4309" s="1">
        <v>44928</v>
      </c>
      <c r="D4309" s="2">
        <v>0.81109953703703708</v>
      </c>
      <c r="E4309">
        <v>101</v>
      </c>
    </row>
    <row r="4310" spans="1:5" x14ac:dyDescent="0.35">
      <c r="A4310">
        <v>4309</v>
      </c>
      <c r="B4310">
        <v>1916</v>
      </c>
      <c r="C4310" s="1">
        <v>44928</v>
      </c>
      <c r="D4310" s="2">
        <v>0.81109953703703708</v>
      </c>
      <c r="E4310">
        <v>111</v>
      </c>
    </row>
    <row r="4311" spans="1:5" x14ac:dyDescent="0.35">
      <c r="A4311">
        <v>4310</v>
      </c>
      <c r="B4311">
        <v>1917</v>
      </c>
      <c r="C4311" s="1">
        <v>44928</v>
      </c>
      <c r="D4311" s="2">
        <v>0.82559027777777771</v>
      </c>
      <c r="E4311">
        <v>115</v>
      </c>
    </row>
    <row r="4312" spans="1:5" x14ac:dyDescent="0.35">
      <c r="A4312">
        <v>4311</v>
      </c>
      <c r="B4312">
        <v>1917</v>
      </c>
      <c r="C4312" s="1">
        <v>44928</v>
      </c>
      <c r="D4312" s="2">
        <v>0.82559027777777771</v>
      </c>
      <c r="E4312">
        <v>129</v>
      </c>
    </row>
    <row r="4313" spans="1:5" x14ac:dyDescent="0.35">
      <c r="A4313">
        <v>4312</v>
      </c>
      <c r="B4313">
        <v>1917</v>
      </c>
      <c r="C4313" s="1">
        <v>44928</v>
      </c>
      <c r="D4313" s="2">
        <v>0.82559027777777771</v>
      </c>
      <c r="E4313">
        <v>105</v>
      </c>
    </row>
    <row r="4314" spans="1:5" x14ac:dyDescent="0.35">
      <c r="A4314">
        <v>4313</v>
      </c>
      <c r="B4314">
        <v>1917</v>
      </c>
      <c r="C4314" s="1">
        <v>44928</v>
      </c>
      <c r="D4314" s="2">
        <v>0.82559027777777771</v>
      </c>
      <c r="E4314">
        <v>114</v>
      </c>
    </row>
    <row r="4315" spans="1:5" x14ac:dyDescent="0.35">
      <c r="A4315">
        <v>4314</v>
      </c>
      <c r="B4315">
        <v>1918</v>
      </c>
      <c r="C4315" s="1">
        <v>44928</v>
      </c>
      <c r="D4315" s="2">
        <v>0.82701388888888894</v>
      </c>
      <c r="E4315">
        <v>102</v>
      </c>
    </row>
    <row r="4316" spans="1:5" x14ac:dyDescent="0.35">
      <c r="A4316">
        <v>4315</v>
      </c>
      <c r="B4316">
        <v>1919</v>
      </c>
      <c r="C4316" s="1">
        <v>44928</v>
      </c>
      <c r="D4316" s="2">
        <v>0.83609953703703699</v>
      </c>
      <c r="E4316">
        <v>122</v>
      </c>
    </row>
    <row r="4317" spans="1:5" x14ac:dyDescent="0.35">
      <c r="A4317">
        <v>4316</v>
      </c>
      <c r="B4317">
        <v>1920</v>
      </c>
      <c r="C4317" s="1">
        <v>44928</v>
      </c>
      <c r="D4317" s="2">
        <v>0.83655092592592584</v>
      </c>
      <c r="E4317">
        <v>101</v>
      </c>
    </row>
    <row r="4318" spans="1:5" x14ac:dyDescent="0.35">
      <c r="A4318">
        <v>4317</v>
      </c>
      <c r="B4318">
        <v>1920</v>
      </c>
      <c r="C4318" s="1">
        <v>44928</v>
      </c>
      <c r="D4318" s="2">
        <v>0.83655092592592584</v>
      </c>
      <c r="E4318">
        <v>119</v>
      </c>
    </row>
    <row r="4319" spans="1:5" x14ac:dyDescent="0.35">
      <c r="A4319">
        <v>4318</v>
      </c>
      <c r="B4319">
        <v>1921</v>
      </c>
      <c r="C4319" s="1">
        <v>44928</v>
      </c>
      <c r="D4319" s="2">
        <v>0.83877314814814818</v>
      </c>
      <c r="E4319">
        <v>127</v>
      </c>
    </row>
    <row r="4320" spans="1:5" x14ac:dyDescent="0.35">
      <c r="A4320">
        <v>4319</v>
      </c>
      <c r="B4320">
        <v>1922</v>
      </c>
      <c r="C4320" s="1">
        <v>44928</v>
      </c>
      <c r="D4320" s="2">
        <v>0.83981481481481479</v>
      </c>
      <c r="E4320">
        <v>104</v>
      </c>
    </row>
    <row r="4321" spans="1:5" x14ac:dyDescent="0.35">
      <c r="A4321">
        <v>4320</v>
      </c>
      <c r="B4321">
        <v>1922</v>
      </c>
      <c r="C4321" s="1">
        <v>44928</v>
      </c>
      <c r="D4321" s="2">
        <v>0.83981481481481479</v>
      </c>
      <c r="E4321">
        <v>126</v>
      </c>
    </row>
    <row r="4322" spans="1:5" x14ac:dyDescent="0.35">
      <c r="A4322">
        <v>4321</v>
      </c>
      <c r="B4322">
        <v>1922</v>
      </c>
      <c r="C4322" s="1">
        <v>44928</v>
      </c>
      <c r="D4322" s="2">
        <v>0.83981481481481479</v>
      </c>
      <c r="E4322" t="s">
        <v>45</v>
      </c>
    </row>
    <row r="4323" spans="1:5" x14ac:dyDescent="0.35">
      <c r="A4323">
        <v>4322</v>
      </c>
      <c r="B4323">
        <v>1922</v>
      </c>
      <c r="C4323" s="1">
        <v>44928</v>
      </c>
      <c r="D4323" s="2">
        <v>0.83981481481481479</v>
      </c>
      <c r="E4323">
        <v>132</v>
      </c>
    </row>
    <row r="4324" spans="1:5" x14ac:dyDescent="0.35">
      <c r="A4324">
        <v>4323</v>
      </c>
      <c r="B4324">
        <v>1923</v>
      </c>
      <c r="C4324" s="1">
        <v>44928</v>
      </c>
      <c r="D4324" s="2">
        <v>0.8571064814814815</v>
      </c>
      <c r="E4324">
        <v>101</v>
      </c>
    </row>
    <row r="4325" spans="1:5" x14ac:dyDescent="0.35">
      <c r="A4325">
        <v>4324</v>
      </c>
      <c r="B4325">
        <v>1923</v>
      </c>
      <c r="C4325" s="1">
        <v>44928</v>
      </c>
      <c r="D4325" s="2">
        <v>0.8571064814814815</v>
      </c>
      <c r="E4325">
        <v>108</v>
      </c>
    </row>
    <row r="4326" spans="1:5" x14ac:dyDescent="0.35">
      <c r="A4326">
        <v>4325</v>
      </c>
      <c r="B4326">
        <v>1924</v>
      </c>
      <c r="C4326" s="1">
        <v>44928</v>
      </c>
      <c r="D4326" s="2">
        <v>0.86113425925925924</v>
      </c>
      <c r="E4326">
        <v>101</v>
      </c>
    </row>
    <row r="4327" spans="1:5" x14ac:dyDescent="0.35">
      <c r="A4327">
        <v>4326</v>
      </c>
      <c r="B4327">
        <v>1924</v>
      </c>
      <c r="C4327" s="1">
        <v>44928</v>
      </c>
      <c r="D4327" s="2">
        <v>0.86113425925925924</v>
      </c>
      <c r="E4327">
        <v>119</v>
      </c>
    </row>
    <row r="4328" spans="1:5" x14ac:dyDescent="0.35">
      <c r="A4328">
        <v>4327</v>
      </c>
      <c r="B4328">
        <v>1924</v>
      </c>
      <c r="C4328" s="1">
        <v>44928</v>
      </c>
      <c r="D4328" s="2">
        <v>0.86113425925925924</v>
      </c>
      <c r="E4328">
        <v>131</v>
      </c>
    </row>
    <row r="4329" spans="1:5" x14ac:dyDescent="0.35">
      <c r="A4329">
        <v>4328</v>
      </c>
      <c r="B4329">
        <v>1925</v>
      </c>
      <c r="C4329" s="1">
        <v>44928</v>
      </c>
      <c r="D4329" s="2">
        <v>0.86384259259259255</v>
      </c>
      <c r="E4329">
        <v>117</v>
      </c>
    </row>
    <row r="4330" spans="1:5" x14ac:dyDescent="0.35">
      <c r="A4330">
        <v>4329</v>
      </c>
      <c r="B4330">
        <v>1925</v>
      </c>
      <c r="C4330" s="1">
        <v>44928</v>
      </c>
      <c r="D4330" s="2">
        <v>0.86384259259259255</v>
      </c>
      <c r="E4330">
        <v>113</v>
      </c>
    </row>
    <row r="4331" spans="1:5" x14ac:dyDescent="0.35">
      <c r="A4331">
        <v>4330</v>
      </c>
      <c r="B4331">
        <v>1926</v>
      </c>
      <c r="C4331" s="1">
        <v>44928</v>
      </c>
      <c r="D4331" s="2">
        <v>0.88366898148148154</v>
      </c>
      <c r="E4331">
        <v>126</v>
      </c>
    </row>
    <row r="4332" spans="1:5" x14ac:dyDescent="0.35">
      <c r="A4332">
        <v>4331</v>
      </c>
      <c r="B4332">
        <v>1926</v>
      </c>
      <c r="C4332" s="1">
        <v>44928</v>
      </c>
      <c r="D4332" s="2">
        <v>0.88366898148148154</v>
      </c>
      <c r="E4332">
        <v>113</v>
      </c>
    </row>
    <row r="4333" spans="1:5" x14ac:dyDescent="0.35">
      <c r="A4333">
        <v>4332</v>
      </c>
      <c r="B4333">
        <v>1927</v>
      </c>
      <c r="C4333" s="1">
        <v>44928</v>
      </c>
      <c r="D4333" s="2">
        <v>0.89656249999999993</v>
      </c>
      <c r="E4333">
        <v>121</v>
      </c>
    </row>
    <row r="4334" spans="1:5" x14ac:dyDescent="0.35">
      <c r="A4334">
        <v>4333</v>
      </c>
      <c r="B4334">
        <v>1927</v>
      </c>
      <c r="C4334" s="1">
        <v>44928</v>
      </c>
      <c r="D4334" s="2">
        <v>0.89656249999999993</v>
      </c>
      <c r="E4334">
        <v>122</v>
      </c>
    </row>
    <row r="4335" spans="1:5" x14ac:dyDescent="0.35">
      <c r="A4335">
        <v>4334</v>
      </c>
      <c r="B4335">
        <v>1927</v>
      </c>
      <c r="C4335" s="1">
        <v>44928</v>
      </c>
      <c r="D4335" s="2">
        <v>0.89656249999999993</v>
      </c>
      <c r="E4335">
        <v>106</v>
      </c>
    </row>
    <row r="4336" spans="1:5" x14ac:dyDescent="0.35">
      <c r="A4336">
        <v>4335</v>
      </c>
      <c r="B4336">
        <v>1928</v>
      </c>
      <c r="C4336" s="1">
        <v>44928</v>
      </c>
      <c r="D4336" s="2">
        <v>0.91481481481481475</v>
      </c>
      <c r="E4336">
        <v>101</v>
      </c>
    </row>
    <row r="4337" spans="1:5" x14ac:dyDescent="0.35">
      <c r="A4337">
        <v>4336</v>
      </c>
      <c r="B4337">
        <v>1929</v>
      </c>
      <c r="C4337" s="1">
        <v>44928</v>
      </c>
      <c r="D4337" s="2">
        <v>0.92223379629629632</v>
      </c>
      <c r="E4337">
        <v>102</v>
      </c>
    </row>
    <row r="4338" spans="1:5" x14ac:dyDescent="0.35">
      <c r="A4338">
        <v>4337</v>
      </c>
      <c r="B4338">
        <v>1929</v>
      </c>
      <c r="C4338" s="1">
        <v>44928</v>
      </c>
      <c r="D4338" s="2">
        <v>0.92223379629629632</v>
      </c>
      <c r="E4338">
        <v>108</v>
      </c>
    </row>
    <row r="4339" spans="1:5" x14ac:dyDescent="0.35">
      <c r="A4339">
        <v>4338</v>
      </c>
      <c r="B4339">
        <v>1929</v>
      </c>
      <c r="C4339" s="1">
        <v>44928</v>
      </c>
      <c r="D4339" s="2">
        <v>0.92223379629629632</v>
      </c>
      <c r="E4339">
        <v>109</v>
      </c>
    </row>
    <row r="4340" spans="1:5" x14ac:dyDescent="0.35">
      <c r="A4340">
        <v>4339</v>
      </c>
      <c r="B4340">
        <v>1929</v>
      </c>
      <c r="C4340" s="1">
        <v>44928</v>
      </c>
      <c r="D4340" s="2">
        <v>0.92223379629629632</v>
      </c>
      <c r="E4340">
        <v>111</v>
      </c>
    </row>
    <row r="4341" spans="1:5" x14ac:dyDescent="0.35">
      <c r="A4341">
        <v>4340</v>
      </c>
      <c r="B4341">
        <v>1930</v>
      </c>
      <c r="C4341" s="1">
        <v>44928</v>
      </c>
      <c r="D4341" s="2">
        <v>0.92432870370370379</v>
      </c>
      <c r="E4341">
        <v>116</v>
      </c>
    </row>
    <row r="4342" spans="1:5" x14ac:dyDescent="0.35">
      <c r="A4342">
        <v>4341</v>
      </c>
      <c r="B4342">
        <v>1931</v>
      </c>
      <c r="C4342" s="1">
        <v>44928</v>
      </c>
      <c r="D4342" s="2">
        <v>0.92758101851851849</v>
      </c>
      <c r="E4342">
        <v>107</v>
      </c>
    </row>
    <row r="4343" spans="1:5" x14ac:dyDescent="0.35">
      <c r="A4343">
        <v>4342</v>
      </c>
      <c r="B4343">
        <v>1931</v>
      </c>
      <c r="C4343" s="1">
        <v>44928</v>
      </c>
      <c r="D4343" s="2">
        <v>0.92758101851851849</v>
      </c>
      <c r="E4343">
        <v>105</v>
      </c>
    </row>
    <row r="4344" spans="1:5" x14ac:dyDescent="0.35">
      <c r="A4344">
        <v>4343</v>
      </c>
      <c r="B4344">
        <v>1932</v>
      </c>
      <c r="C4344" s="1">
        <v>44928</v>
      </c>
      <c r="D4344" s="2">
        <v>0.93721064814814814</v>
      </c>
      <c r="E4344">
        <v>102</v>
      </c>
    </row>
    <row r="4345" spans="1:5" x14ac:dyDescent="0.35">
      <c r="A4345">
        <v>4344</v>
      </c>
      <c r="B4345">
        <v>1932</v>
      </c>
      <c r="C4345" s="1">
        <v>44928</v>
      </c>
      <c r="D4345" s="2">
        <v>0.93721064814814814</v>
      </c>
      <c r="E4345">
        <v>106</v>
      </c>
    </row>
    <row r="4346" spans="1:5" x14ac:dyDescent="0.35">
      <c r="A4346">
        <v>4345</v>
      </c>
      <c r="B4346">
        <v>1933</v>
      </c>
      <c r="C4346" s="1">
        <v>44959</v>
      </c>
      <c r="D4346" s="2">
        <v>0.47023148148148142</v>
      </c>
      <c r="E4346">
        <v>102</v>
      </c>
    </row>
    <row r="4347" spans="1:5" x14ac:dyDescent="0.35">
      <c r="A4347">
        <v>4346</v>
      </c>
      <c r="B4347">
        <v>1933</v>
      </c>
      <c r="C4347" s="1">
        <v>44959</v>
      </c>
      <c r="D4347" s="2">
        <v>0.47023148148148142</v>
      </c>
      <c r="E4347">
        <v>127</v>
      </c>
    </row>
    <row r="4348" spans="1:5" x14ac:dyDescent="0.35">
      <c r="A4348">
        <v>4347</v>
      </c>
      <c r="B4348">
        <v>1933</v>
      </c>
      <c r="C4348" s="1">
        <v>44959</v>
      </c>
      <c r="D4348" s="2">
        <v>0.47023148148148142</v>
      </c>
      <c r="E4348">
        <v>106</v>
      </c>
    </row>
    <row r="4349" spans="1:5" x14ac:dyDescent="0.35">
      <c r="A4349">
        <v>4348</v>
      </c>
      <c r="B4349">
        <v>1933</v>
      </c>
      <c r="C4349" s="1">
        <v>44959</v>
      </c>
      <c r="D4349" s="2">
        <v>0.47023148148148142</v>
      </c>
      <c r="E4349">
        <v>106</v>
      </c>
    </row>
    <row r="4350" spans="1:5" x14ac:dyDescent="0.35">
      <c r="A4350">
        <v>4349</v>
      </c>
      <c r="B4350">
        <v>1934</v>
      </c>
      <c r="C4350" s="1">
        <v>44959</v>
      </c>
      <c r="D4350" s="2">
        <v>0.47552083333333339</v>
      </c>
      <c r="E4350">
        <v>102</v>
      </c>
    </row>
    <row r="4351" spans="1:5" x14ac:dyDescent="0.35">
      <c r="A4351">
        <v>4350</v>
      </c>
      <c r="B4351">
        <v>1935</v>
      </c>
      <c r="C4351" s="1">
        <v>44959</v>
      </c>
      <c r="D4351" s="2">
        <v>0.47554398148148147</v>
      </c>
      <c r="E4351">
        <v>127</v>
      </c>
    </row>
    <row r="4352" spans="1:5" x14ac:dyDescent="0.35">
      <c r="A4352">
        <v>4351</v>
      </c>
      <c r="B4352">
        <v>1935</v>
      </c>
      <c r="C4352" s="1">
        <v>44959</v>
      </c>
      <c r="D4352" s="2">
        <v>0.47554398148148147</v>
      </c>
      <c r="E4352">
        <v>119</v>
      </c>
    </row>
    <row r="4353" spans="1:5" x14ac:dyDescent="0.35">
      <c r="A4353">
        <v>4352</v>
      </c>
      <c r="B4353">
        <v>1936</v>
      </c>
      <c r="C4353" s="1">
        <v>44959</v>
      </c>
      <c r="D4353" s="2">
        <v>0.48252314814814823</v>
      </c>
      <c r="E4353">
        <v>109</v>
      </c>
    </row>
    <row r="4354" spans="1:5" x14ac:dyDescent="0.35">
      <c r="A4354">
        <v>4353</v>
      </c>
      <c r="B4354">
        <v>1936</v>
      </c>
      <c r="C4354" s="1">
        <v>44959</v>
      </c>
      <c r="D4354" s="2">
        <v>0.48252314814814823</v>
      </c>
      <c r="E4354">
        <v>106</v>
      </c>
    </row>
    <row r="4355" spans="1:5" x14ac:dyDescent="0.35">
      <c r="A4355">
        <v>4354</v>
      </c>
      <c r="B4355">
        <v>1937</v>
      </c>
      <c r="C4355" s="1">
        <v>44959</v>
      </c>
      <c r="D4355" s="2">
        <v>0.48873842592592598</v>
      </c>
      <c r="E4355">
        <v>120</v>
      </c>
    </row>
    <row r="4356" spans="1:5" x14ac:dyDescent="0.35">
      <c r="A4356">
        <v>4355</v>
      </c>
      <c r="B4356">
        <v>1938</v>
      </c>
      <c r="C4356" s="1">
        <v>44959</v>
      </c>
      <c r="D4356" s="2">
        <v>0.49048611111111118</v>
      </c>
      <c r="E4356">
        <v>113</v>
      </c>
    </row>
    <row r="4357" spans="1:5" x14ac:dyDescent="0.35">
      <c r="A4357">
        <v>4356</v>
      </c>
      <c r="B4357">
        <v>1939</v>
      </c>
      <c r="C4357" s="1">
        <v>44959</v>
      </c>
      <c r="D4357" s="2">
        <v>0.52064814814814819</v>
      </c>
      <c r="E4357">
        <v>113</v>
      </c>
    </row>
    <row r="4358" spans="1:5" x14ac:dyDescent="0.35">
      <c r="A4358">
        <v>4357</v>
      </c>
      <c r="B4358">
        <v>1940</v>
      </c>
      <c r="C4358" s="1">
        <v>44959</v>
      </c>
      <c r="D4358" s="2">
        <v>0.5213888888888889</v>
      </c>
      <c r="E4358">
        <v>132</v>
      </c>
    </row>
    <row r="4359" spans="1:5" x14ac:dyDescent="0.35">
      <c r="A4359">
        <v>4358</v>
      </c>
      <c r="B4359">
        <v>1941</v>
      </c>
      <c r="C4359" s="1">
        <v>44959</v>
      </c>
      <c r="D4359" s="2">
        <v>0.52315972222222218</v>
      </c>
      <c r="E4359">
        <v>113</v>
      </c>
    </row>
    <row r="4360" spans="1:5" x14ac:dyDescent="0.35">
      <c r="A4360">
        <v>4359</v>
      </c>
      <c r="B4360">
        <v>1942</v>
      </c>
      <c r="C4360" s="1">
        <v>44959</v>
      </c>
      <c r="D4360" s="2">
        <v>0.52706018518518527</v>
      </c>
      <c r="E4360">
        <v>108</v>
      </c>
    </row>
    <row r="4361" spans="1:5" x14ac:dyDescent="0.35">
      <c r="A4361">
        <v>4360</v>
      </c>
      <c r="B4361">
        <v>1942</v>
      </c>
      <c r="C4361" s="1">
        <v>44959</v>
      </c>
      <c r="D4361" s="2">
        <v>0.52706018518518527</v>
      </c>
      <c r="E4361">
        <v>106</v>
      </c>
    </row>
    <row r="4362" spans="1:5" x14ac:dyDescent="0.35">
      <c r="A4362">
        <v>4361</v>
      </c>
      <c r="B4362">
        <v>1943</v>
      </c>
      <c r="C4362" s="1">
        <v>44959</v>
      </c>
      <c r="D4362" s="2">
        <v>0.52818287037037037</v>
      </c>
      <c r="E4362">
        <v>124</v>
      </c>
    </row>
    <row r="4363" spans="1:5" x14ac:dyDescent="0.35">
      <c r="A4363">
        <v>4362</v>
      </c>
      <c r="B4363">
        <v>1943</v>
      </c>
      <c r="C4363" s="1">
        <v>44959</v>
      </c>
      <c r="D4363" s="2">
        <v>0.52818287037037037</v>
      </c>
      <c r="E4363">
        <v>109</v>
      </c>
    </row>
    <row r="4364" spans="1:5" x14ac:dyDescent="0.35">
      <c r="A4364">
        <v>4363</v>
      </c>
      <c r="B4364">
        <v>1944</v>
      </c>
      <c r="C4364" s="1">
        <v>44959</v>
      </c>
      <c r="D4364" s="2">
        <v>0.53417824074074072</v>
      </c>
      <c r="E4364">
        <v>125</v>
      </c>
    </row>
    <row r="4365" spans="1:5" x14ac:dyDescent="0.35">
      <c r="A4365">
        <v>4364</v>
      </c>
      <c r="B4365">
        <v>1944</v>
      </c>
      <c r="C4365" s="1">
        <v>44959</v>
      </c>
      <c r="D4365" s="2">
        <v>0.53417824074074072</v>
      </c>
      <c r="E4365">
        <v>122</v>
      </c>
    </row>
    <row r="4366" spans="1:5" x14ac:dyDescent="0.35">
      <c r="A4366">
        <v>4365</v>
      </c>
      <c r="B4366">
        <v>1945</v>
      </c>
      <c r="C4366" s="1">
        <v>44959</v>
      </c>
      <c r="D4366" s="2">
        <v>0.53488425925925931</v>
      </c>
      <c r="E4366">
        <v>131</v>
      </c>
    </row>
    <row r="4367" spans="1:5" x14ac:dyDescent="0.35">
      <c r="A4367">
        <v>4366</v>
      </c>
      <c r="B4367">
        <v>1946</v>
      </c>
      <c r="C4367" s="1">
        <v>44959</v>
      </c>
      <c r="D4367" s="2">
        <v>0.54292824074074075</v>
      </c>
      <c r="E4367">
        <v>102</v>
      </c>
    </row>
    <row r="4368" spans="1:5" x14ac:dyDescent="0.35">
      <c r="A4368">
        <v>4367</v>
      </c>
      <c r="B4368">
        <v>1946</v>
      </c>
      <c r="C4368" s="1">
        <v>44959</v>
      </c>
      <c r="D4368" s="2">
        <v>0.54292824074074075</v>
      </c>
      <c r="E4368">
        <v>102</v>
      </c>
    </row>
    <row r="4369" spans="1:5" x14ac:dyDescent="0.35">
      <c r="A4369">
        <v>4368</v>
      </c>
      <c r="B4369">
        <v>1946</v>
      </c>
      <c r="C4369" s="1">
        <v>44959</v>
      </c>
      <c r="D4369" s="2">
        <v>0.54292824074074075</v>
      </c>
      <c r="E4369">
        <v>103</v>
      </c>
    </row>
    <row r="4370" spans="1:5" x14ac:dyDescent="0.35">
      <c r="A4370">
        <v>4369</v>
      </c>
      <c r="B4370">
        <v>1946</v>
      </c>
      <c r="C4370" s="1">
        <v>44959</v>
      </c>
      <c r="D4370" s="2">
        <v>0.54292824074074075</v>
      </c>
      <c r="E4370">
        <v>110</v>
      </c>
    </row>
    <row r="4371" spans="1:5" x14ac:dyDescent="0.35">
      <c r="A4371">
        <v>4370</v>
      </c>
      <c r="B4371">
        <v>1946</v>
      </c>
      <c r="C4371" s="1">
        <v>44959</v>
      </c>
      <c r="D4371" s="2">
        <v>0.54292824074074075</v>
      </c>
      <c r="E4371">
        <v>128</v>
      </c>
    </row>
    <row r="4372" spans="1:5" x14ac:dyDescent="0.35">
      <c r="A4372">
        <v>4371</v>
      </c>
      <c r="B4372">
        <v>1946</v>
      </c>
      <c r="C4372" s="1">
        <v>44959</v>
      </c>
      <c r="D4372" s="2">
        <v>0.54292824074074075</v>
      </c>
      <c r="E4372">
        <v>129</v>
      </c>
    </row>
    <row r="4373" spans="1:5" x14ac:dyDescent="0.35">
      <c r="A4373">
        <v>4372</v>
      </c>
      <c r="B4373">
        <v>1946</v>
      </c>
      <c r="C4373" s="1">
        <v>44959</v>
      </c>
      <c r="D4373" s="2">
        <v>0.54292824074074075</v>
      </c>
      <c r="E4373">
        <v>120</v>
      </c>
    </row>
    <row r="4374" spans="1:5" x14ac:dyDescent="0.35">
      <c r="A4374">
        <v>4373</v>
      </c>
      <c r="B4374">
        <v>1946</v>
      </c>
      <c r="C4374" s="1">
        <v>44959</v>
      </c>
      <c r="D4374" s="2">
        <v>0.54292824074074075</v>
      </c>
      <c r="E4374">
        <v>121</v>
      </c>
    </row>
    <row r="4375" spans="1:5" x14ac:dyDescent="0.35">
      <c r="A4375">
        <v>4374</v>
      </c>
      <c r="B4375">
        <v>1947</v>
      </c>
      <c r="C4375" s="1">
        <v>44959</v>
      </c>
      <c r="D4375" s="2">
        <v>0.55016203703703703</v>
      </c>
      <c r="E4375">
        <v>101</v>
      </c>
    </row>
    <row r="4376" spans="1:5" x14ac:dyDescent="0.35">
      <c r="A4376">
        <v>4375</v>
      </c>
      <c r="B4376">
        <v>1947</v>
      </c>
      <c r="C4376" s="1">
        <v>44959</v>
      </c>
      <c r="D4376" s="2">
        <v>0.55016203703703703</v>
      </c>
      <c r="E4376">
        <v>106</v>
      </c>
    </row>
    <row r="4377" spans="1:5" x14ac:dyDescent="0.35">
      <c r="A4377">
        <v>4376</v>
      </c>
      <c r="B4377">
        <v>1948</v>
      </c>
      <c r="C4377" s="1">
        <v>44959</v>
      </c>
      <c r="D4377" s="2">
        <v>0.55101851851851857</v>
      </c>
      <c r="E4377">
        <v>117</v>
      </c>
    </row>
    <row r="4378" spans="1:5" x14ac:dyDescent="0.35">
      <c r="A4378">
        <v>4377</v>
      </c>
      <c r="B4378">
        <v>1948</v>
      </c>
      <c r="C4378" s="1">
        <v>44959</v>
      </c>
      <c r="D4378" s="2">
        <v>0.55101851851851857</v>
      </c>
      <c r="E4378">
        <v>129</v>
      </c>
    </row>
    <row r="4379" spans="1:5" x14ac:dyDescent="0.35">
      <c r="A4379">
        <v>4378</v>
      </c>
      <c r="B4379">
        <v>1948</v>
      </c>
      <c r="C4379" s="1">
        <v>44959</v>
      </c>
      <c r="D4379" s="2">
        <v>0.55101851851851857</v>
      </c>
      <c r="E4379">
        <v>112</v>
      </c>
    </row>
    <row r="4380" spans="1:5" x14ac:dyDescent="0.35">
      <c r="A4380">
        <v>4379</v>
      </c>
      <c r="B4380">
        <v>1949</v>
      </c>
      <c r="C4380" s="1">
        <v>44959</v>
      </c>
      <c r="D4380" s="2">
        <v>0.55145833333333338</v>
      </c>
      <c r="E4380">
        <v>101</v>
      </c>
    </row>
    <row r="4381" spans="1:5" x14ac:dyDescent="0.35">
      <c r="A4381">
        <v>4380</v>
      </c>
      <c r="B4381">
        <v>1950</v>
      </c>
      <c r="C4381" s="1">
        <v>44959</v>
      </c>
      <c r="D4381" s="2">
        <v>0.55185185185185182</v>
      </c>
      <c r="E4381">
        <v>110</v>
      </c>
    </row>
    <row r="4382" spans="1:5" x14ac:dyDescent="0.35">
      <c r="A4382">
        <v>4381</v>
      </c>
      <c r="B4382">
        <v>1951</v>
      </c>
      <c r="C4382" s="1">
        <v>44959</v>
      </c>
      <c r="D4382" s="2">
        <v>0.56884259259259262</v>
      </c>
      <c r="E4382">
        <v>113</v>
      </c>
    </row>
    <row r="4383" spans="1:5" x14ac:dyDescent="0.35">
      <c r="A4383">
        <v>4382</v>
      </c>
      <c r="B4383">
        <v>1951</v>
      </c>
      <c r="C4383" s="1">
        <v>44959</v>
      </c>
      <c r="D4383" s="2">
        <v>0.56884259259259262</v>
      </c>
      <c r="E4383">
        <v>122</v>
      </c>
    </row>
    <row r="4384" spans="1:5" x14ac:dyDescent="0.35">
      <c r="A4384">
        <v>4383</v>
      </c>
      <c r="B4384">
        <v>1952</v>
      </c>
      <c r="C4384" s="1">
        <v>44959</v>
      </c>
      <c r="D4384" s="2">
        <v>0.57067129629629632</v>
      </c>
      <c r="E4384">
        <v>129</v>
      </c>
    </row>
    <row r="4385" spans="1:5" x14ac:dyDescent="0.35">
      <c r="A4385">
        <v>4384</v>
      </c>
      <c r="B4385">
        <v>1953</v>
      </c>
      <c r="C4385" s="1">
        <v>44959</v>
      </c>
      <c r="D4385" s="2">
        <v>0.57119212962962962</v>
      </c>
      <c r="E4385">
        <v>117</v>
      </c>
    </row>
    <row r="4386" spans="1:5" x14ac:dyDescent="0.35">
      <c r="A4386">
        <v>4385</v>
      </c>
      <c r="B4386">
        <v>1954</v>
      </c>
      <c r="C4386" s="1">
        <v>44959</v>
      </c>
      <c r="D4386" s="2">
        <v>0.57858796296296289</v>
      </c>
      <c r="E4386">
        <v>112</v>
      </c>
    </row>
    <row r="4387" spans="1:5" x14ac:dyDescent="0.35">
      <c r="A4387">
        <v>4386</v>
      </c>
      <c r="B4387">
        <v>1955</v>
      </c>
      <c r="C4387" s="1">
        <v>44959</v>
      </c>
      <c r="D4387" s="2">
        <v>0.60305555555555546</v>
      </c>
      <c r="E4387">
        <v>114</v>
      </c>
    </row>
    <row r="4388" spans="1:5" x14ac:dyDescent="0.35">
      <c r="A4388">
        <v>4387</v>
      </c>
      <c r="B4388">
        <v>1956</v>
      </c>
      <c r="C4388" s="1">
        <v>44959</v>
      </c>
      <c r="D4388" s="2">
        <v>0.60841435185185189</v>
      </c>
      <c r="E4388">
        <v>116</v>
      </c>
    </row>
    <row r="4389" spans="1:5" x14ac:dyDescent="0.35">
      <c r="A4389">
        <v>4388</v>
      </c>
      <c r="B4389">
        <v>1956</v>
      </c>
      <c r="C4389" s="1">
        <v>44959</v>
      </c>
      <c r="D4389" s="2">
        <v>0.60841435185185189</v>
      </c>
      <c r="E4389">
        <v>104</v>
      </c>
    </row>
    <row r="4390" spans="1:5" x14ac:dyDescent="0.35">
      <c r="A4390">
        <v>4389</v>
      </c>
      <c r="B4390">
        <v>1956</v>
      </c>
      <c r="C4390" s="1">
        <v>44959</v>
      </c>
      <c r="D4390" s="2">
        <v>0.60841435185185189</v>
      </c>
      <c r="E4390">
        <v>132</v>
      </c>
    </row>
    <row r="4391" spans="1:5" x14ac:dyDescent="0.35">
      <c r="A4391">
        <v>4390</v>
      </c>
      <c r="B4391">
        <v>1957</v>
      </c>
      <c r="C4391" s="1">
        <v>44959</v>
      </c>
      <c r="D4391" s="2">
        <v>0.61806712962962962</v>
      </c>
      <c r="E4391">
        <v>107</v>
      </c>
    </row>
    <row r="4392" spans="1:5" x14ac:dyDescent="0.35">
      <c r="A4392">
        <v>4391</v>
      </c>
      <c r="B4392">
        <v>1957</v>
      </c>
      <c r="C4392" s="1">
        <v>44959</v>
      </c>
      <c r="D4392" s="2">
        <v>0.61806712962962962</v>
      </c>
      <c r="E4392">
        <v>103</v>
      </c>
    </row>
    <row r="4393" spans="1:5" x14ac:dyDescent="0.35">
      <c r="A4393">
        <v>4392</v>
      </c>
      <c r="B4393">
        <v>1957</v>
      </c>
      <c r="C4393" s="1">
        <v>44959</v>
      </c>
      <c r="D4393" s="2">
        <v>0.61806712962962962</v>
      </c>
      <c r="E4393">
        <v>104</v>
      </c>
    </row>
    <row r="4394" spans="1:5" x14ac:dyDescent="0.35">
      <c r="A4394">
        <v>4393</v>
      </c>
      <c r="B4394">
        <v>1957</v>
      </c>
      <c r="C4394" s="1">
        <v>44959</v>
      </c>
      <c r="D4394" s="2">
        <v>0.61806712962962962</v>
      </c>
      <c r="E4394">
        <v>126</v>
      </c>
    </row>
    <row r="4395" spans="1:5" x14ac:dyDescent="0.35">
      <c r="A4395">
        <v>4394</v>
      </c>
      <c r="B4395">
        <v>1957</v>
      </c>
      <c r="C4395" s="1">
        <v>44959</v>
      </c>
      <c r="D4395" s="2">
        <v>0.61806712962962962</v>
      </c>
      <c r="E4395">
        <v>117</v>
      </c>
    </row>
    <row r="4396" spans="1:5" x14ac:dyDescent="0.35">
      <c r="A4396">
        <v>4395</v>
      </c>
      <c r="B4396">
        <v>1957</v>
      </c>
      <c r="C4396" s="1">
        <v>44959</v>
      </c>
      <c r="D4396" s="2">
        <v>0.61806712962962962</v>
      </c>
      <c r="E4396">
        <v>112</v>
      </c>
    </row>
    <row r="4397" spans="1:5" x14ac:dyDescent="0.35">
      <c r="A4397">
        <v>4396</v>
      </c>
      <c r="B4397">
        <v>1957</v>
      </c>
      <c r="C4397" s="1">
        <v>44959</v>
      </c>
      <c r="D4397" s="2">
        <v>0.61806712962962962</v>
      </c>
      <c r="E4397">
        <v>113</v>
      </c>
    </row>
    <row r="4398" spans="1:5" x14ac:dyDescent="0.35">
      <c r="A4398">
        <v>4397</v>
      </c>
      <c r="B4398">
        <v>1957</v>
      </c>
      <c r="C4398" s="1">
        <v>44959</v>
      </c>
      <c r="D4398" s="2">
        <v>0.61806712962962962</v>
      </c>
      <c r="E4398">
        <v>118</v>
      </c>
    </row>
    <row r="4399" spans="1:5" x14ac:dyDescent="0.35">
      <c r="A4399">
        <v>4398</v>
      </c>
      <c r="B4399">
        <v>1957</v>
      </c>
      <c r="C4399" s="1">
        <v>44959</v>
      </c>
      <c r="D4399" s="2">
        <v>0.61806712962962962</v>
      </c>
      <c r="E4399">
        <v>118</v>
      </c>
    </row>
    <row r="4400" spans="1:5" x14ac:dyDescent="0.35">
      <c r="A4400">
        <v>4399</v>
      </c>
      <c r="B4400">
        <v>1957</v>
      </c>
      <c r="C4400" s="1">
        <v>44959</v>
      </c>
      <c r="D4400" s="2">
        <v>0.61806712962962962</v>
      </c>
      <c r="E4400">
        <v>131</v>
      </c>
    </row>
    <row r="4401" spans="1:5" x14ac:dyDescent="0.35">
      <c r="A4401">
        <v>4400</v>
      </c>
      <c r="B4401">
        <v>1957</v>
      </c>
      <c r="C4401" s="1">
        <v>44959</v>
      </c>
      <c r="D4401" s="2">
        <v>0.61806712962962962</v>
      </c>
      <c r="E4401">
        <v>131</v>
      </c>
    </row>
    <row r="4402" spans="1:5" x14ac:dyDescent="0.35">
      <c r="A4402">
        <v>4401</v>
      </c>
      <c r="B4402">
        <v>1957</v>
      </c>
      <c r="C4402" s="1">
        <v>44959</v>
      </c>
      <c r="D4402" s="2">
        <v>0.61806712962962962</v>
      </c>
      <c r="E4402">
        <v>106</v>
      </c>
    </row>
    <row r="4403" spans="1:5" x14ac:dyDescent="0.35">
      <c r="A4403">
        <v>4402</v>
      </c>
      <c r="B4403">
        <v>1957</v>
      </c>
      <c r="C4403" s="1">
        <v>44959</v>
      </c>
      <c r="D4403" s="2">
        <v>0.61806712962962962</v>
      </c>
      <c r="E4403">
        <v>132</v>
      </c>
    </row>
    <row r="4404" spans="1:5" x14ac:dyDescent="0.35">
      <c r="A4404">
        <v>4403</v>
      </c>
      <c r="B4404">
        <v>1957</v>
      </c>
      <c r="C4404" s="1">
        <v>44959</v>
      </c>
      <c r="D4404" s="2">
        <v>0.61806712962962962</v>
      </c>
      <c r="E4404">
        <v>132</v>
      </c>
    </row>
    <row r="4405" spans="1:5" x14ac:dyDescent="0.35">
      <c r="A4405">
        <v>4404</v>
      </c>
      <c r="B4405">
        <v>1958</v>
      </c>
      <c r="C4405" s="1">
        <v>44959</v>
      </c>
      <c r="D4405" s="2">
        <v>0.62896990740740732</v>
      </c>
      <c r="E4405">
        <v>118</v>
      </c>
    </row>
    <row r="4406" spans="1:5" x14ac:dyDescent="0.35">
      <c r="A4406">
        <v>4405</v>
      </c>
      <c r="B4406">
        <v>1959</v>
      </c>
      <c r="C4406" s="1">
        <v>44959</v>
      </c>
      <c r="D4406" s="2">
        <v>0.6313657407407407</v>
      </c>
      <c r="E4406">
        <v>106</v>
      </c>
    </row>
    <row r="4407" spans="1:5" x14ac:dyDescent="0.35">
      <c r="A4407">
        <v>4406</v>
      </c>
      <c r="B4407">
        <v>1960</v>
      </c>
      <c r="C4407" s="1">
        <v>44959</v>
      </c>
      <c r="D4407" s="2">
        <v>0.63560185185185181</v>
      </c>
      <c r="E4407">
        <v>113</v>
      </c>
    </row>
    <row r="4408" spans="1:5" x14ac:dyDescent="0.35">
      <c r="A4408">
        <v>4407</v>
      </c>
      <c r="B4408">
        <v>1961</v>
      </c>
      <c r="C4408" s="1">
        <v>44959</v>
      </c>
      <c r="D4408" s="2">
        <v>0.64579861111111114</v>
      </c>
      <c r="E4408">
        <v>107</v>
      </c>
    </row>
    <row r="4409" spans="1:5" x14ac:dyDescent="0.35">
      <c r="A4409">
        <v>4408</v>
      </c>
      <c r="B4409">
        <v>1961</v>
      </c>
      <c r="C4409" s="1">
        <v>44959</v>
      </c>
      <c r="D4409" s="2">
        <v>0.64579861111111114</v>
      </c>
      <c r="E4409">
        <v>129</v>
      </c>
    </row>
    <row r="4410" spans="1:5" x14ac:dyDescent="0.35">
      <c r="A4410">
        <v>4409</v>
      </c>
      <c r="B4410">
        <v>1962</v>
      </c>
      <c r="C4410" s="1">
        <v>44959</v>
      </c>
      <c r="D4410" s="2">
        <v>0.64739583333333339</v>
      </c>
      <c r="E4410">
        <v>102</v>
      </c>
    </row>
    <row r="4411" spans="1:5" x14ac:dyDescent="0.35">
      <c r="A4411">
        <v>4410</v>
      </c>
      <c r="B4411">
        <v>1963</v>
      </c>
      <c r="C4411" s="1">
        <v>44959</v>
      </c>
      <c r="D4411" s="2">
        <v>0.66606481481481472</v>
      </c>
      <c r="E4411">
        <v>107</v>
      </c>
    </row>
    <row r="4412" spans="1:5" x14ac:dyDescent="0.35">
      <c r="A4412">
        <v>4411</v>
      </c>
      <c r="B4412">
        <v>1963</v>
      </c>
      <c r="C4412" s="1">
        <v>44959</v>
      </c>
      <c r="D4412" s="2">
        <v>0.66606481481481472</v>
      </c>
      <c r="E4412">
        <v>119</v>
      </c>
    </row>
    <row r="4413" spans="1:5" x14ac:dyDescent="0.35">
      <c r="A4413">
        <v>4412</v>
      </c>
      <c r="B4413">
        <v>1963</v>
      </c>
      <c r="C4413" s="1">
        <v>44959</v>
      </c>
      <c r="D4413" s="2">
        <v>0.66606481481481472</v>
      </c>
      <c r="E4413">
        <v>122</v>
      </c>
    </row>
    <row r="4414" spans="1:5" x14ac:dyDescent="0.35">
      <c r="A4414">
        <v>4413</v>
      </c>
      <c r="B4414">
        <v>1964</v>
      </c>
      <c r="C4414" s="1">
        <v>44959</v>
      </c>
      <c r="D4414" s="2">
        <v>0.67340277777777779</v>
      </c>
      <c r="E4414">
        <v>120</v>
      </c>
    </row>
    <row r="4415" spans="1:5" x14ac:dyDescent="0.35">
      <c r="A4415">
        <v>4414</v>
      </c>
      <c r="B4415">
        <v>1964</v>
      </c>
      <c r="C4415" s="1">
        <v>44959</v>
      </c>
      <c r="D4415" s="2">
        <v>0.67340277777777779</v>
      </c>
      <c r="E4415">
        <v>123</v>
      </c>
    </row>
    <row r="4416" spans="1:5" x14ac:dyDescent="0.35">
      <c r="A4416">
        <v>4415</v>
      </c>
      <c r="B4416">
        <v>1964</v>
      </c>
      <c r="C4416" s="1">
        <v>44959</v>
      </c>
      <c r="D4416" s="2">
        <v>0.67340277777777779</v>
      </c>
      <c r="E4416">
        <v>132</v>
      </c>
    </row>
    <row r="4417" spans="1:5" x14ac:dyDescent="0.35">
      <c r="A4417">
        <v>4416</v>
      </c>
      <c r="B4417">
        <v>1965</v>
      </c>
      <c r="C4417" s="1">
        <v>44959</v>
      </c>
      <c r="D4417" s="2">
        <v>0.67365740740740732</v>
      </c>
      <c r="E4417">
        <v>124</v>
      </c>
    </row>
    <row r="4418" spans="1:5" x14ac:dyDescent="0.35">
      <c r="A4418">
        <v>4417</v>
      </c>
      <c r="B4418">
        <v>1965</v>
      </c>
      <c r="C4418" s="1">
        <v>44959</v>
      </c>
      <c r="D4418" s="2">
        <v>0.67365740740740732</v>
      </c>
      <c r="E4418">
        <v>125</v>
      </c>
    </row>
    <row r="4419" spans="1:5" x14ac:dyDescent="0.35">
      <c r="A4419">
        <v>4418</v>
      </c>
      <c r="B4419">
        <v>1965</v>
      </c>
      <c r="C4419" s="1">
        <v>44959</v>
      </c>
      <c r="D4419" s="2">
        <v>0.67365740740740732</v>
      </c>
      <c r="E4419">
        <v>109</v>
      </c>
    </row>
    <row r="4420" spans="1:5" x14ac:dyDescent="0.35">
      <c r="A4420">
        <v>4419</v>
      </c>
      <c r="B4420">
        <v>1965</v>
      </c>
      <c r="C4420" s="1">
        <v>44959</v>
      </c>
      <c r="D4420" s="2">
        <v>0.67365740740740732</v>
      </c>
      <c r="E4420">
        <v>110</v>
      </c>
    </row>
    <row r="4421" spans="1:5" x14ac:dyDescent="0.35">
      <c r="A4421">
        <v>4420</v>
      </c>
      <c r="B4421">
        <v>1966</v>
      </c>
      <c r="C4421" s="1">
        <v>44959</v>
      </c>
      <c r="D4421" s="2">
        <v>0.67655092592592592</v>
      </c>
      <c r="E4421">
        <v>120</v>
      </c>
    </row>
    <row r="4422" spans="1:5" x14ac:dyDescent="0.35">
      <c r="A4422">
        <v>4421</v>
      </c>
      <c r="B4422">
        <v>1966</v>
      </c>
      <c r="C4422" s="1">
        <v>44959</v>
      </c>
      <c r="D4422" s="2">
        <v>0.67655092592592592</v>
      </c>
      <c r="E4422">
        <v>121</v>
      </c>
    </row>
    <row r="4423" spans="1:5" x14ac:dyDescent="0.35">
      <c r="A4423">
        <v>4422</v>
      </c>
      <c r="B4423">
        <v>1966</v>
      </c>
      <c r="C4423" s="1">
        <v>44959</v>
      </c>
      <c r="D4423" s="2">
        <v>0.67655092592592592</v>
      </c>
      <c r="E4423">
        <v>122</v>
      </c>
    </row>
    <row r="4424" spans="1:5" x14ac:dyDescent="0.35">
      <c r="A4424">
        <v>4423</v>
      </c>
      <c r="B4424">
        <v>1966</v>
      </c>
      <c r="C4424" s="1">
        <v>44959</v>
      </c>
      <c r="D4424" s="2">
        <v>0.67655092592592592</v>
      </c>
      <c r="E4424">
        <v>123</v>
      </c>
    </row>
    <row r="4425" spans="1:5" x14ac:dyDescent="0.35">
      <c r="A4425">
        <v>4424</v>
      </c>
      <c r="B4425">
        <v>1967</v>
      </c>
      <c r="C4425" s="1">
        <v>44959</v>
      </c>
      <c r="D4425" s="2">
        <v>0.69563657407407398</v>
      </c>
      <c r="E4425">
        <v>109</v>
      </c>
    </row>
    <row r="4426" spans="1:5" x14ac:dyDescent="0.35">
      <c r="A4426">
        <v>4425</v>
      </c>
      <c r="B4426">
        <v>1967</v>
      </c>
      <c r="C4426" s="1">
        <v>44959</v>
      </c>
      <c r="D4426" s="2">
        <v>0.69563657407407398</v>
      </c>
      <c r="E4426">
        <v>112</v>
      </c>
    </row>
    <row r="4427" spans="1:5" x14ac:dyDescent="0.35">
      <c r="A4427">
        <v>4426</v>
      </c>
      <c r="B4427">
        <v>1967</v>
      </c>
      <c r="C4427" s="1">
        <v>44959</v>
      </c>
      <c r="D4427" s="2">
        <v>0.69563657407407398</v>
      </c>
      <c r="E4427">
        <v>105</v>
      </c>
    </row>
    <row r="4428" spans="1:5" x14ac:dyDescent="0.35">
      <c r="A4428">
        <v>4427</v>
      </c>
      <c r="B4428">
        <v>1967</v>
      </c>
      <c r="C4428" s="1">
        <v>44959</v>
      </c>
      <c r="D4428" s="2">
        <v>0.69563657407407398</v>
      </c>
      <c r="E4428">
        <v>131</v>
      </c>
    </row>
    <row r="4429" spans="1:5" x14ac:dyDescent="0.35">
      <c r="A4429">
        <v>4428</v>
      </c>
      <c r="B4429">
        <v>1968</v>
      </c>
      <c r="C4429" s="1">
        <v>44959</v>
      </c>
      <c r="D4429" s="2">
        <v>0.70741898148148152</v>
      </c>
      <c r="E4429">
        <v>107</v>
      </c>
    </row>
    <row r="4430" spans="1:5" x14ac:dyDescent="0.35">
      <c r="A4430">
        <v>4429</v>
      </c>
      <c r="B4430">
        <v>1968</v>
      </c>
      <c r="C4430" s="1">
        <v>44959</v>
      </c>
      <c r="D4430" s="2">
        <v>0.70741898148148152</v>
      </c>
      <c r="E4430">
        <v>115</v>
      </c>
    </row>
    <row r="4431" spans="1:5" x14ac:dyDescent="0.35">
      <c r="A4431">
        <v>4430</v>
      </c>
      <c r="B4431">
        <v>1968</v>
      </c>
      <c r="C4431" s="1">
        <v>44959</v>
      </c>
      <c r="D4431" s="2">
        <v>0.70741898148148152</v>
      </c>
      <c r="E4431">
        <v>108</v>
      </c>
    </row>
    <row r="4432" spans="1:5" x14ac:dyDescent="0.35">
      <c r="A4432">
        <v>4431</v>
      </c>
      <c r="B4432">
        <v>1969</v>
      </c>
      <c r="C4432" s="1">
        <v>44959</v>
      </c>
      <c r="D4432" s="2">
        <v>0.71577546296296291</v>
      </c>
      <c r="E4432">
        <v>109</v>
      </c>
    </row>
    <row r="4433" spans="1:5" x14ac:dyDescent="0.35">
      <c r="A4433">
        <v>4432</v>
      </c>
      <c r="B4433">
        <v>1970</v>
      </c>
      <c r="C4433" s="1">
        <v>44959</v>
      </c>
      <c r="D4433" s="2">
        <v>0.72935185185185181</v>
      </c>
      <c r="E4433">
        <v>101</v>
      </c>
    </row>
    <row r="4434" spans="1:5" x14ac:dyDescent="0.35">
      <c r="A4434">
        <v>4433</v>
      </c>
      <c r="B4434">
        <v>1971</v>
      </c>
      <c r="C4434" s="1">
        <v>44959</v>
      </c>
      <c r="D4434" s="2">
        <v>0.73004629629629636</v>
      </c>
      <c r="E4434">
        <v>110</v>
      </c>
    </row>
    <row r="4435" spans="1:5" x14ac:dyDescent="0.35">
      <c r="A4435">
        <v>4434</v>
      </c>
      <c r="B4435">
        <v>1971</v>
      </c>
      <c r="C4435" s="1">
        <v>44959</v>
      </c>
      <c r="D4435" s="2">
        <v>0.73004629629629636</v>
      </c>
      <c r="E4435">
        <v>110</v>
      </c>
    </row>
    <row r="4436" spans="1:5" x14ac:dyDescent="0.35">
      <c r="A4436">
        <v>4435</v>
      </c>
      <c r="B4436">
        <v>1972</v>
      </c>
      <c r="C4436" s="1">
        <v>44959</v>
      </c>
      <c r="D4436" s="2">
        <v>0.73297453703703708</v>
      </c>
      <c r="E4436">
        <v>116</v>
      </c>
    </row>
    <row r="4437" spans="1:5" x14ac:dyDescent="0.35">
      <c r="A4437">
        <v>4436</v>
      </c>
      <c r="B4437">
        <v>1972</v>
      </c>
      <c r="C4437" s="1">
        <v>44959</v>
      </c>
      <c r="D4437" s="2">
        <v>0.73297453703703708</v>
      </c>
      <c r="E4437">
        <v>129</v>
      </c>
    </row>
    <row r="4438" spans="1:5" x14ac:dyDescent="0.35">
      <c r="A4438">
        <v>4437</v>
      </c>
      <c r="B4438">
        <v>1972</v>
      </c>
      <c r="C4438" s="1">
        <v>44959</v>
      </c>
      <c r="D4438" s="2">
        <v>0.73297453703703708</v>
      </c>
      <c r="E4438">
        <v>113</v>
      </c>
    </row>
    <row r="4439" spans="1:5" x14ac:dyDescent="0.35">
      <c r="A4439">
        <v>4438</v>
      </c>
      <c r="B4439">
        <v>1972</v>
      </c>
      <c r="C4439" s="1">
        <v>44959</v>
      </c>
      <c r="D4439" s="2">
        <v>0.73297453703703708</v>
      </c>
      <c r="E4439">
        <v>119</v>
      </c>
    </row>
    <row r="4440" spans="1:5" x14ac:dyDescent="0.35">
      <c r="A4440">
        <v>4439</v>
      </c>
      <c r="B4440">
        <v>1973</v>
      </c>
      <c r="C4440" s="1">
        <v>44959</v>
      </c>
      <c r="D4440" s="2">
        <v>0.74225694444444446</v>
      </c>
      <c r="E4440">
        <v>125</v>
      </c>
    </row>
    <row r="4441" spans="1:5" x14ac:dyDescent="0.35">
      <c r="A4441">
        <v>4440</v>
      </c>
      <c r="B4441">
        <v>1974</v>
      </c>
      <c r="C4441" s="1">
        <v>44959</v>
      </c>
      <c r="D4441" s="2">
        <v>0.7427893518518518</v>
      </c>
      <c r="E4441">
        <v>107</v>
      </c>
    </row>
    <row r="4442" spans="1:5" x14ac:dyDescent="0.35">
      <c r="A4442">
        <v>4441</v>
      </c>
      <c r="B4442">
        <v>1974</v>
      </c>
      <c r="C4442" s="1">
        <v>44959</v>
      </c>
      <c r="D4442" s="2">
        <v>0.7427893518518518</v>
      </c>
      <c r="E4442">
        <v>110</v>
      </c>
    </row>
    <row r="4443" spans="1:5" x14ac:dyDescent="0.35">
      <c r="A4443">
        <v>4442</v>
      </c>
      <c r="B4443">
        <v>1974</v>
      </c>
      <c r="C4443" s="1">
        <v>44959</v>
      </c>
      <c r="D4443" s="2">
        <v>0.7427893518518518</v>
      </c>
      <c r="E4443">
        <v>130</v>
      </c>
    </row>
    <row r="4444" spans="1:5" x14ac:dyDescent="0.35">
      <c r="A4444">
        <v>4443</v>
      </c>
      <c r="B4444">
        <v>1975</v>
      </c>
      <c r="C4444" s="1">
        <v>44959</v>
      </c>
      <c r="D4444" s="2">
        <v>0.75525462962962964</v>
      </c>
      <c r="E4444">
        <v>108</v>
      </c>
    </row>
    <row r="4445" spans="1:5" x14ac:dyDescent="0.35">
      <c r="A4445">
        <v>4444</v>
      </c>
      <c r="B4445">
        <v>1975</v>
      </c>
      <c r="C4445" s="1">
        <v>44959</v>
      </c>
      <c r="D4445" s="2">
        <v>0.75525462962962964</v>
      </c>
      <c r="E4445">
        <v>113</v>
      </c>
    </row>
    <row r="4446" spans="1:5" x14ac:dyDescent="0.35">
      <c r="A4446">
        <v>4445</v>
      </c>
      <c r="B4446">
        <v>1976</v>
      </c>
      <c r="C4446" s="1">
        <v>44959</v>
      </c>
      <c r="D4446" s="2">
        <v>0.76748842592592603</v>
      </c>
      <c r="E4446">
        <v>124</v>
      </c>
    </row>
    <row r="4447" spans="1:5" x14ac:dyDescent="0.35">
      <c r="A4447">
        <v>4446</v>
      </c>
      <c r="B4447">
        <v>1976</v>
      </c>
      <c r="C4447" s="1">
        <v>44959</v>
      </c>
      <c r="D4447" s="2">
        <v>0.76748842592592603</v>
      </c>
      <c r="E4447">
        <v>105</v>
      </c>
    </row>
    <row r="4448" spans="1:5" x14ac:dyDescent="0.35">
      <c r="A4448">
        <v>4447</v>
      </c>
      <c r="B4448">
        <v>1976</v>
      </c>
      <c r="C4448" s="1">
        <v>44959</v>
      </c>
      <c r="D4448" s="2">
        <v>0.76748842592592603</v>
      </c>
      <c r="E4448">
        <v>106</v>
      </c>
    </row>
    <row r="4449" spans="1:5" x14ac:dyDescent="0.35">
      <c r="A4449">
        <v>4448</v>
      </c>
      <c r="B4449">
        <v>1977</v>
      </c>
      <c r="C4449" s="1">
        <v>44959</v>
      </c>
      <c r="D4449" s="2">
        <v>0.76917824074074082</v>
      </c>
      <c r="E4449">
        <v>103</v>
      </c>
    </row>
    <row r="4450" spans="1:5" x14ac:dyDescent="0.35">
      <c r="A4450">
        <v>4449</v>
      </c>
      <c r="B4450">
        <v>1978</v>
      </c>
      <c r="C4450" s="1">
        <v>44959</v>
      </c>
      <c r="D4450" s="2">
        <v>0.79407407407407415</v>
      </c>
      <c r="E4450">
        <v>113</v>
      </c>
    </row>
    <row r="4451" spans="1:5" x14ac:dyDescent="0.35">
      <c r="A4451">
        <v>4450</v>
      </c>
      <c r="B4451">
        <v>1979</v>
      </c>
      <c r="C4451" s="1">
        <v>44959</v>
      </c>
      <c r="D4451" s="2">
        <v>0.79540509259259262</v>
      </c>
      <c r="E4451">
        <v>114</v>
      </c>
    </row>
    <row r="4452" spans="1:5" x14ac:dyDescent="0.35">
      <c r="A4452">
        <v>4451</v>
      </c>
      <c r="B4452">
        <v>1980</v>
      </c>
      <c r="C4452" s="1">
        <v>44959</v>
      </c>
      <c r="D4452" s="2">
        <v>0.79670138888888897</v>
      </c>
      <c r="E4452">
        <v>110</v>
      </c>
    </row>
    <row r="4453" spans="1:5" x14ac:dyDescent="0.35">
      <c r="A4453">
        <v>4452</v>
      </c>
      <c r="B4453">
        <v>1981</v>
      </c>
      <c r="C4453" s="1">
        <v>44959</v>
      </c>
      <c r="D4453" s="2">
        <v>0.79907407407407405</v>
      </c>
      <c r="E4453">
        <v>103</v>
      </c>
    </row>
    <row r="4454" spans="1:5" x14ac:dyDescent="0.35">
      <c r="A4454">
        <v>4453</v>
      </c>
      <c r="B4454">
        <v>1981</v>
      </c>
      <c r="C4454" s="1">
        <v>44959</v>
      </c>
      <c r="D4454" s="2">
        <v>0.79907407407407405</v>
      </c>
      <c r="E4454">
        <v>109</v>
      </c>
    </row>
    <row r="4455" spans="1:5" x14ac:dyDescent="0.35">
      <c r="A4455">
        <v>4454</v>
      </c>
      <c r="B4455">
        <v>1981</v>
      </c>
      <c r="C4455" s="1">
        <v>44959</v>
      </c>
      <c r="D4455" s="2">
        <v>0.79907407407407405</v>
      </c>
      <c r="E4455">
        <v>122</v>
      </c>
    </row>
    <row r="4456" spans="1:5" x14ac:dyDescent="0.35">
      <c r="A4456">
        <v>4455</v>
      </c>
      <c r="B4456">
        <v>1981</v>
      </c>
      <c r="C4456" s="1">
        <v>44959</v>
      </c>
      <c r="D4456" s="2">
        <v>0.79907407407407405</v>
      </c>
      <c r="E4456">
        <v>130</v>
      </c>
    </row>
    <row r="4457" spans="1:5" x14ac:dyDescent="0.35">
      <c r="A4457">
        <v>4456</v>
      </c>
      <c r="B4457">
        <v>1982</v>
      </c>
      <c r="C4457" s="1">
        <v>44959</v>
      </c>
      <c r="D4457" s="2">
        <v>0.81696759259259255</v>
      </c>
      <c r="E4457">
        <v>113</v>
      </c>
    </row>
    <row r="4458" spans="1:5" x14ac:dyDescent="0.35">
      <c r="A4458">
        <v>4457</v>
      </c>
      <c r="B4458">
        <v>1983</v>
      </c>
      <c r="C4458" s="1">
        <v>44959</v>
      </c>
      <c r="D4458" s="2">
        <v>0.81884259259259262</v>
      </c>
      <c r="E4458">
        <v>121</v>
      </c>
    </row>
    <row r="4459" spans="1:5" x14ac:dyDescent="0.35">
      <c r="A4459">
        <v>4458</v>
      </c>
      <c r="B4459">
        <v>1984</v>
      </c>
      <c r="C4459" s="1">
        <v>44959</v>
      </c>
      <c r="D4459" s="2">
        <v>0.82653935185185179</v>
      </c>
      <c r="E4459">
        <v>107</v>
      </c>
    </row>
    <row r="4460" spans="1:5" x14ac:dyDescent="0.35">
      <c r="A4460">
        <v>4459</v>
      </c>
      <c r="B4460">
        <v>1984</v>
      </c>
      <c r="C4460" s="1">
        <v>44959</v>
      </c>
      <c r="D4460" s="2">
        <v>0.82653935185185179</v>
      </c>
      <c r="E4460">
        <v>132</v>
      </c>
    </row>
    <row r="4461" spans="1:5" x14ac:dyDescent="0.35">
      <c r="A4461">
        <v>4460</v>
      </c>
      <c r="B4461">
        <v>1985</v>
      </c>
      <c r="C4461" s="1">
        <v>44959</v>
      </c>
      <c r="D4461" s="2">
        <v>0.83339120370370368</v>
      </c>
      <c r="E4461">
        <v>119</v>
      </c>
    </row>
    <row r="4462" spans="1:5" x14ac:dyDescent="0.35">
      <c r="A4462">
        <v>4461</v>
      </c>
      <c r="B4462">
        <v>1985</v>
      </c>
      <c r="C4462" s="1">
        <v>44959</v>
      </c>
      <c r="D4462" s="2">
        <v>0.83339120370370368</v>
      </c>
      <c r="E4462">
        <v>130</v>
      </c>
    </row>
    <row r="4463" spans="1:5" x14ac:dyDescent="0.35">
      <c r="A4463">
        <v>4462</v>
      </c>
      <c r="B4463">
        <v>1986</v>
      </c>
      <c r="C4463" s="1">
        <v>44959</v>
      </c>
      <c r="D4463" s="2">
        <v>0.83839120370370379</v>
      </c>
      <c r="E4463">
        <v>101</v>
      </c>
    </row>
    <row r="4464" spans="1:5" x14ac:dyDescent="0.35">
      <c r="A4464">
        <v>4463</v>
      </c>
      <c r="B4464">
        <v>1986</v>
      </c>
      <c r="C4464" s="1">
        <v>44959</v>
      </c>
      <c r="D4464" s="2">
        <v>0.83839120370370379</v>
      </c>
      <c r="E4464">
        <v>111</v>
      </c>
    </row>
    <row r="4465" spans="1:5" x14ac:dyDescent="0.35">
      <c r="A4465">
        <v>4464</v>
      </c>
      <c r="B4465">
        <v>1986</v>
      </c>
      <c r="C4465" s="1">
        <v>44959</v>
      </c>
      <c r="D4465" s="2">
        <v>0.83839120370370379</v>
      </c>
      <c r="E4465">
        <v>131</v>
      </c>
    </row>
    <row r="4466" spans="1:5" x14ac:dyDescent="0.35">
      <c r="A4466">
        <v>4465</v>
      </c>
      <c r="B4466">
        <v>1986</v>
      </c>
      <c r="C4466" s="1">
        <v>44959</v>
      </c>
      <c r="D4466" s="2">
        <v>0.83839120370370379</v>
      </c>
      <c r="E4466">
        <v>132</v>
      </c>
    </row>
    <row r="4467" spans="1:5" x14ac:dyDescent="0.35">
      <c r="A4467">
        <v>4466</v>
      </c>
      <c r="B4467">
        <v>1987</v>
      </c>
      <c r="C4467" s="1">
        <v>44959</v>
      </c>
      <c r="D4467" s="2">
        <v>0.84020833333333322</v>
      </c>
      <c r="E4467">
        <v>116</v>
      </c>
    </row>
    <row r="4468" spans="1:5" x14ac:dyDescent="0.35">
      <c r="A4468">
        <v>4467</v>
      </c>
      <c r="B4468">
        <v>1987</v>
      </c>
      <c r="C4468" s="1">
        <v>44959</v>
      </c>
      <c r="D4468" s="2">
        <v>0.84020833333333322</v>
      </c>
      <c r="E4468">
        <v>103</v>
      </c>
    </row>
    <row r="4469" spans="1:5" x14ac:dyDescent="0.35">
      <c r="A4469">
        <v>4468</v>
      </c>
      <c r="B4469">
        <v>1987</v>
      </c>
      <c r="C4469" s="1">
        <v>44959</v>
      </c>
      <c r="D4469" s="2">
        <v>0.84020833333333322</v>
      </c>
      <c r="E4469">
        <v>132</v>
      </c>
    </row>
    <row r="4470" spans="1:5" x14ac:dyDescent="0.35">
      <c r="A4470">
        <v>4469</v>
      </c>
      <c r="B4470">
        <v>1988</v>
      </c>
      <c r="C4470" s="1">
        <v>44959</v>
      </c>
      <c r="D4470" s="2">
        <v>0.86528935185185185</v>
      </c>
      <c r="E4470">
        <v>102</v>
      </c>
    </row>
    <row r="4471" spans="1:5" x14ac:dyDescent="0.35">
      <c r="A4471">
        <v>4470</v>
      </c>
      <c r="B4471">
        <v>1988</v>
      </c>
      <c r="C4471" s="1">
        <v>44959</v>
      </c>
      <c r="D4471" s="2">
        <v>0.86528935185185185</v>
      </c>
      <c r="E4471">
        <v>104</v>
      </c>
    </row>
    <row r="4472" spans="1:5" x14ac:dyDescent="0.35">
      <c r="A4472">
        <v>4471</v>
      </c>
      <c r="B4472">
        <v>1988</v>
      </c>
      <c r="C4472" s="1">
        <v>44959</v>
      </c>
      <c r="D4472" s="2">
        <v>0.86528935185185185</v>
      </c>
      <c r="E4472">
        <v>118</v>
      </c>
    </row>
    <row r="4473" spans="1:5" x14ac:dyDescent="0.35">
      <c r="A4473">
        <v>4472</v>
      </c>
      <c r="B4473">
        <v>1989</v>
      </c>
      <c r="C4473" s="1">
        <v>44959</v>
      </c>
      <c r="D4473" s="2">
        <v>0.88561342592592585</v>
      </c>
      <c r="E4473">
        <v>101</v>
      </c>
    </row>
    <row r="4474" spans="1:5" x14ac:dyDescent="0.35">
      <c r="A4474">
        <v>4473</v>
      </c>
      <c r="B4474">
        <v>1989</v>
      </c>
      <c r="C4474" s="1">
        <v>44959</v>
      </c>
      <c r="D4474" s="2">
        <v>0.88561342592592585</v>
      </c>
      <c r="E4474">
        <v>132</v>
      </c>
    </row>
    <row r="4475" spans="1:5" x14ac:dyDescent="0.35">
      <c r="A4475">
        <v>4474</v>
      </c>
      <c r="B4475">
        <v>1990</v>
      </c>
      <c r="C4475" s="1">
        <v>44959</v>
      </c>
      <c r="D4475" s="2">
        <v>0.89068287037037042</v>
      </c>
      <c r="E4475">
        <v>116</v>
      </c>
    </row>
    <row r="4476" spans="1:5" x14ac:dyDescent="0.35">
      <c r="A4476">
        <v>4475</v>
      </c>
      <c r="B4476">
        <v>1990</v>
      </c>
      <c r="C4476" s="1">
        <v>44959</v>
      </c>
      <c r="D4476" s="2">
        <v>0.89068287037037042</v>
      </c>
      <c r="E4476">
        <v>109</v>
      </c>
    </row>
    <row r="4477" spans="1:5" x14ac:dyDescent="0.35">
      <c r="A4477">
        <v>4476</v>
      </c>
      <c r="B4477">
        <v>1990</v>
      </c>
      <c r="C4477" s="1">
        <v>44959</v>
      </c>
      <c r="D4477" s="2">
        <v>0.89068287037037042</v>
      </c>
      <c r="E4477">
        <v>122</v>
      </c>
    </row>
    <row r="4478" spans="1:5" x14ac:dyDescent="0.35">
      <c r="A4478">
        <v>4477</v>
      </c>
      <c r="B4478">
        <v>1991</v>
      </c>
      <c r="C4478" s="1">
        <v>44959</v>
      </c>
      <c r="D4478" s="2">
        <v>0.90777777777777779</v>
      </c>
      <c r="E4478">
        <v>123</v>
      </c>
    </row>
    <row r="4479" spans="1:5" x14ac:dyDescent="0.35">
      <c r="A4479">
        <v>4478</v>
      </c>
      <c r="B4479">
        <v>1992</v>
      </c>
      <c r="C4479" s="1">
        <v>44959</v>
      </c>
      <c r="D4479" s="2">
        <v>0.90870370370370379</v>
      </c>
      <c r="E4479">
        <v>103</v>
      </c>
    </row>
    <row r="4480" spans="1:5" x14ac:dyDescent="0.35">
      <c r="A4480">
        <v>4479</v>
      </c>
      <c r="B4480">
        <v>1993</v>
      </c>
      <c r="C4480" s="1">
        <v>44959</v>
      </c>
      <c r="D4480" s="2">
        <v>0.92186342592592596</v>
      </c>
      <c r="E4480">
        <v>132</v>
      </c>
    </row>
    <row r="4481" spans="1:5" x14ac:dyDescent="0.35">
      <c r="A4481">
        <v>4480</v>
      </c>
      <c r="B4481">
        <v>1994</v>
      </c>
      <c r="C4481" s="1">
        <v>44959</v>
      </c>
      <c r="D4481" s="2">
        <v>0.92233796296296289</v>
      </c>
      <c r="E4481">
        <v>102</v>
      </c>
    </row>
    <row r="4482" spans="1:5" x14ac:dyDescent="0.35">
      <c r="A4482">
        <v>4481</v>
      </c>
      <c r="B4482">
        <v>1994</v>
      </c>
      <c r="C4482" s="1">
        <v>44959</v>
      </c>
      <c r="D4482" s="2">
        <v>0.92233796296296289</v>
      </c>
      <c r="E4482">
        <v>109</v>
      </c>
    </row>
    <row r="4483" spans="1:5" x14ac:dyDescent="0.35">
      <c r="A4483">
        <v>4482</v>
      </c>
      <c r="B4483">
        <v>1994</v>
      </c>
      <c r="C4483" s="1">
        <v>44959</v>
      </c>
      <c r="D4483" s="2">
        <v>0.92233796296296289</v>
      </c>
      <c r="E4483">
        <v>118</v>
      </c>
    </row>
    <row r="4484" spans="1:5" x14ac:dyDescent="0.35">
      <c r="A4484">
        <v>4483</v>
      </c>
      <c r="B4484">
        <v>1994</v>
      </c>
      <c r="C4484" s="1">
        <v>44959</v>
      </c>
      <c r="D4484" s="2">
        <v>0.92233796296296289</v>
      </c>
      <c r="E4484">
        <v>123</v>
      </c>
    </row>
    <row r="4485" spans="1:5" x14ac:dyDescent="0.35">
      <c r="A4485">
        <v>4484</v>
      </c>
      <c r="B4485">
        <v>1995</v>
      </c>
      <c r="C4485" s="1">
        <v>44959</v>
      </c>
      <c r="D4485" s="2">
        <v>0.93024305555555564</v>
      </c>
      <c r="E4485">
        <v>101</v>
      </c>
    </row>
    <row r="4486" spans="1:5" x14ac:dyDescent="0.35">
      <c r="A4486">
        <v>4485</v>
      </c>
      <c r="B4486">
        <v>1995</v>
      </c>
      <c r="C4486" s="1">
        <v>44959</v>
      </c>
      <c r="D4486" s="2">
        <v>0.93024305555555564</v>
      </c>
      <c r="E4486">
        <v>116</v>
      </c>
    </row>
    <row r="4487" spans="1:5" x14ac:dyDescent="0.35">
      <c r="A4487">
        <v>4486</v>
      </c>
      <c r="B4487">
        <v>1995</v>
      </c>
      <c r="C4487" s="1">
        <v>44959</v>
      </c>
      <c r="D4487" s="2">
        <v>0.93024305555555564</v>
      </c>
      <c r="E4487">
        <v>124</v>
      </c>
    </row>
    <row r="4488" spans="1:5" x14ac:dyDescent="0.35">
      <c r="A4488">
        <v>4487</v>
      </c>
      <c r="B4488">
        <v>1995</v>
      </c>
      <c r="C4488" s="1">
        <v>44959</v>
      </c>
      <c r="D4488" s="2">
        <v>0.93024305555555564</v>
      </c>
      <c r="E4488">
        <v>123</v>
      </c>
    </row>
    <row r="4489" spans="1:5" x14ac:dyDescent="0.35">
      <c r="A4489">
        <v>4488</v>
      </c>
      <c r="B4489">
        <v>1996</v>
      </c>
      <c r="C4489" s="1">
        <v>44987</v>
      </c>
      <c r="D4489" s="2">
        <v>0.47598379629629628</v>
      </c>
      <c r="E4489">
        <v>124</v>
      </c>
    </row>
    <row r="4490" spans="1:5" x14ac:dyDescent="0.35">
      <c r="A4490">
        <v>4489</v>
      </c>
      <c r="B4490">
        <v>1996</v>
      </c>
      <c r="C4490" s="1">
        <v>44987</v>
      </c>
      <c r="D4490" s="2">
        <v>0.47598379629629628</v>
      </c>
      <c r="E4490">
        <v>110</v>
      </c>
    </row>
    <row r="4491" spans="1:5" x14ac:dyDescent="0.35">
      <c r="A4491">
        <v>4490</v>
      </c>
      <c r="B4491">
        <v>1996</v>
      </c>
      <c r="C4491" s="1">
        <v>44987</v>
      </c>
      <c r="D4491" s="2">
        <v>0.47598379629629628</v>
      </c>
      <c r="E4491">
        <v>120</v>
      </c>
    </row>
    <row r="4492" spans="1:5" x14ac:dyDescent="0.35">
      <c r="A4492">
        <v>4491</v>
      </c>
      <c r="B4492">
        <v>1997</v>
      </c>
      <c r="C4492" s="1">
        <v>44987</v>
      </c>
      <c r="D4492" s="2">
        <v>0.48275462962962967</v>
      </c>
      <c r="E4492">
        <v>126</v>
      </c>
    </row>
    <row r="4493" spans="1:5" x14ac:dyDescent="0.35">
      <c r="A4493">
        <v>4492</v>
      </c>
      <c r="B4493">
        <v>1998</v>
      </c>
      <c r="C4493" s="1">
        <v>44987</v>
      </c>
      <c r="D4493" s="2">
        <v>0.49100694444444448</v>
      </c>
      <c r="E4493">
        <v>131</v>
      </c>
    </row>
    <row r="4494" spans="1:5" x14ac:dyDescent="0.35">
      <c r="A4494">
        <v>4493</v>
      </c>
      <c r="B4494">
        <v>1999</v>
      </c>
      <c r="C4494" s="1">
        <v>44987</v>
      </c>
      <c r="D4494" s="2">
        <v>0.50545138888888896</v>
      </c>
      <c r="E4494">
        <v>107</v>
      </c>
    </row>
    <row r="4495" spans="1:5" x14ac:dyDescent="0.35">
      <c r="A4495">
        <v>4494</v>
      </c>
      <c r="B4495">
        <v>1999</v>
      </c>
      <c r="C4495" s="1">
        <v>44987</v>
      </c>
      <c r="D4495" s="2">
        <v>0.50545138888888896</v>
      </c>
      <c r="E4495">
        <v>116</v>
      </c>
    </row>
    <row r="4496" spans="1:5" x14ac:dyDescent="0.35">
      <c r="A4496">
        <v>4495</v>
      </c>
      <c r="B4496">
        <v>1999</v>
      </c>
      <c r="C4496" s="1">
        <v>44987</v>
      </c>
      <c r="D4496" s="2">
        <v>0.50545138888888896</v>
      </c>
      <c r="E4496">
        <v>116</v>
      </c>
    </row>
    <row r="4497" spans="1:5" x14ac:dyDescent="0.35">
      <c r="A4497">
        <v>4496</v>
      </c>
      <c r="B4497">
        <v>1999</v>
      </c>
      <c r="C4497" s="1">
        <v>44987</v>
      </c>
      <c r="D4497" s="2">
        <v>0.50545138888888896</v>
      </c>
      <c r="E4497">
        <v>110</v>
      </c>
    </row>
    <row r="4498" spans="1:5" x14ac:dyDescent="0.35">
      <c r="A4498">
        <v>4497</v>
      </c>
      <c r="B4498">
        <v>1999</v>
      </c>
      <c r="C4498" s="1">
        <v>44987</v>
      </c>
      <c r="D4498" s="2">
        <v>0.50545138888888896</v>
      </c>
      <c r="E4498">
        <v>117</v>
      </c>
    </row>
    <row r="4499" spans="1:5" x14ac:dyDescent="0.35">
      <c r="A4499">
        <v>4498</v>
      </c>
      <c r="B4499">
        <v>1999</v>
      </c>
      <c r="C4499" s="1">
        <v>44987</v>
      </c>
      <c r="D4499" s="2">
        <v>0.50545138888888896</v>
      </c>
      <c r="E4499">
        <v>127</v>
      </c>
    </row>
    <row r="4500" spans="1:5" x14ac:dyDescent="0.35">
      <c r="A4500">
        <v>4499</v>
      </c>
      <c r="B4500">
        <v>1999</v>
      </c>
      <c r="C4500" s="1">
        <v>44987</v>
      </c>
      <c r="D4500" s="2">
        <v>0.50545138888888896</v>
      </c>
      <c r="E4500">
        <v>111</v>
      </c>
    </row>
    <row r="4501" spans="1:5" x14ac:dyDescent="0.35">
      <c r="A4501">
        <v>4500</v>
      </c>
      <c r="B4501">
        <v>1999</v>
      </c>
      <c r="C4501" s="1">
        <v>44987</v>
      </c>
      <c r="D4501" s="2">
        <v>0.50545138888888896</v>
      </c>
      <c r="E4501">
        <v>112</v>
      </c>
    </row>
    <row r="4502" spans="1:5" x14ac:dyDescent="0.35">
      <c r="A4502">
        <v>4501</v>
      </c>
      <c r="B4502">
        <v>1999</v>
      </c>
      <c r="C4502" s="1">
        <v>44987</v>
      </c>
      <c r="D4502" s="2">
        <v>0.50545138888888896</v>
      </c>
      <c r="E4502">
        <v>122</v>
      </c>
    </row>
    <row r="4503" spans="1:5" x14ac:dyDescent="0.35">
      <c r="A4503">
        <v>4502</v>
      </c>
      <c r="B4503">
        <v>1999</v>
      </c>
      <c r="C4503" s="1">
        <v>44987</v>
      </c>
      <c r="D4503" s="2">
        <v>0.50545138888888896</v>
      </c>
      <c r="E4503">
        <v>106</v>
      </c>
    </row>
    <row r="4504" spans="1:5" x14ac:dyDescent="0.35">
      <c r="A4504">
        <v>4503</v>
      </c>
      <c r="B4504">
        <v>2000</v>
      </c>
      <c r="C4504" s="1">
        <v>44987</v>
      </c>
      <c r="D4504" s="2">
        <v>0.51003472222222213</v>
      </c>
      <c r="E4504">
        <v>101</v>
      </c>
    </row>
    <row r="4505" spans="1:5" x14ac:dyDescent="0.35">
      <c r="A4505">
        <v>4504</v>
      </c>
      <c r="B4505">
        <v>2000</v>
      </c>
      <c r="C4505" s="1">
        <v>44987</v>
      </c>
      <c r="D4505" s="2">
        <v>0.51003472222222213</v>
      </c>
      <c r="E4505">
        <v>107</v>
      </c>
    </row>
    <row r="4506" spans="1:5" x14ac:dyDescent="0.35">
      <c r="A4506">
        <v>4505</v>
      </c>
      <c r="B4506">
        <v>2000</v>
      </c>
      <c r="C4506" s="1">
        <v>44987</v>
      </c>
      <c r="D4506" s="2">
        <v>0.51003472222222213</v>
      </c>
      <c r="E4506">
        <v>116</v>
      </c>
    </row>
    <row r="4507" spans="1:5" x14ac:dyDescent="0.35">
      <c r="A4507">
        <v>4506</v>
      </c>
      <c r="B4507">
        <v>2000</v>
      </c>
      <c r="C4507" s="1">
        <v>44987</v>
      </c>
      <c r="D4507" s="2">
        <v>0.51003472222222213</v>
      </c>
      <c r="E4507">
        <v>125</v>
      </c>
    </row>
    <row r="4508" spans="1:5" x14ac:dyDescent="0.35">
      <c r="A4508">
        <v>4507</v>
      </c>
      <c r="B4508">
        <v>2000</v>
      </c>
      <c r="C4508" s="1">
        <v>44987</v>
      </c>
      <c r="D4508" s="2">
        <v>0.51003472222222213</v>
      </c>
      <c r="E4508">
        <v>112</v>
      </c>
    </row>
    <row r="4509" spans="1:5" x14ac:dyDescent="0.35">
      <c r="A4509">
        <v>4508</v>
      </c>
      <c r="B4509">
        <v>2000</v>
      </c>
      <c r="C4509" s="1">
        <v>44987</v>
      </c>
      <c r="D4509" s="2">
        <v>0.51003472222222213</v>
      </c>
      <c r="E4509">
        <v>113</v>
      </c>
    </row>
    <row r="4510" spans="1:5" x14ac:dyDescent="0.35">
      <c r="A4510">
        <v>4509</v>
      </c>
      <c r="B4510">
        <v>2000</v>
      </c>
      <c r="C4510" s="1">
        <v>44987</v>
      </c>
      <c r="D4510" s="2">
        <v>0.51003472222222213</v>
      </c>
      <c r="E4510">
        <v>121</v>
      </c>
    </row>
    <row r="4511" spans="1:5" x14ac:dyDescent="0.35">
      <c r="A4511">
        <v>4510</v>
      </c>
      <c r="B4511">
        <v>2000</v>
      </c>
      <c r="C4511" s="1">
        <v>44987</v>
      </c>
      <c r="D4511" s="2">
        <v>0.51003472222222213</v>
      </c>
      <c r="E4511">
        <v>130</v>
      </c>
    </row>
    <row r="4512" spans="1:5" x14ac:dyDescent="0.35">
      <c r="A4512">
        <v>4511</v>
      </c>
      <c r="B4512">
        <v>2000</v>
      </c>
      <c r="C4512" s="1">
        <v>44987</v>
      </c>
      <c r="D4512" s="2">
        <v>0.51003472222222213</v>
      </c>
      <c r="E4512">
        <v>106</v>
      </c>
    </row>
    <row r="4513" spans="1:5" x14ac:dyDescent="0.35">
      <c r="A4513">
        <v>4512</v>
      </c>
      <c r="B4513">
        <v>2000</v>
      </c>
      <c r="C4513" s="1">
        <v>44987</v>
      </c>
      <c r="D4513" s="2">
        <v>0.51003472222222213</v>
      </c>
      <c r="E4513">
        <v>132</v>
      </c>
    </row>
    <row r="4514" spans="1:5" x14ac:dyDescent="0.35">
      <c r="A4514">
        <v>4513</v>
      </c>
      <c r="B4514">
        <v>2000</v>
      </c>
      <c r="C4514" s="1">
        <v>44987</v>
      </c>
      <c r="D4514" s="2">
        <v>0.51003472222222213</v>
      </c>
      <c r="E4514">
        <v>132</v>
      </c>
    </row>
    <row r="4515" spans="1:5" x14ac:dyDescent="0.35">
      <c r="A4515">
        <v>4514</v>
      </c>
      <c r="B4515">
        <v>2001</v>
      </c>
      <c r="C4515" s="1">
        <v>44987</v>
      </c>
      <c r="D4515" s="2">
        <v>0.51440972222222214</v>
      </c>
      <c r="E4515">
        <v>116</v>
      </c>
    </row>
    <row r="4516" spans="1:5" x14ac:dyDescent="0.35">
      <c r="A4516">
        <v>4515</v>
      </c>
      <c r="B4516">
        <v>2001</v>
      </c>
      <c r="C4516" s="1">
        <v>44987</v>
      </c>
      <c r="D4516" s="2">
        <v>0.51440972222222214</v>
      </c>
      <c r="E4516">
        <v>116</v>
      </c>
    </row>
    <row r="4517" spans="1:5" x14ac:dyDescent="0.35">
      <c r="A4517">
        <v>4516</v>
      </c>
      <c r="B4517">
        <v>2001</v>
      </c>
      <c r="C4517" s="1">
        <v>44987</v>
      </c>
      <c r="D4517" s="2">
        <v>0.51440972222222214</v>
      </c>
      <c r="E4517">
        <v>125</v>
      </c>
    </row>
    <row r="4518" spans="1:5" x14ac:dyDescent="0.35">
      <c r="A4518">
        <v>4517</v>
      </c>
      <c r="B4518">
        <v>2001</v>
      </c>
      <c r="C4518" s="1">
        <v>44987</v>
      </c>
      <c r="D4518" s="2">
        <v>0.51440972222222214</v>
      </c>
      <c r="E4518">
        <v>110</v>
      </c>
    </row>
    <row r="4519" spans="1:5" x14ac:dyDescent="0.35">
      <c r="A4519">
        <v>4518</v>
      </c>
      <c r="B4519">
        <v>2002</v>
      </c>
      <c r="C4519" s="1">
        <v>44987</v>
      </c>
      <c r="D4519" s="2">
        <v>0.514699074074074</v>
      </c>
      <c r="E4519">
        <v>107</v>
      </c>
    </row>
    <row r="4520" spans="1:5" x14ac:dyDescent="0.35">
      <c r="A4520">
        <v>4519</v>
      </c>
      <c r="B4520">
        <v>2002</v>
      </c>
      <c r="C4520" s="1">
        <v>44987</v>
      </c>
      <c r="D4520" s="2">
        <v>0.514699074074074</v>
      </c>
      <c r="E4520">
        <v>117</v>
      </c>
    </row>
    <row r="4521" spans="1:5" x14ac:dyDescent="0.35">
      <c r="A4521">
        <v>4520</v>
      </c>
      <c r="B4521">
        <v>2002</v>
      </c>
      <c r="C4521" s="1">
        <v>44987</v>
      </c>
      <c r="D4521" s="2">
        <v>0.514699074074074</v>
      </c>
      <c r="E4521">
        <v>131</v>
      </c>
    </row>
    <row r="4522" spans="1:5" x14ac:dyDescent="0.35">
      <c r="A4522">
        <v>4521</v>
      </c>
      <c r="B4522">
        <v>2003</v>
      </c>
      <c r="C4522" s="1">
        <v>44987</v>
      </c>
      <c r="D4522" s="2">
        <v>0.51487268518518525</v>
      </c>
      <c r="E4522">
        <v>126</v>
      </c>
    </row>
    <row r="4523" spans="1:5" x14ac:dyDescent="0.35">
      <c r="A4523">
        <v>4522</v>
      </c>
      <c r="B4523">
        <v>2004</v>
      </c>
      <c r="C4523" s="1">
        <v>44987</v>
      </c>
      <c r="D4523" s="2">
        <v>0.51673611111111106</v>
      </c>
      <c r="E4523">
        <v>110</v>
      </c>
    </row>
    <row r="4524" spans="1:5" x14ac:dyDescent="0.35">
      <c r="A4524">
        <v>4523</v>
      </c>
      <c r="B4524">
        <v>2004</v>
      </c>
      <c r="C4524" s="1">
        <v>44987</v>
      </c>
      <c r="D4524" s="2">
        <v>0.51673611111111106</v>
      </c>
      <c r="E4524">
        <v>118</v>
      </c>
    </row>
    <row r="4525" spans="1:5" x14ac:dyDescent="0.35">
      <c r="A4525">
        <v>4524</v>
      </c>
      <c r="B4525">
        <v>2004</v>
      </c>
      <c r="C4525" s="1">
        <v>44987</v>
      </c>
      <c r="D4525" s="2">
        <v>0.51673611111111106</v>
      </c>
      <c r="E4525">
        <v>119</v>
      </c>
    </row>
    <row r="4526" spans="1:5" x14ac:dyDescent="0.35">
      <c r="A4526">
        <v>4525</v>
      </c>
      <c r="B4526">
        <v>2005</v>
      </c>
      <c r="C4526" s="1">
        <v>44987</v>
      </c>
      <c r="D4526" s="2">
        <v>0.52224537037037044</v>
      </c>
      <c r="E4526">
        <v>102</v>
      </c>
    </row>
    <row r="4527" spans="1:5" x14ac:dyDescent="0.35">
      <c r="A4527">
        <v>4526</v>
      </c>
      <c r="B4527">
        <v>2005</v>
      </c>
      <c r="C4527" s="1">
        <v>44987</v>
      </c>
      <c r="D4527" s="2">
        <v>0.52224537037037044</v>
      </c>
      <c r="E4527">
        <v>103</v>
      </c>
    </row>
    <row r="4528" spans="1:5" x14ac:dyDescent="0.35">
      <c r="A4528">
        <v>4527</v>
      </c>
      <c r="B4528">
        <v>2005</v>
      </c>
      <c r="C4528" s="1">
        <v>44987</v>
      </c>
      <c r="D4528" s="2">
        <v>0.52224537037037044</v>
      </c>
      <c r="E4528">
        <v>118</v>
      </c>
    </row>
    <row r="4529" spans="1:5" x14ac:dyDescent="0.35">
      <c r="A4529">
        <v>4528</v>
      </c>
      <c r="B4529">
        <v>2005</v>
      </c>
      <c r="C4529" s="1">
        <v>44987</v>
      </c>
      <c r="D4529" s="2">
        <v>0.52224537037037044</v>
      </c>
      <c r="E4529">
        <v>123</v>
      </c>
    </row>
    <row r="4530" spans="1:5" x14ac:dyDescent="0.35">
      <c r="A4530">
        <v>4529</v>
      </c>
      <c r="B4530">
        <v>2006</v>
      </c>
      <c r="C4530" s="1">
        <v>44987</v>
      </c>
      <c r="D4530" s="2">
        <v>0.52462962962962956</v>
      </c>
      <c r="E4530">
        <v>103</v>
      </c>
    </row>
    <row r="4531" spans="1:5" x14ac:dyDescent="0.35">
      <c r="A4531">
        <v>4530</v>
      </c>
      <c r="B4531">
        <v>2006</v>
      </c>
      <c r="C4531" s="1">
        <v>44987</v>
      </c>
      <c r="D4531" s="2">
        <v>0.52462962962962956</v>
      </c>
      <c r="E4531">
        <v>126</v>
      </c>
    </row>
    <row r="4532" spans="1:5" x14ac:dyDescent="0.35">
      <c r="A4532">
        <v>4531</v>
      </c>
      <c r="B4532">
        <v>2006</v>
      </c>
      <c r="C4532" s="1">
        <v>44987</v>
      </c>
      <c r="D4532" s="2">
        <v>0.52462962962962956</v>
      </c>
      <c r="E4532">
        <v>109</v>
      </c>
    </row>
    <row r="4533" spans="1:5" x14ac:dyDescent="0.35">
      <c r="A4533">
        <v>4532</v>
      </c>
      <c r="B4533">
        <v>2006</v>
      </c>
      <c r="C4533" s="1">
        <v>44987</v>
      </c>
      <c r="D4533" s="2">
        <v>0.52462962962962956</v>
      </c>
      <c r="E4533">
        <v>106</v>
      </c>
    </row>
    <row r="4534" spans="1:5" x14ac:dyDescent="0.35">
      <c r="A4534">
        <v>4533</v>
      </c>
      <c r="B4534">
        <v>2007</v>
      </c>
      <c r="C4534" s="1">
        <v>44987</v>
      </c>
      <c r="D4534" s="2">
        <v>0.52593749999999995</v>
      </c>
      <c r="E4534">
        <v>101</v>
      </c>
    </row>
    <row r="4535" spans="1:5" x14ac:dyDescent="0.35">
      <c r="A4535">
        <v>4534</v>
      </c>
      <c r="B4535">
        <v>2007</v>
      </c>
      <c r="C4535" s="1">
        <v>44987</v>
      </c>
      <c r="D4535" s="2">
        <v>0.52593749999999995</v>
      </c>
      <c r="E4535">
        <v>131</v>
      </c>
    </row>
    <row r="4536" spans="1:5" x14ac:dyDescent="0.35">
      <c r="A4536">
        <v>4535</v>
      </c>
      <c r="B4536">
        <v>2008</v>
      </c>
      <c r="C4536" s="1">
        <v>44987</v>
      </c>
      <c r="D4536" s="2">
        <v>0.53277777777777779</v>
      </c>
      <c r="E4536">
        <v>111</v>
      </c>
    </row>
    <row r="4537" spans="1:5" x14ac:dyDescent="0.35">
      <c r="A4537">
        <v>4536</v>
      </c>
      <c r="B4537">
        <v>2009</v>
      </c>
      <c r="C4537" s="1">
        <v>44987</v>
      </c>
      <c r="D4537" s="2">
        <v>0.53827546296296291</v>
      </c>
      <c r="E4537">
        <v>114</v>
      </c>
    </row>
    <row r="4538" spans="1:5" x14ac:dyDescent="0.35">
      <c r="A4538">
        <v>4537</v>
      </c>
      <c r="B4538">
        <v>2010</v>
      </c>
      <c r="C4538" s="1">
        <v>44987</v>
      </c>
      <c r="D4538" s="2">
        <v>0.54214120370370367</v>
      </c>
      <c r="E4538">
        <v>107</v>
      </c>
    </row>
    <row r="4539" spans="1:5" x14ac:dyDescent="0.35">
      <c r="A4539">
        <v>4538</v>
      </c>
      <c r="B4539">
        <v>2010</v>
      </c>
      <c r="C4539" s="1">
        <v>44987</v>
      </c>
      <c r="D4539" s="2">
        <v>0.54214120370370367</v>
      </c>
      <c r="E4539">
        <v>113</v>
      </c>
    </row>
    <row r="4540" spans="1:5" x14ac:dyDescent="0.35">
      <c r="A4540">
        <v>4539</v>
      </c>
      <c r="B4540">
        <v>2010</v>
      </c>
      <c r="C4540" s="1">
        <v>44987</v>
      </c>
      <c r="D4540" s="2">
        <v>0.54214120370370367</v>
      </c>
      <c r="E4540">
        <v>120</v>
      </c>
    </row>
    <row r="4541" spans="1:5" x14ac:dyDescent="0.35">
      <c r="A4541">
        <v>4540</v>
      </c>
      <c r="B4541">
        <v>2010</v>
      </c>
      <c r="C4541" s="1">
        <v>44987</v>
      </c>
      <c r="D4541" s="2">
        <v>0.54214120370370367</v>
      </c>
      <c r="E4541">
        <v>131</v>
      </c>
    </row>
    <row r="4542" spans="1:5" x14ac:dyDescent="0.35">
      <c r="A4542">
        <v>4541</v>
      </c>
      <c r="B4542">
        <v>2011</v>
      </c>
      <c r="C4542" s="1">
        <v>44987</v>
      </c>
      <c r="D4542" s="2">
        <v>0.54268518518518527</v>
      </c>
      <c r="E4542">
        <v>103</v>
      </c>
    </row>
    <row r="4543" spans="1:5" x14ac:dyDescent="0.35">
      <c r="A4543">
        <v>4542</v>
      </c>
      <c r="B4543">
        <v>2011</v>
      </c>
      <c r="C4543" s="1">
        <v>44987</v>
      </c>
      <c r="D4543" s="2">
        <v>0.54268518518518527</v>
      </c>
      <c r="E4543">
        <v>118</v>
      </c>
    </row>
    <row r="4544" spans="1:5" x14ac:dyDescent="0.35">
      <c r="A4544">
        <v>4543</v>
      </c>
      <c r="B4544">
        <v>2011</v>
      </c>
      <c r="C4544" s="1">
        <v>44987</v>
      </c>
      <c r="D4544" s="2">
        <v>0.54268518518518527</v>
      </c>
      <c r="E4544">
        <v>122</v>
      </c>
    </row>
    <row r="4545" spans="1:5" x14ac:dyDescent="0.35">
      <c r="A4545">
        <v>4544</v>
      </c>
      <c r="B4545">
        <v>2011</v>
      </c>
      <c r="C4545" s="1">
        <v>44987</v>
      </c>
      <c r="D4545" s="2">
        <v>0.54268518518518527</v>
      </c>
      <c r="E4545">
        <v>132</v>
      </c>
    </row>
    <row r="4546" spans="1:5" x14ac:dyDescent="0.35">
      <c r="A4546">
        <v>4545</v>
      </c>
      <c r="B4546">
        <v>2012</v>
      </c>
      <c r="C4546" s="1">
        <v>44987</v>
      </c>
      <c r="D4546" s="2">
        <v>0.55486111111111103</v>
      </c>
      <c r="E4546">
        <v>122</v>
      </c>
    </row>
    <row r="4547" spans="1:5" x14ac:dyDescent="0.35">
      <c r="A4547">
        <v>4546</v>
      </c>
      <c r="B4547">
        <v>2012</v>
      </c>
      <c r="C4547" s="1">
        <v>44987</v>
      </c>
      <c r="D4547" s="2">
        <v>0.55486111111111103</v>
      </c>
      <c r="E4547" t="s">
        <v>45</v>
      </c>
    </row>
    <row r="4548" spans="1:5" x14ac:dyDescent="0.35">
      <c r="A4548">
        <v>4547</v>
      </c>
      <c r="B4548">
        <v>2013</v>
      </c>
      <c r="C4548" s="1">
        <v>44987</v>
      </c>
      <c r="D4548" s="2">
        <v>0.55608796296296292</v>
      </c>
      <c r="E4548">
        <v>107</v>
      </c>
    </row>
    <row r="4549" spans="1:5" x14ac:dyDescent="0.35">
      <c r="A4549">
        <v>4548</v>
      </c>
      <c r="B4549">
        <v>2013</v>
      </c>
      <c r="C4549" s="1">
        <v>44987</v>
      </c>
      <c r="D4549" s="2">
        <v>0.55608796296296292</v>
      </c>
      <c r="E4549">
        <v>115</v>
      </c>
    </row>
    <row r="4550" spans="1:5" x14ac:dyDescent="0.35">
      <c r="A4550">
        <v>4549</v>
      </c>
      <c r="B4550">
        <v>2013</v>
      </c>
      <c r="C4550" s="1">
        <v>44987</v>
      </c>
      <c r="D4550" s="2">
        <v>0.55608796296296292</v>
      </c>
      <c r="E4550">
        <v>108</v>
      </c>
    </row>
    <row r="4551" spans="1:5" x14ac:dyDescent="0.35">
      <c r="A4551">
        <v>4550</v>
      </c>
      <c r="B4551">
        <v>2014</v>
      </c>
      <c r="C4551" s="1">
        <v>44987</v>
      </c>
      <c r="D4551" s="2">
        <v>0.55778935185185174</v>
      </c>
      <c r="E4551">
        <v>122</v>
      </c>
    </row>
    <row r="4552" spans="1:5" x14ac:dyDescent="0.35">
      <c r="A4552">
        <v>4551</v>
      </c>
      <c r="B4552">
        <v>2015</v>
      </c>
      <c r="C4552" s="1">
        <v>44987</v>
      </c>
      <c r="D4552" s="2">
        <v>0.55820601851851848</v>
      </c>
      <c r="E4552">
        <v>109</v>
      </c>
    </row>
    <row r="4553" spans="1:5" x14ac:dyDescent="0.35">
      <c r="A4553">
        <v>4552</v>
      </c>
      <c r="B4553">
        <v>2016</v>
      </c>
      <c r="C4553" s="1">
        <v>44987</v>
      </c>
      <c r="D4553" s="2">
        <v>0.57430555555555562</v>
      </c>
      <c r="E4553">
        <v>101</v>
      </c>
    </row>
    <row r="4554" spans="1:5" x14ac:dyDescent="0.35">
      <c r="A4554">
        <v>4553</v>
      </c>
      <c r="B4554">
        <v>2016</v>
      </c>
      <c r="C4554" s="1">
        <v>44987</v>
      </c>
      <c r="D4554" s="2">
        <v>0.57430555555555562</v>
      </c>
      <c r="E4554">
        <v>126</v>
      </c>
    </row>
    <row r="4555" spans="1:5" x14ac:dyDescent="0.35">
      <c r="A4555">
        <v>4554</v>
      </c>
      <c r="B4555">
        <v>2016</v>
      </c>
      <c r="C4555" s="1">
        <v>44987</v>
      </c>
      <c r="D4555" s="2">
        <v>0.57430555555555562</v>
      </c>
      <c r="E4555">
        <v>127</v>
      </c>
    </row>
    <row r="4556" spans="1:5" x14ac:dyDescent="0.35">
      <c r="A4556">
        <v>4555</v>
      </c>
      <c r="B4556">
        <v>2017</v>
      </c>
      <c r="C4556" s="1">
        <v>44987</v>
      </c>
      <c r="D4556" s="2">
        <v>0.57773148148148157</v>
      </c>
      <c r="E4556">
        <v>101</v>
      </c>
    </row>
    <row r="4557" spans="1:5" x14ac:dyDescent="0.35">
      <c r="A4557">
        <v>4556</v>
      </c>
      <c r="B4557">
        <v>2017</v>
      </c>
      <c r="C4557" s="1">
        <v>44987</v>
      </c>
      <c r="D4557" s="2">
        <v>0.57773148148148157</v>
      </c>
      <c r="E4557">
        <v>110</v>
      </c>
    </row>
    <row r="4558" spans="1:5" x14ac:dyDescent="0.35">
      <c r="A4558">
        <v>4557</v>
      </c>
      <c r="B4558">
        <v>2018</v>
      </c>
      <c r="C4558" s="1">
        <v>44987</v>
      </c>
      <c r="D4558" s="2">
        <v>0.58754629629629629</v>
      </c>
      <c r="E4558">
        <v>113</v>
      </c>
    </row>
    <row r="4559" spans="1:5" x14ac:dyDescent="0.35">
      <c r="A4559">
        <v>4558</v>
      </c>
      <c r="B4559">
        <v>2018</v>
      </c>
      <c r="C4559" s="1">
        <v>44987</v>
      </c>
      <c r="D4559" s="2">
        <v>0.58754629629629629</v>
      </c>
      <c r="E4559">
        <v>118</v>
      </c>
    </row>
    <row r="4560" spans="1:5" x14ac:dyDescent="0.35">
      <c r="A4560">
        <v>4559</v>
      </c>
      <c r="B4560">
        <v>2018</v>
      </c>
      <c r="C4560" s="1">
        <v>44987</v>
      </c>
      <c r="D4560" s="2">
        <v>0.58754629629629629</v>
      </c>
      <c r="E4560">
        <v>120</v>
      </c>
    </row>
    <row r="4561" spans="1:5" x14ac:dyDescent="0.35">
      <c r="A4561">
        <v>4560</v>
      </c>
      <c r="B4561">
        <v>2018</v>
      </c>
      <c r="C4561" s="1">
        <v>44987</v>
      </c>
      <c r="D4561" s="2">
        <v>0.58754629629629629</v>
      </c>
      <c r="E4561" t="s">
        <v>45</v>
      </c>
    </row>
    <row r="4562" spans="1:5" x14ac:dyDescent="0.35">
      <c r="A4562">
        <v>4561</v>
      </c>
      <c r="B4562">
        <v>2019</v>
      </c>
      <c r="C4562" s="1">
        <v>44987</v>
      </c>
      <c r="D4562" s="2">
        <v>0.59309027777777779</v>
      </c>
      <c r="E4562">
        <v>105</v>
      </c>
    </row>
    <row r="4563" spans="1:5" x14ac:dyDescent="0.35">
      <c r="A4563">
        <v>4562</v>
      </c>
      <c r="B4563">
        <v>2020</v>
      </c>
      <c r="C4563" s="1">
        <v>44987</v>
      </c>
      <c r="D4563" s="2">
        <v>0.59311342592592586</v>
      </c>
      <c r="E4563">
        <v>107</v>
      </c>
    </row>
    <row r="4564" spans="1:5" x14ac:dyDescent="0.35">
      <c r="A4564">
        <v>4563</v>
      </c>
      <c r="B4564">
        <v>2021</v>
      </c>
      <c r="C4564" s="1">
        <v>44987</v>
      </c>
      <c r="D4564" s="2">
        <v>0.60084490740740737</v>
      </c>
      <c r="E4564">
        <v>102</v>
      </c>
    </row>
    <row r="4565" spans="1:5" x14ac:dyDescent="0.35">
      <c r="A4565">
        <v>4564</v>
      </c>
      <c r="B4565">
        <v>2021</v>
      </c>
      <c r="C4565" s="1">
        <v>44987</v>
      </c>
      <c r="D4565" s="2">
        <v>0.60084490740740737</v>
      </c>
      <c r="E4565">
        <v>110</v>
      </c>
    </row>
    <row r="4566" spans="1:5" x14ac:dyDescent="0.35">
      <c r="A4566">
        <v>4565</v>
      </c>
      <c r="B4566">
        <v>2021</v>
      </c>
      <c r="C4566" s="1">
        <v>44987</v>
      </c>
      <c r="D4566" s="2">
        <v>0.60084490740740737</v>
      </c>
      <c r="E4566">
        <v>113</v>
      </c>
    </row>
    <row r="4567" spans="1:5" x14ac:dyDescent="0.35">
      <c r="A4567">
        <v>4566</v>
      </c>
      <c r="B4567">
        <v>2021</v>
      </c>
      <c r="C4567" s="1">
        <v>44987</v>
      </c>
      <c r="D4567" s="2">
        <v>0.60084490740740737</v>
      </c>
      <c r="E4567">
        <v>118</v>
      </c>
    </row>
    <row r="4568" spans="1:5" x14ac:dyDescent="0.35">
      <c r="A4568">
        <v>4567</v>
      </c>
      <c r="B4568">
        <v>2022</v>
      </c>
      <c r="C4568" s="1">
        <v>44987</v>
      </c>
      <c r="D4568" s="2">
        <v>0.6087499999999999</v>
      </c>
      <c r="E4568">
        <v>104</v>
      </c>
    </row>
    <row r="4569" spans="1:5" x14ac:dyDescent="0.35">
      <c r="A4569">
        <v>4568</v>
      </c>
      <c r="B4569">
        <v>2022</v>
      </c>
      <c r="C4569" s="1">
        <v>44987</v>
      </c>
      <c r="D4569" s="2">
        <v>0.6087499999999999</v>
      </c>
      <c r="E4569">
        <v>114</v>
      </c>
    </row>
    <row r="4570" spans="1:5" x14ac:dyDescent="0.35">
      <c r="A4570">
        <v>4569</v>
      </c>
      <c r="B4570">
        <v>2023</v>
      </c>
      <c r="C4570" s="1">
        <v>44987</v>
      </c>
      <c r="D4570" s="2">
        <v>0.6287962962962963</v>
      </c>
      <c r="E4570">
        <v>125</v>
      </c>
    </row>
    <row r="4571" spans="1:5" x14ac:dyDescent="0.35">
      <c r="A4571">
        <v>4570</v>
      </c>
      <c r="B4571">
        <v>2024</v>
      </c>
      <c r="C4571" s="1">
        <v>44987</v>
      </c>
      <c r="D4571" s="2">
        <v>0.66946759259259259</v>
      </c>
      <c r="E4571">
        <v>121</v>
      </c>
    </row>
    <row r="4572" spans="1:5" x14ac:dyDescent="0.35">
      <c r="A4572">
        <v>4571</v>
      </c>
      <c r="B4572">
        <v>2024</v>
      </c>
      <c r="C4572" s="1">
        <v>44987</v>
      </c>
      <c r="D4572" s="2">
        <v>0.66946759259259259</v>
      </c>
      <c r="E4572">
        <v>105</v>
      </c>
    </row>
    <row r="4573" spans="1:5" x14ac:dyDescent="0.35">
      <c r="A4573">
        <v>4572</v>
      </c>
      <c r="B4573">
        <v>2024</v>
      </c>
      <c r="C4573" s="1">
        <v>44987</v>
      </c>
      <c r="D4573" s="2">
        <v>0.66946759259259259</v>
      </c>
      <c r="E4573">
        <v>131</v>
      </c>
    </row>
    <row r="4574" spans="1:5" x14ac:dyDescent="0.35">
      <c r="A4574">
        <v>4573</v>
      </c>
      <c r="B4574">
        <v>2025</v>
      </c>
      <c r="C4574" s="1">
        <v>44987</v>
      </c>
      <c r="D4574" s="2">
        <v>0.67431712962962953</v>
      </c>
      <c r="E4574">
        <v>102</v>
      </c>
    </row>
    <row r="4575" spans="1:5" x14ac:dyDescent="0.35">
      <c r="A4575">
        <v>4574</v>
      </c>
      <c r="B4575">
        <v>2025</v>
      </c>
      <c r="C4575" s="1">
        <v>44987</v>
      </c>
      <c r="D4575" s="2">
        <v>0.67431712962962953</v>
      </c>
      <c r="E4575">
        <v>132</v>
      </c>
    </row>
    <row r="4576" spans="1:5" x14ac:dyDescent="0.35">
      <c r="A4576">
        <v>4575</v>
      </c>
      <c r="B4576">
        <v>2026</v>
      </c>
      <c r="C4576" s="1">
        <v>44987</v>
      </c>
      <c r="D4576" s="2">
        <v>0.67486111111111113</v>
      </c>
      <c r="E4576">
        <v>129</v>
      </c>
    </row>
    <row r="4577" spans="1:5" x14ac:dyDescent="0.35">
      <c r="A4577">
        <v>4576</v>
      </c>
      <c r="B4577">
        <v>2027</v>
      </c>
      <c r="C4577" s="1">
        <v>44987</v>
      </c>
      <c r="D4577" s="2">
        <v>0.68090277777777786</v>
      </c>
      <c r="E4577">
        <v>105</v>
      </c>
    </row>
    <row r="4578" spans="1:5" x14ac:dyDescent="0.35">
      <c r="A4578">
        <v>4577</v>
      </c>
      <c r="B4578">
        <v>2027</v>
      </c>
      <c r="C4578" s="1">
        <v>44987</v>
      </c>
      <c r="D4578" s="2">
        <v>0.68090277777777786</v>
      </c>
      <c r="E4578">
        <v>131</v>
      </c>
    </row>
    <row r="4579" spans="1:5" x14ac:dyDescent="0.35">
      <c r="A4579">
        <v>4578</v>
      </c>
      <c r="B4579">
        <v>2028</v>
      </c>
      <c r="C4579" s="1">
        <v>44987</v>
      </c>
      <c r="D4579" s="2">
        <v>0.69324074074074082</v>
      </c>
      <c r="E4579">
        <v>125</v>
      </c>
    </row>
    <row r="4580" spans="1:5" x14ac:dyDescent="0.35">
      <c r="A4580">
        <v>4579</v>
      </c>
      <c r="B4580">
        <v>2029</v>
      </c>
      <c r="C4580" s="1">
        <v>44987</v>
      </c>
      <c r="D4580" s="2">
        <v>0.69987268518518508</v>
      </c>
      <c r="E4580">
        <v>123</v>
      </c>
    </row>
    <row r="4581" spans="1:5" x14ac:dyDescent="0.35">
      <c r="A4581">
        <v>4580</v>
      </c>
      <c r="B4581">
        <v>2029</v>
      </c>
      <c r="C4581" s="1">
        <v>44987</v>
      </c>
      <c r="D4581" s="2">
        <v>0.69987268518518508</v>
      </c>
      <c r="E4581">
        <v>106</v>
      </c>
    </row>
    <row r="4582" spans="1:5" x14ac:dyDescent="0.35">
      <c r="A4582">
        <v>4581</v>
      </c>
      <c r="B4582">
        <v>2030</v>
      </c>
      <c r="C4582" s="1">
        <v>44987</v>
      </c>
      <c r="D4582" s="2">
        <v>0.7018981481481481</v>
      </c>
      <c r="E4582">
        <v>124</v>
      </c>
    </row>
    <row r="4583" spans="1:5" x14ac:dyDescent="0.35">
      <c r="A4583">
        <v>4582</v>
      </c>
      <c r="B4583">
        <v>2030</v>
      </c>
      <c r="C4583" s="1">
        <v>44987</v>
      </c>
      <c r="D4583" s="2">
        <v>0.7018981481481481</v>
      </c>
      <c r="E4583">
        <v>105</v>
      </c>
    </row>
    <row r="4584" spans="1:5" x14ac:dyDescent="0.35">
      <c r="A4584">
        <v>4583</v>
      </c>
      <c r="B4584">
        <v>2031</v>
      </c>
      <c r="C4584" s="1">
        <v>44987</v>
      </c>
      <c r="D4584" s="2">
        <v>0.70214120370370381</v>
      </c>
      <c r="E4584">
        <v>102</v>
      </c>
    </row>
    <row r="4585" spans="1:5" x14ac:dyDescent="0.35">
      <c r="A4585">
        <v>4584</v>
      </c>
      <c r="B4585">
        <v>2031</v>
      </c>
      <c r="C4585" s="1">
        <v>44987</v>
      </c>
      <c r="D4585" s="2">
        <v>0.70214120370370381</v>
      </c>
      <c r="E4585">
        <v>113</v>
      </c>
    </row>
    <row r="4586" spans="1:5" x14ac:dyDescent="0.35">
      <c r="A4586">
        <v>4585</v>
      </c>
      <c r="B4586">
        <v>2031</v>
      </c>
      <c r="C4586" s="1">
        <v>44987</v>
      </c>
      <c r="D4586" s="2">
        <v>0.70214120370370381</v>
      </c>
      <c r="E4586">
        <v>105</v>
      </c>
    </row>
    <row r="4587" spans="1:5" x14ac:dyDescent="0.35">
      <c r="A4587">
        <v>4586</v>
      </c>
      <c r="B4587">
        <v>2032</v>
      </c>
      <c r="C4587" s="1">
        <v>44987</v>
      </c>
      <c r="D4587" s="2">
        <v>0.71725694444444454</v>
      </c>
      <c r="E4587">
        <v>114</v>
      </c>
    </row>
    <row r="4588" spans="1:5" x14ac:dyDescent="0.35">
      <c r="A4588">
        <v>4587</v>
      </c>
      <c r="B4588">
        <v>2033</v>
      </c>
      <c r="C4588" s="1">
        <v>44987</v>
      </c>
      <c r="D4588" s="2">
        <v>0.71753472222222214</v>
      </c>
      <c r="E4588">
        <v>101</v>
      </c>
    </row>
    <row r="4589" spans="1:5" x14ac:dyDescent="0.35">
      <c r="A4589">
        <v>4588</v>
      </c>
      <c r="B4589">
        <v>2033</v>
      </c>
      <c r="C4589" s="1">
        <v>44987</v>
      </c>
      <c r="D4589" s="2">
        <v>0.71753472222222214</v>
      </c>
      <c r="E4589">
        <v>122</v>
      </c>
    </row>
    <row r="4590" spans="1:5" x14ac:dyDescent="0.35">
      <c r="A4590">
        <v>4589</v>
      </c>
      <c r="B4590">
        <v>2033</v>
      </c>
      <c r="C4590" s="1">
        <v>44987</v>
      </c>
      <c r="D4590" s="2">
        <v>0.71753472222222214</v>
      </c>
      <c r="E4590">
        <v>130</v>
      </c>
    </row>
    <row r="4591" spans="1:5" x14ac:dyDescent="0.35">
      <c r="A4591">
        <v>4590</v>
      </c>
      <c r="B4591">
        <v>2033</v>
      </c>
      <c r="C4591" s="1">
        <v>44987</v>
      </c>
      <c r="D4591" s="2">
        <v>0.71753472222222214</v>
      </c>
      <c r="E4591">
        <v>132</v>
      </c>
    </row>
    <row r="4592" spans="1:5" x14ac:dyDescent="0.35">
      <c r="A4592">
        <v>4591</v>
      </c>
      <c r="B4592">
        <v>2034</v>
      </c>
      <c r="C4592" s="1">
        <v>44987</v>
      </c>
      <c r="D4592" s="2">
        <v>0.71895833333333337</v>
      </c>
      <c r="E4592">
        <v>107</v>
      </c>
    </row>
    <row r="4593" spans="1:5" x14ac:dyDescent="0.35">
      <c r="A4593">
        <v>4592</v>
      </c>
      <c r="B4593">
        <v>2034</v>
      </c>
      <c r="C4593" s="1">
        <v>44987</v>
      </c>
      <c r="D4593" s="2">
        <v>0.71895833333333337</v>
      </c>
      <c r="E4593">
        <v>113</v>
      </c>
    </row>
    <row r="4594" spans="1:5" x14ac:dyDescent="0.35">
      <c r="A4594">
        <v>4593</v>
      </c>
      <c r="B4594">
        <v>2035</v>
      </c>
      <c r="C4594" s="1">
        <v>44987</v>
      </c>
      <c r="D4594" s="2">
        <v>0.71962962962962962</v>
      </c>
      <c r="E4594">
        <v>108</v>
      </c>
    </row>
    <row r="4595" spans="1:5" x14ac:dyDescent="0.35">
      <c r="A4595">
        <v>4594</v>
      </c>
      <c r="B4595">
        <v>2036</v>
      </c>
      <c r="C4595" s="1">
        <v>44987</v>
      </c>
      <c r="D4595" s="2">
        <v>0.72047453703703712</v>
      </c>
      <c r="E4595">
        <v>101</v>
      </c>
    </row>
    <row r="4596" spans="1:5" x14ac:dyDescent="0.35">
      <c r="A4596">
        <v>4595</v>
      </c>
      <c r="B4596">
        <v>2036</v>
      </c>
      <c r="C4596" s="1">
        <v>44987</v>
      </c>
      <c r="D4596" s="2">
        <v>0.72047453703703712</v>
      </c>
      <c r="E4596">
        <v>124</v>
      </c>
    </row>
    <row r="4597" spans="1:5" x14ac:dyDescent="0.35">
      <c r="A4597">
        <v>4596</v>
      </c>
      <c r="B4597">
        <v>2036</v>
      </c>
      <c r="C4597" s="1">
        <v>44987</v>
      </c>
      <c r="D4597" s="2">
        <v>0.72047453703703712</v>
      </c>
      <c r="E4597">
        <v>110</v>
      </c>
    </row>
    <row r="4598" spans="1:5" x14ac:dyDescent="0.35">
      <c r="A4598">
        <v>4597</v>
      </c>
      <c r="B4598">
        <v>2037</v>
      </c>
      <c r="C4598" s="1">
        <v>44987</v>
      </c>
      <c r="D4598" s="2">
        <v>0.72982638888888896</v>
      </c>
      <c r="E4598">
        <v>128</v>
      </c>
    </row>
    <row r="4599" spans="1:5" x14ac:dyDescent="0.35">
      <c r="A4599">
        <v>4598</v>
      </c>
      <c r="B4599">
        <v>2038</v>
      </c>
      <c r="C4599" s="1">
        <v>44987</v>
      </c>
      <c r="D4599" s="2">
        <v>0.73026620370370376</v>
      </c>
      <c r="E4599">
        <v>120</v>
      </c>
    </row>
    <row r="4600" spans="1:5" x14ac:dyDescent="0.35">
      <c r="A4600">
        <v>4599</v>
      </c>
      <c r="B4600">
        <v>2039</v>
      </c>
      <c r="C4600" s="1">
        <v>44987</v>
      </c>
      <c r="D4600" s="2">
        <v>0.73341435185185189</v>
      </c>
      <c r="E4600">
        <v>112</v>
      </c>
    </row>
    <row r="4601" spans="1:5" x14ac:dyDescent="0.35">
      <c r="A4601">
        <v>4600</v>
      </c>
      <c r="B4601">
        <v>2040</v>
      </c>
      <c r="C4601" s="1">
        <v>44987</v>
      </c>
      <c r="D4601" s="2">
        <v>0.7338541666666667</v>
      </c>
      <c r="E4601">
        <v>125</v>
      </c>
    </row>
    <row r="4602" spans="1:5" x14ac:dyDescent="0.35">
      <c r="A4602">
        <v>4601</v>
      </c>
      <c r="B4602">
        <v>2041</v>
      </c>
      <c r="C4602" s="1">
        <v>44987</v>
      </c>
      <c r="D4602" s="2">
        <v>0.73651620370370363</v>
      </c>
      <c r="E4602">
        <v>108</v>
      </c>
    </row>
    <row r="4603" spans="1:5" x14ac:dyDescent="0.35">
      <c r="A4603">
        <v>4602</v>
      </c>
      <c r="B4603">
        <v>2042</v>
      </c>
      <c r="C4603" s="1">
        <v>44987</v>
      </c>
      <c r="D4603" s="2">
        <v>0.75119212962962956</v>
      </c>
      <c r="E4603">
        <v>101</v>
      </c>
    </row>
    <row r="4604" spans="1:5" x14ac:dyDescent="0.35">
      <c r="A4604">
        <v>4603</v>
      </c>
      <c r="B4604">
        <v>2042</v>
      </c>
      <c r="C4604" s="1">
        <v>44987</v>
      </c>
      <c r="D4604" s="2">
        <v>0.75119212962962956</v>
      </c>
      <c r="E4604">
        <v>117</v>
      </c>
    </row>
    <row r="4605" spans="1:5" x14ac:dyDescent="0.35">
      <c r="A4605">
        <v>4604</v>
      </c>
      <c r="B4605">
        <v>2042</v>
      </c>
      <c r="C4605" s="1">
        <v>44987</v>
      </c>
      <c r="D4605" s="2">
        <v>0.75119212962962956</v>
      </c>
      <c r="E4605">
        <v>132</v>
      </c>
    </row>
    <row r="4606" spans="1:5" x14ac:dyDescent="0.35">
      <c r="A4606">
        <v>4605</v>
      </c>
      <c r="B4606">
        <v>2043</v>
      </c>
      <c r="C4606" s="1">
        <v>44987</v>
      </c>
      <c r="D4606" s="2">
        <v>0.76612268518518523</v>
      </c>
      <c r="E4606">
        <v>114</v>
      </c>
    </row>
    <row r="4607" spans="1:5" x14ac:dyDescent="0.35">
      <c r="A4607">
        <v>4606</v>
      </c>
      <c r="B4607">
        <v>2044</v>
      </c>
      <c r="C4607" s="1">
        <v>44987</v>
      </c>
      <c r="D4607" s="2">
        <v>0.77344907407407404</v>
      </c>
      <c r="E4607">
        <v>119</v>
      </c>
    </row>
    <row r="4608" spans="1:5" x14ac:dyDescent="0.35">
      <c r="A4608">
        <v>4607</v>
      </c>
      <c r="B4608">
        <v>2044</v>
      </c>
      <c r="C4608" s="1">
        <v>44987</v>
      </c>
      <c r="D4608" s="2">
        <v>0.77344907407407404</v>
      </c>
      <c r="E4608">
        <v>123</v>
      </c>
    </row>
    <row r="4609" spans="1:5" x14ac:dyDescent="0.35">
      <c r="A4609">
        <v>4608</v>
      </c>
      <c r="B4609">
        <v>2045</v>
      </c>
      <c r="C4609" s="1">
        <v>44987</v>
      </c>
      <c r="D4609" s="2">
        <v>0.7820717592592592</v>
      </c>
      <c r="E4609">
        <v>118</v>
      </c>
    </row>
    <row r="4610" spans="1:5" x14ac:dyDescent="0.35">
      <c r="A4610">
        <v>4609</v>
      </c>
      <c r="B4610">
        <v>2046</v>
      </c>
      <c r="C4610" s="1">
        <v>44987</v>
      </c>
      <c r="D4610" s="2">
        <v>0.78256944444444443</v>
      </c>
      <c r="E4610">
        <v>127</v>
      </c>
    </row>
    <row r="4611" spans="1:5" x14ac:dyDescent="0.35">
      <c r="A4611">
        <v>4610</v>
      </c>
      <c r="B4611">
        <v>2046</v>
      </c>
      <c r="C4611" s="1">
        <v>44987</v>
      </c>
      <c r="D4611" s="2">
        <v>0.78256944444444443</v>
      </c>
      <c r="E4611">
        <v>111</v>
      </c>
    </row>
    <row r="4612" spans="1:5" x14ac:dyDescent="0.35">
      <c r="A4612">
        <v>4611</v>
      </c>
      <c r="B4612">
        <v>2047</v>
      </c>
      <c r="C4612" s="1">
        <v>44987</v>
      </c>
      <c r="D4612" s="2">
        <v>0.78273148148148142</v>
      </c>
      <c r="E4612">
        <v>113</v>
      </c>
    </row>
    <row r="4613" spans="1:5" x14ac:dyDescent="0.35">
      <c r="A4613">
        <v>4612</v>
      </c>
      <c r="B4613">
        <v>2047</v>
      </c>
      <c r="C4613" s="1">
        <v>44987</v>
      </c>
      <c r="D4613" s="2">
        <v>0.78273148148148142</v>
      </c>
      <c r="E4613">
        <v>119</v>
      </c>
    </row>
    <row r="4614" spans="1:5" x14ac:dyDescent="0.35">
      <c r="A4614">
        <v>4613</v>
      </c>
      <c r="B4614">
        <v>2047</v>
      </c>
      <c r="C4614" s="1">
        <v>44987</v>
      </c>
      <c r="D4614" s="2">
        <v>0.78273148148148142</v>
      </c>
      <c r="E4614">
        <v>131</v>
      </c>
    </row>
    <row r="4615" spans="1:5" x14ac:dyDescent="0.35">
      <c r="A4615">
        <v>4614</v>
      </c>
      <c r="B4615">
        <v>2048</v>
      </c>
      <c r="C4615" s="1">
        <v>44987</v>
      </c>
      <c r="D4615" s="2">
        <v>0.78363425925925934</v>
      </c>
      <c r="E4615">
        <v>122</v>
      </c>
    </row>
    <row r="4616" spans="1:5" x14ac:dyDescent="0.35">
      <c r="A4616">
        <v>4615</v>
      </c>
      <c r="B4616">
        <v>2049</v>
      </c>
      <c r="C4616" s="1">
        <v>44987</v>
      </c>
      <c r="D4616" s="2">
        <v>0.79194444444444434</v>
      </c>
      <c r="E4616">
        <v>101</v>
      </c>
    </row>
    <row r="4617" spans="1:5" x14ac:dyDescent="0.35">
      <c r="A4617">
        <v>4616</v>
      </c>
      <c r="B4617">
        <v>2049</v>
      </c>
      <c r="C4617" s="1">
        <v>44987</v>
      </c>
      <c r="D4617" s="2">
        <v>0.79194444444444434</v>
      </c>
      <c r="E4617">
        <v>102</v>
      </c>
    </row>
    <row r="4618" spans="1:5" x14ac:dyDescent="0.35">
      <c r="A4618">
        <v>4617</v>
      </c>
      <c r="B4618">
        <v>2049</v>
      </c>
      <c r="C4618" s="1">
        <v>44987</v>
      </c>
      <c r="D4618" s="2">
        <v>0.79194444444444434</v>
      </c>
      <c r="E4618">
        <v>132</v>
      </c>
    </row>
    <row r="4619" spans="1:5" x14ac:dyDescent="0.35">
      <c r="A4619">
        <v>4618</v>
      </c>
      <c r="B4619">
        <v>2050</v>
      </c>
      <c r="C4619" s="1">
        <v>44987</v>
      </c>
      <c r="D4619" s="2">
        <v>0.80608796296296292</v>
      </c>
      <c r="E4619">
        <v>127</v>
      </c>
    </row>
    <row r="4620" spans="1:5" x14ac:dyDescent="0.35">
      <c r="A4620">
        <v>4619</v>
      </c>
      <c r="B4620">
        <v>2050</v>
      </c>
      <c r="C4620" s="1">
        <v>44987</v>
      </c>
      <c r="D4620" s="2">
        <v>0.80608796296296292</v>
      </c>
      <c r="E4620">
        <v>112</v>
      </c>
    </row>
    <row r="4621" spans="1:5" x14ac:dyDescent="0.35">
      <c r="A4621">
        <v>4620</v>
      </c>
      <c r="B4621">
        <v>2050</v>
      </c>
      <c r="C4621" s="1">
        <v>44987</v>
      </c>
      <c r="D4621" s="2">
        <v>0.80608796296296292</v>
      </c>
      <c r="E4621">
        <v>121</v>
      </c>
    </row>
    <row r="4622" spans="1:5" x14ac:dyDescent="0.35">
      <c r="A4622">
        <v>4621</v>
      </c>
      <c r="B4622">
        <v>2050</v>
      </c>
      <c r="C4622" s="1">
        <v>44987</v>
      </c>
      <c r="D4622" s="2">
        <v>0.80608796296296292</v>
      </c>
      <c r="E4622">
        <v>123</v>
      </c>
    </row>
    <row r="4623" spans="1:5" x14ac:dyDescent="0.35">
      <c r="A4623">
        <v>4622</v>
      </c>
      <c r="B4623">
        <v>2051</v>
      </c>
      <c r="C4623" s="1">
        <v>44987</v>
      </c>
      <c r="D4623" s="2">
        <v>0.82708333333333339</v>
      </c>
      <c r="E4623">
        <v>116</v>
      </c>
    </row>
    <row r="4624" spans="1:5" x14ac:dyDescent="0.35">
      <c r="A4624">
        <v>4623</v>
      </c>
      <c r="B4624">
        <v>2051</v>
      </c>
      <c r="C4624" s="1">
        <v>44987</v>
      </c>
      <c r="D4624" s="2">
        <v>0.82708333333333339</v>
      </c>
      <c r="E4624">
        <v>102</v>
      </c>
    </row>
    <row r="4625" spans="1:5" x14ac:dyDescent="0.35">
      <c r="A4625">
        <v>4624</v>
      </c>
      <c r="B4625">
        <v>2051</v>
      </c>
      <c r="C4625" s="1">
        <v>44987</v>
      </c>
      <c r="D4625" s="2">
        <v>0.82708333333333339</v>
      </c>
      <c r="E4625">
        <v>129</v>
      </c>
    </row>
    <row r="4626" spans="1:5" x14ac:dyDescent="0.35">
      <c r="A4626">
        <v>4625</v>
      </c>
      <c r="B4626">
        <v>2051</v>
      </c>
      <c r="C4626" s="1">
        <v>44987</v>
      </c>
      <c r="D4626" s="2">
        <v>0.82708333333333339</v>
      </c>
      <c r="E4626">
        <v>123</v>
      </c>
    </row>
    <row r="4627" spans="1:5" x14ac:dyDescent="0.35">
      <c r="A4627">
        <v>4626</v>
      </c>
      <c r="B4627">
        <v>2052</v>
      </c>
      <c r="C4627" s="1">
        <v>44987</v>
      </c>
      <c r="D4627" s="2">
        <v>0.82952546296296292</v>
      </c>
      <c r="E4627">
        <v>115</v>
      </c>
    </row>
    <row r="4628" spans="1:5" x14ac:dyDescent="0.35">
      <c r="A4628">
        <v>4627</v>
      </c>
      <c r="B4628">
        <v>2052</v>
      </c>
      <c r="C4628" s="1">
        <v>44987</v>
      </c>
      <c r="D4628" s="2">
        <v>0.82952546296296292</v>
      </c>
      <c r="E4628">
        <v>124</v>
      </c>
    </row>
    <row r="4629" spans="1:5" x14ac:dyDescent="0.35">
      <c r="A4629">
        <v>4628</v>
      </c>
      <c r="B4629">
        <v>2052</v>
      </c>
      <c r="C4629" s="1">
        <v>44987</v>
      </c>
      <c r="D4629" s="2">
        <v>0.82952546296296292</v>
      </c>
      <c r="E4629">
        <v>125</v>
      </c>
    </row>
    <row r="4630" spans="1:5" x14ac:dyDescent="0.35">
      <c r="A4630">
        <v>4629</v>
      </c>
      <c r="B4630">
        <v>2052</v>
      </c>
      <c r="C4630" s="1">
        <v>44987</v>
      </c>
      <c r="D4630" s="2">
        <v>0.82952546296296292</v>
      </c>
      <c r="E4630">
        <v>120</v>
      </c>
    </row>
    <row r="4631" spans="1:5" x14ac:dyDescent="0.35">
      <c r="A4631">
        <v>4630</v>
      </c>
      <c r="B4631">
        <v>2053</v>
      </c>
      <c r="C4631" s="1">
        <v>44987</v>
      </c>
      <c r="D4631" s="2">
        <v>0.86299768518518527</v>
      </c>
      <c r="E4631">
        <v>125</v>
      </c>
    </row>
    <row r="4632" spans="1:5" x14ac:dyDescent="0.35">
      <c r="A4632">
        <v>4631</v>
      </c>
      <c r="B4632">
        <v>2053</v>
      </c>
      <c r="C4632" s="1">
        <v>44987</v>
      </c>
      <c r="D4632" s="2">
        <v>0.86299768518518527</v>
      </c>
      <c r="E4632">
        <v>113</v>
      </c>
    </row>
    <row r="4633" spans="1:5" x14ac:dyDescent="0.35">
      <c r="A4633">
        <v>4632</v>
      </c>
      <c r="B4633">
        <v>2054</v>
      </c>
      <c r="C4633" s="1">
        <v>44987</v>
      </c>
      <c r="D4633" s="2">
        <v>0.86579861111111112</v>
      </c>
      <c r="E4633">
        <v>125</v>
      </c>
    </row>
    <row r="4634" spans="1:5" x14ac:dyDescent="0.35">
      <c r="A4634">
        <v>4633</v>
      </c>
      <c r="B4634">
        <v>2054</v>
      </c>
      <c r="C4634" s="1">
        <v>44987</v>
      </c>
      <c r="D4634" s="2">
        <v>0.86579861111111112</v>
      </c>
      <c r="E4634">
        <v>127</v>
      </c>
    </row>
    <row r="4635" spans="1:5" x14ac:dyDescent="0.35">
      <c r="A4635">
        <v>4634</v>
      </c>
      <c r="B4635">
        <v>2055</v>
      </c>
      <c r="C4635" s="1">
        <v>44987</v>
      </c>
      <c r="D4635" s="2">
        <v>0.87465277777777772</v>
      </c>
      <c r="E4635">
        <v>104</v>
      </c>
    </row>
    <row r="4636" spans="1:5" x14ac:dyDescent="0.35">
      <c r="A4636">
        <v>4635</v>
      </c>
      <c r="B4636">
        <v>2055</v>
      </c>
      <c r="C4636" s="1">
        <v>44987</v>
      </c>
      <c r="D4636" s="2">
        <v>0.87465277777777772</v>
      </c>
      <c r="E4636">
        <v>110</v>
      </c>
    </row>
    <row r="4637" spans="1:5" x14ac:dyDescent="0.35">
      <c r="A4637">
        <v>4636</v>
      </c>
      <c r="B4637">
        <v>2056</v>
      </c>
      <c r="C4637" s="1">
        <v>44987</v>
      </c>
      <c r="D4637" s="2">
        <v>0.87851851851851848</v>
      </c>
      <c r="E4637">
        <v>112</v>
      </c>
    </row>
    <row r="4638" spans="1:5" x14ac:dyDescent="0.35">
      <c r="A4638">
        <v>4637</v>
      </c>
      <c r="B4638">
        <v>2056</v>
      </c>
      <c r="C4638" s="1">
        <v>44987</v>
      </c>
      <c r="D4638" s="2">
        <v>0.87851851851851848</v>
      </c>
      <c r="E4638">
        <v>121</v>
      </c>
    </row>
    <row r="4639" spans="1:5" x14ac:dyDescent="0.35">
      <c r="A4639">
        <v>4638</v>
      </c>
      <c r="B4639">
        <v>2056</v>
      </c>
      <c r="C4639" s="1">
        <v>44987</v>
      </c>
      <c r="D4639" s="2">
        <v>0.87851851851851848</v>
      </c>
      <c r="E4639">
        <v>132</v>
      </c>
    </row>
    <row r="4640" spans="1:5" x14ac:dyDescent="0.35">
      <c r="A4640">
        <v>4639</v>
      </c>
      <c r="B4640">
        <v>2057</v>
      </c>
      <c r="C4640" s="1">
        <v>44987</v>
      </c>
      <c r="D4640" s="2">
        <v>0.88293981481481487</v>
      </c>
      <c r="E4640">
        <v>125</v>
      </c>
    </row>
    <row r="4641" spans="1:5" x14ac:dyDescent="0.35">
      <c r="A4641">
        <v>4640</v>
      </c>
      <c r="B4641">
        <v>2057</v>
      </c>
      <c r="C4641" s="1">
        <v>44987</v>
      </c>
      <c r="D4641" s="2">
        <v>0.88293981481481487</v>
      </c>
      <c r="E4641" t="s">
        <v>45</v>
      </c>
    </row>
    <row r="4642" spans="1:5" x14ac:dyDescent="0.35">
      <c r="A4642">
        <v>4641</v>
      </c>
      <c r="B4642">
        <v>2058</v>
      </c>
      <c r="C4642" s="1">
        <v>45018</v>
      </c>
      <c r="D4642" s="2">
        <v>0.47172453703703709</v>
      </c>
      <c r="E4642">
        <v>113</v>
      </c>
    </row>
    <row r="4643" spans="1:5" x14ac:dyDescent="0.35">
      <c r="A4643">
        <v>4642</v>
      </c>
      <c r="B4643">
        <v>2058</v>
      </c>
      <c r="C4643" s="1">
        <v>45018</v>
      </c>
      <c r="D4643" s="2">
        <v>0.47172453703703709</v>
      </c>
      <c r="E4643">
        <v>122</v>
      </c>
    </row>
    <row r="4644" spans="1:5" x14ac:dyDescent="0.35">
      <c r="A4644">
        <v>4643</v>
      </c>
      <c r="B4644">
        <v>2059</v>
      </c>
      <c r="C4644" s="1">
        <v>45018</v>
      </c>
      <c r="D4644" s="2">
        <v>0.48719907407407415</v>
      </c>
      <c r="E4644">
        <v>117</v>
      </c>
    </row>
    <row r="4645" spans="1:5" x14ac:dyDescent="0.35">
      <c r="A4645">
        <v>4644</v>
      </c>
      <c r="B4645">
        <v>2059</v>
      </c>
      <c r="C4645" s="1">
        <v>45018</v>
      </c>
      <c r="D4645" s="2">
        <v>0.48719907407407415</v>
      </c>
      <c r="E4645">
        <v>105</v>
      </c>
    </row>
    <row r="4646" spans="1:5" x14ac:dyDescent="0.35">
      <c r="A4646">
        <v>4645</v>
      </c>
      <c r="B4646">
        <v>2059</v>
      </c>
      <c r="C4646" s="1">
        <v>45018</v>
      </c>
      <c r="D4646" s="2">
        <v>0.48719907407407415</v>
      </c>
      <c r="E4646">
        <v>122</v>
      </c>
    </row>
    <row r="4647" spans="1:5" x14ac:dyDescent="0.35">
      <c r="A4647">
        <v>4646</v>
      </c>
      <c r="B4647">
        <v>2060</v>
      </c>
      <c r="C4647" s="1">
        <v>45018</v>
      </c>
      <c r="D4647" s="2">
        <v>0.48968750000000005</v>
      </c>
      <c r="E4647">
        <v>110</v>
      </c>
    </row>
    <row r="4648" spans="1:5" x14ac:dyDescent="0.35">
      <c r="A4648">
        <v>4647</v>
      </c>
      <c r="B4648">
        <v>2060</v>
      </c>
      <c r="C4648" s="1">
        <v>45018</v>
      </c>
      <c r="D4648" s="2">
        <v>0.48968750000000005</v>
      </c>
      <c r="E4648">
        <v>122</v>
      </c>
    </row>
    <row r="4649" spans="1:5" x14ac:dyDescent="0.35">
      <c r="A4649">
        <v>4648</v>
      </c>
      <c r="B4649">
        <v>2061</v>
      </c>
      <c r="C4649" s="1">
        <v>45018</v>
      </c>
      <c r="D4649" s="2">
        <v>0.49236111111111103</v>
      </c>
      <c r="E4649">
        <v>104</v>
      </c>
    </row>
    <row r="4650" spans="1:5" x14ac:dyDescent="0.35">
      <c r="A4650">
        <v>4649</v>
      </c>
      <c r="B4650">
        <v>2061</v>
      </c>
      <c r="C4650" s="1">
        <v>45018</v>
      </c>
      <c r="D4650" s="2">
        <v>0.49236111111111103</v>
      </c>
      <c r="E4650">
        <v>123</v>
      </c>
    </row>
    <row r="4651" spans="1:5" x14ac:dyDescent="0.35">
      <c r="A4651">
        <v>4650</v>
      </c>
      <c r="B4651">
        <v>2062</v>
      </c>
      <c r="C4651" s="1">
        <v>45018</v>
      </c>
      <c r="D4651" s="2">
        <v>0.49759259259259259</v>
      </c>
      <c r="E4651">
        <v>110</v>
      </c>
    </row>
    <row r="4652" spans="1:5" x14ac:dyDescent="0.35">
      <c r="A4652">
        <v>4651</v>
      </c>
      <c r="B4652">
        <v>2063</v>
      </c>
      <c r="C4652" s="1">
        <v>45018</v>
      </c>
      <c r="D4652" s="2">
        <v>0.51738425925925924</v>
      </c>
      <c r="E4652">
        <v>107</v>
      </c>
    </row>
    <row r="4653" spans="1:5" x14ac:dyDescent="0.35">
      <c r="A4653">
        <v>4652</v>
      </c>
      <c r="B4653">
        <v>2064</v>
      </c>
      <c r="C4653" s="1">
        <v>45018</v>
      </c>
      <c r="D4653" s="2">
        <v>0.51850694444444434</v>
      </c>
      <c r="E4653">
        <v>101</v>
      </c>
    </row>
    <row r="4654" spans="1:5" x14ac:dyDescent="0.35">
      <c r="A4654">
        <v>4653</v>
      </c>
      <c r="B4654">
        <v>2064</v>
      </c>
      <c r="C4654" s="1">
        <v>45018</v>
      </c>
      <c r="D4654" s="2">
        <v>0.51850694444444434</v>
      </c>
      <c r="E4654">
        <v>103</v>
      </c>
    </row>
    <row r="4655" spans="1:5" x14ac:dyDescent="0.35">
      <c r="A4655">
        <v>4654</v>
      </c>
      <c r="B4655">
        <v>2064</v>
      </c>
      <c r="C4655" s="1">
        <v>45018</v>
      </c>
      <c r="D4655" s="2">
        <v>0.51850694444444434</v>
      </c>
      <c r="E4655">
        <v>128</v>
      </c>
    </row>
    <row r="4656" spans="1:5" x14ac:dyDescent="0.35">
      <c r="A4656">
        <v>4655</v>
      </c>
      <c r="B4656">
        <v>2064</v>
      </c>
      <c r="C4656" s="1">
        <v>45018</v>
      </c>
      <c r="D4656" s="2">
        <v>0.51850694444444434</v>
      </c>
      <c r="E4656">
        <v>129</v>
      </c>
    </row>
    <row r="4657" spans="1:5" x14ac:dyDescent="0.35">
      <c r="A4657">
        <v>4656</v>
      </c>
      <c r="B4657">
        <v>2065</v>
      </c>
      <c r="C4657" s="1">
        <v>45018</v>
      </c>
      <c r="D4657" s="2">
        <v>0.51899305555555553</v>
      </c>
      <c r="E4657">
        <v>117</v>
      </c>
    </row>
    <row r="4658" spans="1:5" x14ac:dyDescent="0.35">
      <c r="A4658">
        <v>4657</v>
      </c>
      <c r="B4658">
        <v>2065</v>
      </c>
      <c r="C4658" s="1">
        <v>45018</v>
      </c>
      <c r="D4658" s="2">
        <v>0.51899305555555553</v>
      </c>
      <c r="E4658">
        <v>120</v>
      </c>
    </row>
    <row r="4659" spans="1:5" x14ac:dyDescent="0.35">
      <c r="A4659">
        <v>4658</v>
      </c>
      <c r="B4659">
        <v>2065</v>
      </c>
      <c r="C4659" s="1">
        <v>45018</v>
      </c>
      <c r="D4659" s="2">
        <v>0.51899305555555553</v>
      </c>
      <c r="E4659">
        <v>132</v>
      </c>
    </row>
    <row r="4660" spans="1:5" x14ac:dyDescent="0.35">
      <c r="A4660">
        <v>4659</v>
      </c>
      <c r="B4660">
        <v>2066</v>
      </c>
      <c r="C4660" s="1">
        <v>45018</v>
      </c>
      <c r="D4660" s="2">
        <v>0.53078703703703711</v>
      </c>
      <c r="E4660">
        <v>109</v>
      </c>
    </row>
    <row r="4661" spans="1:5" x14ac:dyDescent="0.35">
      <c r="A4661">
        <v>4660</v>
      </c>
      <c r="B4661">
        <v>2066</v>
      </c>
      <c r="C4661" s="1">
        <v>45018</v>
      </c>
      <c r="D4661" s="2">
        <v>0.53078703703703711</v>
      </c>
      <c r="E4661">
        <v>109</v>
      </c>
    </row>
    <row r="4662" spans="1:5" x14ac:dyDescent="0.35">
      <c r="A4662">
        <v>4661</v>
      </c>
      <c r="B4662">
        <v>2067</v>
      </c>
      <c r="C4662" s="1">
        <v>45018</v>
      </c>
      <c r="D4662" s="2">
        <v>0.53263888888888888</v>
      </c>
      <c r="E4662">
        <v>122</v>
      </c>
    </row>
    <row r="4663" spans="1:5" x14ac:dyDescent="0.35">
      <c r="A4663">
        <v>4662</v>
      </c>
      <c r="B4663">
        <v>2068</v>
      </c>
      <c r="C4663" s="1">
        <v>45018</v>
      </c>
      <c r="D4663" s="2">
        <v>0.53458333333333341</v>
      </c>
      <c r="E4663">
        <v>107</v>
      </c>
    </row>
    <row r="4664" spans="1:5" x14ac:dyDescent="0.35">
      <c r="A4664">
        <v>4663</v>
      </c>
      <c r="B4664">
        <v>2068</v>
      </c>
      <c r="C4664" s="1">
        <v>45018</v>
      </c>
      <c r="D4664" s="2">
        <v>0.53458333333333341</v>
      </c>
      <c r="E4664">
        <v>115</v>
      </c>
    </row>
    <row r="4665" spans="1:5" x14ac:dyDescent="0.35">
      <c r="A4665">
        <v>4664</v>
      </c>
      <c r="B4665">
        <v>2069</v>
      </c>
      <c r="C4665" s="1">
        <v>45018</v>
      </c>
      <c r="D4665" s="2">
        <v>0.54064814814814821</v>
      </c>
      <c r="E4665">
        <v>113</v>
      </c>
    </row>
    <row r="4666" spans="1:5" x14ac:dyDescent="0.35">
      <c r="A4666">
        <v>4665</v>
      </c>
      <c r="B4666">
        <v>2069</v>
      </c>
      <c r="C4666" s="1">
        <v>45018</v>
      </c>
      <c r="D4666" s="2">
        <v>0.54064814814814821</v>
      </c>
      <c r="E4666">
        <v>131</v>
      </c>
    </row>
    <row r="4667" spans="1:5" x14ac:dyDescent="0.35">
      <c r="A4667">
        <v>4666</v>
      </c>
      <c r="B4667">
        <v>2070</v>
      </c>
      <c r="C4667" s="1">
        <v>45018</v>
      </c>
      <c r="D4667" s="2">
        <v>0.54221064814814812</v>
      </c>
      <c r="E4667">
        <v>120</v>
      </c>
    </row>
    <row r="4668" spans="1:5" x14ac:dyDescent="0.35">
      <c r="A4668">
        <v>4667</v>
      </c>
      <c r="B4668">
        <v>2070</v>
      </c>
      <c r="C4668" s="1">
        <v>45018</v>
      </c>
      <c r="D4668" s="2">
        <v>0.54221064814814812</v>
      </c>
      <c r="E4668">
        <v>132</v>
      </c>
    </row>
    <row r="4669" spans="1:5" x14ac:dyDescent="0.35">
      <c r="A4669">
        <v>4668</v>
      </c>
      <c r="B4669">
        <v>2071</v>
      </c>
      <c r="C4669" s="1">
        <v>45018</v>
      </c>
      <c r="D4669" s="2">
        <v>0.54616898148148141</v>
      </c>
      <c r="E4669">
        <v>108</v>
      </c>
    </row>
    <row r="4670" spans="1:5" x14ac:dyDescent="0.35">
      <c r="A4670">
        <v>4669</v>
      </c>
      <c r="B4670">
        <v>2072</v>
      </c>
      <c r="C4670" s="1">
        <v>45018</v>
      </c>
      <c r="D4670" s="2">
        <v>0.5475000000000001</v>
      </c>
      <c r="E4670">
        <v>117</v>
      </c>
    </row>
    <row r="4671" spans="1:5" x14ac:dyDescent="0.35">
      <c r="A4671">
        <v>4670</v>
      </c>
      <c r="B4671">
        <v>2073</v>
      </c>
      <c r="C4671" s="1">
        <v>45018</v>
      </c>
      <c r="D4671" s="2">
        <v>0.56656250000000008</v>
      </c>
      <c r="E4671">
        <v>101</v>
      </c>
    </row>
    <row r="4672" spans="1:5" x14ac:dyDescent="0.35">
      <c r="A4672">
        <v>4671</v>
      </c>
      <c r="B4672">
        <v>2073</v>
      </c>
      <c r="C4672" s="1">
        <v>45018</v>
      </c>
      <c r="D4672" s="2">
        <v>0.56656250000000008</v>
      </c>
      <c r="E4672">
        <v>126</v>
      </c>
    </row>
    <row r="4673" spans="1:5" x14ac:dyDescent="0.35">
      <c r="A4673">
        <v>4672</v>
      </c>
      <c r="B4673">
        <v>2073</v>
      </c>
      <c r="C4673" s="1">
        <v>45018</v>
      </c>
      <c r="D4673" s="2">
        <v>0.56656250000000008</v>
      </c>
      <c r="E4673">
        <v>109</v>
      </c>
    </row>
    <row r="4674" spans="1:5" x14ac:dyDescent="0.35">
      <c r="A4674">
        <v>4673</v>
      </c>
      <c r="B4674">
        <v>2073</v>
      </c>
      <c r="C4674" s="1">
        <v>45018</v>
      </c>
      <c r="D4674" s="2">
        <v>0.56656250000000008</v>
      </c>
      <c r="E4674">
        <v>109</v>
      </c>
    </row>
    <row r="4675" spans="1:5" x14ac:dyDescent="0.35">
      <c r="A4675">
        <v>4674</v>
      </c>
      <c r="B4675">
        <v>2073</v>
      </c>
      <c r="C4675" s="1">
        <v>45018</v>
      </c>
      <c r="D4675" s="2">
        <v>0.56656250000000008</v>
      </c>
      <c r="E4675">
        <v>110</v>
      </c>
    </row>
    <row r="4676" spans="1:5" x14ac:dyDescent="0.35">
      <c r="A4676">
        <v>4675</v>
      </c>
      <c r="B4676">
        <v>2073</v>
      </c>
      <c r="C4676" s="1">
        <v>45018</v>
      </c>
      <c r="D4676" s="2">
        <v>0.56656250000000008</v>
      </c>
      <c r="E4676">
        <v>110</v>
      </c>
    </row>
    <row r="4677" spans="1:5" x14ac:dyDescent="0.35">
      <c r="A4677">
        <v>4676</v>
      </c>
      <c r="B4677">
        <v>2073</v>
      </c>
      <c r="C4677" s="1">
        <v>45018</v>
      </c>
      <c r="D4677" s="2">
        <v>0.56656250000000008</v>
      </c>
      <c r="E4677">
        <v>117</v>
      </c>
    </row>
    <row r="4678" spans="1:5" x14ac:dyDescent="0.35">
      <c r="A4678">
        <v>4677</v>
      </c>
      <c r="B4678">
        <v>2073</v>
      </c>
      <c r="C4678" s="1">
        <v>45018</v>
      </c>
      <c r="D4678" s="2">
        <v>0.56656250000000008</v>
      </c>
      <c r="E4678">
        <v>106</v>
      </c>
    </row>
    <row r="4679" spans="1:5" x14ac:dyDescent="0.35">
      <c r="A4679">
        <v>4678</v>
      </c>
      <c r="B4679">
        <v>2073</v>
      </c>
      <c r="C4679" s="1">
        <v>45018</v>
      </c>
      <c r="D4679" s="2">
        <v>0.56656250000000008</v>
      </c>
      <c r="E4679">
        <v>106</v>
      </c>
    </row>
    <row r="4680" spans="1:5" x14ac:dyDescent="0.35">
      <c r="A4680">
        <v>4679</v>
      </c>
      <c r="B4680">
        <v>2074</v>
      </c>
      <c r="C4680" s="1">
        <v>45018</v>
      </c>
      <c r="D4680" s="2">
        <v>0.57023148148148151</v>
      </c>
      <c r="E4680">
        <v>124</v>
      </c>
    </row>
    <row r="4681" spans="1:5" x14ac:dyDescent="0.35">
      <c r="A4681">
        <v>4680</v>
      </c>
      <c r="B4681">
        <v>2074</v>
      </c>
      <c r="C4681" s="1">
        <v>45018</v>
      </c>
      <c r="D4681" s="2">
        <v>0.57023148148148151</v>
      </c>
      <c r="E4681">
        <v>109</v>
      </c>
    </row>
    <row r="4682" spans="1:5" x14ac:dyDescent="0.35">
      <c r="A4682">
        <v>4681</v>
      </c>
      <c r="B4682">
        <v>2075</v>
      </c>
      <c r="C4682" s="1">
        <v>45018</v>
      </c>
      <c r="D4682" s="2">
        <v>0.58546296296296307</v>
      </c>
      <c r="E4682">
        <v>107</v>
      </c>
    </row>
    <row r="4683" spans="1:5" x14ac:dyDescent="0.35">
      <c r="A4683">
        <v>4682</v>
      </c>
      <c r="B4683">
        <v>2075</v>
      </c>
      <c r="C4683" s="1">
        <v>45018</v>
      </c>
      <c r="D4683" s="2">
        <v>0.58546296296296307</v>
      </c>
      <c r="E4683">
        <v>115</v>
      </c>
    </row>
    <row r="4684" spans="1:5" x14ac:dyDescent="0.35">
      <c r="A4684">
        <v>4683</v>
      </c>
      <c r="B4684">
        <v>2075</v>
      </c>
      <c r="C4684" s="1">
        <v>45018</v>
      </c>
      <c r="D4684" s="2">
        <v>0.58546296296296307</v>
      </c>
      <c r="E4684">
        <v>102</v>
      </c>
    </row>
    <row r="4685" spans="1:5" x14ac:dyDescent="0.35">
      <c r="A4685">
        <v>4684</v>
      </c>
      <c r="B4685">
        <v>2075</v>
      </c>
      <c r="C4685" s="1">
        <v>45018</v>
      </c>
      <c r="D4685" s="2">
        <v>0.58546296296296307</v>
      </c>
      <c r="E4685">
        <v>124</v>
      </c>
    </row>
    <row r="4686" spans="1:5" x14ac:dyDescent="0.35">
      <c r="A4686">
        <v>4685</v>
      </c>
      <c r="B4686">
        <v>2075</v>
      </c>
      <c r="C4686" s="1">
        <v>45018</v>
      </c>
      <c r="D4686" s="2">
        <v>0.58546296296296307</v>
      </c>
      <c r="E4686">
        <v>125</v>
      </c>
    </row>
    <row r="4687" spans="1:5" x14ac:dyDescent="0.35">
      <c r="A4687">
        <v>4686</v>
      </c>
      <c r="B4687">
        <v>2075</v>
      </c>
      <c r="C4687" s="1">
        <v>45018</v>
      </c>
      <c r="D4687" s="2">
        <v>0.58546296296296307</v>
      </c>
      <c r="E4687">
        <v>127</v>
      </c>
    </row>
    <row r="4688" spans="1:5" x14ac:dyDescent="0.35">
      <c r="A4688">
        <v>4687</v>
      </c>
      <c r="B4688">
        <v>2075</v>
      </c>
      <c r="C4688" s="1">
        <v>45018</v>
      </c>
      <c r="D4688" s="2">
        <v>0.58546296296296307</v>
      </c>
      <c r="E4688">
        <v>129</v>
      </c>
    </row>
    <row r="4689" spans="1:5" x14ac:dyDescent="0.35">
      <c r="A4689">
        <v>4688</v>
      </c>
      <c r="B4689">
        <v>2075</v>
      </c>
      <c r="C4689" s="1">
        <v>45018</v>
      </c>
      <c r="D4689" s="2">
        <v>0.58546296296296307</v>
      </c>
      <c r="E4689">
        <v>111</v>
      </c>
    </row>
    <row r="4690" spans="1:5" x14ac:dyDescent="0.35">
      <c r="A4690">
        <v>4689</v>
      </c>
      <c r="B4690">
        <v>2075</v>
      </c>
      <c r="C4690" s="1">
        <v>45018</v>
      </c>
      <c r="D4690" s="2">
        <v>0.58546296296296307</v>
      </c>
      <c r="E4690">
        <v>112</v>
      </c>
    </row>
    <row r="4691" spans="1:5" x14ac:dyDescent="0.35">
      <c r="A4691">
        <v>4690</v>
      </c>
      <c r="B4691">
        <v>2075</v>
      </c>
      <c r="C4691" s="1">
        <v>45018</v>
      </c>
      <c r="D4691" s="2">
        <v>0.58546296296296307</v>
      </c>
      <c r="E4691">
        <v>118</v>
      </c>
    </row>
    <row r="4692" spans="1:5" x14ac:dyDescent="0.35">
      <c r="A4692">
        <v>4691</v>
      </c>
      <c r="B4692">
        <v>2075</v>
      </c>
      <c r="C4692" s="1">
        <v>45018</v>
      </c>
      <c r="D4692" s="2">
        <v>0.58546296296296307</v>
      </c>
      <c r="E4692">
        <v>122</v>
      </c>
    </row>
    <row r="4693" spans="1:5" x14ac:dyDescent="0.35">
      <c r="A4693">
        <v>4692</v>
      </c>
      <c r="B4693">
        <v>2075</v>
      </c>
      <c r="C4693" s="1">
        <v>45018</v>
      </c>
      <c r="D4693" s="2">
        <v>0.58546296296296307</v>
      </c>
      <c r="E4693">
        <v>132</v>
      </c>
    </row>
    <row r="4694" spans="1:5" x14ac:dyDescent="0.35">
      <c r="A4694">
        <v>4693</v>
      </c>
      <c r="B4694">
        <v>2075</v>
      </c>
      <c r="C4694" s="1">
        <v>45018</v>
      </c>
      <c r="D4694" s="2">
        <v>0.58546296296296307</v>
      </c>
      <c r="E4694">
        <v>132</v>
      </c>
    </row>
    <row r="4695" spans="1:5" x14ac:dyDescent="0.35">
      <c r="A4695">
        <v>4694</v>
      </c>
      <c r="B4695">
        <v>2076</v>
      </c>
      <c r="C4695" s="1">
        <v>45018</v>
      </c>
      <c r="D4695" s="2">
        <v>0.5914814814814815</v>
      </c>
      <c r="E4695">
        <v>101</v>
      </c>
    </row>
    <row r="4696" spans="1:5" x14ac:dyDescent="0.35">
      <c r="A4696">
        <v>4695</v>
      </c>
      <c r="B4696">
        <v>2076</v>
      </c>
      <c r="C4696" s="1">
        <v>45018</v>
      </c>
      <c r="D4696" s="2">
        <v>0.5914814814814815</v>
      </c>
      <c r="E4696">
        <v>127</v>
      </c>
    </row>
    <row r="4697" spans="1:5" x14ac:dyDescent="0.35">
      <c r="A4697">
        <v>4696</v>
      </c>
      <c r="B4697">
        <v>2077</v>
      </c>
      <c r="C4697" s="1">
        <v>45018</v>
      </c>
      <c r="D4697" s="2">
        <v>0.60517361111111101</v>
      </c>
      <c r="E4697">
        <v>117</v>
      </c>
    </row>
    <row r="4698" spans="1:5" x14ac:dyDescent="0.35">
      <c r="A4698">
        <v>4697</v>
      </c>
      <c r="B4698">
        <v>2078</v>
      </c>
      <c r="C4698" s="1">
        <v>45018</v>
      </c>
      <c r="D4698" s="2">
        <v>0.61769675925925926</v>
      </c>
      <c r="E4698">
        <v>101</v>
      </c>
    </row>
    <row r="4699" spans="1:5" x14ac:dyDescent="0.35">
      <c r="A4699">
        <v>4698</v>
      </c>
      <c r="B4699">
        <v>2078</v>
      </c>
      <c r="C4699" s="1">
        <v>45018</v>
      </c>
      <c r="D4699" s="2">
        <v>0.61769675925925926</v>
      </c>
      <c r="E4699">
        <v>131</v>
      </c>
    </row>
    <row r="4700" spans="1:5" x14ac:dyDescent="0.35">
      <c r="A4700">
        <v>4699</v>
      </c>
      <c r="B4700">
        <v>2079</v>
      </c>
      <c r="C4700" s="1">
        <v>45018</v>
      </c>
      <c r="D4700" s="2">
        <v>0.62304398148148143</v>
      </c>
      <c r="E4700">
        <v>122</v>
      </c>
    </row>
    <row r="4701" spans="1:5" x14ac:dyDescent="0.35">
      <c r="A4701">
        <v>4700</v>
      </c>
      <c r="B4701">
        <v>2080</v>
      </c>
      <c r="C4701" s="1">
        <v>45018</v>
      </c>
      <c r="D4701" s="2">
        <v>0.62416666666666676</v>
      </c>
      <c r="E4701">
        <v>102</v>
      </c>
    </row>
    <row r="4702" spans="1:5" x14ac:dyDescent="0.35">
      <c r="A4702">
        <v>4701</v>
      </c>
      <c r="B4702">
        <v>2080</v>
      </c>
      <c r="C4702" s="1">
        <v>45018</v>
      </c>
      <c r="D4702" s="2">
        <v>0.62416666666666676</v>
      </c>
      <c r="E4702">
        <v>128</v>
      </c>
    </row>
    <row r="4703" spans="1:5" x14ac:dyDescent="0.35">
      <c r="A4703">
        <v>4702</v>
      </c>
      <c r="B4703">
        <v>2081</v>
      </c>
      <c r="C4703" s="1">
        <v>45018</v>
      </c>
      <c r="D4703" s="2">
        <v>0.63517361111111104</v>
      </c>
      <c r="E4703">
        <v>129</v>
      </c>
    </row>
    <row r="4704" spans="1:5" x14ac:dyDescent="0.35">
      <c r="A4704">
        <v>4703</v>
      </c>
      <c r="B4704">
        <v>2081</v>
      </c>
      <c r="C4704" s="1">
        <v>45018</v>
      </c>
      <c r="D4704" s="2">
        <v>0.63517361111111104</v>
      </c>
      <c r="E4704">
        <v>112</v>
      </c>
    </row>
    <row r="4705" spans="1:5" x14ac:dyDescent="0.35">
      <c r="A4705">
        <v>4704</v>
      </c>
      <c r="B4705">
        <v>2081</v>
      </c>
      <c r="C4705" s="1">
        <v>45018</v>
      </c>
      <c r="D4705" s="2">
        <v>0.63517361111111104</v>
      </c>
      <c r="E4705">
        <v>112</v>
      </c>
    </row>
    <row r="4706" spans="1:5" x14ac:dyDescent="0.35">
      <c r="A4706">
        <v>4705</v>
      </c>
      <c r="B4706">
        <v>2081</v>
      </c>
      <c r="C4706" s="1">
        <v>45018</v>
      </c>
      <c r="D4706" s="2">
        <v>0.63517361111111104</v>
      </c>
      <c r="E4706">
        <v>113</v>
      </c>
    </row>
    <row r="4707" spans="1:5" x14ac:dyDescent="0.35">
      <c r="A4707">
        <v>4706</v>
      </c>
      <c r="B4707">
        <v>2082</v>
      </c>
      <c r="C4707" s="1">
        <v>45018</v>
      </c>
      <c r="D4707" s="2">
        <v>0.63634259259259252</v>
      </c>
      <c r="E4707">
        <v>112</v>
      </c>
    </row>
    <row r="4708" spans="1:5" x14ac:dyDescent="0.35">
      <c r="A4708">
        <v>4707</v>
      </c>
      <c r="B4708">
        <v>2083</v>
      </c>
      <c r="C4708" s="1">
        <v>45018</v>
      </c>
      <c r="D4708" s="2">
        <v>0.65300925925925934</v>
      </c>
      <c r="E4708">
        <v>104</v>
      </c>
    </row>
    <row r="4709" spans="1:5" x14ac:dyDescent="0.35">
      <c r="A4709">
        <v>4708</v>
      </c>
      <c r="B4709">
        <v>2084</v>
      </c>
      <c r="C4709" s="1">
        <v>45018</v>
      </c>
      <c r="D4709" s="2">
        <v>0.67109953703703695</v>
      </c>
      <c r="E4709">
        <v>125</v>
      </c>
    </row>
    <row r="4710" spans="1:5" x14ac:dyDescent="0.35">
      <c r="A4710">
        <v>4709</v>
      </c>
      <c r="B4710">
        <v>2084</v>
      </c>
      <c r="C4710" s="1">
        <v>45018</v>
      </c>
      <c r="D4710" s="2">
        <v>0.67109953703703695</v>
      </c>
      <c r="E4710">
        <v>117</v>
      </c>
    </row>
    <row r="4711" spans="1:5" x14ac:dyDescent="0.35">
      <c r="A4711">
        <v>4710</v>
      </c>
      <c r="B4711">
        <v>2085</v>
      </c>
      <c r="C4711" s="1">
        <v>45018</v>
      </c>
      <c r="D4711" s="2">
        <v>0.67819444444444454</v>
      </c>
      <c r="E4711">
        <v>127</v>
      </c>
    </row>
    <row r="4712" spans="1:5" x14ac:dyDescent="0.35">
      <c r="A4712">
        <v>4711</v>
      </c>
      <c r="B4712">
        <v>2086</v>
      </c>
      <c r="C4712" s="1">
        <v>45018</v>
      </c>
      <c r="D4712" s="2">
        <v>0.69363425925925926</v>
      </c>
      <c r="E4712">
        <v>109</v>
      </c>
    </row>
    <row r="4713" spans="1:5" x14ac:dyDescent="0.35">
      <c r="A4713">
        <v>4712</v>
      </c>
      <c r="B4713">
        <v>2086</v>
      </c>
      <c r="C4713" s="1">
        <v>45018</v>
      </c>
      <c r="D4713" s="2">
        <v>0.69363425925925926</v>
      </c>
      <c r="E4713">
        <v>111</v>
      </c>
    </row>
    <row r="4714" spans="1:5" x14ac:dyDescent="0.35">
      <c r="A4714">
        <v>4713</v>
      </c>
      <c r="B4714">
        <v>2087</v>
      </c>
      <c r="C4714" s="1">
        <v>45018</v>
      </c>
      <c r="D4714" s="2">
        <v>0.69395833333333323</v>
      </c>
      <c r="E4714">
        <v>101</v>
      </c>
    </row>
    <row r="4715" spans="1:5" x14ac:dyDescent="0.35">
      <c r="A4715">
        <v>4714</v>
      </c>
      <c r="B4715">
        <v>2087</v>
      </c>
      <c r="C4715" s="1">
        <v>45018</v>
      </c>
      <c r="D4715" s="2">
        <v>0.69395833333333323</v>
      </c>
      <c r="E4715">
        <v>125</v>
      </c>
    </row>
    <row r="4716" spans="1:5" x14ac:dyDescent="0.35">
      <c r="A4716">
        <v>4715</v>
      </c>
      <c r="B4716">
        <v>2088</v>
      </c>
      <c r="C4716" s="1">
        <v>45018</v>
      </c>
      <c r="D4716" s="2">
        <v>0.70065972222222217</v>
      </c>
      <c r="E4716">
        <v>123</v>
      </c>
    </row>
    <row r="4717" spans="1:5" x14ac:dyDescent="0.35">
      <c r="A4717">
        <v>4716</v>
      </c>
      <c r="B4717">
        <v>2089</v>
      </c>
      <c r="C4717" s="1">
        <v>45018</v>
      </c>
      <c r="D4717" s="2">
        <v>0.71199074074074065</v>
      </c>
      <c r="E4717">
        <v>122</v>
      </c>
    </row>
    <row r="4718" spans="1:5" x14ac:dyDescent="0.35">
      <c r="A4718">
        <v>4717</v>
      </c>
      <c r="B4718">
        <v>2090</v>
      </c>
      <c r="C4718" s="1">
        <v>45018</v>
      </c>
      <c r="D4718" s="2">
        <v>0.72021990740740738</v>
      </c>
      <c r="E4718">
        <v>101</v>
      </c>
    </row>
    <row r="4719" spans="1:5" x14ac:dyDescent="0.35">
      <c r="A4719">
        <v>4718</v>
      </c>
      <c r="B4719">
        <v>2090</v>
      </c>
      <c r="C4719" s="1">
        <v>45018</v>
      </c>
      <c r="D4719" s="2">
        <v>0.72021990740740738</v>
      </c>
      <c r="E4719">
        <v>110</v>
      </c>
    </row>
    <row r="4720" spans="1:5" x14ac:dyDescent="0.35">
      <c r="A4720">
        <v>4719</v>
      </c>
      <c r="B4720">
        <v>2090</v>
      </c>
      <c r="C4720" s="1">
        <v>45018</v>
      </c>
      <c r="D4720" s="2">
        <v>0.72021990740740738</v>
      </c>
      <c r="E4720">
        <v>105</v>
      </c>
    </row>
    <row r="4721" spans="1:5" x14ac:dyDescent="0.35">
      <c r="A4721">
        <v>4720</v>
      </c>
      <c r="B4721">
        <v>2090</v>
      </c>
      <c r="C4721" s="1">
        <v>45018</v>
      </c>
      <c r="D4721" s="2">
        <v>0.72021990740740738</v>
      </c>
      <c r="E4721">
        <v>131</v>
      </c>
    </row>
    <row r="4722" spans="1:5" x14ac:dyDescent="0.35">
      <c r="A4722">
        <v>4721</v>
      </c>
      <c r="B4722">
        <v>2091</v>
      </c>
      <c r="C4722" s="1">
        <v>45018</v>
      </c>
      <c r="D4722" s="2">
        <v>0.72063657407407411</v>
      </c>
      <c r="E4722">
        <v>124</v>
      </c>
    </row>
    <row r="4723" spans="1:5" x14ac:dyDescent="0.35">
      <c r="A4723">
        <v>4722</v>
      </c>
      <c r="B4723">
        <v>2091</v>
      </c>
      <c r="C4723" s="1">
        <v>45018</v>
      </c>
      <c r="D4723" s="2">
        <v>0.72063657407407411</v>
      </c>
      <c r="E4723">
        <v>121</v>
      </c>
    </row>
    <row r="4724" spans="1:5" x14ac:dyDescent="0.35">
      <c r="A4724">
        <v>4723</v>
      </c>
      <c r="B4724">
        <v>2092</v>
      </c>
      <c r="C4724" s="1">
        <v>45018</v>
      </c>
      <c r="D4724" s="2">
        <v>0.7303587962962963</v>
      </c>
      <c r="E4724">
        <v>109</v>
      </c>
    </row>
    <row r="4725" spans="1:5" x14ac:dyDescent="0.35">
      <c r="A4725">
        <v>4724</v>
      </c>
      <c r="B4725">
        <v>2092</v>
      </c>
      <c r="C4725" s="1">
        <v>45018</v>
      </c>
      <c r="D4725" s="2">
        <v>0.7303587962962963</v>
      </c>
      <c r="E4725">
        <v>129</v>
      </c>
    </row>
    <row r="4726" spans="1:5" x14ac:dyDescent="0.35">
      <c r="A4726">
        <v>4725</v>
      </c>
      <c r="B4726">
        <v>2093</v>
      </c>
      <c r="C4726" s="1">
        <v>45018</v>
      </c>
      <c r="D4726" s="2">
        <v>0.73158564814814819</v>
      </c>
      <c r="E4726">
        <v>113</v>
      </c>
    </row>
    <row r="4727" spans="1:5" x14ac:dyDescent="0.35">
      <c r="A4727">
        <v>4726</v>
      </c>
      <c r="B4727">
        <v>2093</v>
      </c>
      <c r="C4727" s="1">
        <v>45018</v>
      </c>
      <c r="D4727" s="2">
        <v>0.73158564814814819</v>
      </c>
      <c r="E4727">
        <v>123</v>
      </c>
    </row>
    <row r="4728" spans="1:5" x14ac:dyDescent="0.35">
      <c r="A4728">
        <v>4727</v>
      </c>
      <c r="B4728">
        <v>2094</v>
      </c>
      <c r="C4728" s="1">
        <v>45018</v>
      </c>
      <c r="D4728" s="2">
        <v>0.73315972222222214</v>
      </c>
      <c r="E4728">
        <v>109</v>
      </c>
    </row>
    <row r="4729" spans="1:5" x14ac:dyDescent="0.35">
      <c r="A4729">
        <v>4728</v>
      </c>
      <c r="B4729">
        <v>2094</v>
      </c>
      <c r="C4729" s="1">
        <v>45018</v>
      </c>
      <c r="D4729" s="2">
        <v>0.73315972222222214</v>
      </c>
      <c r="E4729">
        <v>127</v>
      </c>
    </row>
    <row r="4730" spans="1:5" x14ac:dyDescent="0.35">
      <c r="A4730">
        <v>4729</v>
      </c>
      <c r="B4730">
        <v>2095</v>
      </c>
      <c r="C4730" s="1">
        <v>45018</v>
      </c>
      <c r="D4730" s="2">
        <v>0.74299768518518516</v>
      </c>
      <c r="E4730">
        <v>101</v>
      </c>
    </row>
    <row r="4731" spans="1:5" x14ac:dyDescent="0.35">
      <c r="A4731">
        <v>4730</v>
      </c>
      <c r="B4731">
        <v>2095</v>
      </c>
      <c r="C4731" s="1">
        <v>45018</v>
      </c>
      <c r="D4731" s="2">
        <v>0.74299768518518516</v>
      </c>
      <c r="E4731">
        <v>102</v>
      </c>
    </row>
    <row r="4732" spans="1:5" x14ac:dyDescent="0.35">
      <c r="A4732">
        <v>4731</v>
      </c>
      <c r="B4732">
        <v>2095</v>
      </c>
      <c r="C4732" s="1">
        <v>45018</v>
      </c>
      <c r="D4732" s="2">
        <v>0.74299768518518516</v>
      </c>
      <c r="E4732">
        <v>110</v>
      </c>
    </row>
    <row r="4733" spans="1:5" x14ac:dyDescent="0.35">
      <c r="A4733">
        <v>4732</v>
      </c>
      <c r="B4733">
        <v>2095</v>
      </c>
      <c r="C4733" s="1">
        <v>45018</v>
      </c>
      <c r="D4733" s="2">
        <v>0.74299768518518516</v>
      </c>
      <c r="E4733">
        <v>105</v>
      </c>
    </row>
    <row r="4734" spans="1:5" x14ac:dyDescent="0.35">
      <c r="A4734">
        <v>4733</v>
      </c>
      <c r="B4734">
        <v>2096</v>
      </c>
      <c r="C4734" s="1">
        <v>45018</v>
      </c>
      <c r="D4734" s="2">
        <v>0.75782407407407404</v>
      </c>
      <c r="E4734">
        <v>112</v>
      </c>
    </row>
    <row r="4735" spans="1:5" x14ac:dyDescent="0.35">
      <c r="A4735">
        <v>4734</v>
      </c>
      <c r="B4735">
        <v>2097</v>
      </c>
      <c r="C4735" s="1">
        <v>45018</v>
      </c>
      <c r="D4735" s="2">
        <v>0.75939814814814821</v>
      </c>
      <c r="E4735">
        <v>125</v>
      </c>
    </row>
    <row r="4736" spans="1:5" x14ac:dyDescent="0.35">
      <c r="A4736">
        <v>4735</v>
      </c>
      <c r="B4736">
        <v>2097</v>
      </c>
      <c r="C4736" s="1">
        <v>45018</v>
      </c>
      <c r="D4736" s="2">
        <v>0.75939814814814821</v>
      </c>
      <c r="E4736">
        <v>105</v>
      </c>
    </row>
    <row r="4737" spans="1:5" x14ac:dyDescent="0.35">
      <c r="A4737">
        <v>4736</v>
      </c>
      <c r="B4737">
        <v>2097</v>
      </c>
      <c r="C4737" s="1">
        <v>45018</v>
      </c>
      <c r="D4737" s="2">
        <v>0.75939814814814821</v>
      </c>
      <c r="E4737" t="s">
        <v>45</v>
      </c>
    </row>
    <row r="4738" spans="1:5" x14ac:dyDescent="0.35">
      <c r="A4738">
        <v>4737</v>
      </c>
      <c r="B4738">
        <v>2098</v>
      </c>
      <c r="C4738" s="1">
        <v>45018</v>
      </c>
      <c r="D4738" s="2">
        <v>0.76142361111111101</v>
      </c>
      <c r="E4738">
        <v>108</v>
      </c>
    </row>
    <row r="4739" spans="1:5" x14ac:dyDescent="0.35">
      <c r="A4739">
        <v>4738</v>
      </c>
      <c r="B4739">
        <v>2098</v>
      </c>
      <c r="C4739" s="1">
        <v>45018</v>
      </c>
      <c r="D4739" s="2">
        <v>0.76142361111111101</v>
      </c>
      <c r="E4739">
        <v>124</v>
      </c>
    </row>
    <row r="4740" spans="1:5" x14ac:dyDescent="0.35">
      <c r="A4740">
        <v>4739</v>
      </c>
      <c r="B4740">
        <v>2099</v>
      </c>
      <c r="C4740" s="1">
        <v>45018</v>
      </c>
      <c r="D4740" s="2">
        <v>0.78075231481481477</v>
      </c>
      <c r="E4740">
        <v>113</v>
      </c>
    </row>
    <row r="4741" spans="1:5" x14ac:dyDescent="0.35">
      <c r="A4741">
        <v>4740</v>
      </c>
      <c r="B4741">
        <v>2100</v>
      </c>
      <c r="C4741" s="1">
        <v>45018</v>
      </c>
      <c r="D4741" s="2">
        <v>0.78197916666666667</v>
      </c>
      <c r="E4741">
        <v>108</v>
      </c>
    </row>
    <row r="4742" spans="1:5" x14ac:dyDescent="0.35">
      <c r="A4742">
        <v>4741</v>
      </c>
      <c r="B4742">
        <v>2100</v>
      </c>
      <c r="C4742" s="1">
        <v>45018</v>
      </c>
      <c r="D4742" s="2">
        <v>0.78197916666666667</v>
      </c>
      <c r="E4742">
        <v>117</v>
      </c>
    </row>
    <row r="4743" spans="1:5" x14ac:dyDescent="0.35">
      <c r="A4743">
        <v>4742</v>
      </c>
      <c r="B4743">
        <v>2101</v>
      </c>
      <c r="C4743" s="1">
        <v>45018</v>
      </c>
      <c r="D4743" s="2">
        <v>0.81050925925925932</v>
      </c>
      <c r="E4743">
        <v>115</v>
      </c>
    </row>
    <row r="4744" spans="1:5" x14ac:dyDescent="0.35">
      <c r="A4744">
        <v>4743</v>
      </c>
      <c r="B4744">
        <v>2101</v>
      </c>
      <c r="C4744" s="1">
        <v>45018</v>
      </c>
      <c r="D4744" s="2">
        <v>0.81050925925925932</v>
      </c>
      <c r="E4744">
        <v>108</v>
      </c>
    </row>
    <row r="4745" spans="1:5" x14ac:dyDescent="0.35">
      <c r="A4745">
        <v>4744</v>
      </c>
      <c r="B4745">
        <v>2101</v>
      </c>
      <c r="C4745" s="1">
        <v>45018</v>
      </c>
      <c r="D4745" s="2">
        <v>0.81050925925925932</v>
      </c>
      <c r="E4745">
        <v>117</v>
      </c>
    </row>
    <row r="4746" spans="1:5" x14ac:dyDescent="0.35">
      <c r="A4746">
        <v>4745</v>
      </c>
      <c r="B4746">
        <v>2102</v>
      </c>
      <c r="C4746" s="1">
        <v>45018</v>
      </c>
      <c r="D4746" s="2">
        <v>0.8131018518518518</v>
      </c>
      <c r="E4746">
        <v>107</v>
      </c>
    </row>
    <row r="4747" spans="1:5" x14ac:dyDescent="0.35">
      <c r="A4747">
        <v>4746</v>
      </c>
      <c r="B4747">
        <v>2102</v>
      </c>
      <c r="C4747" s="1">
        <v>45018</v>
      </c>
      <c r="D4747" s="2">
        <v>0.8131018518518518</v>
      </c>
      <c r="E4747">
        <v>127</v>
      </c>
    </row>
    <row r="4748" spans="1:5" x14ac:dyDescent="0.35">
      <c r="A4748">
        <v>4747</v>
      </c>
      <c r="B4748">
        <v>2102</v>
      </c>
      <c r="C4748" s="1">
        <v>45018</v>
      </c>
      <c r="D4748" s="2">
        <v>0.8131018518518518</v>
      </c>
      <c r="E4748">
        <v>129</v>
      </c>
    </row>
    <row r="4749" spans="1:5" x14ac:dyDescent="0.35">
      <c r="A4749">
        <v>4748</v>
      </c>
      <c r="B4749">
        <v>2103</v>
      </c>
      <c r="C4749" s="1">
        <v>45018</v>
      </c>
      <c r="D4749" s="2">
        <v>0.81837962962962973</v>
      </c>
      <c r="E4749">
        <v>101</v>
      </c>
    </row>
    <row r="4750" spans="1:5" x14ac:dyDescent="0.35">
      <c r="A4750">
        <v>4749</v>
      </c>
      <c r="B4750">
        <v>2103</v>
      </c>
      <c r="C4750" s="1">
        <v>45018</v>
      </c>
      <c r="D4750" s="2">
        <v>0.81837962962962973</v>
      </c>
      <c r="E4750">
        <v>116</v>
      </c>
    </row>
    <row r="4751" spans="1:5" x14ac:dyDescent="0.35">
      <c r="A4751">
        <v>4750</v>
      </c>
      <c r="B4751">
        <v>2103</v>
      </c>
      <c r="C4751" s="1">
        <v>45018</v>
      </c>
      <c r="D4751" s="2">
        <v>0.81837962962962973</v>
      </c>
      <c r="E4751">
        <v>102</v>
      </c>
    </row>
    <row r="4752" spans="1:5" x14ac:dyDescent="0.35">
      <c r="A4752">
        <v>4751</v>
      </c>
      <c r="B4752">
        <v>2103</v>
      </c>
      <c r="C4752" s="1">
        <v>45018</v>
      </c>
      <c r="D4752" s="2">
        <v>0.81837962962962973</v>
      </c>
      <c r="E4752">
        <v>105</v>
      </c>
    </row>
    <row r="4753" spans="1:5" x14ac:dyDescent="0.35">
      <c r="A4753">
        <v>4752</v>
      </c>
      <c r="B4753">
        <v>2104</v>
      </c>
      <c r="C4753" s="1">
        <v>45018</v>
      </c>
      <c r="D4753" s="2">
        <v>0.84008101851851857</v>
      </c>
      <c r="E4753">
        <v>124</v>
      </c>
    </row>
    <row r="4754" spans="1:5" x14ac:dyDescent="0.35">
      <c r="A4754">
        <v>4753</v>
      </c>
      <c r="B4754">
        <v>2104</v>
      </c>
      <c r="C4754" s="1">
        <v>45018</v>
      </c>
      <c r="D4754" s="2">
        <v>0.84008101851851857</v>
      </c>
      <c r="E4754">
        <v>129</v>
      </c>
    </row>
    <row r="4755" spans="1:5" x14ac:dyDescent="0.35">
      <c r="A4755">
        <v>4754</v>
      </c>
      <c r="B4755">
        <v>2104</v>
      </c>
      <c r="C4755" s="1">
        <v>45018</v>
      </c>
      <c r="D4755" s="2">
        <v>0.84008101851851857</v>
      </c>
      <c r="E4755">
        <v>105</v>
      </c>
    </row>
    <row r="4756" spans="1:5" x14ac:dyDescent="0.35">
      <c r="A4756">
        <v>4755</v>
      </c>
      <c r="B4756">
        <v>2105</v>
      </c>
      <c r="C4756" s="1">
        <v>45018</v>
      </c>
      <c r="D4756" s="2">
        <v>0.84892361111111114</v>
      </c>
      <c r="E4756">
        <v>125</v>
      </c>
    </row>
    <row r="4757" spans="1:5" x14ac:dyDescent="0.35">
      <c r="A4757">
        <v>4756</v>
      </c>
      <c r="B4757">
        <v>2106</v>
      </c>
      <c r="C4757" s="1">
        <v>45018</v>
      </c>
      <c r="D4757" s="2">
        <v>0.87145833333333322</v>
      </c>
      <c r="E4757">
        <v>131</v>
      </c>
    </row>
    <row r="4758" spans="1:5" x14ac:dyDescent="0.35">
      <c r="A4758">
        <v>4757</v>
      </c>
      <c r="B4758">
        <v>2106</v>
      </c>
      <c r="C4758" s="1">
        <v>45018</v>
      </c>
      <c r="D4758" s="2">
        <v>0.87145833333333322</v>
      </c>
      <c r="E4758">
        <v>114</v>
      </c>
    </row>
    <row r="4759" spans="1:5" x14ac:dyDescent="0.35">
      <c r="A4759">
        <v>4758</v>
      </c>
      <c r="B4759">
        <v>2107</v>
      </c>
      <c r="C4759" s="1">
        <v>45018</v>
      </c>
      <c r="D4759" s="2">
        <v>0.87616898148148148</v>
      </c>
      <c r="E4759">
        <v>128</v>
      </c>
    </row>
    <row r="4760" spans="1:5" x14ac:dyDescent="0.35">
      <c r="A4760">
        <v>4759</v>
      </c>
      <c r="B4760">
        <v>2107</v>
      </c>
      <c r="C4760" s="1">
        <v>45018</v>
      </c>
      <c r="D4760" s="2">
        <v>0.87616898148148148</v>
      </c>
      <c r="E4760">
        <v>118</v>
      </c>
    </row>
    <row r="4761" spans="1:5" x14ac:dyDescent="0.35">
      <c r="A4761">
        <v>4760</v>
      </c>
      <c r="B4761">
        <v>2108</v>
      </c>
      <c r="C4761" s="1">
        <v>45018</v>
      </c>
      <c r="D4761" s="2">
        <v>0.87855324074074082</v>
      </c>
      <c r="E4761">
        <v>102</v>
      </c>
    </row>
    <row r="4762" spans="1:5" x14ac:dyDescent="0.35">
      <c r="A4762">
        <v>4761</v>
      </c>
      <c r="B4762">
        <v>2108</v>
      </c>
      <c r="C4762" s="1">
        <v>45018</v>
      </c>
      <c r="D4762" s="2">
        <v>0.87855324074074082</v>
      </c>
      <c r="E4762">
        <v>124</v>
      </c>
    </row>
    <row r="4763" spans="1:5" x14ac:dyDescent="0.35">
      <c r="A4763">
        <v>4762</v>
      </c>
      <c r="B4763">
        <v>2108</v>
      </c>
      <c r="C4763" s="1">
        <v>45018</v>
      </c>
      <c r="D4763" s="2">
        <v>0.87855324074074082</v>
      </c>
      <c r="E4763">
        <v>131</v>
      </c>
    </row>
    <row r="4764" spans="1:5" x14ac:dyDescent="0.35">
      <c r="A4764">
        <v>4763</v>
      </c>
      <c r="B4764">
        <v>2108</v>
      </c>
      <c r="C4764" s="1">
        <v>45018</v>
      </c>
      <c r="D4764" s="2">
        <v>0.87855324074074082</v>
      </c>
      <c r="E4764">
        <v>123</v>
      </c>
    </row>
    <row r="4765" spans="1:5" x14ac:dyDescent="0.35">
      <c r="A4765">
        <v>4764</v>
      </c>
      <c r="B4765">
        <v>2109</v>
      </c>
      <c r="C4765" s="1">
        <v>45018</v>
      </c>
      <c r="D4765" s="2">
        <v>0.88418981481481485</v>
      </c>
      <c r="E4765">
        <v>102</v>
      </c>
    </row>
    <row r="4766" spans="1:5" x14ac:dyDescent="0.35">
      <c r="A4766">
        <v>4765</v>
      </c>
      <c r="B4766">
        <v>2109</v>
      </c>
      <c r="C4766" s="1">
        <v>45018</v>
      </c>
      <c r="D4766" s="2">
        <v>0.88418981481481485</v>
      </c>
      <c r="E4766">
        <v>113</v>
      </c>
    </row>
    <row r="4767" spans="1:5" x14ac:dyDescent="0.35">
      <c r="A4767">
        <v>4766</v>
      </c>
      <c r="B4767">
        <v>2110</v>
      </c>
      <c r="C4767" s="1">
        <v>45018</v>
      </c>
      <c r="D4767" s="2">
        <v>0.88650462962962973</v>
      </c>
      <c r="E4767">
        <v>111</v>
      </c>
    </row>
    <row r="4768" spans="1:5" x14ac:dyDescent="0.35">
      <c r="A4768">
        <v>4767</v>
      </c>
      <c r="B4768">
        <v>2110</v>
      </c>
      <c r="C4768" s="1">
        <v>45018</v>
      </c>
      <c r="D4768" s="2">
        <v>0.88650462962962973</v>
      </c>
      <c r="E4768">
        <v>119</v>
      </c>
    </row>
    <row r="4769" spans="1:5" x14ac:dyDescent="0.35">
      <c r="A4769">
        <v>4768</v>
      </c>
      <c r="B4769">
        <v>2111</v>
      </c>
      <c r="C4769" s="1">
        <v>45018</v>
      </c>
      <c r="D4769" s="2">
        <v>0.89495370370370364</v>
      </c>
      <c r="E4769">
        <v>101</v>
      </c>
    </row>
    <row r="4770" spans="1:5" x14ac:dyDescent="0.35">
      <c r="A4770">
        <v>4769</v>
      </c>
      <c r="B4770">
        <v>2111</v>
      </c>
      <c r="C4770" s="1">
        <v>45018</v>
      </c>
      <c r="D4770" s="2">
        <v>0.89495370370370364</v>
      </c>
      <c r="E4770">
        <v>103</v>
      </c>
    </row>
    <row r="4771" spans="1:5" x14ac:dyDescent="0.35">
      <c r="A4771">
        <v>4770</v>
      </c>
      <c r="B4771">
        <v>2111</v>
      </c>
      <c r="C4771" s="1">
        <v>45018</v>
      </c>
      <c r="D4771" s="2">
        <v>0.89495370370370364</v>
      </c>
      <c r="E4771">
        <v>110</v>
      </c>
    </row>
    <row r="4772" spans="1:5" x14ac:dyDescent="0.35">
      <c r="A4772">
        <v>4771</v>
      </c>
      <c r="B4772">
        <v>2111</v>
      </c>
      <c r="C4772" s="1">
        <v>45018</v>
      </c>
      <c r="D4772" s="2">
        <v>0.89495370370370364</v>
      </c>
      <c r="E4772">
        <v>113</v>
      </c>
    </row>
    <row r="4773" spans="1:5" x14ac:dyDescent="0.35">
      <c r="A4773">
        <v>4772</v>
      </c>
      <c r="B4773">
        <v>2112</v>
      </c>
      <c r="C4773" s="1">
        <v>45018</v>
      </c>
      <c r="D4773" s="2">
        <v>0.92211805555555548</v>
      </c>
      <c r="E4773">
        <v>101</v>
      </c>
    </row>
    <row r="4774" spans="1:5" x14ac:dyDescent="0.35">
      <c r="A4774">
        <v>4773</v>
      </c>
      <c r="B4774">
        <v>2113</v>
      </c>
      <c r="C4774" s="1">
        <v>45018</v>
      </c>
      <c r="D4774" s="2">
        <v>0.92787037037037035</v>
      </c>
      <c r="E4774">
        <v>103</v>
      </c>
    </row>
    <row r="4775" spans="1:5" x14ac:dyDescent="0.35">
      <c r="A4775">
        <v>4774</v>
      </c>
      <c r="B4775">
        <v>2113</v>
      </c>
      <c r="C4775" s="1">
        <v>45018</v>
      </c>
      <c r="D4775" s="2">
        <v>0.92787037037037035</v>
      </c>
      <c r="E4775">
        <v>129</v>
      </c>
    </row>
    <row r="4776" spans="1:5" x14ac:dyDescent="0.35">
      <c r="A4776">
        <v>4775</v>
      </c>
      <c r="B4776">
        <v>2114</v>
      </c>
      <c r="C4776" s="1">
        <v>45018</v>
      </c>
      <c r="D4776" s="2">
        <v>0.93504629629629621</v>
      </c>
      <c r="E4776">
        <v>108</v>
      </c>
    </row>
    <row r="4777" spans="1:5" x14ac:dyDescent="0.35">
      <c r="A4777">
        <v>4776</v>
      </c>
      <c r="B4777">
        <v>2115</v>
      </c>
      <c r="C4777" s="1">
        <v>45048</v>
      </c>
      <c r="D4777" s="2">
        <v>0.4689699074074074</v>
      </c>
      <c r="E4777">
        <v>107</v>
      </c>
    </row>
    <row r="4778" spans="1:5" x14ac:dyDescent="0.35">
      <c r="A4778">
        <v>4777</v>
      </c>
      <c r="B4778">
        <v>2115</v>
      </c>
      <c r="C4778" s="1">
        <v>45048</v>
      </c>
      <c r="D4778" s="2">
        <v>0.4689699074074074</v>
      </c>
      <c r="E4778">
        <v>109</v>
      </c>
    </row>
    <row r="4779" spans="1:5" x14ac:dyDescent="0.35">
      <c r="A4779">
        <v>4778</v>
      </c>
      <c r="B4779">
        <v>2115</v>
      </c>
      <c r="C4779" s="1">
        <v>45048</v>
      </c>
      <c r="D4779" s="2">
        <v>0.4689699074074074</v>
      </c>
      <c r="E4779">
        <v>113</v>
      </c>
    </row>
    <row r="4780" spans="1:5" x14ac:dyDescent="0.35">
      <c r="A4780">
        <v>4779</v>
      </c>
      <c r="B4780">
        <v>2115</v>
      </c>
      <c r="C4780" s="1">
        <v>45048</v>
      </c>
      <c r="D4780" s="2">
        <v>0.4689699074074074</v>
      </c>
      <c r="E4780">
        <v>105</v>
      </c>
    </row>
    <row r="4781" spans="1:5" x14ac:dyDescent="0.35">
      <c r="A4781">
        <v>4780</v>
      </c>
      <c r="B4781">
        <v>2116</v>
      </c>
      <c r="C4781" s="1">
        <v>45048</v>
      </c>
      <c r="D4781" s="2">
        <v>0.50824074074074077</v>
      </c>
      <c r="E4781">
        <v>129</v>
      </c>
    </row>
    <row r="4782" spans="1:5" x14ac:dyDescent="0.35">
      <c r="A4782">
        <v>4781</v>
      </c>
      <c r="B4782">
        <v>2117</v>
      </c>
      <c r="C4782" s="1">
        <v>45048</v>
      </c>
      <c r="D4782" s="2">
        <v>0.51427083333333323</v>
      </c>
      <c r="E4782">
        <v>120</v>
      </c>
    </row>
    <row r="4783" spans="1:5" x14ac:dyDescent="0.35">
      <c r="A4783">
        <v>4782</v>
      </c>
      <c r="B4783">
        <v>2118</v>
      </c>
      <c r="C4783" s="1">
        <v>45048</v>
      </c>
      <c r="D4783" s="2">
        <v>0.51732638888888882</v>
      </c>
      <c r="E4783">
        <v>102</v>
      </c>
    </row>
    <row r="4784" spans="1:5" x14ac:dyDescent="0.35">
      <c r="A4784">
        <v>4783</v>
      </c>
      <c r="B4784">
        <v>2118</v>
      </c>
      <c r="C4784" s="1">
        <v>45048</v>
      </c>
      <c r="D4784" s="2">
        <v>0.51732638888888882</v>
      </c>
      <c r="E4784">
        <v>105</v>
      </c>
    </row>
    <row r="4785" spans="1:5" x14ac:dyDescent="0.35">
      <c r="A4785">
        <v>4784</v>
      </c>
      <c r="B4785">
        <v>2118</v>
      </c>
      <c r="C4785" s="1">
        <v>45048</v>
      </c>
      <c r="D4785" s="2">
        <v>0.51732638888888882</v>
      </c>
      <c r="E4785">
        <v>105</v>
      </c>
    </row>
    <row r="4786" spans="1:5" x14ac:dyDescent="0.35">
      <c r="A4786">
        <v>4785</v>
      </c>
      <c r="B4786">
        <v>2119</v>
      </c>
      <c r="C4786" s="1">
        <v>45048</v>
      </c>
      <c r="D4786" s="2">
        <v>0.52136574074074082</v>
      </c>
      <c r="E4786">
        <v>111</v>
      </c>
    </row>
    <row r="4787" spans="1:5" x14ac:dyDescent="0.35">
      <c r="A4787">
        <v>4786</v>
      </c>
      <c r="B4787">
        <v>2120</v>
      </c>
      <c r="C4787" s="1">
        <v>45048</v>
      </c>
      <c r="D4787" s="2">
        <v>0.53277777777777779</v>
      </c>
      <c r="E4787">
        <v>114</v>
      </c>
    </row>
    <row r="4788" spans="1:5" x14ac:dyDescent="0.35">
      <c r="A4788">
        <v>4787</v>
      </c>
      <c r="B4788">
        <v>2121</v>
      </c>
      <c r="C4788" s="1">
        <v>45048</v>
      </c>
      <c r="D4788" s="2">
        <v>0.53531250000000008</v>
      </c>
      <c r="E4788">
        <v>114</v>
      </c>
    </row>
    <row r="4789" spans="1:5" x14ac:dyDescent="0.35">
      <c r="A4789">
        <v>4788</v>
      </c>
      <c r="B4789">
        <v>2122</v>
      </c>
      <c r="C4789" s="1">
        <v>45048</v>
      </c>
      <c r="D4789" s="2">
        <v>0.53674768518518512</v>
      </c>
      <c r="E4789">
        <v>110</v>
      </c>
    </row>
    <row r="4790" spans="1:5" x14ac:dyDescent="0.35">
      <c r="A4790">
        <v>4789</v>
      </c>
      <c r="B4790">
        <v>2122</v>
      </c>
      <c r="C4790" s="1">
        <v>45048</v>
      </c>
      <c r="D4790" s="2">
        <v>0.53674768518518512</v>
      </c>
      <c r="E4790">
        <v>110</v>
      </c>
    </row>
    <row r="4791" spans="1:5" x14ac:dyDescent="0.35">
      <c r="A4791">
        <v>4790</v>
      </c>
      <c r="B4791">
        <v>2123</v>
      </c>
      <c r="C4791" s="1">
        <v>45048</v>
      </c>
      <c r="D4791" s="2">
        <v>0.53814814814814804</v>
      </c>
      <c r="E4791">
        <v>122</v>
      </c>
    </row>
    <row r="4792" spans="1:5" x14ac:dyDescent="0.35">
      <c r="A4792">
        <v>4791</v>
      </c>
      <c r="B4792">
        <v>2124</v>
      </c>
      <c r="C4792" s="1">
        <v>45048</v>
      </c>
      <c r="D4792" s="2">
        <v>0.53920138888888891</v>
      </c>
      <c r="E4792">
        <v>117</v>
      </c>
    </row>
    <row r="4793" spans="1:5" x14ac:dyDescent="0.35">
      <c r="A4793">
        <v>4792</v>
      </c>
      <c r="B4793">
        <v>2124</v>
      </c>
      <c r="C4793" s="1">
        <v>45048</v>
      </c>
      <c r="D4793" s="2">
        <v>0.53920138888888891</v>
      </c>
      <c r="E4793">
        <v>129</v>
      </c>
    </row>
    <row r="4794" spans="1:5" x14ac:dyDescent="0.35">
      <c r="A4794">
        <v>4793</v>
      </c>
      <c r="B4794">
        <v>2124</v>
      </c>
      <c r="C4794" s="1">
        <v>45048</v>
      </c>
      <c r="D4794" s="2">
        <v>0.53920138888888891</v>
      </c>
      <c r="E4794">
        <v>120</v>
      </c>
    </row>
    <row r="4795" spans="1:5" x14ac:dyDescent="0.35">
      <c r="A4795">
        <v>4794</v>
      </c>
      <c r="B4795">
        <v>2124</v>
      </c>
      <c r="C4795" s="1">
        <v>45048</v>
      </c>
      <c r="D4795" s="2">
        <v>0.53920138888888891</v>
      </c>
      <c r="E4795">
        <v>120</v>
      </c>
    </row>
    <row r="4796" spans="1:5" x14ac:dyDescent="0.35">
      <c r="A4796">
        <v>4795</v>
      </c>
      <c r="B4796">
        <v>2124</v>
      </c>
      <c r="C4796" s="1">
        <v>45048</v>
      </c>
      <c r="D4796" s="2">
        <v>0.53920138888888891</v>
      </c>
      <c r="E4796">
        <v>121</v>
      </c>
    </row>
    <row r="4797" spans="1:5" x14ac:dyDescent="0.35">
      <c r="A4797">
        <v>4796</v>
      </c>
      <c r="B4797">
        <v>2125</v>
      </c>
      <c r="C4797" s="1">
        <v>45048</v>
      </c>
      <c r="D4797" s="2">
        <v>0.545949074074074</v>
      </c>
      <c r="E4797">
        <v>109</v>
      </c>
    </row>
    <row r="4798" spans="1:5" x14ac:dyDescent="0.35">
      <c r="A4798">
        <v>4797</v>
      </c>
      <c r="B4798">
        <v>2126</v>
      </c>
      <c r="C4798" s="1">
        <v>45048</v>
      </c>
      <c r="D4798" s="2">
        <v>0.56353009259259257</v>
      </c>
      <c r="E4798">
        <v>101</v>
      </c>
    </row>
    <row r="4799" spans="1:5" x14ac:dyDescent="0.35">
      <c r="A4799">
        <v>4798</v>
      </c>
      <c r="B4799">
        <v>2126</v>
      </c>
      <c r="C4799" s="1">
        <v>45048</v>
      </c>
      <c r="D4799" s="2">
        <v>0.56353009259259257</v>
      </c>
      <c r="E4799">
        <v>101</v>
      </c>
    </row>
    <row r="4800" spans="1:5" x14ac:dyDescent="0.35">
      <c r="A4800">
        <v>4799</v>
      </c>
      <c r="B4800">
        <v>2126</v>
      </c>
      <c r="C4800" s="1">
        <v>45048</v>
      </c>
      <c r="D4800" s="2">
        <v>0.56353009259259257</v>
      </c>
      <c r="E4800">
        <v>104</v>
      </c>
    </row>
    <row r="4801" spans="1:5" x14ac:dyDescent="0.35">
      <c r="A4801">
        <v>4800</v>
      </c>
      <c r="B4801">
        <v>2126</v>
      </c>
      <c r="C4801" s="1">
        <v>45048</v>
      </c>
      <c r="D4801" s="2">
        <v>0.56353009259259257</v>
      </c>
      <c r="E4801">
        <v>125</v>
      </c>
    </row>
    <row r="4802" spans="1:5" x14ac:dyDescent="0.35">
      <c r="A4802">
        <v>4801</v>
      </c>
      <c r="B4802">
        <v>2126</v>
      </c>
      <c r="C4802" s="1">
        <v>45048</v>
      </c>
      <c r="D4802" s="2">
        <v>0.56353009259259257</v>
      </c>
      <c r="E4802">
        <v>126</v>
      </c>
    </row>
    <row r="4803" spans="1:5" x14ac:dyDescent="0.35">
      <c r="A4803">
        <v>4802</v>
      </c>
      <c r="B4803">
        <v>2126</v>
      </c>
      <c r="C4803" s="1">
        <v>45048</v>
      </c>
      <c r="D4803" s="2">
        <v>0.56353009259259257</v>
      </c>
      <c r="E4803">
        <v>109</v>
      </c>
    </row>
    <row r="4804" spans="1:5" x14ac:dyDescent="0.35">
      <c r="A4804">
        <v>4803</v>
      </c>
      <c r="B4804">
        <v>2126</v>
      </c>
      <c r="C4804" s="1">
        <v>45048</v>
      </c>
      <c r="D4804" s="2">
        <v>0.56353009259259257</v>
      </c>
      <c r="E4804">
        <v>128</v>
      </c>
    </row>
    <row r="4805" spans="1:5" x14ac:dyDescent="0.35">
      <c r="A4805">
        <v>4804</v>
      </c>
      <c r="B4805">
        <v>2126</v>
      </c>
      <c r="C4805" s="1">
        <v>45048</v>
      </c>
      <c r="D4805" s="2">
        <v>0.56353009259259257</v>
      </c>
      <c r="E4805">
        <v>111</v>
      </c>
    </row>
    <row r="4806" spans="1:5" x14ac:dyDescent="0.35">
      <c r="A4806">
        <v>4805</v>
      </c>
      <c r="B4806">
        <v>2126</v>
      </c>
      <c r="C4806" s="1">
        <v>45048</v>
      </c>
      <c r="D4806" s="2">
        <v>0.56353009259259257</v>
      </c>
      <c r="E4806">
        <v>113</v>
      </c>
    </row>
    <row r="4807" spans="1:5" x14ac:dyDescent="0.35">
      <c r="A4807">
        <v>4806</v>
      </c>
      <c r="B4807">
        <v>2126</v>
      </c>
      <c r="C4807" s="1">
        <v>45048</v>
      </c>
      <c r="D4807" s="2">
        <v>0.56353009259259257</v>
      </c>
      <c r="E4807">
        <v>118</v>
      </c>
    </row>
    <row r="4808" spans="1:5" x14ac:dyDescent="0.35">
      <c r="A4808">
        <v>4807</v>
      </c>
      <c r="B4808">
        <v>2126</v>
      </c>
      <c r="C4808" s="1">
        <v>45048</v>
      </c>
      <c r="D4808" s="2">
        <v>0.56353009259259257</v>
      </c>
      <c r="E4808">
        <v>119</v>
      </c>
    </row>
    <row r="4809" spans="1:5" x14ac:dyDescent="0.35">
      <c r="A4809">
        <v>4808</v>
      </c>
      <c r="B4809">
        <v>2126</v>
      </c>
      <c r="C4809" s="1">
        <v>45048</v>
      </c>
      <c r="D4809" s="2">
        <v>0.56353009259259257</v>
      </c>
      <c r="E4809">
        <v>120</v>
      </c>
    </row>
    <row r="4810" spans="1:5" x14ac:dyDescent="0.35">
      <c r="A4810">
        <v>4809</v>
      </c>
      <c r="B4810">
        <v>2126</v>
      </c>
      <c r="C4810" s="1">
        <v>45048</v>
      </c>
      <c r="D4810" s="2">
        <v>0.56353009259259257</v>
      </c>
      <c r="E4810">
        <v>132</v>
      </c>
    </row>
    <row r="4811" spans="1:5" x14ac:dyDescent="0.35">
      <c r="A4811">
        <v>4810</v>
      </c>
      <c r="B4811">
        <v>2127</v>
      </c>
      <c r="C4811" s="1">
        <v>45048</v>
      </c>
      <c r="D4811" s="2">
        <v>0.57101851851851859</v>
      </c>
      <c r="E4811">
        <v>108</v>
      </c>
    </row>
    <row r="4812" spans="1:5" x14ac:dyDescent="0.35">
      <c r="A4812">
        <v>4811</v>
      </c>
      <c r="B4812">
        <v>2128</v>
      </c>
      <c r="C4812" s="1">
        <v>45048</v>
      </c>
      <c r="D4812" s="2">
        <v>0.57141203703703702</v>
      </c>
      <c r="E4812">
        <v>108</v>
      </c>
    </row>
    <row r="4813" spans="1:5" x14ac:dyDescent="0.35">
      <c r="A4813">
        <v>4812</v>
      </c>
      <c r="B4813">
        <v>2128</v>
      </c>
      <c r="C4813" s="1">
        <v>45048</v>
      </c>
      <c r="D4813" s="2">
        <v>0.57141203703703702</v>
      </c>
      <c r="E4813">
        <v>120</v>
      </c>
    </row>
    <row r="4814" spans="1:5" x14ac:dyDescent="0.35">
      <c r="A4814">
        <v>4813</v>
      </c>
      <c r="B4814">
        <v>2129</v>
      </c>
      <c r="C4814" s="1">
        <v>45048</v>
      </c>
      <c r="D4814" s="2">
        <v>0.57543981481481477</v>
      </c>
      <c r="E4814">
        <v>125</v>
      </c>
    </row>
    <row r="4815" spans="1:5" x14ac:dyDescent="0.35">
      <c r="A4815">
        <v>4814</v>
      </c>
      <c r="B4815">
        <v>2129</v>
      </c>
      <c r="C4815" s="1">
        <v>45048</v>
      </c>
      <c r="D4815" s="2">
        <v>0.57543981481481477</v>
      </c>
      <c r="E4815">
        <v>109</v>
      </c>
    </row>
    <row r="4816" spans="1:5" x14ac:dyDescent="0.35">
      <c r="A4816">
        <v>4815</v>
      </c>
      <c r="B4816">
        <v>2129</v>
      </c>
      <c r="C4816" s="1">
        <v>45048</v>
      </c>
      <c r="D4816" s="2">
        <v>0.57543981481481477</v>
      </c>
      <c r="E4816">
        <v>117</v>
      </c>
    </row>
    <row r="4817" spans="1:5" x14ac:dyDescent="0.35">
      <c r="A4817">
        <v>4816</v>
      </c>
      <c r="B4817">
        <v>2129</v>
      </c>
      <c r="C4817" s="1">
        <v>45048</v>
      </c>
      <c r="D4817" s="2">
        <v>0.57543981481481477</v>
      </c>
      <c r="E4817">
        <v>131</v>
      </c>
    </row>
    <row r="4818" spans="1:5" x14ac:dyDescent="0.35">
      <c r="A4818">
        <v>4817</v>
      </c>
      <c r="B4818">
        <v>2130</v>
      </c>
      <c r="C4818" s="1">
        <v>45048</v>
      </c>
      <c r="D4818" s="2">
        <v>0.59530092592592587</v>
      </c>
      <c r="E4818">
        <v>122</v>
      </c>
    </row>
    <row r="4819" spans="1:5" x14ac:dyDescent="0.35">
      <c r="A4819">
        <v>4818</v>
      </c>
      <c r="B4819">
        <v>2131</v>
      </c>
      <c r="C4819" s="1">
        <v>45048</v>
      </c>
      <c r="D4819" s="2">
        <v>0.59541666666666671</v>
      </c>
      <c r="E4819">
        <v>116</v>
      </c>
    </row>
    <row r="4820" spans="1:5" x14ac:dyDescent="0.35">
      <c r="A4820">
        <v>4819</v>
      </c>
      <c r="B4820">
        <v>2132</v>
      </c>
      <c r="C4820" s="1">
        <v>45048</v>
      </c>
      <c r="D4820" s="2">
        <v>0.59587962962962959</v>
      </c>
      <c r="E4820">
        <v>115</v>
      </c>
    </row>
    <row r="4821" spans="1:5" x14ac:dyDescent="0.35">
      <c r="A4821">
        <v>4820</v>
      </c>
      <c r="B4821">
        <v>2132</v>
      </c>
      <c r="C4821" s="1">
        <v>45048</v>
      </c>
      <c r="D4821" s="2">
        <v>0.59587962962962959</v>
      </c>
      <c r="E4821">
        <v>109</v>
      </c>
    </row>
    <row r="4822" spans="1:5" x14ac:dyDescent="0.35">
      <c r="A4822">
        <v>4821</v>
      </c>
      <c r="B4822">
        <v>2132</v>
      </c>
      <c r="C4822" s="1">
        <v>45048</v>
      </c>
      <c r="D4822" s="2">
        <v>0.59587962962962959</v>
      </c>
      <c r="E4822">
        <v>111</v>
      </c>
    </row>
    <row r="4823" spans="1:5" x14ac:dyDescent="0.35">
      <c r="A4823">
        <v>4822</v>
      </c>
      <c r="B4823">
        <v>2132</v>
      </c>
      <c r="C4823" s="1">
        <v>45048</v>
      </c>
      <c r="D4823" s="2">
        <v>0.59587962962962959</v>
      </c>
      <c r="E4823">
        <v>114</v>
      </c>
    </row>
    <row r="4824" spans="1:5" x14ac:dyDescent="0.35">
      <c r="A4824">
        <v>4823</v>
      </c>
      <c r="B4824">
        <v>2133</v>
      </c>
      <c r="C4824" s="1">
        <v>45048</v>
      </c>
      <c r="D4824" s="2">
        <v>0.59643518518518523</v>
      </c>
      <c r="E4824">
        <v>131</v>
      </c>
    </row>
    <row r="4825" spans="1:5" x14ac:dyDescent="0.35">
      <c r="A4825">
        <v>4824</v>
      </c>
      <c r="B4825">
        <v>2134</v>
      </c>
      <c r="C4825" s="1">
        <v>45048</v>
      </c>
      <c r="D4825" s="2">
        <v>0.60870370370370375</v>
      </c>
      <c r="E4825">
        <v>110</v>
      </c>
    </row>
    <row r="4826" spans="1:5" x14ac:dyDescent="0.35">
      <c r="A4826">
        <v>4825</v>
      </c>
      <c r="B4826">
        <v>2134</v>
      </c>
      <c r="C4826" s="1">
        <v>45048</v>
      </c>
      <c r="D4826" s="2">
        <v>0.60870370370370375</v>
      </c>
      <c r="E4826">
        <v>113</v>
      </c>
    </row>
    <row r="4827" spans="1:5" x14ac:dyDescent="0.35">
      <c r="A4827">
        <v>4826</v>
      </c>
      <c r="B4827">
        <v>2134</v>
      </c>
      <c r="C4827" s="1">
        <v>45048</v>
      </c>
      <c r="D4827" s="2">
        <v>0.60870370370370375</v>
      </c>
      <c r="E4827">
        <v>131</v>
      </c>
    </row>
    <row r="4828" spans="1:5" x14ac:dyDescent="0.35">
      <c r="A4828">
        <v>4827</v>
      </c>
      <c r="B4828">
        <v>2135</v>
      </c>
      <c r="C4828" s="1">
        <v>45048</v>
      </c>
      <c r="D4828" s="2">
        <v>0.61004629629629625</v>
      </c>
      <c r="E4828">
        <v>107</v>
      </c>
    </row>
    <row r="4829" spans="1:5" x14ac:dyDescent="0.35">
      <c r="A4829">
        <v>4828</v>
      </c>
      <c r="B4829">
        <v>2135</v>
      </c>
      <c r="C4829" s="1">
        <v>45048</v>
      </c>
      <c r="D4829" s="2">
        <v>0.61004629629629625</v>
      </c>
      <c r="E4829">
        <v>125</v>
      </c>
    </row>
    <row r="4830" spans="1:5" x14ac:dyDescent="0.35">
      <c r="A4830">
        <v>4829</v>
      </c>
      <c r="B4830">
        <v>2135</v>
      </c>
      <c r="C4830" s="1">
        <v>45048</v>
      </c>
      <c r="D4830" s="2">
        <v>0.61004629629629625</v>
      </c>
      <c r="E4830">
        <v>126</v>
      </c>
    </row>
    <row r="4831" spans="1:5" x14ac:dyDescent="0.35">
      <c r="A4831">
        <v>4830</v>
      </c>
      <c r="B4831">
        <v>2136</v>
      </c>
      <c r="C4831" s="1">
        <v>45048</v>
      </c>
      <c r="D4831" s="2">
        <v>0.62140046296296303</v>
      </c>
      <c r="E4831">
        <v>102</v>
      </c>
    </row>
    <row r="4832" spans="1:5" x14ac:dyDescent="0.35">
      <c r="A4832">
        <v>4831</v>
      </c>
      <c r="B4832">
        <v>2136</v>
      </c>
      <c r="C4832" s="1">
        <v>45048</v>
      </c>
      <c r="D4832" s="2">
        <v>0.62140046296296303</v>
      </c>
      <c r="E4832">
        <v>108</v>
      </c>
    </row>
    <row r="4833" spans="1:5" x14ac:dyDescent="0.35">
      <c r="A4833">
        <v>4832</v>
      </c>
      <c r="B4833">
        <v>2136</v>
      </c>
      <c r="C4833" s="1">
        <v>45048</v>
      </c>
      <c r="D4833" s="2">
        <v>0.62140046296296303</v>
      </c>
      <c r="E4833">
        <v>111</v>
      </c>
    </row>
    <row r="4834" spans="1:5" x14ac:dyDescent="0.35">
      <c r="A4834">
        <v>4833</v>
      </c>
      <c r="B4834">
        <v>2137</v>
      </c>
      <c r="C4834" s="1">
        <v>45048</v>
      </c>
      <c r="D4834" s="2">
        <v>0.62517361111111103</v>
      </c>
      <c r="E4834">
        <v>116</v>
      </c>
    </row>
    <row r="4835" spans="1:5" x14ac:dyDescent="0.35">
      <c r="A4835">
        <v>4834</v>
      </c>
      <c r="B4835">
        <v>2137</v>
      </c>
      <c r="C4835" s="1">
        <v>45048</v>
      </c>
      <c r="D4835" s="2">
        <v>0.62517361111111103</v>
      </c>
      <c r="E4835">
        <v>102</v>
      </c>
    </row>
    <row r="4836" spans="1:5" x14ac:dyDescent="0.35">
      <c r="A4836">
        <v>4835</v>
      </c>
      <c r="B4836">
        <v>2137</v>
      </c>
      <c r="C4836" s="1">
        <v>45048</v>
      </c>
      <c r="D4836" s="2">
        <v>0.62517361111111103</v>
      </c>
      <c r="E4836">
        <v>109</v>
      </c>
    </row>
    <row r="4837" spans="1:5" x14ac:dyDescent="0.35">
      <c r="A4837">
        <v>4836</v>
      </c>
      <c r="B4837">
        <v>2138</v>
      </c>
      <c r="C4837" s="1">
        <v>45048</v>
      </c>
      <c r="D4837" s="2">
        <v>0.63070601851851849</v>
      </c>
      <c r="E4837">
        <v>109</v>
      </c>
    </row>
    <row r="4838" spans="1:5" x14ac:dyDescent="0.35">
      <c r="A4838">
        <v>4837</v>
      </c>
      <c r="B4838">
        <v>2138</v>
      </c>
      <c r="C4838" s="1">
        <v>45048</v>
      </c>
      <c r="D4838" s="2">
        <v>0.63070601851851849</v>
      </c>
      <c r="E4838">
        <v>132</v>
      </c>
    </row>
    <row r="4839" spans="1:5" x14ac:dyDescent="0.35">
      <c r="A4839">
        <v>4838</v>
      </c>
      <c r="B4839">
        <v>2139</v>
      </c>
      <c r="C4839" s="1">
        <v>45048</v>
      </c>
      <c r="D4839" s="2">
        <v>0.65414351851851849</v>
      </c>
      <c r="E4839">
        <v>125</v>
      </c>
    </row>
    <row r="4840" spans="1:5" x14ac:dyDescent="0.35">
      <c r="A4840">
        <v>4839</v>
      </c>
      <c r="B4840">
        <v>2140</v>
      </c>
      <c r="C4840" s="1">
        <v>45048</v>
      </c>
      <c r="D4840" s="2">
        <v>0.70526620370370363</v>
      </c>
      <c r="E4840">
        <v>130</v>
      </c>
    </row>
    <row r="4841" spans="1:5" x14ac:dyDescent="0.35">
      <c r="A4841">
        <v>4840</v>
      </c>
      <c r="B4841">
        <v>2141</v>
      </c>
      <c r="C4841" s="1">
        <v>45048</v>
      </c>
      <c r="D4841" s="2">
        <v>0.70848379629629621</v>
      </c>
      <c r="E4841">
        <v>112</v>
      </c>
    </row>
    <row r="4842" spans="1:5" x14ac:dyDescent="0.35">
      <c r="A4842">
        <v>4841</v>
      </c>
      <c r="B4842">
        <v>2142</v>
      </c>
      <c r="C4842" s="1">
        <v>45048</v>
      </c>
      <c r="D4842" s="2">
        <v>0.73343749999999996</v>
      </c>
      <c r="E4842">
        <v>101</v>
      </c>
    </row>
    <row r="4843" spans="1:5" x14ac:dyDescent="0.35">
      <c r="A4843">
        <v>4842</v>
      </c>
      <c r="B4843">
        <v>2142</v>
      </c>
      <c r="C4843" s="1">
        <v>45048</v>
      </c>
      <c r="D4843" s="2">
        <v>0.73343749999999996</v>
      </c>
      <c r="E4843">
        <v>123</v>
      </c>
    </row>
    <row r="4844" spans="1:5" x14ac:dyDescent="0.35">
      <c r="A4844">
        <v>4843</v>
      </c>
      <c r="B4844">
        <v>2143</v>
      </c>
      <c r="C4844" s="1">
        <v>45048</v>
      </c>
      <c r="D4844" s="2">
        <v>0.73949074074074073</v>
      </c>
      <c r="E4844">
        <v>108</v>
      </c>
    </row>
    <row r="4845" spans="1:5" x14ac:dyDescent="0.35">
      <c r="A4845">
        <v>4844</v>
      </c>
      <c r="B4845">
        <v>2143</v>
      </c>
      <c r="C4845" s="1">
        <v>45048</v>
      </c>
      <c r="D4845" s="2">
        <v>0.73949074074074073</v>
      </c>
      <c r="E4845">
        <v>108</v>
      </c>
    </row>
    <row r="4846" spans="1:5" x14ac:dyDescent="0.35">
      <c r="A4846">
        <v>4845</v>
      </c>
      <c r="B4846">
        <v>2143</v>
      </c>
      <c r="C4846" s="1">
        <v>45048</v>
      </c>
      <c r="D4846" s="2">
        <v>0.73949074074074073</v>
      </c>
      <c r="E4846">
        <v>108</v>
      </c>
    </row>
    <row r="4847" spans="1:5" x14ac:dyDescent="0.35">
      <c r="A4847">
        <v>4846</v>
      </c>
      <c r="B4847">
        <v>2143</v>
      </c>
      <c r="C4847" s="1">
        <v>45048</v>
      </c>
      <c r="D4847" s="2">
        <v>0.73949074074074073</v>
      </c>
      <c r="E4847">
        <v>113</v>
      </c>
    </row>
    <row r="4848" spans="1:5" x14ac:dyDescent="0.35">
      <c r="A4848">
        <v>4847</v>
      </c>
      <c r="B4848">
        <v>2144</v>
      </c>
      <c r="C4848" s="1">
        <v>45048</v>
      </c>
      <c r="D4848" s="2">
        <v>0.74175925925925923</v>
      </c>
      <c r="E4848">
        <v>102</v>
      </c>
    </row>
    <row r="4849" spans="1:5" x14ac:dyDescent="0.35">
      <c r="A4849">
        <v>4848</v>
      </c>
      <c r="B4849">
        <v>2144</v>
      </c>
      <c r="C4849" s="1">
        <v>45048</v>
      </c>
      <c r="D4849" s="2">
        <v>0.74175925925925923</v>
      </c>
      <c r="E4849">
        <v>105</v>
      </c>
    </row>
    <row r="4850" spans="1:5" x14ac:dyDescent="0.35">
      <c r="A4850">
        <v>4849</v>
      </c>
      <c r="B4850">
        <v>2145</v>
      </c>
      <c r="C4850" s="1">
        <v>45048</v>
      </c>
      <c r="D4850" s="2">
        <v>0.74805555555555547</v>
      </c>
      <c r="E4850">
        <v>111</v>
      </c>
    </row>
    <row r="4851" spans="1:5" x14ac:dyDescent="0.35">
      <c r="A4851">
        <v>4850</v>
      </c>
      <c r="B4851">
        <v>2145</v>
      </c>
      <c r="C4851" s="1">
        <v>45048</v>
      </c>
      <c r="D4851" s="2">
        <v>0.74805555555555547</v>
      </c>
      <c r="E4851">
        <v>131</v>
      </c>
    </row>
    <row r="4852" spans="1:5" x14ac:dyDescent="0.35">
      <c r="A4852">
        <v>4851</v>
      </c>
      <c r="B4852">
        <v>2146</v>
      </c>
      <c r="C4852" s="1">
        <v>45048</v>
      </c>
      <c r="D4852" s="2">
        <v>0.75299768518518517</v>
      </c>
      <c r="E4852">
        <v>126</v>
      </c>
    </row>
    <row r="4853" spans="1:5" x14ac:dyDescent="0.35">
      <c r="A4853">
        <v>4852</v>
      </c>
      <c r="B4853">
        <v>2146</v>
      </c>
      <c r="C4853" s="1">
        <v>45048</v>
      </c>
      <c r="D4853" s="2">
        <v>0.75299768518518517</v>
      </c>
      <c r="E4853">
        <v>117</v>
      </c>
    </row>
    <row r="4854" spans="1:5" x14ac:dyDescent="0.35">
      <c r="A4854">
        <v>4853</v>
      </c>
      <c r="B4854">
        <v>2147</v>
      </c>
      <c r="C4854" s="1">
        <v>45048</v>
      </c>
      <c r="D4854" s="2">
        <v>0.75792824074074083</v>
      </c>
      <c r="E4854">
        <v>124</v>
      </c>
    </row>
    <row r="4855" spans="1:5" x14ac:dyDescent="0.35">
      <c r="A4855">
        <v>4854</v>
      </c>
      <c r="B4855">
        <v>2147</v>
      </c>
      <c r="C4855" s="1">
        <v>45048</v>
      </c>
      <c r="D4855" s="2">
        <v>0.75792824074074083</v>
      </c>
      <c r="E4855">
        <v>113</v>
      </c>
    </row>
    <row r="4856" spans="1:5" x14ac:dyDescent="0.35">
      <c r="A4856">
        <v>4855</v>
      </c>
      <c r="B4856">
        <v>2147</v>
      </c>
      <c r="C4856" s="1">
        <v>45048</v>
      </c>
      <c r="D4856" s="2">
        <v>0.75792824074074083</v>
      </c>
      <c r="E4856">
        <v>113</v>
      </c>
    </row>
    <row r="4857" spans="1:5" x14ac:dyDescent="0.35">
      <c r="A4857">
        <v>4856</v>
      </c>
      <c r="B4857">
        <v>2147</v>
      </c>
      <c r="C4857" s="1">
        <v>45048</v>
      </c>
      <c r="D4857" s="2">
        <v>0.75792824074074083</v>
      </c>
      <c r="E4857">
        <v>123</v>
      </c>
    </row>
    <row r="4858" spans="1:5" x14ac:dyDescent="0.35">
      <c r="A4858">
        <v>4857</v>
      </c>
      <c r="B4858">
        <v>2148</v>
      </c>
      <c r="C4858" s="1">
        <v>45048</v>
      </c>
      <c r="D4858" s="2">
        <v>0.76084490740740751</v>
      </c>
      <c r="E4858">
        <v>117</v>
      </c>
    </row>
    <row r="4859" spans="1:5" x14ac:dyDescent="0.35">
      <c r="A4859">
        <v>4858</v>
      </c>
      <c r="B4859">
        <v>2148</v>
      </c>
      <c r="C4859" s="1">
        <v>45048</v>
      </c>
      <c r="D4859" s="2">
        <v>0.76084490740740751</v>
      </c>
      <c r="E4859">
        <v>119</v>
      </c>
    </row>
    <row r="4860" spans="1:5" x14ac:dyDescent="0.35">
      <c r="A4860">
        <v>4859</v>
      </c>
      <c r="B4860">
        <v>2149</v>
      </c>
      <c r="C4860" s="1">
        <v>45048</v>
      </c>
      <c r="D4860" s="2">
        <v>0.76378472222222227</v>
      </c>
      <c r="E4860">
        <v>117</v>
      </c>
    </row>
    <row r="4861" spans="1:5" x14ac:dyDescent="0.35">
      <c r="A4861">
        <v>4860</v>
      </c>
      <c r="B4861">
        <v>2150</v>
      </c>
      <c r="C4861" s="1">
        <v>45048</v>
      </c>
      <c r="D4861" s="2">
        <v>0.76556712962962958</v>
      </c>
      <c r="E4861">
        <v>110</v>
      </c>
    </row>
    <row r="4862" spans="1:5" x14ac:dyDescent="0.35">
      <c r="A4862">
        <v>4861</v>
      </c>
      <c r="B4862">
        <v>2151</v>
      </c>
      <c r="C4862" s="1">
        <v>45048</v>
      </c>
      <c r="D4862" s="2">
        <v>0.76560185185185192</v>
      </c>
      <c r="E4862">
        <v>101</v>
      </c>
    </row>
    <row r="4863" spans="1:5" x14ac:dyDescent="0.35">
      <c r="A4863">
        <v>4862</v>
      </c>
      <c r="B4863">
        <v>2151</v>
      </c>
      <c r="C4863" s="1">
        <v>45048</v>
      </c>
      <c r="D4863" s="2">
        <v>0.76560185185185192</v>
      </c>
      <c r="E4863">
        <v>130</v>
      </c>
    </row>
    <row r="4864" spans="1:5" x14ac:dyDescent="0.35">
      <c r="A4864">
        <v>4863</v>
      </c>
      <c r="B4864">
        <v>2152</v>
      </c>
      <c r="C4864" s="1">
        <v>45048</v>
      </c>
      <c r="D4864" s="2">
        <v>0.77443287037037045</v>
      </c>
      <c r="E4864">
        <v>110</v>
      </c>
    </row>
    <row r="4865" spans="1:5" x14ac:dyDescent="0.35">
      <c r="A4865">
        <v>4864</v>
      </c>
      <c r="B4865">
        <v>2152</v>
      </c>
      <c r="C4865" s="1">
        <v>45048</v>
      </c>
      <c r="D4865" s="2">
        <v>0.77443287037037045</v>
      </c>
      <c r="E4865">
        <v>118</v>
      </c>
    </row>
    <row r="4866" spans="1:5" x14ac:dyDescent="0.35">
      <c r="A4866">
        <v>4865</v>
      </c>
      <c r="B4866">
        <v>2153</v>
      </c>
      <c r="C4866" s="1">
        <v>45048</v>
      </c>
      <c r="D4866" s="2">
        <v>0.77640046296296306</v>
      </c>
      <c r="E4866">
        <v>109</v>
      </c>
    </row>
    <row r="4867" spans="1:5" x14ac:dyDescent="0.35">
      <c r="A4867">
        <v>4866</v>
      </c>
      <c r="B4867">
        <v>2153</v>
      </c>
      <c r="C4867" s="1">
        <v>45048</v>
      </c>
      <c r="D4867" s="2">
        <v>0.77640046296296306</v>
      </c>
      <c r="E4867">
        <v>122</v>
      </c>
    </row>
    <row r="4868" spans="1:5" x14ac:dyDescent="0.35">
      <c r="A4868">
        <v>4867</v>
      </c>
      <c r="B4868">
        <v>2154</v>
      </c>
      <c r="C4868" s="1">
        <v>45048</v>
      </c>
      <c r="D4868" s="2">
        <v>0.78850694444444436</v>
      </c>
      <c r="E4868">
        <v>101</v>
      </c>
    </row>
    <row r="4869" spans="1:5" x14ac:dyDescent="0.35">
      <c r="A4869">
        <v>4868</v>
      </c>
      <c r="B4869">
        <v>2154</v>
      </c>
      <c r="C4869" s="1">
        <v>45048</v>
      </c>
      <c r="D4869" s="2">
        <v>0.78850694444444436</v>
      </c>
      <c r="E4869">
        <v>116</v>
      </c>
    </row>
    <row r="4870" spans="1:5" x14ac:dyDescent="0.35">
      <c r="A4870">
        <v>4869</v>
      </c>
      <c r="B4870">
        <v>2155</v>
      </c>
      <c r="C4870" s="1">
        <v>45048</v>
      </c>
      <c r="D4870" s="2">
        <v>0.79162037037037036</v>
      </c>
      <c r="E4870">
        <v>117</v>
      </c>
    </row>
    <row r="4871" spans="1:5" x14ac:dyDescent="0.35">
      <c r="A4871">
        <v>4870</v>
      </c>
      <c r="B4871">
        <v>2155</v>
      </c>
      <c r="C4871" s="1">
        <v>45048</v>
      </c>
      <c r="D4871" s="2">
        <v>0.79162037037037036</v>
      </c>
      <c r="E4871">
        <v>106</v>
      </c>
    </row>
    <row r="4872" spans="1:5" x14ac:dyDescent="0.35">
      <c r="A4872">
        <v>4871</v>
      </c>
      <c r="B4872">
        <v>2156</v>
      </c>
      <c r="C4872" s="1">
        <v>45048</v>
      </c>
      <c r="D4872" s="2">
        <v>0.81214120370370368</v>
      </c>
      <c r="E4872">
        <v>117</v>
      </c>
    </row>
    <row r="4873" spans="1:5" x14ac:dyDescent="0.35">
      <c r="A4873">
        <v>4872</v>
      </c>
      <c r="B4873">
        <v>2156</v>
      </c>
      <c r="C4873" s="1">
        <v>45048</v>
      </c>
      <c r="D4873" s="2">
        <v>0.81214120370370368</v>
      </c>
      <c r="E4873">
        <v>129</v>
      </c>
    </row>
    <row r="4874" spans="1:5" x14ac:dyDescent="0.35">
      <c r="A4874">
        <v>4873</v>
      </c>
      <c r="B4874">
        <v>2156</v>
      </c>
      <c r="C4874" s="1">
        <v>45048</v>
      </c>
      <c r="D4874" s="2">
        <v>0.81214120370370368</v>
      </c>
      <c r="E4874">
        <v>121</v>
      </c>
    </row>
    <row r="4875" spans="1:5" x14ac:dyDescent="0.35">
      <c r="A4875">
        <v>4874</v>
      </c>
      <c r="B4875">
        <v>2157</v>
      </c>
      <c r="C4875" s="1">
        <v>45048</v>
      </c>
      <c r="D4875" s="2">
        <v>0.8190856481481481</v>
      </c>
      <c r="E4875">
        <v>110</v>
      </c>
    </row>
    <row r="4876" spans="1:5" x14ac:dyDescent="0.35">
      <c r="A4876">
        <v>4875</v>
      </c>
      <c r="B4876">
        <v>2157</v>
      </c>
      <c r="C4876" s="1">
        <v>45048</v>
      </c>
      <c r="D4876" s="2">
        <v>0.8190856481481481</v>
      </c>
      <c r="E4876">
        <v>105</v>
      </c>
    </row>
    <row r="4877" spans="1:5" x14ac:dyDescent="0.35">
      <c r="A4877">
        <v>4876</v>
      </c>
      <c r="B4877">
        <v>2158</v>
      </c>
      <c r="C4877" s="1">
        <v>45048</v>
      </c>
      <c r="D4877" s="2">
        <v>0.82623842592592589</v>
      </c>
      <c r="E4877">
        <v>117</v>
      </c>
    </row>
    <row r="4878" spans="1:5" x14ac:dyDescent="0.35">
      <c r="A4878">
        <v>4877</v>
      </c>
      <c r="B4878">
        <v>2158</v>
      </c>
      <c r="C4878" s="1">
        <v>45048</v>
      </c>
      <c r="D4878" s="2">
        <v>0.82623842592592589</v>
      </c>
      <c r="E4878">
        <v>113</v>
      </c>
    </row>
    <row r="4879" spans="1:5" x14ac:dyDescent="0.35">
      <c r="A4879">
        <v>4878</v>
      </c>
      <c r="B4879">
        <v>2159</v>
      </c>
      <c r="C4879" s="1">
        <v>45048</v>
      </c>
      <c r="D4879" s="2">
        <v>0.83000000000000007</v>
      </c>
      <c r="E4879">
        <v>107</v>
      </c>
    </row>
    <row r="4880" spans="1:5" x14ac:dyDescent="0.35">
      <c r="A4880">
        <v>4879</v>
      </c>
      <c r="B4880">
        <v>2159</v>
      </c>
      <c r="C4880" s="1">
        <v>45048</v>
      </c>
      <c r="D4880" s="2">
        <v>0.83000000000000007</v>
      </c>
      <c r="E4880">
        <v>102</v>
      </c>
    </row>
    <row r="4881" spans="1:5" x14ac:dyDescent="0.35">
      <c r="A4881">
        <v>4880</v>
      </c>
      <c r="B4881">
        <v>2159</v>
      </c>
      <c r="C4881" s="1">
        <v>45048</v>
      </c>
      <c r="D4881" s="2">
        <v>0.83000000000000007</v>
      </c>
      <c r="E4881">
        <v>108</v>
      </c>
    </row>
    <row r="4882" spans="1:5" x14ac:dyDescent="0.35">
      <c r="A4882">
        <v>4881</v>
      </c>
      <c r="B4882">
        <v>2159</v>
      </c>
      <c r="C4882" s="1">
        <v>45048</v>
      </c>
      <c r="D4882" s="2">
        <v>0.83000000000000007</v>
      </c>
      <c r="E4882">
        <v>109</v>
      </c>
    </row>
    <row r="4883" spans="1:5" x14ac:dyDescent="0.35">
      <c r="A4883">
        <v>4882</v>
      </c>
      <c r="B4883">
        <v>2160</v>
      </c>
      <c r="C4883" s="1">
        <v>45048</v>
      </c>
      <c r="D4883" s="2">
        <v>0.83460648148148153</v>
      </c>
      <c r="E4883">
        <v>113</v>
      </c>
    </row>
    <row r="4884" spans="1:5" x14ac:dyDescent="0.35">
      <c r="A4884">
        <v>4883</v>
      </c>
      <c r="B4884">
        <v>2161</v>
      </c>
      <c r="C4884" s="1">
        <v>45048</v>
      </c>
      <c r="D4884" s="2">
        <v>0.8405555555555555</v>
      </c>
      <c r="E4884">
        <v>101</v>
      </c>
    </row>
    <row r="4885" spans="1:5" x14ac:dyDescent="0.35">
      <c r="A4885">
        <v>4884</v>
      </c>
      <c r="B4885">
        <v>2161</v>
      </c>
      <c r="C4885" s="1">
        <v>45048</v>
      </c>
      <c r="D4885" s="2">
        <v>0.8405555555555555</v>
      </c>
      <c r="E4885">
        <v>118</v>
      </c>
    </row>
    <row r="4886" spans="1:5" x14ac:dyDescent="0.35">
      <c r="A4886">
        <v>4885</v>
      </c>
      <c r="B4886">
        <v>2162</v>
      </c>
      <c r="C4886" s="1">
        <v>45048</v>
      </c>
      <c r="D4886" s="2">
        <v>0.84381944444444446</v>
      </c>
      <c r="E4886">
        <v>108</v>
      </c>
    </row>
    <row r="4887" spans="1:5" x14ac:dyDescent="0.35">
      <c r="A4887">
        <v>4886</v>
      </c>
      <c r="B4887">
        <v>2162</v>
      </c>
      <c r="C4887" s="1">
        <v>45048</v>
      </c>
      <c r="D4887" s="2">
        <v>0.84381944444444446</v>
      </c>
      <c r="E4887">
        <v>105</v>
      </c>
    </row>
    <row r="4888" spans="1:5" x14ac:dyDescent="0.35">
      <c r="A4888">
        <v>4887</v>
      </c>
      <c r="B4888">
        <v>2163</v>
      </c>
      <c r="C4888" s="1">
        <v>45048</v>
      </c>
      <c r="D4888" s="2">
        <v>0.84592592592592597</v>
      </c>
      <c r="E4888">
        <v>115</v>
      </c>
    </row>
    <row r="4889" spans="1:5" x14ac:dyDescent="0.35">
      <c r="A4889">
        <v>4888</v>
      </c>
      <c r="B4889">
        <v>2163</v>
      </c>
      <c r="C4889" s="1">
        <v>45048</v>
      </c>
      <c r="D4889" s="2">
        <v>0.84592592592592597</v>
      </c>
      <c r="E4889">
        <v>123</v>
      </c>
    </row>
    <row r="4890" spans="1:5" x14ac:dyDescent="0.35">
      <c r="A4890">
        <v>4889</v>
      </c>
      <c r="B4890">
        <v>2164</v>
      </c>
      <c r="C4890" s="1">
        <v>45048</v>
      </c>
      <c r="D4890" s="2">
        <v>0.84987268518518522</v>
      </c>
      <c r="E4890">
        <v>103</v>
      </c>
    </row>
    <row r="4891" spans="1:5" x14ac:dyDescent="0.35">
      <c r="A4891">
        <v>4890</v>
      </c>
      <c r="B4891">
        <v>2165</v>
      </c>
      <c r="C4891" s="1">
        <v>45048</v>
      </c>
      <c r="D4891" s="2">
        <v>0.85406249999999995</v>
      </c>
      <c r="E4891">
        <v>102</v>
      </c>
    </row>
    <row r="4892" spans="1:5" x14ac:dyDescent="0.35">
      <c r="A4892">
        <v>4891</v>
      </c>
      <c r="B4892">
        <v>2165</v>
      </c>
      <c r="C4892" s="1">
        <v>45048</v>
      </c>
      <c r="D4892" s="2">
        <v>0.85406249999999995</v>
      </c>
      <c r="E4892">
        <v>105</v>
      </c>
    </row>
    <row r="4893" spans="1:5" x14ac:dyDescent="0.35">
      <c r="A4893">
        <v>4892</v>
      </c>
      <c r="B4893">
        <v>2166</v>
      </c>
      <c r="C4893" s="1">
        <v>45048</v>
      </c>
      <c r="D4893" s="2">
        <v>0.86222222222222222</v>
      </c>
      <c r="E4893">
        <v>132</v>
      </c>
    </row>
    <row r="4894" spans="1:5" x14ac:dyDescent="0.35">
      <c r="A4894">
        <v>4893</v>
      </c>
      <c r="B4894">
        <v>2167</v>
      </c>
      <c r="C4894" s="1">
        <v>45048</v>
      </c>
      <c r="D4894" s="2">
        <v>0.87238425925925922</v>
      </c>
      <c r="E4894">
        <v>122</v>
      </c>
    </row>
    <row r="4895" spans="1:5" x14ac:dyDescent="0.35">
      <c r="A4895">
        <v>4894</v>
      </c>
      <c r="B4895">
        <v>2168</v>
      </c>
      <c r="C4895" s="1">
        <v>45048</v>
      </c>
      <c r="D4895" s="2">
        <v>0.8743981481481482</v>
      </c>
      <c r="E4895">
        <v>119</v>
      </c>
    </row>
    <row r="4896" spans="1:5" x14ac:dyDescent="0.35">
      <c r="A4896">
        <v>4895</v>
      </c>
      <c r="B4896">
        <v>2169</v>
      </c>
      <c r="C4896" s="1">
        <v>45048</v>
      </c>
      <c r="D4896" s="2">
        <v>0.89099537037037035</v>
      </c>
      <c r="E4896">
        <v>119</v>
      </c>
    </row>
    <row r="4897" spans="1:5" x14ac:dyDescent="0.35">
      <c r="A4897">
        <v>4896</v>
      </c>
      <c r="B4897">
        <v>2169</v>
      </c>
      <c r="C4897" s="1">
        <v>45048</v>
      </c>
      <c r="D4897" s="2">
        <v>0.89099537037037035</v>
      </c>
      <c r="E4897">
        <v>132</v>
      </c>
    </row>
    <row r="4898" spans="1:5" x14ac:dyDescent="0.35">
      <c r="A4898">
        <v>4897</v>
      </c>
      <c r="B4898">
        <v>2170</v>
      </c>
      <c r="C4898" s="1">
        <v>45048</v>
      </c>
      <c r="D4898" s="2">
        <v>0.89887731481481481</v>
      </c>
      <c r="E4898">
        <v>124</v>
      </c>
    </row>
    <row r="4899" spans="1:5" x14ac:dyDescent="0.35">
      <c r="A4899">
        <v>4898</v>
      </c>
      <c r="B4899">
        <v>2171</v>
      </c>
      <c r="C4899" s="1">
        <v>45048</v>
      </c>
      <c r="D4899" s="2">
        <v>0.90861111111111104</v>
      </c>
      <c r="E4899">
        <v>119</v>
      </c>
    </row>
    <row r="4900" spans="1:5" x14ac:dyDescent="0.35">
      <c r="A4900">
        <v>4899</v>
      </c>
      <c r="B4900">
        <v>2172</v>
      </c>
      <c r="C4900" s="1">
        <v>45048</v>
      </c>
      <c r="D4900" s="2">
        <v>0.91092592592592592</v>
      </c>
      <c r="E4900">
        <v>115</v>
      </c>
    </row>
    <row r="4901" spans="1:5" x14ac:dyDescent="0.35">
      <c r="A4901">
        <v>4900</v>
      </c>
      <c r="B4901">
        <v>2172</v>
      </c>
      <c r="C4901" s="1">
        <v>45048</v>
      </c>
      <c r="D4901" s="2">
        <v>0.91092592592592592</v>
      </c>
      <c r="E4901">
        <v>125</v>
      </c>
    </row>
    <row r="4902" spans="1:5" x14ac:dyDescent="0.35">
      <c r="A4902">
        <v>4901</v>
      </c>
      <c r="B4902">
        <v>2172</v>
      </c>
      <c r="C4902" s="1">
        <v>45048</v>
      </c>
      <c r="D4902" s="2">
        <v>0.91092592592592592</v>
      </c>
      <c r="E4902">
        <v>120</v>
      </c>
    </row>
    <row r="4903" spans="1:5" x14ac:dyDescent="0.35">
      <c r="A4903">
        <v>4902</v>
      </c>
      <c r="B4903">
        <v>2172</v>
      </c>
      <c r="C4903" s="1">
        <v>45048</v>
      </c>
      <c r="D4903" s="2">
        <v>0.91092592592592592</v>
      </c>
      <c r="E4903">
        <v>120</v>
      </c>
    </row>
    <row r="4904" spans="1:5" x14ac:dyDescent="0.35">
      <c r="A4904">
        <v>4903</v>
      </c>
      <c r="B4904">
        <v>2173</v>
      </c>
      <c r="C4904" s="1">
        <v>45048</v>
      </c>
      <c r="D4904" s="2">
        <v>0.91437499999999994</v>
      </c>
      <c r="E4904">
        <v>107</v>
      </c>
    </row>
    <row r="4905" spans="1:5" x14ac:dyDescent="0.35">
      <c r="A4905">
        <v>4904</v>
      </c>
      <c r="B4905">
        <v>2174</v>
      </c>
      <c r="C4905" s="1">
        <v>45048</v>
      </c>
      <c r="D4905" s="2">
        <v>0.91686342592592585</v>
      </c>
      <c r="E4905">
        <v>118</v>
      </c>
    </row>
    <row r="4906" spans="1:5" x14ac:dyDescent="0.35">
      <c r="A4906">
        <v>4905</v>
      </c>
      <c r="B4906">
        <v>2174</v>
      </c>
      <c r="C4906" s="1">
        <v>45048</v>
      </c>
      <c r="D4906" s="2">
        <v>0.91686342592592585</v>
      </c>
      <c r="E4906">
        <v>120</v>
      </c>
    </row>
    <row r="4907" spans="1:5" x14ac:dyDescent="0.35">
      <c r="A4907">
        <v>4906</v>
      </c>
      <c r="B4907">
        <v>2174</v>
      </c>
      <c r="C4907" s="1">
        <v>45048</v>
      </c>
      <c r="D4907" s="2">
        <v>0.91686342592592585</v>
      </c>
      <c r="E4907">
        <v>121</v>
      </c>
    </row>
    <row r="4908" spans="1:5" x14ac:dyDescent="0.35">
      <c r="A4908">
        <v>4907</v>
      </c>
      <c r="B4908">
        <v>2174</v>
      </c>
      <c r="C4908" s="1">
        <v>45048</v>
      </c>
      <c r="D4908" s="2">
        <v>0.91686342592592585</v>
      </c>
      <c r="E4908">
        <v>105</v>
      </c>
    </row>
    <row r="4909" spans="1:5" x14ac:dyDescent="0.35">
      <c r="A4909">
        <v>4908</v>
      </c>
      <c r="B4909">
        <v>2175</v>
      </c>
      <c r="C4909" s="1">
        <v>45079</v>
      </c>
      <c r="D4909" s="2">
        <v>0.46953703703703709</v>
      </c>
      <c r="E4909">
        <v>124</v>
      </c>
    </row>
    <row r="4910" spans="1:5" x14ac:dyDescent="0.35">
      <c r="A4910">
        <v>4909</v>
      </c>
      <c r="B4910">
        <v>2176</v>
      </c>
      <c r="C4910" s="1">
        <v>45079</v>
      </c>
      <c r="D4910" s="2">
        <v>0.47144675925925927</v>
      </c>
      <c r="E4910">
        <v>116</v>
      </c>
    </row>
    <row r="4911" spans="1:5" x14ac:dyDescent="0.35">
      <c r="A4911">
        <v>4910</v>
      </c>
      <c r="B4911">
        <v>2177</v>
      </c>
      <c r="C4911" s="1">
        <v>45079</v>
      </c>
      <c r="D4911" s="2">
        <v>0.47625000000000006</v>
      </c>
      <c r="E4911">
        <v>116</v>
      </c>
    </row>
    <row r="4912" spans="1:5" x14ac:dyDescent="0.35">
      <c r="A4912">
        <v>4911</v>
      </c>
      <c r="B4912">
        <v>2177</v>
      </c>
      <c r="C4912" s="1">
        <v>45079</v>
      </c>
      <c r="D4912" s="2">
        <v>0.47625000000000006</v>
      </c>
      <c r="E4912">
        <v>113</v>
      </c>
    </row>
    <row r="4913" spans="1:5" x14ac:dyDescent="0.35">
      <c r="A4913">
        <v>4912</v>
      </c>
      <c r="B4913">
        <v>2178</v>
      </c>
      <c r="C4913" s="1">
        <v>45079</v>
      </c>
      <c r="D4913" s="2">
        <v>0.48084490740740748</v>
      </c>
      <c r="E4913">
        <v>109</v>
      </c>
    </row>
    <row r="4914" spans="1:5" x14ac:dyDescent="0.35">
      <c r="A4914">
        <v>4913</v>
      </c>
      <c r="B4914">
        <v>2179</v>
      </c>
      <c r="C4914" s="1">
        <v>45079</v>
      </c>
      <c r="D4914" s="2">
        <v>0.49593749999999992</v>
      </c>
      <c r="E4914">
        <v>113</v>
      </c>
    </row>
    <row r="4915" spans="1:5" x14ac:dyDescent="0.35">
      <c r="A4915">
        <v>4914</v>
      </c>
      <c r="B4915">
        <v>2180</v>
      </c>
      <c r="C4915" s="1">
        <v>45079</v>
      </c>
      <c r="D4915" s="2">
        <v>0.49946759259259266</v>
      </c>
      <c r="E4915">
        <v>108</v>
      </c>
    </row>
    <row r="4916" spans="1:5" x14ac:dyDescent="0.35">
      <c r="A4916">
        <v>4915</v>
      </c>
      <c r="B4916">
        <v>2180</v>
      </c>
      <c r="C4916" s="1">
        <v>45079</v>
      </c>
      <c r="D4916" s="2">
        <v>0.49946759259259266</v>
      </c>
      <c r="E4916">
        <v>130</v>
      </c>
    </row>
    <row r="4917" spans="1:5" x14ac:dyDescent="0.35">
      <c r="A4917">
        <v>4916</v>
      </c>
      <c r="B4917">
        <v>2181</v>
      </c>
      <c r="C4917" s="1">
        <v>45079</v>
      </c>
      <c r="D4917" s="2">
        <v>0.50434027777777768</v>
      </c>
      <c r="E4917">
        <v>125</v>
      </c>
    </row>
    <row r="4918" spans="1:5" x14ac:dyDescent="0.35">
      <c r="A4918">
        <v>4917</v>
      </c>
      <c r="B4918">
        <v>2181</v>
      </c>
      <c r="C4918" s="1">
        <v>45079</v>
      </c>
      <c r="D4918" s="2">
        <v>0.50434027777777768</v>
      </c>
      <c r="E4918">
        <v>125</v>
      </c>
    </row>
    <row r="4919" spans="1:5" x14ac:dyDescent="0.35">
      <c r="A4919">
        <v>4918</v>
      </c>
      <c r="B4919">
        <v>2182</v>
      </c>
      <c r="C4919" s="1">
        <v>45079</v>
      </c>
      <c r="D4919" s="2">
        <v>0.515625</v>
      </c>
      <c r="E4919">
        <v>107</v>
      </c>
    </row>
    <row r="4920" spans="1:5" x14ac:dyDescent="0.35">
      <c r="A4920">
        <v>4919</v>
      </c>
      <c r="B4920">
        <v>2182</v>
      </c>
      <c r="C4920" s="1">
        <v>45079</v>
      </c>
      <c r="D4920" s="2">
        <v>0.515625</v>
      </c>
      <c r="E4920">
        <v>102</v>
      </c>
    </row>
    <row r="4921" spans="1:5" x14ac:dyDescent="0.35">
      <c r="A4921">
        <v>4920</v>
      </c>
      <c r="B4921">
        <v>2182</v>
      </c>
      <c r="C4921" s="1">
        <v>45079</v>
      </c>
      <c r="D4921" s="2">
        <v>0.515625</v>
      </c>
      <c r="E4921">
        <v>108</v>
      </c>
    </row>
    <row r="4922" spans="1:5" x14ac:dyDescent="0.35">
      <c r="A4922">
        <v>4921</v>
      </c>
      <c r="B4922">
        <v>2182</v>
      </c>
      <c r="C4922" s="1">
        <v>45079</v>
      </c>
      <c r="D4922" s="2">
        <v>0.515625</v>
      </c>
      <c r="E4922">
        <v>125</v>
      </c>
    </row>
    <row r="4923" spans="1:5" x14ac:dyDescent="0.35">
      <c r="A4923">
        <v>4922</v>
      </c>
      <c r="B4923">
        <v>2182</v>
      </c>
      <c r="C4923" s="1">
        <v>45079</v>
      </c>
      <c r="D4923" s="2">
        <v>0.515625</v>
      </c>
      <c r="E4923">
        <v>109</v>
      </c>
    </row>
    <row r="4924" spans="1:5" x14ac:dyDescent="0.35">
      <c r="A4924">
        <v>4923</v>
      </c>
      <c r="B4924">
        <v>2182</v>
      </c>
      <c r="C4924" s="1">
        <v>45079</v>
      </c>
      <c r="D4924" s="2">
        <v>0.515625</v>
      </c>
      <c r="E4924">
        <v>110</v>
      </c>
    </row>
    <row r="4925" spans="1:5" x14ac:dyDescent="0.35">
      <c r="A4925">
        <v>4924</v>
      </c>
      <c r="B4925">
        <v>2182</v>
      </c>
      <c r="C4925" s="1">
        <v>45079</v>
      </c>
      <c r="D4925" s="2">
        <v>0.515625</v>
      </c>
      <c r="E4925">
        <v>117</v>
      </c>
    </row>
    <row r="4926" spans="1:5" x14ac:dyDescent="0.35">
      <c r="A4926">
        <v>4925</v>
      </c>
      <c r="B4926">
        <v>2182</v>
      </c>
      <c r="C4926" s="1">
        <v>45079</v>
      </c>
      <c r="D4926" s="2">
        <v>0.515625</v>
      </c>
      <c r="E4926">
        <v>118</v>
      </c>
    </row>
    <row r="4927" spans="1:5" x14ac:dyDescent="0.35">
      <c r="A4927">
        <v>4926</v>
      </c>
      <c r="B4927">
        <v>2182</v>
      </c>
      <c r="C4927" s="1">
        <v>45079</v>
      </c>
      <c r="D4927" s="2">
        <v>0.515625</v>
      </c>
      <c r="E4927">
        <v>120</v>
      </c>
    </row>
    <row r="4928" spans="1:5" x14ac:dyDescent="0.35">
      <c r="A4928">
        <v>4927</v>
      </c>
      <c r="B4928">
        <v>2183</v>
      </c>
      <c r="C4928" s="1">
        <v>45079</v>
      </c>
      <c r="D4928" s="2">
        <v>0.51755787037037027</v>
      </c>
      <c r="E4928">
        <v>101</v>
      </c>
    </row>
    <row r="4929" spans="1:5" x14ac:dyDescent="0.35">
      <c r="A4929">
        <v>4928</v>
      </c>
      <c r="B4929">
        <v>2183</v>
      </c>
      <c r="C4929" s="1">
        <v>45079</v>
      </c>
      <c r="D4929" s="2">
        <v>0.51755787037037027</v>
      </c>
      <c r="E4929">
        <v>104</v>
      </c>
    </row>
    <row r="4930" spans="1:5" x14ac:dyDescent="0.35">
      <c r="A4930">
        <v>4929</v>
      </c>
      <c r="B4930">
        <v>2183</v>
      </c>
      <c r="C4930" s="1">
        <v>45079</v>
      </c>
      <c r="D4930" s="2">
        <v>0.51755787037037027</v>
      </c>
      <c r="E4930">
        <v>111</v>
      </c>
    </row>
    <row r="4931" spans="1:5" x14ac:dyDescent="0.35">
      <c r="A4931">
        <v>4930</v>
      </c>
      <c r="B4931">
        <v>2183</v>
      </c>
      <c r="C4931" s="1">
        <v>45079</v>
      </c>
      <c r="D4931" s="2">
        <v>0.51755787037037027</v>
      </c>
      <c r="E4931">
        <v>105</v>
      </c>
    </row>
    <row r="4932" spans="1:5" x14ac:dyDescent="0.35">
      <c r="A4932">
        <v>4931</v>
      </c>
      <c r="B4932">
        <v>2184</v>
      </c>
      <c r="C4932" s="1">
        <v>45079</v>
      </c>
      <c r="D4932" s="2">
        <v>0.52806712962962954</v>
      </c>
      <c r="E4932">
        <v>107</v>
      </c>
    </row>
    <row r="4933" spans="1:5" x14ac:dyDescent="0.35">
      <c r="A4933">
        <v>4932</v>
      </c>
      <c r="B4933">
        <v>2184</v>
      </c>
      <c r="C4933" s="1">
        <v>45079</v>
      </c>
      <c r="D4933" s="2">
        <v>0.52806712962962954</v>
      </c>
      <c r="E4933">
        <v>115</v>
      </c>
    </row>
    <row r="4934" spans="1:5" x14ac:dyDescent="0.35">
      <c r="A4934">
        <v>4933</v>
      </c>
      <c r="B4934">
        <v>2184</v>
      </c>
      <c r="C4934" s="1">
        <v>45079</v>
      </c>
      <c r="D4934" s="2">
        <v>0.52806712962962954</v>
      </c>
      <c r="E4934">
        <v>108</v>
      </c>
    </row>
    <row r="4935" spans="1:5" x14ac:dyDescent="0.35">
      <c r="A4935">
        <v>4934</v>
      </c>
      <c r="B4935">
        <v>2185</v>
      </c>
      <c r="C4935" s="1">
        <v>45079</v>
      </c>
      <c r="D4935" s="2">
        <v>0.53778935185185195</v>
      </c>
      <c r="E4935">
        <v>103</v>
      </c>
    </row>
    <row r="4936" spans="1:5" x14ac:dyDescent="0.35">
      <c r="A4936">
        <v>4935</v>
      </c>
      <c r="B4936">
        <v>2186</v>
      </c>
      <c r="C4936" s="1">
        <v>45079</v>
      </c>
      <c r="D4936" s="2">
        <v>0.54393518518518524</v>
      </c>
      <c r="E4936">
        <v>112</v>
      </c>
    </row>
    <row r="4937" spans="1:5" x14ac:dyDescent="0.35">
      <c r="A4937">
        <v>4936</v>
      </c>
      <c r="B4937">
        <v>2187</v>
      </c>
      <c r="C4937" s="1">
        <v>45079</v>
      </c>
      <c r="D4937" s="2">
        <v>0.54876157407407411</v>
      </c>
      <c r="E4937">
        <v>116</v>
      </c>
    </row>
    <row r="4938" spans="1:5" x14ac:dyDescent="0.35">
      <c r="A4938">
        <v>4937</v>
      </c>
      <c r="B4938">
        <v>2187</v>
      </c>
      <c r="C4938" s="1">
        <v>45079</v>
      </c>
      <c r="D4938" s="2">
        <v>0.54876157407407411</v>
      </c>
      <c r="E4938">
        <v>124</v>
      </c>
    </row>
    <row r="4939" spans="1:5" x14ac:dyDescent="0.35">
      <c r="A4939">
        <v>4938</v>
      </c>
      <c r="B4939">
        <v>2187</v>
      </c>
      <c r="C4939" s="1">
        <v>45079</v>
      </c>
      <c r="D4939" s="2">
        <v>0.54876157407407411</v>
      </c>
      <c r="E4939">
        <v>120</v>
      </c>
    </row>
    <row r="4940" spans="1:5" x14ac:dyDescent="0.35">
      <c r="A4940">
        <v>4939</v>
      </c>
      <c r="B4940">
        <v>2187</v>
      </c>
      <c r="C4940" s="1">
        <v>45079</v>
      </c>
      <c r="D4940" s="2">
        <v>0.54876157407407411</v>
      </c>
      <c r="E4940">
        <v>105</v>
      </c>
    </row>
    <row r="4941" spans="1:5" x14ac:dyDescent="0.35">
      <c r="A4941">
        <v>4940</v>
      </c>
      <c r="B4941">
        <v>2187</v>
      </c>
      <c r="C4941" s="1">
        <v>45079</v>
      </c>
      <c r="D4941" s="2">
        <v>0.54876157407407411</v>
      </c>
      <c r="E4941">
        <v>114</v>
      </c>
    </row>
    <row r="4942" spans="1:5" x14ac:dyDescent="0.35">
      <c r="A4942">
        <v>4941</v>
      </c>
      <c r="B4942">
        <v>2188</v>
      </c>
      <c r="C4942" s="1">
        <v>45079</v>
      </c>
      <c r="D4942" s="2">
        <v>0.55107638888888899</v>
      </c>
      <c r="E4942">
        <v>116</v>
      </c>
    </row>
    <row r="4943" spans="1:5" x14ac:dyDescent="0.35">
      <c r="A4943">
        <v>4942</v>
      </c>
      <c r="B4943">
        <v>2188</v>
      </c>
      <c r="C4943" s="1">
        <v>45079</v>
      </c>
      <c r="D4943" s="2">
        <v>0.55107638888888899</v>
      </c>
      <c r="E4943">
        <v>108</v>
      </c>
    </row>
    <row r="4944" spans="1:5" x14ac:dyDescent="0.35">
      <c r="A4944">
        <v>4943</v>
      </c>
      <c r="B4944">
        <v>2188</v>
      </c>
      <c r="C4944" s="1">
        <v>45079</v>
      </c>
      <c r="D4944" s="2">
        <v>0.55107638888888899</v>
      </c>
      <c r="E4944">
        <v>124</v>
      </c>
    </row>
    <row r="4945" spans="1:5" x14ac:dyDescent="0.35">
      <c r="A4945">
        <v>4944</v>
      </c>
      <c r="B4945">
        <v>2188</v>
      </c>
      <c r="C4945" s="1">
        <v>45079</v>
      </c>
      <c r="D4945" s="2">
        <v>0.55107638888888899</v>
      </c>
      <c r="E4945">
        <v>109</v>
      </c>
    </row>
    <row r="4946" spans="1:5" x14ac:dyDescent="0.35">
      <c r="A4946">
        <v>4945</v>
      </c>
      <c r="B4946">
        <v>2188</v>
      </c>
      <c r="C4946" s="1">
        <v>45079</v>
      </c>
      <c r="D4946" s="2">
        <v>0.55107638888888899</v>
      </c>
      <c r="E4946">
        <v>109</v>
      </c>
    </row>
    <row r="4947" spans="1:5" x14ac:dyDescent="0.35">
      <c r="A4947">
        <v>4946</v>
      </c>
      <c r="B4947">
        <v>2188</v>
      </c>
      <c r="C4947" s="1">
        <v>45079</v>
      </c>
      <c r="D4947" s="2">
        <v>0.55107638888888899</v>
      </c>
      <c r="E4947">
        <v>127</v>
      </c>
    </row>
    <row r="4948" spans="1:5" x14ac:dyDescent="0.35">
      <c r="A4948">
        <v>4947</v>
      </c>
      <c r="B4948">
        <v>2188</v>
      </c>
      <c r="C4948" s="1">
        <v>45079</v>
      </c>
      <c r="D4948" s="2">
        <v>0.55107638888888899</v>
      </c>
      <c r="E4948">
        <v>128</v>
      </c>
    </row>
    <row r="4949" spans="1:5" x14ac:dyDescent="0.35">
      <c r="A4949">
        <v>4948</v>
      </c>
      <c r="B4949">
        <v>2188</v>
      </c>
      <c r="C4949" s="1">
        <v>45079</v>
      </c>
      <c r="D4949" s="2">
        <v>0.55107638888888899</v>
      </c>
      <c r="E4949">
        <v>112</v>
      </c>
    </row>
    <row r="4950" spans="1:5" x14ac:dyDescent="0.35">
      <c r="A4950">
        <v>4949</v>
      </c>
      <c r="B4950">
        <v>2188</v>
      </c>
      <c r="C4950" s="1">
        <v>45079</v>
      </c>
      <c r="D4950" s="2">
        <v>0.55107638888888899</v>
      </c>
      <c r="E4950">
        <v>112</v>
      </c>
    </row>
    <row r="4951" spans="1:5" x14ac:dyDescent="0.35">
      <c r="A4951">
        <v>4950</v>
      </c>
      <c r="B4951">
        <v>2188</v>
      </c>
      <c r="C4951" s="1">
        <v>45079</v>
      </c>
      <c r="D4951" s="2">
        <v>0.55107638888888899</v>
      </c>
      <c r="E4951">
        <v>113</v>
      </c>
    </row>
    <row r="4952" spans="1:5" x14ac:dyDescent="0.35">
      <c r="A4952">
        <v>4951</v>
      </c>
      <c r="B4952">
        <v>2188</v>
      </c>
      <c r="C4952" s="1">
        <v>45079</v>
      </c>
      <c r="D4952" s="2">
        <v>0.55107638888888899</v>
      </c>
      <c r="E4952">
        <v>121</v>
      </c>
    </row>
    <row r="4953" spans="1:5" x14ac:dyDescent="0.35">
      <c r="A4953">
        <v>4952</v>
      </c>
      <c r="B4953">
        <v>2188</v>
      </c>
      <c r="C4953" s="1">
        <v>45079</v>
      </c>
      <c r="D4953" s="2">
        <v>0.55107638888888899</v>
      </c>
      <c r="E4953">
        <v>122</v>
      </c>
    </row>
    <row r="4954" spans="1:5" x14ac:dyDescent="0.35">
      <c r="A4954">
        <v>4953</v>
      </c>
      <c r="B4954">
        <v>2188</v>
      </c>
      <c r="C4954" s="1">
        <v>45079</v>
      </c>
      <c r="D4954" s="2">
        <v>0.55107638888888899</v>
      </c>
      <c r="E4954">
        <v>131</v>
      </c>
    </row>
    <row r="4955" spans="1:5" x14ac:dyDescent="0.35">
      <c r="A4955">
        <v>4954</v>
      </c>
      <c r="B4955">
        <v>2189</v>
      </c>
      <c r="C4955" s="1">
        <v>45079</v>
      </c>
      <c r="D4955" s="2">
        <v>0.55207175925925922</v>
      </c>
      <c r="E4955">
        <v>103</v>
      </c>
    </row>
    <row r="4956" spans="1:5" x14ac:dyDescent="0.35">
      <c r="A4956">
        <v>4955</v>
      </c>
      <c r="B4956">
        <v>2189</v>
      </c>
      <c r="C4956" s="1">
        <v>45079</v>
      </c>
      <c r="D4956" s="2">
        <v>0.55207175925925922</v>
      </c>
      <c r="E4956">
        <v>119</v>
      </c>
    </row>
    <row r="4957" spans="1:5" x14ac:dyDescent="0.35">
      <c r="A4957">
        <v>4956</v>
      </c>
      <c r="B4957">
        <v>2190</v>
      </c>
      <c r="C4957" s="1">
        <v>45079</v>
      </c>
      <c r="D4957" s="2">
        <v>0.55538194444444455</v>
      </c>
      <c r="E4957">
        <v>107</v>
      </c>
    </row>
    <row r="4958" spans="1:5" x14ac:dyDescent="0.35">
      <c r="A4958">
        <v>4957</v>
      </c>
      <c r="B4958">
        <v>2190</v>
      </c>
      <c r="C4958" s="1">
        <v>45079</v>
      </c>
      <c r="D4958" s="2">
        <v>0.55538194444444455</v>
      </c>
      <c r="E4958">
        <v>111</v>
      </c>
    </row>
    <row r="4959" spans="1:5" x14ac:dyDescent="0.35">
      <c r="A4959">
        <v>4958</v>
      </c>
      <c r="B4959">
        <v>2191</v>
      </c>
      <c r="C4959" s="1">
        <v>45079</v>
      </c>
      <c r="D4959" s="2">
        <v>0.55554398148148154</v>
      </c>
      <c r="E4959">
        <v>112</v>
      </c>
    </row>
    <row r="4960" spans="1:5" x14ac:dyDescent="0.35">
      <c r="A4960">
        <v>4959</v>
      </c>
      <c r="B4960">
        <v>2191</v>
      </c>
      <c r="C4960" s="1">
        <v>45079</v>
      </c>
      <c r="D4960" s="2">
        <v>0.55554398148148154</v>
      </c>
      <c r="E4960">
        <v>131</v>
      </c>
    </row>
    <row r="4961" spans="1:5" x14ac:dyDescent="0.35">
      <c r="A4961">
        <v>4960</v>
      </c>
      <c r="B4961">
        <v>2191</v>
      </c>
      <c r="C4961" s="1">
        <v>45079</v>
      </c>
      <c r="D4961" s="2">
        <v>0.55554398148148154</v>
      </c>
      <c r="E4961">
        <v>106</v>
      </c>
    </row>
    <row r="4962" spans="1:5" x14ac:dyDescent="0.35">
      <c r="A4962">
        <v>4961</v>
      </c>
      <c r="B4962">
        <v>2192</v>
      </c>
      <c r="C4962" s="1">
        <v>45079</v>
      </c>
      <c r="D4962" s="2">
        <v>0.55603009259259251</v>
      </c>
      <c r="E4962">
        <v>106</v>
      </c>
    </row>
    <row r="4963" spans="1:5" x14ac:dyDescent="0.35">
      <c r="A4963">
        <v>4962</v>
      </c>
      <c r="B4963">
        <v>2193</v>
      </c>
      <c r="C4963" s="1">
        <v>45079</v>
      </c>
      <c r="D4963" s="2">
        <v>0.55649305555555562</v>
      </c>
      <c r="E4963">
        <v>125</v>
      </c>
    </row>
    <row r="4964" spans="1:5" x14ac:dyDescent="0.35">
      <c r="A4964">
        <v>4963</v>
      </c>
      <c r="B4964">
        <v>2193</v>
      </c>
      <c r="C4964" s="1">
        <v>45079</v>
      </c>
      <c r="D4964" s="2">
        <v>0.55649305555555562</v>
      </c>
      <c r="E4964">
        <v>109</v>
      </c>
    </row>
    <row r="4965" spans="1:5" x14ac:dyDescent="0.35">
      <c r="A4965">
        <v>4964</v>
      </c>
      <c r="B4965">
        <v>2193</v>
      </c>
      <c r="C4965" s="1">
        <v>45079</v>
      </c>
      <c r="D4965" s="2">
        <v>0.55649305555555562</v>
      </c>
      <c r="E4965">
        <v>118</v>
      </c>
    </row>
    <row r="4966" spans="1:5" x14ac:dyDescent="0.35">
      <c r="A4966">
        <v>4965</v>
      </c>
      <c r="B4966">
        <v>2193</v>
      </c>
      <c r="C4966" s="1">
        <v>45079</v>
      </c>
      <c r="D4966" s="2">
        <v>0.55649305555555562</v>
      </c>
      <c r="E4966">
        <v>119</v>
      </c>
    </row>
    <row r="4967" spans="1:5" x14ac:dyDescent="0.35">
      <c r="A4967">
        <v>4966</v>
      </c>
      <c r="B4967">
        <v>2194</v>
      </c>
      <c r="C4967" s="1">
        <v>45079</v>
      </c>
      <c r="D4967" s="2">
        <v>0.55707175925925934</v>
      </c>
      <c r="E4967">
        <v>102</v>
      </c>
    </row>
    <row r="4968" spans="1:5" x14ac:dyDescent="0.35">
      <c r="A4968">
        <v>4967</v>
      </c>
      <c r="B4968">
        <v>2194</v>
      </c>
      <c r="C4968" s="1">
        <v>45079</v>
      </c>
      <c r="D4968" s="2">
        <v>0.55707175925925934</v>
      </c>
      <c r="E4968">
        <v>108</v>
      </c>
    </row>
    <row r="4969" spans="1:5" x14ac:dyDescent="0.35">
      <c r="A4969">
        <v>4968</v>
      </c>
      <c r="B4969">
        <v>2195</v>
      </c>
      <c r="C4969" s="1">
        <v>45079</v>
      </c>
      <c r="D4969" s="2">
        <v>0.5690856481481481</v>
      </c>
      <c r="E4969">
        <v>108</v>
      </c>
    </row>
    <row r="4970" spans="1:5" x14ac:dyDescent="0.35">
      <c r="A4970">
        <v>4969</v>
      </c>
      <c r="B4970">
        <v>2195</v>
      </c>
      <c r="C4970" s="1">
        <v>45079</v>
      </c>
      <c r="D4970" s="2">
        <v>0.5690856481481481</v>
      </c>
      <c r="E4970">
        <v>118</v>
      </c>
    </row>
    <row r="4971" spans="1:5" x14ac:dyDescent="0.35">
      <c r="A4971">
        <v>4970</v>
      </c>
      <c r="B4971">
        <v>2195</v>
      </c>
      <c r="C4971" s="1">
        <v>45079</v>
      </c>
      <c r="D4971" s="2">
        <v>0.5690856481481481</v>
      </c>
      <c r="E4971">
        <v>123</v>
      </c>
    </row>
    <row r="4972" spans="1:5" x14ac:dyDescent="0.35">
      <c r="A4972">
        <v>4971</v>
      </c>
      <c r="B4972">
        <v>2196</v>
      </c>
      <c r="C4972" s="1">
        <v>45079</v>
      </c>
      <c r="D4972" s="2">
        <v>0.57328703703703709</v>
      </c>
      <c r="E4972">
        <v>105</v>
      </c>
    </row>
    <row r="4973" spans="1:5" x14ac:dyDescent="0.35">
      <c r="A4973">
        <v>4972</v>
      </c>
      <c r="B4973">
        <v>2197</v>
      </c>
      <c r="C4973" s="1">
        <v>45079</v>
      </c>
      <c r="D4973" s="2">
        <v>0.58423611111111118</v>
      </c>
      <c r="E4973">
        <v>109</v>
      </c>
    </row>
    <row r="4974" spans="1:5" x14ac:dyDescent="0.35">
      <c r="A4974">
        <v>4973</v>
      </c>
      <c r="B4974">
        <v>2197</v>
      </c>
      <c r="C4974" s="1">
        <v>45079</v>
      </c>
      <c r="D4974" s="2">
        <v>0.58423611111111118</v>
      </c>
      <c r="E4974">
        <v>111</v>
      </c>
    </row>
    <row r="4975" spans="1:5" x14ac:dyDescent="0.35">
      <c r="A4975">
        <v>4974</v>
      </c>
      <c r="B4975">
        <v>2198</v>
      </c>
      <c r="C4975" s="1">
        <v>45079</v>
      </c>
      <c r="D4975" s="2">
        <v>0.59246527777777769</v>
      </c>
      <c r="E4975">
        <v>102</v>
      </c>
    </row>
    <row r="4976" spans="1:5" x14ac:dyDescent="0.35">
      <c r="A4976">
        <v>4975</v>
      </c>
      <c r="B4976">
        <v>2198</v>
      </c>
      <c r="C4976" s="1">
        <v>45079</v>
      </c>
      <c r="D4976" s="2">
        <v>0.59246527777777769</v>
      </c>
      <c r="E4976">
        <v>108</v>
      </c>
    </row>
    <row r="4977" spans="1:5" x14ac:dyDescent="0.35">
      <c r="A4977">
        <v>4976</v>
      </c>
      <c r="B4977">
        <v>2198</v>
      </c>
      <c r="C4977" s="1">
        <v>45079</v>
      </c>
      <c r="D4977" s="2">
        <v>0.59246527777777769</v>
      </c>
      <c r="E4977">
        <v>126</v>
      </c>
    </row>
    <row r="4978" spans="1:5" x14ac:dyDescent="0.35">
      <c r="A4978">
        <v>4977</v>
      </c>
      <c r="B4978">
        <v>2198</v>
      </c>
      <c r="C4978" s="1">
        <v>45079</v>
      </c>
      <c r="D4978" s="2">
        <v>0.59246527777777769</v>
      </c>
      <c r="E4978">
        <v>110</v>
      </c>
    </row>
    <row r="4979" spans="1:5" x14ac:dyDescent="0.35">
      <c r="A4979">
        <v>4978</v>
      </c>
      <c r="B4979">
        <v>2199</v>
      </c>
      <c r="C4979" s="1">
        <v>45079</v>
      </c>
      <c r="D4979" s="2">
        <v>0.60840277777777785</v>
      </c>
      <c r="E4979">
        <v>120</v>
      </c>
    </row>
    <row r="4980" spans="1:5" x14ac:dyDescent="0.35">
      <c r="A4980">
        <v>4979</v>
      </c>
      <c r="B4980">
        <v>2200</v>
      </c>
      <c r="C4980" s="1">
        <v>45079</v>
      </c>
      <c r="D4980" s="2">
        <v>0.6401041666666667</v>
      </c>
      <c r="E4980">
        <v>130</v>
      </c>
    </row>
    <row r="4981" spans="1:5" x14ac:dyDescent="0.35">
      <c r="A4981">
        <v>4980</v>
      </c>
      <c r="B4981">
        <v>2201</v>
      </c>
      <c r="C4981" s="1">
        <v>45079</v>
      </c>
      <c r="D4981" s="2">
        <v>0.64168981481481491</v>
      </c>
      <c r="E4981">
        <v>128</v>
      </c>
    </row>
    <row r="4982" spans="1:5" x14ac:dyDescent="0.35">
      <c r="A4982">
        <v>4981</v>
      </c>
      <c r="B4982">
        <v>2202</v>
      </c>
      <c r="C4982" s="1">
        <v>45079</v>
      </c>
      <c r="D4982" s="2">
        <v>0.6466898148148148</v>
      </c>
      <c r="E4982">
        <v>111</v>
      </c>
    </row>
    <row r="4983" spans="1:5" x14ac:dyDescent="0.35">
      <c r="A4983">
        <v>4982</v>
      </c>
      <c r="B4983">
        <v>2202</v>
      </c>
      <c r="C4983" s="1">
        <v>45079</v>
      </c>
      <c r="D4983" s="2">
        <v>0.6466898148148148</v>
      </c>
      <c r="E4983">
        <v>131</v>
      </c>
    </row>
    <row r="4984" spans="1:5" x14ac:dyDescent="0.35">
      <c r="A4984">
        <v>4983</v>
      </c>
      <c r="B4984">
        <v>2203</v>
      </c>
      <c r="C4984" s="1">
        <v>45079</v>
      </c>
      <c r="D4984" s="2">
        <v>0.67478009259259264</v>
      </c>
      <c r="E4984">
        <v>101</v>
      </c>
    </row>
    <row r="4985" spans="1:5" x14ac:dyDescent="0.35">
      <c r="A4985">
        <v>4984</v>
      </c>
      <c r="B4985">
        <v>2203</v>
      </c>
      <c r="C4985" s="1">
        <v>45079</v>
      </c>
      <c r="D4985" s="2">
        <v>0.67478009259259264</v>
      </c>
      <c r="E4985">
        <v>129</v>
      </c>
    </row>
    <row r="4986" spans="1:5" x14ac:dyDescent="0.35">
      <c r="A4986">
        <v>4985</v>
      </c>
      <c r="B4986">
        <v>2203</v>
      </c>
      <c r="C4986" s="1">
        <v>45079</v>
      </c>
      <c r="D4986" s="2">
        <v>0.67478009259259264</v>
      </c>
      <c r="E4986">
        <v>105</v>
      </c>
    </row>
    <row r="4987" spans="1:5" x14ac:dyDescent="0.35">
      <c r="A4987">
        <v>4986</v>
      </c>
      <c r="B4987">
        <v>2203</v>
      </c>
      <c r="C4987" s="1">
        <v>45079</v>
      </c>
      <c r="D4987" s="2">
        <v>0.67478009259259264</v>
      </c>
      <c r="E4987">
        <v>131</v>
      </c>
    </row>
    <row r="4988" spans="1:5" x14ac:dyDescent="0.35">
      <c r="A4988">
        <v>4987</v>
      </c>
      <c r="B4988">
        <v>2204</v>
      </c>
      <c r="C4988" s="1">
        <v>45079</v>
      </c>
      <c r="D4988" s="2">
        <v>0.68664351851851846</v>
      </c>
      <c r="E4988">
        <v>130</v>
      </c>
    </row>
    <row r="4989" spans="1:5" x14ac:dyDescent="0.35">
      <c r="A4989">
        <v>4988</v>
      </c>
      <c r="B4989">
        <v>2205</v>
      </c>
      <c r="C4989" s="1">
        <v>45079</v>
      </c>
      <c r="D4989" s="2">
        <v>0.69407407407407407</v>
      </c>
      <c r="E4989">
        <v>101</v>
      </c>
    </row>
    <row r="4990" spans="1:5" x14ac:dyDescent="0.35">
      <c r="A4990">
        <v>4989</v>
      </c>
      <c r="B4990">
        <v>2205</v>
      </c>
      <c r="C4990" s="1">
        <v>45079</v>
      </c>
      <c r="D4990" s="2">
        <v>0.69407407407407407</v>
      </c>
      <c r="E4990">
        <v>117</v>
      </c>
    </row>
    <row r="4991" spans="1:5" x14ac:dyDescent="0.35">
      <c r="A4991">
        <v>4990</v>
      </c>
      <c r="B4991">
        <v>2206</v>
      </c>
      <c r="C4991" s="1">
        <v>45079</v>
      </c>
      <c r="D4991" s="2">
        <v>0.70797453703703694</v>
      </c>
      <c r="E4991">
        <v>107</v>
      </c>
    </row>
    <row r="4992" spans="1:5" x14ac:dyDescent="0.35">
      <c r="A4992">
        <v>4991</v>
      </c>
      <c r="B4992">
        <v>2206</v>
      </c>
      <c r="C4992" s="1">
        <v>45079</v>
      </c>
      <c r="D4992" s="2">
        <v>0.70797453703703694</v>
      </c>
      <c r="E4992">
        <v>102</v>
      </c>
    </row>
    <row r="4993" spans="1:5" x14ac:dyDescent="0.35">
      <c r="A4993">
        <v>4992</v>
      </c>
      <c r="B4993">
        <v>2206</v>
      </c>
      <c r="C4993" s="1">
        <v>45079</v>
      </c>
      <c r="D4993" s="2">
        <v>0.70797453703703694</v>
      </c>
      <c r="E4993">
        <v>112</v>
      </c>
    </row>
    <row r="4994" spans="1:5" x14ac:dyDescent="0.35">
      <c r="A4994">
        <v>4993</v>
      </c>
      <c r="B4994">
        <v>2207</v>
      </c>
      <c r="C4994" s="1">
        <v>45079</v>
      </c>
      <c r="D4994" s="2">
        <v>0.70899305555555547</v>
      </c>
      <c r="E4994">
        <v>106</v>
      </c>
    </row>
    <row r="4995" spans="1:5" x14ac:dyDescent="0.35">
      <c r="A4995">
        <v>4994</v>
      </c>
      <c r="B4995">
        <v>2208</v>
      </c>
      <c r="C4995" s="1">
        <v>45079</v>
      </c>
      <c r="D4995" s="2">
        <v>0.71578703703703694</v>
      </c>
      <c r="E4995">
        <v>107</v>
      </c>
    </row>
    <row r="4996" spans="1:5" x14ac:dyDescent="0.35">
      <c r="A4996">
        <v>4995</v>
      </c>
      <c r="B4996">
        <v>2208</v>
      </c>
      <c r="C4996" s="1">
        <v>45079</v>
      </c>
      <c r="D4996" s="2">
        <v>0.71578703703703694</v>
      </c>
      <c r="E4996">
        <v>109</v>
      </c>
    </row>
    <row r="4997" spans="1:5" x14ac:dyDescent="0.35">
      <c r="A4997">
        <v>4996</v>
      </c>
      <c r="B4997">
        <v>2209</v>
      </c>
      <c r="C4997" s="1">
        <v>45079</v>
      </c>
      <c r="D4997" s="2">
        <v>0.716400462962963</v>
      </c>
      <c r="E4997">
        <v>105</v>
      </c>
    </row>
    <row r="4998" spans="1:5" x14ac:dyDescent="0.35">
      <c r="A4998">
        <v>4997</v>
      </c>
      <c r="B4998">
        <v>2209</v>
      </c>
      <c r="C4998" s="1">
        <v>45079</v>
      </c>
      <c r="D4998" s="2">
        <v>0.716400462962963</v>
      </c>
      <c r="E4998">
        <v>122</v>
      </c>
    </row>
    <row r="4999" spans="1:5" x14ac:dyDescent="0.35">
      <c r="A4999">
        <v>4998</v>
      </c>
      <c r="B4999">
        <v>2209</v>
      </c>
      <c r="C4999" s="1">
        <v>45079</v>
      </c>
      <c r="D4999" s="2">
        <v>0.716400462962963</v>
      </c>
      <c r="E4999">
        <v>132</v>
      </c>
    </row>
    <row r="5000" spans="1:5" x14ac:dyDescent="0.35">
      <c r="A5000">
        <v>4999</v>
      </c>
      <c r="B5000">
        <v>2210</v>
      </c>
      <c r="C5000" s="1">
        <v>45079</v>
      </c>
      <c r="D5000" s="2">
        <v>0.72508101851851858</v>
      </c>
      <c r="E5000">
        <v>108</v>
      </c>
    </row>
    <row r="5001" spans="1:5" x14ac:dyDescent="0.35">
      <c r="A5001">
        <v>5000</v>
      </c>
      <c r="B5001">
        <v>2211</v>
      </c>
      <c r="C5001" s="1">
        <v>45079</v>
      </c>
      <c r="D5001" s="2">
        <v>0.72958333333333325</v>
      </c>
      <c r="E5001">
        <v>126</v>
      </c>
    </row>
    <row r="5002" spans="1:5" x14ac:dyDescent="0.35">
      <c r="A5002">
        <v>5001</v>
      </c>
      <c r="B5002">
        <v>2211</v>
      </c>
      <c r="C5002" s="1">
        <v>45079</v>
      </c>
      <c r="D5002" s="2">
        <v>0.72958333333333325</v>
      </c>
      <c r="E5002">
        <v>111</v>
      </c>
    </row>
    <row r="5003" spans="1:5" x14ac:dyDescent="0.35">
      <c r="A5003">
        <v>5002</v>
      </c>
      <c r="B5003">
        <v>2212</v>
      </c>
      <c r="C5003" s="1">
        <v>45079</v>
      </c>
      <c r="D5003" s="2">
        <v>0.74500000000000011</v>
      </c>
      <c r="E5003">
        <v>113</v>
      </c>
    </row>
    <row r="5004" spans="1:5" x14ac:dyDescent="0.35">
      <c r="A5004">
        <v>5003</v>
      </c>
      <c r="B5004">
        <v>2213</v>
      </c>
      <c r="C5004" s="1">
        <v>45079</v>
      </c>
      <c r="D5004" s="2">
        <v>0.74543981481481492</v>
      </c>
      <c r="E5004">
        <v>124</v>
      </c>
    </row>
    <row r="5005" spans="1:5" x14ac:dyDescent="0.35">
      <c r="A5005">
        <v>5004</v>
      </c>
      <c r="B5005">
        <v>2213</v>
      </c>
      <c r="C5005" s="1">
        <v>45079</v>
      </c>
      <c r="D5005" s="2">
        <v>0.74543981481481492</v>
      </c>
      <c r="E5005">
        <v>106</v>
      </c>
    </row>
    <row r="5006" spans="1:5" x14ac:dyDescent="0.35">
      <c r="A5006">
        <v>5005</v>
      </c>
      <c r="B5006">
        <v>2214</v>
      </c>
      <c r="C5006" s="1">
        <v>45079</v>
      </c>
      <c r="D5006" s="2">
        <v>0.74827546296296288</v>
      </c>
      <c r="E5006">
        <v>120</v>
      </c>
    </row>
    <row r="5007" spans="1:5" x14ac:dyDescent="0.35">
      <c r="A5007">
        <v>5006</v>
      </c>
      <c r="B5007">
        <v>2214</v>
      </c>
      <c r="C5007" s="1">
        <v>45079</v>
      </c>
      <c r="D5007" s="2">
        <v>0.74827546296296288</v>
      </c>
      <c r="E5007">
        <v>122</v>
      </c>
    </row>
    <row r="5008" spans="1:5" x14ac:dyDescent="0.35">
      <c r="A5008">
        <v>5007</v>
      </c>
      <c r="B5008">
        <v>2215</v>
      </c>
      <c r="C5008" s="1">
        <v>45079</v>
      </c>
      <c r="D5008" s="2">
        <v>0.75547453703703704</v>
      </c>
      <c r="E5008">
        <v>109</v>
      </c>
    </row>
    <row r="5009" spans="1:5" x14ac:dyDescent="0.35">
      <c r="A5009">
        <v>5008</v>
      </c>
      <c r="B5009">
        <v>2215</v>
      </c>
      <c r="C5009" s="1">
        <v>45079</v>
      </c>
      <c r="D5009" s="2">
        <v>0.75547453703703704</v>
      </c>
      <c r="E5009">
        <v>122</v>
      </c>
    </row>
    <row r="5010" spans="1:5" x14ac:dyDescent="0.35">
      <c r="A5010">
        <v>5009</v>
      </c>
      <c r="B5010">
        <v>2216</v>
      </c>
      <c r="C5010" s="1">
        <v>45079</v>
      </c>
      <c r="D5010" s="2">
        <v>0.75724537037037032</v>
      </c>
      <c r="E5010">
        <v>117</v>
      </c>
    </row>
    <row r="5011" spans="1:5" x14ac:dyDescent="0.35">
      <c r="A5011">
        <v>5010</v>
      </c>
      <c r="B5011">
        <v>2216</v>
      </c>
      <c r="C5011" s="1">
        <v>45079</v>
      </c>
      <c r="D5011" s="2">
        <v>0.75724537037037032</v>
      </c>
      <c r="E5011">
        <v>120</v>
      </c>
    </row>
    <row r="5012" spans="1:5" x14ac:dyDescent="0.35">
      <c r="A5012">
        <v>5011</v>
      </c>
      <c r="B5012">
        <v>2217</v>
      </c>
      <c r="C5012" s="1">
        <v>45079</v>
      </c>
      <c r="D5012" s="2">
        <v>0.76509259259259266</v>
      </c>
      <c r="E5012">
        <v>101</v>
      </c>
    </row>
    <row r="5013" spans="1:5" x14ac:dyDescent="0.35">
      <c r="A5013">
        <v>5012</v>
      </c>
      <c r="B5013">
        <v>2217</v>
      </c>
      <c r="C5013" s="1">
        <v>45079</v>
      </c>
      <c r="D5013" s="2">
        <v>0.76509259259259266</v>
      </c>
      <c r="E5013">
        <v>118</v>
      </c>
    </row>
    <row r="5014" spans="1:5" x14ac:dyDescent="0.35">
      <c r="A5014">
        <v>5013</v>
      </c>
      <c r="B5014">
        <v>2217</v>
      </c>
      <c r="C5014" s="1">
        <v>45079</v>
      </c>
      <c r="D5014" s="2">
        <v>0.76509259259259266</v>
      </c>
      <c r="E5014">
        <v>120</v>
      </c>
    </row>
    <row r="5015" spans="1:5" x14ac:dyDescent="0.35">
      <c r="A5015">
        <v>5014</v>
      </c>
      <c r="B5015">
        <v>2218</v>
      </c>
      <c r="C5015" s="1">
        <v>45079</v>
      </c>
      <c r="D5015" s="2">
        <v>0.77013888888888893</v>
      </c>
      <c r="E5015">
        <v>130</v>
      </c>
    </row>
    <row r="5016" spans="1:5" x14ac:dyDescent="0.35">
      <c r="A5016">
        <v>5015</v>
      </c>
      <c r="B5016">
        <v>2218</v>
      </c>
      <c r="C5016" s="1">
        <v>45079</v>
      </c>
      <c r="D5016" s="2">
        <v>0.77013888888888893</v>
      </c>
      <c r="E5016">
        <v>131</v>
      </c>
    </row>
    <row r="5017" spans="1:5" x14ac:dyDescent="0.35">
      <c r="A5017">
        <v>5016</v>
      </c>
      <c r="B5017">
        <v>2219</v>
      </c>
      <c r="C5017" s="1">
        <v>45079</v>
      </c>
      <c r="D5017" s="2">
        <v>0.77909722222222233</v>
      </c>
      <c r="E5017">
        <v>128</v>
      </c>
    </row>
    <row r="5018" spans="1:5" x14ac:dyDescent="0.35">
      <c r="A5018">
        <v>5017</v>
      </c>
      <c r="B5018">
        <v>2219</v>
      </c>
      <c r="C5018" s="1">
        <v>45079</v>
      </c>
      <c r="D5018" s="2">
        <v>0.77909722222222233</v>
      </c>
      <c r="E5018">
        <v>132</v>
      </c>
    </row>
    <row r="5019" spans="1:5" x14ac:dyDescent="0.35">
      <c r="A5019">
        <v>5018</v>
      </c>
      <c r="B5019">
        <v>2220</v>
      </c>
      <c r="C5019" s="1">
        <v>45079</v>
      </c>
      <c r="D5019" s="2">
        <v>0.78231481481481491</v>
      </c>
      <c r="E5019">
        <v>128</v>
      </c>
    </row>
    <row r="5020" spans="1:5" x14ac:dyDescent="0.35">
      <c r="A5020">
        <v>5019</v>
      </c>
      <c r="B5020">
        <v>2221</v>
      </c>
      <c r="C5020" s="1">
        <v>45079</v>
      </c>
      <c r="D5020" s="2">
        <v>0.78282407407407417</v>
      </c>
      <c r="E5020">
        <v>116</v>
      </c>
    </row>
    <row r="5021" spans="1:5" x14ac:dyDescent="0.35">
      <c r="A5021">
        <v>5020</v>
      </c>
      <c r="B5021">
        <v>2221</v>
      </c>
      <c r="C5021" s="1">
        <v>45079</v>
      </c>
      <c r="D5021" s="2">
        <v>0.78282407407407417</v>
      </c>
      <c r="E5021">
        <v>105</v>
      </c>
    </row>
    <row r="5022" spans="1:5" x14ac:dyDescent="0.35">
      <c r="A5022">
        <v>5021</v>
      </c>
      <c r="B5022">
        <v>2221</v>
      </c>
      <c r="C5022" s="1">
        <v>45079</v>
      </c>
      <c r="D5022" s="2">
        <v>0.78282407407407417</v>
      </c>
      <c r="E5022">
        <v>106</v>
      </c>
    </row>
    <row r="5023" spans="1:5" x14ac:dyDescent="0.35">
      <c r="A5023">
        <v>5022</v>
      </c>
      <c r="B5023">
        <v>2221</v>
      </c>
      <c r="C5023" s="1">
        <v>45079</v>
      </c>
      <c r="D5023" s="2">
        <v>0.78282407407407417</v>
      </c>
      <c r="E5023">
        <v>132</v>
      </c>
    </row>
    <row r="5024" spans="1:5" x14ac:dyDescent="0.35">
      <c r="A5024">
        <v>5023</v>
      </c>
      <c r="B5024">
        <v>2222</v>
      </c>
      <c r="C5024" s="1">
        <v>45079</v>
      </c>
      <c r="D5024" s="2">
        <v>0.78605324074074079</v>
      </c>
      <c r="E5024">
        <v>101</v>
      </c>
    </row>
    <row r="5025" spans="1:5" x14ac:dyDescent="0.35">
      <c r="A5025">
        <v>5024</v>
      </c>
      <c r="B5025">
        <v>2222</v>
      </c>
      <c r="C5025" s="1">
        <v>45079</v>
      </c>
      <c r="D5025" s="2">
        <v>0.78605324074074079</v>
      </c>
      <c r="E5025">
        <v>116</v>
      </c>
    </row>
    <row r="5026" spans="1:5" x14ac:dyDescent="0.35">
      <c r="A5026">
        <v>5025</v>
      </c>
      <c r="B5026">
        <v>2222</v>
      </c>
      <c r="C5026" s="1">
        <v>45079</v>
      </c>
      <c r="D5026" s="2">
        <v>0.78605324074074079</v>
      </c>
      <c r="E5026">
        <v>120</v>
      </c>
    </row>
    <row r="5027" spans="1:5" x14ac:dyDescent="0.35">
      <c r="A5027">
        <v>5026</v>
      </c>
      <c r="B5027">
        <v>2223</v>
      </c>
      <c r="C5027" s="1">
        <v>45079</v>
      </c>
      <c r="D5027" s="2">
        <v>0.79340277777777768</v>
      </c>
      <c r="E5027" t="s">
        <v>45</v>
      </c>
    </row>
    <row r="5028" spans="1:5" x14ac:dyDescent="0.35">
      <c r="A5028">
        <v>5027</v>
      </c>
      <c r="B5028">
        <v>2224</v>
      </c>
      <c r="C5028" s="1">
        <v>45079</v>
      </c>
      <c r="D5028" s="2">
        <v>0.79362268518518508</v>
      </c>
      <c r="E5028">
        <v>117</v>
      </c>
    </row>
    <row r="5029" spans="1:5" x14ac:dyDescent="0.35">
      <c r="A5029">
        <v>5028</v>
      </c>
      <c r="B5029">
        <v>2225</v>
      </c>
      <c r="C5029" s="1">
        <v>45079</v>
      </c>
      <c r="D5029" s="2">
        <v>0.80793981481481492</v>
      </c>
      <c r="E5029">
        <v>120</v>
      </c>
    </row>
    <row r="5030" spans="1:5" x14ac:dyDescent="0.35">
      <c r="A5030">
        <v>5029</v>
      </c>
      <c r="B5030">
        <v>2226</v>
      </c>
      <c r="C5030" s="1">
        <v>45079</v>
      </c>
      <c r="D5030" s="2">
        <v>0.81246527777777788</v>
      </c>
      <c r="E5030">
        <v>102</v>
      </c>
    </row>
    <row r="5031" spans="1:5" x14ac:dyDescent="0.35">
      <c r="A5031">
        <v>5030</v>
      </c>
      <c r="B5031">
        <v>2226</v>
      </c>
      <c r="C5031" s="1">
        <v>45079</v>
      </c>
      <c r="D5031" s="2">
        <v>0.81246527777777788</v>
      </c>
      <c r="E5031">
        <v>113</v>
      </c>
    </row>
    <row r="5032" spans="1:5" x14ac:dyDescent="0.35">
      <c r="A5032">
        <v>5031</v>
      </c>
      <c r="B5032">
        <v>2226</v>
      </c>
      <c r="C5032" s="1">
        <v>45079</v>
      </c>
      <c r="D5032" s="2">
        <v>0.81246527777777788</v>
      </c>
      <c r="E5032">
        <v>122</v>
      </c>
    </row>
    <row r="5033" spans="1:5" x14ac:dyDescent="0.35">
      <c r="A5033">
        <v>5032</v>
      </c>
      <c r="B5033">
        <v>2227</v>
      </c>
      <c r="C5033" s="1">
        <v>45079</v>
      </c>
      <c r="D5033" s="2">
        <v>0.82208333333333328</v>
      </c>
      <c r="E5033">
        <v>132</v>
      </c>
    </row>
    <row r="5034" spans="1:5" x14ac:dyDescent="0.35">
      <c r="A5034">
        <v>5033</v>
      </c>
      <c r="B5034">
        <v>2228</v>
      </c>
      <c r="C5034" s="1">
        <v>45079</v>
      </c>
      <c r="D5034" s="2">
        <v>0.83649305555555564</v>
      </c>
      <c r="E5034">
        <v>111</v>
      </c>
    </row>
    <row r="5035" spans="1:5" x14ac:dyDescent="0.35">
      <c r="A5035">
        <v>5034</v>
      </c>
      <c r="B5035">
        <v>2228</v>
      </c>
      <c r="C5035" s="1">
        <v>45079</v>
      </c>
      <c r="D5035" s="2">
        <v>0.83649305555555564</v>
      </c>
      <c r="E5035">
        <v>130</v>
      </c>
    </row>
    <row r="5036" spans="1:5" x14ac:dyDescent="0.35">
      <c r="A5036">
        <v>5035</v>
      </c>
      <c r="B5036">
        <v>2229</v>
      </c>
      <c r="C5036" s="1">
        <v>45079</v>
      </c>
      <c r="D5036" s="2">
        <v>0.84506944444444443</v>
      </c>
      <c r="E5036">
        <v>102</v>
      </c>
    </row>
    <row r="5037" spans="1:5" x14ac:dyDescent="0.35">
      <c r="A5037">
        <v>5036</v>
      </c>
      <c r="B5037">
        <v>2229</v>
      </c>
      <c r="C5037" s="1">
        <v>45079</v>
      </c>
      <c r="D5037" s="2">
        <v>0.84506944444444443</v>
      </c>
      <c r="E5037">
        <v>109</v>
      </c>
    </row>
    <row r="5038" spans="1:5" x14ac:dyDescent="0.35">
      <c r="A5038">
        <v>5037</v>
      </c>
      <c r="B5038">
        <v>2229</v>
      </c>
      <c r="C5038" s="1">
        <v>45079</v>
      </c>
      <c r="D5038" s="2">
        <v>0.84506944444444443</v>
      </c>
      <c r="E5038">
        <v>112</v>
      </c>
    </row>
    <row r="5039" spans="1:5" x14ac:dyDescent="0.35">
      <c r="A5039">
        <v>5038</v>
      </c>
      <c r="B5039">
        <v>2230</v>
      </c>
      <c r="C5039" s="1">
        <v>45079</v>
      </c>
      <c r="D5039" s="2">
        <v>0.8619444444444444</v>
      </c>
      <c r="E5039">
        <v>108</v>
      </c>
    </row>
    <row r="5040" spans="1:5" x14ac:dyDescent="0.35">
      <c r="A5040">
        <v>5039</v>
      </c>
      <c r="B5040">
        <v>2231</v>
      </c>
      <c r="C5040" s="1">
        <v>45079</v>
      </c>
      <c r="D5040" s="2">
        <v>0.8631712962962963</v>
      </c>
      <c r="E5040">
        <v>131</v>
      </c>
    </row>
    <row r="5041" spans="1:5" x14ac:dyDescent="0.35">
      <c r="A5041">
        <v>5040</v>
      </c>
      <c r="B5041">
        <v>2232</v>
      </c>
      <c r="C5041" s="1">
        <v>45079</v>
      </c>
      <c r="D5041" s="2">
        <v>0.86807870370370366</v>
      </c>
      <c r="E5041">
        <v>101</v>
      </c>
    </row>
    <row r="5042" spans="1:5" x14ac:dyDescent="0.35">
      <c r="A5042">
        <v>5041</v>
      </c>
      <c r="B5042">
        <v>2232</v>
      </c>
      <c r="C5042" s="1">
        <v>45079</v>
      </c>
      <c r="D5042" s="2">
        <v>0.86807870370370366</v>
      </c>
      <c r="E5042">
        <v>124</v>
      </c>
    </row>
    <row r="5043" spans="1:5" x14ac:dyDescent="0.35">
      <c r="A5043">
        <v>5042</v>
      </c>
      <c r="B5043">
        <v>2232</v>
      </c>
      <c r="C5043" s="1">
        <v>45079</v>
      </c>
      <c r="D5043" s="2">
        <v>0.86807870370370366</v>
      </c>
      <c r="E5043">
        <v>117</v>
      </c>
    </row>
    <row r="5044" spans="1:5" x14ac:dyDescent="0.35">
      <c r="A5044">
        <v>5043</v>
      </c>
      <c r="B5044">
        <v>2233</v>
      </c>
      <c r="C5044" s="1">
        <v>45079</v>
      </c>
      <c r="D5044" s="2">
        <v>0.87987268518518524</v>
      </c>
      <c r="E5044">
        <v>109</v>
      </c>
    </row>
    <row r="5045" spans="1:5" x14ac:dyDescent="0.35">
      <c r="A5045">
        <v>5044</v>
      </c>
      <c r="B5045">
        <v>2234</v>
      </c>
      <c r="C5045" s="1">
        <v>45079</v>
      </c>
      <c r="D5045" s="2">
        <v>0.88700231481481473</v>
      </c>
      <c r="E5045">
        <v>107</v>
      </c>
    </row>
    <row r="5046" spans="1:5" x14ac:dyDescent="0.35">
      <c r="A5046">
        <v>5045</v>
      </c>
      <c r="B5046">
        <v>2234</v>
      </c>
      <c r="C5046" s="1">
        <v>45079</v>
      </c>
      <c r="D5046" s="2">
        <v>0.88700231481481473</v>
      </c>
      <c r="E5046">
        <v>124</v>
      </c>
    </row>
    <row r="5047" spans="1:5" x14ac:dyDescent="0.35">
      <c r="A5047">
        <v>5046</v>
      </c>
      <c r="B5047">
        <v>2234</v>
      </c>
      <c r="C5047" s="1">
        <v>45079</v>
      </c>
      <c r="D5047" s="2">
        <v>0.88700231481481473</v>
      </c>
      <c r="E5047">
        <v>117</v>
      </c>
    </row>
    <row r="5048" spans="1:5" x14ac:dyDescent="0.35">
      <c r="A5048">
        <v>5047</v>
      </c>
      <c r="B5048">
        <v>2234</v>
      </c>
      <c r="C5048" s="1">
        <v>45079</v>
      </c>
      <c r="D5048" s="2">
        <v>0.88700231481481473</v>
      </c>
      <c r="E5048">
        <v>132</v>
      </c>
    </row>
    <row r="5049" spans="1:5" x14ac:dyDescent="0.35">
      <c r="A5049">
        <v>5048</v>
      </c>
      <c r="B5049">
        <v>2235</v>
      </c>
      <c r="C5049" s="1">
        <v>45079</v>
      </c>
      <c r="D5049" s="2">
        <v>0.89348379629629626</v>
      </c>
      <c r="E5049">
        <v>111</v>
      </c>
    </row>
    <row r="5050" spans="1:5" x14ac:dyDescent="0.35">
      <c r="A5050">
        <v>5049</v>
      </c>
      <c r="B5050">
        <v>2235</v>
      </c>
      <c r="C5050" s="1">
        <v>45079</v>
      </c>
      <c r="D5050" s="2">
        <v>0.89348379629629626</v>
      </c>
      <c r="E5050">
        <v>118</v>
      </c>
    </row>
    <row r="5051" spans="1:5" x14ac:dyDescent="0.35">
      <c r="A5051">
        <v>5050</v>
      </c>
      <c r="B5051">
        <v>2236</v>
      </c>
      <c r="C5051" s="1">
        <v>45079</v>
      </c>
      <c r="D5051" s="2">
        <v>0.89725694444444448</v>
      </c>
      <c r="E5051">
        <v>104</v>
      </c>
    </row>
    <row r="5052" spans="1:5" x14ac:dyDescent="0.35">
      <c r="A5052">
        <v>5051</v>
      </c>
      <c r="B5052">
        <v>2236</v>
      </c>
      <c r="C5052" s="1">
        <v>45079</v>
      </c>
      <c r="D5052" s="2">
        <v>0.89725694444444448</v>
      </c>
      <c r="E5052">
        <v>118</v>
      </c>
    </row>
    <row r="5053" spans="1:5" x14ac:dyDescent="0.35">
      <c r="A5053">
        <v>5052</v>
      </c>
      <c r="B5053">
        <v>2236</v>
      </c>
      <c r="C5053" s="1">
        <v>45079</v>
      </c>
      <c r="D5053" s="2">
        <v>0.89725694444444448</v>
      </c>
      <c r="E5053">
        <v>130</v>
      </c>
    </row>
    <row r="5054" spans="1:5" x14ac:dyDescent="0.35">
      <c r="A5054">
        <v>5053</v>
      </c>
      <c r="B5054">
        <v>2237</v>
      </c>
      <c r="C5054" s="1">
        <v>45079</v>
      </c>
      <c r="D5054" s="2">
        <v>0.90079861111111104</v>
      </c>
      <c r="E5054">
        <v>102</v>
      </c>
    </row>
    <row r="5055" spans="1:5" x14ac:dyDescent="0.35">
      <c r="A5055">
        <v>5054</v>
      </c>
      <c r="B5055">
        <v>2237</v>
      </c>
      <c r="C5055" s="1">
        <v>45079</v>
      </c>
      <c r="D5055" s="2">
        <v>0.90079861111111104</v>
      </c>
      <c r="E5055">
        <v>109</v>
      </c>
    </row>
    <row r="5056" spans="1:5" x14ac:dyDescent="0.35">
      <c r="A5056">
        <v>5055</v>
      </c>
      <c r="B5056">
        <v>2237</v>
      </c>
      <c r="C5056" s="1">
        <v>45079</v>
      </c>
      <c r="D5056" s="2">
        <v>0.90079861111111104</v>
      </c>
      <c r="E5056">
        <v>122</v>
      </c>
    </row>
    <row r="5057" spans="1:5" x14ac:dyDescent="0.35">
      <c r="A5057">
        <v>5056</v>
      </c>
      <c r="B5057">
        <v>2238</v>
      </c>
      <c r="C5057" s="1">
        <v>45079</v>
      </c>
      <c r="D5057" s="2">
        <v>0.90171296296296299</v>
      </c>
      <c r="E5057">
        <v>114</v>
      </c>
    </row>
    <row r="5058" spans="1:5" x14ac:dyDescent="0.35">
      <c r="A5058">
        <v>5057</v>
      </c>
      <c r="B5058">
        <v>2239</v>
      </c>
      <c r="C5058" s="1">
        <v>45079</v>
      </c>
      <c r="D5058" s="2">
        <v>0.9230208333333334</v>
      </c>
      <c r="E5058">
        <v>108</v>
      </c>
    </row>
    <row r="5059" spans="1:5" x14ac:dyDescent="0.35">
      <c r="A5059">
        <v>5058</v>
      </c>
      <c r="B5059">
        <v>2240</v>
      </c>
      <c r="C5059" s="1">
        <v>45079</v>
      </c>
      <c r="D5059" s="2">
        <v>0.93214120370370379</v>
      </c>
      <c r="E5059">
        <v>115</v>
      </c>
    </row>
    <row r="5060" spans="1:5" x14ac:dyDescent="0.35">
      <c r="A5060">
        <v>5059</v>
      </c>
      <c r="B5060">
        <v>2240</v>
      </c>
      <c r="C5060" s="1">
        <v>45079</v>
      </c>
      <c r="D5060" s="2">
        <v>0.93214120370370379</v>
      </c>
      <c r="E5060">
        <v>130</v>
      </c>
    </row>
    <row r="5061" spans="1:5" x14ac:dyDescent="0.35">
      <c r="A5061">
        <v>5060</v>
      </c>
      <c r="B5061">
        <v>2241</v>
      </c>
      <c r="C5061" s="1">
        <v>45109</v>
      </c>
      <c r="D5061" s="2">
        <v>0.48660879629629639</v>
      </c>
      <c r="E5061">
        <v>109</v>
      </c>
    </row>
    <row r="5062" spans="1:5" x14ac:dyDescent="0.35">
      <c r="A5062">
        <v>5061</v>
      </c>
      <c r="B5062">
        <v>2241</v>
      </c>
      <c r="C5062" s="1">
        <v>45109</v>
      </c>
      <c r="D5062" s="2">
        <v>0.48660879629629639</v>
      </c>
      <c r="E5062">
        <v>131</v>
      </c>
    </row>
    <row r="5063" spans="1:5" x14ac:dyDescent="0.35">
      <c r="A5063">
        <v>5062</v>
      </c>
      <c r="B5063">
        <v>2241</v>
      </c>
      <c r="C5063" s="1">
        <v>45109</v>
      </c>
      <c r="D5063" s="2">
        <v>0.48660879629629639</v>
      </c>
      <c r="E5063">
        <v>106</v>
      </c>
    </row>
    <row r="5064" spans="1:5" x14ac:dyDescent="0.35">
      <c r="A5064">
        <v>5063</v>
      </c>
      <c r="B5064">
        <v>2242</v>
      </c>
      <c r="C5064" s="1">
        <v>45109</v>
      </c>
      <c r="D5064" s="2">
        <v>0.49828703703703714</v>
      </c>
      <c r="E5064">
        <v>107</v>
      </c>
    </row>
    <row r="5065" spans="1:5" x14ac:dyDescent="0.35">
      <c r="A5065">
        <v>5064</v>
      </c>
      <c r="B5065">
        <v>2242</v>
      </c>
      <c r="C5065" s="1">
        <v>45109</v>
      </c>
      <c r="D5065" s="2">
        <v>0.49828703703703714</v>
      </c>
      <c r="E5065">
        <v>102</v>
      </c>
    </row>
    <row r="5066" spans="1:5" x14ac:dyDescent="0.35">
      <c r="A5066">
        <v>5065</v>
      </c>
      <c r="B5066">
        <v>2242</v>
      </c>
      <c r="C5066" s="1">
        <v>45109</v>
      </c>
      <c r="D5066" s="2">
        <v>0.49828703703703714</v>
      </c>
      <c r="E5066">
        <v>110</v>
      </c>
    </row>
    <row r="5067" spans="1:5" x14ac:dyDescent="0.35">
      <c r="A5067">
        <v>5066</v>
      </c>
      <c r="B5067">
        <v>2242</v>
      </c>
      <c r="C5067" s="1">
        <v>45109</v>
      </c>
      <c r="D5067" s="2">
        <v>0.49828703703703714</v>
      </c>
      <c r="E5067">
        <v>117</v>
      </c>
    </row>
    <row r="5068" spans="1:5" x14ac:dyDescent="0.35">
      <c r="A5068">
        <v>5067</v>
      </c>
      <c r="B5068">
        <v>2242</v>
      </c>
      <c r="C5068" s="1">
        <v>45109</v>
      </c>
      <c r="D5068" s="2">
        <v>0.49828703703703714</v>
      </c>
      <c r="E5068">
        <v>129</v>
      </c>
    </row>
    <row r="5069" spans="1:5" x14ac:dyDescent="0.35">
      <c r="A5069">
        <v>5068</v>
      </c>
      <c r="B5069">
        <v>2243</v>
      </c>
      <c r="C5069" s="1">
        <v>45109</v>
      </c>
      <c r="D5069" s="2">
        <v>0.51596064814814824</v>
      </c>
      <c r="E5069">
        <v>101</v>
      </c>
    </row>
    <row r="5070" spans="1:5" x14ac:dyDescent="0.35">
      <c r="A5070">
        <v>5069</v>
      </c>
      <c r="B5070">
        <v>2243</v>
      </c>
      <c r="C5070" s="1">
        <v>45109</v>
      </c>
      <c r="D5070" s="2">
        <v>0.51596064814814824</v>
      </c>
      <c r="E5070">
        <v>104</v>
      </c>
    </row>
    <row r="5071" spans="1:5" x14ac:dyDescent="0.35">
      <c r="A5071">
        <v>5070</v>
      </c>
      <c r="B5071">
        <v>2244</v>
      </c>
      <c r="C5071" s="1">
        <v>45109</v>
      </c>
      <c r="D5071" s="2">
        <v>0.51708333333333334</v>
      </c>
      <c r="E5071">
        <v>132</v>
      </c>
    </row>
    <row r="5072" spans="1:5" x14ac:dyDescent="0.35">
      <c r="A5072">
        <v>5071</v>
      </c>
      <c r="B5072">
        <v>2245</v>
      </c>
      <c r="C5072" s="1">
        <v>45109</v>
      </c>
      <c r="D5072" s="2">
        <v>0.52119212962962957</v>
      </c>
      <c r="E5072">
        <v>122</v>
      </c>
    </row>
    <row r="5073" spans="1:5" x14ac:dyDescent="0.35">
      <c r="A5073">
        <v>5072</v>
      </c>
      <c r="B5073">
        <v>2246</v>
      </c>
      <c r="C5073" s="1">
        <v>45109</v>
      </c>
      <c r="D5073" s="2">
        <v>0.53645833333333326</v>
      </c>
      <c r="E5073">
        <v>102</v>
      </c>
    </row>
    <row r="5074" spans="1:5" x14ac:dyDescent="0.35">
      <c r="A5074">
        <v>5073</v>
      </c>
      <c r="B5074">
        <v>2246</v>
      </c>
      <c r="C5074" s="1">
        <v>45109</v>
      </c>
      <c r="D5074" s="2">
        <v>0.53645833333333326</v>
      </c>
      <c r="E5074">
        <v>108</v>
      </c>
    </row>
    <row r="5075" spans="1:5" x14ac:dyDescent="0.35">
      <c r="A5075">
        <v>5074</v>
      </c>
      <c r="B5075">
        <v>2247</v>
      </c>
      <c r="C5075" s="1">
        <v>45109</v>
      </c>
      <c r="D5075" s="2">
        <v>0.5527199074074074</v>
      </c>
      <c r="E5075">
        <v>120</v>
      </c>
    </row>
    <row r="5076" spans="1:5" x14ac:dyDescent="0.35">
      <c r="A5076">
        <v>5075</v>
      </c>
      <c r="B5076">
        <v>2248</v>
      </c>
      <c r="C5076" s="1">
        <v>45109</v>
      </c>
      <c r="D5076" s="2">
        <v>0.55701388888888892</v>
      </c>
      <c r="E5076">
        <v>103</v>
      </c>
    </row>
    <row r="5077" spans="1:5" x14ac:dyDescent="0.35">
      <c r="A5077">
        <v>5076</v>
      </c>
      <c r="B5077">
        <v>2248</v>
      </c>
      <c r="C5077" s="1">
        <v>45109</v>
      </c>
      <c r="D5077" s="2">
        <v>0.55701388888888892</v>
      </c>
      <c r="E5077">
        <v>105</v>
      </c>
    </row>
    <row r="5078" spans="1:5" x14ac:dyDescent="0.35">
      <c r="A5078">
        <v>5077</v>
      </c>
      <c r="B5078">
        <v>2249</v>
      </c>
      <c r="C5078" s="1">
        <v>45109</v>
      </c>
      <c r="D5078" s="2">
        <v>0.55850694444444438</v>
      </c>
      <c r="E5078">
        <v>130</v>
      </c>
    </row>
    <row r="5079" spans="1:5" x14ac:dyDescent="0.35">
      <c r="A5079">
        <v>5078</v>
      </c>
      <c r="B5079">
        <v>2250</v>
      </c>
      <c r="C5079" s="1">
        <v>45109</v>
      </c>
      <c r="D5079" s="2">
        <v>0.56335648148148154</v>
      </c>
      <c r="E5079">
        <v>119</v>
      </c>
    </row>
    <row r="5080" spans="1:5" x14ac:dyDescent="0.35">
      <c r="A5080">
        <v>5079</v>
      </c>
      <c r="B5080">
        <v>2251</v>
      </c>
      <c r="C5080" s="1">
        <v>45109</v>
      </c>
      <c r="D5080" s="2">
        <v>0.58194444444444438</v>
      </c>
      <c r="E5080">
        <v>106</v>
      </c>
    </row>
    <row r="5081" spans="1:5" x14ac:dyDescent="0.35">
      <c r="A5081">
        <v>5080</v>
      </c>
      <c r="B5081">
        <v>2251</v>
      </c>
      <c r="C5081" s="1">
        <v>45109</v>
      </c>
      <c r="D5081" s="2">
        <v>0.58194444444444438</v>
      </c>
      <c r="E5081">
        <v>114</v>
      </c>
    </row>
    <row r="5082" spans="1:5" x14ac:dyDescent="0.35">
      <c r="A5082">
        <v>5081</v>
      </c>
      <c r="B5082">
        <v>2252</v>
      </c>
      <c r="C5082" s="1">
        <v>45109</v>
      </c>
      <c r="D5082" s="2">
        <v>0.60575231481481473</v>
      </c>
      <c r="E5082">
        <v>107</v>
      </c>
    </row>
    <row r="5083" spans="1:5" x14ac:dyDescent="0.35">
      <c r="A5083">
        <v>5082</v>
      </c>
      <c r="B5083">
        <v>2252</v>
      </c>
      <c r="C5083" s="1">
        <v>45109</v>
      </c>
      <c r="D5083" s="2">
        <v>0.60575231481481473</v>
      </c>
      <c r="E5083">
        <v>132</v>
      </c>
    </row>
    <row r="5084" spans="1:5" x14ac:dyDescent="0.35">
      <c r="A5084">
        <v>5083</v>
      </c>
      <c r="B5084">
        <v>2253</v>
      </c>
      <c r="C5084" s="1">
        <v>45109</v>
      </c>
      <c r="D5084" s="2">
        <v>0.62084490740740739</v>
      </c>
      <c r="E5084">
        <v>101</v>
      </c>
    </row>
    <row r="5085" spans="1:5" x14ac:dyDescent="0.35">
      <c r="A5085">
        <v>5084</v>
      </c>
      <c r="B5085">
        <v>2254</v>
      </c>
      <c r="C5085" s="1">
        <v>45109</v>
      </c>
      <c r="D5085" s="2">
        <v>0.62567129629629625</v>
      </c>
      <c r="E5085">
        <v>101</v>
      </c>
    </row>
    <row r="5086" spans="1:5" x14ac:dyDescent="0.35">
      <c r="A5086">
        <v>5085</v>
      </c>
      <c r="B5086">
        <v>2254</v>
      </c>
      <c r="C5086" s="1">
        <v>45109</v>
      </c>
      <c r="D5086" s="2">
        <v>0.62567129629629625</v>
      </c>
      <c r="E5086">
        <v>115</v>
      </c>
    </row>
    <row r="5087" spans="1:5" x14ac:dyDescent="0.35">
      <c r="A5087">
        <v>5086</v>
      </c>
      <c r="B5087">
        <v>2254</v>
      </c>
      <c r="C5087" s="1">
        <v>45109</v>
      </c>
      <c r="D5087" s="2">
        <v>0.62567129629629625</v>
      </c>
      <c r="E5087">
        <v>108</v>
      </c>
    </row>
    <row r="5088" spans="1:5" x14ac:dyDescent="0.35">
      <c r="A5088">
        <v>5087</v>
      </c>
      <c r="B5088">
        <v>2254</v>
      </c>
      <c r="C5088" s="1">
        <v>45109</v>
      </c>
      <c r="D5088" s="2">
        <v>0.62567129629629625</v>
      </c>
      <c r="E5088">
        <v>117</v>
      </c>
    </row>
    <row r="5089" spans="1:5" x14ac:dyDescent="0.35">
      <c r="A5089">
        <v>5088</v>
      </c>
      <c r="B5089">
        <v>2254</v>
      </c>
      <c r="C5089" s="1">
        <v>45109</v>
      </c>
      <c r="D5089" s="2">
        <v>0.62567129629629625</v>
      </c>
      <c r="E5089">
        <v>117</v>
      </c>
    </row>
    <row r="5090" spans="1:5" x14ac:dyDescent="0.35">
      <c r="A5090">
        <v>5089</v>
      </c>
      <c r="B5090">
        <v>2254</v>
      </c>
      <c r="C5090" s="1">
        <v>45109</v>
      </c>
      <c r="D5090" s="2">
        <v>0.62567129629629625</v>
      </c>
      <c r="E5090">
        <v>127</v>
      </c>
    </row>
    <row r="5091" spans="1:5" x14ac:dyDescent="0.35">
      <c r="A5091">
        <v>5090</v>
      </c>
      <c r="B5091">
        <v>2254</v>
      </c>
      <c r="C5091" s="1">
        <v>45109</v>
      </c>
      <c r="D5091" s="2">
        <v>0.62567129629629625</v>
      </c>
      <c r="E5091">
        <v>120</v>
      </c>
    </row>
    <row r="5092" spans="1:5" x14ac:dyDescent="0.35">
      <c r="A5092">
        <v>5091</v>
      </c>
      <c r="B5092">
        <v>2254</v>
      </c>
      <c r="C5092" s="1">
        <v>45109</v>
      </c>
      <c r="D5092" s="2">
        <v>0.62567129629629625</v>
      </c>
      <c r="E5092">
        <v>106</v>
      </c>
    </row>
    <row r="5093" spans="1:5" x14ac:dyDescent="0.35">
      <c r="A5093">
        <v>5092</v>
      </c>
      <c r="B5093">
        <v>2254</v>
      </c>
      <c r="C5093" s="1">
        <v>45109</v>
      </c>
      <c r="D5093" s="2">
        <v>0.62567129629629625</v>
      </c>
      <c r="E5093">
        <v>132</v>
      </c>
    </row>
    <row r="5094" spans="1:5" x14ac:dyDescent="0.35">
      <c r="A5094">
        <v>5093</v>
      </c>
      <c r="B5094">
        <v>2255</v>
      </c>
      <c r="C5094" s="1">
        <v>45109</v>
      </c>
      <c r="D5094" s="2">
        <v>0.63604166666666662</v>
      </c>
      <c r="E5094">
        <v>107</v>
      </c>
    </row>
    <row r="5095" spans="1:5" x14ac:dyDescent="0.35">
      <c r="A5095">
        <v>5094</v>
      </c>
      <c r="B5095">
        <v>2255</v>
      </c>
      <c r="C5095" s="1">
        <v>45109</v>
      </c>
      <c r="D5095" s="2">
        <v>0.63604166666666662</v>
      </c>
      <c r="E5095">
        <v>108</v>
      </c>
    </row>
    <row r="5096" spans="1:5" x14ac:dyDescent="0.35">
      <c r="A5096">
        <v>5095</v>
      </c>
      <c r="B5096">
        <v>2255</v>
      </c>
      <c r="C5096" s="1">
        <v>45109</v>
      </c>
      <c r="D5096" s="2">
        <v>0.63604166666666662</v>
      </c>
      <c r="E5096">
        <v>122</v>
      </c>
    </row>
    <row r="5097" spans="1:5" x14ac:dyDescent="0.35">
      <c r="A5097">
        <v>5096</v>
      </c>
      <c r="B5097">
        <v>2256</v>
      </c>
      <c r="C5097" s="1">
        <v>45109</v>
      </c>
      <c r="D5097" s="2">
        <v>0.6403240740740741</v>
      </c>
      <c r="E5097">
        <v>125</v>
      </c>
    </row>
    <row r="5098" spans="1:5" x14ac:dyDescent="0.35">
      <c r="A5098">
        <v>5097</v>
      </c>
      <c r="B5098">
        <v>2256</v>
      </c>
      <c r="C5098" s="1">
        <v>45109</v>
      </c>
      <c r="D5098" s="2">
        <v>0.6403240740740741</v>
      </c>
      <c r="E5098">
        <v>113</v>
      </c>
    </row>
    <row r="5099" spans="1:5" x14ac:dyDescent="0.35">
      <c r="A5099">
        <v>5098</v>
      </c>
      <c r="B5099">
        <v>2256</v>
      </c>
      <c r="C5099" s="1">
        <v>45109</v>
      </c>
      <c r="D5099" s="2">
        <v>0.6403240740740741</v>
      </c>
      <c r="E5099">
        <v>106</v>
      </c>
    </row>
    <row r="5100" spans="1:5" x14ac:dyDescent="0.35">
      <c r="A5100">
        <v>5099</v>
      </c>
      <c r="B5100">
        <v>2256</v>
      </c>
      <c r="C5100" s="1">
        <v>45109</v>
      </c>
      <c r="D5100" s="2">
        <v>0.6403240740740741</v>
      </c>
      <c r="E5100">
        <v>132</v>
      </c>
    </row>
    <row r="5101" spans="1:5" x14ac:dyDescent="0.35">
      <c r="A5101">
        <v>5100</v>
      </c>
      <c r="B5101">
        <v>2257</v>
      </c>
      <c r="C5101" s="1">
        <v>45109</v>
      </c>
      <c r="D5101" s="2">
        <v>0.64508101851851851</v>
      </c>
      <c r="E5101">
        <v>107</v>
      </c>
    </row>
    <row r="5102" spans="1:5" x14ac:dyDescent="0.35">
      <c r="A5102">
        <v>5101</v>
      </c>
      <c r="B5102">
        <v>2257</v>
      </c>
      <c r="C5102" s="1">
        <v>45109</v>
      </c>
      <c r="D5102" s="2">
        <v>0.64508101851851851</v>
      </c>
      <c r="E5102">
        <v>117</v>
      </c>
    </row>
    <row r="5103" spans="1:5" x14ac:dyDescent="0.35">
      <c r="A5103">
        <v>5102</v>
      </c>
      <c r="B5103">
        <v>2257</v>
      </c>
      <c r="C5103" s="1">
        <v>45109</v>
      </c>
      <c r="D5103" s="2">
        <v>0.64508101851851851</v>
      </c>
      <c r="E5103">
        <v>106</v>
      </c>
    </row>
    <row r="5104" spans="1:5" x14ac:dyDescent="0.35">
      <c r="A5104">
        <v>5103</v>
      </c>
      <c r="B5104">
        <v>2258</v>
      </c>
      <c r="C5104" s="1">
        <v>45109</v>
      </c>
      <c r="D5104" s="2">
        <v>0.64866898148148144</v>
      </c>
      <c r="E5104" t="s">
        <v>45</v>
      </c>
    </row>
    <row r="5105" spans="1:5" x14ac:dyDescent="0.35">
      <c r="A5105">
        <v>5104</v>
      </c>
      <c r="B5105">
        <v>2259</v>
      </c>
      <c r="C5105" s="1">
        <v>45109</v>
      </c>
      <c r="D5105" s="2">
        <v>0.65376157407407409</v>
      </c>
      <c r="E5105">
        <v>119</v>
      </c>
    </row>
    <row r="5106" spans="1:5" x14ac:dyDescent="0.35">
      <c r="A5106">
        <v>5105</v>
      </c>
      <c r="B5106">
        <v>2260</v>
      </c>
      <c r="C5106" s="1">
        <v>45109</v>
      </c>
      <c r="D5106" s="2">
        <v>0.65518518518518509</v>
      </c>
      <c r="E5106">
        <v>101</v>
      </c>
    </row>
    <row r="5107" spans="1:5" x14ac:dyDescent="0.35">
      <c r="A5107">
        <v>5106</v>
      </c>
      <c r="B5107">
        <v>2260</v>
      </c>
      <c r="C5107" s="1">
        <v>45109</v>
      </c>
      <c r="D5107" s="2">
        <v>0.65518518518518509</v>
      </c>
      <c r="E5107">
        <v>115</v>
      </c>
    </row>
    <row r="5108" spans="1:5" x14ac:dyDescent="0.35">
      <c r="A5108">
        <v>5107</v>
      </c>
      <c r="B5108">
        <v>2260</v>
      </c>
      <c r="C5108" s="1">
        <v>45109</v>
      </c>
      <c r="D5108" s="2">
        <v>0.65518518518518509</v>
      </c>
      <c r="E5108">
        <v>130</v>
      </c>
    </row>
    <row r="5109" spans="1:5" x14ac:dyDescent="0.35">
      <c r="A5109">
        <v>5108</v>
      </c>
      <c r="B5109">
        <v>2260</v>
      </c>
      <c r="C5109" s="1">
        <v>45109</v>
      </c>
      <c r="D5109" s="2">
        <v>0.65518518518518509</v>
      </c>
      <c r="E5109">
        <v>131</v>
      </c>
    </row>
    <row r="5110" spans="1:5" x14ac:dyDescent="0.35">
      <c r="A5110">
        <v>5109</v>
      </c>
      <c r="B5110">
        <v>2261</v>
      </c>
      <c r="C5110" s="1">
        <v>45109</v>
      </c>
      <c r="D5110" s="2">
        <v>0.65833333333333344</v>
      </c>
      <c r="E5110">
        <v>110</v>
      </c>
    </row>
    <row r="5111" spans="1:5" x14ac:dyDescent="0.35">
      <c r="A5111">
        <v>5110</v>
      </c>
      <c r="B5111">
        <v>2262</v>
      </c>
      <c r="C5111" s="1">
        <v>45109</v>
      </c>
      <c r="D5111" s="2">
        <v>0.69229166666666675</v>
      </c>
      <c r="E5111">
        <v>125</v>
      </c>
    </row>
    <row r="5112" spans="1:5" x14ac:dyDescent="0.35">
      <c r="A5112">
        <v>5111</v>
      </c>
      <c r="B5112">
        <v>2262</v>
      </c>
      <c r="C5112" s="1">
        <v>45109</v>
      </c>
      <c r="D5112" s="2">
        <v>0.69229166666666675</v>
      </c>
      <c r="E5112">
        <v>119</v>
      </c>
    </row>
    <row r="5113" spans="1:5" x14ac:dyDescent="0.35">
      <c r="A5113">
        <v>5112</v>
      </c>
      <c r="B5113">
        <v>2263</v>
      </c>
      <c r="C5113" s="1">
        <v>45109</v>
      </c>
      <c r="D5113" s="2">
        <v>0.69635416666666661</v>
      </c>
      <c r="E5113">
        <v>102</v>
      </c>
    </row>
    <row r="5114" spans="1:5" x14ac:dyDescent="0.35">
      <c r="A5114">
        <v>5113</v>
      </c>
      <c r="B5114">
        <v>2263</v>
      </c>
      <c r="C5114" s="1">
        <v>45109</v>
      </c>
      <c r="D5114" s="2">
        <v>0.69635416666666661</v>
      </c>
      <c r="E5114">
        <v>122</v>
      </c>
    </row>
    <row r="5115" spans="1:5" x14ac:dyDescent="0.35">
      <c r="A5115">
        <v>5114</v>
      </c>
      <c r="B5115">
        <v>2264</v>
      </c>
      <c r="C5115" s="1">
        <v>45109</v>
      </c>
      <c r="D5115" s="2">
        <v>0.69864583333333341</v>
      </c>
      <c r="E5115">
        <v>110</v>
      </c>
    </row>
    <row r="5116" spans="1:5" x14ac:dyDescent="0.35">
      <c r="A5116">
        <v>5115</v>
      </c>
      <c r="B5116">
        <v>2264</v>
      </c>
      <c r="C5116" s="1">
        <v>45109</v>
      </c>
      <c r="D5116" s="2">
        <v>0.69864583333333341</v>
      </c>
      <c r="E5116">
        <v>131</v>
      </c>
    </row>
    <row r="5117" spans="1:5" x14ac:dyDescent="0.35">
      <c r="A5117">
        <v>5116</v>
      </c>
      <c r="B5117">
        <v>2265</v>
      </c>
      <c r="C5117" s="1">
        <v>45109</v>
      </c>
      <c r="D5117" s="2">
        <v>0.71229166666666677</v>
      </c>
      <c r="E5117">
        <v>101</v>
      </c>
    </row>
    <row r="5118" spans="1:5" x14ac:dyDescent="0.35">
      <c r="A5118">
        <v>5117</v>
      </c>
      <c r="B5118">
        <v>2265</v>
      </c>
      <c r="C5118" s="1">
        <v>45109</v>
      </c>
      <c r="D5118" s="2">
        <v>0.71229166666666677</v>
      </c>
      <c r="E5118">
        <v>126</v>
      </c>
    </row>
    <row r="5119" spans="1:5" x14ac:dyDescent="0.35">
      <c r="A5119">
        <v>5118</v>
      </c>
      <c r="B5119">
        <v>2265</v>
      </c>
      <c r="C5119" s="1">
        <v>45109</v>
      </c>
      <c r="D5119" s="2">
        <v>0.71229166666666677</v>
      </c>
      <c r="E5119">
        <v>109</v>
      </c>
    </row>
    <row r="5120" spans="1:5" x14ac:dyDescent="0.35">
      <c r="A5120">
        <v>5119</v>
      </c>
      <c r="B5120">
        <v>2265</v>
      </c>
      <c r="C5120" s="1">
        <v>45109</v>
      </c>
      <c r="D5120" s="2">
        <v>0.71229166666666677</v>
      </c>
      <c r="E5120">
        <v>132</v>
      </c>
    </row>
    <row r="5121" spans="1:5" x14ac:dyDescent="0.35">
      <c r="A5121">
        <v>5120</v>
      </c>
      <c r="B5121">
        <v>2266</v>
      </c>
      <c r="C5121" s="1">
        <v>45109</v>
      </c>
      <c r="D5121" s="2">
        <v>0.72266203703703713</v>
      </c>
      <c r="E5121">
        <v>131</v>
      </c>
    </row>
    <row r="5122" spans="1:5" x14ac:dyDescent="0.35">
      <c r="A5122">
        <v>5121</v>
      </c>
      <c r="B5122">
        <v>2267</v>
      </c>
      <c r="C5122" s="1">
        <v>45109</v>
      </c>
      <c r="D5122" s="2">
        <v>0.72395833333333326</v>
      </c>
      <c r="E5122">
        <v>103</v>
      </c>
    </row>
    <row r="5123" spans="1:5" x14ac:dyDescent="0.35">
      <c r="A5123">
        <v>5122</v>
      </c>
      <c r="B5123">
        <v>2267</v>
      </c>
      <c r="C5123" s="1">
        <v>45109</v>
      </c>
      <c r="D5123" s="2">
        <v>0.72395833333333326</v>
      </c>
      <c r="E5123">
        <v>108</v>
      </c>
    </row>
    <row r="5124" spans="1:5" x14ac:dyDescent="0.35">
      <c r="A5124">
        <v>5123</v>
      </c>
      <c r="B5124">
        <v>2267</v>
      </c>
      <c r="C5124" s="1">
        <v>45109</v>
      </c>
      <c r="D5124" s="2">
        <v>0.72395833333333326</v>
      </c>
      <c r="E5124">
        <v>121</v>
      </c>
    </row>
    <row r="5125" spans="1:5" x14ac:dyDescent="0.35">
      <c r="A5125">
        <v>5124</v>
      </c>
      <c r="B5125">
        <v>2268</v>
      </c>
      <c r="C5125" s="1">
        <v>45109</v>
      </c>
      <c r="D5125" s="2">
        <v>0.72714120370370372</v>
      </c>
      <c r="E5125">
        <v>105</v>
      </c>
    </row>
    <row r="5126" spans="1:5" x14ac:dyDescent="0.35">
      <c r="A5126">
        <v>5125</v>
      </c>
      <c r="B5126">
        <v>2269</v>
      </c>
      <c r="C5126" s="1">
        <v>45109</v>
      </c>
      <c r="D5126" s="2">
        <v>0.7363425925925926</v>
      </c>
      <c r="E5126">
        <v>107</v>
      </c>
    </row>
    <row r="5127" spans="1:5" x14ac:dyDescent="0.35">
      <c r="A5127">
        <v>5126</v>
      </c>
      <c r="B5127">
        <v>2269</v>
      </c>
      <c r="C5127" s="1">
        <v>45109</v>
      </c>
      <c r="D5127" s="2">
        <v>0.7363425925925926</v>
      </c>
      <c r="E5127">
        <v>117</v>
      </c>
    </row>
    <row r="5128" spans="1:5" x14ac:dyDescent="0.35">
      <c r="A5128">
        <v>5127</v>
      </c>
      <c r="B5128">
        <v>2270</v>
      </c>
      <c r="C5128" s="1">
        <v>45109</v>
      </c>
      <c r="D5128" s="2">
        <v>0.74809027777777781</v>
      </c>
      <c r="E5128">
        <v>120</v>
      </c>
    </row>
    <row r="5129" spans="1:5" x14ac:dyDescent="0.35">
      <c r="A5129">
        <v>5128</v>
      </c>
      <c r="B5129">
        <v>2270</v>
      </c>
      <c r="C5129" s="1">
        <v>45109</v>
      </c>
      <c r="D5129" s="2">
        <v>0.74809027777777781</v>
      </c>
      <c r="E5129">
        <v>106</v>
      </c>
    </row>
    <row r="5130" spans="1:5" x14ac:dyDescent="0.35">
      <c r="A5130">
        <v>5129</v>
      </c>
      <c r="B5130">
        <v>2271</v>
      </c>
      <c r="C5130" s="1">
        <v>45109</v>
      </c>
      <c r="D5130" s="2">
        <v>0.75689814814814804</v>
      </c>
      <c r="E5130">
        <v>105</v>
      </c>
    </row>
    <row r="5131" spans="1:5" x14ac:dyDescent="0.35">
      <c r="A5131">
        <v>5130</v>
      </c>
      <c r="B5131">
        <v>2272</v>
      </c>
      <c r="C5131" s="1">
        <v>45109</v>
      </c>
      <c r="D5131" s="2">
        <v>0.76233796296296297</v>
      </c>
      <c r="E5131">
        <v>104</v>
      </c>
    </row>
    <row r="5132" spans="1:5" x14ac:dyDescent="0.35">
      <c r="A5132">
        <v>5131</v>
      </c>
      <c r="B5132">
        <v>2272</v>
      </c>
      <c r="C5132" s="1">
        <v>45109</v>
      </c>
      <c r="D5132" s="2">
        <v>0.76233796296296297</v>
      </c>
      <c r="E5132">
        <v>127</v>
      </c>
    </row>
    <row r="5133" spans="1:5" x14ac:dyDescent="0.35">
      <c r="A5133">
        <v>5132</v>
      </c>
      <c r="B5133">
        <v>2272</v>
      </c>
      <c r="C5133" s="1">
        <v>45109</v>
      </c>
      <c r="D5133" s="2">
        <v>0.76233796296296297</v>
      </c>
      <c r="E5133">
        <v>118</v>
      </c>
    </row>
    <row r="5134" spans="1:5" x14ac:dyDescent="0.35">
      <c r="A5134">
        <v>5133</v>
      </c>
      <c r="B5134">
        <v>2272</v>
      </c>
      <c r="C5134" s="1">
        <v>45109</v>
      </c>
      <c r="D5134" s="2">
        <v>0.76233796296296297</v>
      </c>
      <c r="E5134">
        <v>131</v>
      </c>
    </row>
    <row r="5135" spans="1:5" x14ac:dyDescent="0.35">
      <c r="A5135">
        <v>5134</v>
      </c>
      <c r="B5135">
        <v>2273</v>
      </c>
      <c r="C5135" s="1">
        <v>45109</v>
      </c>
      <c r="D5135" s="2">
        <v>0.77186342592592583</v>
      </c>
      <c r="E5135">
        <v>107</v>
      </c>
    </row>
    <row r="5136" spans="1:5" x14ac:dyDescent="0.35">
      <c r="A5136">
        <v>5135</v>
      </c>
      <c r="B5136">
        <v>2273</v>
      </c>
      <c r="C5136" s="1">
        <v>45109</v>
      </c>
      <c r="D5136" s="2">
        <v>0.77186342592592583</v>
      </c>
      <c r="E5136">
        <v>116</v>
      </c>
    </row>
    <row r="5137" spans="1:5" x14ac:dyDescent="0.35">
      <c r="A5137">
        <v>5136</v>
      </c>
      <c r="B5137">
        <v>2273</v>
      </c>
      <c r="C5137" s="1">
        <v>45109</v>
      </c>
      <c r="D5137" s="2">
        <v>0.77186342592592583</v>
      </c>
      <c r="E5137">
        <v>110</v>
      </c>
    </row>
    <row r="5138" spans="1:5" x14ac:dyDescent="0.35">
      <c r="A5138">
        <v>5137</v>
      </c>
      <c r="B5138">
        <v>2274</v>
      </c>
      <c r="C5138" s="1">
        <v>45109</v>
      </c>
      <c r="D5138" s="2">
        <v>0.77489583333333334</v>
      </c>
      <c r="E5138">
        <v>132</v>
      </c>
    </row>
    <row r="5139" spans="1:5" x14ac:dyDescent="0.35">
      <c r="A5139">
        <v>5138</v>
      </c>
      <c r="B5139">
        <v>2275</v>
      </c>
      <c r="C5139" s="1">
        <v>45109</v>
      </c>
      <c r="D5139" s="2">
        <v>0.77973379629629624</v>
      </c>
      <c r="E5139">
        <v>108</v>
      </c>
    </row>
    <row r="5140" spans="1:5" x14ac:dyDescent="0.35">
      <c r="A5140">
        <v>5139</v>
      </c>
      <c r="B5140">
        <v>2275</v>
      </c>
      <c r="C5140" s="1">
        <v>45109</v>
      </c>
      <c r="D5140" s="2">
        <v>0.77973379629629624</v>
      </c>
      <c r="E5140">
        <v>109</v>
      </c>
    </row>
    <row r="5141" spans="1:5" x14ac:dyDescent="0.35">
      <c r="A5141">
        <v>5140</v>
      </c>
      <c r="B5141">
        <v>2276</v>
      </c>
      <c r="C5141" s="1">
        <v>45109</v>
      </c>
      <c r="D5141" s="2">
        <v>0.78074074074074074</v>
      </c>
      <c r="E5141">
        <v>103</v>
      </c>
    </row>
    <row r="5142" spans="1:5" x14ac:dyDescent="0.35">
      <c r="A5142">
        <v>5141</v>
      </c>
      <c r="B5142">
        <v>2277</v>
      </c>
      <c r="C5142" s="1">
        <v>45109</v>
      </c>
      <c r="D5142" s="2">
        <v>0.78737268518518522</v>
      </c>
      <c r="E5142">
        <v>116</v>
      </c>
    </row>
    <row r="5143" spans="1:5" x14ac:dyDescent="0.35">
      <c r="A5143">
        <v>5142</v>
      </c>
      <c r="B5143">
        <v>2277</v>
      </c>
      <c r="C5143" s="1">
        <v>45109</v>
      </c>
      <c r="D5143" s="2">
        <v>0.78737268518518522</v>
      </c>
      <c r="E5143">
        <v>125</v>
      </c>
    </row>
    <row r="5144" spans="1:5" x14ac:dyDescent="0.35">
      <c r="A5144">
        <v>5143</v>
      </c>
      <c r="B5144">
        <v>2277</v>
      </c>
      <c r="C5144" s="1">
        <v>45109</v>
      </c>
      <c r="D5144" s="2">
        <v>0.78737268518518522</v>
      </c>
      <c r="E5144">
        <v>125</v>
      </c>
    </row>
    <row r="5145" spans="1:5" x14ac:dyDescent="0.35">
      <c r="A5145">
        <v>5144</v>
      </c>
      <c r="B5145">
        <v>2277</v>
      </c>
      <c r="C5145" s="1">
        <v>45109</v>
      </c>
      <c r="D5145" s="2">
        <v>0.78737268518518522</v>
      </c>
      <c r="E5145">
        <v>121</v>
      </c>
    </row>
    <row r="5146" spans="1:5" x14ac:dyDescent="0.35">
      <c r="A5146">
        <v>5145</v>
      </c>
      <c r="B5146">
        <v>2278</v>
      </c>
      <c r="C5146" s="1">
        <v>45109</v>
      </c>
      <c r="D5146" s="2">
        <v>0.79364583333333338</v>
      </c>
      <c r="E5146">
        <v>131</v>
      </c>
    </row>
    <row r="5147" spans="1:5" x14ac:dyDescent="0.35">
      <c r="A5147">
        <v>5146</v>
      </c>
      <c r="B5147">
        <v>2278</v>
      </c>
      <c r="C5147" s="1">
        <v>45109</v>
      </c>
      <c r="D5147" s="2">
        <v>0.79364583333333338</v>
      </c>
      <c r="E5147">
        <v>132</v>
      </c>
    </row>
    <row r="5148" spans="1:5" x14ac:dyDescent="0.35">
      <c r="A5148">
        <v>5147</v>
      </c>
      <c r="B5148">
        <v>2279</v>
      </c>
      <c r="C5148" s="1">
        <v>45109</v>
      </c>
      <c r="D5148" s="2">
        <v>0.80126157407407406</v>
      </c>
      <c r="E5148">
        <v>125</v>
      </c>
    </row>
    <row r="5149" spans="1:5" x14ac:dyDescent="0.35">
      <c r="A5149">
        <v>5148</v>
      </c>
      <c r="B5149">
        <v>2280</v>
      </c>
      <c r="C5149" s="1">
        <v>45109</v>
      </c>
      <c r="D5149" s="2">
        <v>0.80138888888888893</v>
      </c>
      <c r="E5149">
        <v>117</v>
      </c>
    </row>
    <row r="5150" spans="1:5" x14ac:dyDescent="0.35">
      <c r="A5150">
        <v>5149</v>
      </c>
      <c r="B5150">
        <v>2280</v>
      </c>
      <c r="C5150" s="1">
        <v>45109</v>
      </c>
      <c r="D5150" s="2">
        <v>0.80138888888888893</v>
      </c>
      <c r="E5150">
        <v>113</v>
      </c>
    </row>
    <row r="5151" spans="1:5" x14ac:dyDescent="0.35">
      <c r="A5151">
        <v>5150</v>
      </c>
      <c r="B5151">
        <v>2280</v>
      </c>
      <c r="C5151" s="1">
        <v>45109</v>
      </c>
      <c r="D5151" s="2">
        <v>0.80138888888888893</v>
      </c>
      <c r="E5151">
        <v>119</v>
      </c>
    </row>
    <row r="5152" spans="1:5" x14ac:dyDescent="0.35">
      <c r="A5152">
        <v>5151</v>
      </c>
      <c r="B5152">
        <v>2280</v>
      </c>
      <c r="C5152" s="1">
        <v>45109</v>
      </c>
      <c r="D5152" s="2">
        <v>0.80138888888888893</v>
      </c>
      <c r="E5152">
        <v>131</v>
      </c>
    </row>
    <row r="5153" spans="1:5" x14ac:dyDescent="0.35">
      <c r="A5153">
        <v>5152</v>
      </c>
      <c r="B5153">
        <v>2281</v>
      </c>
      <c r="C5153" s="1">
        <v>45109</v>
      </c>
      <c r="D5153" s="2">
        <v>0.80275462962962973</v>
      </c>
      <c r="E5153">
        <v>131</v>
      </c>
    </row>
    <row r="5154" spans="1:5" x14ac:dyDescent="0.35">
      <c r="A5154">
        <v>5153</v>
      </c>
      <c r="B5154">
        <v>2282</v>
      </c>
      <c r="C5154" s="1">
        <v>45109</v>
      </c>
      <c r="D5154" s="2">
        <v>0.81482638888888892</v>
      </c>
      <c r="E5154">
        <v>114</v>
      </c>
    </row>
    <row r="5155" spans="1:5" x14ac:dyDescent="0.35">
      <c r="A5155">
        <v>5154</v>
      </c>
      <c r="B5155">
        <v>2283</v>
      </c>
      <c r="C5155" s="1">
        <v>45109</v>
      </c>
      <c r="D5155" s="2">
        <v>0.81532407407407415</v>
      </c>
      <c r="E5155">
        <v>103</v>
      </c>
    </row>
    <row r="5156" spans="1:5" x14ac:dyDescent="0.35">
      <c r="A5156">
        <v>5155</v>
      </c>
      <c r="B5156">
        <v>2283</v>
      </c>
      <c r="C5156" s="1">
        <v>45109</v>
      </c>
      <c r="D5156" s="2">
        <v>0.81532407407407415</v>
      </c>
      <c r="E5156">
        <v>124</v>
      </c>
    </row>
    <row r="5157" spans="1:5" x14ac:dyDescent="0.35">
      <c r="A5157">
        <v>5156</v>
      </c>
      <c r="B5157">
        <v>2283</v>
      </c>
      <c r="C5157" s="1">
        <v>45109</v>
      </c>
      <c r="D5157" s="2">
        <v>0.81532407407407415</v>
      </c>
      <c r="E5157">
        <v>126</v>
      </c>
    </row>
    <row r="5158" spans="1:5" x14ac:dyDescent="0.35">
      <c r="A5158">
        <v>5157</v>
      </c>
      <c r="B5158">
        <v>2283</v>
      </c>
      <c r="C5158" s="1">
        <v>45109</v>
      </c>
      <c r="D5158" s="2">
        <v>0.81532407407407415</v>
      </c>
      <c r="E5158">
        <v>129</v>
      </c>
    </row>
    <row r="5159" spans="1:5" x14ac:dyDescent="0.35">
      <c r="A5159">
        <v>5158</v>
      </c>
      <c r="B5159">
        <v>2284</v>
      </c>
      <c r="C5159" s="1">
        <v>45109</v>
      </c>
      <c r="D5159" s="2">
        <v>0.81658564814814816</v>
      </c>
      <c r="E5159">
        <v>102</v>
      </c>
    </row>
    <row r="5160" spans="1:5" x14ac:dyDescent="0.35">
      <c r="A5160">
        <v>5159</v>
      </c>
      <c r="B5160">
        <v>2284</v>
      </c>
      <c r="C5160" s="1">
        <v>45109</v>
      </c>
      <c r="D5160" s="2">
        <v>0.81658564814814816</v>
      </c>
      <c r="E5160">
        <v>108</v>
      </c>
    </row>
    <row r="5161" spans="1:5" x14ac:dyDescent="0.35">
      <c r="A5161">
        <v>5160</v>
      </c>
      <c r="B5161">
        <v>2284</v>
      </c>
      <c r="C5161" s="1">
        <v>45109</v>
      </c>
      <c r="D5161" s="2">
        <v>0.81658564814814816</v>
      </c>
      <c r="E5161">
        <v>110</v>
      </c>
    </row>
    <row r="5162" spans="1:5" x14ac:dyDescent="0.35">
      <c r="A5162">
        <v>5161</v>
      </c>
      <c r="B5162">
        <v>2285</v>
      </c>
      <c r="C5162" s="1">
        <v>45109</v>
      </c>
      <c r="D5162" s="2">
        <v>0.81839120370370377</v>
      </c>
      <c r="E5162">
        <v>117</v>
      </c>
    </row>
    <row r="5163" spans="1:5" x14ac:dyDescent="0.35">
      <c r="A5163">
        <v>5162</v>
      </c>
      <c r="B5163">
        <v>2286</v>
      </c>
      <c r="C5163" s="1">
        <v>45109</v>
      </c>
      <c r="D5163" s="2">
        <v>0.82135416666666661</v>
      </c>
      <c r="E5163">
        <v>110</v>
      </c>
    </row>
    <row r="5164" spans="1:5" x14ac:dyDescent="0.35">
      <c r="A5164">
        <v>5163</v>
      </c>
      <c r="B5164">
        <v>2287</v>
      </c>
      <c r="C5164" s="1">
        <v>45109</v>
      </c>
      <c r="D5164" s="2">
        <v>0.8425462962962964</v>
      </c>
      <c r="E5164">
        <v>117</v>
      </c>
    </row>
    <row r="5165" spans="1:5" x14ac:dyDescent="0.35">
      <c r="A5165">
        <v>5164</v>
      </c>
      <c r="B5165">
        <v>2288</v>
      </c>
      <c r="C5165" s="1">
        <v>45109</v>
      </c>
      <c r="D5165" s="2">
        <v>0.84769675925925925</v>
      </c>
      <c r="E5165">
        <v>106</v>
      </c>
    </row>
    <row r="5166" spans="1:5" x14ac:dyDescent="0.35">
      <c r="A5166">
        <v>5165</v>
      </c>
      <c r="B5166">
        <v>2289</v>
      </c>
      <c r="C5166" s="1">
        <v>45109</v>
      </c>
      <c r="D5166" s="2">
        <v>0.85396990740740741</v>
      </c>
      <c r="E5166">
        <v>102</v>
      </c>
    </row>
    <row r="5167" spans="1:5" x14ac:dyDescent="0.35">
      <c r="A5167">
        <v>5166</v>
      </c>
      <c r="B5167">
        <v>2289</v>
      </c>
      <c r="C5167" s="1">
        <v>45109</v>
      </c>
      <c r="D5167" s="2">
        <v>0.85396990740740741</v>
      </c>
      <c r="E5167">
        <v>119</v>
      </c>
    </row>
    <row r="5168" spans="1:5" x14ac:dyDescent="0.35">
      <c r="A5168">
        <v>5167</v>
      </c>
      <c r="B5168">
        <v>2289</v>
      </c>
      <c r="C5168" s="1">
        <v>45109</v>
      </c>
      <c r="D5168" s="2">
        <v>0.85396990740740741</v>
      </c>
      <c r="E5168">
        <v>120</v>
      </c>
    </row>
    <row r="5169" spans="1:5" x14ac:dyDescent="0.35">
      <c r="A5169">
        <v>5168</v>
      </c>
      <c r="B5169">
        <v>2289</v>
      </c>
      <c r="C5169" s="1">
        <v>45109</v>
      </c>
      <c r="D5169" s="2">
        <v>0.85396990740740741</v>
      </c>
      <c r="E5169">
        <v>131</v>
      </c>
    </row>
    <row r="5170" spans="1:5" x14ac:dyDescent="0.35">
      <c r="A5170">
        <v>5169</v>
      </c>
      <c r="B5170">
        <v>2290</v>
      </c>
      <c r="C5170" s="1">
        <v>45109</v>
      </c>
      <c r="D5170" s="2">
        <v>0.86623842592592593</v>
      </c>
      <c r="E5170">
        <v>110</v>
      </c>
    </row>
    <row r="5171" spans="1:5" x14ac:dyDescent="0.35">
      <c r="A5171">
        <v>5170</v>
      </c>
      <c r="B5171">
        <v>2291</v>
      </c>
      <c r="C5171" s="1">
        <v>45109</v>
      </c>
      <c r="D5171" s="2">
        <v>0.8715856481481481</v>
      </c>
      <c r="E5171">
        <v>102</v>
      </c>
    </row>
    <row r="5172" spans="1:5" x14ac:dyDescent="0.35">
      <c r="A5172">
        <v>5171</v>
      </c>
      <c r="B5172">
        <v>2291</v>
      </c>
      <c r="C5172" s="1">
        <v>45109</v>
      </c>
      <c r="D5172" s="2">
        <v>0.8715856481481481</v>
      </c>
      <c r="E5172">
        <v>102</v>
      </c>
    </row>
    <row r="5173" spans="1:5" x14ac:dyDescent="0.35">
      <c r="A5173">
        <v>5172</v>
      </c>
      <c r="B5173">
        <v>2291</v>
      </c>
      <c r="C5173" s="1">
        <v>45109</v>
      </c>
      <c r="D5173" s="2">
        <v>0.8715856481481481</v>
      </c>
      <c r="E5173">
        <v>124</v>
      </c>
    </row>
    <row r="5174" spans="1:5" x14ac:dyDescent="0.35">
      <c r="A5174">
        <v>5173</v>
      </c>
      <c r="B5174">
        <v>2292</v>
      </c>
      <c r="C5174" s="1">
        <v>45109</v>
      </c>
      <c r="D5174" s="2">
        <v>0.87353009259259262</v>
      </c>
      <c r="E5174">
        <v>108</v>
      </c>
    </row>
    <row r="5175" spans="1:5" x14ac:dyDescent="0.35">
      <c r="A5175">
        <v>5174</v>
      </c>
      <c r="B5175">
        <v>2292</v>
      </c>
      <c r="C5175" s="1">
        <v>45109</v>
      </c>
      <c r="D5175" s="2">
        <v>0.87353009259259262</v>
      </c>
      <c r="E5175">
        <v>113</v>
      </c>
    </row>
    <row r="5176" spans="1:5" x14ac:dyDescent="0.35">
      <c r="A5176">
        <v>5175</v>
      </c>
      <c r="B5176">
        <v>2292</v>
      </c>
      <c r="C5176" s="1">
        <v>45109</v>
      </c>
      <c r="D5176" s="2">
        <v>0.87353009259259262</v>
      </c>
      <c r="E5176">
        <v>119</v>
      </c>
    </row>
    <row r="5177" spans="1:5" x14ac:dyDescent="0.35">
      <c r="A5177">
        <v>5176</v>
      </c>
      <c r="B5177">
        <v>2292</v>
      </c>
      <c r="C5177" s="1">
        <v>45109</v>
      </c>
      <c r="D5177" s="2">
        <v>0.87353009259259262</v>
      </c>
      <c r="E5177">
        <v>105</v>
      </c>
    </row>
    <row r="5178" spans="1:5" x14ac:dyDescent="0.35">
      <c r="A5178">
        <v>5177</v>
      </c>
      <c r="B5178">
        <v>2293</v>
      </c>
      <c r="C5178" s="1">
        <v>45109</v>
      </c>
      <c r="D5178" s="2">
        <v>0.88532407407407399</v>
      </c>
      <c r="E5178">
        <v>101</v>
      </c>
    </row>
    <row r="5179" spans="1:5" x14ac:dyDescent="0.35">
      <c r="A5179">
        <v>5178</v>
      </c>
      <c r="B5179">
        <v>2293</v>
      </c>
      <c r="C5179" s="1">
        <v>45109</v>
      </c>
      <c r="D5179" s="2">
        <v>0.88532407407407399</v>
      </c>
      <c r="E5179">
        <v>122</v>
      </c>
    </row>
    <row r="5180" spans="1:5" x14ac:dyDescent="0.35">
      <c r="A5180">
        <v>5179</v>
      </c>
      <c r="B5180">
        <v>2294</v>
      </c>
      <c r="C5180" s="1">
        <v>45109</v>
      </c>
      <c r="D5180" s="2">
        <v>0.88621527777777787</v>
      </c>
      <c r="E5180">
        <v>119</v>
      </c>
    </row>
    <row r="5181" spans="1:5" x14ac:dyDescent="0.35">
      <c r="A5181">
        <v>5180</v>
      </c>
      <c r="B5181">
        <v>2295</v>
      </c>
      <c r="C5181" s="1">
        <v>45109</v>
      </c>
      <c r="D5181" s="2">
        <v>0.89019675925925923</v>
      </c>
      <c r="E5181">
        <v>119</v>
      </c>
    </row>
    <row r="5182" spans="1:5" x14ac:dyDescent="0.35">
      <c r="A5182">
        <v>5181</v>
      </c>
      <c r="B5182">
        <v>2296</v>
      </c>
      <c r="C5182" s="1">
        <v>45109</v>
      </c>
      <c r="D5182" s="2">
        <v>0.89167824074074065</v>
      </c>
      <c r="E5182">
        <v>102</v>
      </c>
    </row>
    <row r="5183" spans="1:5" x14ac:dyDescent="0.35">
      <c r="A5183">
        <v>5182</v>
      </c>
      <c r="B5183">
        <v>2296</v>
      </c>
      <c r="C5183" s="1">
        <v>45109</v>
      </c>
      <c r="D5183" s="2">
        <v>0.89167824074074065</v>
      </c>
      <c r="E5183">
        <v>117</v>
      </c>
    </row>
    <row r="5184" spans="1:5" x14ac:dyDescent="0.35">
      <c r="A5184">
        <v>5183</v>
      </c>
      <c r="B5184">
        <v>2296</v>
      </c>
      <c r="C5184" s="1">
        <v>45109</v>
      </c>
      <c r="D5184" s="2">
        <v>0.89167824074074065</v>
      </c>
      <c r="E5184">
        <v>105</v>
      </c>
    </row>
    <row r="5185" spans="1:5" x14ac:dyDescent="0.35">
      <c r="A5185">
        <v>5184</v>
      </c>
      <c r="B5185">
        <v>2296</v>
      </c>
      <c r="C5185" s="1">
        <v>45109</v>
      </c>
      <c r="D5185" s="2">
        <v>0.89167824074074065</v>
      </c>
      <c r="E5185">
        <v>122</v>
      </c>
    </row>
    <row r="5186" spans="1:5" x14ac:dyDescent="0.35">
      <c r="A5186">
        <v>5185</v>
      </c>
      <c r="B5186">
        <v>2297</v>
      </c>
      <c r="C5186" s="1">
        <v>45109</v>
      </c>
      <c r="D5186" s="2">
        <v>0.89944444444444449</v>
      </c>
      <c r="E5186">
        <v>126</v>
      </c>
    </row>
    <row r="5187" spans="1:5" x14ac:dyDescent="0.35">
      <c r="A5187">
        <v>5186</v>
      </c>
      <c r="B5187">
        <v>2298</v>
      </c>
      <c r="C5187" s="1">
        <v>45109</v>
      </c>
      <c r="D5187" s="2">
        <v>0.90315972222222229</v>
      </c>
      <c r="E5187">
        <v>104</v>
      </c>
    </row>
    <row r="5188" spans="1:5" x14ac:dyDescent="0.35">
      <c r="A5188">
        <v>5187</v>
      </c>
      <c r="B5188">
        <v>2298</v>
      </c>
      <c r="C5188" s="1">
        <v>45109</v>
      </c>
      <c r="D5188" s="2">
        <v>0.90315972222222229</v>
      </c>
      <c r="E5188">
        <v>108</v>
      </c>
    </row>
    <row r="5189" spans="1:5" x14ac:dyDescent="0.35">
      <c r="A5189">
        <v>5188</v>
      </c>
      <c r="B5189">
        <v>2298</v>
      </c>
      <c r="C5189" s="1">
        <v>45109</v>
      </c>
      <c r="D5189" s="2">
        <v>0.90315972222222229</v>
      </c>
      <c r="E5189">
        <v>105</v>
      </c>
    </row>
    <row r="5190" spans="1:5" x14ac:dyDescent="0.35">
      <c r="A5190">
        <v>5189</v>
      </c>
      <c r="B5190">
        <v>2298</v>
      </c>
      <c r="C5190" s="1">
        <v>45109</v>
      </c>
      <c r="D5190" s="2">
        <v>0.90315972222222229</v>
      </c>
      <c r="E5190">
        <v>106</v>
      </c>
    </row>
    <row r="5191" spans="1:5" x14ac:dyDescent="0.35">
      <c r="A5191">
        <v>5190</v>
      </c>
      <c r="B5191">
        <v>2299</v>
      </c>
      <c r="C5191" s="1">
        <v>45109</v>
      </c>
      <c r="D5191" s="2">
        <v>0.91319444444444442</v>
      </c>
      <c r="E5191">
        <v>119</v>
      </c>
    </row>
    <row r="5192" spans="1:5" x14ac:dyDescent="0.35">
      <c r="A5192">
        <v>5191</v>
      </c>
      <c r="B5192">
        <v>2299</v>
      </c>
      <c r="C5192" s="1">
        <v>45109</v>
      </c>
      <c r="D5192" s="2">
        <v>0.91319444444444442</v>
      </c>
      <c r="E5192">
        <v>114</v>
      </c>
    </row>
    <row r="5193" spans="1:5" x14ac:dyDescent="0.35">
      <c r="A5193">
        <v>5192</v>
      </c>
      <c r="B5193">
        <v>2300</v>
      </c>
      <c r="C5193" s="1">
        <v>45109</v>
      </c>
      <c r="D5193" s="2">
        <v>0.91605324074074068</v>
      </c>
      <c r="E5193">
        <v>125</v>
      </c>
    </row>
    <row r="5194" spans="1:5" x14ac:dyDescent="0.35">
      <c r="A5194">
        <v>5193</v>
      </c>
      <c r="B5194">
        <v>2301</v>
      </c>
      <c r="C5194" s="1">
        <v>45109</v>
      </c>
      <c r="D5194" s="2">
        <v>0.92427083333333337</v>
      </c>
      <c r="E5194">
        <v>116</v>
      </c>
    </row>
    <row r="5195" spans="1:5" x14ac:dyDescent="0.35">
      <c r="A5195">
        <v>5194</v>
      </c>
      <c r="B5195">
        <v>2301</v>
      </c>
      <c r="C5195" s="1">
        <v>45109</v>
      </c>
      <c r="D5195" s="2">
        <v>0.92427083333333337</v>
      </c>
      <c r="E5195">
        <v>102</v>
      </c>
    </row>
    <row r="5196" spans="1:5" x14ac:dyDescent="0.35">
      <c r="A5196">
        <v>5195</v>
      </c>
      <c r="B5196">
        <v>2302</v>
      </c>
      <c r="C5196" s="1">
        <v>45140</v>
      </c>
      <c r="D5196" s="2">
        <v>0.49045138888888884</v>
      </c>
      <c r="E5196">
        <v>124</v>
      </c>
    </row>
    <row r="5197" spans="1:5" x14ac:dyDescent="0.35">
      <c r="A5197">
        <v>5196</v>
      </c>
      <c r="B5197">
        <v>2302</v>
      </c>
      <c r="C5197" s="1">
        <v>45140</v>
      </c>
      <c r="D5197" s="2">
        <v>0.49045138888888884</v>
      </c>
      <c r="E5197">
        <v>110</v>
      </c>
    </row>
    <row r="5198" spans="1:5" x14ac:dyDescent="0.35">
      <c r="A5198">
        <v>5197</v>
      </c>
      <c r="B5198">
        <v>2303</v>
      </c>
      <c r="C5198" s="1">
        <v>45140</v>
      </c>
      <c r="D5198" s="2">
        <v>0.50717592592592586</v>
      </c>
      <c r="E5198">
        <v>103</v>
      </c>
    </row>
    <row r="5199" spans="1:5" x14ac:dyDescent="0.35">
      <c r="A5199">
        <v>5198</v>
      </c>
      <c r="B5199">
        <v>2303</v>
      </c>
      <c r="C5199" s="1">
        <v>45140</v>
      </c>
      <c r="D5199" s="2">
        <v>0.50717592592592586</v>
      </c>
      <c r="E5199">
        <v>114</v>
      </c>
    </row>
    <row r="5200" spans="1:5" x14ac:dyDescent="0.35">
      <c r="A5200">
        <v>5199</v>
      </c>
      <c r="B5200">
        <v>2304</v>
      </c>
      <c r="C5200" s="1">
        <v>45140</v>
      </c>
      <c r="D5200" s="2">
        <v>0.5153240740740741</v>
      </c>
      <c r="E5200">
        <v>107</v>
      </c>
    </row>
    <row r="5201" spans="1:5" x14ac:dyDescent="0.35">
      <c r="A5201">
        <v>5200</v>
      </c>
      <c r="B5201">
        <v>2304</v>
      </c>
      <c r="C5201" s="1">
        <v>45140</v>
      </c>
      <c r="D5201" s="2">
        <v>0.5153240740740741</v>
      </c>
      <c r="E5201">
        <v>128</v>
      </c>
    </row>
    <row r="5202" spans="1:5" x14ac:dyDescent="0.35">
      <c r="A5202">
        <v>5201</v>
      </c>
      <c r="B5202">
        <v>2305</v>
      </c>
      <c r="C5202" s="1">
        <v>45140</v>
      </c>
      <c r="D5202" s="2">
        <v>0.51921296296296293</v>
      </c>
      <c r="E5202">
        <v>107</v>
      </c>
    </row>
    <row r="5203" spans="1:5" x14ac:dyDescent="0.35">
      <c r="A5203">
        <v>5202</v>
      </c>
      <c r="B5203">
        <v>2306</v>
      </c>
      <c r="C5203" s="1">
        <v>45140</v>
      </c>
      <c r="D5203" s="2">
        <v>0.53156249999999994</v>
      </c>
      <c r="E5203">
        <v>113</v>
      </c>
    </row>
    <row r="5204" spans="1:5" x14ac:dyDescent="0.35">
      <c r="A5204">
        <v>5203</v>
      </c>
      <c r="B5204">
        <v>2306</v>
      </c>
      <c r="C5204" s="1">
        <v>45140</v>
      </c>
      <c r="D5204" s="2">
        <v>0.53156249999999994</v>
      </c>
      <c r="E5204">
        <v>113</v>
      </c>
    </row>
    <row r="5205" spans="1:5" x14ac:dyDescent="0.35">
      <c r="A5205">
        <v>5204</v>
      </c>
      <c r="B5205">
        <v>2306</v>
      </c>
      <c r="C5205" s="1">
        <v>45140</v>
      </c>
      <c r="D5205" s="2">
        <v>0.53156249999999994</v>
      </c>
      <c r="E5205">
        <v>119</v>
      </c>
    </row>
    <row r="5206" spans="1:5" x14ac:dyDescent="0.35">
      <c r="A5206">
        <v>5205</v>
      </c>
      <c r="B5206">
        <v>2307</v>
      </c>
      <c r="C5206" s="1">
        <v>45140</v>
      </c>
      <c r="D5206" s="2">
        <v>0.53548611111111111</v>
      </c>
      <c r="E5206">
        <v>131</v>
      </c>
    </row>
    <row r="5207" spans="1:5" x14ac:dyDescent="0.35">
      <c r="A5207">
        <v>5206</v>
      </c>
      <c r="B5207">
        <v>2308</v>
      </c>
      <c r="C5207" s="1">
        <v>45140</v>
      </c>
      <c r="D5207" s="2">
        <v>0.54417824074074073</v>
      </c>
      <c r="E5207">
        <v>117</v>
      </c>
    </row>
    <row r="5208" spans="1:5" x14ac:dyDescent="0.35">
      <c r="A5208">
        <v>5207</v>
      </c>
      <c r="B5208">
        <v>2308</v>
      </c>
      <c r="C5208" s="1">
        <v>45140</v>
      </c>
      <c r="D5208" s="2">
        <v>0.54417824074074073</v>
      </c>
      <c r="E5208">
        <v>119</v>
      </c>
    </row>
    <row r="5209" spans="1:5" x14ac:dyDescent="0.35">
      <c r="A5209">
        <v>5208</v>
      </c>
      <c r="B5209">
        <v>2308</v>
      </c>
      <c r="C5209" s="1">
        <v>45140</v>
      </c>
      <c r="D5209" s="2">
        <v>0.54417824074074073</v>
      </c>
      <c r="E5209">
        <v>130</v>
      </c>
    </row>
    <row r="5210" spans="1:5" x14ac:dyDescent="0.35">
      <c r="A5210">
        <v>5209</v>
      </c>
      <c r="B5210">
        <v>2309</v>
      </c>
      <c r="C5210" s="1">
        <v>45140</v>
      </c>
      <c r="D5210" s="2">
        <v>0.5462499999999999</v>
      </c>
      <c r="E5210">
        <v>101</v>
      </c>
    </row>
    <row r="5211" spans="1:5" x14ac:dyDescent="0.35">
      <c r="A5211">
        <v>5210</v>
      </c>
      <c r="B5211">
        <v>2309</v>
      </c>
      <c r="C5211" s="1">
        <v>45140</v>
      </c>
      <c r="D5211" s="2">
        <v>0.5462499999999999</v>
      </c>
      <c r="E5211">
        <v>102</v>
      </c>
    </row>
    <row r="5212" spans="1:5" x14ac:dyDescent="0.35">
      <c r="A5212">
        <v>5211</v>
      </c>
      <c r="B5212">
        <v>2309</v>
      </c>
      <c r="C5212" s="1">
        <v>45140</v>
      </c>
      <c r="D5212" s="2">
        <v>0.5462499999999999</v>
      </c>
      <c r="E5212">
        <v>103</v>
      </c>
    </row>
    <row r="5213" spans="1:5" x14ac:dyDescent="0.35">
      <c r="A5213">
        <v>5212</v>
      </c>
      <c r="B5213">
        <v>2309</v>
      </c>
      <c r="C5213" s="1">
        <v>45140</v>
      </c>
      <c r="D5213" s="2">
        <v>0.5462499999999999</v>
      </c>
      <c r="E5213">
        <v>104</v>
      </c>
    </row>
    <row r="5214" spans="1:5" x14ac:dyDescent="0.35">
      <c r="A5214">
        <v>5213</v>
      </c>
      <c r="B5214">
        <v>2309</v>
      </c>
      <c r="C5214" s="1">
        <v>45140</v>
      </c>
      <c r="D5214" s="2">
        <v>0.5462499999999999</v>
      </c>
      <c r="E5214">
        <v>125</v>
      </c>
    </row>
    <row r="5215" spans="1:5" x14ac:dyDescent="0.35">
      <c r="A5215">
        <v>5214</v>
      </c>
      <c r="B5215">
        <v>2309</v>
      </c>
      <c r="C5215" s="1">
        <v>45140</v>
      </c>
      <c r="D5215" s="2">
        <v>0.5462499999999999</v>
      </c>
      <c r="E5215">
        <v>117</v>
      </c>
    </row>
    <row r="5216" spans="1:5" x14ac:dyDescent="0.35">
      <c r="A5216">
        <v>5215</v>
      </c>
      <c r="B5216">
        <v>2309</v>
      </c>
      <c r="C5216" s="1">
        <v>45140</v>
      </c>
      <c r="D5216" s="2">
        <v>0.5462499999999999</v>
      </c>
      <c r="E5216">
        <v>129</v>
      </c>
    </row>
    <row r="5217" spans="1:5" x14ac:dyDescent="0.35">
      <c r="A5217">
        <v>5216</v>
      </c>
      <c r="B5217">
        <v>2309</v>
      </c>
      <c r="C5217" s="1">
        <v>45140</v>
      </c>
      <c r="D5217" s="2">
        <v>0.5462499999999999</v>
      </c>
      <c r="E5217">
        <v>122</v>
      </c>
    </row>
    <row r="5218" spans="1:5" x14ac:dyDescent="0.35">
      <c r="A5218">
        <v>5217</v>
      </c>
      <c r="B5218">
        <v>2309</v>
      </c>
      <c r="C5218" s="1">
        <v>45140</v>
      </c>
      <c r="D5218" s="2">
        <v>0.5462499999999999</v>
      </c>
      <c r="E5218">
        <v>130</v>
      </c>
    </row>
    <row r="5219" spans="1:5" x14ac:dyDescent="0.35">
      <c r="A5219">
        <v>5218</v>
      </c>
      <c r="B5219">
        <v>2310</v>
      </c>
      <c r="C5219" s="1">
        <v>45140</v>
      </c>
      <c r="D5219" s="2">
        <v>0.56810185185185191</v>
      </c>
      <c r="E5219">
        <v>113</v>
      </c>
    </row>
    <row r="5220" spans="1:5" x14ac:dyDescent="0.35">
      <c r="A5220">
        <v>5219</v>
      </c>
      <c r="B5220">
        <v>2311</v>
      </c>
      <c r="C5220" s="1">
        <v>45140</v>
      </c>
      <c r="D5220" s="2">
        <v>0.56865740740740733</v>
      </c>
      <c r="E5220">
        <v>131</v>
      </c>
    </row>
    <row r="5221" spans="1:5" x14ac:dyDescent="0.35">
      <c r="A5221">
        <v>5220</v>
      </c>
      <c r="B5221">
        <v>2312</v>
      </c>
      <c r="C5221" s="1">
        <v>45140</v>
      </c>
      <c r="D5221" s="2">
        <v>0.59059027777777784</v>
      </c>
      <c r="E5221">
        <v>109</v>
      </c>
    </row>
    <row r="5222" spans="1:5" x14ac:dyDescent="0.35">
      <c r="A5222">
        <v>5221</v>
      </c>
      <c r="B5222">
        <v>2312</v>
      </c>
      <c r="C5222" s="1">
        <v>45140</v>
      </c>
      <c r="D5222" s="2">
        <v>0.59059027777777784</v>
      </c>
      <c r="E5222">
        <v>128</v>
      </c>
    </row>
    <row r="5223" spans="1:5" x14ac:dyDescent="0.35">
      <c r="A5223">
        <v>5222</v>
      </c>
      <c r="B5223">
        <v>2312</v>
      </c>
      <c r="C5223" s="1">
        <v>45140</v>
      </c>
      <c r="D5223" s="2">
        <v>0.59059027777777784</v>
      </c>
      <c r="E5223">
        <v>105</v>
      </c>
    </row>
    <row r="5224" spans="1:5" x14ac:dyDescent="0.35">
      <c r="A5224">
        <v>5223</v>
      </c>
      <c r="B5224">
        <v>2313</v>
      </c>
      <c r="C5224" s="1">
        <v>45140</v>
      </c>
      <c r="D5224" s="2">
        <v>0.59234953703703708</v>
      </c>
      <c r="E5224">
        <v>115</v>
      </c>
    </row>
    <row r="5225" spans="1:5" x14ac:dyDescent="0.35">
      <c r="A5225">
        <v>5224</v>
      </c>
      <c r="B5225">
        <v>2313</v>
      </c>
      <c r="C5225" s="1">
        <v>45140</v>
      </c>
      <c r="D5225" s="2">
        <v>0.59234953703703708</v>
      </c>
      <c r="E5225">
        <v>109</v>
      </c>
    </row>
    <row r="5226" spans="1:5" x14ac:dyDescent="0.35">
      <c r="A5226">
        <v>5225</v>
      </c>
      <c r="B5226">
        <v>2314</v>
      </c>
      <c r="C5226" s="1">
        <v>45140</v>
      </c>
      <c r="D5226" s="2">
        <v>0.60082175925925929</v>
      </c>
      <c r="E5226">
        <v>107</v>
      </c>
    </row>
    <row r="5227" spans="1:5" x14ac:dyDescent="0.35">
      <c r="A5227">
        <v>5226</v>
      </c>
      <c r="B5227">
        <v>2314</v>
      </c>
      <c r="C5227" s="1">
        <v>45140</v>
      </c>
      <c r="D5227" s="2">
        <v>0.60082175925925929</v>
      </c>
      <c r="E5227">
        <v>105</v>
      </c>
    </row>
    <row r="5228" spans="1:5" x14ac:dyDescent="0.35">
      <c r="A5228">
        <v>5227</v>
      </c>
      <c r="B5228">
        <v>2314</v>
      </c>
      <c r="C5228" s="1">
        <v>45140</v>
      </c>
      <c r="D5228" s="2">
        <v>0.60082175925925929</v>
      </c>
      <c r="E5228">
        <v>122</v>
      </c>
    </row>
    <row r="5229" spans="1:5" x14ac:dyDescent="0.35">
      <c r="A5229">
        <v>5228</v>
      </c>
      <c r="B5229">
        <v>2315</v>
      </c>
      <c r="C5229" s="1">
        <v>45140</v>
      </c>
      <c r="D5229" s="2">
        <v>0.60685185185185175</v>
      </c>
      <c r="E5229">
        <v>124</v>
      </c>
    </row>
    <row r="5230" spans="1:5" x14ac:dyDescent="0.35">
      <c r="A5230">
        <v>5229</v>
      </c>
      <c r="B5230">
        <v>2315</v>
      </c>
      <c r="C5230" s="1">
        <v>45140</v>
      </c>
      <c r="D5230" s="2">
        <v>0.60685185185185175</v>
      </c>
      <c r="E5230">
        <v>117</v>
      </c>
    </row>
    <row r="5231" spans="1:5" x14ac:dyDescent="0.35">
      <c r="A5231">
        <v>5230</v>
      </c>
      <c r="B5231">
        <v>2315</v>
      </c>
      <c r="C5231" s="1">
        <v>45140</v>
      </c>
      <c r="D5231" s="2">
        <v>0.60685185185185175</v>
      </c>
      <c r="E5231">
        <v>113</v>
      </c>
    </row>
    <row r="5232" spans="1:5" x14ac:dyDescent="0.35">
      <c r="A5232">
        <v>5231</v>
      </c>
      <c r="B5232">
        <v>2315</v>
      </c>
      <c r="C5232" s="1">
        <v>45140</v>
      </c>
      <c r="D5232" s="2">
        <v>0.60685185185185175</v>
      </c>
      <c r="E5232">
        <v>119</v>
      </c>
    </row>
    <row r="5233" spans="1:5" x14ac:dyDescent="0.35">
      <c r="A5233">
        <v>5232</v>
      </c>
      <c r="B5233">
        <v>2316</v>
      </c>
      <c r="C5233" s="1">
        <v>45140</v>
      </c>
      <c r="D5233" s="2">
        <v>0.60957175925925933</v>
      </c>
      <c r="E5233">
        <v>109</v>
      </c>
    </row>
    <row r="5234" spans="1:5" x14ac:dyDescent="0.35">
      <c r="A5234">
        <v>5233</v>
      </c>
      <c r="B5234">
        <v>2317</v>
      </c>
      <c r="C5234" s="1">
        <v>45140</v>
      </c>
      <c r="D5234" s="2">
        <v>0.61776620370370372</v>
      </c>
      <c r="E5234">
        <v>101</v>
      </c>
    </row>
    <row r="5235" spans="1:5" x14ac:dyDescent="0.35">
      <c r="A5235">
        <v>5234</v>
      </c>
      <c r="B5235">
        <v>2317</v>
      </c>
      <c r="C5235" s="1">
        <v>45140</v>
      </c>
      <c r="D5235" s="2">
        <v>0.61776620370370372</v>
      </c>
      <c r="E5235">
        <v>112</v>
      </c>
    </row>
    <row r="5236" spans="1:5" x14ac:dyDescent="0.35">
      <c r="A5236">
        <v>5235</v>
      </c>
      <c r="B5236">
        <v>2317</v>
      </c>
      <c r="C5236" s="1">
        <v>45140</v>
      </c>
      <c r="D5236" s="2">
        <v>0.61776620370370372</v>
      </c>
      <c r="E5236">
        <v>118</v>
      </c>
    </row>
    <row r="5237" spans="1:5" x14ac:dyDescent="0.35">
      <c r="A5237">
        <v>5236</v>
      </c>
      <c r="B5237">
        <v>2317</v>
      </c>
      <c r="C5237" s="1">
        <v>45140</v>
      </c>
      <c r="D5237" s="2">
        <v>0.61776620370370372</v>
      </c>
      <c r="E5237">
        <v>120</v>
      </c>
    </row>
    <row r="5238" spans="1:5" x14ac:dyDescent="0.35">
      <c r="A5238">
        <v>5237</v>
      </c>
      <c r="B5238">
        <v>2318</v>
      </c>
      <c r="C5238" s="1">
        <v>45140</v>
      </c>
      <c r="D5238" s="2">
        <v>0.625</v>
      </c>
      <c r="E5238">
        <v>122</v>
      </c>
    </row>
    <row r="5239" spans="1:5" x14ac:dyDescent="0.35">
      <c r="A5239">
        <v>5238</v>
      </c>
      <c r="B5239">
        <v>2319</v>
      </c>
      <c r="C5239" s="1">
        <v>45140</v>
      </c>
      <c r="D5239" s="2">
        <v>0.6325115740740741</v>
      </c>
      <c r="E5239">
        <v>118</v>
      </c>
    </row>
    <row r="5240" spans="1:5" x14ac:dyDescent="0.35">
      <c r="A5240">
        <v>5239</v>
      </c>
      <c r="B5240">
        <v>2319</v>
      </c>
      <c r="C5240" s="1">
        <v>45140</v>
      </c>
      <c r="D5240" s="2">
        <v>0.6325115740740741</v>
      </c>
      <c r="E5240">
        <v>119</v>
      </c>
    </row>
    <row r="5241" spans="1:5" x14ac:dyDescent="0.35">
      <c r="A5241">
        <v>5240</v>
      </c>
      <c r="B5241">
        <v>2320</v>
      </c>
      <c r="C5241" s="1">
        <v>45140</v>
      </c>
      <c r="D5241" s="2">
        <v>0.64422453703703697</v>
      </c>
      <c r="E5241">
        <v>108</v>
      </c>
    </row>
    <row r="5242" spans="1:5" x14ac:dyDescent="0.35">
      <c r="A5242">
        <v>5241</v>
      </c>
      <c r="B5242">
        <v>2321</v>
      </c>
      <c r="C5242" s="1">
        <v>45140</v>
      </c>
      <c r="D5242" s="2">
        <v>0.64829861111111109</v>
      </c>
      <c r="E5242">
        <v>117</v>
      </c>
    </row>
    <row r="5243" spans="1:5" x14ac:dyDescent="0.35">
      <c r="A5243">
        <v>5242</v>
      </c>
      <c r="B5243">
        <v>2322</v>
      </c>
      <c r="C5243" s="1">
        <v>45140</v>
      </c>
      <c r="D5243" s="2">
        <v>0.6570949074074075</v>
      </c>
      <c r="E5243">
        <v>103</v>
      </c>
    </row>
    <row r="5244" spans="1:5" x14ac:dyDescent="0.35">
      <c r="A5244">
        <v>5243</v>
      </c>
      <c r="B5244">
        <v>2322</v>
      </c>
      <c r="C5244" s="1">
        <v>45140</v>
      </c>
      <c r="D5244" s="2">
        <v>0.6570949074074075</v>
      </c>
      <c r="E5244">
        <v>110</v>
      </c>
    </row>
    <row r="5245" spans="1:5" x14ac:dyDescent="0.35">
      <c r="A5245">
        <v>5244</v>
      </c>
      <c r="B5245">
        <v>2322</v>
      </c>
      <c r="C5245" s="1">
        <v>45140</v>
      </c>
      <c r="D5245" s="2">
        <v>0.6570949074074075</v>
      </c>
      <c r="E5245">
        <v>113</v>
      </c>
    </row>
    <row r="5246" spans="1:5" x14ac:dyDescent="0.35">
      <c r="A5246">
        <v>5245</v>
      </c>
      <c r="B5246">
        <v>2322</v>
      </c>
      <c r="C5246" s="1">
        <v>45140</v>
      </c>
      <c r="D5246" s="2">
        <v>0.6570949074074075</v>
      </c>
      <c r="E5246">
        <v>106</v>
      </c>
    </row>
    <row r="5247" spans="1:5" x14ac:dyDescent="0.35">
      <c r="A5247">
        <v>5246</v>
      </c>
      <c r="B5247">
        <v>2323</v>
      </c>
      <c r="C5247" s="1">
        <v>45140</v>
      </c>
      <c r="D5247" s="2">
        <v>0.67173611111111109</v>
      </c>
      <c r="E5247">
        <v>101</v>
      </c>
    </row>
    <row r="5248" spans="1:5" x14ac:dyDescent="0.35">
      <c r="A5248">
        <v>5247</v>
      </c>
      <c r="B5248">
        <v>2324</v>
      </c>
      <c r="C5248" s="1">
        <v>45140</v>
      </c>
      <c r="D5248" s="2">
        <v>0.67802083333333329</v>
      </c>
      <c r="E5248">
        <v>120</v>
      </c>
    </row>
    <row r="5249" spans="1:5" x14ac:dyDescent="0.35">
      <c r="A5249">
        <v>5248</v>
      </c>
      <c r="B5249">
        <v>2325</v>
      </c>
      <c r="C5249" s="1">
        <v>45140</v>
      </c>
      <c r="D5249" s="2">
        <v>0.68648148148148147</v>
      </c>
      <c r="E5249">
        <v>118</v>
      </c>
    </row>
    <row r="5250" spans="1:5" x14ac:dyDescent="0.35">
      <c r="A5250">
        <v>5249</v>
      </c>
      <c r="B5250">
        <v>2326</v>
      </c>
      <c r="C5250" s="1">
        <v>45140</v>
      </c>
      <c r="D5250" s="2">
        <v>0.686574074074074</v>
      </c>
      <c r="E5250">
        <v>124</v>
      </c>
    </row>
    <row r="5251" spans="1:5" x14ac:dyDescent="0.35">
      <c r="A5251">
        <v>5250</v>
      </c>
      <c r="B5251">
        <v>2326</v>
      </c>
      <c r="C5251" s="1">
        <v>45140</v>
      </c>
      <c r="D5251" s="2">
        <v>0.686574074074074</v>
      </c>
      <c r="E5251">
        <v>109</v>
      </c>
    </row>
    <row r="5252" spans="1:5" x14ac:dyDescent="0.35">
      <c r="A5252">
        <v>5251</v>
      </c>
      <c r="B5252">
        <v>2326</v>
      </c>
      <c r="C5252" s="1">
        <v>45140</v>
      </c>
      <c r="D5252" s="2">
        <v>0.686574074074074</v>
      </c>
      <c r="E5252">
        <v>111</v>
      </c>
    </row>
    <row r="5253" spans="1:5" x14ac:dyDescent="0.35">
      <c r="A5253">
        <v>5252</v>
      </c>
      <c r="B5253">
        <v>2326</v>
      </c>
      <c r="C5253" s="1">
        <v>45140</v>
      </c>
      <c r="D5253" s="2">
        <v>0.686574074074074</v>
      </c>
      <c r="E5253">
        <v>106</v>
      </c>
    </row>
    <row r="5254" spans="1:5" x14ac:dyDescent="0.35">
      <c r="A5254">
        <v>5253</v>
      </c>
      <c r="B5254">
        <v>2327</v>
      </c>
      <c r="C5254" s="1">
        <v>45140</v>
      </c>
      <c r="D5254" s="2">
        <v>0.70718750000000008</v>
      </c>
      <c r="E5254">
        <v>102</v>
      </c>
    </row>
    <row r="5255" spans="1:5" x14ac:dyDescent="0.35">
      <c r="A5255">
        <v>5254</v>
      </c>
      <c r="B5255">
        <v>2327</v>
      </c>
      <c r="C5255" s="1">
        <v>45140</v>
      </c>
      <c r="D5255" s="2">
        <v>0.70718750000000008</v>
      </c>
      <c r="E5255">
        <v>111</v>
      </c>
    </row>
    <row r="5256" spans="1:5" x14ac:dyDescent="0.35">
      <c r="A5256">
        <v>5255</v>
      </c>
      <c r="B5256">
        <v>2328</v>
      </c>
      <c r="C5256" s="1">
        <v>45140</v>
      </c>
      <c r="D5256" s="2">
        <v>0.71026620370370375</v>
      </c>
      <c r="E5256">
        <v>102</v>
      </c>
    </row>
    <row r="5257" spans="1:5" x14ac:dyDescent="0.35">
      <c r="A5257">
        <v>5256</v>
      </c>
      <c r="B5257">
        <v>2329</v>
      </c>
      <c r="C5257" s="1">
        <v>45140</v>
      </c>
      <c r="D5257" s="2">
        <v>0.72152777777777777</v>
      </c>
      <c r="E5257">
        <v>109</v>
      </c>
    </row>
    <row r="5258" spans="1:5" x14ac:dyDescent="0.35">
      <c r="A5258">
        <v>5257</v>
      </c>
      <c r="B5258">
        <v>2329</v>
      </c>
      <c r="C5258" s="1">
        <v>45140</v>
      </c>
      <c r="D5258" s="2">
        <v>0.72152777777777777</v>
      </c>
      <c r="E5258">
        <v>122</v>
      </c>
    </row>
    <row r="5259" spans="1:5" x14ac:dyDescent="0.35">
      <c r="A5259">
        <v>5258</v>
      </c>
      <c r="B5259">
        <v>2329</v>
      </c>
      <c r="C5259" s="1">
        <v>45140</v>
      </c>
      <c r="D5259" s="2">
        <v>0.72152777777777777</v>
      </c>
      <c r="E5259">
        <v>123</v>
      </c>
    </row>
    <row r="5260" spans="1:5" x14ac:dyDescent="0.35">
      <c r="A5260">
        <v>5259</v>
      </c>
      <c r="B5260">
        <v>2330</v>
      </c>
      <c r="C5260" s="1">
        <v>45140</v>
      </c>
      <c r="D5260" s="2">
        <v>0.72215277777777787</v>
      </c>
      <c r="E5260">
        <v>113</v>
      </c>
    </row>
    <row r="5261" spans="1:5" x14ac:dyDescent="0.35">
      <c r="A5261">
        <v>5260</v>
      </c>
      <c r="B5261">
        <v>2330</v>
      </c>
      <c r="C5261" s="1">
        <v>45140</v>
      </c>
      <c r="D5261" s="2">
        <v>0.72215277777777787</v>
      </c>
      <c r="E5261">
        <v>119</v>
      </c>
    </row>
    <row r="5262" spans="1:5" x14ac:dyDescent="0.35">
      <c r="A5262">
        <v>5261</v>
      </c>
      <c r="B5262">
        <v>2331</v>
      </c>
      <c r="C5262" s="1">
        <v>45140</v>
      </c>
      <c r="D5262" s="2">
        <v>0.72231481481481485</v>
      </c>
      <c r="E5262">
        <v>127</v>
      </c>
    </row>
    <row r="5263" spans="1:5" x14ac:dyDescent="0.35">
      <c r="A5263">
        <v>5262</v>
      </c>
      <c r="B5263">
        <v>2331</v>
      </c>
      <c r="C5263" s="1">
        <v>45140</v>
      </c>
      <c r="D5263" s="2">
        <v>0.72231481481481485</v>
      </c>
      <c r="E5263">
        <v>131</v>
      </c>
    </row>
    <row r="5264" spans="1:5" x14ac:dyDescent="0.35">
      <c r="A5264">
        <v>5263</v>
      </c>
      <c r="B5264">
        <v>2332</v>
      </c>
      <c r="C5264" s="1">
        <v>45140</v>
      </c>
      <c r="D5264" s="2">
        <v>0.74515046296296306</v>
      </c>
      <c r="E5264">
        <v>107</v>
      </c>
    </row>
    <row r="5265" spans="1:5" x14ac:dyDescent="0.35">
      <c r="A5265">
        <v>5264</v>
      </c>
      <c r="B5265">
        <v>2332</v>
      </c>
      <c r="C5265" s="1">
        <v>45140</v>
      </c>
      <c r="D5265" s="2">
        <v>0.74515046296296306</v>
      </c>
      <c r="E5265">
        <v>103</v>
      </c>
    </row>
    <row r="5266" spans="1:5" x14ac:dyDescent="0.35">
      <c r="A5266">
        <v>5265</v>
      </c>
      <c r="B5266">
        <v>2332</v>
      </c>
      <c r="C5266" s="1">
        <v>45140</v>
      </c>
      <c r="D5266" s="2">
        <v>0.74515046296296306</v>
      </c>
      <c r="E5266">
        <v>108</v>
      </c>
    </row>
    <row r="5267" spans="1:5" x14ac:dyDescent="0.35">
      <c r="A5267">
        <v>5266</v>
      </c>
      <c r="B5267">
        <v>2333</v>
      </c>
      <c r="C5267" s="1">
        <v>45140</v>
      </c>
      <c r="D5267" s="2">
        <v>0.75138888888888888</v>
      </c>
      <c r="E5267">
        <v>104</v>
      </c>
    </row>
    <row r="5268" spans="1:5" x14ac:dyDescent="0.35">
      <c r="A5268">
        <v>5267</v>
      </c>
      <c r="B5268">
        <v>2333</v>
      </c>
      <c r="C5268" s="1">
        <v>45140</v>
      </c>
      <c r="D5268" s="2">
        <v>0.75138888888888888</v>
      </c>
      <c r="E5268">
        <v>110</v>
      </c>
    </row>
    <row r="5269" spans="1:5" x14ac:dyDescent="0.35">
      <c r="A5269">
        <v>5268</v>
      </c>
      <c r="B5269">
        <v>2333</v>
      </c>
      <c r="C5269" s="1">
        <v>45140</v>
      </c>
      <c r="D5269" s="2">
        <v>0.75138888888888888</v>
      </c>
      <c r="E5269">
        <v>110</v>
      </c>
    </row>
    <row r="5270" spans="1:5" x14ac:dyDescent="0.35">
      <c r="A5270">
        <v>5269</v>
      </c>
      <c r="B5270">
        <v>2333</v>
      </c>
      <c r="C5270" s="1">
        <v>45140</v>
      </c>
      <c r="D5270" s="2">
        <v>0.75138888888888888</v>
      </c>
      <c r="E5270">
        <v>122</v>
      </c>
    </row>
    <row r="5271" spans="1:5" x14ac:dyDescent="0.35">
      <c r="A5271">
        <v>5270</v>
      </c>
      <c r="B5271">
        <v>2334</v>
      </c>
      <c r="C5271" s="1">
        <v>45140</v>
      </c>
      <c r="D5271" s="2">
        <v>0.75421296296296303</v>
      </c>
      <c r="E5271">
        <v>124</v>
      </c>
    </row>
    <row r="5272" spans="1:5" x14ac:dyDescent="0.35">
      <c r="A5272">
        <v>5271</v>
      </c>
      <c r="B5272">
        <v>2334</v>
      </c>
      <c r="C5272" s="1">
        <v>45140</v>
      </c>
      <c r="D5272" s="2">
        <v>0.75421296296296303</v>
      </c>
      <c r="E5272">
        <v>122</v>
      </c>
    </row>
    <row r="5273" spans="1:5" x14ac:dyDescent="0.35">
      <c r="A5273">
        <v>5272</v>
      </c>
      <c r="B5273">
        <v>2334</v>
      </c>
      <c r="C5273" s="1">
        <v>45140</v>
      </c>
      <c r="D5273" s="2">
        <v>0.75421296296296303</v>
      </c>
      <c r="E5273">
        <v>130</v>
      </c>
    </row>
    <row r="5274" spans="1:5" x14ac:dyDescent="0.35">
      <c r="A5274">
        <v>5273</v>
      </c>
      <c r="B5274">
        <v>2335</v>
      </c>
      <c r="C5274" s="1">
        <v>45140</v>
      </c>
      <c r="D5274" s="2">
        <v>0.764201388888889</v>
      </c>
      <c r="E5274">
        <v>108</v>
      </c>
    </row>
    <row r="5275" spans="1:5" x14ac:dyDescent="0.35">
      <c r="A5275">
        <v>5274</v>
      </c>
      <c r="B5275">
        <v>2335</v>
      </c>
      <c r="C5275" s="1">
        <v>45140</v>
      </c>
      <c r="D5275" s="2">
        <v>0.764201388888889</v>
      </c>
      <c r="E5275">
        <v>105</v>
      </c>
    </row>
    <row r="5276" spans="1:5" x14ac:dyDescent="0.35">
      <c r="A5276">
        <v>5275</v>
      </c>
      <c r="B5276">
        <v>2335</v>
      </c>
      <c r="C5276" s="1">
        <v>45140</v>
      </c>
      <c r="D5276" s="2">
        <v>0.764201388888889</v>
      </c>
      <c r="E5276">
        <v>122</v>
      </c>
    </row>
    <row r="5277" spans="1:5" x14ac:dyDescent="0.35">
      <c r="A5277">
        <v>5276</v>
      </c>
      <c r="B5277">
        <v>2336</v>
      </c>
      <c r="C5277" s="1">
        <v>45140</v>
      </c>
      <c r="D5277" s="2">
        <v>0.76702546296296292</v>
      </c>
      <c r="E5277">
        <v>112</v>
      </c>
    </row>
    <row r="5278" spans="1:5" x14ac:dyDescent="0.35">
      <c r="A5278">
        <v>5277</v>
      </c>
      <c r="B5278">
        <v>2337</v>
      </c>
      <c r="C5278" s="1">
        <v>45140</v>
      </c>
      <c r="D5278" s="2">
        <v>0.78493055555555546</v>
      </c>
      <c r="E5278">
        <v>107</v>
      </c>
    </row>
    <row r="5279" spans="1:5" x14ac:dyDescent="0.35">
      <c r="A5279">
        <v>5278</v>
      </c>
      <c r="B5279">
        <v>2337</v>
      </c>
      <c r="C5279" s="1">
        <v>45140</v>
      </c>
      <c r="D5279" s="2">
        <v>0.78493055555555546</v>
      </c>
      <c r="E5279">
        <v>109</v>
      </c>
    </row>
    <row r="5280" spans="1:5" x14ac:dyDescent="0.35">
      <c r="A5280">
        <v>5279</v>
      </c>
      <c r="B5280">
        <v>2338</v>
      </c>
      <c r="C5280" s="1">
        <v>45140</v>
      </c>
      <c r="D5280" s="2">
        <v>0.78604166666666675</v>
      </c>
      <c r="E5280">
        <v>106</v>
      </c>
    </row>
    <row r="5281" spans="1:5" x14ac:dyDescent="0.35">
      <c r="A5281">
        <v>5280</v>
      </c>
      <c r="B5281">
        <v>2339</v>
      </c>
      <c r="C5281" s="1">
        <v>45140</v>
      </c>
      <c r="D5281" s="2">
        <v>0.78797453703703701</v>
      </c>
      <c r="E5281">
        <v>128</v>
      </c>
    </row>
    <row r="5282" spans="1:5" x14ac:dyDescent="0.35">
      <c r="A5282">
        <v>5281</v>
      </c>
      <c r="B5282">
        <v>2339</v>
      </c>
      <c r="C5282" s="1">
        <v>45140</v>
      </c>
      <c r="D5282" s="2">
        <v>0.78797453703703701</v>
      </c>
      <c r="E5282">
        <v>114</v>
      </c>
    </row>
    <row r="5283" spans="1:5" x14ac:dyDescent="0.35">
      <c r="A5283">
        <v>5282</v>
      </c>
      <c r="B5283">
        <v>2340</v>
      </c>
      <c r="C5283" s="1">
        <v>45140</v>
      </c>
      <c r="D5283" s="2">
        <v>0.79162037037037036</v>
      </c>
      <c r="E5283">
        <v>127</v>
      </c>
    </row>
    <row r="5284" spans="1:5" x14ac:dyDescent="0.35">
      <c r="A5284">
        <v>5283</v>
      </c>
      <c r="B5284">
        <v>2340</v>
      </c>
      <c r="C5284" s="1">
        <v>45140</v>
      </c>
      <c r="D5284" s="2">
        <v>0.79162037037037036</v>
      </c>
      <c r="E5284">
        <v>132</v>
      </c>
    </row>
    <row r="5285" spans="1:5" x14ac:dyDescent="0.35">
      <c r="A5285">
        <v>5284</v>
      </c>
      <c r="B5285">
        <v>2341</v>
      </c>
      <c r="C5285" s="1">
        <v>45140</v>
      </c>
      <c r="D5285" s="2">
        <v>0.79714120370370378</v>
      </c>
      <c r="E5285">
        <v>101</v>
      </c>
    </row>
    <row r="5286" spans="1:5" x14ac:dyDescent="0.35">
      <c r="A5286">
        <v>5285</v>
      </c>
      <c r="B5286">
        <v>2341</v>
      </c>
      <c r="C5286" s="1">
        <v>45140</v>
      </c>
      <c r="D5286" s="2">
        <v>0.79714120370370378</v>
      </c>
      <c r="E5286">
        <v>117</v>
      </c>
    </row>
    <row r="5287" spans="1:5" x14ac:dyDescent="0.35">
      <c r="A5287">
        <v>5286</v>
      </c>
      <c r="B5287">
        <v>2341</v>
      </c>
      <c r="C5287" s="1">
        <v>45140</v>
      </c>
      <c r="D5287" s="2">
        <v>0.79714120370370378</v>
      </c>
      <c r="E5287">
        <v>127</v>
      </c>
    </row>
    <row r="5288" spans="1:5" x14ac:dyDescent="0.35">
      <c r="A5288">
        <v>5287</v>
      </c>
      <c r="B5288">
        <v>2342</v>
      </c>
      <c r="C5288" s="1">
        <v>45140</v>
      </c>
      <c r="D5288" s="2">
        <v>0.80056712962962973</v>
      </c>
      <c r="E5288">
        <v>106</v>
      </c>
    </row>
    <row r="5289" spans="1:5" x14ac:dyDescent="0.35">
      <c r="A5289">
        <v>5288</v>
      </c>
      <c r="B5289">
        <v>2343</v>
      </c>
      <c r="C5289" s="1">
        <v>45140</v>
      </c>
      <c r="D5289" s="2">
        <v>0.80571759259259257</v>
      </c>
      <c r="E5289">
        <v>122</v>
      </c>
    </row>
    <row r="5290" spans="1:5" x14ac:dyDescent="0.35">
      <c r="A5290">
        <v>5289</v>
      </c>
      <c r="B5290">
        <v>2343</v>
      </c>
      <c r="C5290" s="1">
        <v>45140</v>
      </c>
      <c r="D5290" s="2">
        <v>0.80571759259259257</v>
      </c>
      <c r="E5290">
        <v>106</v>
      </c>
    </row>
    <row r="5291" spans="1:5" x14ac:dyDescent="0.35">
      <c r="A5291">
        <v>5290</v>
      </c>
      <c r="B5291">
        <v>2344</v>
      </c>
      <c r="C5291" s="1">
        <v>45140</v>
      </c>
      <c r="D5291" s="2">
        <v>0.84765046296296287</v>
      </c>
      <c r="E5291">
        <v>108</v>
      </c>
    </row>
    <row r="5292" spans="1:5" x14ac:dyDescent="0.35">
      <c r="A5292">
        <v>5291</v>
      </c>
      <c r="B5292">
        <v>2344</v>
      </c>
      <c r="C5292" s="1">
        <v>45140</v>
      </c>
      <c r="D5292" s="2">
        <v>0.84765046296296287</v>
      </c>
      <c r="E5292">
        <v>109</v>
      </c>
    </row>
    <row r="5293" spans="1:5" x14ac:dyDescent="0.35">
      <c r="A5293">
        <v>5292</v>
      </c>
      <c r="B5293">
        <v>2344</v>
      </c>
      <c r="C5293" s="1">
        <v>45140</v>
      </c>
      <c r="D5293" s="2">
        <v>0.84765046296296287</v>
      </c>
      <c r="E5293">
        <v>110</v>
      </c>
    </row>
    <row r="5294" spans="1:5" x14ac:dyDescent="0.35">
      <c r="A5294">
        <v>5293</v>
      </c>
      <c r="B5294">
        <v>2345</v>
      </c>
      <c r="C5294" s="1">
        <v>45140</v>
      </c>
      <c r="D5294" s="2">
        <v>0.84781250000000008</v>
      </c>
      <c r="E5294">
        <v>120</v>
      </c>
    </row>
    <row r="5295" spans="1:5" x14ac:dyDescent="0.35">
      <c r="A5295">
        <v>5294</v>
      </c>
      <c r="B5295">
        <v>2346</v>
      </c>
      <c r="C5295" s="1">
        <v>45140</v>
      </c>
      <c r="D5295" s="2">
        <v>0.85114583333333327</v>
      </c>
      <c r="E5295">
        <v>101</v>
      </c>
    </row>
    <row r="5296" spans="1:5" x14ac:dyDescent="0.35">
      <c r="A5296">
        <v>5295</v>
      </c>
      <c r="B5296">
        <v>2346</v>
      </c>
      <c r="C5296" s="1">
        <v>45140</v>
      </c>
      <c r="D5296" s="2">
        <v>0.85114583333333327</v>
      </c>
      <c r="E5296">
        <v>102</v>
      </c>
    </row>
    <row r="5297" spans="1:5" x14ac:dyDescent="0.35">
      <c r="A5297">
        <v>5296</v>
      </c>
      <c r="B5297">
        <v>2346</v>
      </c>
      <c r="C5297" s="1">
        <v>45140</v>
      </c>
      <c r="D5297" s="2">
        <v>0.85114583333333327</v>
      </c>
      <c r="E5297">
        <v>128</v>
      </c>
    </row>
    <row r="5298" spans="1:5" x14ac:dyDescent="0.35">
      <c r="A5298">
        <v>5297</v>
      </c>
      <c r="B5298">
        <v>2346</v>
      </c>
      <c r="C5298" s="1">
        <v>45140</v>
      </c>
      <c r="D5298" s="2">
        <v>0.85114583333333327</v>
      </c>
      <c r="E5298">
        <v>119</v>
      </c>
    </row>
    <row r="5299" spans="1:5" x14ac:dyDescent="0.35">
      <c r="A5299">
        <v>5298</v>
      </c>
      <c r="B5299">
        <v>2347</v>
      </c>
      <c r="C5299" s="1">
        <v>45140</v>
      </c>
      <c r="D5299" s="2">
        <v>0.85314814814814821</v>
      </c>
      <c r="E5299">
        <v>126</v>
      </c>
    </row>
    <row r="5300" spans="1:5" x14ac:dyDescent="0.35">
      <c r="A5300">
        <v>5299</v>
      </c>
      <c r="B5300">
        <v>2347</v>
      </c>
      <c r="C5300" s="1">
        <v>45140</v>
      </c>
      <c r="D5300" s="2">
        <v>0.85314814814814821</v>
      </c>
      <c r="E5300">
        <v>113</v>
      </c>
    </row>
    <row r="5301" spans="1:5" x14ac:dyDescent="0.35">
      <c r="A5301">
        <v>5300</v>
      </c>
      <c r="B5301">
        <v>2347</v>
      </c>
      <c r="C5301" s="1">
        <v>45140</v>
      </c>
      <c r="D5301" s="2">
        <v>0.85314814814814821</v>
      </c>
      <c r="E5301">
        <v>105</v>
      </c>
    </row>
    <row r="5302" spans="1:5" x14ac:dyDescent="0.35">
      <c r="A5302">
        <v>5301</v>
      </c>
      <c r="B5302">
        <v>2348</v>
      </c>
      <c r="C5302" s="1">
        <v>45140</v>
      </c>
      <c r="D5302" s="2">
        <v>0.87402777777777785</v>
      </c>
      <c r="E5302">
        <v>101</v>
      </c>
    </row>
    <row r="5303" spans="1:5" x14ac:dyDescent="0.35">
      <c r="A5303">
        <v>5302</v>
      </c>
      <c r="B5303">
        <v>2348</v>
      </c>
      <c r="C5303" s="1">
        <v>45140</v>
      </c>
      <c r="D5303" s="2">
        <v>0.87402777777777785</v>
      </c>
      <c r="E5303">
        <v>115</v>
      </c>
    </row>
    <row r="5304" spans="1:5" x14ac:dyDescent="0.35">
      <c r="A5304">
        <v>5303</v>
      </c>
      <c r="B5304">
        <v>2348</v>
      </c>
      <c r="C5304" s="1">
        <v>45140</v>
      </c>
      <c r="D5304" s="2">
        <v>0.87402777777777785</v>
      </c>
      <c r="E5304">
        <v>121</v>
      </c>
    </row>
    <row r="5305" spans="1:5" x14ac:dyDescent="0.35">
      <c r="A5305">
        <v>5304</v>
      </c>
      <c r="B5305">
        <v>2349</v>
      </c>
      <c r="C5305" s="1">
        <v>45140</v>
      </c>
      <c r="D5305" s="2">
        <v>0.8743749999999999</v>
      </c>
      <c r="E5305">
        <v>122</v>
      </c>
    </row>
    <row r="5306" spans="1:5" x14ac:dyDescent="0.35">
      <c r="A5306">
        <v>5305</v>
      </c>
      <c r="B5306">
        <v>2350</v>
      </c>
      <c r="C5306" s="1">
        <v>45140</v>
      </c>
      <c r="D5306" s="2">
        <v>0.89001157407407416</v>
      </c>
      <c r="E5306">
        <v>120</v>
      </c>
    </row>
    <row r="5307" spans="1:5" x14ac:dyDescent="0.35">
      <c r="A5307">
        <v>5306</v>
      </c>
      <c r="B5307">
        <v>2351</v>
      </c>
      <c r="C5307" s="1">
        <v>45140</v>
      </c>
      <c r="D5307" s="2">
        <v>0.91127314814814819</v>
      </c>
      <c r="E5307">
        <v>109</v>
      </c>
    </row>
    <row r="5308" spans="1:5" x14ac:dyDescent="0.35">
      <c r="A5308">
        <v>5307</v>
      </c>
      <c r="B5308">
        <v>2351</v>
      </c>
      <c r="C5308" s="1">
        <v>45140</v>
      </c>
      <c r="D5308" s="2">
        <v>0.91127314814814819</v>
      </c>
      <c r="E5308">
        <v>119</v>
      </c>
    </row>
    <row r="5309" spans="1:5" x14ac:dyDescent="0.35">
      <c r="A5309">
        <v>5308</v>
      </c>
      <c r="B5309">
        <v>2351</v>
      </c>
      <c r="C5309" s="1">
        <v>45140</v>
      </c>
      <c r="D5309" s="2">
        <v>0.91127314814814819</v>
      </c>
      <c r="E5309">
        <v>119</v>
      </c>
    </row>
    <row r="5310" spans="1:5" x14ac:dyDescent="0.35">
      <c r="A5310">
        <v>5309</v>
      </c>
      <c r="B5310">
        <v>2351</v>
      </c>
      <c r="C5310" s="1">
        <v>45140</v>
      </c>
      <c r="D5310" s="2">
        <v>0.91127314814814819</v>
      </c>
      <c r="E5310">
        <v>123</v>
      </c>
    </row>
    <row r="5311" spans="1:5" x14ac:dyDescent="0.35">
      <c r="A5311">
        <v>5310</v>
      </c>
      <c r="B5311">
        <v>2352</v>
      </c>
      <c r="C5311" s="1">
        <v>45140</v>
      </c>
      <c r="D5311" s="2">
        <v>0.93156250000000007</v>
      </c>
      <c r="E5311">
        <v>112</v>
      </c>
    </row>
    <row r="5312" spans="1:5" x14ac:dyDescent="0.35">
      <c r="A5312">
        <v>5311</v>
      </c>
      <c r="B5312">
        <v>2352</v>
      </c>
      <c r="C5312" s="1">
        <v>45140</v>
      </c>
      <c r="D5312" s="2">
        <v>0.93156250000000007</v>
      </c>
      <c r="E5312">
        <v>106</v>
      </c>
    </row>
    <row r="5313" spans="1:5" x14ac:dyDescent="0.35">
      <c r="A5313">
        <v>5312</v>
      </c>
      <c r="B5313">
        <v>2353</v>
      </c>
      <c r="C5313" s="1">
        <v>45140</v>
      </c>
      <c r="D5313" s="2">
        <v>0.93311342592592594</v>
      </c>
      <c r="E5313">
        <v>106</v>
      </c>
    </row>
    <row r="5314" spans="1:5" x14ac:dyDescent="0.35">
      <c r="A5314">
        <v>5313</v>
      </c>
      <c r="B5314">
        <v>2354</v>
      </c>
      <c r="C5314" s="1">
        <v>45140</v>
      </c>
      <c r="D5314" s="2">
        <v>0.94199074074074085</v>
      </c>
      <c r="E5314">
        <v>129</v>
      </c>
    </row>
    <row r="5315" spans="1:5" x14ac:dyDescent="0.35">
      <c r="A5315">
        <v>5314</v>
      </c>
      <c r="B5315">
        <v>2354</v>
      </c>
      <c r="C5315" s="1">
        <v>45140</v>
      </c>
      <c r="D5315" s="2">
        <v>0.94199074074074085</v>
      </c>
      <c r="E5315">
        <v>119</v>
      </c>
    </row>
    <row r="5316" spans="1:5" x14ac:dyDescent="0.35">
      <c r="A5316">
        <v>5315</v>
      </c>
      <c r="B5316">
        <v>2354</v>
      </c>
      <c r="C5316" s="1">
        <v>45140</v>
      </c>
      <c r="D5316" s="2">
        <v>0.94199074074074085</v>
      </c>
      <c r="E5316">
        <v>123</v>
      </c>
    </row>
    <row r="5317" spans="1:5" x14ac:dyDescent="0.35">
      <c r="A5317">
        <v>5316</v>
      </c>
      <c r="B5317">
        <v>2354</v>
      </c>
      <c r="C5317" s="1">
        <v>45140</v>
      </c>
      <c r="D5317" s="2">
        <v>0.94199074074074085</v>
      </c>
      <c r="E5317">
        <v>132</v>
      </c>
    </row>
    <row r="5318" spans="1:5" x14ac:dyDescent="0.35">
      <c r="A5318">
        <v>5317</v>
      </c>
      <c r="B5318">
        <v>2355</v>
      </c>
      <c r="C5318" s="1">
        <v>45171</v>
      </c>
      <c r="D5318" s="2">
        <v>0.47667824074074083</v>
      </c>
      <c r="E5318">
        <v>129</v>
      </c>
    </row>
    <row r="5319" spans="1:5" x14ac:dyDescent="0.35">
      <c r="A5319">
        <v>5318</v>
      </c>
      <c r="B5319">
        <v>2356</v>
      </c>
      <c r="C5319" s="1">
        <v>45171</v>
      </c>
      <c r="D5319" s="2">
        <v>0.4799768518518519</v>
      </c>
      <c r="E5319">
        <v>114</v>
      </c>
    </row>
    <row r="5320" spans="1:5" x14ac:dyDescent="0.35">
      <c r="A5320">
        <v>5319</v>
      </c>
      <c r="B5320">
        <v>2357</v>
      </c>
      <c r="C5320" s="1">
        <v>45171</v>
      </c>
      <c r="D5320" s="2">
        <v>0.48945601851851861</v>
      </c>
      <c r="E5320" t="s">
        <v>45</v>
      </c>
    </row>
    <row r="5321" spans="1:5" x14ac:dyDescent="0.35">
      <c r="A5321">
        <v>5320</v>
      </c>
      <c r="B5321">
        <v>2358</v>
      </c>
      <c r="C5321" s="1">
        <v>45171</v>
      </c>
      <c r="D5321" s="2">
        <v>0.50950231481481478</v>
      </c>
      <c r="E5321">
        <v>102</v>
      </c>
    </row>
    <row r="5322" spans="1:5" x14ac:dyDescent="0.35">
      <c r="A5322">
        <v>5321</v>
      </c>
      <c r="B5322">
        <v>2358</v>
      </c>
      <c r="C5322" s="1">
        <v>45171</v>
      </c>
      <c r="D5322" s="2">
        <v>0.50950231481481478</v>
      </c>
      <c r="E5322">
        <v>117</v>
      </c>
    </row>
    <row r="5323" spans="1:5" x14ac:dyDescent="0.35">
      <c r="A5323">
        <v>5322</v>
      </c>
      <c r="B5323">
        <v>2359</v>
      </c>
      <c r="C5323" s="1">
        <v>45171</v>
      </c>
      <c r="D5323" s="2">
        <v>0.51121527777777787</v>
      </c>
      <c r="E5323">
        <v>132</v>
      </c>
    </row>
    <row r="5324" spans="1:5" x14ac:dyDescent="0.35">
      <c r="A5324">
        <v>5323</v>
      </c>
      <c r="B5324">
        <v>2360</v>
      </c>
      <c r="C5324" s="1">
        <v>45171</v>
      </c>
      <c r="D5324" s="2">
        <v>0.51373842592592589</v>
      </c>
      <c r="E5324">
        <v>102</v>
      </c>
    </row>
    <row r="5325" spans="1:5" x14ac:dyDescent="0.35">
      <c r="A5325">
        <v>5324</v>
      </c>
      <c r="B5325">
        <v>2360</v>
      </c>
      <c r="C5325" s="1">
        <v>45171</v>
      </c>
      <c r="D5325" s="2">
        <v>0.51373842592592589</v>
      </c>
      <c r="E5325">
        <v>120</v>
      </c>
    </row>
    <row r="5326" spans="1:5" x14ac:dyDescent="0.35">
      <c r="A5326">
        <v>5325</v>
      </c>
      <c r="B5326">
        <v>2361</v>
      </c>
      <c r="C5326" s="1">
        <v>45171</v>
      </c>
      <c r="D5326" s="2">
        <v>0.51664351851851853</v>
      </c>
      <c r="E5326">
        <v>113</v>
      </c>
    </row>
    <row r="5327" spans="1:5" x14ac:dyDescent="0.35">
      <c r="A5327">
        <v>5326</v>
      </c>
      <c r="B5327">
        <v>2362</v>
      </c>
      <c r="C5327" s="1">
        <v>45171</v>
      </c>
      <c r="D5327" s="2">
        <v>0.52089120370370368</v>
      </c>
      <c r="E5327">
        <v>125</v>
      </c>
    </row>
    <row r="5328" spans="1:5" x14ac:dyDescent="0.35">
      <c r="A5328">
        <v>5327</v>
      </c>
      <c r="B5328">
        <v>2362</v>
      </c>
      <c r="C5328" s="1">
        <v>45171</v>
      </c>
      <c r="D5328" s="2">
        <v>0.52089120370370368</v>
      </c>
      <c r="E5328">
        <v>111</v>
      </c>
    </row>
    <row r="5329" spans="1:5" x14ac:dyDescent="0.35">
      <c r="A5329">
        <v>5328</v>
      </c>
      <c r="B5329">
        <v>2362</v>
      </c>
      <c r="C5329" s="1">
        <v>45171</v>
      </c>
      <c r="D5329" s="2">
        <v>0.52089120370370368</v>
      </c>
      <c r="E5329">
        <v>105</v>
      </c>
    </row>
    <row r="5330" spans="1:5" x14ac:dyDescent="0.35">
      <c r="A5330">
        <v>5329</v>
      </c>
      <c r="B5330">
        <v>2363</v>
      </c>
      <c r="C5330" s="1">
        <v>45171</v>
      </c>
      <c r="D5330" s="2">
        <v>0.5248842592592593</v>
      </c>
      <c r="E5330">
        <v>108</v>
      </c>
    </row>
    <row r="5331" spans="1:5" x14ac:dyDescent="0.35">
      <c r="A5331">
        <v>5330</v>
      </c>
      <c r="B5331">
        <v>2363</v>
      </c>
      <c r="C5331" s="1">
        <v>45171</v>
      </c>
      <c r="D5331" s="2">
        <v>0.5248842592592593</v>
      </c>
      <c r="E5331">
        <v>119</v>
      </c>
    </row>
    <row r="5332" spans="1:5" x14ac:dyDescent="0.35">
      <c r="A5332">
        <v>5331</v>
      </c>
      <c r="B5332">
        <v>2363</v>
      </c>
      <c r="C5332" s="1">
        <v>45171</v>
      </c>
      <c r="D5332" s="2">
        <v>0.5248842592592593</v>
      </c>
      <c r="E5332">
        <v>120</v>
      </c>
    </row>
    <row r="5333" spans="1:5" x14ac:dyDescent="0.35">
      <c r="A5333">
        <v>5332</v>
      </c>
      <c r="B5333">
        <v>2363</v>
      </c>
      <c r="C5333" s="1">
        <v>45171</v>
      </c>
      <c r="D5333" s="2">
        <v>0.5248842592592593</v>
      </c>
      <c r="E5333">
        <v>106</v>
      </c>
    </row>
    <row r="5334" spans="1:5" x14ac:dyDescent="0.35">
      <c r="A5334">
        <v>5333</v>
      </c>
      <c r="B5334">
        <v>2364</v>
      </c>
      <c r="C5334" s="1">
        <v>45171</v>
      </c>
      <c r="D5334" s="2">
        <v>0.53652777777777771</v>
      </c>
      <c r="E5334">
        <v>101</v>
      </c>
    </row>
    <row r="5335" spans="1:5" x14ac:dyDescent="0.35">
      <c r="A5335">
        <v>5334</v>
      </c>
      <c r="B5335">
        <v>2364</v>
      </c>
      <c r="C5335" s="1">
        <v>45171</v>
      </c>
      <c r="D5335" s="2">
        <v>0.53652777777777771</v>
      </c>
      <c r="E5335">
        <v>109</v>
      </c>
    </row>
    <row r="5336" spans="1:5" x14ac:dyDescent="0.35">
      <c r="A5336">
        <v>5335</v>
      </c>
      <c r="B5336">
        <v>2364</v>
      </c>
      <c r="C5336" s="1">
        <v>45171</v>
      </c>
      <c r="D5336" s="2">
        <v>0.53652777777777771</v>
      </c>
      <c r="E5336">
        <v>117</v>
      </c>
    </row>
    <row r="5337" spans="1:5" x14ac:dyDescent="0.35">
      <c r="A5337">
        <v>5336</v>
      </c>
      <c r="B5337">
        <v>2364</v>
      </c>
      <c r="C5337" s="1">
        <v>45171</v>
      </c>
      <c r="D5337" s="2">
        <v>0.53652777777777771</v>
      </c>
      <c r="E5337">
        <v>127</v>
      </c>
    </row>
    <row r="5338" spans="1:5" x14ac:dyDescent="0.35">
      <c r="A5338">
        <v>5337</v>
      </c>
      <c r="B5338">
        <v>2364</v>
      </c>
      <c r="C5338" s="1">
        <v>45171</v>
      </c>
      <c r="D5338" s="2">
        <v>0.53652777777777771</v>
      </c>
      <c r="E5338">
        <v>127</v>
      </c>
    </row>
    <row r="5339" spans="1:5" x14ac:dyDescent="0.35">
      <c r="A5339">
        <v>5338</v>
      </c>
      <c r="B5339">
        <v>2364</v>
      </c>
      <c r="C5339" s="1">
        <v>45171</v>
      </c>
      <c r="D5339" s="2">
        <v>0.53652777777777771</v>
      </c>
      <c r="E5339">
        <v>127</v>
      </c>
    </row>
    <row r="5340" spans="1:5" x14ac:dyDescent="0.35">
      <c r="A5340">
        <v>5339</v>
      </c>
      <c r="B5340">
        <v>2364</v>
      </c>
      <c r="C5340" s="1">
        <v>45171</v>
      </c>
      <c r="D5340" s="2">
        <v>0.53652777777777771</v>
      </c>
      <c r="E5340">
        <v>119</v>
      </c>
    </row>
    <row r="5341" spans="1:5" x14ac:dyDescent="0.35">
      <c r="A5341">
        <v>5340</v>
      </c>
      <c r="B5341">
        <v>2364</v>
      </c>
      <c r="C5341" s="1">
        <v>45171</v>
      </c>
      <c r="D5341" s="2">
        <v>0.53652777777777771</v>
      </c>
      <c r="E5341">
        <v>120</v>
      </c>
    </row>
    <row r="5342" spans="1:5" x14ac:dyDescent="0.35">
      <c r="A5342">
        <v>5341</v>
      </c>
      <c r="B5342">
        <v>2364</v>
      </c>
      <c r="C5342" s="1">
        <v>45171</v>
      </c>
      <c r="D5342" s="2">
        <v>0.53652777777777771</v>
      </c>
      <c r="E5342">
        <v>132</v>
      </c>
    </row>
    <row r="5343" spans="1:5" x14ac:dyDescent="0.35">
      <c r="A5343">
        <v>5342</v>
      </c>
      <c r="B5343">
        <v>2365</v>
      </c>
      <c r="C5343" s="1">
        <v>45171</v>
      </c>
      <c r="D5343" s="2">
        <v>0.54343750000000002</v>
      </c>
      <c r="E5343">
        <v>109</v>
      </c>
    </row>
    <row r="5344" spans="1:5" x14ac:dyDescent="0.35">
      <c r="A5344">
        <v>5343</v>
      </c>
      <c r="B5344">
        <v>2366</v>
      </c>
      <c r="C5344" s="1">
        <v>45171</v>
      </c>
      <c r="D5344" s="2">
        <v>0.54653935185185176</v>
      </c>
      <c r="E5344">
        <v>117</v>
      </c>
    </row>
    <row r="5345" spans="1:5" x14ac:dyDescent="0.35">
      <c r="A5345">
        <v>5344</v>
      </c>
      <c r="B5345">
        <v>2366</v>
      </c>
      <c r="C5345" s="1">
        <v>45171</v>
      </c>
      <c r="D5345" s="2">
        <v>0.54653935185185176</v>
      </c>
      <c r="E5345">
        <v>106</v>
      </c>
    </row>
    <row r="5346" spans="1:5" x14ac:dyDescent="0.35">
      <c r="A5346">
        <v>5345</v>
      </c>
      <c r="B5346">
        <v>2366</v>
      </c>
      <c r="C5346" s="1">
        <v>45171</v>
      </c>
      <c r="D5346" s="2">
        <v>0.54653935185185176</v>
      </c>
      <c r="E5346">
        <v>106</v>
      </c>
    </row>
    <row r="5347" spans="1:5" x14ac:dyDescent="0.35">
      <c r="A5347">
        <v>5346</v>
      </c>
      <c r="B5347">
        <v>2367</v>
      </c>
      <c r="C5347" s="1">
        <v>45171</v>
      </c>
      <c r="D5347" s="2">
        <v>0.54755787037037029</v>
      </c>
      <c r="E5347">
        <v>112</v>
      </c>
    </row>
    <row r="5348" spans="1:5" x14ac:dyDescent="0.35">
      <c r="A5348">
        <v>5347</v>
      </c>
      <c r="B5348">
        <v>2367</v>
      </c>
      <c r="C5348" s="1">
        <v>45171</v>
      </c>
      <c r="D5348" s="2">
        <v>0.54755787037037029</v>
      </c>
      <c r="E5348">
        <v>131</v>
      </c>
    </row>
    <row r="5349" spans="1:5" x14ac:dyDescent="0.35">
      <c r="A5349">
        <v>5348</v>
      </c>
      <c r="B5349">
        <v>2368</v>
      </c>
      <c r="C5349" s="1">
        <v>45171</v>
      </c>
      <c r="D5349" s="2">
        <v>0.56603009259259252</v>
      </c>
      <c r="E5349">
        <v>105</v>
      </c>
    </row>
    <row r="5350" spans="1:5" x14ac:dyDescent="0.35">
      <c r="A5350">
        <v>5349</v>
      </c>
      <c r="B5350">
        <v>2369</v>
      </c>
      <c r="C5350" s="1">
        <v>45171</v>
      </c>
      <c r="D5350" s="2">
        <v>0.58355324074074066</v>
      </c>
      <c r="E5350">
        <v>107</v>
      </c>
    </row>
    <row r="5351" spans="1:5" x14ac:dyDescent="0.35">
      <c r="A5351">
        <v>5350</v>
      </c>
      <c r="B5351">
        <v>2369</v>
      </c>
      <c r="C5351" s="1">
        <v>45171</v>
      </c>
      <c r="D5351" s="2">
        <v>0.58355324074074066</v>
      </c>
      <c r="E5351">
        <v>102</v>
      </c>
    </row>
    <row r="5352" spans="1:5" x14ac:dyDescent="0.35">
      <c r="A5352">
        <v>5351</v>
      </c>
      <c r="B5352">
        <v>2369</v>
      </c>
      <c r="C5352" s="1">
        <v>45171</v>
      </c>
      <c r="D5352" s="2">
        <v>0.58355324074074066</v>
      </c>
      <c r="E5352">
        <v>124</v>
      </c>
    </row>
    <row r="5353" spans="1:5" x14ac:dyDescent="0.35">
      <c r="A5353">
        <v>5352</v>
      </c>
      <c r="B5353">
        <v>2369</v>
      </c>
      <c r="C5353" s="1">
        <v>45171</v>
      </c>
      <c r="D5353" s="2">
        <v>0.58355324074074066</v>
      </c>
      <c r="E5353">
        <v>117</v>
      </c>
    </row>
    <row r="5354" spans="1:5" x14ac:dyDescent="0.35">
      <c r="A5354">
        <v>5353</v>
      </c>
      <c r="B5354">
        <v>2369</v>
      </c>
      <c r="C5354" s="1">
        <v>45171</v>
      </c>
      <c r="D5354" s="2">
        <v>0.58355324074074066</v>
      </c>
      <c r="E5354">
        <v>113</v>
      </c>
    </row>
    <row r="5355" spans="1:5" x14ac:dyDescent="0.35">
      <c r="A5355">
        <v>5354</v>
      </c>
      <c r="B5355">
        <v>2369</v>
      </c>
      <c r="C5355" s="1">
        <v>45171</v>
      </c>
      <c r="D5355" s="2">
        <v>0.58355324074074066</v>
      </c>
      <c r="E5355">
        <v>118</v>
      </c>
    </row>
    <row r="5356" spans="1:5" x14ac:dyDescent="0.35">
      <c r="A5356">
        <v>5355</v>
      </c>
      <c r="B5356">
        <v>2369</v>
      </c>
      <c r="C5356" s="1">
        <v>45171</v>
      </c>
      <c r="D5356" s="2">
        <v>0.58355324074074066</v>
      </c>
      <c r="E5356">
        <v>120</v>
      </c>
    </row>
    <row r="5357" spans="1:5" x14ac:dyDescent="0.35">
      <c r="A5357">
        <v>5356</v>
      </c>
      <c r="B5357">
        <v>2369</v>
      </c>
      <c r="C5357" s="1">
        <v>45171</v>
      </c>
      <c r="D5357" s="2">
        <v>0.58355324074074066</v>
      </c>
      <c r="E5357">
        <v>105</v>
      </c>
    </row>
    <row r="5358" spans="1:5" x14ac:dyDescent="0.35">
      <c r="A5358">
        <v>5357</v>
      </c>
      <c r="B5358">
        <v>2369</v>
      </c>
      <c r="C5358" s="1">
        <v>45171</v>
      </c>
      <c r="D5358" s="2">
        <v>0.58355324074074066</v>
      </c>
      <c r="E5358">
        <v>105</v>
      </c>
    </row>
    <row r="5359" spans="1:5" x14ac:dyDescent="0.35">
      <c r="A5359">
        <v>5358</v>
      </c>
      <c r="B5359">
        <v>2369</v>
      </c>
      <c r="C5359" s="1">
        <v>45171</v>
      </c>
      <c r="D5359" s="2">
        <v>0.58355324074074066</v>
      </c>
      <c r="E5359">
        <v>106</v>
      </c>
    </row>
    <row r="5360" spans="1:5" x14ac:dyDescent="0.35">
      <c r="A5360">
        <v>5359</v>
      </c>
      <c r="B5360">
        <v>2369</v>
      </c>
      <c r="C5360" s="1">
        <v>45171</v>
      </c>
      <c r="D5360" s="2">
        <v>0.58355324074074066</v>
      </c>
      <c r="E5360">
        <v>114</v>
      </c>
    </row>
    <row r="5361" spans="1:5" x14ac:dyDescent="0.35">
      <c r="A5361">
        <v>5360</v>
      </c>
      <c r="B5361">
        <v>2369</v>
      </c>
      <c r="C5361" s="1">
        <v>45171</v>
      </c>
      <c r="D5361" s="2">
        <v>0.58355324074074066</v>
      </c>
      <c r="E5361" t="s">
        <v>45</v>
      </c>
    </row>
    <row r="5362" spans="1:5" x14ac:dyDescent="0.35">
      <c r="A5362">
        <v>5361</v>
      </c>
      <c r="B5362">
        <v>2370</v>
      </c>
      <c r="C5362" s="1">
        <v>45171</v>
      </c>
      <c r="D5362" s="2">
        <v>0.58359953703703704</v>
      </c>
      <c r="E5362">
        <v>127</v>
      </c>
    </row>
    <row r="5363" spans="1:5" x14ac:dyDescent="0.35">
      <c r="A5363">
        <v>5362</v>
      </c>
      <c r="B5363">
        <v>2370</v>
      </c>
      <c r="C5363" s="1">
        <v>45171</v>
      </c>
      <c r="D5363" s="2">
        <v>0.58359953703703704</v>
      </c>
      <c r="E5363">
        <v>106</v>
      </c>
    </row>
    <row r="5364" spans="1:5" x14ac:dyDescent="0.35">
      <c r="A5364">
        <v>5363</v>
      </c>
      <c r="B5364">
        <v>2371</v>
      </c>
      <c r="C5364" s="1">
        <v>45171</v>
      </c>
      <c r="D5364" s="2">
        <v>0.58379629629629637</v>
      </c>
      <c r="E5364">
        <v>104</v>
      </c>
    </row>
    <row r="5365" spans="1:5" x14ac:dyDescent="0.35">
      <c r="A5365">
        <v>5364</v>
      </c>
      <c r="B5365">
        <v>2372</v>
      </c>
      <c r="C5365" s="1">
        <v>45171</v>
      </c>
      <c r="D5365" s="2">
        <v>0.58650462962962968</v>
      </c>
      <c r="E5365">
        <v>107</v>
      </c>
    </row>
    <row r="5366" spans="1:5" x14ac:dyDescent="0.35">
      <c r="A5366">
        <v>5365</v>
      </c>
      <c r="B5366">
        <v>2372</v>
      </c>
      <c r="C5366" s="1">
        <v>45171</v>
      </c>
      <c r="D5366" s="2">
        <v>0.58650462962962968</v>
      </c>
      <c r="E5366">
        <v>124</v>
      </c>
    </row>
    <row r="5367" spans="1:5" x14ac:dyDescent="0.35">
      <c r="A5367">
        <v>5366</v>
      </c>
      <c r="B5367">
        <v>2372</v>
      </c>
      <c r="C5367" s="1">
        <v>45171</v>
      </c>
      <c r="D5367" s="2">
        <v>0.58650462962962968</v>
      </c>
      <c r="E5367">
        <v>126</v>
      </c>
    </row>
    <row r="5368" spans="1:5" x14ac:dyDescent="0.35">
      <c r="A5368">
        <v>5367</v>
      </c>
      <c r="B5368">
        <v>2372</v>
      </c>
      <c r="C5368" s="1">
        <v>45171</v>
      </c>
      <c r="D5368" s="2">
        <v>0.58650462962962968</v>
      </c>
      <c r="E5368">
        <v>122</v>
      </c>
    </row>
    <row r="5369" spans="1:5" x14ac:dyDescent="0.35">
      <c r="A5369">
        <v>5368</v>
      </c>
      <c r="B5369">
        <v>2373</v>
      </c>
      <c r="C5369" s="1">
        <v>45171</v>
      </c>
      <c r="D5369" s="2">
        <v>0.60366898148148151</v>
      </c>
      <c r="E5369">
        <v>130</v>
      </c>
    </row>
    <row r="5370" spans="1:5" x14ac:dyDescent="0.35">
      <c r="A5370">
        <v>5369</v>
      </c>
      <c r="B5370">
        <v>2374</v>
      </c>
      <c r="C5370" s="1">
        <v>45171</v>
      </c>
      <c r="D5370" s="2">
        <v>0.60826388888888894</v>
      </c>
      <c r="E5370">
        <v>125</v>
      </c>
    </row>
    <row r="5371" spans="1:5" x14ac:dyDescent="0.35">
      <c r="A5371">
        <v>5370</v>
      </c>
      <c r="B5371">
        <v>2374</v>
      </c>
      <c r="C5371" s="1">
        <v>45171</v>
      </c>
      <c r="D5371" s="2">
        <v>0.60826388888888894</v>
      </c>
      <c r="E5371">
        <v>126</v>
      </c>
    </row>
    <row r="5372" spans="1:5" x14ac:dyDescent="0.35">
      <c r="A5372">
        <v>5371</v>
      </c>
      <c r="B5372">
        <v>2374</v>
      </c>
      <c r="C5372" s="1">
        <v>45171</v>
      </c>
      <c r="D5372" s="2">
        <v>0.60826388888888894</v>
      </c>
      <c r="E5372">
        <v>117</v>
      </c>
    </row>
    <row r="5373" spans="1:5" x14ac:dyDescent="0.35">
      <c r="A5373">
        <v>5372</v>
      </c>
      <c r="B5373">
        <v>2374</v>
      </c>
      <c r="C5373" s="1">
        <v>45171</v>
      </c>
      <c r="D5373" s="2">
        <v>0.60826388888888894</v>
      </c>
      <c r="E5373">
        <v>113</v>
      </c>
    </row>
    <row r="5374" spans="1:5" x14ac:dyDescent="0.35">
      <c r="A5374">
        <v>5373</v>
      </c>
      <c r="B5374">
        <v>2375</v>
      </c>
      <c r="C5374" s="1">
        <v>45171</v>
      </c>
      <c r="D5374" s="2">
        <v>0.63520833333333337</v>
      </c>
      <c r="E5374">
        <v>101</v>
      </c>
    </row>
    <row r="5375" spans="1:5" x14ac:dyDescent="0.35">
      <c r="A5375">
        <v>5374</v>
      </c>
      <c r="B5375">
        <v>2375</v>
      </c>
      <c r="C5375" s="1">
        <v>45171</v>
      </c>
      <c r="D5375" s="2">
        <v>0.63520833333333337</v>
      </c>
      <c r="E5375">
        <v>111</v>
      </c>
    </row>
    <row r="5376" spans="1:5" x14ac:dyDescent="0.35">
      <c r="A5376">
        <v>5375</v>
      </c>
      <c r="B5376">
        <v>2375</v>
      </c>
      <c r="C5376" s="1">
        <v>45171</v>
      </c>
      <c r="D5376" s="2">
        <v>0.63520833333333337</v>
      </c>
      <c r="E5376">
        <v>132</v>
      </c>
    </row>
    <row r="5377" spans="1:5" x14ac:dyDescent="0.35">
      <c r="A5377">
        <v>5376</v>
      </c>
      <c r="B5377">
        <v>2376</v>
      </c>
      <c r="C5377" s="1">
        <v>45171</v>
      </c>
      <c r="D5377" s="2">
        <v>0.64304398148148145</v>
      </c>
      <c r="E5377">
        <v>101</v>
      </c>
    </row>
    <row r="5378" spans="1:5" x14ac:dyDescent="0.35">
      <c r="A5378">
        <v>5377</v>
      </c>
      <c r="B5378">
        <v>2376</v>
      </c>
      <c r="C5378" s="1">
        <v>45171</v>
      </c>
      <c r="D5378" s="2">
        <v>0.64304398148148145</v>
      </c>
      <c r="E5378">
        <v>108</v>
      </c>
    </row>
    <row r="5379" spans="1:5" x14ac:dyDescent="0.35">
      <c r="A5379">
        <v>5378</v>
      </c>
      <c r="B5379">
        <v>2376</v>
      </c>
      <c r="C5379" s="1">
        <v>45171</v>
      </c>
      <c r="D5379" s="2">
        <v>0.64304398148148145</v>
      </c>
      <c r="E5379">
        <v>125</v>
      </c>
    </row>
    <row r="5380" spans="1:5" x14ac:dyDescent="0.35">
      <c r="A5380">
        <v>5379</v>
      </c>
      <c r="B5380">
        <v>2376</v>
      </c>
      <c r="C5380" s="1">
        <v>45171</v>
      </c>
      <c r="D5380" s="2">
        <v>0.64304398148148145</v>
      </c>
      <c r="E5380">
        <v>110</v>
      </c>
    </row>
    <row r="5381" spans="1:5" x14ac:dyDescent="0.35">
      <c r="A5381">
        <v>5380</v>
      </c>
      <c r="B5381">
        <v>2377</v>
      </c>
      <c r="C5381" s="1">
        <v>45171</v>
      </c>
      <c r="D5381" s="2">
        <v>0.64324074074074078</v>
      </c>
      <c r="E5381">
        <v>109</v>
      </c>
    </row>
    <row r="5382" spans="1:5" x14ac:dyDescent="0.35">
      <c r="A5382">
        <v>5381</v>
      </c>
      <c r="B5382">
        <v>2377</v>
      </c>
      <c r="C5382" s="1">
        <v>45171</v>
      </c>
      <c r="D5382" s="2">
        <v>0.64324074074074078</v>
      </c>
      <c r="E5382">
        <v>122</v>
      </c>
    </row>
    <row r="5383" spans="1:5" x14ac:dyDescent="0.35">
      <c r="A5383">
        <v>5382</v>
      </c>
      <c r="B5383">
        <v>2378</v>
      </c>
      <c r="C5383" s="1">
        <v>45171</v>
      </c>
      <c r="D5383" s="2">
        <v>0.67048611111111112</v>
      </c>
      <c r="E5383">
        <v>111</v>
      </c>
    </row>
    <row r="5384" spans="1:5" x14ac:dyDescent="0.35">
      <c r="A5384">
        <v>5383</v>
      </c>
      <c r="B5384">
        <v>2378</v>
      </c>
      <c r="C5384" s="1">
        <v>45171</v>
      </c>
      <c r="D5384" s="2">
        <v>0.67048611111111112</v>
      </c>
      <c r="E5384">
        <v>119</v>
      </c>
    </row>
    <row r="5385" spans="1:5" x14ac:dyDescent="0.35">
      <c r="A5385">
        <v>5384</v>
      </c>
      <c r="B5385">
        <v>2379</v>
      </c>
      <c r="C5385" s="1">
        <v>45171</v>
      </c>
      <c r="D5385" s="2">
        <v>0.67932870370370368</v>
      </c>
      <c r="E5385">
        <v>110</v>
      </c>
    </row>
    <row r="5386" spans="1:5" x14ac:dyDescent="0.35">
      <c r="A5386">
        <v>5385</v>
      </c>
      <c r="B5386">
        <v>2379</v>
      </c>
      <c r="C5386" s="1">
        <v>45171</v>
      </c>
      <c r="D5386" s="2">
        <v>0.67932870370370368</v>
      </c>
      <c r="E5386">
        <v>129</v>
      </c>
    </row>
    <row r="5387" spans="1:5" x14ac:dyDescent="0.35">
      <c r="A5387">
        <v>5386</v>
      </c>
      <c r="B5387">
        <v>2380</v>
      </c>
      <c r="C5387" s="1">
        <v>45171</v>
      </c>
      <c r="D5387" s="2">
        <v>0.68224537037037036</v>
      </c>
      <c r="E5387">
        <v>103</v>
      </c>
    </row>
    <row r="5388" spans="1:5" x14ac:dyDescent="0.35">
      <c r="A5388">
        <v>5387</v>
      </c>
      <c r="B5388">
        <v>2380</v>
      </c>
      <c r="C5388" s="1">
        <v>45171</v>
      </c>
      <c r="D5388" s="2">
        <v>0.68224537037037036</v>
      </c>
      <c r="E5388">
        <v>111</v>
      </c>
    </row>
    <row r="5389" spans="1:5" x14ac:dyDescent="0.35">
      <c r="A5389">
        <v>5388</v>
      </c>
      <c r="B5389">
        <v>2381</v>
      </c>
      <c r="C5389" s="1">
        <v>45171</v>
      </c>
      <c r="D5389" s="2">
        <v>0.7011574074074074</v>
      </c>
      <c r="E5389">
        <v>102</v>
      </c>
    </row>
    <row r="5390" spans="1:5" x14ac:dyDescent="0.35">
      <c r="A5390">
        <v>5389</v>
      </c>
      <c r="B5390">
        <v>2381</v>
      </c>
      <c r="C5390" s="1">
        <v>45171</v>
      </c>
      <c r="D5390" s="2">
        <v>0.7011574074074074</v>
      </c>
      <c r="E5390">
        <v>102</v>
      </c>
    </row>
    <row r="5391" spans="1:5" x14ac:dyDescent="0.35">
      <c r="A5391">
        <v>5390</v>
      </c>
      <c r="B5391">
        <v>2381</v>
      </c>
      <c r="C5391" s="1">
        <v>45171</v>
      </c>
      <c r="D5391" s="2">
        <v>0.7011574074074074</v>
      </c>
      <c r="E5391">
        <v>113</v>
      </c>
    </row>
    <row r="5392" spans="1:5" x14ac:dyDescent="0.35">
      <c r="A5392">
        <v>5391</v>
      </c>
      <c r="B5392">
        <v>2381</v>
      </c>
      <c r="C5392" s="1">
        <v>45171</v>
      </c>
      <c r="D5392" s="2">
        <v>0.7011574074074074</v>
      </c>
      <c r="E5392">
        <v>120</v>
      </c>
    </row>
    <row r="5393" spans="1:5" x14ac:dyDescent="0.35">
      <c r="A5393">
        <v>5392</v>
      </c>
      <c r="B5393">
        <v>2382</v>
      </c>
      <c r="C5393" s="1">
        <v>45171</v>
      </c>
      <c r="D5393" s="2">
        <v>0.71497685185185178</v>
      </c>
      <c r="E5393">
        <v>101</v>
      </c>
    </row>
    <row r="5394" spans="1:5" x14ac:dyDescent="0.35">
      <c r="A5394">
        <v>5393</v>
      </c>
      <c r="B5394">
        <v>2382</v>
      </c>
      <c r="C5394" s="1">
        <v>45171</v>
      </c>
      <c r="D5394" s="2">
        <v>0.71497685185185178</v>
      </c>
      <c r="E5394">
        <v>107</v>
      </c>
    </row>
    <row r="5395" spans="1:5" x14ac:dyDescent="0.35">
      <c r="A5395">
        <v>5394</v>
      </c>
      <c r="B5395">
        <v>2382</v>
      </c>
      <c r="C5395" s="1">
        <v>45171</v>
      </c>
      <c r="D5395" s="2">
        <v>0.71497685185185178</v>
      </c>
      <c r="E5395">
        <v>122</v>
      </c>
    </row>
    <row r="5396" spans="1:5" x14ac:dyDescent="0.35">
      <c r="A5396">
        <v>5395</v>
      </c>
      <c r="B5396">
        <v>2382</v>
      </c>
      <c r="C5396" s="1">
        <v>45171</v>
      </c>
      <c r="D5396" s="2">
        <v>0.71497685185185178</v>
      </c>
      <c r="E5396">
        <v>114</v>
      </c>
    </row>
    <row r="5397" spans="1:5" x14ac:dyDescent="0.35">
      <c r="A5397">
        <v>5396</v>
      </c>
      <c r="B5397">
        <v>2383</v>
      </c>
      <c r="C5397" s="1">
        <v>45171</v>
      </c>
      <c r="D5397" s="2">
        <v>0.7167013888888889</v>
      </c>
      <c r="E5397">
        <v>109</v>
      </c>
    </row>
    <row r="5398" spans="1:5" x14ac:dyDescent="0.35">
      <c r="A5398">
        <v>5397</v>
      </c>
      <c r="B5398">
        <v>2383</v>
      </c>
      <c r="C5398" s="1">
        <v>45171</v>
      </c>
      <c r="D5398" s="2">
        <v>0.7167013888888889</v>
      </c>
      <c r="E5398">
        <v>105</v>
      </c>
    </row>
    <row r="5399" spans="1:5" x14ac:dyDescent="0.35">
      <c r="A5399">
        <v>5398</v>
      </c>
      <c r="B5399">
        <v>2384</v>
      </c>
      <c r="C5399" s="1">
        <v>45171</v>
      </c>
      <c r="D5399" s="2">
        <v>0.72021990740740738</v>
      </c>
      <c r="E5399">
        <v>121</v>
      </c>
    </row>
    <row r="5400" spans="1:5" x14ac:dyDescent="0.35">
      <c r="A5400">
        <v>5399</v>
      </c>
      <c r="B5400">
        <v>2385</v>
      </c>
      <c r="C5400" s="1">
        <v>45171</v>
      </c>
      <c r="D5400" s="2">
        <v>0.72483796296296288</v>
      </c>
      <c r="E5400">
        <v>119</v>
      </c>
    </row>
    <row r="5401" spans="1:5" x14ac:dyDescent="0.35">
      <c r="A5401">
        <v>5400</v>
      </c>
      <c r="B5401">
        <v>2386</v>
      </c>
      <c r="C5401" s="1">
        <v>45171</v>
      </c>
      <c r="D5401" s="2">
        <v>0.7335300925925925</v>
      </c>
      <c r="E5401">
        <v>109</v>
      </c>
    </row>
    <row r="5402" spans="1:5" x14ac:dyDescent="0.35">
      <c r="A5402">
        <v>5401</v>
      </c>
      <c r="B5402">
        <v>2386</v>
      </c>
      <c r="C5402" s="1">
        <v>45171</v>
      </c>
      <c r="D5402" s="2">
        <v>0.7335300925925925</v>
      </c>
      <c r="E5402">
        <v>129</v>
      </c>
    </row>
    <row r="5403" spans="1:5" x14ac:dyDescent="0.35">
      <c r="A5403">
        <v>5402</v>
      </c>
      <c r="B5403">
        <v>2387</v>
      </c>
      <c r="C5403" s="1">
        <v>45171</v>
      </c>
      <c r="D5403" s="2">
        <v>0.73517361111111112</v>
      </c>
      <c r="E5403">
        <v>101</v>
      </c>
    </row>
    <row r="5404" spans="1:5" x14ac:dyDescent="0.35">
      <c r="A5404">
        <v>5403</v>
      </c>
      <c r="B5404">
        <v>2387</v>
      </c>
      <c r="C5404" s="1">
        <v>45171</v>
      </c>
      <c r="D5404" s="2">
        <v>0.73517361111111112</v>
      </c>
      <c r="E5404">
        <v>104</v>
      </c>
    </row>
    <row r="5405" spans="1:5" x14ac:dyDescent="0.35">
      <c r="A5405">
        <v>5404</v>
      </c>
      <c r="B5405">
        <v>2387</v>
      </c>
      <c r="C5405" s="1">
        <v>45171</v>
      </c>
      <c r="D5405" s="2">
        <v>0.73517361111111112</v>
      </c>
      <c r="E5405">
        <v>124</v>
      </c>
    </row>
    <row r="5406" spans="1:5" x14ac:dyDescent="0.35">
      <c r="A5406">
        <v>5405</v>
      </c>
      <c r="B5406">
        <v>2387</v>
      </c>
      <c r="C5406" s="1">
        <v>45171</v>
      </c>
      <c r="D5406" s="2">
        <v>0.73517361111111112</v>
      </c>
      <c r="E5406">
        <v>132</v>
      </c>
    </row>
    <row r="5407" spans="1:5" x14ac:dyDescent="0.35">
      <c r="A5407">
        <v>5406</v>
      </c>
      <c r="B5407">
        <v>2388</v>
      </c>
      <c r="C5407" s="1">
        <v>45171</v>
      </c>
      <c r="D5407" s="2">
        <v>0.74068287037037028</v>
      </c>
      <c r="E5407">
        <v>108</v>
      </c>
    </row>
    <row r="5408" spans="1:5" x14ac:dyDescent="0.35">
      <c r="A5408">
        <v>5407</v>
      </c>
      <c r="B5408">
        <v>2389</v>
      </c>
      <c r="C5408" s="1">
        <v>45171</v>
      </c>
      <c r="D5408" s="2">
        <v>0.74850694444444454</v>
      </c>
      <c r="E5408">
        <v>120</v>
      </c>
    </row>
    <row r="5409" spans="1:5" x14ac:dyDescent="0.35">
      <c r="A5409">
        <v>5408</v>
      </c>
      <c r="B5409">
        <v>2390</v>
      </c>
      <c r="C5409" s="1">
        <v>45171</v>
      </c>
      <c r="D5409" s="2">
        <v>0.75172453703703712</v>
      </c>
      <c r="E5409">
        <v>129</v>
      </c>
    </row>
    <row r="5410" spans="1:5" x14ac:dyDescent="0.35">
      <c r="A5410">
        <v>5409</v>
      </c>
      <c r="B5410">
        <v>2390</v>
      </c>
      <c r="C5410" s="1">
        <v>45171</v>
      </c>
      <c r="D5410" s="2">
        <v>0.75172453703703712</v>
      </c>
      <c r="E5410">
        <v>105</v>
      </c>
    </row>
    <row r="5411" spans="1:5" x14ac:dyDescent="0.35">
      <c r="A5411">
        <v>5410</v>
      </c>
      <c r="B5411">
        <v>2391</v>
      </c>
      <c r="C5411" s="1">
        <v>45171</v>
      </c>
      <c r="D5411" s="2">
        <v>0.75377314814814822</v>
      </c>
      <c r="E5411">
        <v>119</v>
      </c>
    </row>
    <row r="5412" spans="1:5" x14ac:dyDescent="0.35">
      <c r="A5412">
        <v>5411</v>
      </c>
      <c r="B5412">
        <v>2392</v>
      </c>
      <c r="C5412" s="1">
        <v>45171</v>
      </c>
      <c r="D5412" s="2">
        <v>0.75398148148148159</v>
      </c>
      <c r="E5412">
        <v>103</v>
      </c>
    </row>
    <row r="5413" spans="1:5" x14ac:dyDescent="0.35">
      <c r="A5413">
        <v>5412</v>
      </c>
      <c r="B5413">
        <v>2392</v>
      </c>
      <c r="C5413" s="1">
        <v>45171</v>
      </c>
      <c r="D5413" s="2">
        <v>0.75398148148148159</v>
      </c>
      <c r="E5413">
        <v>104</v>
      </c>
    </row>
    <row r="5414" spans="1:5" x14ac:dyDescent="0.35">
      <c r="A5414">
        <v>5413</v>
      </c>
      <c r="B5414">
        <v>2393</v>
      </c>
      <c r="C5414" s="1">
        <v>45171</v>
      </c>
      <c r="D5414" s="2">
        <v>0.75479166666666675</v>
      </c>
      <c r="E5414">
        <v>126</v>
      </c>
    </row>
    <row r="5415" spans="1:5" x14ac:dyDescent="0.35">
      <c r="A5415">
        <v>5414</v>
      </c>
      <c r="B5415">
        <v>2393</v>
      </c>
      <c r="C5415" s="1">
        <v>45171</v>
      </c>
      <c r="D5415" s="2">
        <v>0.75479166666666675</v>
      </c>
      <c r="E5415">
        <v>113</v>
      </c>
    </row>
    <row r="5416" spans="1:5" x14ac:dyDescent="0.35">
      <c r="A5416">
        <v>5415</v>
      </c>
      <c r="B5416">
        <v>2393</v>
      </c>
      <c r="C5416" s="1">
        <v>45171</v>
      </c>
      <c r="D5416" s="2">
        <v>0.75479166666666675</v>
      </c>
      <c r="E5416">
        <v>132</v>
      </c>
    </row>
    <row r="5417" spans="1:5" x14ac:dyDescent="0.35">
      <c r="A5417">
        <v>5416</v>
      </c>
      <c r="B5417">
        <v>2394</v>
      </c>
      <c r="C5417" s="1">
        <v>45171</v>
      </c>
      <c r="D5417" s="2">
        <v>0.76021990740740741</v>
      </c>
      <c r="E5417">
        <v>101</v>
      </c>
    </row>
    <row r="5418" spans="1:5" x14ac:dyDescent="0.35">
      <c r="A5418">
        <v>5417</v>
      </c>
      <c r="B5418">
        <v>2394</v>
      </c>
      <c r="C5418" s="1">
        <v>45171</v>
      </c>
      <c r="D5418" s="2">
        <v>0.76021990740740741</v>
      </c>
      <c r="E5418">
        <v>127</v>
      </c>
    </row>
    <row r="5419" spans="1:5" x14ac:dyDescent="0.35">
      <c r="A5419">
        <v>5418</v>
      </c>
      <c r="B5419">
        <v>2394</v>
      </c>
      <c r="C5419" s="1">
        <v>45171</v>
      </c>
      <c r="D5419" s="2">
        <v>0.76021990740740741</v>
      </c>
      <c r="E5419">
        <v>123</v>
      </c>
    </row>
    <row r="5420" spans="1:5" x14ac:dyDescent="0.35">
      <c r="A5420">
        <v>5419</v>
      </c>
      <c r="B5420">
        <v>2395</v>
      </c>
      <c r="C5420" s="1">
        <v>45171</v>
      </c>
      <c r="D5420" s="2">
        <v>0.77335648148148151</v>
      </c>
      <c r="E5420">
        <v>102</v>
      </c>
    </row>
    <row r="5421" spans="1:5" x14ac:dyDescent="0.35">
      <c r="A5421">
        <v>5420</v>
      </c>
      <c r="B5421">
        <v>2395</v>
      </c>
      <c r="C5421" s="1">
        <v>45171</v>
      </c>
      <c r="D5421" s="2">
        <v>0.77335648148148151</v>
      </c>
      <c r="E5421">
        <v>128</v>
      </c>
    </row>
    <row r="5422" spans="1:5" x14ac:dyDescent="0.35">
      <c r="A5422">
        <v>5421</v>
      </c>
      <c r="B5422">
        <v>2396</v>
      </c>
      <c r="C5422" s="1">
        <v>45171</v>
      </c>
      <c r="D5422" s="2">
        <v>0.77369212962962952</v>
      </c>
      <c r="E5422">
        <v>122</v>
      </c>
    </row>
    <row r="5423" spans="1:5" x14ac:dyDescent="0.35">
      <c r="A5423">
        <v>5422</v>
      </c>
      <c r="B5423">
        <v>2396</v>
      </c>
      <c r="C5423" s="1">
        <v>45171</v>
      </c>
      <c r="D5423" s="2">
        <v>0.77369212962962952</v>
      </c>
      <c r="E5423">
        <v>130</v>
      </c>
    </row>
    <row r="5424" spans="1:5" x14ac:dyDescent="0.35">
      <c r="A5424">
        <v>5423</v>
      </c>
      <c r="B5424">
        <v>2396</v>
      </c>
      <c r="C5424" s="1">
        <v>45171</v>
      </c>
      <c r="D5424" s="2">
        <v>0.77369212962962952</v>
      </c>
      <c r="E5424">
        <v>114</v>
      </c>
    </row>
    <row r="5425" spans="1:5" x14ac:dyDescent="0.35">
      <c r="A5425">
        <v>5424</v>
      </c>
      <c r="B5425">
        <v>2397</v>
      </c>
      <c r="C5425" s="1">
        <v>45171</v>
      </c>
      <c r="D5425" s="2">
        <v>0.77452546296296299</v>
      </c>
      <c r="E5425">
        <v>102</v>
      </c>
    </row>
    <row r="5426" spans="1:5" x14ac:dyDescent="0.35">
      <c r="A5426">
        <v>5425</v>
      </c>
      <c r="B5426">
        <v>2397</v>
      </c>
      <c r="C5426" s="1">
        <v>45171</v>
      </c>
      <c r="D5426" s="2">
        <v>0.77452546296296299</v>
      </c>
      <c r="E5426">
        <v>111</v>
      </c>
    </row>
    <row r="5427" spans="1:5" x14ac:dyDescent="0.35">
      <c r="A5427">
        <v>5426</v>
      </c>
      <c r="B5427">
        <v>2398</v>
      </c>
      <c r="C5427" s="1">
        <v>45171</v>
      </c>
      <c r="D5427" s="2">
        <v>0.7873148148148148</v>
      </c>
      <c r="E5427">
        <v>125</v>
      </c>
    </row>
    <row r="5428" spans="1:5" x14ac:dyDescent="0.35">
      <c r="A5428">
        <v>5427</v>
      </c>
      <c r="B5428">
        <v>2398</v>
      </c>
      <c r="C5428" s="1">
        <v>45171</v>
      </c>
      <c r="D5428" s="2">
        <v>0.7873148148148148</v>
      </c>
      <c r="E5428">
        <v>112</v>
      </c>
    </row>
    <row r="5429" spans="1:5" x14ac:dyDescent="0.35">
      <c r="A5429">
        <v>5428</v>
      </c>
      <c r="B5429">
        <v>2398</v>
      </c>
      <c r="C5429" s="1">
        <v>45171</v>
      </c>
      <c r="D5429" s="2">
        <v>0.7873148148148148</v>
      </c>
      <c r="E5429">
        <v>114</v>
      </c>
    </row>
    <row r="5430" spans="1:5" x14ac:dyDescent="0.35">
      <c r="A5430">
        <v>5429</v>
      </c>
      <c r="B5430">
        <v>2399</v>
      </c>
      <c r="C5430" s="1">
        <v>45171</v>
      </c>
      <c r="D5430" s="2">
        <v>0.79231481481481492</v>
      </c>
      <c r="E5430">
        <v>125</v>
      </c>
    </row>
    <row r="5431" spans="1:5" x14ac:dyDescent="0.35">
      <c r="A5431">
        <v>5430</v>
      </c>
      <c r="B5431">
        <v>2399</v>
      </c>
      <c r="C5431" s="1">
        <v>45171</v>
      </c>
      <c r="D5431" s="2">
        <v>0.79231481481481492</v>
      </c>
      <c r="E5431">
        <v>109</v>
      </c>
    </row>
    <row r="5432" spans="1:5" x14ac:dyDescent="0.35">
      <c r="A5432">
        <v>5431</v>
      </c>
      <c r="B5432">
        <v>2399</v>
      </c>
      <c r="C5432" s="1">
        <v>45171</v>
      </c>
      <c r="D5432" s="2">
        <v>0.79231481481481492</v>
      </c>
      <c r="E5432">
        <v>127</v>
      </c>
    </row>
    <row r="5433" spans="1:5" x14ac:dyDescent="0.35">
      <c r="A5433">
        <v>5432</v>
      </c>
      <c r="B5433">
        <v>2399</v>
      </c>
      <c r="C5433" s="1">
        <v>45171</v>
      </c>
      <c r="D5433" s="2">
        <v>0.79231481481481492</v>
      </c>
      <c r="E5433">
        <v>129</v>
      </c>
    </row>
    <row r="5434" spans="1:5" x14ac:dyDescent="0.35">
      <c r="A5434">
        <v>5433</v>
      </c>
      <c r="B5434">
        <v>2400</v>
      </c>
      <c r="C5434" s="1">
        <v>45171</v>
      </c>
      <c r="D5434" s="2">
        <v>0.81282407407407398</v>
      </c>
      <c r="E5434">
        <v>126</v>
      </c>
    </row>
    <row r="5435" spans="1:5" x14ac:dyDescent="0.35">
      <c r="A5435">
        <v>5434</v>
      </c>
      <c r="B5435">
        <v>2401</v>
      </c>
      <c r="C5435" s="1">
        <v>45171</v>
      </c>
      <c r="D5435" s="2">
        <v>0.81516203703703694</v>
      </c>
      <c r="E5435">
        <v>102</v>
      </c>
    </row>
    <row r="5436" spans="1:5" x14ac:dyDescent="0.35">
      <c r="A5436">
        <v>5435</v>
      </c>
      <c r="B5436">
        <v>2401</v>
      </c>
      <c r="C5436" s="1">
        <v>45171</v>
      </c>
      <c r="D5436" s="2">
        <v>0.81516203703703694</v>
      </c>
      <c r="E5436">
        <v>120</v>
      </c>
    </row>
    <row r="5437" spans="1:5" x14ac:dyDescent="0.35">
      <c r="A5437">
        <v>5436</v>
      </c>
      <c r="B5437">
        <v>2401</v>
      </c>
      <c r="C5437" s="1">
        <v>45171</v>
      </c>
      <c r="D5437" s="2">
        <v>0.81516203703703694</v>
      </c>
      <c r="E5437">
        <v>131</v>
      </c>
    </row>
    <row r="5438" spans="1:5" x14ac:dyDescent="0.35">
      <c r="A5438">
        <v>5437</v>
      </c>
      <c r="B5438">
        <v>2401</v>
      </c>
      <c r="C5438" s="1">
        <v>45171</v>
      </c>
      <c r="D5438" s="2">
        <v>0.81516203703703694</v>
      </c>
      <c r="E5438">
        <v>132</v>
      </c>
    </row>
    <row r="5439" spans="1:5" x14ac:dyDescent="0.35">
      <c r="A5439">
        <v>5438</v>
      </c>
      <c r="B5439">
        <v>2402</v>
      </c>
      <c r="C5439" s="1">
        <v>45171</v>
      </c>
      <c r="D5439" s="2">
        <v>0.81832175925925932</v>
      </c>
      <c r="E5439">
        <v>110</v>
      </c>
    </row>
    <row r="5440" spans="1:5" x14ac:dyDescent="0.35">
      <c r="A5440">
        <v>5439</v>
      </c>
      <c r="B5440">
        <v>2403</v>
      </c>
      <c r="C5440" s="1">
        <v>45171</v>
      </c>
      <c r="D5440" s="2">
        <v>0.82944444444444443</v>
      </c>
      <c r="E5440">
        <v>109</v>
      </c>
    </row>
    <row r="5441" spans="1:5" x14ac:dyDescent="0.35">
      <c r="A5441">
        <v>5440</v>
      </c>
      <c r="B5441">
        <v>2403</v>
      </c>
      <c r="C5441" s="1">
        <v>45171</v>
      </c>
      <c r="D5441" s="2">
        <v>0.82944444444444443</v>
      </c>
      <c r="E5441">
        <v>121</v>
      </c>
    </row>
    <row r="5442" spans="1:5" x14ac:dyDescent="0.35">
      <c r="A5442">
        <v>5441</v>
      </c>
      <c r="B5442">
        <v>2403</v>
      </c>
      <c r="C5442" s="1">
        <v>45171</v>
      </c>
      <c r="D5442" s="2">
        <v>0.82944444444444443</v>
      </c>
      <c r="E5442">
        <v>131</v>
      </c>
    </row>
    <row r="5443" spans="1:5" x14ac:dyDescent="0.35">
      <c r="A5443">
        <v>5442</v>
      </c>
      <c r="B5443">
        <v>2404</v>
      </c>
      <c r="C5443" s="1">
        <v>45171</v>
      </c>
      <c r="D5443" s="2">
        <v>0.84009259259259261</v>
      </c>
      <c r="E5443">
        <v>109</v>
      </c>
    </row>
    <row r="5444" spans="1:5" x14ac:dyDescent="0.35">
      <c r="A5444">
        <v>5443</v>
      </c>
      <c r="B5444">
        <v>2404</v>
      </c>
      <c r="C5444" s="1">
        <v>45171</v>
      </c>
      <c r="D5444" s="2">
        <v>0.84009259259259261</v>
      </c>
      <c r="E5444">
        <v>119</v>
      </c>
    </row>
    <row r="5445" spans="1:5" x14ac:dyDescent="0.35">
      <c r="A5445">
        <v>5444</v>
      </c>
      <c r="B5445">
        <v>2404</v>
      </c>
      <c r="C5445" s="1">
        <v>45171</v>
      </c>
      <c r="D5445" s="2">
        <v>0.84009259259259261</v>
      </c>
      <c r="E5445">
        <v>130</v>
      </c>
    </row>
    <row r="5446" spans="1:5" x14ac:dyDescent="0.35">
      <c r="A5446">
        <v>5445</v>
      </c>
      <c r="B5446">
        <v>2405</v>
      </c>
      <c r="C5446" s="1">
        <v>45171</v>
      </c>
      <c r="D5446" s="2">
        <v>0.85987268518518523</v>
      </c>
      <c r="E5446">
        <v>118</v>
      </c>
    </row>
    <row r="5447" spans="1:5" x14ac:dyDescent="0.35">
      <c r="A5447">
        <v>5446</v>
      </c>
      <c r="B5447">
        <v>2406</v>
      </c>
      <c r="C5447" s="1">
        <v>45171</v>
      </c>
      <c r="D5447" s="2">
        <v>0.88079861111111102</v>
      </c>
      <c r="E5447">
        <v>107</v>
      </c>
    </row>
    <row r="5448" spans="1:5" x14ac:dyDescent="0.35">
      <c r="A5448">
        <v>5447</v>
      </c>
      <c r="B5448">
        <v>2406</v>
      </c>
      <c r="C5448" s="1">
        <v>45171</v>
      </c>
      <c r="D5448" s="2">
        <v>0.88079861111111102</v>
      </c>
      <c r="E5448">
        <v>113</v>
      </c>
    </row>
    <row r="5449" spans="1:5" x14ac:dyDescent="0.35">
      <c r="A5449">
        <v>5448</v>
      </c>
      <c r="B5449">
        <v>2407</v>
      </c>
      <c r="C5449" s="1">
        <v>45171</v>
      </c>
      <c r="D5449" s="2">
        <v>0.91109953703703694</v>
      </c>
      <c r="E5449">
        <v>128</v>
      </c>
    </row>
    <row r="5450" spans="1:5" x14ac:dyDescent="0.35">
      <c r="A5450">
        <v>5449</v>
      </c>
      <c r="B5450">
        <v>2408</v>
      </c>
      <c r="C5450" s="1">
        <v>45171</v>
      </c>
      <c r="D5450" s="2">
        <v>0.91740740740740745</v>
      </c>
      <c r="E5450">
        <v>124</v>
      </c>
    </row>
    <row r="5451" spans="1:5" x14ac:dyDescent="0.35">
      <c r="A5451">
        <v>5450</v>
      </c>
      <c r="B5451">
        <v>2408</v>
      </c>
      <c r="C5451" s="1">
        <v>45171</v>
      </c>
      <c r="D5451" s="2">
        <v>0.91740740740740745</v>
      </c>
      <c r="E5451">
        <v>125</v>
      </c>
    </row>
    <row r="5452" spans="1:5" x14ac:dyDescent="0.35">
      <c r="A5452">
        <v>5451</v>
      </c>
      <c r="B5452">
        <v>2409</v>
      </c>
      <c r="C5452" s="1">
        <v>45201</v>
      </c>
      <c r="D5452" s="2">
        <v>0.47796296296296292</v>
      </c>
      <c r="E5452">
        <v>101</v>
      </c>
    </row>
    <row r="5453" spans="1:5" x14ac:dyDescent="0.35">
      <c r="A5453">
        <v>5452</v>
      </c>
      <c r="B5453">
        <v>2409</v>
      </c>
      <c r="C5453" s="1">
        <v>45201</v>
      </c>
      <c r="D5453" s="2">
        <v>0.47796296296296292</v>
      </c>
      <c r="E5453">
        <v>113</v>
      </c>
    </row>
    <row r="5454" spans="1:5" x14ac:dyDescent="0.35">
      <c r="A5454">
        <v>5453</v>
      </c>
      <c r="B5454">
        <v>2409</v>
      </c>
      <c r="C5454" s="1">
        <v>45201</v>
      </c>
      <c r="D5454" s="2">
        <v>0.47796296296296292</v>
      </c>
      <c r="E5454">
        <v>121</v>
      </c>
    </row>
    <row r="5455" spans="1:5" x14ac:dyDescent="0.35">
      <c r="A5455">
        <v>5454</v>
      </c>
      <c r="B5455">
        <v>2409</v>
      </c>
      <c r="C5455" s="1">
        <v>45201</v>
      </c>
      <c r="D5455" s="2">
        <v>0.47796296296296292</v>
      </c>
      <c r="E5455">
        <v>114</v>
      </c>
    </row>
    <row r="5456" spans="1:5" x14ac:dyDescent="0.35">
      <c r="A5456">
        <v>5455</v>
      </c>
      <c r="B5456">
        <v>2410</v>
      </c>
      <c r="C5456" s="1">
        <v>45201</v>
      </c>
      <c r="D5456" s="2">
        <v>0.48829861111111117</v>
      </c>
      <c r="E5456">
        <v>111</v>
      </c>
    </row>
    <row r="5457" spans="1:5" x14ac:dyDescent="0.35">
      <c r="A5457">
        <v>5456</v>
      </c>
      <c r="B5457">
        <v>2410</v>
      </c>
      <c r="C5457" s="1">
        <v>45201</v>
      </c>
      <c r="D5457" s="2">
        <v>0.48829861111111117</v>
      </c>
      <c r="E5457">
        <v>121</v>
      </c>
    </row>
    <row r="5458" spans="1:5" x14ac:dyDescent="0.35">
      <c r="A5458">
        <v>5457</v>
      </c>
      <c r="B5458">
        <v>2410</v>
      </c>
      <c r="C5458" s="1">
        <v>45201</v>
      </c>
      <c r="D5458" s="2">
        <v>0.48829861111111117</v>
      </c>
      <c r="E5458">
        <v>105</v>
      </c>
    </row>
    <row r="5459" spans="1:5" x14ac:dyDescent="0.35">
      <c r="A5459">
        <v>5458</v>
      </c>
      <c r="B5459">
        <v>2411</v>
      </c>
      <c r="C5459" s="1">
        <v>45201</v>
      </c>
      <c r="D5459" s="2">
        <v>0.49547453703703703</v>
      </c>
      <c r="E5459">
        <v>116</v>
      </c>
    </row>
    <row r="5460" spans="1:5" x14ac:dyDescent="0.35">
      <c r="A5460">
        <v>5459</v>
      </c>
      <c r="B5460">
        <v>2412</v>
      </c>
      <c r="C5460" s="1">
        <v>45201</v>
      </c>
      <c r="D5460" s="2">
        <v>0.50628472222222221</v>
      </c>
      <c r="E5460">
        <v>127</v>
      </c>
    </row>
    <row r="5461" spans="1:5" x14ac:dyDescent="0.35">
      <c r="A5461">
        <v>5460</v>
      </c>
      <c r="B5461">
        <v>2413</v>
      </c>
      <c r="C5461" s="1">
        <v>45201</v>
      </c>
      <c r="D5461" s="2">
        <v>0.50716435185185182</v>
      </c>
      <c r="E5461">
        <v>101</v>
      </c>
    </row>
    <row r="5462" spans="1:5" x14ac:dyDescent="0.35">
      <c r="A5462">
        <v>5461</v>
      </c>
      <c r="B5462">
        <v>2414</v>
      </c>
      <c r="C5462" s="1">
        <v>45201</v>
      </c>
      <c r="D5462" s="2">
        <v>0.50737268518518519</v>
      </c>
      <c r="E5462">
        <v>105</v>
      </c>
    </row>
    <row r="5463" spans="1:5" x14ac:dyDescent="0.35">
      <c r="A5463">
        <v>5462</v>
      </c>
      <c r="B5463">
        <v>2415</v>
      </c>
      <c r="C5463" s="1">
        <v>45201</v>
      </c>
      <c r="D5463" s="2">
        <v>0.5240625000000001</v>
      </c>
      <c r="E5463">
        <v>120</v>
      </c>
    </row>
    <row r="5464" spans="1:5" x14ac:dyDescent="0.35">
      <c r="A5464">
        <v>5463</v>
      </c>
      <c r="B5464">
        <v>2415</v>
      </c>
      <c r="C5464" s="1">
        <v>45201</v>
      </c>
      <c r="D5464" s="2">
        <v>0.5240625000000001</v>
      </c>
      <c r="E5464">
        <v>122</v>
      </c>
    </row>
    <row r="5465" spans="1:5" x14ac:dyDescent="0.35">
      <c r="A5465">
        <v>5464</v>
      </c>
      <c r="B5465">
        <v>2416</v>
      </c>
      <c r="C5465" s="1">
        <v>45201</v>
      </c>
      <c r="D5465" s="2">
        <v>0.52618055555555565</v>
      </c>
      <c r="E5465">
        <v>117</v>
      </c>
    </row>
    <row r="5466" spans="1:5" x14ac:dyDescent="0.35">
      <c r="A5466">
        <v>5465</v>
      </c>
      <c r="B5466">
        <v>2416</v>
      </c>
      <c r="C5466" s="1">
        <v>45201</v>
      </c>
      <c r="D5466" s="2">
        <v>0.52618055555555565</v>
      </c>
      <c r="E5466">
        <v>122</v>
      </c>
    </row>
    <row r="5467" spans="1:5" x14ac:dyDescent="0.35">
      <c r="A5467">
        <v>5466</v>
      </c>
      <c r="B5467">
        <v>2417</v>
      </c>
      <c r="C5467" s="1">
        <v>45201</v>
      </c>
      <c r="D5467" s="2">
        <v>0.52680555555555553</v>
      </c>
      <c r="E5467">
        <v>124</v>
      </c>
    </row>
    <row r="5468" spans="1:5" x14ac:dyDescent="0.35">
      <c r="A5468">
        <v>5467</v>
      </c>
      <c r="B5468">
        <v>2417</v>
      </c>
      <c r="C5468" s="1">
        <v>45201</v>
      </c>
      <c r="D5468" s="2">
        <v>0.52680555555555553</v>
      </c>
      <c r="E5468">
        <v>125</v>
      </c>
    </row>
    <row r="5469" spans="1:5" x14ac:dyDescent="0.35">
      <c r="A5469">
        <v>5468</v>
      </c>
      <c r="B5469">
        <v>2417</v>
      </c>
      <c r="C5469" s="1">
        <v>45201</v>
      </c>
      <c r="D5469" s="2">
        <v>0.52680555555555553</v>
      </c>
      <c r="E5469">
        <v>111</v>
      </c>
    </row>
    <row r="5470" spans="1:5" x14ac:dyDescent="0.35">
      <c r="A5470">
        <v>5469</v>
      </c>
      <c r="B5470">
        <v>2417</v>
      </c>
      <c r="C5470" s="1">
        <v>45201</v>
      </c>
      <c r="D5470" s="2">
        <v>0.52680555555555553</v>
      </c>
      <c r="E5470">
        <v>119</v>
      </c>
    </row>
    <row r="5471" spans="1:5" x14ac:dyDescent="0.35">
      <c r="A5471">
        <v>5470</v>
      </c>
      <c r="B5471">
        <v>2418</v>
      </c>
      <c r="C5471" s="1">
        <v>45201</v>
      </c>
      <c r="D5471" s="2">
        <v>0.52781250000000002</v>
      </c>
      <c r="E5471">
        <v>121</v>
      </c>
    </row>
    <row r="5472" spans="1:5" x14ac:dyDescent="0.35">
      <c r="A5472">
        <v>5471</v>
      </c>
      <c r="B5472">
        <v>2419</v>
      </c>
      <c r="C5472" s="1">
        <v>45201</v>
      </c>
      <c r="D5472" s="2">
        <v>0.52866898148148156</v>
      </c>
      <c r="E5472">
        <v>120</v>
      </c>
    </row>
    <row r="5473" spans="1:5" x14ac:dyDescent="0.35">
      <c r="A5473">
        <v>5472</v>
      </c>
      <c r="B5473">
        <v>2420</v>
      </c>
      <c r="C5473" s="1">
        <v>45201</v>
      </c>
      <c r="D5473" s="2">
        <v>0.53005787037037044</v>
      </c>
      <c r="E5473">
        <v>131</v>
      </c>
    </row>
    <row r="5474" spans="1:5" x14ac:dyDescent="0.35">
      <c r="A5474">
        <v>5473</v>
      </c>
      <c r="B5474">
        <v>2421</v>
      </c>
      <c r="C5474" s="1">
        <v>45201</v>
      </c>
      <c r="D5474" s="2">
        <v>0.53337962962962959</v>
      </c>
      <c r="E5474">
        <v>106</v>
      </c>
    </row>
    <row r="5475" spans="1:5" x14ac:dyDescent="0.35">
      <c r="A5475">
        <v>5474</v>
      </c>
      <c r="B5475">
        <v>2422</v>
      </c>
      <c r="C5475" s="1">
        <v>45201</v>
      </c>
      <c r="D5475" s="2">
        <v>0.54064814814814821</v>
      </c>
      <c r="E5475">
        <v>102</v>
      </c>
    </row>
    <row r="5476" spans="1:5" x14ac:dyDescent="0.35">
      <c r="A5476">
        <v>5475</v>
      </c>
      <c r="B5476">
        <v>2422</v>
      </c>
      <c r="C5476" s="1">
        <v>45201</v>
      </c>
      <c r="D5476" s="2">
        <v>0.54064814814814821</v>
      </c>
      <c r="E5476">
        <v>124</v>
      </c>
    </row>
    <row r="5477" spans="1:5" x14ac:dyDescent="0.35">
      <c r="A5477">
        <v>5476</v>
      </c>
      <c r="B5477">
        <v>2422</v>
      </c>
      <c r="C5477" s="1">
        <v>45201</v>
      </c>
      <c r="D5477" s="2">
        <v>0.54064814814814821</v>
      </c>
      <c r="E5477">
        <v>113</v>
      </c>
    </row>
    <row r="5478" spans="1:5" x14ac:dyDescent="0.35">
      <c r="A5478">
        <v>5477</v>
      </c>
      <c r="B5478">
        <v>2422</v>
      </c>
      <c r="C5478" s="1">
        <v>45201</v>
      </c>
      <c r="D5478" s="2">
        <v>0.54064814814814821</v>
      </c>
      <c r="E5478">
        <v>122</v>
      </c>
    </row>
    <row r="5479" spans="1:5" x14ac:dyDescent="0.35">
      <c r="A5479">
        <v>5478</v>
      </c>
      <c r="B5479">
        <v>2423</v>
      </c>
      <c r="C5479" s="1">
        <v>45201</v>
      </c>
      <c r="D5479" s="2">
        <v>0.54451388888888896</v>
      </c>
      <c r="E5479">
        <v>109</v>
      </c>
    </row>
    <row r="5480" spans="1:5" x14ac:dyDescent="0.35">
      <c r="A5480">
        <v>5479</v>
      </c>
      <c r="B5480">
        <v>2423</v>
      </c>
      <c r="C5480" s="1">
        <v>45201</v>
      </c>
      <c r="D5480" s="2">
        <v>0.54451388888888896</v>
      </c>
      <c r="E5480">
        <v>111</v>
      </c>
    </row>
    <row r="5481" spans="1:5" x14ac:dyDescent="0.35">
      <c r="A5481">
        <v>5480</v>
      </c>
      <c r="B5481">
        <v>2423</v>
      </c>
      <c r="C5481" s="1">
        <v>45201</v>
      </c>
      <c r="D5481" s="2">
        <v>0.54451388888888896</v>
      </c>
      <c r="E5481">
        <v>119</v>
      </c>
    </row>
    <row r="5482" spans="1:5" x14ac:dyDescent="0.35">
      <c r="A5482">
        <v>5481</v>
      </c>
      <c r="B5482">
        <v>2424</v>
      </c>
      <c r="C5482" s="1">
        <v>45201</v>
      </c>
      <c r="D5482" s="2">
        <v>0.54471064814814807</v>
      </c>
      <c r="E5482">
        <v>115</v>
      </c>
    </row>
    <row r="5483" spans="1:5" x14ac:dyDescent="0.35">
      <c r="A5483">
        <v>5482</v>
      </c>
      <c r="B5483">
        <v>2424</v>
      </c>
      <c r="C5483" s="1">
        <v>45201</v>
      </c>
      <c r="D5483" s="2">
        <v>0.54471064814814807</v>
      </c>
      <c r="E5483">
        <v>111</v>
      </c>
    </row>
    <row r="5484" spans="1:5" x14ac:dyDescent="0.35">
      <c r="A5484">
        <v>5483</v>
      </c>
      <c r="B5484">
        <v>2425</v>
      </c>
      <c r="C5484" s="1">
        <v>45201</v>
      </c>
      <c r="D5484" s="2">
        <v>0.55361111111111105</v>
      </c>
      <c r="E5484">
        <v>122</v>
      </c>
    </row>
    <row r="5485" spans="1:5" x14ac:dyDescent="0.35">
      <c r="A5485">
        <v>5484</v>
      </c>
      <c r="B5485">
        <v>2426</v>
      </c>
      <c r="C5485" s="1">
        <v>45201</v>
      </c>
      <c r="D5485" s="2">
        <v>0.56765046296296306</v>
      </c>
      <c r="E5485">
        <v>108</v>
      </c>
    </row>
    <row r="5486" spans="1:5" x14ac:dyDescent="0.35">
      <c r="A5486">
        <v>5485</v>
      </c>
      <c r="B5486">
        <v>2426</v>
      </c>
      <c r="C5486" s="1">
        <v>45201</v>
      </c>
      <c r="D5486" s="2">
        <v>0.56765046296296306</v>
      </c>
      <c r="E5486">
        <v>126</v>
      </c>
    </row>
    <row r="5487" spans="1:5" x14ac:dyDescent="0.35">
      <c r="A5487">
        <v>5486</v>
      </c>
      <c r="B5487">
        <v>2426</v>
      </c>
      <c r="C5487" s="1">
        <v>45201</v>
      </c>
      <c r="D5487" s="2">
        <v>0.56765046296296306</v>
      </c>
      <c r="E5487">
        <v>110</v>
      </c>
    </row>
    <row r="5488" spans="1:5" x14ac:dyDescent="0.35">
      <c r="A5488">
        <v>5487</v>
      </c>
      <c r="B5488">
        <v>2427</v>
      </c>
      <c r="C5488" s="1">
        <v>45201</v>
      </c>
      <c r="D5488" s="2">
        <v>0.57141203703703702</v>
      </c>
      <c r="E5488">
        <v>106</v>
      </c>
    </row>
    <row r="5489" spans="1:5" x14ac:dyDescent="0.35">
      <c r="A5489">
        <v>5488</v>
      </c>
      <c r="B5489">
        <v>2428</v>
      </c>
      <c r="C5489" s="1">
        <v>45201</v>
      </c>
      <c r="D5489" s="2">
        <v>0.5731828703703703</v>
      </c>
      <c r="E5489">
        <v>120</v>
      </c>
    </row>
    <row r="5490" spans="1:5" x14ac:dyDescent="0.35">
      <c r="A5490">
        <v>5489</v>
      </c>
      <c r="B5490">
        <v>2429</v>
      </c>
      <c r="C5490" s="1">
        <v>45201</v>
      </c>
      <c r="D5490" s="2">
        <v>0.5763773148148148</v>
      </c>
      <c r="E5490">
        <v>131</v>
      </c>
    </row>
    <row r="5491" spans="1:5" x14ac:dyDescent="0.35">
      <c r="A5491">
        <v>5490</v>
      </c>
      <c r="B5491">
        <v>2430</v>
      </c>
      <c r="C5491" s="1">
        <v>45201</v>
      </c>
      <c r="D5491" s="2">
        <v>0.57976851851851863</v>
      </c>
      <c r="E5491">
        <v>129</v>
      </c>
    </row>
    <row r="5492" spans="1:5" x14ac:dyDescent="0.35">
      <c r="A5492">
        <v>5491</v>
      </c>
      <c r="B5492">
        <v>2430</v>
      </c>
      <c r="C5492" s="1">
        <v>45201</v>
      </c>
      <c r="D5492" s="2">
        <v>0.57976851851851863</v>
      </c>
      <c r="E5492">
        <v>111</v>
      </c>
    </row>
    <row r="5493" spans="1:5" x14ac:dyDescent="0.35">
      <c r="A5493">
        <v>5492</v>
      </c>
      <c r="B5493">
        <v>2430</v>
      </c>
      <c r="C5493" s="1">
        <v>45201</v>
      </c>
      <c r="D5493" s="2">
        <v>0.57976851851851863</v>
      </c>
      <c r="E5493">
        <v>105</v>
      </c>
    </row>
    <row r="5494" spans="1:5" x14ac:dyDescent="0.35">
      <c r="A5494">
        <v>5493</v>
      </c>
      <c r="B5494">
        <v>2431</v>
      </c>
      <c r="C5494" s="1">
        <v>45201</v>
      </c>
      <c r="D5494" s="2">
        <v>0.58782407407407411</v>
      </c>
      <c r="E5494">
        <v>102</v>
      </c>
    </row>
    <row r="5495" spans="1:5" x14ac:dyDescent="0.35">
      <c r="A5495">
        <v>5494</v>
      </c>
      <c r="B5495">
        <v>2431</v>
      </c>
      <c r="C5495" s="1">
        <v>45201</v>
      </c>
      <c r="D5495" s="2">
        <v>0.58782407407407411</v>
      </c>
      <c r="E5495">
        <v>125</v>
      </c>
    </row>
    <row r="5496" spans="1:5" x14ac:dyDescent="0.35">
      <c r="A5496">
        <v>5495</v>
      </c>
      <c r="B5496">
        <v>2431</v>
      </c>
      <c r="C5496" s="1">
        <v>45201</v>
      </c>
      <c r="D5496" s="2">
        <v>0.58782407407407411</v>
      </c>
      <c r="E5496">
        <v>117</v>
      </c>
    </row>
    <row r="5497" spans="1:5" x14ac:dyDescent="0.35">
      <c r="A5497">
        <v>5496</v>
      </c>
      <c r="B5497">
        <v>2431</v>
      </c>
      <c r="C5497" s="1">
        <v>45201</v>
      </c>
      <c r="D5497" s="2">
        <v>0.58782407407407411</v>
      </c>
      <c r="E5497">
        <v>127</v>
      </c>
    </row>
    <row r="5498" spans="1:5" x14ac:dyDescent="0.35">
      <c r="A5498">
        <v>5497</v>
      </c>
      <c r="B5498">
        <v>2431</v>
      </c>
      <c r="C5498" s="1">
        <v>45201</v>
      </c>
      <c r="D5498" s="2">
        <v>0.58782407407407411</v>
      </c>
      <c r="E5498">
        <v>111</v>
      </c>
    </row>
    <row r="5499" spans="1:5" x14ac:dyDescent="0.35">
      <c r="A5499">
        <v>5498</v>
      </c>
      <c r="B5499">
        <v>2431</v>
      </c>
      <c r="C5499" s="1">
        <v>45201</v>
      </c>
      <c r="D5499" s="2">
        <v>0.58782407407407411</v>
      </c>
      <c r="E5499">
        <v>120</v>
      </c>
    </row>
    <row r="5500" spans="1:5" x14ac:dyDescent="0.35">
      <c r="A5500">
        <v>5499</v>
      </c>
      <c r="B5500">
        <v>2431</v>
      </c>
      <c r="C5500" s="1">
        <v>45201</v>
      </c>
      <c r="D5500" s="2">
        <v>0.58782407407407411</v>
      </c>
      <c r="E5500">
        <v>120</v>
      </c>
    </row>
    <row r="5501" spans="1:5" x14ac:dyDescent="0.35">
      <c r="A5501">
        <v>5500</v>
      </c>
      <c r="B5501">
        <v>2431</v>
      </c>
      <c r="C5501" s="1">
        <v>45201</v>
      </c>
      <c r="D5501" s="2">
        <v>0.58782407407407411</v>
      </c>
      <c r="E5501">
        <v>122</v>
      </c>
    </row>
    <row r="5502" spans="1:5" x14ac:dyDescent="0.35">
      <c r="A5502">
        <v>5501</v>
      </c>
      <c r="B5502">
        <v>2432</v>
      </c>
      <c r="C5502" s="1">
        <v>45201</v>
      </c>
      <c r="D5502" s="2">
        <v>0.59153935185185191</v>
      </c>
      <c r="E5502">
        <v>124</v>
      </c>
    </row>
    <row r="5503" spans="1:5" x14ac:dyDescent="0.35">
      <c r="A5503">
        <v>5502</v>
      </c>
      <c r="B5503">
        <v>2432</v>
      </c>
      <c r="C5503" s="1">
        <v>45201</v>
      </c>
      <c r="D5503" s="2">
        <v>0.59153935185185191</v>
      </c>
      <c r="E5503">
        <v>110</v>
      </c>
    </row>
    <row r="5504" spans="1:5" x14ac:dyDescent="0.35">
      <c r="A5504">
        <v>5503</v>
      </c>
      <c r="B5504">
        <v>2432</v>
      </c>
      <c r="C5504" s="1">
        <v>45201</v>
      </c>
      <c r="D5504" s="2">
        <v>0.59153935185185191</v>
      </c>
      <c r="E5504">
        <v>120</v>
      </c>
    </row>
    <row r="5505" spans="1:5" x14ac:dyDescent="0.35">
      <c r="A5505">
        <v>5504</v>
      </c>
      <c r="B5505">
        <v>2432</v>
      </c>
      <c r="C5505" s="1">
        <v>45201</v>
      </c>
      <c r="D5505" s="2">
        <v>0.59153935185185191</v>
      </c>
      <c r="E5505" t="s">
        <v>45</v>
      </c>
    </row>
    <row r="5506" spans="1:5" x14ac:dyDescent="0.35">
      <c r="A5506">
        <v>5505</v>
      </c>
      <c r="B5506">
        <v>2433</v>
      </c>
      <c r="C5506" s="1">
        <v>45201</v>
      </c>
      <c r="D5506" s="2">
        <v>0.59982638888888884</v>
      </c>
      <c r="E5506">
        <v>102</v>
      </c>
    </row>
    <row r="5507" spans="1:5" x14ac:dyDescent="0.35">
      <c r="A5507">
        <v>5506</v>
      </c>
      <c r="B5507">
        <v>2433</v>
      </c>
      <c r="C5507" s="1">
        <v>45201</v>
      </c>
      <c r="D5507" s="2">
        <v>0.59982638888888884</v>
      </c>
      <c r="E5507">
        <v>127</v>
      </c>
    </row>
    <row r="5508" spans="1:5" x14ac:dyDescent="0.35">
      <c r="A5508">
        <v>5507</v>
      </c>
      <c r="B5508">
        <v>2433</v>
      </c>
      <c r="C5508" s="1">
        <v>45201</v>
      </c>
      <c r="D5508" s="2">
        <v>0.59982638888888884</v>
      </c>
      <c r="E5508">
        <v>123</v>
      </c>
    </row>
    <row r="5509" spans="1:5" x14ac:dyDescent="0.35">
      <c r="A5509">
        <v>5508</v>
      </c>
      <c r="B5509">
        <v>2434</v>
      </c>
      <c r="C5509" s="1">
        <v>45201</v>
      </c>
      <c r="D5509" s="2">
        <v>0.60115740740740731</v>
      </c>
      <c r="E5509">
        <v>119</v>
      </c>
    </row>
    <row r="5510" spans="1:5" x14ac:dyDescent="0.35">
      <c r="A5510">
        <v>5509</v>
      </c>
      <c r="B5510">
        <v>2435</v>
      </c>
      <c r="C5510" s="1">
        <v>45201</v>
      </c>
      <c r="D5510" s="2">
        <v>0.60333333333333328</v>
      </c>
      <c r="E5510">
        <v>129</v>
      </c>
    </row>
    <row r="5511" spans="1:5" x14ac:dyDescent="0.35">
      <c r="A5511">
        <v>5510</v>
      </c>
      <c r="B5511">
        <v>2436</v>
      </c>
      <c r="C5511" s="1">
        <v>45201</v>
      </c>
      <c r="D5511" s="2">
        <v>0.6240972222222223</v>
      </c>
      <c r="E5511">
        <v>118</v>
      </c>
    </row>
    <row r="5512" spans="1:5" x14ac:dyDescent="0.35">
      <c r="A5512">
        <v>5511</v>
      </c>
      <c r="B5512">
        <v>2436</v>
      </c>
      <c r="C5512" s="1">
        <v>45201</v>
      </c>
      <c r="D5512" s="2">
        <v>0.6240972222222223</v>
      </c>
      <c r="E5512">
        <v>105</v>
      </c>
    </row>
    <row r="5513" spans="1:5" x14ac:dyDescent="0.35">
      <c r="A5513">
        <v>5512</v>
      </c>
      <c r="B5513">
        <v>2437</v>
      </c>
      <c r="C5513" s="1">
        <v>45201</v>
      </c>
      <c r="D5513" s="2">
        <v>0.62578703703703709</v>
      </c>
      <c r="E5513">
        <v>126</v>
      </c>
    </row>
    <row r="5514" spans="1:5" x14ac:dyDescent="0.35">
      <c r="A5514">
        <v>5513</v>
      </c>
      <c r="B5514">
        <v>2437</v>
      </c>
      <c r="C5514" s="1">
        <v>45201</v>
      </c>
      <c r="D5514" s="2">
        <v>0.62578703703703709</v>
      </c>
      <c r="E5514">
        <v>120</v>
      </c>
    </row>
    <row r="5515" spans="1:5" x14ac:dyDescent="0.35">
      <c r="A5515">
        <v>5514</v>
      </c>
      <c r="B5515">
        <v>2438</v>
      </c>
      <c r="C5515" s="1">
        <v>45201</v>
      </c>
      <c r="D5515" s="2">
        <v>0.64687500000000009</v>
      </c>
      <c r="E5515">
        <v>120</v>
      </c>
    </row>
    <row r="5516" spans="1:5" x14ac:dyDescent="0.35">
      <c r="A5516">
        <v>5515</v>
      </c>
      <c r="B5516">
        <v>2439</v>
      </c>
      <c r="C5516" s="1">
        <v>45201</v>
      </c>
      <c r="D5516" s="2">
        <v>0.69682870370370376</v>
      </c>
      <c r="E5516">
        <v>111</v>
      </c>
    </row>
    <row r="5517" spans="1:5" x14ac:dyDescent="0.35">
      <c r="A5517">
        <v>5516</v>
      </c>
      <c r="B5517">
        <v>2439</v>
      </c>
      <c r="C5517" s="1">
        <v>45201</v>
      </c>
      <c r="D5517" s="2">
        <v>0.69682870370370376</v>
      </c>
      <c r="E5517">
        <v>121</v>
      </c>
    </row>
    <row r="5518" spans="1:5" x14ac:dyDescent="0.35">
      <c r="A5518">
        <v>5517</v>
      </c>
      <c r="B5518">
        <v>2440</v>
      </c>
      <c r="C5518" s="1">
        <v>45201</v>
      </c>
      <c r="D5518" s="2">
        <v>0.69716435185185177</v>
      </c>
      <c r="E5518">
        <v>108</v>
      </c>
    </row>
    <row r="5519" spans="1:5" x14ac:dyDescent="0.35">
      <c r="A5519">
        <v>5518</v>
      </c>
      <c r="B5519">
        <v>2440</v>
      </c>
      <c r="C5519" s="1">
        <v>45201</v>
      </c>
      <c r="D5519" s="2">
        <v>0.69716435185185177</v>
      </c>
      <c r="E5519">
        <v>127</v>
      </c>
    </row>
    <row r="5520" spans="1:5" x14ac:dyDescent="0.35">
      <c r="A5520">
        <v>5519</v>
      </c>
      <c r="B5520">
        <v>2440</v>
      </c>
      <c r="C5520" s="1">
        <v>45201</v>
      </c>
      <c r="D5520" s="2">
        <v>0.69716435185185177</v>
      </c>
      <c r="E5520">
        <v>113</v>
      </c>
    </row>
    <row r="5521" spans="1:5" x14ac:dyDescent="0.35">
      <c r="A5521">
        <v>5520</v>
      </c>
      <c r="B5521">
        <v>2441</v>
      </c>
      <c r="C5521" s="1">
        <v>45201</v>
      </c>
      <c r="D5521" s="2">
        <v>0.70096064814814807</v>
      </c>
      <c r="E5521">
        <v>122</v>
      </c>
    </row>
    <row r="5522" spans="1:5" x14ac:dyDescent="0.35">
      <c r="A5522">
        <v>5521</v>
      </c>
      <c r="B5522">
        <v>2442</v>
      </c>
      <c r="C5522" s="1">
        <v>45201</v>
      </c>
      <c r="D5522" s="2">
        <v>0.70113425925925932</v>
      </c>
      <c r="E5522">
        <v>101</v>
      </c>
    </row>
    <row r="5523" spans="1:5" x14ac:dyDescent="0.35">
      <c r="A5523">
        <v>5522</v>
      </c>
      <c r="B5523">
        <v>2442</v>
      </c>
      <c r="C5523" s="1">
        <v>45201</v>
      </c>
      <c r="D5523" s="2">
        <v>0.70113425925925932</v>
      </c>
      <c r="E5523">
        <v>115</v>
      </c>
    </row>
    <row r="5524" spans="1:5" x14ac:dyDescent="0.35">
      <c r="A5524">
        <v>5523</v>
      </c>
      <c r="B5524">
        <v>2442</v>
      </c>
      <c r="C5524" s="1">
        <v>45201</v>
      </c>
      <c r="D5524" s="2">
        <v>0.70113425925925932</v>
      </c>
      <c r="E5524">
        <v>112</v>
      </c>
    </row>
    <row r="5525" spans="1:5" x14ac:dyDescent="0.35">
      <c r="A5525">
        <v>5524</v>
      </c>
      <c r="B5525">
        <v>2443</v>
      </c>
      <c r="C5525" s="1">
        <v>45201</v>
      </c>
      <c r="D5525" s="2">
        <v>0.70422453703703702</v>
      </c>
      <c r="E5525">
        <v>102</v>
      </c>
    </row>
    <row r="5526" spans="1:5" x14ac:dyDescent="0.35">
      <c r="A5526">
        <v>5525</v>
      </c>
      <c r="B5526">
        <v>2444</v>
      </c>
      <c r="C5526" s="1">
        <v>45201</v>
      </c>
      <c r="D5526" s="2">
        <v>0.71038194444444436</v>
      </c>
      <c r="E5526">
        <v>125</v>
      </c>
    </row>
    <row r="5527" spans="1:5" x14ac:dyDescent="0.35">
      <c r="A5527">
        <v>5526</v>
      </c>
      <c r="B5527">
        <v>2444</v>
      </c>
      <c r="C5527" s="1">
        <v>45201</v>
      </c>
      <c r="D5527" s="2">
        <v>0.71038194444444436</v>
      </c>
      <c r="E5527">
        <v>113</v>
      </c>
    </row>
    <row r="5528" spans="1:5" x14ac:dyDescent="0.35">
      <c r="A5528">
        <v>5527</v>
      </c>
      <c r="B5528">
        <v>2445</v>
      </c>
      <c r="C5528" s="1">
        <v>45201</v>
      </c>
      <c r="D5528" s="2">
        <v>0.71581018518518524</v>
      </c>
      <c r="E5528">
        <v>107</v>
      </c>
    </row>
    <row r="5529" spans="1:5" x14ac:dyDescent="0.35">
      <c r="A5529">
        <v>5528</v>
      </c>
      <c r="B5529">
        <v>2445</v>
      </c>
      <c r="C5529" s="1">
        <v>45201</v>
      </c>
      <c r="D5529" s="2">
        <v>0.71581018518518524</v>
      </c>
      <c r="E5529">
        <v>124</v>
      </c>
    </row>
    <row r="5530" spans="1:5" x14ac:dyDescent="0.35">
      <c r="A5530">
        <v>5529</v>
      </c>
      <c r="B5530">
        <v>2445</v>
      </c>
      <c r="C5530" s="1">
        <v>45201</v>
      </c>
      <c r="D5530" s="2">
        <v>0.71581018518518524</v>
      </c>
      <c r="E5530">
        <v>129</v>
      </c>
    </row>
    <row r="5531" spans="1:5" x14ac:dyDescent="0.35">
      <c r="A5531">
        <v>5530</v>
      </c>
      <c r="B5531">
        <v>2446</v>
      </c>
      <c r="C5531" s="1">
        <v>45201</v>
      </c>
      <c r="D5531" s="2">
        <v>0.72159722222222222</v>
      </c>
      <c r="E5531">
        <v>104</v>
      </c>
    </row>
    <row r="5532" spans="1:5" x14ac:dyDescent="0.35">
      <c r="A5532">
        <v>5531</v>
      </c>
      <c r="B5532">
        <v>2447</v>
      </c>
      <c r="C5532" s="1">
        <v>45201</v>
      </c>
      <c r="D5532" s="2">
        <v>0.72256944444444438</v>
      </c>
      <c r="E5532">
        <v>125</v>
      </c>
    </row>
    <row r="5533" spans="1:5" x14ac:dyDescent="0.35">
      <c r="A5533">
        <v>5532</v>
      </c>
      <c r="B5533">
        <v>2447</v>
      </c>
      <c r="C5533" s="1">
        <v>45201</v>
      </c>
      <c r="D5533" s="2">
        <v>0.72256944444444438</v>
      </c>
      <c r="E5533">
        <v>130</v>
      </c>
    </row>
    <row r="5534" spans="1:5" x14ac:dyDescent="0.35">
      <c r="A5534">
        <v>5533</v>
      </c>
      <c r="B5534">
        <v>2447</v>
      </c>
      <c r="C5534" s="1">
        <v>45201</v>
      </c>
      <c r="D5534" s="2">
        <v>0.72256944444444438</v>
      </c>
      <c r="E5534">
        <v>123</v>
      </c>
    </row>
    <row r="5535" spans="1:5" x14ac:dyDescent="0.35">
      <c r="A5535">
        <v>5534</v>
      </c>
      <c r="B5535">
        <v>2447</v>
      </c>
      <c r="C5535" s="1">
        <v>45201</v>
      </c>
      <c r="D5535" s="2">
        <v>0.72256944444444438</v>
      </c>
      <c r="E5535">
        <v>106</v>
      </c>
    </row>
    <row r="5536" spans="1:5" x14ac:dyDescent="0.35">
      <c r="A5536">
        <v>5535</v>
      </c>
      <c r="B5536">
        <v>2448</v>
      </c>
      <c r="C5536" s="1">
        <v>45201</v>
      </c>
      <c r="D5536" s="2">
        <v>0.72651620370370362</v>
      </c>
      <c r="E5536">
        <v>112</v>
      </c>
    </row>
    <row r="5537" spans="1:5" x14ac:dyDescent="0.35">
      <c r="A5537">
        <v>5536</v>
      </c>
      <c r="B5537">
        <v>2449</v>
      </c>
      <c r="C5537" s="1">
        <v>45201</v>
      </c>
      <c r="D5537" s="2">
        <v>0.74425925925925918</v>
      </c>
      <c r="E5537">
        <v>132</v>
      </c>
    </row>
    <row r="5538" spans="1:5" x14ac:dyDescent="0.35">
      <c r="A5538">
        <v>5537</v>
      </c>
      <c r="B5538">
        <v>2450</v>
      </c>
      <c r="C5538" s="1">
        <v>45201</v>
      </c>
      <c r="D5538" s="2">
        <v>0.7471064814814814</v>
      </c>
      <c r="E5538">
        <v>110</v>
      </c>
    </row>
    <row r="5539" spans="1:5" x14ac:dyDescent="0.35">
      <c r="A5539">
        <v>5538</v>
      </c>
      <c r="B5539">
        <v>2450</v>
      </c>
      <c r="C5539" s="1">
        <v>45201</v>
      </c>
      <c r="D5539" s="2">
        <v>0.7471064814814814</v>
      </c>
      <c r="E5539">
        <v>122</v>
      </c>
    </row>
    <row r="5540" spans="1:5" x14ac:dyDescent="0.35">
      <c r="A5540">
        <v>5539</v>
      </c>
      <c r="B5540">
        <v>2451</v>
      </c>
      <c r="C5540" s="1">
        <v>45201</v>
      </c>
      <c r="D5540" s="2">
        <v>0.74922453703703695</v>
      </c>
      <c r="E5540">
        <v>113</v>
      </c>
    </row>
    <row r="5541" spans="1:5" x14ac:dyDescent="0.35">
      <c r="A5541">
        <v>5540</v>
      </c>
      <c r="B5541">
        <v>2451</v>
      </c>
      <c r="C5541" s="1">
        <v>45201</v>
      </c>
      <c r="D5541" s="2">
        <v>0.74922453703703695</v>
      </c>
      <c r="E5541">
        <v>105</v>
      </c>
    </row>
    <row r="5542" spans="1:5" x14ac:dyDescent="0.35">
      <c r="A5542">
        <v>5541</v>
      </c>
      <c r="B5542">
        <v>2452</v>
      </c>
      <c r="C5542" s="1">
        <v>45201</v>
      </c>
      <c r="D5542" s="2">
        <v>0.75626157407407413</v>
      </c>
      <c r="E5542">
        <v>108</v>
      </c>
    </row>
    <row r="5543" spans="1:5" x14ac:dyDescent="0.35">
      <c r="A5543">
        <v>5542</v>
      </c>
      <c r="B5543">
        <v>2452</v>
      </c>
      <c r="C5543" s="1">
        <v>45201</v>
      </c>
      <c r="D5543" s="2">
        <v>0.75626157407407413</v>
      </c>
      <c r="E5543">
        <v>128</v>
      </c>
    </row>
    <row r="5544" spans="1:5" x14ac:dyDescent="0.35">
      <c r="A5544">
        <v>5543</v>
      </c>
      <c r="B5544">
        <v>2452</v>
      </c>
      <c r="C5544" s="1">
        <v>45201</v>
      </c>
      <c r="D5544" s="2">
        <v>0.75626157407407413</v>
      </c>
      <c r="E5544">
        <v>132</v>
      </c>
    </row>
    <row r="5545" spans="1:5" x14ac:dyDescent="0.35">
      <c r="A5545">
        <v>5544</v>
      </c>
      <c r="B5545">
        <v>2453</v>
      </c>
      <c r="C5545" s="1">
        <v>45201</v>
      </c>
      <c r="D5545" s="2">
        <v>0.78542824074074069</v>
      </c>
      <c r="E5545">
        <v>126</v>
      </c>
    </row>
    <row r="5546" spans="1:5" x14ac:dyDescent="0.35">
      <c r="A5546">
        <v>5545</v>
      </c>
      <c r="B5546">
        <v>2454</v>
      </c>
      <c r="C5546" s="1">
        <v>45201</v>
      </c>
      <c r="D5546" s="2">
        <v>0.79209490740740751</v>
      </c>
      <c r="E5546">
        <v>117</v>
      </c>
    </row>
    <row r="5547" spans="1:5" x14ac:dyDescent="0.35">
      <c r="A5547">
        <v>5546</v>
      </c>
      <c r="B5547">
        <v>2454</v>
      </c>
      <c r="C5547" s="1">
        <v>45201</v>
      </c>
      <c r="D5547" s="2">
        <v>0.79209490740740751</v>
      </c>
      <c r="E5547">
        <v>106</v>
      </c>
    </row>
    <row r="5548" spans="1:5" x14ac:dyDescent="0.35">
      <c r="A5548">
        <v>5547</v>
      </c>
      <c r="B5548">
        <v>2455</v>
      </c>
      <c r="C5548" s="1">
        <v>45201</v>
      </c>
      <c r="D5548" s="2">
        <v>0.79685185185185192</v>
      </c>
      <c r="E5548">
        <v>129</v>
      </c>
    </row>
    <row r="5549" spans="1:5" x14ac:dyDescent="0.35">
      <c r="A5549">
        <v>5548</v>
      </c>
      <c r="B5549">
        <v>2455</v>
      </c>
      <c r="C5549" s="1">
        <v>45201</v>
      </c>
      <c r="D5549" s="2">
        <v>0.79685185185185192</v>
      </c>
      <c r="E5549">
        <v>118</v>
      </c>
    </row>
    <row r="5550" spans="1:5" x14ac:dyDescent="0.35">
      <c r="A5550">
        <v>5549</v>
      </c>
      <c r="B5550">
        <v>2455</v>
      </c>
      <c r="C5550" s="1">
        <v>45201</v>
      </c>
      <c r="D5550" s="2">
        <v>0.79685185185185192</v>
      </c>
      <c r="E5550">
        <v>131</v>
      </c>
    </row>
    <row r="5551" spans="1:5" x14ac:dyDescent="0.35">
      <c r="A5551">
        <v>5550</v>
      </c>
      <c r="B5551">
        <v>2455</v>
      </c>
      <c r="C5551" s="1">
        <v>45201</v>
      </c>
      <c r="D5551" s="2">
        <v>0.79685185185185192</v>
      </c>
      <c r="E5551">
        <v>114</v>
      </c>
    </row>
    <row r="5552" spans="1:5" x14ac:dyDescent="0.35">
      <c r="A5552">
        <v>5551</v>
      </c>
      <c r="B5552">
        <v>2456</v>
      </c>
      <c r="C5552" s="1">
        <v>45201</v>
      </c>
      <c r="D5552" s="2">
        <v>0.80486111111111103</v>
      </c>
      <c r="E5552">
        <v>126</v>
      </c>
    </row>
    <row r="5553" spans="1:5" x14ac:dyDescent="0.35">
      <c r="A5553">
        <v>5552</v>
      </c>
      <c r="B5553">
        <v>2456</v>
      </c>
      <c r="C5553" s="1">
        <v>45201</v>
      </c>
      <c r="D5553" s="2">
        <v>0.80486111111111103</v>
      </c>
      <c r="E5553">
        <v>110</v>
      </c>
    </row>
    <row r="5554" spans="1:5" x14ac:dyDescent="0.35">
      <c r="A5554">
        <v>5553</v>
      </c>
      <c r="B5554">
        <v>2456</v>
      </c>
      <c r="C5554" s="1">
        <v>45201</v>
      </c>
      <c r="D5554" s="2">
        <v>0.80486111111111103</v>
      </c>
      <c r="E5554">
        <v>112</v>
      </c>
    </row>
    <row r="5555" spans="1:5" x14ac:dyDescent="0.35">
      <c r="A5555">
        <v>5554</v>
      </c>
      <c r="B5555">
        <v>2456</v>
      </c>
      <c r="C5555" s="1">
        <v>45201</v>
      </c>
      <c r="D5555" s="2">
        <v>0.80486111111111103</v>
      </c>
      <c r="E5555">
        <v>113</v>
      </c>
    </row>
    <row r="5556" spans="1:5" x14ac:dyDescent="0.35">
      <c r="A5556">
        <v>5555</v>
      </c>
      <c r="B5556">
        <v>2457</v>
      </c>
      <c r="C5556" s="1">
        <v>45201</v>
      </c>
      <c r="D5556" s="2">
        <v>0.83442129629629624</v>
      </c>
      <c r="E5556">
        <v>111</v>
      </c>
    </row>
    <row r="5557" spans="1:5" x14ac:dyDescent="0.35">
      <c r="A5557">
        <v>5556</v>
      </c>
      <c r="B5557">
        <v>2458</v>
      </c>
      <c r="C5557" s="1">
        <v>45201</v>
      </c>
      <c r="D5557" s="2">
        <v>0.83978009259259268</v>
      </c>
      <c r="E5557">
        <v>125</v>
      </c>
    </row>
    <row r="5558" spans="1:5" x14ac:dyDescent="0.35">
      <c r="A5558">
        <v>5557</v>
      </c>
      <c r="B5558">
        <v>2458</v>
      </c>
      <c r="C5558" s="1">
        <v>45201</v>
      </c>
      <c r="D5558" s="2">
        <v>0.83978009259259268</v>
      </c>
      <c r="E5558">
        <v>113</v>
      </c>
    </row>
    <row r="5559" spans="1:5" x14ac:dyDescent="0.35">
      <c r="A5559">
        <v>5558</v>
      </c>
      <c r="B5559">
        <v>2458</v>
      </c>
      <c r="C5559" s="1">
        <v>45201</v>
      </c>
      <c r="D5559" s="2">
        <v>0.83978009259259268</v>
      </c>
      <c r="E5559">
        <v>105</v>
      </c>
    </row>
    <row r="5560" spans="1:5" x14ac:dyDescent="0.35">
      <c r="A5560">
        <v>5559</v>
      </c>
      <c r="B5560">
        <v>2458</v>
      </c>
      <c r="C5560" s="1">
        <v>45201</v>
      </c>
      <c r="D5560" s="2">
        <v>0.83978009259259268</v>
      </c>
      <c r="E5560">
        <v>132</v>
      </c>
    </row>
    <row r="5561" spans="1:5" x14ac:dyDescent="0.35">
      <c r="A5561">
        <v>5560</v>
      </c>
      <c r="B5561">
        <v>2459</v>
      </c>
      <c r="C5561" s="1">
        <v>45201</v>
      </c>
      <c r="D5561" s="2">
        <v>0.84201388888888884</v>
      </c>
      <c r="E5561">
        <v>104</v>
      </c>
    </row>
    <row r="5562" spans="1:5" x14ac:dyDescent="0.35">
      <c r="A5562">
        <v>5561</v>
      </c>
      <c r="B5562">
        <v>2459</v>
      </c>
      <c r="C5562" s="1">
        <v>45201</v>
      </c>
      <c r="D5562" s="2">
        <v>0.84201388888888884</v>
      </c>
      <c r="E5562">
        <v>121</v>
      </c>
    </row>
    <row r="5563" spans="1:5" x14ac:dyDescent="0.35">
      <c r="A5563">
        <v>5562</v>
      </c>
      <c r="B5563">
        <v>2460</v>
      </c>
      <c r="C5563" s="1">
        <v>45201</v>
      </c>
      <c r="D5563" s="2">
        <v>0.84251157407407407</v>
      </c>
      <c r="E5563">
        <v>111</v>
      </c>
    </row>
    <row r="5564" spans="1:5" x14ac:dyDescent="0.35">
      <c r="A5564">
        <v>5563</v>
      </c>
      <c r="B5564">
        <v>2461</v>
      </c>
      <c r="C5564" s="1">
        <v>45201</v>
      </c>
      <c r="D5564" s="2">
        <v>0.84332175925925923</v>
      </c>
      <c r="E5564">
        <v>108</v>
      </c>
    </row>
    <row r="5565" spans="1:5" x14ac:dyDescent="0.35">
      <c r="A5565">
        <v>5564</v>
      </c>
      <c r="B5565">
        <v>2462</v>
      </c>
      <c r="C5565" s="1">
        <v>45201</v>
      </c>
      <c r="D5565" s="2">
        <v>0.84594907407407405</v>
      </c>
      <c r="E5565">
        <v>101</v>
      </c>
    </row>
    <row r="5566" spans="1:5" x14ac:dyDescent="0.35">
      <c r="A5566">
        <v>5565</v>
      </c>
      <c r="B5566">
        <v>2462</v>
      </c>
      <c r="C5566" s="1">
        <v>45201</v>
      </c>
      <c r="D5566" s="2">
        <v>0.84594907407407405</v>
      </c>
      <c r="E5566">
        <v>101</v>
      </c>
    </row>
    <row r="5567" spans="1:5" x14ac:dyDescent="0.35">
      <c r="A5567">
        <v>5566</v>
      </c>
      <c r="B5567">
        <v>2463</v>
      </c>
      <c r="C5567" s="1">
        <v>45201</v>
      </c>
      <c r="D5567" s="2">
        <v>0.84745370370370376</v>
      </c>
      <c r="E5567">
        <v>110</v>
      </c>
    </row>
    <row r="5568" spans="1:5" x14ac:dyDescent="0.35">
      <c r="A5568">
        <v>5567</v>
      </c>
      <c r="B5568">
        <v>2463</v>
      </c>
      <c r="C5568" s="1">
        <v>45201</v>
      </c>
      <c r="D5568" s="2">
        <v>0.84745370370370376</v>
      </c>
      <c r="E5568">
        <v>120</v>
      </c>
    </row>
    <row r="5569" spans="1:5" x14ac:dyDescent="0.35">
      <c r="A5569">
        <v>5568</v>
      </c>
      <c r="B5569">
        <v>2464</v>
      </c>
      <c r="C5569" s="1">
        <v>45201</v>
      </c>
      <c r="D5569" s="2">
        <v>0.84749999999999992</v>
      </c>
      <c r="E5569">
        <v>127</v>
      </c>
    </row>
    <row r="5570" spans="1:5" x14ac:dyDescent="0.35">
      <c r="A5570">
        <v>5569</v>
      </c>
      <c r="B5570">
        <v>2465</v>
      </c>
      <c r="C5570" s="1">
        <v>45201</v>
      </c>
      <c r="D5570" s="2">
        <v>0.85667824074074073</v>
      </c>
      <c r="E5570">
        <v>115</v>
      </c>
    </row>
    <row r="5571" spans="1:5" x14ac:dyDescent="0.35">
      <c r="A5571">
        <v>5570</v>
      </c>
      <c r="B5571">
        <v>2465</v>
      </c>
      <c r="C5571" s="1">
        <v>45201</v>
      </c>
      <c r="D5571" s="2">
        <v>0.85667824074074073</v>
      </c>
      <c r="E5571">
        <v>120</v>
      </c>
    </row>
    <row r="5572" spans="1:5" x14ac:dyDescent="0.35">
      <c r="A5572">
        <v>5571</v>
      </c>
      <c r="B5572">
        <v>2466</v>
      </c>
      <c r="C5572" s="1">
        <v>45201</v>
      </c>
      <c r="D5572" s="2">
        <v>0.88332175925925926</v>
      </c>
      <c r="E5572">
        <v>117</v>
      </c>
    </row>
    <row r="5573" spans="1:5" x14ac:dyDescent="0.35">
      <c r="A5573">
        <v>5572</v>
      </c>
      <c r="B5573">
        <v>2467</v>
      </c>
      <c r="C5573" s="1">
        <v>45201</v>
      </c>
      <c r="D5573" s="2">
        <v>0.89935185185185196</v>
      </c>
      <c r="E5573">
        <v>132</v>
      </c>
    </row>
    <row r="5574" spans="1:5" x14ac:dyDescent="0.35">
      <c r="A5574">
        <v>5573</v>
      </c>
      <c r="B5574">
        <v>2468</v>
      </c>
      <c r="C5574" s="1">
        <v>45232</v>
      </c>
      <c r="D5574" s="2">
        <v>0.48902777777777784</v>
      </c>
      <c r="E5574">
        <v>130</v>
      </c>
    </row>
    <row r="5575" spans="1:5" x14ac:dyDescent="0.35">
      <c r="A5575">
        <v>5574</v>
      </c>
      <c r="B5575">
        <v>2469</v>
      </c>
      <c r="C5575" s="1">
        <v>45232</v>
      </c>
      <c r="D5575" s="2">
        <v>0.48956018518518518</v>
      </c>
      <c r="E5575">
        <v>110</v>
      </c>
    </row>
    <row r="5576" spans="1:5" x14ac:dyDescent="0.35">
      <c r="A5576">
        <v>5575</v>
      </c>
      <c r="B5576">
        <v>2470</v>
      </c>
      <c r="C5576" s="1">
        <v>45232</v>
      </c>
      <c r="D5576" s="2">
        <v>0.49033564814814823</v>
      </c>
      <c r="E5576">
        <v>125</v>
      </c>
    </row>
    <row r="5577" spans="1:5" x14ac:dyDescent="0.35">
      <c r="A5577">
        <v>5576</v>
      </c>
      <c r="B5577">
        <v>2470</v>
      </c>
      <c r="C5577" s="1">
        <v>45232</v>
      </c>
      <c r="D5577" s="2">
        <v>0.49033564814814823</v>
      </c>
      <c r="E5577">
        <v>113</v>
      </c>
    </row>
    <row r="5578" spans="1:5" x14ac:dyDescent="0.35">
      <c r="A5578">
        <v>5577</v>
      </c>
      <c r="B5578">
        <v>2471</v>
      </c>
      <c r="C5578" s="1">
        <v>45232</v>
      </c>
      <c r="D5578" s="2">
        <v>0.49174768518518519</v>
      </c>
      <c r="E5578">
        <v>107</v>
      </c>
    </row>
    <row r="5579" spans="1:5" x14ac:dyDescent="0.35">
      <c r="A5579">
        <v>5578</v>
      </c>
      <c r="B5579">
        <v>2471</v>
      </c>
      <c r="C5579" s="1">
        <v>45232</v>
      </c>
      <c r="D5579" s="2">
        <v>0.49174768518518519</v>
      </c>
      <c r="E5579">
        <v>102</v>
      </c>
    </row>
    <row r="5580" spans="1:5" x14ac:dyDescent="0.35">
      <c r="A5580">
        <v>5579</v>
      </c>
      <c r="B5580">
        <v>2471</v>
      </c>
      <c r="C5580" s="1">
        <v>45232</v>
      </c>
      <c r="D5580" s="2">
        <v>0.49174768518518519</v>
      </c>
      <c r="E5580">
        <v>102</v>
      </c>
    </row>
    <row r="5581" spans="1:5" x14ac:dyDescent="0.35">
      <c r="A5581">
        <v>5580</v>
      </c>
      <c r="B5581">
        <v>2471</v>
      </c>
      <c r="C5581" s="1">
        <v>45232</v>
      </c>
      <c r="D5581" s="2">
        <v>0.49174768518518519</v>
      </c>
      <c r="E5581">
        <v>108</v>
      </c>
    </row>
    <row r="5582" spans="1:5" x14ac:dyDescent="0.35">
      <c r="A5582">
        <v>5581</v>
      </c>
      <c r="B5582">
        <v>2471</v>
      </c>
      <c r="C5582" s="1">
        <v>45232</v>
      </c>
      <c r="D5582" s="2">
        <v>0.49174768518518519</v>
      </c>
      <c r="E5582">
        <v>125</v>
      </c>
    </row>
    <row r="5583" spans="1:5" x14ac:dyDescent="0.35">
      <c r="A5583">
        <v>5582</v>
      </c>
      <c r="B5583">
        <v>2471</v>
      </c>
      <c r="C5583" s="1">
        <v>45232</v>
      </c>
      <c r="D5583" s="2">
        <v>0.49174768518518519</v>
      </c>
      <c r="E5583">
        <v>125</v>
      </c>
    </row>
    <row r="5584" spans="1:5" x14ac:dyDescent="0.35">
      <c r="A5584">
        <v>5583</v>
      </c>
      <c r="B5584">
        <v>2471</v>
      </c>
      <c r="C5584" s="1">
        <v>45232</v>
      </c>
      <c r="D5584" s="2">
        <v>0.49174768518518519</v>
      </c>
      <c r="E5584">
        <v>109</v>
      </c>
    </row>
    <row r="5585" spans="1:5" x14ac:dyDescent="0.35">
      <c r="A5585">
        <v>5584</v>
      </c>
      <c r="B5585">
        <v>2471</v>
      </c>
      <c r="C5585" s="1">
        <v>45232</v>
      </c>
      <c r="D5585" s="2">
        <v>0.49174768518518519</v>
      </c>
      <c r="E5585">
        <v>105</v>
      </c>
    </row>
    <row r="5586" spans="1:5" x14ac:dyDescent="0.35">
      <c r="A5586">
        <v>5585</v>
      </c>
      <c r="B5586">
        <v>2472</v>
      </c>
      <c r="C5586" s="1">
        <v>45232</v>
      </c>
      <c r="D5586" s="2">
        <v>0.49537037037037046</v>
      </c>
      <c r="E5586">
        <v>108</v>
      </c>
    </row>
    <row r="5587" spans="1:5" x14ac:dyDescent="0.35">
      <c r="A5587">
        <v>5586</v>
      </c>
      <c r="B5587">
        <v>2473</v>
      </c>
      <c r="C5587" s="1">
        <v>45232</v>
      </c>
      <c r="D5587" s="2">
        <v>0.5006250000000001</v>
      </c>
      <c r="E5587">
        <v>123</v>
      </c>
    </row>
    <row r="5588" spans="1:5" x14ac:dyDescent="0.35">
      <c r="A5588">
        <v>5587</v>
      </c>
      <c r="B5588">
        <v>2474</v>
      </c>
      <c r="C5588" s="1">
        <v>45232</v>
      </c>
      <c r="D5588" s="2">
        <v>0.50201388888888898</v>
      </c>
      <c r="E5588">
        <v>103</v>
      </c>
    </row>
    <row r="5589" spans="1:5" x14ac:dyDescent="0.35">
      <c r="A5589">
        <v>5588</v>
      </c>
      <c r="B5589">
        <v>2475</v>
      </c>
      <c r="C5589" s="1">
        <v>45232</v>
      </c>
      <c r="D5589" s="2">
        <v>0.50598379629629631</v>
      </c>
      <c r="E5589">
        <v>118</v>
      </c>
    </row>
    <row r="5590" spans="1:5" x14ac:dyDescent="0.35">
      <c r="A5590">
        <v>5589</v>
      </c>
      <c r="B5590">
        <v>2476</v>
      </c>
      <c r="C5590" s="1">
        <v>45232</v>
      </c>
      <c r="D5590" s="2">
        <v>0.50795138888888891</v>
      </c>
      <c r="E5590">
        <v>125</v>
      </c>
    </row>
    <row r="5591" spans="1:5" x14ac:dyDescent="0.35">
      <c r="A5591">
        <v>5590</v>
      </c>
      <c r="B5591">
        <v>2476</v>
      </c>
      <c r="C5591" s="1">
        <v>45232</v>
      </c>
      <c r="D5591" s="2">
        <v>0.50795138888888891</v>
      </c>
      <c r="E5591">
        <v>109</v>
      </c>
    </row>
    <row r="5592" spans="1:5" x14ac:dyDescent="0.35">
      <c r="A5592">
        <v>5591</v>
      </c>
      <c r="B5592">
        <v>2477</v>
      </c>
      <c r="C5592" s="1">
        <v>45232</v>
      </c>
      <c r="D5592" s="2">
        <v>0.51395833333333329</v>
      </c>
      <c r="E5592">
        <v>103</v>
      </c>
    </row>
    <row r="5593" spans="1:5" x14ac:dyDescent="0.35">
      <c r="A5593">
        <v>5592</v>
      </c>
      <c r="B5593">
        <v>2477</v>
      </c>
      <c r="C5593" s="1">
        <v>45232</v>
      </c>
      <c r="D5593" s="2">
        <v>0.51395833333333329</v>
      </c>
      <c r="E5593">
        <v>106</v>
      </c>
    </row>
    <row r="5594" spans="1:5" x14ac:dyDescent="0.35">
      <c r="A5594">
        <v>5593</v>
      </c>
      <c r="B5594">
        <v>2478</v>
      </c>
      <c r="C5594" s="1">
        <v>45232</v>
      </c>
      <c r="D5594" s="2">
        <v>0.51920138888888889</v>
      </c>
      <c r="E5594">
        <v>113</v>
      </c>
    </row>
    <row r="5595" spans="1:5" x14ac:dyDescent="0.35">
      <c r="A5595">
        <v>5594</v>
      </c>
      <c r="B5595">
        <v>2478</v>
      </c>
      <c r="C5595" s="1">
        <v>45232</v>
      </c>
      <c r="D5595" s="2">
        <v>0.51920138888888889</v>
      </c>
      <c r="E5595">
        <v>105</v>
      </c>
    </row>
    <row r="5596" spans="1:5" x14ac:dyDescent="0.35">
      <c r="A5596">
        <v>5595</v>
      </c>
      <c r="B5596">
        <v>2479</v>
      </c>
      <c r="C5596" s="1">
        <v>45232</v>
      </c>
      <c r="D5596" s="2">
        <v>0.52461805555555552</v>
      </c>
      <c r="E5596">
        <v>101</v>
      </c>
    </row>
    <row r="5597" spans="1:5" x14ac:dyDescent="0.35">
      <c r="A5597">
        <v>5596</v>
      </c>
      <c r="B5597">
        <v>2479</v>
      </c>
      <c r="C5597" s="1">
        <v>45232</v>
      </c>
      <c r="D5597" s="2">
        <v>0.52461805555555552</v>
      </c>
      <c r="E5597">
        <v>108</v>
      </c>
    </row>
    <row r="5598" spans="1:5" x14ac:dyDescent="0.35">
      <c r="A5598">
        <v>5597</v>
      </c>
      <c r="B5598">
        <v>2479</v>
      </c>
      <c r="C5598" s="1">
        <v>45232</v>
      </c>
      <c r="D5598" s="2">
        <v>0.52461805555555552</v>
      </c>
      <c r="E5598">
        <v>108</v>
      </c>
    </row>
    <row r="5599" spans="1:5" x14ac:dyDescent="0.35">
      <c r="A5599">
        <v>5598</v>
      </c>
      <c r="B5599">
        <v>2479</v>
      </c>
      <c r="C5599" s="1">
        <v>45232</v>
      </c>
      <c r="D5599" s="2">
        <v>0.52461805555555552</v>
      </c>
      <c r="E5599">
        <v>114</v>
      </c>
    </row>
    <row r="5600" spans="1:5" x14ac:dyDescent="0.35">
      <c r="A5600">
        <v>5599</v>
      </c>
      <c r="B5600">
        <v>2479</v>
      </c>
      <c r="C5600" s="1">
        <v>45232</v>
      </c>
      <c r="D5600" s="2">
        <v>0.52461805555555552</v>
      </c>
      <c r="E5600">
        <v>132</v>
      </c>
    </row>
    <row r="5601" spans="1:5" x14ac:dyDescent="0.35">
      <c r="A5601">
        <v>5600</v>
      </c>
      <c r="B5601">
        <v>2480</v>
      </c>
      <c r="C5601" s="1">
        <v>45232</v>
      </c>
      <c r="D5601" s="2">
        <v>0.52947916666666672</v>
      </c>
      <c r="E5601">
        <v>113</v>
      </c>
    </row>
    <row r="5602" spans="1:5" x14ac:dyDescent="0.35">
      <c r="A5602">
        <v>5601</v>
      </c>
      <c r="B5602">
        <v>2481</v>
      </c>
      <c r="C5602" s="1">
        <v>45232</v>
      </c>
      <c r="D5602" s="2">
        <v>0.5379166666666666</v>
      </c>
      <c r="E5602">
        <v>108</v>
      </c>
    </row>
    <row r="5603" spans="1:5" x14ac:dyDescent="0.35">
      <c r="A5603">
        <v>5602</v>
      </c>
      <c r="B5603">
        <v>2481</v>
      </c>
      <c r="C5603" s="1">
        <v>45232</v>
      </c>
      <c r="D5603" s="2">
        <v>0.5379166666666666</v>
      </c>
      <c r="E5603">
        <v>123</v>
      </c>
    </row>
    <row r="5604" spans="1:5" x14ac:dyDescent="0.35">
      <c r="A5604">
        <v>5603</v>
      </c>
      <c r="B5604">
        <v>2482</v>
      </c>
      <c r="C5604" s="1">
        <v>45232</v>
      </c>
      <c r="D5604" s="2">
        <v>0.53853009259259266</v>
      </c>
      <c r="E5604">
        <v>119</v>
      </c>
    </row>
    <row r="5605" spans="1:5" x14ac:dyDescent="0.35">
      <c r="A5605">
        <v>5604</v>
      </c>
      <c r="B5605">
        <v>2483</v>
      </c>
      <c r="C5605" s="1">
        <v>45232</v>
      </c>
      <c r="D5605" s="2">
        <v>0.53952546296296289</v>
      </c>
      <c r="E5605">
        <v>113</v>
      </c>
    </row>
    <row r="5606" spans="1:5" x14ac:dyDescent="0.35">
      <c r="A5606">
        <v>5605</v>
      </c>
      <c r="B5606">
        <v>2484</v>
      </c>
      <c r="C5606" s="1">
        <v>45232</v>
      </c>
      <c r="D5606" s="2">
        <v>0.55162037037037037</v>
      </c>
      <c r="E5606">
        <v>129</v>
      </c>
    </row>
    <row r="5607" spans="1:5" x14ac:dyDescent="0.35">
      <c r="A5607">
        <v>5606</v>
      </c>
      <c r="B5607">
        <v>2485</v>
      </c>
      <c r="C5607" s="1">
        <v>45232</v>
      </c>
      <c r="D5607" s="2">
        <v>0.557037037037037</v>
      </c>
      <c r="E5607">
        <v>124</v>
      </c>
    </row>
    <row r="5608" spans="1:5" x14ac:dyDescent="0.35">
      <c r="A5608">
        <v>5607</v>
      </c>
      <c r="B5608">
        <v>2485</v>
      </c>
      <c r="C5608" s="1">
        <v>45232</v>
      </c>
      <c r="D5608" s="2">
        <v>0.557037037037037</v>
      </c>
      <c r="E5608">
        <v>117</v>
      </c>
    </row>
    <row r="5609" spans="1:5" x14ac:dyDescent="0.35">
      <c r="A5609">
        <v>5608</v>
      </c>
      <c r="B5609">
        <v>2485</v>
      </c>
      <c r="C5609" s="1">
        <v>45232</v>
      </c>
      <c r="D5609" s="2">
        <v>0.557037037037037</v>
      </c>
      <c r="E5609">
        <v>129</v>
      </c>
    </row>
    <row r="5610" spans="1:5" x14ac:dyDescent="0.35">
      <c r="A5610">
        <v>5609</v>
      </c>
      <c r="B5610">
        <v>2485</v>
      </c>
      <c r="C5610" s="1">
        <v>45232</v>
      </c>
      <c r="D5610" s="2">
        <v>0.557037037037037</v>
      </c>
      <c r="E5610">
        <v>113</v>
      </c>
    </row>
    <row r="5611" spans="1:5" x14ac:dyDescent="0.35">
      <c r="A5611">
        <v>5610</v>
      </c>
      <c r="B5611">
        <v>2486</v>
      </c>
      <c r="C5611" s="1">
        <v>45232</v>
      </c>
      <c r="D5611" s="2">
        <v>0.5630208333333333</v>
      </c>
      <c r="E5611">
        <v>102</v>
      </c>
    </row>
    <row r="5612" spans="1:5" x14ac:dyDescent="0.35">
      <c r="A5612">
        <v>5611</v>
      </c>
      <c r="B5612">
        <v>2486</v>
      </c>
      <c r="C5612" s="1">
        <v>45232</v>
      </c>
      <c r="D5612" s="2">
        <v>0.5630208333333333</v>
      </c>
      <c r="E5612">
        <v>103</v>
      </c>
    </row>
    <row r="5613" spans="1:5" x14ac:dyDescent="0.35">
      <c r="A5613">
        <v>5612</v>
      </c>
      <c r="B5613">
        <v>2486</v>
      </c>
      <c r="C5613" s="1">
        <v>45232</v>
      </c>
      <c r="D5613" s="2">
        <v>0.5630208333333333</v>
      </c>
      <c r="E5613">
        <v>122</v>
      </c>
    </row>
    <row r="5614" spans="1:5" x14ac:dyDescent="0.35">
      <c r="A5614">
        <v>5613</v>
      </c>
      <c r="B5614">
        <v>2486</v>
      </c>
      <c r="C5614" s="1">
        <v>45232</v>
      </c>
      <c r="D5614" s="2">
        <v>0.5630208333333333</v>
      </c>
      <c r="E5614">
        <v>131</v>
      </c>
    </row>
    <row r="5615" spans="1:5" x14ac:dyDescent="0.35">
      <c r="A5615">
        <v>5614</v>
      </c>
      <c r="B5615">
        <v>2487</v>
      </c>
      <c r="C5615" s="1">
        <v>45232</v>
      </c>
      <c r="D5615" s="2">
        <v>0.56548611111111113</v>
      </c>
      <c r="E5615" t="s">
        <v>45</v>
      </c>
    </row>
    <row r="5616" spans="1:5" x14ac:dyDescent="0.35">
      <c r="A5616">
        <v>5615</v>
      </c>
      <c r="B5616">
        <v>2488</v>
      </c>
      <c r="C5616" s="1">
        <v>45232</v>
      </c>
      <c r="D5616" s="2">
        <v>0.5717592592592593</v>
      </c>
      <c r="E5616">
        <v>101</v>
      </c>
    </row>
    <row r="5617" spans="1:5" x14ac:dyDescent="0.35">
      <c r="A5617">
        <v>5616</v>
      </c>
      <c r="B5617">
        <v>2488</v>
      </c>
      <c r="C5617" s="1">
        <v>45232</v>
      </c>
      <c r="D5617" s="2">
        <v>0.5717592592592593</v>
      </c>
      <c r="E5617">
        <v>117</v>
      </c>
    </row>
    <row r="5618" spans="1:5" x14ac:dyDescent="0.35">
      <c r="A5618">
        <v>5617</v>
      </c>
      <c r="B5618">
        <v>2488</v>
      </c>
      <c r="C5618" s="1">
        <v>45232</v>
      </c>
      <c r="D5618" s="2">
        <v>0.5717592592592593</v>
      </c>
      <c r="E5618">
        <v>118</v>
      </c>
    </row>
    <row r="5619" spans="1:5" x14ac:dyDescent="0.35">
      <c r="A5619">
        <v>5618</v>
      </c>
      <c r="B5619">
        <v>2488</v>
      </c>
      <c r="C5619" s="1">
        <v>45232</v>
      </c>
      <c r="D5619" s="2">
        <v>0.5717592592592593</v>
      </c>
      <c r="E5619">
        <v>106</v>
      </c>
    </row>
    <row r="5620" spans="1:5" x14ac:dyDescent="0.35">
      <c r="A5620">
        <v>5619</v>
      </c>
      <c r="B5620">
        <v>2489</v>
      </c>
      <c r="C5620" s="1">
        <v>45232</v>
      </c>
      <c r="D5620" s="2">
        <v>0.5784259259259259</v>
      </c>
      <c r="E5620">
        <v>108</v>
      </c>
    </row>
    <row r="5621" spans="1:5" x14ac:dyDescent="0.35">
      <c r="A5621">
        <v>5620</v>
      </c>
      <c r="B5621">
        <v>2490</v>
      </c>
      <c r="C5621" s="1">
        <v>45232</v>
      </c>
      <c r="D5621" s="2">
        <v>0.58236111111111111</v>
      </c>
      <c r="E5621">
        <v>104</v>
      </c>
    </row>
    <row r="5622" spans="1:5" x14ac:dyDescent="0.35">
      <c r="A5622">
        <v>5621</v>
      </c>
      <c r="B5622">
        <v>2491</v>
      </c>
      <c r="C5622" s="1">
        <v>45232</v>
      </c>
      <c r="D5622" s="2">
        <v>0.58333333333333326</v>
      </c>
      <c r="E5622">
        <v>124</v>
      </c>
    </row>
    <row r="5623" spans="1:5" x14ac:dyDescent="0.35">
      <c r="A5623">
        <v>5622</v>
      </c>
      <c r="B5623">
        <v>2491</v>
      </c>
      <c r="C5623" s="1">
        <v>45232</v>
      </c>
      <c r="D5623" s="2">
        <v>0.58333333333333326</v>
      </c>
      <c r="E5623">
        <v>109</v>
      </c>
    </row>
    <row r="5624" spans="1:5" x14ac:dyDescent="0.35">
      <c r="A5624">
        <v>5623</v>
      </c>
      <c r="B5624">
        <v>2491</v>
      </c>
      <c r="C5624" s="1">
        <v>45232</v>
      </c>
      <c r="D5624" s="2">
        <v>0.58333333333333326</v>
      </c>
      <c r="E5624">
        <v>112</v>
      </c>
    </row>
    <row r="5625" spans="1:5" x14ac:dyDescent="0.35">
      <c r="A5625">
        <v>5624</v>
      </c>
      <c r="B5625">
        <v>2491</v>
      </c>
      <c r="C5625" s="1">
        <v>45232</v>
      </c>
      <c r="D5625" s="2">
        <v>0.58333333333333326</v>
      </c>
      <c r="E5625">
        <v>121</v>
      </c>
    </row>
    <row r="5626" spans="1:5" x14ac:dyDescent="0.35">
      <c r="A5626">
        <v>5625</v>
      </c>
      <c r="B5626">
        <v>2491</v>
      </c>
      <c r="C5626" s="1">
        <v>45232</v>
      </c>
      <c r="D5626" s="2">
        <v>0.58333333333333326</v>
      </c>
      <c r="E5626">
        <v>105</v>
      </c>
    </row>
    <row r="5627" spans="1:5" x14ac:dyDescent="0.35">
      <c r="A5627">
        <v>5626</v>
      </c>
      <c r="B5627">
        <v>2491</v>
      </c>
      <c r="C5627" s="1">
        <v>45232</v>
      </c>
      <c r="D5627" s="2">
        <v>0.58333333333333326</v>
      </c>
      <c r="E5627">
        <v>106</v>
      </c>
    </row>
    <row r="5628" spans="1:5" x14ac:dyDescent="0.35">
      <c r="A5628">
        <v>5627</v>
      </c>
      <c r="B5628">
        <v>2492</v>
      </c>
      <c r="C5628" s="1">
        <v>45232</v>
      </c>
      <c r="D5628" s="2">
        <v>0.59759259259259268</v>
      </c>
      <c r="E5628">
        <v>101</v>
      </c>
    </row>
    <row r="5629" spans="1:5" x14ac:dyDescent="0.35">
      <c r="A5629">
        <v>5628</v>
      </c>
      <c r="B5629">
        <v>2493</v>
      </c>
      <c r="C5629" s="1">
        <v>45232</v>
      </c>
      <c r="D5629" s="2">
        <v>0.61173611111111104</v>
      </c>
      <c r="E5629">
        <v>107</v>
      </c>
    </row>
    <row r="5630" spans="1:5" x14ac:dyDescent="0.35">
      <c r="A5630">
        <v>5629</v>
      </c>
      <c r="B5630">
        <v>2493</v>
      </c>
      <c r="C5630" s="1">
        <v>45232</v>
      </c>
      <c r="D5630" s="2">
        <v>0.61173611111111104</v>
      </c>
      <c r="E5630">
        <v>104</v>
      </c>
    </row>
    <row r="5631" spans="1:5" x14ac:dyDescent="0.35">
      <c r="A5631">
        <v>5630</v>
      </c>
      <c r="B5631">
        <v>2494</v>
      </c>
      <c r="C5631" s="1">
        <v>45232</v>
      </c>
      <c r="D5631" s="2">
        <v>0.6120486111111112</v>
      </c>
      <c r="E5631">
        <v>102</v>
      </c>
    </row>
    <row r="5632" spans="1:5" x14ac:dyDescent="0.35">
      <c r="A5632">
        <v>5631</v>
      </c>
      <c r="B5632">
        <v>2495</v>
      </c>
      <c r="C5632" s="1">
        <v>45232</v>
      </c>
      <c r="D5632" s="2">
        <v>0.61869212962962972</v>
      </c>
      <c r="E5632">
        <v>109</v>
      </c>
    </row>
    <row r="5633" spans="1:5" x14ac:dyDescent="0.35">
      <c r="A5633">
        <v>5632</v>
      </c>
      <c r="B5633">
        <v>2496</v>
      </c>
      <c r="C5633" s="1">
        <v>45232</v>
      </c>
      <c r="D5633" s="2">
        <v>0.62673611111111116</v>
      </c>
      <c r="E5633">
        <v>125</v>
      </c>
    </row>
    <row r="5634" spans="1:5" x14ac:dyDescent="0.35">
      <c r="A5634">
        <v>5633</v>
      </c>
      <c r="B5634">
        <v>2496</v>
      </c>
      <c r="C5634" s="1">
        <v>45232</v>
      </c>
      <c r="D5634" s="2">
        <v>0.62673611111111116</v>
      </c>
      <c r="E5634">
        <v>125</v>
      </c>
    </row>
    <row r="5635" spans="1:5" x14ac:dyDescent="0.35">
      <c r="A5635">
        <v>5634</v>
      </c>
      <c r="B5635">
        <v>2496</v>
      </c>
      <c r="C5635" s="1">
        <v>45232</v>
      </c>
      <c r="D5635" s="2">
        <v>0.62673611111111116</v>
      </c>
      <c r="E5635">
        <v>127</v>
      </c>
    </row>
    <row r="5636" spans="1:5" x14ac:dyDescent="0.35">
      <c r="A5636">
        <v>5635</v>
      </c>
      <c r="B5636">
        <v>2497</v>
      </c>
      <c r="C5636" s="1">
        <v>45232</v>
      </c>
      <c r="D5636" s="2">
        <v>0.63386574074074065</v>
      </c>
      <c r="E5636">
        <v>116</v>
      </c>
    </row>
    <row r="5637" spans="1:5" x14ac:dyDescent="0.35">
      <c r="A5637">
        <v>5636</v>
      </c>
      <c r="B5637">
        <v>2497</v>
      </c>
      <c r="C5637" s="1">
        <v>45232</v>
      </c>
      <c r="D5637" s="2">
        <v>0.63386574074074065</v>
      </c>
      <c r="E5637">
        <v>125</v>
      </c>
    </row>
    <row r="5638" spans="1:5" x14ac:dyDescent="0.35">
      <c r="A5638">
        <v>5637</v>
      </c>
      <c r="B5638">
        <v>2497</v>
      </c>
      <c r="C5638" s="1">
        <v>45232</v>
      </c>
      <c r="D5638" s="2">
        <v>0.63386574074074065</v>
      </c>
      <c r="E5638">
        <v>129</v>
      </c>
    </row>
    <row r="5639" spans="1:5" x14ac:dyDescent="0.35">
      <c r="A5639">
        <v>5638</v>
      </c>
      <c r="B5639">
        <v>2497</v>
      </c>
      <c r="C5639" s="1">
        <v>45232</v>
      </c>
      <c r="D5639" s="2">
        <v>0.63386574074074065</v>
      </c>
      <c r="E5639">
        <v>113</v>
      </c>
    </row>
    <row r="5640" spans="1:5" x14ac:dyDescent="0.35">
      <c r="A5640">
        <v>5639</v>
      </c>
      <c r="B5640">
        <v>2498</v>
      </c>
      <c r="C5640" s="1">
        <v>45232</v>
      </c>
      <c r="D5640" s="2">
        <v>0.64121527777777776</v>
      </c>
      <c r="E5640">
        <v>108</v>
      </c>
    </row>
    <row r="5641" spans="1:5" x14ac:dyDescent="0.35">
      <c r="A5641">
        <v>5640</v>
      </c>
      <c r="B5641">
        <v>2499</v>
      </c>
      <c r="C5641" s="1">
        <v>45232</v>
      </c>
      <c r="D5641" s="2">
        <v>0.69062500000000004</v>
      </c>
      <c r="E5641">
        <v>122</v>
      </c>
    </row>
    <row r="5642" spans="1:5" x14ac:dyDescent="0.35">
      <c r="A5642">
        <v>5641</v>
      </c>
      <c r="B5642">
        <v>2500</v>
      </c>
      <c r="C5642" s="1">
        <v>45232</v>
      </c>
      <c r="D5642" s="2">
        <v>0.70848379629629621</v>
      </c>
      <c r="E5642">
        <v>124</v>
      </c>
    </row>
    <row r="5643" spans="1:5" x14ac:dyDescent="0.35">
      <c r="A5643">
        <v>5642</v>
      </c>
      <c r="B5643">
        <v>2501</v>
      </c>
      <c r="C5643" s="1">
        <v>45232</v>
      </c>
      <c r="D5643" s="2">
        <v>0.70880787037037041</v>
      </c>
      <c r="E5643">
        <v>105</v>
      </c>
    </row>
    <row r="5644" spans="1:5" x14ac:dyDescent="0.35">
      <c r="A5644">
        <v>5643</v>
      </c>
      <c r="B5644">
        <v>2502</v>
      </c>
      <c r="C5644" s="1">
        <v>45232</v>
      </c>
      <c r="D5644" s="2">
        <v>0.71390046296296306</v>
      </c>
      <c r="E5644">
        <v>108</v>
      </c>
    </row>
    <row r="5645" spans="1:5" x14ac:dyDescent="0.35">
      <c r="A5645">
        <v>5644</v>
      </c>
      <c r="B5645">
        <v>2502</v>
      </c>
      <c r="C5645" s="1">
        <v>45232</v>
      </c>
      <c r="D5645" s="2">
        <v>0.71390046296296306</v>
      </c>
      <c r="E5645">
        <v>124</v>
      </c>
    </row>
    <row r="5646" spans="1:5" x14ac:dyDescent="0.35">
      <c r="A5646">
        <v>5645</v>
      </c>
      <c r="B5646">
        <v>2502</v>
      </c>
      <c r="C5646" s="1">
        <v>45232</v>
      </c>
      <c r="D5646" s="2">
        <v>0.71390046296296306</v>
      </c>
      <c r="E5646">
        <v>127</v>
      </c>
    </row>
    <row r="5647" spans="1:5" x14ac:dyDescent="0.35">
      <c r="A5647">
        <v>5646</v>
      </c>
      <c r="B5647">
        <v>2503</v>
      </c>
      <c r="C5647" s="1">
        <v>45232</v>
      </c>
      <c r="D5647" s="2">
        <v>0.71416666666666662</v>
      </c>
      <c r="E5647">
        <v>120</v>
      </c>
    </row>
    <row r="5648" spans="1:5" x14ac:dyDescent="0.35">
      <c r="A5648">
        <v>5647</v>
      </c>
      <c r="B5648">
        <v>2503</v>
      </c>
      <c r="C5648" s="1">
        <v>45232</v>
      </c>
      <c r="D5648" s="2">
        <v>0.71416666666666662</v>
      </c>
      <c r="E5648">
        <v>132</v>
      </c>
    </row>
    <row r="5649" spans="1:5" x14ac:dyDescent="0.35">
      <c r="A5649">
        <v>5648</v>
      </c>
      <c r="B5649">
        <v>2504</v>
      </c>
      <c r="C5649" s="1">
        <v>45232</v>
      </c>
      <c r="D5649" s="2">
        <v>0.71695601851851842</v>
      </c>
      <c r="E5649">
        <v>113</v>
      </c>
    </row>
    <row r="5650" spans="1:5" x14ac:dyDescent="0.35">
      <c r="A5650">
        <v>5649</v>
      </c>
      <c r="B5650">
        <v>2504</v>
      </c>
      <c r="C5650" s="1">
        <v>45232</v>
      </c>
      <c r="D5650" s="2">
        <v>0.71695601851851842</v>
      </c>
      <c r="E5650">
        <v>119</v>
      </c>
    </row>
    <row r="5651" spans="1:5" x14ac:dyDescent="0.35">
      <c r="A5651">
        <v>5650</v>
      </c>
      <c r="B5651">
        <v>2505</v>
      </c>
      <c r="C5651" s="1">
        <v>45232</v>
      </c>
      <c r="D5651" s="2">
        <v>0.72363425925925928</v>
      </c>
      <c r="E5651">
        <v>117</v>
      </c>
    </row>
    <row r="5652" spans="1:5" x14ac:dyDescent="0.35">
      <c r="A5652">
        <v>5651</v>
      </c>
      <c r="B5652">
        <v>2505</v>
      </c>
      <c r="C5652" s="1">
        <v>45232</v>
      </c>
      <c r="D5652" s="2">
        <v>0.72363425925925928</v>
      </c>
      <c r="E5652">
        <v>128</v>
      </c>
    </row>
    <row r="5653" spans="1:5" x14ac:dyDescent="0.35">
      <c r="A5653">
        <v>5652</v>
      </c>
      <c r="B5653">
        <v>2506</v>
      </c>
      <c r="C5653" s="1">
        <v>45232</v>
      </c>
      <c r="D5653" s="2">
        <v>0.73942129629629627</v>
      </c>
      <c r="E5653">
        <v>104</v>
      </c>
    </row>
    <row r="5654" spans="1:5" x14ac:dyDescent="0.35">
      <c r="A5654">
        <v>5653</v>
      </c>
      <c r="B5654">
        <v>2506</v>
      </c>
      <c r="C5654" s="1">
        <v>45232</v>
      </c>
      <c r="D5654" s="2">
        <v>0.73942129629629627</v>
      </c>
      <c r="E5654">
        <v>108</v>
      </c>
    </row>
    <row r="5655" spans="1:5" x14ac:dyDescent="0.35">
      <c r="A5655">
        <v>5654</v>
      </c>
      <c r="B5655">
        <v>2506</v>
      </c>
      <c r="C5655" s="1">
        <v>45232</v>
      </c>
      <c r="D5655" s="2">
        <v>0.73942129629629627</v>
      </c>
      <c r="E5655">
        <v>125</v>
      </c>
    </row>
    <row r="5656" spans="1:5" x14ac:dyDescent="0.35">
      <c r="A5656">
        <v>5655</v>
      </c>
      <c r="B5656">
        <v>2506</v>
      </c>
      <c r="C5656" s="1">
        <v>45232</v>
      </c>
      <c r="D5656" s="2">
        <v>0.73942129629629627</v>
      </c>
      <c r="E5656">
        <v>113</v>
      </c>
    </row>
    <row r="5657" spans="1:5" x14ac:dyDescent="0.35">
      <c r="A5657">
        <v>5656</v>
      </c>
      <c r="B5657">
        <v>2507</v>
      </c>
      <c r="C5657" s="1">
        <v>45232</v>
      </c>
      <c r="D5657" s="2">
        <v>0.74099537037037044</v>
      </c>
      <c r="E5657">
        <v>104</v>
      </c>
    </row>
    <row r="5658" spans="1:5" x14ac:dyDescent="0.35">
      <c r="A5658">
        <v>5657</v>
      </c>
      <c r="B5658">
        <v>2507</v>
      </c>
      <c r="C5658" s="1">
        <v>45232</v>
      </c>
      <c r="D5658" s="2">
        <v>0.74099537037037044</v>
      </c>
      <c r="E5658">
        <v>126</v>
      </c>
    </row>
    <row r="5659" spans="1:5" x14ac:dyDescent="0.35">
      <c r="A5659">
        <v>5658</v>
      </c>
      <c r="B5659">
        <v>2507</v>
      </c>
      <c r="C5659" s="1">
        <v>45232</v>
      </c>
      <c r="D5659" s="2">
        <v>0.74099537037037044</v>
      </c>
      <c r="E5659">
        <v>109</v>
      </c>
    </row>
    <row r="5660" spans="1:5" x14ac:dyDescent="0.35">
      <c r="A5660">
        <v>5659</v>
      </c>
      <c r="B5660">
        <v>2507</v>
      </c>
      <c r="C5660" s="1">
        <v>45232</v>
      </c>
      <c r="D5660" s="2">
        <v>0.74099537037037044</v>
      </c>
      <c r="E5660">
        <v>120</v>
      </c>
    </row>
    <row r="5661" spans="1:5" x14ac:dyDescent="0.35">
      <c r="A5661">
        <v>5660</v>
      </c>
      <c r="B5661">
        <v>2508</v>
      </c>
      <c r="C5661" s="1">
        <v>45232</v>
      </c>
      <c r="D5661" s="2">
        <v>0.74131944444444442</v>
      </c>
      <c r="E5661">
        <v>126</v>
      </c>
    </row>
    <row r="5662" spans="1:5" x14ac:dyDescent="0.35">
      <c r="A5662">
        <v>5661</v>
      </c>
      <c r="B5662">
        <v>2508</v>
      </c>
      <c r="C5662" s="1">
        <v>45232</v>
      </c>
      <c r="D5662" s="2">
        <v>0.74131944444444442</v>
      </c>
      <c r="E5662">
        <v>109</v>
      </c>
    </row>
    <row r="5663" spans="1:5" x14ac:dyDescent="0.35">
      <c r="A5663">
        <v>5662</v>
      </c>
      <c r="B5663">
        <v>2509</v>
      </c>
      <c r="C5663" s="1">
        <v>45232</v>
      </c>
      <c r="D5663" s="2">
        <v>0.7430092592592592</v>
      </c>
      <c r="E5663">
        <v>117</v>
      </c>
    </row>
    <row r="5664" spans="1:5" x14ac:dyDescent="0.35">
      <c r="A5664">
        <v>5663</v>
      </c>
      <c r="B5664">
        <v>2510</v>
      </c>
      <c r="C5664" s="1">
        <v>45232</v>
      </c>
      <c r="D5664" s="2">
        <v>0.7451388888888888</v>
      </c>
      <c r="E5664">
        <v>116</v>
      </c>
    </row>
    <row r="5665" spans="1:5" x14ac:dyDescent="0.35">
      <c r="A5665">
        <v>5664</v>
      </c>
      <c r="B5665">
        <v>2511</v>
      </c>
      <c r="C5665" s="1">
        <v>45232</v>
      </c>
      <c r="D5665" s="2">
        <v>0.75013888888888891</v>
      </c>
      <c r="E5665">
        <v>109</v>
      </c>
    </row>
    <row r="5666" spans="1:5" x14ac:dyDescent="0.35">
      <c r="A5666">
        <v>5665</v>
      </c>
      <c r="B5666">
        <v>2511</v>
      </c>
      <c r="C5666" s="1">
        <v>45232</v>
      </c>
      <c r="D5666" s="2">
        <v>0.75013888888888891</v>
      </c>
      <c r="E5666">
        <v>129</v>
      </c>
    </row>
    <row r="5667" spans="1:5" x14ac:dyDescent="0.35">
      <c r="A5667">
        <v>5666</v>
      </c>
      <c r="B5667">
        <v>2511</v>
      </c>
      <c r="C5667" s="1">
        <v>45232</v>
      </c>
      <c r="D5667" s="2">
        <v>0.75013888888888891</v>
      </c>
      <c r="E5667">
        <v>113</v>
      </c>
    </row>
    <row r="5668" spans="1:5" x14ac:dyDescent="0.35">
      <c r="A5668">
        <v>5667</v>
      </c>
      <c r="B5668">
        <v>2512</v>
      </c>
      <c r="C5668" s="1">
        <v>45232</v>
      </c>
      <c r="D5668" s="2">
        <v>0.75201388888888898</v>
      </c>
      <c r="E5668">
        <v>107</v>
      </c>
    </row>
    <row r="5669" spans="1:5" x14ac:dyDescent="0.35">
      <c r="A5669">
        <v>5668</v>
      </c>
      <c r="B5669">
        <v>2512</v>
      </c>
      <c r="C5669" s="1">
        <v>45232</v>
      </c>
      <c r="D5669" s="2">
        <v>0.75201388888888898</v>
      </c>
      <c r="E5669">
        <v>109</v>
      </c>
    </row>
    <row r="5670" spans="1:5" x14ac:dyDescent="0.35">
      <c r="A5670">
        <v>5669</v>
      </c>
      <c r="B5670">
        <v>2512</v>
      </c>
      <c r="C5670" s="1">
        <v>45232</v>
      </c>
      <c r="D5670" s="2">
        <v>0.75201388888888898</v>
      </c>
      <c r="E5670">
        <v>129</v>
      </c>
    </row>
    <row r="5671" spans="1:5" x14ac:dyDescent="0.35">
      <c r="A5671">
        <v>5670</v>
      </c>
      <c r="B5671">
        <v>2512</v>
      </c>
      <c r="C5671" s="1">
        <v>45232</v>
      </c>
      <c r="D5671" s="2">
        <v>0.75201388888888898</v>
      </c>
      <c r="E5671">
        <v>120</v>
      </c>
    </row>
    <row r="5672" spans="1:5" x14ac:dyDescent="0.35">
      <c r="A5672">
        <v>5671</v>
      </c>
      <c r="B5672">
        <v>2513</v>
      </c>
      <c r="C5672" s="1">
        <v>45232</v>
      </c>
      <c r="D5672" s="2">
        <v>0.76487268518518525</v>
      </c>
      <c r="E5672">
        <v>120</v>
      </c>
    </row>
    <row r="5673" spans="1:5" x14ac:dyDescent="0.35">
      <c r="A5673">
        <v>5672</v>
      </c>
      <c r="B5673">
        <v>2514</v>
      </c>
      <c r="C5673" s="1">
        <v>45232</v>
      </c>
      <c r="D5673" s="2">
        <v>0.7678935185185185</v>
      </c>
      <c r="E5673">
        <v>109</v>
      </c>
    </row>
    <row r="5674" spans="1:5" x14ac:dyDescent="0.35">
      <c r="A5674">
        <v>5673</v>
      </c>
      <c r="B5674">
        <v>2514</v>
      </c>
      <c r="C5674" s="1">
        <v>45232</v>
      </c>
      <c r="D5674" s="2">
        <v>0.7678935185185185</v>
      </c>
      <c r="E5674">
        <v>105</v>
      </c>
    </row>
    <row r="5675" spans="1:5" x14ac:dyDescent="0.35">
      <c r="A5675">
        <v>5674</v>
      </c>
      <c r="B5675">
        <v>2515</v>
      </c>
      <c r="C5675" s="1">
        <v>45232</v>
      </c>
      <c r="D5675" s="2">
        <v>0.78208333333333324</v>
      </c>
      <c r="E5675">
        <v>103</v>
      </c>
    </row>
    <row r="5676" spans="1:5" x14ac:dyDescent="0.35">
      <c r="A5676">
        <v>5675</v>
      </c>
      <c r="B5676">
        <v>2515</v>
      </c>
      <c r="C5676" s="1">
        <v>45232</v>
      </c>
      <c r="D5676" s="2">
        <v>0.78208333333333324</v>
      </c>
      <c r="E5676">
        <v>112</v>
      </c>
    </row>
    <row r="5677" spans="1:5" x14ac:dyDescent="0.35">
      <c r="A5677">
        <v>5676</v>
      </c>
      <c r="B5677">
        <v>2515</v>
      </c>
      <c r="C5677" s="1">
        <v>45232</v>
      </c>
      <c r="D5677" s="2">
        <v>0.78208333333333324</v>
      </c>
      <c r="E5677">
        <v>120</v>
      </c>
    </row>
    <row r="5678" spans="1:5" x14ac:dyDescent="0.35">
      <c r="A5678">
        <v>5677</v>
      </c>
      <c r="B5678">
        <v>2515</v>
      </c>
      <c r="C5678" s="1">
        <v>45232</v>
      </c>
      <c r="D5678" s="2">
        <v>0.78208333333333324</v>
      </c>
      <c r="E5678">
        <v>132</v>
      </c>
    </row>
    <row r="5679" spans="1:5" x14ac:dyDescent="0.35">
      <c r="A5679">
        <v>5678</v>
      </c>
      <c r="B5679">
        <v>2516</v>
      </c>
      <c r="C5679" s="1">
        <v>45232</v>
      </c>
      <c r="D5679" s="2">
        <v>0.78510416666666671</v>
      </c>
      <c r="E5679">
        <v>102</v>
      </c>
    </row>
    <row r="5680" spans="1:5" x14ac:dyDescent="0.35">
      <c r="A5680">
        <v>5679</v>
      </c>
      <c r="B5680">
        <v>2516</v>
      </c>
      <c r="C5680" s="1">
        <v>45232</v>
      </c>
      <c r="D5680" s="2">
        <v>0.78510416666666671</v>
      </c>
      <c r="E5680">
        <v>126</v>
      </c>
    </row>
    <row r="5681" spans="1:5" x14ac:dyDescent="0.35">
      <c r="A5681">
        <v>5680</v>
      </c>
      <c r="B5681">
        <v>2517</v>
      </c>
      <c r="C5681" s="1">
        <v>45232</v>
      </c>
      <c r="D5681" s="2">
        <v>0.78929398148148144</v>
      </c>
      <c r="E5681">
        <v>130</v>
      </c>
    </row>
    <row r="5682" spans="1:5" x14ac:dyDescent="0.35">
      <c r="A5682">
        <v>5681</v>
      </c>
      <c r="B5682">
        <v>2518</v>
      </c>
      <c r="C5682" s="1">
        <v>45232</v>
      </c>
      <c r="D5682" s="2">
        <v>0.79327546296296303</v>
      </c>
      <c r="E5682">
        <v>116</v>
      </c>
    </row>
    <row r="5683" spans="1:5" x14ac:dyDescent="0.35">
      <c r="A5683">
        <v>5682</v>
      </c>
      <c r="B5683">
        <v>2518</v>
      </c>
      <c r="C5683" s="1">
        <v>45232</v>
      </c>
      <c r="D5683" s="2">
        <v>0.79327546296296303</v>
      </c>
      <c r="E5683">
        <v>118</v>
      </c>
    </row>
    <row r="5684" spans="1:5" x14ac:dyDescent="0.35">
      <c r="A5684">
        <v>5683</v>
      </c>
      <c r="B5684">
        <v>2518</v>
      </c>
      <c r="C5684" s="1">
        <v>45232</v>
      </c>
      <c r="D5684" s="2">
        <v>0.79327546296296303</v>
      </c>
      <c r="E5684">
        <v>131</v>
      </c>
    </row>
    <row r="5685" spans="1:5" x14ac:dyDescent="0.35">
      <c r="A5685">
        <v>5684</v>
      </c>
      <c r="B5685">
        <v>2518</v>
      </c>
      <c r="C5685" s="1">
        <v>45232</v>
      </c>
      <c r="D5685" s="2">
        <v>0.79327546296296303</v>
      </c>
      <c r="E5685">
        <v>123</v>
      </c>
    </row>
    <row r="5686" spans="1:5" x14ac:dyDescent="0.35">
      <c r="A5686">
        <v>5685</v>
      </c>
      <c r="B5686">
        <v>2519</v>
      </c>
      <c r="C5686" s="1">
        <v>45232</v>
      </c>
      <c r="D5686" s="2">
        <v>0.79453703703703704</v>
      </c>
      <c r="E5686">
        <v>113</v>
      </c>
    </row>
    <row r="5687" spans="1:5" x14ac:dyDescent="0.35">
      <c r="A5687">
        <v>5686</v>
      </c>
      <c r="B5687">
        <v>2519</v>
      </c>
      <c r="C5687" s="1">
        <v>45232</v>
      </c>
      <c r="D5687" s="2">
        <v>0.79453703703703704</v>
      </c>
      <c r="E5687">
        <v>122</v>
      </c>
    </row>
    <row r="5688" spans="1:5" x14ac:dyDescent="0.35">
      <c r="A5688">
        <v>5687</v>
      </c>
      <c r="B5688">
        <v>2520</v>
      </c>
      <c r="C5688" s="1">
        <v>45232</v>
      </c>
      <c r="D5688" s="2">
        <v>0.79591435185185189</v>
      </c>
      <c r="E5688">
        <v>127</v>
      </c>
    </row>
    <row r="5689" spans="1:5" x14ac:dyDescent="0.35">
      <c r="A5689">
        <v>5688</v>
      </c>
      <c r="B5689">
        <v>2521</v>
      </c>
      <c r="C5689" s="1">
        <v>45232</v>
      </c>
      <c r="D5689" s="2">
        <v>0.79997685185185174</v>
      </c>
      <c r="E5689">
        <v>113</v>
      </c>
    </row>
    <row r="5690" spans="1:5" x14ac:dyDescent="0.35">
      <c r="A5690">
        <v>5689</v>
      </c>
      <c r="B5690">
        <v>2521</v>
      </c>
      <c r="C5690" s="1">
        <v>45232</v>
      </c>
      <c r="D5690" s="2">
        <v>0.79997685185185174</v>
      </c>
      <c r="E5690">
        <v>120</v>
      </c>
    </row>
    <row r="5691" spans="1:5" x14ac:dyDescent="0.35">
      <c r="A5691">
        <v>5690</v>
      </c>
      <c r="B5691">
        <v>2522</v>
      </c>
      <c r="C5691" s="1">
        <v>45232</v>
      </c>
      <c r="D5691" s="2">
        <v>0.80956018518518524</v>
      </c>
      <c r="E5691">
        <v>125</v>
      </c>
    </row>
    <row r="5692" spans="1:5" x14ac:dyDescent="0.35">
      <c r="A5692">
        <v>5691</v>
      </c>
      <c r="B5692">
        <v>2522</v>
      </c>
      <c r="C5692" s="1">
        <v>45232</v>
      </c>
      <c r="D5692" s="2">
        <v>0.80956018518518524</v>
      </c>
      <c r="E5692">
        <v>111</v>
      </c>
    </row>
    <row r="5693" spans="1:5" x14ac:dyDescent="0.35">
      <c r="A5693">
        <v>5692</v>
      </c>
      <c r="B5693">
        <v>2522</v>
      </c>
      <c r="C5693" s="1">
        <v>45232</v>
      </c>
      <c r="D5693" s="2">
        <v>0.80956018518518524</v>
      </c>
      <c r="E5693">
        <v>121</v>
      </c>
    </row>
    <row r="5694" spans="1:5" x14ac:dyDescent="0.35">
      <c r="A5694">
        <v>5693</v>
      </c>
      <c r="B5694">
        <v>2522</v>
      </c>
      <c r="C5694" s="1">
        <v>45232</v>
      </c>
      <c r="D5694" s="2">
        <v>0.80956018518518524</v>
      </c>
      <c r="E5694">
        <v>106</v>
      </c>
    </row>
    <row r="5695" spans="1:5" x14ac:dyDescent="0.35">
      <c r="A5695">
        <v>5694</v>
      </c>
      <c r="B5695">
        <v>2523</v>
      </c>
      <c r="C5695" s="1">
        <v>45232</v>
      </c>
      <c r="D5695" s="2">
        <v>0.81268518518518529</v>
      </c>
      <c r="E5695">
        <v>125</v>
      </c>
    </row>
    <row r="5696" spans="1:5" x14ac:dyDescent="0.35">
      <c r="A5696">
        <v>5695</v>
      </c>
      <c r="B5696">
        <v>2523</v>
      </c>
      <c r="C5696" s="1">
        <v>45232</v>
      </c>
      <c r="D5696" s="2">
        <v>0.81268518518518529</v>
      </c>
      <c r="E5696">
        <v>128</v>
      </c>
    </row>
    <row r="5697" spans="1:5" x14ac:dyDescent="0.35">
      <c r="A5697">
        <v>5696</v>
      </c>
      <c r="B5697">
        <v>2523</v>
      </c>
      <c r="C5697" s="1">
        <v>45232</v>
      </c>
      <c r="D5697" s="2">
        <v>0.81268518518518529</v>
      </c>
      <c r="E5697">
        <v>106</v>
      </c>
    </row>
    <row r="5698" spans="1:5" x14ac:dyDescent="0.35">
      <c r="A5698">
        <v>5697</v>
      </c>
      <c r="B5698">
        <v>2523</v>
      </c>
      <c r="C5698" s="1">
        <v>45232</v>
      </c>
      <c r="D5698" s="2">
        <v>0.81268518518518529</v>
      </c>
      <c r="E5698">
        <v>132</v>
      </c>
    </row>
    <row r="5699" spans="1:5" x14ac:dyDescent="0.35">
      <c r="A5699">
        <v>5698</v>
      </c>
      <c r="B5699">
        <v>2524</v>
      </c>
      <c r="C5699" s="1">
        <v>45232</v>
      </c>
      <c r="D5699" s="2">
        <v>0.81373842592592593</v>
      </c>
      <c r="E5699">
        <v>124</v>
      </c>
    </row>
    <row r="5700" spans="1:5" x14ac:dyDescent="0.35">
      <c r="A5700">
        <v>5699</v>
      </c>
      <c r="B5700">
        <v>2524</v>
      </c>
      <c r="C5700" s="1">
        <v>45232</v>
      </c>
      <c r="D5700" s="2">
        <v>0.81373842592592593</v>
      </c>
      <c r="E5700">
        <v>125</v>
      </c>
    </row>
    <row r="5701" spans="1:5" x14ac:dyDescent="0.35">
      <c r="A5701">
        <v>5700</v>
      </c>
      <c r="B5701">
        <v>2524</v>
      </c>
      <c r="C5701" s="1">
        <v>45232</v>
      </c>
      <c r="D5701" s="2">
        <v>0.81373842592592593</v>
      </c>
      <c r="E5701">
        <v>112</v>
      </c>
    </row>
    <row r="5702" spans="1:5" x14ac:dyDescent="0.35">
      <c r="A5702">
        <v>5701</v>
      </c>
      <c r="B5702">
        <v>2524</v>
      </c>
      <c r="C5702" s="1">
        <v>45232</v>
      </c>
      <c r="D5702" s="2">
        <v>0.81373842592592593</v>
      </c>
      <c r="E5702">
        <v>106</v>
      </c>
    </row>
    <row r="5703" spans="1:5" x14ac:dyDescent="0.35">
      <c r="A5703">
        <v>5702</v>
      </c>
      <c r="B5703">
        <v>2525</v>
      </c>
      <c r="C5703" s="1">
        <v>45232</v>
      </c>
      <c r="D5703" s="2">
        <v>0.81451388888888898</v>
      </c>
      <c r="E5703">
        <v>126</v>
      </c>
    </row>
    <row r="5704" spans="1:5" x14ac:dyDescent="0.35">
      <c r="A5704">
        <v>5703</v>
      </c>
      <c r="B5704">
        <v>2526</v>
      </c>
      <c r="C5704" s="1">
        <v>45232</v>
      </c>
      <c r="D5704" s="2">
        <v>0.81701388888888893</v>
      </c>
      <c r="E5704">
        <v>107</v>
      </c>
    </row>
    <row r="5705" spans="1:5" x14ac:dyDescent="0.35">
      <c r="A5705">
        <v>5704</v>
      </c>
      <c r="B5705">
        <v>2526</v>
      </c>
      <c r="C5705" s="1">
        <v>45232</v>
      </c>
      <c r="D5705" s="2">
        <v>0.81701388888888893</v>
      </c>
      <c r="E5705">
        <v>125</v>
      </c>
    </row>
    <row r="5706" spans="1:5" x14ac:dyDescent="0.35">
      <c r="A5706">
        <v>5705</v>
      </c>
      <c r="B5706">
        <v>2527</v>
      </c>
      <c r="C5706" s="1">
        <v>45232</v>
      </c>
      <c r="D5706" s="2">
        <v>0.82900462962962962</v>
      </c>
      <c r="E5706">
        <v>101</v>
      </c>
    </row>
    <row r="5707" spans="1:5" x14ac:dyDescent="0.35">
      <c r="A5707">
        <v>5706</v>
      </c>
      <c r="B5707">
        <v>2527</v>
      </c>
      <c r="C5707" s="1">
        <v>45232</v>
      </c>
      <c r="D5707" s="2">
        <v>0.82900462962962962</v>
      </c>
      <c r="E5707">
        <v>127</v>
      </c>
    </row>
    <row r="5708" spans="1:5" x14ac:dyDescent="0.35">
      <c r="A5708">
        <v>5707</v>
      </c>
      <c r="B5708">
        <v>2527</v>
      </c>
      <c r="C5708" s="1">
        <v>45232</v>
      </c>
      <c r="D5708" s="2">
        <v>0.82900462962962962</v>
      </c>
      <c r="E5708">
        <v>130</v>
      </c>
    </row>
    <row r="5709" spans="1:5" x14ac:dyDescent="0.35">
      <c r="A5709">
        <v>5708</v>
      </c>
      <c r="B5709">
        <v>2528</v>
      </c>
      <c r="C5709" s="1">
        <v>45232</v>
      </c>
      <c r="D5709" s="2">
        <v>0.82962962962962972</v>
      </c>
      <c r="E5709">
        <v>102</v>
      </c>
    </row>
    <row r="5710" spans="1:5" x14ac:dyDescent="0.35">
      <c r="A5710">
        <v>5709</v>
      </c>
      <c r="B5710">
        <v>2528</v>
      </c>
      <c r="C5710" s="1">
        <v>45232</v>
      </c>
      <c r="D5710" s="2">
        <v>0.82962962962962972</v>
      </c>
      <c r="E5710">
        <v>113</v>
      </c>
    </row>
    <row r="5711" spans="1:5" x14ac:dyDescent="0.35">
      <c r="A5711">
        <v>5710</v>
      </c>
      <c r="B5711">
        <v>2529</v>
      </c>
      <c r="C5711" s="1">
        <v>45232</v>
      </c>
      <c r="D5711" s="2">
        <v>0.83762731481481478</v>
      </c>
      <c r="E5711">
        <v>125</v>
      </c>
    </row>
    <row r="5712" spans="1:5" x14ac:dyDescent="0.35">
      <c r="A5712">
        <v>5711</v>
      </c>
      <c r="B5712">
        <v>2529</v>
      </c>
      <c r="C5712" s="1">
        <v>45232</v>
      </c>
      <c r="D5712" s="2">
        <v>0.83762731481481478</v>
      </c>
      <c r="E5712">
        <v>109</v>
      </c>
    </row>
    <row r="5713" spans="1:5" x14ac:dyDescent="0.35">
      <c r="A5713">
        <v>5712</v>
      </c>
      <c r="B5713">
        <v>2529</v>
      </c>
      <c r="C5713" s="1">
        <v>45232</v>
      </c>
      <c r="D5713" s="2">
        <v>0.83762731481481478</v>
      </c>
      <c r="E5713">
        <v>113</v>
      </c>
    </row>
    <row r="5714" spans="1:5" x14ac:dyDescent="0.35">
      <c r="A5714">
        <v>5713</v>
      </c>
      <c r="B5714">
        <v>2529</v>
      </c>
      <c r="C5714" s="1">
        <v>45232</v>
      </c>
      <c r="D5714" s="2">
        <v>0.83762731481481478</v>
      </c>
      <c r="E5714">
        <v>132</v>
      </c>
    </row>
    <row r="5715" spans="1:5" x14ac:dyDescent="0.35">
      <c r="A5715">
        <v>5714</v>
      </c>
      <c r="B5715">
        <v>2530</v>
      </c>
      <c r="C5715" s="1">
        <v>45232</v>
      </c>
      <c r="D5715" s="2">
        <v>0.84127314814814813</v>
      </c>
      <c r="E5715">
        <v>112</v>
      </c>
    </row>
    <row r="5716" spans="1:5" x14ac:dyDescent="0.35">
      <c r="A5716">
        <v>5715</v>
      </c>
      <c r="B5716">
        <v>2530</v>
      </c>
      <c r="C5716" s="1">
        <v>45232</v>
      </c>
      <c r="D5716" s="2">
        <v>0.84127314814814813</v>
      </c>
      <c r="E5716">
        <v>120</v>
      </c>
    </row>
    <row r="5717" spans="1:5" x14ac:dyDescent="0.35">
      <c r="A5717">
        <v>5716</v>
      </c>
      <c r="B5717">
        <v>2530</v>
      </c>
      <c r="C5717" s="1">
        <v>45232</v>
      </c>
      <c r="D5717" s="2">
        <v>0.84127314814814813</v>
      </c>
      <c r="E5717">
        <v>114</v>
      </c>
    </row>
    <row r="5718" spans="1:5" x14ac:dyDescent="0.35">
      <c r="A5718">
        <v>5717</v>
      </c>
      <c r="B5718">
        <v>2531</v>
      </c>
      <c r="C5718" s="1">
        <v>45232</v>
      </c>
      <c r="D5718" s="2">
        <v>0.84864583333333332</v>
      </c>
      <c r="E5718">
        <v>112</v>
      </c>
    </row>
    <row r="5719" spans="1:5" x14ac:dyDescent="0.35">
      <c r="A5719">
        <v>5718</v>
      </c>
      <c r="B5719">
        <v>2531</v>
      </c>
      <c r="C5719" s="1">
        <v>45232</v>
      </c>
      <c r="D5719" s="2">
        <v>0.84864583333333332</v>
      </c>
      <c r="E5719">
        <v>120</v>
      </c>
    </row>
    <row r="5720" spans="1:5" x14ac:dyDescent="0.35">
      <c r="A5720">
        <v>5719</v>
      </c>
      <c r="B5720">
        <v>2532</v>
      </c>
      <c r="C5720" s="1">
        <v>45232</v>
      </c>
      <c r="D5720" s="2">
        <v>0.8564236111111112</v>
      </c>
      <c r="E5720">
        <v>109</v>
      </c>
    </row>
    <row r="5721" spans="1:5" x14ac:dyDescent="0.35">
      <c r="A5721">
        <v>5720</v>
      </c>
      <c r="B5721">
        <v>2533</v>
      </c>
      <c r="C5721" s="1">
        <v>45232</v>
      </c>
      <c r="D5721" s="2">
        <v>0.89922453703703709</v>
      </c>
      <c r="E5721">
        <v>101</v>
      </c>
    </row>
    <row r="5722" spans="1:5" x14ac:dyDescent="0.35">
      <c r="A5722">
        <v>5721</v>
      </c>
      <c r="B5722">
        <v>2534</v>
      </c>
      <c r="C5722" s="1">
        <v>45232</v>
      </c>
      <c r="D5722" s="2">
        <v>0.90584490740740731</v>
      </c>
      <c r="E5722">
        <v>124</v>
      </c>
    </row>
    <row r="5723" spans="1:5" x14ac:dyDescent="0.35">
      <c r="A5723">
        <v>5722</v>
      </c>
      <c r="B5723">
        <v>2535</v>
      </c>
      <c r="C5723" s="1">
        <v>45232</v>
      </c>
      <c r="D5723" s="2">
        <v>0.90678240740740734</v>
      </c>
      <c r="E5723">
        <v>117</v>
      </c>
    </row>
    <row r="5724" spans="1:5" x14ac:dyDescent="0.35">
      <c r="A5724">
        <v>5723</v>
      </c>
      <c r="B5724">
        <v>2535</v>
      </c>
      <c r="C5724" s="1">
        <v>45232</v>
      </c>
      <c r="D5724" s="2">
        <v>0.90678240740740734</v>
      </c>
      <c r="E5724">
        <v>119</v>
      </c>
    </row>
    <row r="5725" spans="1:5" x14ac:dyDescent="0.35">
      <c r="A5725">
        <v>5724</v>
      </c>
      <c r="B5725">
        <v>2536</v>
      </c>
      <c r="C5725" s="1">
        <v>45232</v>
      </c>
      <c r="D5725" s="2">
        <v>0.91127314814814819</v>
      </c>
      <c r="E5725">
        <v>125</v>
      </c>
    </row>
    <row r="5726" spans="1:5" x14ac:dyDescent="0.35">
      <c r="A5726">
        <v>5725</v>
      </c>
      <c r="B5726">
        <v>2537</v>
      </c>
      <c r="C5726" s="1">
        <v>45262</v>
      </c>
      <c r="D5726" s="2">
        <v>0.47020833333333334</v>
      </c>
      <c r="E5726">
        <v>102</v>
      </c>
    </row>
    <row r="5727" spans="1:5" x14ac:dyDescent="0.35">
      <c r="A5727">
        <v>5726</v>
      </c>
      <c r="B5727">
        <v>2538</v>
      </c>
      <c r="C5727" s="1">
        <v>45262</v>
      </c>
      <c r="D5727" s="2">
        <v>0.48442129629629638</v>
      </c>
      <c r="E5727">
        <v>124</v>
      </c>
    </row>
    <row r="5728" spans="1:5" x14ac:dyDescent="0.35">
      <c r="A5728">
        <v>5727</v>
      </c>
      <c r="B5728">
        <v>2538</v>
      </c>
      <c r="C5728" s="1">
        <v>45262</v>
      </c>
      <c r="D5728" s="2">
        <v>0.48442129629629638</v>
      </c>
      <c r="E5728">
        <v>110</v>
      </c>
    </row>
    <row r="5729" spans="1:5" x14ac:dyDescent="0.35">
      <c r="A5729">
        <v>5728</v>
      </c>
      <c r="B5729">
        <v>2538</v>
      </c>
      <c r="C5729" s="1">
        <v>45262</v>
      </c>
      <c r="D5729" s="2">
        <v>0.48442129629629638</v>
      </c>
      <c r="E5729">
        <v>119</v>
      </c>
    </row>
    <row r="5730" spans="1:5" x14ac:dyDescent="0.35">
      <c r="A5730">
        <v>5729</v>
      </c>
      <c r="B5730">
        <v>2539</v>
      </c>
      <c r="C5730" s="1">
        <v>45262</v>
      </c>
      <c r="D5730" s="2">
        <v>0.48512731481481475</v>
      </c>
      <c r="E5730">
        <v>127</v>
      </c>
    </row>
    <row r="5731" spans="1:5" x14ac:dyDescent="0.35">
      <c r="A5731">
        <v>5730</v>
      </c>
      <c r="B5731">
        <v>2539</v>
      </c>
      <c r="C5731" s="1">
        <v>45262</v>
      </c>
      <c r="D5731" s="2">
        <v>0.48512731481481475</v>
      </c>
      <c r="E5731">
        <v>105</v>
      </c>
    </row>
    <row r="5732" spans="1:5" x14ac:dyDescent="0.35">
      <c r="A5732">
        <v>5731</v>
      </c>
      <c r="B5732">
        <v>2540</v>
      </c>
      <c r="C5732" s="1">
        <v>45262</v>
      </c>
      <c r="D5732" s="2">
        <v>0.49224537037037042</v>
      </c>
      <c r="E5732">
        <v>109</v>
      </c>
    </row>
    <row r="5733" spans="1:5" x14ac:dyDescent="0.35">
      <c r="A5733">
        <v>5732</v>
      </c>
      <c r="B5733">
        <v>2540</v>
      </c>
      <c r="C5733" s="1">
        <v>45262</v>
      </c>
      <c r="D5733" s="2">
        <v>0.49224537037037042</v>
      </c>
      <c r="E5733">
        <v>121</v>
      </c>
    </row>
    <row r="5734" spans="1:5" x14ac:dyDescent="0.35">
      <c r="A5734">
        <v>5733</v>
      </c>
      <c r="B5734">
        <v>2541</v>
      </c>
      <c r="C5734" s="1">
        <v>45262</v>
      </c>
      <c r="D5734" s="2">
        <v>0.49634259259259261</v>
      </c>
      <c r="E5734">
        <v>129</v>
      </c>
    </row>
    <row r="5735" spans="1:5" x14ac:dyDescent="0.35">
      <c r="A5735">
        <v>5734</v>
      </c>
      <c r="B5735">
        <v>2541</v>
      </c>
      <c r="C5735" s="1">
        <v>45262</v>
      </c>
      <c r="D5735" s="2">
        <v>0.49634259259259261</v>
      </c>
      <c r="E5735">
        <v>119</v>
      </c>
    </row>
    <row r="5736" spans="1:5" x14ac:dyDescent="0.35">
      <c r="A5736">
        <v>5735</v>
      </c>
      <c r="B5736">
        <v>2542</v>
      </c>
      <c r="C5736" s="1">
        <v>45262</v>
      </c>
      <c r="D5736" s="2">
        <v>0.49800925925925932</v>
      </c>
      <c r="E5736">
        <v>122</v>
      </c>
    </row>
    <row r="5737" spans="1:5" x14ac:dyDescent="0.35">
      <c r="A5737">
        <v>5736</v>
      </c>
      <c r="B5737">
        <v>2543</v>
      </c>
      <c r="C5737" s="1">
        <v>45262</v>
      </c>
      <c r="D5737" s="2">
        <v>0.5</v>
      </c>
      <c r="E5737">
        <v>103</v>
      </c>
    </row>
    <row r="5738" spans="1:5" x14ac:dyDescent="0.35">
      <c r="A5738">
        <v>5737</v>
      </c>
      <c r="B5738">
        <v>2544</v>
      </c>
      <c r="C5738" s="1">
        <v>45262</v>
      </c>
      <c r="D5738" s="2">
        <v>0.50239583333333337</v>
      </c>
      <c r="E5738">
        <v>101</v>
      </c>
    </row>
    <row r="5739" spans="1:5" x14ac:dyDescent="0.35">
      <c r="A5739">
        <v>5738</v>
      </c>
      <c r="B5739">
        <v>2544</v>
      </c>
      <c r="C5739" s="1">
        <v>45262</v>
      </c>
      <c r="D5739" s="2">
        <v>0.50239583333333337</v>
      </c>
      <c r="E5739">
        <v>117</v>
      </c>
    </row>
    <row r="5740" spans="1:5" x14ac:dyDescent="0.35">
      <c r="A5740">
        <v>5739</v>
      </c>
      <c r="B5740">
        <v>2544</v>
      </c>
      <c r="C5740" s="1">
        <v>45262</v>
      </c>
      <c r="D5740" s="2">
        <v>0.50239583333333337</v>
      </c>
      <c r="E5740">
        <v>113</v>
      </c>
    </row>
    <row r="5741" spans="1:5" x14ac:dyDescent="0.35">
      <c r="A5741">
        <v>5740</v>
      </c>
      <c r="B5741">
        <v>2545</v>
      </c>
      <c r="C5741" s="1">
        <v>45262</v>
      </c>
      <c r="D5741" s="2">
        <v>0.50853009259259263</v>
      </c>
      <c r="E5741">
        <v>131</v>
      </c>
    </row>
    <row r="5742" spans="1:5" x14ac:dyDescent="0.35">
      <c r="A5742">
        <v>5741</v>
      </c>
      <c r="B5742">
        <v>2546</v>
      </c>
      <c r="C5742" s="1">
        <v>45262</v>
      </c>
      <c r="D5742" s="2">
        <v>0.52849537037037031</v>
      </c>
      <c r="E5742">
        <v>107</v>
      </c>
    </row>
    <row r="5743" spans="1:5" x14ac:dyDescent="0.35">
      <c r="A5743">
        <v>5742</v>
      </c>
      <c r="B5743">
        <v>2547</v>
      </c>
      <c r="C5743" s="1">
        <v>45262</v>
      </c>
      <c r="D5743" s="2">
        <v>0.53181712962962968</v>
      </c>
      <c r="E5743">
        <v>101</v>
      </c>
    </row>
    <row r="5744" spans="1:5" x14ac:dyDescent="0.35">
      <c r="A5744">
        <v>5743</v>
      </c>
      <c r="B5744">
        <v>2547</v>
      </c>
      <c r="C5744" s="1">
        <v>45262</v>
      </c>
      <c r="D5744" s="2">
        <v>0.53181712962962968</v>
      </c>
      <c r="E5744">
        <v>101</v>
      </c>
    </row>
    <row r="5745" spans="1:5" x14ac:dyDescent="0.35">
      <c r="A5745">
        <v>5744</v>
      </c>
      <c r="B5745">
        <v>2547</v>
      </c>
      <c r="C5745" s="1">
        <v>45262</v>
      </c>
      <c r="D5745" s="2">
        <v>0.53181712962962968</v>
      </c>
      <c r="E5745">
        <v>115</v>
      </c>
    </row>
    <row r="5746" spans="1:5" x14ac:dyDescent="0.35">
      <c r="A5746">
        <v>5745</v>
      </c>
      <c r="B5746">
        <v>2547</v>
      </c>
      <c r="C5746" s="1">
        <v>45262</v>
      </c>
      <c r="D5746" s="2">
        <v>0.53181712962962968</v>
      </c>
      <c r="E5746">
        <v>108</v>
      </c>
    </row>
    <row r="5747" spans="1:5" x14ac:dyDescent="0.35">
      <c r="A5747">
        <v>5746</v>
      </c>
      <c r="B5747">
        <v>2547</v>
      </c>
      <c r="C5747" s="1">
        <v>45262</v>
      </c>
      <c r="D5747" s="2">
        <v>0.53181712962962968</v>
      </c>
      <c r="E5747">
        <v>124</v>
      </c>
    </row>
    <row r="5748" spans="1:5" x14ac:dyDescent="0.35">
      <c r="A5748">
        <v>5747</v>
      </c>
      <c r="B5748">
        <v>2547</v>
      </c>
      <c r="C5748" s="1">
        <v>45262</v>
      </c>
      <c r="D5748" s="2">
        <v>0.53181712962962968</v>
      </c>
      <c r="E5748">
        <v>125</v>
      </c>
    </row>
    <row r="5749" spans="1:5" x14ac:dyDescent="0.35">
      <c r="A5749">
        <v>5748</v>
      </c>
      <c r="B5749">
        <v>2547</v>
      </c>
      <c r="C5749" s="1">
        <v>45262</v>
      </c>
      <c r="D5749" s="2">
        <v>0.53181712962962968</v>
      </c>
      <c r="E5749">
        <v>109</v>
      </c>
    </row>
    <row r="5750" spans="1:5" x14ac:dyDescent="0.35">
      <c r="A5750">
        <v>5749</v>
      </c>
      <c r="B5750">
        <v>2547</v>
      </c>
      <c r="C5750" s="1">
        <v>45262</v>
      </c>
      <c r="D5750" s="2">
        <v>0.53181712962962968</v>
      </c>
      <c r="E5750">
        <v>127</v>
      </c>
    </row>
    <row r="5751" spans="1:5" x14ac:dyDescent="0.35">
      <c r="A5751">
        <v>5750</v>
      </c>
      <c r="B5751">
        <v>2547</v>
      </c>
      <c r="C5751" s="1">
        <v>45262</v>
      </c>
      <c r="D5751" s="2">
        <v>0.53181712962962968</v>
      </c>
      <c r="E5751">
        <v>128</v>
      </c>
    </row>
    <row r="5752" spans="1:5" x14ac:dyDescent="0.35">
      <c r="A5752">
        <v>5751</v>
      </c>
      <c r="B5752">
        <v>2547</v>
      </c>
      <c r="C5752" s="1">
        <v>45262</v>
      </c>
      <c r="D5752" s="2">
        <v>0.53181712962962968</v>
      </c>
      <c r="E5752">
        <v>129</v>
      </c>
    </row>
    <row r="5753" spans="1:5" x14ac:dyDescent="0.35">
      <c r="A5753">
        <v>5752</v>
      </c>
      <c r="B5753">
        <v>2547</v>
      </c>
      <c r="C5753" s="1">
        <v>45262</v>
      </c>
      <c r="D5753" s="2">
        <v>0.53181712962962968</v>
      </c>
      <c r="E5753">
        <v>113</v>
      </c>
    </row>
    <row r="5754" spans="1:5" x14ac:dyDescent="0.35">
      <c r="A5754">
        <v>5753</v>
      </c>
      <c r="B5754">
        <v>2547</v>
      </c>
      <c r="C5754" s="1">
        <v>45262</v>
      </c>
      <c r="D5754" s="2">
        <v>0.53181712962962968</v>
      </c>
      <c r="E5754">
        <v>130</v>
      </c>
    </row>
    <row r="5755" spans="1:5" x14ac:dyDescent="0.35">
      <c r="A5755">
        <v>5754</v>
      </c>
      <c r="B5755">
        <v>2548</v>
      </c>
      <c r="C5755" s="1">
        <v>45262</v>
      </c>
      <c r="D5755" s="2">
        <v>0.53336805555555555</v>
      </c>
      <c r="E5755">
        <v>101</v>
      </c>
    </row>
    <row r="5756" spans="1:5" x14ac:dyDescent="0.35">
      <c r="A5756">
        <v>5755</v>
      </c>
      <c r="B5756">
        <v>2548</v>
      </c>
      <c r="C5756" s="1">
        <v>45262</v>
      </c>
      <c r="D5756" s="2">
        <v>0.53336805555555555</v>
      </c>
      <c r="E5756">
        <v>101</v>
      </c>
    </row>
    <row r="5757" spans="1:5" x14ac:dyDescent="0.35">
      <c r="A5757">
        <v>5756</v>
      </c>
      <c r="B5757">
        <v>2548</v>
      </c>
      <c r="C5757" s="1">
        <v>45262</v>
      </c>
      <c r="D5757" s="2">
        <v>0.53336805555555555</v>
      </c>
      <c r="E5757">
        <v>115</v>
      </c>
    </row>
    <row r="5758" spans="1:5" x14ac:dyDescent="0.35">
      <c r="A5758">
        <v>5757</v>
      </c>
      <c r="B5758">
        <v>2548</v>
      </c>
      <c r="C5758" s="1">
        <v>45262</v>
      </c>
      <c r="D5758" s="2">
        <v>0.53336805555555555</v>
      </c>
      <c r="E5758">
        <v>110</v>
      </c>
    </row>
    <row r="5759" spans="1:5" x14ac:dyDescent="0.35">
      <c r="A5759">
        <v>5758</v>
      </c>
      <c r="B5759">
        <v>2548</v>
      </c>
      <c r="C5759" s="1">
        <v>45262</v>
      </c>
      <c r="D5759" s="2">
        <v>0.53336805555555555</v>
      </c>
      <c r="E5759">
        <v>127</v>
      </c>
    </row>
    <row r="5760" spans="1:5" x14ac:dyDescent="0.35">
      <c r="A5760">
        <v>5759</v>
      </c>
      <c r="B5760">
        <v>2548</v>
      </c>
      <c r="C5760" s="1">
        <v>45262</v>
      </c>
      <c r="D5760" s="2">
        <v>0.53336805555555555</v>
      </c>
      <c r="E5760">
        <v>112</v>
      </c>
    </row>
    <row r="5761" spans="1:5" x14ac:dyDescent="0.35">
      <c r="A5761">
        <v>5760</v>
      </c>
      <c r="B5761">
        <v>2549</v>
      </c>
      <c r="C5761" s="1">
        <v>45262</v>
      </c>
      <c r="D5761" s="2">
        <v>0.54651620370370368</v>
      </c>
      <c r="E5761">
        <v>121</v>
      </c>
    </row>
    <row r="5762" spans="1:5" x14ac:dyDescent="0.35">
      <c r="A5762">
        <v>5761</v>
      </c>
      <c r="B5762">
        <v>2550</v>
      </c>
      <c r="C5762" s="1">
        <v>45262</v>
      </c>
      <c r="D5762" s="2">
        <v>0.55479166666666657</v>
      </c>
      <c r="E5762">
        <v>120</v>
      </c>
    </row>
    <row r="5763" spans="1:5" x14ac:dyDescent="0.35">
      <c r="A5763">
        <v>5762</v>
      </c>
      <c r="B5763">
        <v>2551</v>
      </c>
      <c r="C5763" s="1">
        <v>45262</v>
      </c>
      <c r="D5763" s="2">
        <v>0.5613541666666666</v>
      </c>
      <c r="E5763">
        <v>116</v>
      </c>
    </row>
    <row r="5764" spans="1:5" x14ac:dyDescent="0.35">
      <c r="A5764">
        <v>5763</v>
      </c>
      <c r="B5764">
        <v>2551</v>
      </c>
      <c r="C5764" s="1">
        <v>45262</v>
      </c>
      <c r="D5764" s="2">
        <v>0.5613541666666666</v>
      </c>
      <c r="E5764">
        <v>109</v>
      </c>
    </row>
    <row r="5765" spans="1:5" x14ac:dyDescent="0.35">
      <c r="A5765">
        <v>5764</v>
      </c>
      <c r="B5765">
        <v>2552</v>
      </c>
      <c r="C5765" s="1">
        <v>45262</v>
      </c>
      <c r="D5765" s="2">
        <v>0.57434027777777774</v>
      </c>
      <c r="E5765">
        <v>101</v>
      </c>
    </row>
    <row r="5766" spans="1:5" x14ac:dyDescent="0.35">
      <c r="A5766">
        <v>5765</v>
      </c>
      <c r="B5766">
        <v>2553</v>
      </c>
      <c r="C5766" s="1">
        <v>45262</v>
      </c>
      <c r="D5766" s="2">
        <v>0.57438657407407412</v>
      </c>
      <c r="E5766">
        <v>114</v>
      </c>
    </row>
    <row r="5767" spans="1:5" x14ac:dyDescent="0.35">
      <c r="A5767">
        <v>5766</v>
      </c>
      <c r="B5767">
        <v>2554</v>
      </c>
      <c r="C5767" s="1">
        <v>45262</v>
      </c>
      <c r="D5767" s="2">
        <v>0.57893518518518516</v>
      </c>
      <c r="E5767">
        <v>125</v>
      </c>
    </row>
    <row r="5768" spans="1:5" x14ac:dyDescent="0.35">
      <c r="A5768">
        <v>5767</v>
      </c>
      <c r="B5768">
        <v>2555</v>
      </c>
      <c r="C5768" s="1">
        <v>45262</v>
      </c>
      <c r="D5768" s="2">
        <v>0.58333333333333326</v>
      </c>
      <c r="E5768">
        <v>101</v>
      </c>
    </row>
    <row r="5769" spans="1:5" x14ac:dyDescent="0.35">
      <c r="A5769">
        <v>5768</v>
      </c>
      <c r="B5769">
        <v>2555</v>
      </c>
      <c r="C5769" s="1">
        <v>45262</v>
      </c>
      <c r="D5769" s="2">
        <v>0.58333333333333326</v>
      </c>
      <c r="E5769">
        <v>115</v>
      </c>
    </row>
    <row r="5770" spans="1:5" x14ac:dyDescent="0.35">
      <c r="A5770">
        <v>5769</v>
      </c>
      <c r="B5770">
        <v>2556</v>
      </c>
      <c r="C5770" s="1">
        <v>45262</v>
      </c>
      <c r="D5770" s="2">
        <v>0.58377314814814807</v>
      </c>
      <c r="E5770">
        <v>117</v>
      </c>
    </row>
    <row r="5771" spans="1:5" x14ac:dyDescent="0.35">
      <c r="A5771">
        <v>5770</v>
      </c>
      <c r="B5771">
        <v>2556</v>
      </c>
      <c r="C5771" s="1">
        <v>45262</v>
      </c>
      <c r="D5771" s="2">
        <v>0.58377314814814807</v>
      </c>
      <c r="E5771">
        <v>106</v>
      </c>
    </row>
    <row r="5772" spans="1:5" x14ac:dyDescent="0.35">
      <c r="A5772">
        <v>5771</v>
      </c>
      <c r="B5772">
        <v>2557</v>
      </c>
      <c r="C5772" s="1">
        <v>45262</v>
      </c>
      <c r="D5772" s="2">
        <v>0.59012731481481473</v>
      </c>
      <c r="E5772">
        <v>124</v>
      </c>
    </row>
    <row r="5773" spans="1:5" x14ac:dyDescent="0.35">
      <c r="A5773">
        <v>5772</v>
      </c>
      <c r="B5773">
        <v>2557</v>
      </c>
      <c r="C5773" s="1">
        <v>45262</v>
      </c>
      <c r="D5773" s="2">
        <v>0.59012731481481473</v>
      </c>
      <c r="E5773">
        <v>120</v>
      </c>
    </row>
    <row r="5774" spans="1:5" x14ac:dyDescent="0.35">
      <c r="A5774">
        <v>5773</v>
      </c>
      <c r="B5774">
        <v>2557</v>
      </c>
      <c r="C5774" s="1">
        <v>45262</v>
      </c>
      <c r="D5774" s="2">
        <v>0.59012731481481473</v>
      </c>
      <c r="E5774">
        <v>114</v>
      </c>
    </row>
    <row r="5775" spans="1:5" x14ac:dyDescent="0.35">
      <c r="A5775">
        <v>5774</v>
      </c>
      <c r="B5775">
        <v>2557</v>
      </c>
      <c r="C5775" s="1">
        <v>45262</v>
      </c>
      <c r="D5775" s="2">
        <v>0.59012731481481473</v>
      </c>
      <c r="E5775">
        <v>114</v>
      </c>
    </row>
    <row r="5776" spans="1:5" x14ac:dyDescent="0.35">
      <c r="A5776">
        <v>5775</v>
      </c>
      <c r="B5776">
        <v>2558</v>
      </c>
      <c r="C5776" s="1">
        <v>45262</v>
      </c>
      <c r="D5776" s="2">
        <v>0.59738425925925931</v>
      </c>
      <c r="E5776">
        <v>125</v>
      </c>
    </row>
    <row r="5777" spans="1:5" x14ac:dyDescent="0.35">
      <c r="A5777">
        <v>5776</v>
      </c>
      <c r="B5777">
        <v>2558</v>
      </c>
      <c r="C5777" s="1">
        <v>45262</v>
      </c>
      <c r="D5777" s="2">
        <v>0.59738425925925931</v>
      </c>
      <c r="E5777">
        <v>109</v>
      </c>
    </row>
    <row r="5778" spans="1:5" x14ac:dyDescent="0.35">
      <c r="A5778">
        <v>5777</v>
      </c>
      <c r="B5778">
        <v>2559</v>
      </c>
      <c r="C5778" s="1">
        <v>45262</v>
      </c>
      <c r="D5778" s="2">
        <v>0.59887731481481477</v>
      </c>
      <c r="E5778">
        <v>122</v>
      </c>
    </row>
    <row r="5779" spans="1:5" x14ac:dyDescent="0.35">
      <c r="A5779">
        <v>5778</v>
      </c>
      <c r="B5779">
        <v>2560</v>
      </c>
      <c r="C5779" s="1">
        <v>45262</v>
      </c>
      <c r="D5779" s="2">
        <v>0.60226851851851859</v>
      </c>
      <c r="E5779">
        <v>115</v>
      </c>
    </row>
    <row r="5780" spans="1:5" x14ac:dyDescent="0.35">
      <c r="A5780">
        <v>5779</v>
      </c>
      <c r="B5780">
        <v>2561</v>
      </c>
      <c r="C5780" s="1">
        <v>45262</v>
      </c>
      <c r="D5780" s="2">
        <v>0.60341435185185177</v>
      </c>
      <c r="E5780">
        <v>103</v>
      </c>
    </row>
    <row r="5781" spans="1:5" x14ac:dyDescent="0.35">
      <c r="A5781">
        <v>5780</v>
      </c>
      <c r="B5781">
        <v>2562</v>
      </c>
      <c r="C5781" s="1">
        <v>45262</v>
      </c>
      <c r="D5781" s="2">
        <v>0.60442129629629626</v>
      </c>
      <c r="E5781">
        <v>110</v>
      </c>
    </row>
    <row r="5782" spans="1:5" x14ac:dyDescent="0.35">
      <c r="A5782">
        <v>5781</v>
      </c>
      <c r="B5782">
        <v>2562</v>
      </c>
      <c r="C5782" s="1">
        <v>45262</v>
      </c>
      <c r="D5782" s="2">
        <v>0.60442129629629626</v>
      </c>
      <c r="E5782">
        <v>129</v>
      </c>
    </row>
    <row r="5783" spans="1:5" x14ac:dyDescent="0.35">
      <c r="A5783">
        <v>5782</v>
      </c>
      <c r="B5783">
        <v>2562</v>
      </c>
      <c r="C5783" s="1">
        <v>45262</v>
      </c>
      <c r="D5783" s="2">
        <v>0.60442129629629626</v>
      </c>
      <c r="E5783">
        <v>113</v>
      </c>
    </row>
    <row r="5784" spans="1:5" x14ac:dyDescent="0.35">
      <c r="A5784">
        <v>5783</v>
      </c>
      <c r="B5784">
        <v>2562</v>
      </c>
      <c r="C5784" s="1">
        <v>45262</v>
      </c>
      <c r="D5784" s="2">
        <v>0.60442129629629626</v>
      </c>
      <c r="E5784">
        <v>105</v>
      </c>
    </row>
    <row r="5785" spans="1:5" x14ac:dyDescent="0.35">
      <c r="A5785">
        <v>5784</v>
      </c>
      <c r="B5785">
        <v>2563</v>
      </c>
      <c r="C5785" s="1">
        <v>45262</v>
      </c>
      <c r="D5785" s="2">
        <v>0.61363425925925918</v>
      </c>
      <c r="E5785">
        <v>116</v>
      </c>
    </row>
    <row r="5786" spans="1:5" x14ac:dyDescent="0.35">
      <c r="A5786">
        <v>5785</v>
      </c>
      <c r="B5786">
        <v>2563</v>
      </c>
      <c r="C5786" s="1">
        <v>45262</v>
      </c>
      <c r="D5786" s="2">
        <v>0.61363425925925918</v>
      </c>
      <c r="E5786">
        <v>111</v>
      </c>
    </row>
    <row r="5787" spans="1:5" x14ac:dyDescent="0.35">
      <c r="A5787">
        <v>5786</v>
      </c>
      <c r="B5787">
        <v>2563</v>
      </c>
      <c r="C5787" s="1">
        <v>45262</v>
      </c>
      <c r="D5787" s="2">
        <v>0.61363425925925918</v>
      </c>
      <c r="E5787">
        <v>114</v>
      </c>
    </row>
    <row r="5788" spans="1:5" x14ac:dyDescent="0.35">
      <c r="A5788">
        <v>5787</v>
      </c>
      <c r="B5788">
        <v>2564</v>
      </c>
      <c r="C5788" s="1">
        <v>45262</v>
      </c>
      <c r="D5788" s="2">
        <v>0.6203587962962962</v>
      </c>
      <c r="E5788">
        <v>106</v>
      </c>
    </row>
    <row r="5789" spans="1:5" x14ac:dyDescent="0.35">
      <c r="A5789">
        <v>5788</v>
      </c>
      <c r="B5789">
        <v>2565</v>
      </c>
      <c r="C5789" s="1">
        <v>45262</v>
      </c>
      <c r="D5789" s="2">
        <v>0.62834490740740745</v>
      </c>
      <c r="E5789">
        <v>103</v>
      </c>
    </row>
    <row r="5790" spans="1:5" x14ac:dyDescent="0.35">
      <c r="A5790">
        <v>5789</v>
      </c>
      <c r="B5790">
        <v>2565</v>
      </c>
      <c r="C5790" s="1">
        <v>45262</v>
      </c>
      <c r="D5790" s="2">
        <v>0.62834490740740745</v>
      </c>
      <c r="E5790">
        <v>108</v>
      </c>
    </row>
    <row r="5791" spans="1:5" x14ac:dyDescent="0.35">
      <c r="A5791">
        <v>5790</v>
      </c>
      <c r="B5791">
        <v>2565</v>
      </c>
      <c r="C5791" s="1">
        <v>45262</v>
      </c>
      <c r="D5791" s="2">
        <v>0.62834490740740745</v>
      </c>
      <c r="E5791">
        <v>109</v>
      </c>
    </row>
    <row r="5792" spans="1:5" x14ac:dyDescent="0.35">
      <c r="A5792">
        <v>5791</v>
      </c>
      <c r="B5792">
        <v>2566</v>
      </c>
      <c r="C5792" s="1">
        <v>45262</v>
      </c>
      <c r="D5792" s="2">
        <v>0.64248842592592603</v>
      </c>
      <c r="E5792">
        <v>124</v>
      </c>
    </row>
    <row r="5793" spans="1:5" x14ac:dyDescent="0.35">
      <c r="A5793">
        <v>5792</v>
      </c>
      <c r="B5793">
        <v>2566</v>
      </c>
      <c r="C5793" s="1">
        <v>45262</v>
      </c>
      <c r="D5793" s="2">
        <v>0.64248842592592603</v>
      </c>
      <c r="E5793">
        <v>106</v>
      </c>
    </row>
    <row r="5794" spans="1:5" x14ac:dyDescent="0.35">
      <c r="A5794">
        <v>5793</v>
      </c>
      <c r="B5794">
        <v>2567</v>
      </c>
      <c r="C5794" s="1">
        <v>45262</v>
      </c>
      <c r="D5794" s="2">
        <v>0.65181712962962957</v>
      </c>
      <c r="E5794">
        <v>102</v>
      </c>
    </row>
    <row r="5795" spans="1:5" x14ac:dyDescent="0.35">
      <c r="A5795">
        <v>5794</v>
      </c>
      <c r="B5795">
        <v>2568</v>
      </c>
      <c r="C5795" s="1">
        <v>45262</v>
      </c>
      <c r="D5795" s="2">
        <v>0.66218749999999993</v>
      </c>
      <c r="E5795">
        <v>101</v>
      </c>
    </row>
    <row r="5796" spans="1:5" x14ac:dyDescent="0.35">
      <c r="A5796">
        <v>5795</v>
      </c>
      <c r="B5796">
        <v>2568</v>
      </c>
      <c r="C5796" s="1">
        <v>45262</v>
      </c>
      <c r="D5796" s="2">
        <v>0.66218749999999993</v>
      </c>
      <c r="E5796">
        <v>132</v>
      </c>
    </row>
    <row r="5797" spans="1:5" x14ac:dyDescent="0.35">
      <c r="A5797">
        <v>5796</v>
      </c>
      <c r="B5797">
        <v>2569</v>
      </c>
      <c r="C5797" s="1">
        <v>45262</v>
      </c>
      <c r="D5797" s="2">
        <v>0.66248842592592583</v>
      </c>
      <c r="E5797">
        <v>102</v>
      </c>
    </row>
    <row r="5798" spans="1:5" x14ac:dyDescent="0.35">
      <c r="A5798">
        <v>5797</v>
      </c>
      <c r="B5798">
        <v>2569</v>
      </c>
      <c r="C5798" s="1">
        <v>45262</v>
      </c>
      <c r="D5798" s="2">
        <v>0.66248842592592583</v>
      </c>
      <c r="E5798">
        <v>127</v>
      </c>
    </row>
    <row r="5799" spans="1:5" x14ac:dyDescent="0.35">
      <c r="A5799">
        <v>5798</v>
      </c>
      <c r="B5799">
        <v>2569</v>
      </c>
      <c r="C5799" s="1">
        <v>45262</v>
      </c>
      <c r="D5799" s="2">
        <v>0.66248842592592583</v>
      </c>
      <c r="E5799">
        <v>119</v>
      </c>
    </row>
    <row r="5800" spans="1:5" x14ac:dyDescent="0.35">
      <c r="A5800">
        <v>5799</v>
      </c>
      <c r="B5800">
        <v>2569</v>
      </c>
      <c r="C5800" s="1">
        <v>45262</v>
      </c>
      <c r="D5800" s="2">
        <v>0.66248842592592583</v>
      </c>
      <c r="E5800">
        <v>114</v>
      </c>
    </row>
    <row r="5801" spans="1:5" x14ac:dyDescent="0.35">
      <c r="A5801">
        <v>5800</v>
      </c>
      <c r="B5801">
        <v>2570</v>
      </c>
      <c r="C5801" s="1">
        <v>45262</v>
      </c>
      <c r="D5801" s="2">
        <v>0.66306712962962955</v>
      </c>
      <c r="E5801">
        <v>109</v>
      </c>
    </row>
    <row r="5802" spans="1:5" x14ac:dyDescent="0.35">
      <c r="A5802">
        <v>5801</v>
      </c>
      <c r="B5802">
        <v>2571</v>
      </c>
      <c r="C5802" s="1">
        <v>45262</v>
      </c>
      <c r="D5802" s="2">
        <v>0.66582175925925924</v>
      </c>
      <c r="E5802">
        <v>107</v>
      </c>
    </row>
    <row r="5803" spans="1:5" x14ac:dyDescent="0.35">
      <c r="A5803">
        <v>5802</v>
      </c>
      <c r="B5803">
        <v>2571</v>
      </c>
      <c r="C5803" s="1">
        <v>45262</v>
      </c>
      <c r="D5803" s="2">
        <v>0.66582175925925924</v>
      </c>
      <c r="E5803">
        <v>124</v>
      </c>
    </row>
    <row r="5804" spans="1:5" x14ac:dyDescent="0.35">
      <c r="A5804">
        <v>5803</v>
      </c>
      <c r="B5804">
        <v>2571</v>
      </c>
      <c r="C5804" s="1">
        <v>45262</v>
      </c>
      <c r="D5804" s="2">
        <v>0.66582175925925924</v>
      </c>
      <c r="E5804">
        <v>132</v>
      </c>
    </row>
    <row r="5805" spans="1:5" x14ac:dyDescent="0.35">
      <c r="A5805">
        <v>5804</v>
      </c>
      <c r="B5805">
        <v>2572</v>
      </c>
      <c r="C5805" s="1">
        <v>45262</v>
      </c>
      <c r="D5805" s="2">
        <v>0.669525462962963</v>
      </c>
      <c r="E5805">
        <v>108</v>
      </c>
    </row>
    <row r="5806" spans="1:5" x14ac:dyDescent="0.35">
      <c r="A5806">
        <v>5805</v>
      </c>
      <c r="B5806">
        <v>2573</v>
      </c>
      <c r="C5806" s="1">
        <v>45262</v>
      </c>
      <c r="D5806" s="2">
        <v>0.67406250000000001</v>
      </c>
      <c r="E5806">
        <v>108</v>
      </c>
    </row>
    <row r="5807" spans="1:5" x14ac:dyDescent="0.35">
      <c r="A5807">
        <v>5806</v>
      </c>
      <c r="B5807">
        <v>2573</v>
      </c>
      <c r="C5807" s="1">
        <v>45262</v>
      </c>
      <c r="D5807" s="2">
        <v>0.67406250000000001</v>
      </c>
      <c r="E5807">
        <v>124</v>
      </c>
    </row>
    <row r="5808" spans="1:5" x14ac:dyDescent="0.35">
      <c r="A5808">
        <v>5807</v>
      </c>
      <c r="B5808">
        <v>2574</v>
      </c>
      <c r="C5808" s="1">
        <v>45262</v>
      </c>
      <c r="D5808" s="2">
        <v>0.68231481481481482</v>
      </c>
      <c r="E5808">
        <v>130</v>
      </c>
    </row>
    <row r="5809" spans="1:5" x14ac:dyDescent="0.35">
      <c r="A5809">
        <v>5808</v>
      </c>
      <c r="B5809">
        <v>2574</v>
      </c>
      <c r="C5809" s="1">
        <v>45262</v>
      </c>
      <c r="D5809" s="2">
        <v>0.68231481481481482</v>
      </c>
      <c r="E5809">
        <v>106</v>
      </c>
    </row>
    <row r="5810" spans="1:5" x14ac:dyDescent="0.35">
      <c r="A5810">
        <v>5809</v>
      </c>
      <c r="B5810">
        <v>2575</v>
      </c>
      <c r="C5810" s="1">
        <v>45262</v>
      </c>
      <c r="D5810" s="2">
        <v>0.68815972222222221</v>
      </c>
      <c r="E5810">
        <v>108</v>
      </c>
    </row>
    <row r="5811" spans="1:5" x14ac:dyDescent="0.35">
      <c r="A5811">
        <v>5810</v>
      </c>
      <c r="B5811">
        <v>2576</v>
      </c>
      <c r="C5811" s="1">
        <v>45262</v>
      </c>
      <c r="D5811" s="2">
        <v>0.70728009259259261</v>
      </c>
      <c r="E5811">
        <v>107</v>
      </c>
    </row>
    <row r="5812" spans="1:5" x14ac:dyDescent="0.35">
      <c r="A5812">
        <v>5811</v>
      </c>
      <c r="B5812">
        <v>2576</v>
      </c>
      <c r="C5812" s="1">
        <v>45262</v>
      </c>
      <c r="D5812" s="2">
        <v>0.70728009259259261</v>
      </c>
      <c r="E5812">
        <v>113</v>
      </c>
    </row>
    <row r="5813" spans="1:5" x14ac:dyDescent="0.35">
      <c r="A5813">
        <v>5812</v>
      </c>
      <c r="B5813">
        <v>2577</v>
      </c>
      <c r="C5813" s="1">
        <v>45262</v>
      </c>
      <c r="D5813" s="2">
        <v>0.72309027777777768</v>
      </c>
      <c r="E5813">
        <v>112</v>
      </c>
    </row>
    <row r="5814" spans="1:5" x14ac:dyDescent="0.35">
      <c r="A5814">
        <v>5813</v>
      </c>
      <c r="B5814">
        <v>2577</v>
      </c>
      <c r="C5814" s="1">
        <v>45262</v>
      </c>
      <c r="D5814" s="2">
        <v>0.72309027777777768</v>
      </c>
      <c r="E5814">
        <v>120</v>
      </c>
    </row>
    <row r="5815" spans="1:5" x14ac:dyDescent="0.35">
      <c r="A5815">
        <v>5814</v>
      </c>
      <c r="B5815">
        <v>2578</v>
      </c>
      <c r="C5815" s="1">
        <v>45262</v>
      </c>
      <c r="D5815" s="2">
        <v>0.73343749999999996</v>
      </c>
      <c r="E5815">
        <v>115</v>
      </c>
    </row>
    <row r="5816" spans="1:5" x14ac:dyDescent="0.35">
      <c r="A5816">
        <v>5815</v>
      </c>
      <c r="B5816">
        <v>2578</v>
      </c>
      <c r="C5816" s="1">
        <v>45262</v>
      </c>
      <c r="D5816" s="2">
        <v>0.73343749999999996</v>
      </c>
      <c r="E5816">
        <v>110</v>
      </c>
    </row>
    <row r="5817" spans="1:5" x14ac:dyDescent="0.35">
      <c r="A5817">
        <v>5816</v>
      </c>
      <c r="B5817">
        <v>2578</v>
      </c>
      <c r="C5817" s="1">
        <v>45262</v>
      </c>
      <c r="D5817" s="2">
        <v>0.73343749999999996</v>
      </c>
      <c r="E5817">
        <v>120</v>
      </c>
    </row>
    <row r="5818" spans="1:5" x14ac:dyDescent="0.35">
      <c r="A5818">
        <v>5817</v>
      </c>
      <c r="B5818">
        <v>2578</v>
      </c>
      <c r="C5818" s="1">
        <v>45262</v>
      </c>
      <c r="D5818" s="2">
        <v>0.73343749999999996</v>
      </c>
      <c r="E5818">
        <v>121</v>
      </c>
    </row>
    <row r="5819" spans="1:5" x14ac:dyDescent="0.35">
      <c r="A5819">
        <v>5818</v>
      </c>
      <c r="B5819">
        <v>2579</v>
      </c>
      <c r="C5819" s="1">
        <v>45262</v>
      </c>
      <c r="D5819" s="2">
        <v>0.73509259259259263</v>
      </c>
      <c r="E5819">
        <v>104</v>
      </c>
    </row>
    <row r="5820" spans="1:5" x14ac:dyDescent="0.35">
      <c r="A5820">
        <v>5819</v>
      </c>
      <c r="B5820">
        <v>2579</v>
      </c>
      <c r="C5820" s="1">
        <v>45262</v>
      </c>
      <c r="D5820" s="2">
        <v>0.73509259259259263</v>
      </c>
      <c r="E5820">
        <v>108</v>
      </c>
    </row>
    <row r="5821" spans="1:5" x14ac:dyDescent="0.35">
      <c r="A5821">
        <v>5820</v>
      </c>
      <c r="B5821">
        <v>2579</v>
      </c>
      <c r="C5821" s="1">
        <v>45262</v>
      </c>
      <c r="D5821" s="2">
        <v>0.73509259259259263</v>
      </c>
      <c r="E5821">
        <v>125</v>
      </c>
    </row>
    <row r="5822" spans="1:5" x14ac:dyDescent="0.35">
      <c r="A5822">
        <v>5821</v>
      </c>
      <c r="B5822">
        <v>2580</v>
      </c>
      <c r="C5822" s="1">
        <v>45262</v>
      </c>
      <c r="D5822" s="2">
        <v>0.73750000000000004</v>
      </c>
      <c r="E5822">
        <v>129</v>
      </c>
    </row>
    <row r="5823" spans="1:5" x14ac:dyDescent="0.35">
      <c r="A5823">
        <v>5822</v>
      </c>
      <c r="B5823">
        <v>2580</v>
      </c>
      <c r="C5823" s="1">
        <v>45262</v>
      </c>
      <c r="D5823" s="2">
        <v>0.73750000000000004</v>
      </c>
      <c r="E5823">
        <v>118</v>
      </c>
    </row>
    <row r="5824" spans="1:5" x14ac:dyDescent="0.35">
      <c r="A5824">
        <v>5823</v>
      </c>
      <c r="B5824">
        <v>2581</v>
      </c>
      <c r="C5824" s="1">
        <v>45262</v>
      </c>
      <c r="D5824" s="2">
        <v>0.74785879629629637</v>
      </c>
      <c r="E5824">
        <v>107</v>
      </c>
    </row>
    <row r="5825" spans="1:5" x14ac:dyDescent="0.35">
      <c r="A5825">
        <v>5824</v>
      </c>
      <c r="B5825">
        <v>2581</v>
      </c>
      <c r="C5825" s="1">
        <v>45262</v>
      </c>
      <c r="D5825" s="2">
        <v>0.74785879629629637</v>
      </c>
      <c r="E5825">
        <v>109</v>
      </c>
    </row>
    <row r="5826" spans="1:5" x14ac:dyDescent="0.35">
      <c r="A5826">
        <v>5825</v>
      </c>
      <c r="B5826">
        <v>2582</v>
      </c>
      <c r="C5826" s="1">
        <v>45262</v>
      </c>
      <c r="D5826" s="2">
        <v>0.74994212962962958</v>
      </c>
      <c r="E5826">
        <v>122</v>
      </c>
    </row>
    <row r="5827" spans="1:5" x14ac:dyDescent="0.35">
      <c r="A5827">
        <v>5826</v>
      </c>
      <c r="B5827">
        <v>2583</v>
      </c>
      <c r="C5827" s="1">
        <v>45262</v>
      </c>
      <c r="D5827" s="2">
        <v>0.75984953703703706</v>
      </c>
      <c r="E5827">
        <v>113</v>
      </c>
    </row>
    <row r="5828" spans="1:5" x14ac:dyDescent="0.35">
      <c r="A5828">
        <v>5827</v>
      </c>
      <c r="B5828">
        <v>2584</v>
      </c>
      <c r="C5828" s="1">
        <v>45262</v>
      </c>
      <c r="D5828" s="2">
        <v>0.76760416666666664</v>
      </c>
      <c r="E5828">
        <v>109</v>
      </c>
    </row>
    <row r="5829" spans="1:5" x14ac:dyDescent="0.35">
      <c r="A5829">
        <v>5828</v>
      </c>
      <c r="B5829">
        <v>2584</v>
      </c>
      <c r="C5829" s="1">
        <v>45262</v>
      </c>
      <c r="D5829" s="2">
        <v>0.76760416666666664</v>
      </c>
      <c r="E5829">
        <v>119</v>
      </c>
    </row>
    <row r="5830" spans="1:5" x14ac:dyDescent="0.35">
      <c r="A5830">
        <v>5829</v>
      </c>
      <c r="B5830">
        <v>2585</v>
      </c>
      <c r="C5830" s="1">
        <v>45262</v>
      </c>
      <c r="D5830" s="2">
        <v>0.76939814814814822</v>
      </c>
      <c r="E5830">
        <v>111</v>
      </c>
    </row>
    <row r="5831" spans="1:5" x14ac:dyDescent="0.35">
      <c r="A5831">
        <v>5830</v>
      </c>
      <c r="B5831">
        <v>2585</v>
      </c>
      <c r="C5831" s="1">
        <v>45262</v>
      </c>
      <c r="D5831" s="2">
        <v>0.76939814814814822</v>
      </c>
      <c r="E5831">
        <v>113</v>
      </c>
    </row>
    <row r="5832" spans="1:5" x14ac:dyDescent="0.35">
      <c r="A5832">
        <v>5831</v>
      </c>
      <c r="B5832">
        <v>2586</v>
      </c>
      <c r="C5832" s="1">
        <v>45262</v>
      </c>
      <c r="D5832" s="2">
        <v>0.79451388888888896</v>
      </c>
      <c r="E5832">
        <v>101</v>
      </c>
    </row>
    <row r="5833" spans="1:5" x14ac:dyDescent="0.35">
      <c r="A5833">
        <v>5832</v>
      </c>
      <c r="B5833">
        <v>2586</v>
      </c>
      <c r="C5833" s="1">
        <v>45262</v>
      </c>
      <c r="D5833" s="2">
        <v>0.79451388888888896</v>
      </c>
      <c r="E5833">
        <v>131</v>
      </c>
    </row>
    <row r="5834" spans="1:5" x14ac:dyDescent="0.35">
      <c r="A5834">
        <v>5833</v>
      </c>
      <c r="B5834">
        <v>2587</v>
      </c>
      <c r="C5834" s="1">
        <v>45262</v>
      </c>
      <c r="D5834" s="2">
        <v>0.79856481481481478</v>
      </c>
      <c r="E5834">
        <v>108</v>
      </c>
    </row>
    <row r="5835" spans="1:5" x14ac:dyDescent="0.35">
      <c r="A5835">
        <v>5834</v>
      </c>
      <c r="B5835">
        <v>2587</v>
      </c>
      <c r="C5835" s="1">
        <v>45262</v>
      </c>
      <c r="D5835" s="2">
        <v>0.79856481481481478</v>
      </c>
      <c r="E5835">
        <v>125</v>
      </c>
    </row>
    <row r="5836" spans="1:5" x14ac:dyDescent="0.35">
      <c r="A5836">
        <v>5835</v>
      </c>
      <c r="B5836">
        <v>2587</v>
      </c>
      <c r="C5836" s="1">
        <v>45262</v>
      </c>
      <c r="D5836" s="2">
        <v>0.79856481481481478</v>
      </c>
      <c r="E5836">
        <v>120</v>
      </c>
    </row>
    <row r="5837" spans="1:5" x14ac:dyDescent="0.35">
      <c r="A5837">
        <v>5836</v>
      </c>
      <c r="B5837">
        <v>2588</v>
      </c>
      <c r="C5837" s="1">
        <v>45262</v>
      </c>
      <c r="D5837" s="2">
        <v>0.83417824074074076</v>
      </c>
      <c r="E5837">
        <v>101</v>
      </c>
    </row>
    <row r="5838" spans="1:5" x14ac:dyDescent="0.35">
      <c r="A5838">
        <v>5837</v>
      </c>
      <c r="B5838">
        <v>2588</v>
      </c>
      <c r="C5838" s="1">
        <v>45262</v>
      </c>
      <c r="D5838" s="2">
        <v>0.83417824074074076</v>
      </c>
      <c r="E5838">
        <v>102</v>
      </c>
    </row>
    <row r="5839" spans="1:5" x14ac:dyDescent="0.35">
      <c r="A5839">
        <v>5838</v>
      </c>
      <c r="B5839">
        <v>2588</v>
      </c>
      <c r="C5839" s="1">
        <v>45262</v>
      </c>
      <c r="D5839" s="2">
        <v>0.83417824074074076</v>
      </c>
      <c r="E5839">
        <v>120</v>
      </c>
    </row>
    <row r="5840" spans="1:5" x14ac:dyDescent="0.35">
      <c r="A5840">
        <v>5839</v>
      </c>
      <c r="B5840">
        <v>2588</v>
      </c>
      <c r="C5840" s="1">
        <v>45262</v>
      </c>
      <c r="D5840" s="2">
        <v>0.83417824074074076</v>
      </c>
      <c r="E5840">
        <v>122</v>
      </c>
    </row>
    <row r="5841" spans="1:5" x14ac:dyDescent="0.35">
      <c r="A5841">
        <v>5840</v>
      </c>
      <c r="B5841">
        <v>2589</v>
      </c>
      <c r="C5841" s="1">
        <v>45262</v>
      </c>
      <c r="D5841" s="2">
        <v>0.84343750000000006</v>
      </c>
      <c r="E5841">
        <v>128</v>
      </c>
    </row>
    <row r="5842" spans="1:5" x14ac:dyDescent="0.35">
      <c r="A5842">
        <v>5841</v>
      </c>
      <c r="B5842">
        <v>2590</v>
      </c>
      <c r="C5842" s="1">
        <v>45262</v>
      </c>
      <c r="D5842" s="2">
        <v>0.8509374999999999</v>
      </c>
      <c r="E5842">
        <v>126</v>
      </c>
    </row>
    <row r="5843" spans="1:5" x14ac:dyDescent="0.35">
      <c r="A5843">
        <v>5842</v>
      </c>
      <c r="B5843">
        <v>2590</v>
      </c>
      <c r="C5843" s="1">
        <v>45262</v>
      </c>
      <c r="D5843" s="2">
        <v>0.8509374999999999</v>
      </c>
      <c r="E5843">
        <v>126</v>
      </c>
    </row>
    <row r="5844" spans="1:5" x14ac:dyDescent="0.35">
      <c r="A5844">
        <v>5843</v>
      </c>
      <c r="B5844">
        <v>2591</v>
      </c>
      <c r="C5844" s="1">
        <v>45262</v>
      </c>
      <c r="D5844" s="2">
        <v>0.8605208333333334</v>
      </c>
      <c r="E5844">
        <v>117</v>
      </c>
    </row>
    <row r="5845" spans="1:5" x14ac:dyDescent="0.35">
      <c r="A5845">
        <v>5844</v>
      </c>
      <c r="B5845">
        <v>2591</v>
      </c>
      <c r="C5845" s="1">
        <v>45262</v>
      </c>
      <c r="D5845" s="2">
        <v>0.8605208333333334</v>
      </c>
      <c r="E5845">
        <v>130</v>
      </c>
    </row>
    <row r="5846" spans="1:5" x14ac:dyDescent="0.35">
      <c r="A5846">
        <v>5845</v>
      </c>
      <c r="B5846">
        <v>2592</v>
      </c>
      <c r="C5846" s="1">
        <v>45262</v>
      </c>
      <c r="D5846" s="2">
        <v>0.9051041666666666</v>
      </c>
      <c r="E5846">
        <v>107</v>
      </c>
    </row>
    <row r="5847" spans="1:5" x14ac:dyDescent="0.35">
      <c r="A5847">
        <v>5846</v>
      </c>
      <c r="B5847">
        <v>2593</v>
      </c>
      <c r="C5847" s="1">
        <v>45262</v>
      </c>
      <c r="D5847" s="2">
        <v>0.91811342592592582</v>
      </c>
      <c r="E5847">
        <v>117</v>
      </c>
    </row>
    <row r="5848" spans="1:5" x14ac:dyDescent="0.35">
      <c r="A5848">
        <v>5847</v>
      </c>
      <c r="B5848">
        <v>2593</v>
      </c>
      <c r="C5848" s="1">
        <v>45262</v>
      </c>
      <c r="D5848" s="2">
        <v>0.91811342592592582</v>
      </c>
      <c r="E5848">
        <v>113</v>
      </c>
    </row>
    <row r="5849" spans="1:5" x14ac:dyDescent="0.35">
      <c r="A5849">
        <v>5848</v>
      </c>
      <c r="B5849">
        <v>2593</v>
      </c>
      <c r="C5849" s="1">
        <v>45262</v>
      </c>
      <c r="D5849" s="2">
        <v>0.91811342592592582</v>
      </c>
      <c r="E5849">
        <v>120</v>
      </c>
    </row>
    <row r="5850" spans="1:5" x14ac:dyDescent="0.35">
      <c r="A5850">
        <v>5849</v>
      </c>
      <c r="B5850">
        <v>2593</v>
      </c>
      <c r="C5850" s="1">
        <v>45262</v>
      </c>
      <c r="D5850" s="2">
        <v>0.91811342592592582</v>
      </c>
      <c r="E5850">
        <v>132</v>
      </c>
    </row>
    <row r="5851" spans="1:5" x14ac:dyDescent="0.35">
      <c r="A5851">
        <v>5850</v>
      </c>
      <c r="B5851">
        <v>2594</v>
      </c>
      <c r="C5851" s="1">
        <v>45262</v>
      </c>
      <c r="D5851" s="2">
        <v>0.95466435185185183</v>
      </c>
      <c r="E5851">
        <v>108</v>
      </c>
    </row>
    <row r="5852" spans="1:5" x14ac:dyDescent="0.35">
      <c r="A5852">
        <v>5851</v>
      </c>
      <c r="B5852">
        <v>2594</v>
      </c>
      <c r="C5852" s="1">
        <v>45262</v>
      </c>
      <c r="D5852" s="2">
        <v>0.95466435185185183</v>
      </c>
      <c r="E5852">
        <v>114</v>
      </c>
    </row>
    <row r="5853" spans="1:5" x14ac:dyDescent="0.35">
      <c r="A5853">
        <v>5852</v>
      </c>
      <c r="B5853">
        <v>2595</v>
      </c>
      <c r="C5853" s="1"/>
      <c r="D5853" s="2">
        <v>0.4760416666666667</v>
      </c>
      <c r="E5853" t="s">
        <v>45</v>
      </c>
    </row>
    <row r="5854" spans="1:5" x14ac:dyDescent="0.35">
      <c r="A5854">
        <v>5853</v>
      </c>
      <c r="B5854">
        <v>2596</v>
      </c>
      <c r="C5854" s="1"/>
      <c r="D5854" s="2">
        <v>0.47761574074074065</v>
      </c>
      <c r="E5854">
        <v>103</v>
      </c>
    </row>
    <row r="5855" spans="1:5" x14ac:dyDescent="0.35">
      <c r="A5855">
        <v>5854</v>
      </c>
      <c r="B5855">
        <v>2596</v>
      </c>
      <c r="C5855" s="1"/>
      <c r="D5855" s="2">
        <v>0.47761574074074065</v>
      </c>
      <c r="E5855">
        <v>129</v>
      </c>
    </row>
    <row r="5856" spans="1:5" x14ac:dyDescent="0.35">
      <c r="A5856">
        <v>5855</v>
      </c>
      <c r="B5856">
        <v>2596</v>
      </c>
      <c r="C5856" s="1"/>
      <c r="D5856" s="2">
        <v>0.47761574074074065</v>
      </c>
      <c r="E5856">
        <v>119</v>
      </c>
    </row>
    <row r="5857" spans="1:5" x14ac:dyDescent="0.35">
      <c r="A5857">
        <v>5856</v>
      </c>
      <c r="B5857">
        <v>2596</v>
      </c>
      <c r="C5857" s="1"/>
      <c r="D5857" s="2">
        <v>0.47761574074074065</v>
      </c>
      <c r="E5857">
        <v>122</v>
      </c>
    </row>
    <row r="5858" spans="1:5" x14ac:dyDescent="0.35">
      <c r="A5858">
        <v>5857</v>
      </c>
      <c r="B5858">
        <v>2597</v>
      </c>
      <c r="C5858" s="1"/>
      <c r="D5858" s="2">
        <v>0.47998842592592594</v>
      </c>
      <c r="E5858">
        <v>104</v>
      </c>
    </row>
    <row r="5859" spans="1:5" x14ac:dyDescent="0.35">
      <c r="A5859">
        <v>5858</v>
      </c>
      <c r="B5859">
        <v>2598</v>
      </c>
      <c r="C5859" s="1"/>
      <c r="D5859" s="2">
        <v>0.48461805555555548</v>
      </c>
      <c r="E5859">
        <v>111</v>
      </c>
    </row>
    <row r="5860" spans="1:5" x14ac:dyDescent="0.35">
      <c r="A5860">
        <v>5859</v>
      </c>
      <c r="B5860">
        <v>2599</v>
      </c>
      <c r="C5860" s="1"/>
      <c r="D5860" s="2">
        <v>0.49454861111111104</v>
      </c>
      <c r="E5860">
        <v>121</v>
      </c>
    </row>
    <row r="5861" spans="1:5" x14ac:dyDescent="0.35">
      <c r="A5861">
        <v>5860</v>
      </c>
      <c r="B5861">
        <v>2599</v>
      </c>
      <c r="C5861" s="1"/>
      <c r="D5861" s="2">
        <v>0.49454861111111104</v>
      </c>
      <c r="E5861">
        <v>132</v>
      </c>
    </row>
    <row r="5862" spans="1:5" x14ac:dyDescent="0.35">
      <c r="A5862">
        <v>5861</v>
      </c>
      <c r="B5862">
        <v>2600</v>
      </c>
      <c r="C5862" s="1"/>
      <c r="D5862" s="2">
        <v>0.49526620370370367</v>
      </c>
      <c r="E5862">
        <v>104</v>
      </c>
    </row>
    <row r="5863" spans="1:5" x14ac:dyDescent="0.35">
      <c r="A5863">
        <v>5862</v>
      </c>
      <c r="B5863">
        <v>2601</v>
      </c>
      <c r="C5863" s="1"/>
      <c r="D5863" s="2">
        <v>0.50239583333333337</v>
      </c>
      <c r="E5863">
        <v>107</v>
      </c>
    </row>
    <row r="5864" spans="1:5" x14ac:dyDescent="0.35">
      <c r="A5864">
        <v>5863</v>
      </c>
      <c r="B5864">
        <v>2601</v>
      </c>
      <c r="C5864" s="1"/>
      <c r="D5864" s="2">
        <v>0.50239583333333337</v>
      </c>
      <c r="E5864">
        <v>116</v>
      </c>
    </row>
    <row r="5865" spans="1:5" x14ac:dyDescent="0.35">
      <c r="A5865">
        <v>5864</v>
      </c>
      <c r="B5865">
        <v>2601</v>
      </c>
      <c r="C5865" s="1"/>
      <c r="D5865" s="2">
        <v>0.50239583333333337</v>
      </c>
      <c r="E5865">
        <v>119</v>
      </c>
    </row>
    <row r="5866" spans="1:5" x14ac:dyDescent="0.35">
      <c r="A5866">
        <v>5865</v>
      </c>
      <c r="B5866">
        <v>2602</v>
      </c>
      <c r="C5866" s="1"/>
      <c r="D5866" s="2">
        <v>0.50695601851851846</v>
      </c>
      <c r="E5866">
        <v>102</v>
      </c>
    </row>
    <row r="5867" spans="1:5" x14ac:dyDescent="0.35">
      <c r="A5867">
        <v>5866</v>
      </c>
      <c r="B5867">
        <v>2602</v>
      </c>
      <c r="C5867" s="1"/>
      <c r="D5867" s="2">
        <v>0.50695601851851846</v>
      </c>
      <c r="E5867">
        <v>103</v>
      </c>
    </row>
    <row r="5868" spans="1:5" x14ac:dyDescent="0.35">
      <c r="A5868">
        <v>5867</v>
      </c>
      <c r="B5868">
        <v>2602</v>
      </c>
      <c r="C5868" s="1"/>
      <c r="D5868" s="2">
        <v>0.50695601851851846</v>
      </c>
      <c r="E5868">
        <v>103</v>
      </c>
    </row>
    <row r="5869" spans="1:5" x14ac:dyDescent="0.35">
      <c r="A5869">
        <v>5868</v>
      </c>
      <c r="B5869">
        <v>2602</v>
      </c>
      <c r="C5869" s="1"/>
      <c r="D5869" s="2">
        <v>0.50695601851851846</v>
      </c>
      <c r="E5869">
        <v>125</v>
      </c>
    </row>
    <row r="5870" spans="1:5" x14ac:dyDescent="0.35">
      <c r="A5870">
        <v>5869</v>
      </c>
      <c r="B5870">
        <v>2602</v>
      </c>
      <c r="C5870" s="1"/>
      <c r="D5870" s="2">
        <v>0.50695601851851846</v>
      </c>
      <c r="E5870">
        <v>117</v>
      </c>
    </row>
    <row r="5871" spans="1:5" x14ac:dyDescent="0.35">
      <c r="A5871">
        <v>5870</v>
      </c>
      <c r="B5871">
        <v>2602</v>
      </c>
      <c r="C5871" s="1"/>
      <c r="D5871" s="2">
        <v>0.50695601851851846</v>
      </c>
      <c r="E5871">
        <v>113</v>
      </c>
    </row>
    <row r="5872" spans="1:5" x14ac:dyDescent="0.35">
      <c r="A5872">
        <v>5871</v>
      </c>
      <c r="B5872">
        <v>2602</v>
      </c>
      <c r="C5872" s="1"/>
      <c r="D5872" s="2">
        <v>0.50695601851851846</v>
      </c>
      <c r="E5872">
        <v>119</v>
      </c>
    </row>
    <row r="5873" spans="1:5" x14ac:dyDescent="0.35">
      <c r="A5873">
        <v>5872</v>
      </c>
      <c r="B5873">
        <v>2602</v>
      </c>
      <c r="C5873" s="1"/>
      <c r="D5873" s="2">
        <v>0.50695601851851846</v>
      </c>
      <c r="E5873">
        <v>120</v>
      </c>
    </row>
    <row r="5874" spans="1:5" x14ac:dyDescent="0.35">
      <c r="A5874">
        <v>5873</v>
      </c>
      <c r="B5874">
        <v>2603</v>
      </c>
      <c r="C5874" s="1"/>
      <c r="D5874" s="2">
        <v>0.51577546296296295</v>
      </c>
      <c r="E5874">
        <v>101</v>
      </c>
    </row>
    <row r="5875" spans="1:5" x14ac:dyDescent="0.35">
      <c r="A5875">
        <v>5874</v>
      </c>
      <c r="B5875">
        <v>2604</v>
      </c>
      <c r="C5875" s="1"/>
      <c r="D5875" s="2">
        <v>0.52333333333333343</v>
      </c>
      <c r="E5875">
        <v>101</v>
      </c>
    </row>
    <row r="5876" spans="1:5" x14ac:dyDescent="0.35">
      <c r="A5876">
        <v>5875</v>
      </c>
      <c r="B5876">
        <v>2604</v>
      </c>
      <c r="C5876" s="1"/>
      <c r="D5876" s="2">
        <v>0.52333333333333343</v>
      </c>
      <c r="E5876">
        <v>127</v>
      </c>
    </row>
    <row r="5877" spans="1:5" x14ac:dyDescent="0.35">
      <c r="A5877">
        <v>5876</v>
      </c>
      <c r="B5877">
        <v>2604</v>
      </c>
      <c r="C5877" s="1"/>
      <c r="D5877" s="2">
        <v>0.52333333333333343</v>
      </c>
      <c r="E5877">
        <v>113</v>
      </c>
    </row>
    <row r="5878" spans="1:5" x14ac:dyDescent="0.35">
      <c r="A5878">
        <v>5877</v>
      </c>
      <c r="B5878">
        <v>2605</v>
      </c>
      <c r="C5878" s="1"/>
      <c r="D5878" s="2">
        <v>0.53211805555555558</v>
      </c>
      <c r="E5878">
        <v>120</v>
      </c>
    </row>
    <row r="5879" spans="1:5" x14ac:dyDescent="0.35">
      <c r="A5879">
        <v>5878</v>
      </c>
      <c r="B5879">
        <v>2606</v>
      </c>
      <c r="C5879" s="1"/>
      <c r="D5879" s="2">
        <v>0.53888888888888897</v>
      </c>
      <c r="E5879">
        <v>101</v>
      </c>
    </row>
    <row r="5880" spans="1:5" x14ac:dyDescent="0.35">
      <c r="A5880">
        <v>5879</v>
      </c>
      <c r="B5880">
        <v>2606</v>
      </c>
      <c r="C5880" s="1"/>
      <c r="D5880" s="2">
        <v>0.53888888888888897</v>
      </c>
      <c r="E5880">
        <v>102</v>
      </c>
    </row>
    <row r="5881" spans="1:5" x14ac:dyDescent="0.35">
      <c r="A5881">
        <v>5880</v>
      </c>
      <c r="B5881">
        <v>2607</v>
      </c>
      <c r="C5881" s="1"/>
      <c r="D5881" s="2">
        <v>0.54180555555555565</v>
      </c>
      <c r="E5881">
        <v>111</v>
      </c>
    </row>
    <row r="5882" spans="1:5" x14ac:dyDescent="0.35">
      <c r="A5882">
        <v>5881</v>
      </c>
      <c r="B5882">
        <v>2608</v>
      </c>
      <c r="C5882" s="1"/>
      <c r="D5882" s="2">
        <v>0.5495254629629629</v>
      </c>
      <c r="E5882">
        <v>122</v>
      </c>
    </row>
    <row r="5883" spans="1:5" x14ac:dyDescent="0.35">
      <c r="A5883">
        <v>5882</v>
      </c>
      <c r="B5883">
        <v>2609</v>
      </c>
      <c r="C5883" s="1"/>
      <c r="D5883" s="2">
        <v>0.55048611111111101</v>
      </c>
      <c r="E5883">
        <v>101</v>
      </c>
    </row>
    <row r="5884" spans="1:5" x14ac:dyDescent="0.35">
      <c r="A5884">
        <v>5883</v>
      </c>
      <c r="B5884">
        <v>2609</v>
      </c>
      <c r="C5884" s="1"/>
      <c r="D5884" s="2">
        <v>0.55048611111111101</v>
      </c>
      <c r="E5884">
        <v>107</v>
      </c>
    </row>
    <row r="5885" spans="1:5" x14ac:dyDescent="0.35">
      <c r="A5885">
        <v>5884</v>
      </c>
      <c r="B5885">
        <v>2609</v>
      </c>
      <c r="C5885" s="1"/>
      <c r="D5885" s="2">
        <v>0.55048611111111101</v>
      </c>
      <c r="E5885">
        <v>109</v>
      </c>
    </row>
    <row r="5886" spans="1:5" x14ac:dyDescent="0.35">
      <c r="A5886">
        <v>5885</v>
      </c>
      <c r="B5886">
        <v>2609</v>
      </c>
      <c r="C5886" s="1"/>
      <c r="D5886" s="2">
        <v>0.55048611111111101</v>
      </c>
      <c r="E5886">
        <v>127</v>
      </c>
    </row>
    <row r="5887" spans="1:5" x14ac:dyDescent="0.35">
      <c r="A5887">
        <v>5886</v>
      </c>
      <c r="B5887">
        <v>2610</v>
      </c>
      <c r="C5887" s="1"/>
      <c r="D5887" s="2">
        <v>0.55405092592592586</v>
      </c>
      <c r="E5887">
        <v>113</v>
      </c>
    </row>
    <row r="5888" spans="1:5" x14ac:dyDescent="0.35">
      <c r="A5888">
        <v>5887</v>
      </c>
      <c r="B5888">
        <v>2611</v>
      </c>
      <c r="C5888" s="1"/>
      <c r="D5888" s="2">
        <v>0.55738425925925927</v>
      </c>
      <c r="E5888">
        <v>124</v>
      </c>
    </row>
    <row r="5889" spans="1:5" x14ac:dyDescent="0.35">
      <c r="A5889">
        <v>5888</v>
      </c>
      <c r="B5889">
        <v>2612</v>
      </c>
      <c r="C5889" s="1"/>
      <c r="D5889" s="2">
        <v>0.57165509259259251</v>
      </c>
      <c r="E5889">
        <v>101</v>
      </c>
    </row>
    <row r="5890" spans="1:5" x14ac:dyDescent="0.35">
      <c r="A5890">
        <v>5889</v>
      </c>
      <c r="B5890">
        <v>2612</v>
      </c>
      <c r="C5890" s="1"/>
      <c r="D5890" s="2">
        <v>0.57165509259259251</v>
      </c>
      <c r="E5890">
        <v>107</v>
      </c>
    </row>
    <row r="5891" spans="1:5" x14ac:dyDescent="0.35">
      <c r="A5891">
        <v>5890</v>
      </c>
      <c r="B5891">
        <v>2612</v>
      </c>
      <c r="C5891" s="1"/>
      <c r="D5891" s="2">
        <v>0.57165509259259251</v>
      </c>
      <c r="E5891">
        <v>116</v>
      </c>
    </row>
    <row r="5892" spans="1:5" x14ac:dyDescent="0.35">
      <c r="A5892">
        <v>5891</v>
      </c>
      <c r="B5892">
        <v>2612</v>
      </c>
      <c r="C5892" s="1"/>
      <c r="D5892" s="2">
        <v>0.57165509259259251</v>
      </c>
      <c r="E5892">
        <v>102</v>
      </c>
    </row>
    <row r="5893" spans="1:5" x14ac:dyDescent="0.35">
      <c r="A5893">
        <v>5892</v>
      </c>
      <c r="B5893">
        <v>2612</v>
      </c>
      <c r="C5893" s="1"/>
      <c r="D5893" s="2">
        <v>0.57165509259259251</v>
      </c>
      <c r="E5893">
        <v>126</v>
      </c>
    </row>
    <row r="5894" spans="1:5" x14ac:dyDescent="0.35">
      <c r="A5894">
        <v>5893</v>
      </c>
      <c r="B5894">
        <v>2612</v>
      </c>
      <c r="C5894" s="1"/>
      <c r="D5894" s="2">
        <v>0.57165509259259251</v>
      </c>
      <c r="E5894">
        <v>110</v>
      </c>
    </row>
    <row r="5895" spans="1:5" x14ac:dyDescent="0.35">
      <c r="A5895">
        <v>5894</v>
      </c>
      <c r="B5895">
        <v>2612</v>
      </c>
      <c r="C5895" s="1"/>
      <c r="D5895" s="2">
        <v>0.57165509259259251</v>
      </c>
      <c r="E5895">
        <v>111</v>
      </c>
    </row>
    <row r="5896" spans="1:5" x14ac:dyDescent="0.35">
      <c r="A5896">
        <v>5895</v>
      </c>
      <c r="B5896">
        <v>2612</v>
      </c>
      <c r="C5896" s="1"/>
      <c r="D5896" s="2">
        <v>0.57165509259259251</v>
      </c>
      <c r="E5896">
        <v>120</v>
      </c>
    </row>
    <row r="5897" spans="1:5" x14ac:dyDescent="0.35">
      <c r="A5897">
        <v>5896</v>
      </c>
      <c r="B5897">
        <v>2612</v>
      </c>
      <c r="C5897" s="1"/>
      <c r="D5897" s="2">
        <v>0.57165509259259251</v>
      </c>
      <c r="E5897">
        <v>122</v>
      </c>
    </row>
    <row r="5898" spans="1:5" x14ac:dyDescent="0.35">
      <c r="A5898">
        <v>5897</v>
      </c>
      <c r="B5898">
        <v>2612</v>
      </c>
      <c r="C5898" s="1"/>
      <c r="D5898" s="2">
        <v>0.57165509259259251</v>
      </c>
      <c r="E5898">
        <v>123</v>
      </c>
    </row>
    <row r="5899" spans="1:5" x14ac:dyDescent="0.35">
      <c r="A5899">
        <v>5898</v>
      </c>
      <c r="B5899">
        <v>2612</v>
      </c>
      <c r="C5899" s="1"/>
      <c r="D5899" s="2">
        <v>0.57165509259259251</v>
      </c>
      <c r="E5899">
        <v>123</v>
      </c>
    </row>
    <row r="5900" spans="1:5" x14ac:dyDescent="0.35">
      <c r="A5900">
        <v>5899</v>
      </c>
      <c r="B5900">
        <v>2612</v>
      </c>
      <c r="C5900" s="1"/>
      <c r="D5900" s="2">
        <v>0.57165509259259251</v>
      </c>
      <c r="E5900">
        <v>106</v>
      </c>
    </row>
    <row r="5901" spans="1:5" x14ac:dyDescent="0.35">
      <c r="A5901">
        <v>5900</v>
      </c>
      <c r="B5901">
        <v>2613</v>
      </c>
      <c r="C5901" s="1"/>
      <c r="D5901" s="2">
        <v>0.57414351851851841</v>
      </c>
      <c r="E5901">
        <v>107</v>
      </c>
    </row>
    <row r="5902" spans="1:5" x14ac:dyDescent="0.35">
      <c r="A5902">
        <v>5901</v>
      </c>
      <c r="B5902">
        <v>2613</v>
      </c>
      <c r="C5902" s="1"/>
      <c r="D5902" s="2">
        <v>0.57414351851851841</v>
      </c>
      <c r="E5902">
        <v>110</v>
      </c>
    </row>
    <row r="5903" spans="1:5" x14ac:dyDescent="0.35">
      <c r="A5903">
        <v>5902</v>
      </c>
      <c r="B5903">
        <v>2614</v>
      </c>
      <c r="C5903" s="1"/>
      <c r="D5903" s="2">
        <v>0.57807870370370362</v>
      </c>
      <c r="E5903" t="s">
        <v>45</v>
      </c>
    </row>
    <row r="5904" spans="1:5" x14ac:dyDescent="0.35">
      <c r="A5904">
        <v>5903</v>
      </c>
      <c r="B5904">
        <v>2615</v>
      </c>
      <c r="C5904" s="1"/>
      <c r="D5904" s="2">
        <v>0.57980324074074074</v>
      </c>
      <c r="E5904">
        <v>129</v>
      </c>
    </row>
    <row r="5905" spans="1:5" x14ac:dyDescent="0.35">
      <c r="A5905">
        <v>5904</v>
      </c>
      <c r="B5905">
        <v>2615</v>
      </c>
      <c r="C5905" s="1"/>
      <c r="D5905" s="2">
        <v>0.57980324074074074</v>
      </c>
      <c r="E5905">
        <v>119</v>
      </c>
    </row>
    <row r="5906" spans="1:5" x14ac:dyDescent="0.35">
      <c r="A5906">
        <v>5905</v>
      </c>
      <c r="B5906">
        <v>2616</v>
      </c>
      <c r="C5906" s="1"/>
      <c r="D5906" s="2">
        <v>0.58310185185185182</v>
      </c>
      <c r="E5906">
        <v>108</v>
      </c>
    </row>
    <row r="5907" spans="1:5" x14ac:dyDescent="0.35">
      <c r="A5907">
        <v>5906</v>
      </c>
      <c r="B5907">
        <v>2616</v>
      </c>
      <c r="C5907" s="1"/>
      <c r="D5907" s="2">
        <v>0.58310185185185182</v>
      </c>
      <c r="E5907">
        <v>130</v>
      </c>
    </row>
    <row r="5908" spans="1:5" x14ac:dyDescent="0.35">
      <c r="A5908">
        <v>5907</v>
      </c>
      <c r="B5908">
        <v>2616</v>
      </c>
      <c r="C5908" s="1"/>
      <c r="D5908" s="2">
        <v>0.58310185185185182</v>
      </c>
      <c r="E5908">
        <v>132</v>
      </c>
    </row>
    <row r="5909" spans="1:5" x14ac:dyDescent="0.35">
      <c r="A5909">
        <v>5908</v>
      </c>
      <c r="B5909">
        <v>2617</v>
      </c>
      <c r="C5909" s="1"/>
      <c r="D5909" s="2">
        <v>0.61020833333333324</v>
      </c>
      <c r="E5909">
        <v>101</v>
      </c>
    </row>
    <row r="5910" spans="1:5" x14ac:dyDescent="0.35">
      <c r="A5910">
        <v>5909</v>
      </c>
      <c r="B5910">
        <v>2618</v>
      </c>
      <c r="C5910" s="1"/>
      <c r="D5910" s="2">
        <v>0.61586805555555557</v>
      </c>
      <c r="E5910">
        <v>126</v>
      </c>
    </row>
    <row r="5911" spans="1:5" x14ac:dyDescent="0.35">
      <c r="A5911">
        <v>5910</v>
      </c>
      <c r="B5911">
        <v>2618</v>
      </c>
      <c r="C5911" s="1"/>
      <c r="D5911" s="2">
        <v>0.61586805555555557</v>
      </c>
      <c r="E5911">
        <v>117</v>
      </c>
    </row>
    <row r="5912" spans="1:5" x14ac:dyDescent="0.35">
      <c r="A5912">
        <v>5911</v>
      </c>
      <c r="B5912">
        <v>2619</v>
      </c>
      <c r="C5912" s="1"/>
      <c r="D5912" s="2">
        <v>0.62067129629629636</v>
      </c>
      <c r="E5912">
        <v>131</v>
      </c>
    </row>
    <row r="5913" spans="1:5" x14ac:dyDescent="0.35">
      <c r="A5913">
        <v>5912</v>
      </c>
      <c r="B5913">
        <v>2620</v>
      </c>
      <c r="C5913" s="1"/>
      <c r="D5913" s="2">
        <v>0.62527777777777782</v>
      </c>
      <c r="E5913">
        <v>110</v>
      </c>
    </row>
    <row r="5914" spans="1:5" x14ac:dyDescent="0.35">
      <c r="A5914">
        <v>5913</v>
      </c>
      <c r="B5914">
        <v>2621</v>
      </c>
      <c r="C5914" s="1"/>
      <c r="D5914" s="2">
        <v>0.64864583333333337</v>
      </c>
      <c r="E5914">
        <v>110</v>
      </c>
    </row>
    <row r="5915" spans="1:5" x14ac:dyDescent="0.35">
      <c r="A5915">
        <v>5914</v>
      </c>
      <c r="B5915">
        <v>2622</v>
      </c>
      <c r="C5915" s="1"/>
      <c r="D5915" s="2">
        <v>0.67114583333333333</v>
      </c>
      <c r="E5915">
        <v>104</v>
      </c>
    </row>
    <row r="5916" spans="1:5" x14ac:dyDescent="0.35">
      <c r="A5916">
        <v>5915</v>
      </c>
      <c r="B5916">
        <v>2622</v>
      </c>
      <c r="C5916" s="1"/>
      <c r="D5916" s="2">
        <v>0.67114583333333333</v>
      </c>
      <c r="E5916">
        <v>124</v>
      </c>
    </row>
    <row r="5917" spans="1:5" x14ac:dyDescent="0.35">
      <c r="A5917">
        <v>5916</v>
      </c>
      <c r="B5917">
        <v>2622</v>
      </c>
      <c r="C5917" s="1"/>
      <c r="D5917" s="2">
        <v>0.67114583333333333</v>
      </c>
      <c r="E5917">
        <v>131</v>
      </c>
    </row>
    <row r="5918" spans="1:5" x14ac:dyDescent="0.35">
      <c r="A5918">
        <v>5917</v>
      </c>
      <c r="B5918">
        <v>2623</v>
      </c>
      <c r="C5918" s="1"/>
      <c r="D5918" s="2">
        <v>0.67263888888888879</v>
      </c>
      <c r="E5918">
        <v>111</v>
      </c>
    </row>
    <row r="5919" spans="1:5" x14ac:dyDescent="0.35">
      <c r="A5919">
        <v>5918</v>
      </c>
      <c r="B5919">
        <v>2624</v>
      </c>
      <c r="C5919" s="1"/>
      <c r="D5919" s="2">
        <v>0.68145833333333328</v>
      </c>
      <c r="E5919">
        <v>108</v>
      </c>
    </row>
    <row r="5920" spans="1:5" x14ac:dyDescent="0.35">
      <c r="A5920">
        <v>5919</v>
      </c>
      <c r="B5920">
        <v>2624</v>
      </c>
      <c r="C5920" s="1"/>
      <c r="D5920" s="2">
        <v>0.68145833333333328</v>
      </c>
      <c r="E5920">
        <v>121</v>
      </c>
    </row>
    <row r="5921" spans="1:5" x14ac:dyDescent="0.35">
      <c r="A5921">
        <v>5920</v>
      </c>
      <c r="B5921">
        <v>2625</v>
      </c>
      <c r="C5921" s="1"/>
      <c r="D5921" s="2">
        <v>0.68324074074074082</v>
      </c>
      <c r="E5921">
        <v>109</v>
      </c>
    </row>
    <row r="5922" spans="1:5" x14ac:dyDescent="0.35">
      <c r="A5922">
        <v>5921</v>
      </c>
      <c r="B5922">
        <v>2625</v>
      </c>
      <c r="C5922" s="1"/>
      <c r="D5922" s="2">
        <v>0.68324074074074082</v>
      </c>
      <c r="E5922">
        <v>111</v>
      </c>
    </row>
    <row r="5923" spans="1:5" x14ac:dyDescent="0.35">
      <c r="A5923">
        <v>5922</v>
      </c>
      <c r="B5923">
        <v>2625</v>
      </c>
      <c r="C5923" s="1"/>
      <c r="D5923" s="2">
        <v>0.68324074074074082</v>
      </c>
      <c r="E5923">
        <v>122</v>
      </c>
    </row>
    <row r="5924" spans="1:5" x14ac:dyDescent="0.35">
      <c r="A5924">
        <v>5923</v>
      </c>
      <c r="B5924">
        <v>2625</v>
      </c>
      <c r="C5924" s="1"/>
      <c r="D5924" s="2">
        <v>0.68324074074074082</v>
      </c>
      <c r="E5924">
        <v>131</v>
      </c>
    </row>
    <row r="5925" spans="1:5" x14ac:dyDescent="0.35">
      <c r="A5925">
        <v>5924</v>
      </c>
      <c r="B5925">
        <v>2626</v>
      </c>
      <c r="C5925" s="1"/>
      <c r="D5925" s="2">
        <v>0.70135416666666672</v>
      </c>
      <c r="E5925">
        <v>102</v>
      </c>
    </row>
    <row r="5926" spans="1:5" x14ac:dyDescent="0.35">
      <c r="A5926">
        <v>5925</v>
      </c>
      <c r="B5926">
        <v>2626</v>
      </c>
      <c r="C5926" s="1"/>
      <c r="D5926" s="2">
        <v>0.70135416666666672</v>
      </c>
      <c r="E5926">
        <v>122</v>
      </c>
    </row>
    <row r="5927" spans="1:5" x14ac:dyDescent="0.35">
      <c r="A5927">
        <v>5926</v>
      </c>
      <c r="B5927">
        <v>2626</v>
      </c>
      <c r="C5927" s="1"/>
      <c r="D5927" s="2">
        <v>0.70135416666666672</v>
      </c>
      <c r="E5927">
        <v>106</v>
      </c>
    </row>
    <row r="5928" spans="1:5" x14ac:dyDescent="0.35">
      <c r="A5928">
        <v>5927</v>
      </c>
      <c r="B5928">
        <v>2626</v>
      </c>
      <c r="C5928" s="1"/>
      <c r="D5928" s="2">
        <v>0.70135416666666672</v>
      </c>
      <c r="E5928" t="s">
        <v>45</v>
      </c>
    </row>
    <row r="5929" spans="1:5" x14ac:dyDescent="0.35">
      <c r="A5929">
        <v>5928</v>
      </c>
      <c r="B5929">
        <v>2627</v>
      </c>
      <c r="C5929" s="1"/>
      <c r="D5929" s="2">
        <v>0.70149305555555563</v>
      </c>
      <c r="E5929">
        <v>113</v>
      </c>
    </row>
    <row r="5930" spans="1:5" x14ac:dyDescent="0.35">
      <c r="A5930">
        <v>5929</v>
      </c>
      <c r="B5930">
        <v>2627</v>
      </c>
      <c r="C5930" s="1"/>
      <c r="D5930" s="2">
        <v>0.70149305555555563</v>
      </c>
      <c r="E5930">
        <v>105</v>
      </c>
    </row>
    <row r="5931" spans="1:5" x14ac:dyDescent="0.35">
      <c r="A5931">
        <v>5930</v>
      </c>
      <c r="B5931">
        <v>2628</v>
      </c>
      <c r="C5931" s="1"/>
      <c r="D5931" s="2">
        <v>0.70627314814814812</v>
      </c>
      <c r="E5931">
        <v>107</v>
      </c>
    </row>
    <row r="5932" spans="1:5" x14ac:dyDescent="0.35">
      <c r="A5932">
        <v>5931</v>
      </c>
      <c r="B5932">
        <v>2628</v>
      </c>
      <c r="C5932" s="1"/>
      <c r="D5932" s="2">
        <v>0.70627314814814812</v>
      </c>
      <c r="E5932">
        <v>126</v>
      </c>
    </row>
    <row r="5933" spans="1:5" x14ac:dyDescent="0.35">
      <c r="A5933">
        <v>5932</v>
      </c>
      <c r="B5933">
        <v>2628</v>
      </c>
      <c r="C5933" s="1"/>
      <c r="D5933" s="2">
        <v>0.70627314814814812</v>
      </c>
      <c r="E5933">
        <v>113</v>
      </c>
    </row>
    <row r="5934" spans="1:5" x14ac:dyDescent="0.35">
      <c r="A5934">
        <v>5933</v>
      </c>
      <c r="B5934">
        <v>2628</v>
      </c>
      <c r="C5934" s="1"/>
      <c r="D5934" s="2">
        <v>0.70627314814814812</v>
      </c>
      <c r="E5934" t="s">
        <v>45</v>
      </c>
    </row>
    <row r="5935" spans="1:5" x14ac:dyDescent="0.35">
      <c r="A5935">
        <v>5934</v>
      </c>
      <c r="B5935">
        <v>2629</v>
      </c>
      <c r="C5935" s="1"/>
      <c r="D5935" s="2">
        <v>0.71331018518518507</v>
      </c>
      <c r="E5935">
        <v>120</v>
      </c>
    </row>
    <row r="5936" spans="1:5" x14ac:dyDescent="0.35">
      <c r="A5936">
        <v>5935</v>
      </c>
      <c r="B5936">
        <v>2630</v>
      </c>
      <c r="C5936" s="1"/>
      <c r="D5936" s="2">
        <v>0.71894675925925933</v>
      </c>
      <c r="E5936">
        <v>118</v>
      </c>
    </row>
    <row r="5937" spans="1:5" x14ac:dyDescent="0.35">
      <c r="A5937">
        <v>5936</v>
      </c>
      <c r="B5937">
        <v>2630</v>
      </c>
      <c r="C5937" s="1"/>
      <c r="D5937" s="2">
        <v>0.71894675925925933</v>
      </c>
      <c r="E5937">
        <v>121</v>
      </c>
    </row>
    <row r="5938" spans="1:5" x14ac:dyDescent="0.35">
      <c r="A5938">
        <v>5937</v>
      </c>
      <c r="B5938">
        <v>2630</v>
      </c>
      <c r="C5938" s="1"/>
      <c r="D5938" s="2">
        <v>0.71894675925925933</v>
      </c>
      <c r="E5938">
        <v>106</v>
      </c>
    </row>
    <row r="5939" spans="1:5" x14ac:dyDescent="0.35">
      <c r="A5939">
        <v>5938</v>
      </c>
      <c r="B5939">
        <v>2631</v>
      </c>
      <c r="C5939" s="1"/>
      <c r="D5939" s="2">
        <v>0.72182870370370367</v>
      </c>
      <c r="E5939">
        <v>107</v>
      </c>
    </row>
    <row r="5940" spans="1:5" x14ac:dyDescent="0.35">
      <c r="A5940">
        <v>5939</v>
      </c>
      <c r="B5940">
        <v>2631</v>
      </c>
      <c r="C5940" s="1"/>
      <c r="D5940" s="2">
        <v>0.72182870370370367</v>
      </c>
      <c r="E5940">
        <v>126</v>
      </c>
    </row>
    <row r="5941" spans="1:5" x14ac:dyDescent="0.35">
      <c r="A5941">
        <v>5940</v>
      </c>
      <c r="B5941">
        <v>2631</v>
      </c>
      <c r="C5941" s="1"/>
      <c r="D5941" s="2">
        <v>0.72182870370370367</v>
      </c>
      <c r="E5941">
        <v>113</v>
      </c>
    </row>
    <row r="5942" spans="1:5" x14ac:dyDescent="0.35">
      <c r="A5942">
        <v>5941</v>
      </c>
      <c r="B5942">
        <v>2631</v>
      </c>
      <c r="C5942" s="1"/>
      <c r="D5942" s="2">
        <v>0.72182870370370367</v>
      </c>
      <c r="E5942">
        <v>118</v>
      </c>
    </row>
    <row r="5943" spans="1:5" x14ac:dyDescent="0.35">
      <c r="A5943">
        <v>5942</v>
      </c>
      <c r="B5943">
        <v>2632</v>
      </c>
      <c r="C5943" s="1"/>
      <c r="D5943" s="2">
        <v>0.72555555555555551</v>
      </c>
      <c r="E5943">
        <v>108</v>
      </c>
    </row>
    <row r="5944" spans="1:5" x14ac:dyDescent="0.35">
      <c r="A5944">
        <v>5943</v>
      </c>
      <c r="B5944">
        <v>2632</v>
      </c>
      <c r="C5944" s="1"/>
      <c r="D5944" s="2">
        <v>0.72555555555555551</v>
      </c>
      <c r="E5944">
        <v>117</v>
      </c>
    </row>
    <row r="5945" spans="1:5" x14ac:dyDescent="0.35">
      <c r="A5945">
        <v>5944</v>
      </c>
      <c r="B5945">
        <v>2633</v>
      </c>
      <c r="C5945" s="1"/>
      <c r="D5945" s="2">
        <v>0.73456018518518529</v>
      </c>
      <c r="E5945">
        <v>113</v>
      </c>
    </row>
    <row r="5946" spans="1:5" x14ac:dyDescent="0.35">
      <c r="A5946">
        <v>5945</v>
      </c>
      <c r="B5946">
        <v>2633</v>
      </c>
      <c r="C5946" s="1"/>
      <c r="D5946" s="2">
        <v>0.73456018518518529</v>
      </c>
      <c r="E5946">
        <v>113</v>
      </c>
    </row>
    <row r="5947" spans="1:5" x14ac:dyDescent="0.35">
      <c r="A5947">
        <v>5946</v>
      </c>
      <c r="B5947">
        <v>2633</v>
      </c>
      <c r="C5947" s="1"/>
      <c r="D5947" s="2">
        <v>0.73456018518518529</v>
      </c>
      <c r="E5947">
        <v>120</v>
      </c>
    </row>
    <row r="5948" spans="1:5" x14ac:dyDescent="0.35">
      <c r="A5948">
        <v>5947</v>
      </c>
      <c r="B5948">
        <v>2633</v>
      </c>
      <c r="C5948" s="1"/>
      <c r="D5948" s="2">
        <v>0.73456018518518529</v>
      </c>
      <c r="E5948">
        <v>122</v>
      </c>
    </row>
    <row r="5949" spans="1:5" x14ac:dyDescent="0.35">
      <c r="A5949">
        <v>5948</v>
      </c>
      <c r="B5949">
        <v>2634</v>
      </c>
      <c r="C5949" s="1"/>
      <c r="D5949" s="2">
        <v>0.75100694444444449</v>
      </c>
      <c r="E5949">
        <v>125</v>
      </c>
    </row>
    <row r="5950" spans="1:5" x14ac:dyDescent="0.35">
      <c r="A5950">
        <v>5949</v>
      </c>
      <c r="B5950">
        <v>2634</v>
      </c>
      <c r="C5950" s="1"/>
      <c r="D5950" s="2">
        <v>0.75100694444444449</v>
      </c>
      <c r="E5950">
        <v>113</v>
      </c>
    </row>
    <row r="5951" spans="1:5" x14ac:dyDescent="0.35">
      <c r="A5951">
        <v>5950</v>
      </c>
      <c r="B5951">
        <v>2635</v>
      </c>
      <c r="C5951" s="1"/>
      <c r="D5951" s="2">
        <v>0.756886574074074</v>
      </c>
      <c r="E5951">
        <v>113</v>
      </c>
    </row>
    <row r="5952" spans="1:5" x14ac:dyDescent="0.35">
      <c r="A5952">
        <v>5951</v>
      </c>
      <c r="B5952">
        <v>2636</v>
      </c>
      <c r="C5952" s="1"/>
      <c r="D5952" s="2">
        <v>0.75707175925925929</v>
      </c>
      <c r="E5952">
        <v>112</v>
      </c>
    </row>
    <row r="5953" spans="1:5" x14ac:dyDescent="0.35">
      <c r="A5953">
        <v>5952</v>
      </c>
      <c r="B5953">
        <v>2637</v>
      </c>
      <c r="C5953" s="1"/>
      <c r="D5953" s="2">
        <v>0.7622106481481481</v>
      </c>
      <c r="E5953">
        <v>101</v>
      </c>
    </row>
    <row r="5954" spans="1:5" x14ac:dyDescent="0.35">
      <c r="A5954">
        <v>5953</v>
      </c>
      <c r="B5954">
        <v>2638</v>
      </c>
      <c r="C5954" s="1"/>
      <c r="D5954" s="2">
        <v>0.76906249999999998</v>
      </c>
      <c r="E5954">
        <v>103</v>
      </c>
    </row>
    <row r="5955" spans="1:5" x14ac:dyDescent="0.35">
      <c r="A5955">
        <v>5954</v>
      </c>
      <c r="B5955">
        <v>2638</v>
      </c>
      <c r="C5955" s="1"/>
      <c r="D5955" s="2">
        <v>0.76906249999999998</v>
      </c>
      <c r="E5955">
        <v>119</v>
      </c>
    </row>
    <row r="5956" spans="1:5" x14ac:dyDescent="0.35">
      <c r="A5956">
        <v>5955</v>
      </c>
      <c r="B5956">
        <v>2638</v>
      </c>
      <c r="C5956" s="1"/>
      <c r="D5956" s="2">
        <v>0.76906249999999998</v>
      </c>
      <c r="E5956">
        <v>106</v>
      </c>
    </row>
    <row r="5957" spans="1:5" x14ac:dyDescent="0.35">
      <c r="A5957">
        <v>5956</v>
      </c>
      <c r="B5957">
        <v>2639</v>
      </c>
      <c r="C5957" s="1"/>
      <c r="D5957" s="2">
        <v>0.77702546296296293</v>
      </c>
      <c r="E5957">
        <v>105</v>
      </c>
    </row>
    <row r="5958" spans="1:5" x14ac:dyDescent="0.35">
      <c r="A5958">
        <v>5957</v>
      </c>
      <c r="B5958">
        <v>2639</v>
      </c>
      <c r="C5958" s="1"/>
      <c r="D5958" s="2">
        <v>0.77702546296296293</v>
      </c>
      <c r="E5958">
        <v>106</v>
      </c>
    </row>
    <row r="5959" spans="1:5" x14ac:dyDescent="0.35">
      <c r="A5959">
        <v>5958</v>
      </c>
      <c r="B5959">
        <v>2640</v>
      </c>
      <c r="C5959" s="1"/>
      <c r="D5959" s="2">
        <v>0.80651620370370369</v>
      </c>
      <c r="E5959">
        <v>101</v>
      </c>
    </row>
    <row r="5960" spans="1:5" x14ac:dyDescent="0.35">
      <c r="A5960">
        <v>5959</v>
      </c>
      <c r="B5960">
        <v>2641</v>
      </c>
      <c r="C5960" s="1"/>
      <c r="D5960" s="2">
        <v>0.82803240740740747</v>
      </c>
      <c r="E5960">
        <v>107</v>
      </c>
    </row>
    <row r="5961" spans="1:5" x14ac:dyDescent="0.35">
      <c r="A5961">
        <v>5960</v>
      </c>
      <c r="B5961">
        <v>2641</v>
      </c>
      <c r="C5961" s="1"/>
      <c r="D5961" s="2">
        <v>0.82803240740740747</v>
      </c>
      <c r="E5961">
        <v>125</v>
      </c>
    </row>
    <row r="5962" spans="1:5" x14ac:dyDescent="0.35">
      <c r="A5962">
        <v>5961</v>
      </c>
      <c r="B5962">
        <v>2641</v>
      </c>
      <c r="C5962" s="1"/>
      <c r="D5962" s="2">
        <v>0.82803240740740747</v>
      </c>
      <c r="E5962">
        <v>110</v>
      </c>
    </row>
    <row r="5963" spans="1:5" x14ac:dyDescent="0.35">
      <c r="A5963">
        <v>5962</v>
      </c>
      <c r="B5963">
        <v>2641</v>
      </c>
      <c r="C5963" s="1"/>
      <c r="D5963" s="2">
        <v>0.82803240740740747</v>
      </c>
      <c r="E5963">
        <v>106</v>
      </c>
    </row>
    <row r="5964" spans="1:5" x14ac:dyDescent="0.35">
      <c r="A5964">
        <v>5963</v>
      </c>
      <c r="B5964">
        <v>2642</v>
      </c>
      <c r="C5964" s="1"/>
      <c r="D5964" s="2">
        <v>0.8353356481481482</v>
      </c>
      <c r="E5964">
        <v>109</v>
      </c>
    </row>
    <row r="5965" spans="1:5" x14ac:dyDescent="0.35">
      <c r="A5965">
        <v>5964</v>
      </c>
      <c r="B5965">
        <v>2643</v>
      </c>
      <c r="C5965" s="1"/>
      <c r="D5965" s="2">
        <v>0.83928240740740745</v>
      </c>
      <c r="E5965">
        <v>109</v>
      </c>
    </row>
    <row r="5966" spans="1:5" x14ac:dyDescent="0.35">
      <c r="A5966">
        <v>5965</v>
      </c>
      <c r="B5966">
        <v>2643</v>
      </c>
      <c r="C5966" s="1"/>
      <c r="D5966" s="2">
        <v>0.83928240740740745</v>
      </c>
      <c r="E5966">
        <v>106</v>
      </c>
    </row>
    <row r="5967" spans="1:5" x14ac:dyDescent="0.35">
      <c r="A5967">
        <v>5966</v>
      </c>
      <c r="B5967">
        <v>2644</v>
      </c>
      <c r="C5967" s="1"/>
      <c r="D5967" s="2">
        <v>0.84892361111111114</v>
      </c>
      <c r="E5967">
        <v>108</v>
      </c>
    </row>
    <row r="5968" spans="1:5" x14ac:dyDescent="0.35">
      <c r="A5968">
        <v>5967</v>
      </c>
      <c r="B5968">
        <v>2644</v>
      </c>
      <c r="C5968" s="1"/>
      <c r="D5968" s="2">
        <v>0.84892361111111114</v>
      </c>
      <c r="E5968">
        <v>109</v>
      </c>
    </row>
    <row r="5969" spans="1:5" x14ac:dyDescent="0.35">
      <c r="A5969">
        <v>5968</v>
      </c>
      <c r="B5969">
        <v>2644</v>
      </c>
      <c r="C5969" s="1"/>
      <c r="D5969" s="2">
        <v>0.84892361111111114</v>
      </c>
      <c r="E5969">
        <v>105</v>
      </c>
    </row>
    <row r="5970" spans="1:5" x14ac:dyDescent="0.35">
      <c r="A5970">
        <v>5969</v>
      </c>
      <c r="B5970">
        <v>2645</v>
      </c>
      <c r="C5970" s="1"/>
      <c r="D5970" s="2">
        <v>0.85159722222222212</v>
      </c>
      <c r="E5970">
        <v>102</v>
      </c>
    </row>
    <row r="5971" spans="1:5" x14ac:dyDescent="0.35">
      <c r="A5971">
        <v>5970</v>
      </c>
      <c r="B5971">
        <v>2645</v>
      </c>
      <c r="C5971" s="1"/>
      <c r="D5971" s="2">
        <v>0.85159722222222212</v>
      </c>
      <c r="E5971">
        <v>123</v>
      </c>
    </row>
    <row r="5972" spans="1:5" x14ac:dyDescent="0.35">
      <c r="A5972">
        <v>5971</v>
      </c>
      <c r="B5972">
        <v>2646</v>
      </c>
      <c r="C5972" s="1"/>
      <c r="D5972" s="2">
        <v>0.85373842592592597</v>
      </c>
      <c r="E5972">
        <v>107</v>
      </c>
    </row>
    <row r="5973" spans="1:5" x14ac:dyDescent="0.35">
      <c r="A5973">
        <v>5972</v>
      </c>
      <c r="B5973">
        <v>2647</v>
      </c>
      <c r="C5973" s="1"/>
      <c r="D5973" s="2">
        <v>0.86474537037037047</v>
      </c>
      <c r="E5973">
        <v>115</v>
      </c>
    </row>
    <row r="5974" spans="1:5" x14ac:dyDescent="0.35">
      <c r="A5974">
        <v>5973</v>
      </c>
      <c r="B5974">
        <v>2647</v>
      </c>
      <c r="C5974" s="1"/>
      <c r="D5974" s="2">
        <v>0.86474537037037047</v>
      </c>
      <c r="E5974">
        <v>110</v>
      </c>
    </row>
    <row r="5975" spans="1:5" x14ac:dyDescent="0.35">
      <c r="A5975">
        <v>5974</v>
      </c>
      <c r="B5975">
        <v>2647</v>
      </c>
      <c r="C5975" s="1"/>
      <c r="D5975" s="2">
        <v>0.86474537037037047</v>
      </c>
      <c r="E5975">
        <v>118</v>
      </c>
    </row>
    <row r="5976" spans="1:5" x14ac:dyDescent="0.35">
      <c r="A5976">
        <v>5975</v>
      </c>
      <c r="B5976">
        <v>2647</v>
      </c>
      <c r="C5976" s="1"/>
      <c r="D5976" s="2">
        <v>0.86474537037037047</v>
      </c>
      <c r="E5976">
        <v>122</v>
      </c>
    </row>
    <row r="5977" spans="1:5" x14ac:dyDescent="0.35">
      <c r="A5977">
        <v>5976</v>
      </c>
      <c r="B5977">
        <v>2648</v>
      </c>
      <c r="C5977" s="1"/>
      <c r="D5977" s="2">
        <v>0.86678240740740731</v>
      </c>
      <c r="E5977">
        <v>101</v>
      </c>
    </row>
    <row r="5978" spans="1:5" x14ac:dyDescent="0.35">
      <c r="A5978">
        <v>5977</v>
      </c>
      <c r="B5978">
        <v>2648</v>
      </c>
      <c r="C5978" s="1"/>
      <c r="D5978" s="2">
        <v>0.86678240740740731</v>
      </c>
      <c r="E5978">
        <v>107</v>
      </c>
    </row>
    <row r="5979" spans="1:5" x14ac:dyDescent="0.35">
      <c r="A5979">
        <v>5978</v>
      </c>
      <c r="B5979">
        <v>2648</v>
      </c>
      <c r="C5979" s="1"/>
      <c r="D5979" s="2">
        <v>0.86678240740740731</v>
      </c>
      <c r="E5979">
        <v>102</v>
      </c>
    </row>
    <row r="5980" spans="1:5" x14ac:dyDescent="0.35">
      <c r="A5980">
        <v>5979</v>
      </c>
      <c r="B5980">
        <v>2649</v>
      </c>
      <c r="C5980" s="1"/>
      <c r="D5980" s="2">
        <v>0.87002314814814818</v>
      </c>
      <c r="E5980">
        <v>109</v>
      </c>
    </row>
    <row r="5981" spans="1:5" x14ac:dyDescent="0.35">
      <c r="A5981">
        <v>5980</v>
      </c>
      <c r="B5981">
        <v>2649</v>
      </c>
      <c r="C5981" s="1"/>
      <c r="D5981" s="2">
        <v>0.87002314814814818</v>
      </c>
      <c r="E5981">
        <v>123</v>
      </c>
    </row>
    <row r="5982" spans="1:5" x14ac:dyDescent="0.35">
      <c r="A5982">
        <v>5981</v>
      </c>
      <c r="B5982">
        <v>2649</v>
      </c>
      <c r="C5982" s="1"/>
      <c r="D5982" s="2">
        <v>0.87002314814814818</v>
      </c>
      <c r="E5982">
        <v>106</v>
      </c>
    </row>
    <row r="5983" spans="1:5" x14ac:dyDescent="0.35">
      <c r="A5983">
        <v>5982</v>
      </c>
      <c r="B5983">
        <v>2650</v>
      </c>
      <c r="C5983" s="1"/>
      <c r="D5983" s="2">
        <v>0.8716087962962964</v>
      </c>
      <c r="E5983">
        <v>102</v>
      </c>
    </row>
    <row r="5984" spans="1:5" x14ac:dyDescent="0.35">
      <c r="A5984">
        <v>5983</v>
      </c>
      <c r="B5984">
        <v>2650</v>
      </c>
      <c r="C5984" s="1"/>
      <c r="D5984" s="2">
        <v>0.8716087962962964</v>
      </c>
      <c r="E5984">
        <v>104</v>
      </c>
    </row>
    <row r="5985" spans="1:5" x14ac:dyDescent="0.35">
      <c r="A5985">
        <v>5984</v>
      </c>
      <c r="B5985">
        <v>2650</v>
      </c>
      <c r="C5985" s="1"/>
      <c r="D5985" s="2">
        <v>0.8716087962962964</v>
      </c>
      <c r="E5985">
        <v>113</v>
      </c>
    </row>
    <row r="5986" spans="1:5" x14ac:dyDescent="0.35">
      <c r="A5986">
        <v>5985</v>
      </c>
      <c r="B5986">
        <v>2650</v>
      </c>
      <c r="C5986" s="1"/>
      <c r="D5986" s="2">
        <v>0.8716087962962964</v>
      </c>
      <c r="E5986">
        <v>122</v>
      </c>
    </row>
    <row r="5987" spans="1:5" x14ac:dyDescent="0.35">
      <c r="A5987">
        <v>5986</v>
      </c>
      <c r="B5987">
        <v>2651</v>
      </c>
      <c r="C5987" s="1"/>
      <c r="D5987" s="2">
        <v>0.87493055555555554</v>
      </c>
      <c r="E5987">
        <v>102</v>
      </c>
    </row>
    <row r="5988" spans="1:5" x14ac:dyDescent="0.35">
      <c r="A5988">
        <v>5987</v>
      </c>
      <c r="B5988">
        <v>2652</v>
      </c>
      <c r="C5988" s="1"/>
      <c r="D5988" s="2">
        <v>0.87564814814814818</v>
      </c>
      <c r="E5988">
        <v>109</v>
      </c>
    </row>
    <row r="5989" spans="1:5" x14ac:dyDescent="0.35">
      <c r="A5989">
        <v>5988</v>
      </c>
      <c r="B5989">
        <v>2653</v>
      </c>
      <c r="C5989" s="1"/>
      <c r="D5989" s="2">
        <v>0.877349537037037</v>
      </c>
      <c r="E5989">
        <v>115</v>
      </c>
    </row>
    <row r="5990" spans="1:5" x14ac:dyDescent="0.35">
      <c r="A5990">
        <v>5989</v>
      </c>
      <c r="B5990">
        <v>2653</v>
      </c>
      <c r="C5990" s="1"/>
      <c r="D5990" s="2">
        <v>0.877349537037037</v>
      </c>
      <c r="E5990">
        <v>125</v>
      </c>
    </row>
    <row r="5991" spans="1:5" x14ac:dyDescent="0.35">
      <c r="A5991">
        <v>5990</v>
      </c>
      <c r="B5991">
        <v>2654</v>
      </c>
      <c r="C5991" s="1"/>
      <c r="D5991" s="2">
        <v>0.87854166666666678</v>
      </c>
      <c r="E5991">
        <v>127</v>
      </c>
    </row>
    <row r="5992" spans="1:5" x14ac:dyDescent="0.35">
      <c r="A5992">
        <v>5991</v>
      </c>
      <c r="B5992">
        <v>2654</v>
      </c>
      <c r="C5992" s="1"/>
      <c r="D5992" s="2">
        <v>0.87854166666666678</v>
      </c>
      <c r="E5992">
        <v>112</v>
      </c>
    </row>
    <row r="5993" spans="1:5" x14ac:dyDescent="0.35">
      <c r="A5993">
        <v>5992</v>
      </c>
      <c r="B5993">
        <v>2655</v>
      </c>
      <c r="C5993" s="1"/>
      <c r="D5993" s="2">
        <v>0.89902777777777776</v>
      </c>
      <c r="E5993">
        <v>112</v>
      </c>
    </row>
    <row r="5994" spans="1:5" x14ac:dyDescent="0.35">
      <c r="A5994">
        <v>5993</v>
      </c>
      <c r="B5994">
        <v>2655</v>
      </c>
      <c r="C5994" s="1"/>
      <c r="D5994" s="2">
        <v>0.89902777777777776</v>
      </c>
      <c r="E5994">
        <v>120</v>
      </c>
    </row>
    <row r="5995" spans="1:5" x14ac:dyDescent="0.35">
      <c r="A5995">
        <v>5994</v>
      </c>
      <c r="B5995">
        <v>2655</v>
      </c>
      <c r="C5995" s="1"/>
      <c r="D5995" s="2">
        <v>0.89902777777777776</v>
      </c>
      <c r="E5995">
        <v>114</v>
      </c>
    </row>
    <row r="5996" spans="1:5" x14ac:dyDescent="0.35">
      <c r="A5996">
        <v>5995</v>
      </c>
      <c r="B5996">
        <v>2655</v>
      </c>
      <c r="C5996" s="1"/>
      <c r="D5996" s="2">
        <v>0.89902777777777776</v>
      </c>
      <c r="E5996">
        <v>132</v>
      </c>
    </row>
    <row r="5997" spans="1:5" x14ac:dyDescent="0.35">
      <c r="A5997">
        <v>5996</v>
      </c>
      <c r="B5997">
        <v>2656</v>
      </c>
      <c r="C5997" s="1"/>
      <c r="D5997" s="2">
        <v>0.90002314814814821</v>
      </c>
      <c r="E5997">
        <v>107</v>
      </c>
    </row>
    <row r="5998" spans="1:5" x14ac:dyDescent="0.35">
      <c r="A5998">
        <v>5997</v>
      </c>
      <c r="B5998">
        <v>2657</v>
      </c>
      <c r="C5998" s="1"/>
      <c r="D5998" s="2">
        <v>0.90719907407407407</v>
      </c>
      <c r="E5998">
        <v>117</v>
      </c>
    </row>
    <row r="5999" spans="1:5" x14ac:dyDescent="0.35">
      <c r="A5999">
        <v>5998</v>
      </c>
      <c r="B5999">
        <v>2657</v>
      </c>
      <c r="C5999" s="1"/>
      <c r="D5999" s="2">
        <v>0.90719907407407407</v>
      </c>
      <c r="E5999">
        <v>129</v>
      </c>
    </row>
    <row r="6000" spans="1:5" x14ac:dyDescent="0.35">
      <c r="A6000">
        <v>5999</v>
      </c>
      <c r="B6000">
        <v>2658</v>
      </c>
      <c r="C6000" s="1"/>
      <c r="D6000" s="2">
        <v>0.91655092592592591</v>
      </c>
      <c r="E6000">
        <v>112</v>
      </c>
    </row>
    <row r="6001" spans="1:5" x14ac:dyDescent="0.35">
      <c r="A6001">
        <v>6000</v>
      </c>
      <c r="B6001">
        <v>2659</v>
      </c>
      <c r="C6001" s="1"/>
      <c r="D6001" s="2">
        <v>0.91716435185185174</v>
      </c>
      <c r="E6001">
        <v>102</v>
      </c>
    </row>
    <row r="6002" spans="1:5" x14ac:dyDescent="0.35">
      <c r="A6002">
        <v>6001</v>
      </c>
      <c r="B6002">
        <v>2659</v>
      </c>
      <c r="C6002" s="1"/>
      <c r="D6002" s="2">
        <v>0.91716435185185174</v>
      </c>
      <c r="E6002">
        <v>125</v>
      </c>
    </row>
    <row r="6003" spans="1:5" x14ac:dyDescent="0.35">
      <c r="A6003">
        <v>6002</v>
      </c>
      <c r="B6003">
        <v>2660</v>
      </c>
      <c r="C6003" s="1"/>
      <c r="D6003" s="2">
        <v>0.91849537037037043</v>
      </c>
      <c r="E6003">
        <v>102</v>
      </c>
    </row>
    <row r="6004" spans="1:5" x14ac:dyDescent="0.35">
      <c r="A6004">
        <v>6003</v>
      </c>
      <c r="B6004">
        <v>2661</v>
      </c>
      <c r="C6004" s="1"/>
      <c r="D6004" s="2">
        <v>0.92322916666666677</v>
      </c>
      <c r="E6004">
        <v>102</v>
      </c>
    </row>
    <row r="6005" spans="1:5" x14ac:dyDescent="0.35">
      <c r="A6005">
        <v>6004</v>
      </c>
      <c r="B6005">
        <v>2661</v>
      </c>
      <c r="C6005" s="1"/>
      <c r="D6005" s="2">
        <v>0.92322916666666677</v>
      </c>
      <c r="E6005">
        <v>129</v>
      </c>
    </row>
    <row r="6006" spans="1:5" x14ac:dyDescent="0.35">
      <c r="A6006">
        <v>6005</v>
      </c>
      <c r="B6006">
        <v>2662</v>
      </c>
      <c r="C6006" s="1"/>
      <c r="D6006" s="2">
        <v>0.93231481481481482</v>
      </c>
      <c r="E6006">
        <v>117</v>
      </c>
    </row>
    <row r="6007" spans="1:5" x14ac:dyDescent="0.35">
      <c r="A6007">
        <v>6006</v>
      </c>
      <c r="B6007">
        <v>2662</v>
      </c>
      <c r="C6007" s="1"/>
      <c r="D6007" s="2">
        <v>0.93231481481481482</v>
      </c>
      <c r="E6007">
        <v>121</v>
      </c>
    </row>
    <row r="6008" spans="1:5" x14ac:dyDescent="0.35">
      <c r="A6008">
        <v>6007</v>
      </c>
      <c r="B6008">
        <v>2663</v>
      </c>
      <c r="C6008" s="1"/>
      <c r="D6008" s="2">
        <v>0.93393518518518515</v>
      </c>
      <c r="E6008">
        <v>111</v>
      </c>
    </row>
    <row r="6009" spans="1:5" x14ac:dyDescent="0.35">
      <c r="A6009">
        <v>6008</v>
      </c>
      <c r="B6009">
        <v>2663</v>
      </c>
      <c r="C6009" s="1"/>
      <c r="D6009" s="2">
        <v>0.93393518518518515</v>
      </c>
      <c r="E6009">
        <v>105</v>
      </c>
    </row>
    <row r="6010" spans="1:5" x14ac:dyDescent="0.35">
      <c r="A6010">
        <v>6009</v>
      </c>
      <c r="B6010">
        <v>2664</v>
      </c>
      <c r="C6010" s="1"/>
      <c r="D6010" s="2">
        <v>0.94307870370370361</v>
      </c>
      <c r="E6010">
        <v>116</v>
      </c>
    </row>
    <row r="6011" spans="1:5" x14ac:dyDescent="0.35">
      <c r="A6011">
        <v>6010</v>
      </c>
      <c r="B6011">
        <v>2664</v>
      </c>
      <c r="C6011" s="1"/>
      <c r="D6011" s="2">
        <v>0.94307870370370361</v>
      </c>
      <c r="E6011">
        <v>119</v>
      </c>
    </row>
    <row r="6012" spans="1:5" x14ac:dyDescent="0.35">
      <c r="A6012">
        <v>6011</v>
      </c>
      <c r="B6012">
        <v>2665</v>
      </c>
      <c r="C6012" s="1"/>
      <c r="D6012" s="2">
        <v>0.94543981481481487</v>
      </c>
      <c r="E6012">
        <v>101</v>
      </c>
    </row>
    <row r="6013" spans="1:5" x14ac:dyDescent="0.35">
      <c r="A6013">
        <v>6012</v>
      </c>
      <c r="B6013">
        <v>2666</v>
      </c>
      <c r="C6013" s="1"/>
      <c r="D6013" s="2">
        <v>0.49207175925925917</v>
      </c>
      <c r="E6013">
        <v>118</v>
      </c>
    </row>
    <row r="6014" spans="1:5" x14ac:dyDescent="0.35">
      <c r="A6014">
        <v>6013</v>
      </c>
      <c r="B6014">
        <v>2666</v>
      </c>
      <c r="C6014" s="1"/>
      <c r="D6014" s="2">
        <v>0.49207175925925917</v>
      </c>
      <c r="E6014">
        <v>122</v>
      </c>
    </row>
    <row r="6015" spans="1:5" x14ac:dyDescent="0.35">
      <c r="A6015">
        <v>6014</v>
      </c>
      <c r="B6015">
        <v>2667</v>
      </c>
      <c r="C6015" s="1"/>
      <c r="D6015" s="2">
        <v>0.5072106481481482</v>
      </c>
      <c r="E6015">
        <v>129</v>
      </c>
    </row>
    <row r="6016" spans="1:5" x14ac:dyDescent="0.35">
      <c r="A6016">
        <v>6015</v>
      </c>
      <c r="B6016">
        <v>2668</v>
      </c>
      <c r="C6016" s="1"/>
      <c r="D6016" s="2">
        <v>0.51594907407407398</v>
      </c>
      <c r="E6016">
        <v>111</v>
      </c>
    </row>
    <row r="6017" spans="1:5" x14ac:dyDescent="0.35">
      <c r="A6017">
        <v>6016</v>
      </c>
      <c r="B6017">
        <v>2668</v>
      </c>
      <c r="C6017" s="1"/>
      <c r="D6017" s="2">
        <v>0.51594907407407398</v>
      </c>
      <c r="E6017">
        <v>114</v>
      </c>
    </row>
    <row r="6018" spans="1:5" x14ac:dyDescent="0.35">
      <c r="A6018">
        <v>6017</v>
      </c>
      <c r="B6018">
        <v>2669</v>
      </c>
      <c r="C6018" s="1"/>
      <c r="D6018" s="2">
        <v>0.52973379629629624</v>
      </c>
      <c r="E6018">
        <v>105</v>
      </c>
    </row>
    <row r="6019" spans="1:5" x14ac:dyDescent="0.35">
      <c r="A6019">
        <v>6018</v>
      </c>
      <c r="B6019">
        <v>2670</v>
      </c>
      <c r="C6019" s="1"/>
      <c r="D6019" s="2">
        <v>0.55128472222222213</v>
      </c>
      <c r="E6019">
        <v>125</v>
      </c>
    </row>
    <row r="6020" spans="1:5" x14ac:dyDescent="0.35">
      <c r="A6020">
        <v>6019</v>
      </c>
      <c r="B6020">
        <v>2670</v>
      </c>
      <c r="C6020" s="1"/>
      <c r="D6020" s="2">
        <v>0.55128472222222213</v>
      </c>
      <c r="E6020">
        <v>119</v>
      </c>
    </row>
    <row r="6021" spans="1:5" x14ac:dyDescent="0.35">
      <c r="A6021">
        <v>6020</v>
      </c>
      <c r="B6021">
        <v>2670</v>
      </c>
      <c r="C6021" s="1"/>
      <c r="D6021" s="2">
        <v>0.55128472222222213</v>
      </c>
      <c r="E6021">
        <v>122</v>
      </c>
    </row>
    <row r="6022" spans="1:5" x14ac:dyDescent="0.35">
      <c r="A6022">
        <v>6021</v>
      </c>
      <c r="B6022">
        <v>2670</v>
      </c>
      <c r="C6022" s="1"/>
      <c r="D6022" s="2">
        <v>0.55128472222222213</v>
      </c>
      <c r="E6022">
        <v>132</v>
      </c>
    </row>
    <row r="6023" spans="1:5" x14ac:dyDescent="0.35">
      <c r="A6023">
        <v>6022</v>
      </c>
      <c r="B6023">
        <v>2671</v>
      </c>
      <c r="C6023" s="1"/>
      <c r="D6023" s="2">
        <v>0.55398148148148141</v>
      </c>
      <c r="E6023">
        <v>129</v>
      </c>
    </row>
    <row r="6024" spans="1:5" x14ac:dyDescent="0.35">
      <c r="A6024">
        <v>6023</v>
      </c>
      <c r="B6024">
        <v>2672</v>
      </c>
      <c r="C6024" s="1"/>
      <c r="D6024" s="2">
        <v>0.58715277777777786</v>
      </c>
      <c r="E6024">
        <v>107</v>
      </c>
    </row>
    <row r="6025" spans="1:5" x14ac:dyDescent="0.35">
      <c r="A6025">
        <v>6024</v>
      </c>
      <c r="B6025">
        <v>2672</v>
      </c>
      <c r="C6025" s="1"/>
      <c r="D6025" s="2">
        <v>0.58715277777777786</v>
      </c>
      <c r="E6025">
        <v>126</v>
      </c>
    </row>
    <row r="6026" spans="1:5" x14ac:dyDescent="0.35">
      <c r="A6026">
        <v>6025</v>
      </c>
      <c r="B6026">
        <v>2673</v>
      </c>
      <c r="C6026" s="1"/>
      <c r="D6026" s="2">
        <v>0.58822916666666658</v>
      </c>
      <c r="E6026">
        <v>105</v>
      </c>
    </row>
    <row r="6027" spans="1:5" x14ac:dyDescent="0.35">
      <c r="A6027">
        <v>6026</v>
      </c>
      <c r="B6027">
        <v>2674</v>
      </c>
      <c r="C6027" s="1"/>
      <c r="D6027" s="2">
        <v>0.59376157407407404</v>
      </c>
      <c r="E6027">
        <v>132</v>
      </c>
    </row>
    <row r="6028" spans="1:5" x14ac:dyDescent="0.35">
      <c r="A6028">
        <v>6027</v>
      </c>
      <c r="B6028">
        <v>2675</v>
      </c>
      <c r="C6028" s="1"/>
      <c r="D6028" s="2">
        <v>0.61237268518518517</v>
      </c>
      <c r="E6028">
        <v>101</v>
      </c>
    </row>
    <row r="6029" spans="1:5" x14ac:dyDescent="0.35">
      <c r="A6029">
        <v>6028</v>
      </c>
      <c r="B6029">
        <v>2675</v>
      </c>
      <c r="C6029" s="1"/>
      <c r="D6029" s="2">
        <v>0.61237268518518517</v>
      </c>
      <c r="E6029">
        <v>102</v>
      </c>
    </row>
    <row r="6030" spans="1:5" x14ac:dyDescent="0.35">
      <c r="A6030">
        <v>6029</v>
      </c>
      <c r="B6030">
        <v>2675</v>
      </c>
      <c r="C6030" s="1"/>
      <c r="D6030" s="2">
        <v>0.61237268518518517</v>
      </c>
      <c r="E6030">
        <v>108</v>
      </c>
    </row>
    <row r="6031" spans="1:5" x14ac:dyDescent="0.35">
      <c r="A6031">
        <v>6030</v>
      </c>
      <c r="B6031">
        <v>2675</v>
      </c>
      <c r="C6031" s="1"/>
      <c r="D6031" s="2">
        <v>0.61237268518518517</v>
      </c>
      <c r="E6031">
        <v>124</v>
      </c>
    </row>
    <row r="6032" spans="1:5" x14ac:dyDescent="0.35">
      <c r="A6032">
        <v>6031</v>
      </c>
      <c r="B6032">
        <v>2675</v>
      </c>
      <c r="C6032" s="1"/>
      <c r="D6032" s="2">
        <v>0.61237268518518517</v>
      </c>
      <c r="E6032">
        <v>117</v>
      </c>
    </row>
    <row r="6033" spans="1:5" x14ac:dyDescent="0.35">
      <c r="A6033">
        <v>6032</v>
      </c>
      <c r="B6033">
        <v>2675</v>
      </c>
      <c r="C6033" s="1"/>
      <c r="D6033" s="2">
        <v>0.61237268518518517</v>
      </c>
      <c r="E6033">
        <v>117</v>
      </c>
    </row>
    <row r="6034" spans="1:5" x14ac:dyDescent="0.35">
      <c r="A6034">
        <v>6033</v>
      </c>
      <c r="B6034">
        <v>2675</v>
      </c>
      <c r="C6034" s="1"/>
      <c r="D6034" s="2">
        <v>0.61237268518518517</v>
      </c>
      <c r="E6034">
        <v>129</v>
      </c>
    </row>
    <row r="6035" spans="1:5" x14ac:dyDescent="0.35">
      <c r="A6035">
        <v>6034</v>
      </c>
      <c r="B6035">
        <v>2675</v>
      </c>
      <c r="C6035" s="1"/>
      <c r="D6035" s="2">
        <v>0.61237268518518517</v>
      </c>
      <c r="E6035">
        <v>112</v>
      </c>
    </row>
    <row r="6036" spans="1:5" x14ac:dyDescent="0.35">
      <c r="A6036">
        <v>6035</v>
      </c>
      <c r="B6036">
        <v>2675</v>
      </c>
      <c r="C6036" s="1"/>
      <c r="D6036" s="2">
        <v>0.61237268518518517</v>
      </c>
      <c r="E6036">
        <v>120</v>
      </c>
    </row>
    <row r="6037" spans="1:5" x14ac:dyDescent="0.35">
      <c r="A6037">
        <v>6036</v>
      </c>
      <c r="B6037">
        <v>2675</v>
      </c>
      <c r="C6037" s="1"/>
      <c r="D6037" s="2">
        <v>0.61237268518518517</v>
      </c>
      <c r="E6037">
        <v>105</v>
      </c>
    </row>
    <row r="6038" spans="1:5" x14ac:dyDescent="0.35">
      <c r="A6038">
        <v>6037</v>
      </c>
      <c r="B6038">
        <v>2675</v>
      </c>
      <c r="C6038" s="1"/>
      <c r="D6038" s="2">
        <v>0.61237268518518517</v>
      </c>
      <c r="E6038">
        <v>123</v>
      </c>
    </row>
    <row r="6039" spans="1:5" x14ac:dyDescent="0.35">
      <c r="A6039">
        <v>6038</v>
      </c>
      <c r="B6039">
        <v>2675</v>
      </c>
      <c r="C6039" s="1"/>
      <c r="D6039" s="2">
        <v>0.61237268518518517</v>
      </c>
      <c r="E6039">
        <v>114</v>
      </c>
    </row>
    <row r="6040" spans="1:5" x14ac:dyDescent="0.35">
      <c r="A6040">
        <v>6039</v>
      </c>
      <c r="B6040">
        <v>2675</v>
      </c>
      <c r="C6040" s="1"/>
      <c r="D6040" s="2">
        <v>0.61237268518518517</v>
      </c>
      <c r="E6040">
        <v>132</v>
      </c>
    </row>
    <row r="6041" spans="1:5" x14ac:dyDescent="0.35">
      <c r="A6041">
        <v>6040</v>
      </c>
      <c r="B6041">
        <v>2675</v>
      </c>
      <c r="C6041" s="1"/>
      <c r="D6041" s="2">
        <v>0.61237268518518517</v>
      </c>
      <c r="E6041">
        <v>132</v>
      </c>
    </row>
    <row r="6042" spans="1:5" x14ac:dyDescent="0.35">
      <c r="A6042">
        <v>6041</v>
      </c>
      <c r="B6042">
        <v>2676</v>
      </c>
      <c r="C6042" s="1"/>
      <c r="D6042" s="2">
        <v>0.63719907407407406</v>
      </c>
      <c r="E6042">
        <v>110</v>
      </c>
    </row>
    <row r="6043" spans="1:5" x14ac:dyDescent="0.35">
      <c r="A6043">
        <v>6042</v>
      </c>
      <c r="B6043">
        <v>2677</v>
      </c>
      <c r="C6043" s="1"/>
      <c r="D6043" s="2">
        <v>0.64423611111111101</v>
      </c>
      <c r="E6043">
        <v>115</v>
      </c>
    </row>
    <row r="6044" spans="1:5" x14ac:dyDescent="0.35">
      <c r="A6044">
        <v>6043</v>
      </c>
      <c r="B6044">
        <v>2677</v>
      </c>
      <c r="C6044" s="1"/>
      <c r="D6044" s="2">
        <v>0.64423611111111101</v>
      </c>
      <c r="E6044">
        <v>102</v>
      </c>
    </row>
    <row r="6045" spans="1:5" x14ac:dyDescent="0.35">
      <c r="A6045">
        <v>6044</v>
      </c>
      <c r="B6045">
        <v>2677</v>
      </c>
      <c r="C6045" s="1"/>
      <c r="D6045" s="2">
        <v>0.64423611111111101</v>
      </c>
      <c r="E6045">
        <v>117</v>
      </c>
    </row>
    <row r="6046" spans="1:5" x14ac:dyDescent="0.35">
      <c r="A6046">
        <v>6045</v>
      </c>
      <c r="B6046">
        <v>2677</v>
      </c>
      <c r="C6046" s="1"/>
      <c r="D6046" s="2">
        <v>0.64423611111111101</v>
      </c>
      <c r="E6046">
        <v>106</v>
      </c>
    </row>
    <row r="6047" spans="1:5" x14ac:dyDescent="0.35">
      <c r="A6047">
        <v>6046</v>
      </c>
      <c r="B6047">
        <v>2678</v>
      </c>
      <c r="C6047" s="1"/>
      <c r="D6047" s="2">
        <v>0.65825231481481472</v>
      </c>
      <c r="E6047">
        <v>101</v>
      </c>
    </row>
    <row r="6048" spans="1:5" x14ac:dyDescent="0.35">
      <c r="A6048">
        <v>6047</v>
      </c>
      <c r="B6048">
        <v>2679</v>
      </c>
      <c r="C6048" s="1"/>
      <c r="D6048" s="2">
        <v>0.66776620370370376</v>
      </c>
      <c r="E6048">
        <v>106</v>
      </c>
    </row>
    <row r="6049" spans="1:5" x14ac:dyDescent="0.35">
      <c r="A6049">
        <v>6048</v>
      </c>
      <c r="B6049">
        <v>2680</v>
      </c>
      <c r="C6049" s="1"/>
      <c r="D6049" s="2">
        <v>0.67385416666666664</v>
      </c>
      <c r="E6049">
        <v>102</v>
      </c>
    </row>
    <row r="6050" spans="1:5" x14ac:dyDescent="0.35">
      <c r="A6050">
        <v>6049</v>
      </c>
      <c r="B6050">
        <v>2681</v>
      </c>
      <c r="C6050" s="1"/>
      <c r="D6050" s="2">
        <v>0.69396990740740749</v>
      </c>
      <c r="E6050">
        <v>106</v>
      </c>
    </row>
    <row r="6051" spans="1:5" x14ac:dyDescent="0.35">
      <c r="A6051">
        <v>6050</v>
      </c>
      <c r="B6051">
        <v>2682</v>
      </c>
      <c r="C6051" s="1"/>
      <c r="D6051" s="2">
        <v>0.69474537037037032</v>
      </c>
      <c r="E6051">
        <v>120</v>
      </c>
    </row>
    <row r="6052" spans="1:5" x14ac:dyDescent="0.35">
      <c r="A6052">
        <v>6051</v>
      </c>
      <c r="B6052">
        <v>2683</v>
      </c>
      <c r="C6052" s="1"/>
      <c r="D6052" s="2">
        <v>0.70596064814814818</v>
      </c>
      <c r="E6052">
        <v>116</v>
      </c>
    </row>
    <row r="6053" spans="1:5" x14ac:dyDescent="0.35">
      <c r="A6053">
        <v>6052</v>
      </c>
      <c r="B6053">
        <v>2683</v>
      </c>
      <c r="C6053" s="1"/>
      <c r="D6053" s="2">
        <v>0.70596064814814818</v>
      </c>
      <c r="E6053">
        <v>113</v>
      </c>
    </row>
    <row r="6054" spans="1:5" x14ac:dyDescent="0.35">
      <c r="A6054">
        <v>6053</v>
      </c>
      <c r="B6054">
        <v>2684</v>
      </c>
      <c r="C6054" s="1"/>
      <c r="D6054" s="2">
        <v>0.70993055555555551</v>
      </c>
      <c r="E6054">
        <v>103</v>
      </c>
    </row>
    <row r="6055" spans="1:5" x14ac:dyDescent="0.35">
      <c r="A6055">
        <v>6054</v>
      </c>
      <c r="B6055">
        <v>2685</v>
      </c>
      <c r="C6055" s="1"/>
      <c r="D6055" s="2">
        <v>0.71942129629629625</v>
      </c>
      <c r="E6055">
        <v>112</v>
      </c>
    </row>
    <row r="6056" spans="1:5" x14ac:dyDescent="0.35">
      <c r="A6056">
        <v>6055</v>
      </c>
      <c r="B6056">
        <v>2685</v>
      </c>
      <c r="C6056" s="1"/>
      <c r="D6056" s="2">
        <v>0.71942129629629625</v>
      </c>
      <c r="E6056">
        <v>131</v>
      </c>
    </row>
    <row r="6057" spans="1:5" x14ac:dyDescent="0.35">
      <c r="A6057">
        <v>6056</v>
      </c>
      <c r="B6057">
        <v>2686</v>
      </c>
      <c r="C6057" s="1"/>
      <c r="D6057" s="2">
        <v>0.72437499999999999</v>
      </c>
      <c r="E6057">
        <v>110</v>
      </c>
    </row>
    <row r="6058" spans="1:5" x14ac:dyDescent="0.35">
      <c r="A6058">
        <v>6057</v>
      </c>
      <c r="B6058">
        <v>2687</v>
      </c>
      <c r="C6058" s="1"/>
      <c r="D6058" s="2">
        <v>0.73009259259259252</v>
      </c>
      <c r="E6058">
        <v>112</v>
      </c>
    </row>
    <row r="6059" spans="1:5" x14ac:dyDescent="0.35">
      <c r="A6059">
        <v>6058</v>
      </c>
      <c r="B6059">
        <v>2688</v>
      </c>
      <c r="C6059" s="1"/>
      <c r="D6059" s="2">
        <v>0.73851851851851857</v>
      </c>
      <c r="E6059">
        <v>101</v>
      </c>
    </row>
    <row r="6060" spans="1:5" x14ac:dyDescent="0.35">
      <c r="A6060">
        <v>6059</v>
      </c>
      <c r="B6060">
        <v>2689</v>
      </c>
      <c r="C6060" s="1"/>
      <c r="D6060" s="2">
        <v>0.74234953703703699</v>
      </c>
      <c r="E6060">
        <v>105</v>
      </c>
    </row>
    <row r="6061" spans="1:5" x14ac:dyDescent="0.35">
      <c r="A6061">
        <v>6060</v>
      </c>
      <c r="B6061">
        <v>2689</v>
      </c>
      <c r="C6061" s="1"/>
      <c r="D6061" s="2">
        <v>0.74234953703703699</v>
      </c>
      <c r="E6061">
        <v>132</v>
      </c>
    </row>
    <row r="6062" spans="1:5" x14ac:dyDescent="0.35">
      <c r="A6062">
        <v>6061</v>
      </c>
      <c r="B6062">
        <v>2690</v>
      </c>
      <c r="C6062" s="1"/>
      <c r="D6062" s="2">
        <v>0.74266203703703693</v>
      </c>
      <c r="E6062">
        <v>101</v>
      </c>
    </row>
    <row r="6063" spans="1:5" x14ac:dyDescent="0.35">
      <c r="A6063">
        <v>6062</v>
      </c>
      <c r="B6063">
        <v>2690</v>
      </c>
      <c r="C6063" s="1"/>
      <c r="D6063" s="2">
        <v>0.74266203703703693</v>
      </c>
      <c r="E6063">
        <v>112</v>
      </c>
    </row>
    <row r="6064" spans="1:5" x14ac:dyDescent="0.35">
      <c r="A6064">
        <v>6063</v>
      </c>
      <c r="B6064">
        <v>2691</v>
      </c>
      <c r="C6064" s="1"/>
      <c r="D6064" s="2">
        <v>0.74461805555555549</v>
      </c>
      <c r="E6064">
        <v>125</v>
      </c>
    </row>
    <row r="6065" spans="1:5" x14ac:dyDescent="0.35">
      <c r="A6065">
        <v>6064</v>
      </c>
      <c r="B6065">
        <v>2692</v>
      </c>
      <c r="C6065" s="1"/>
      <c r="D6065" s="2">
        <v>0.7466087962962964</v>
      </c>
      <c r="E6065">
        <v>107</v>
      </c>
    </row>
    <row r="6066" spans="1:5" x14ac:dyDescent="0.35">
      <c r="A6066">
        <v>6065</v>
      </c>
      <c r="B6066">
        <v>2692</v>
      </c>
      <c r="C6066" s="1"/>
      <c r="D6066" s="2">
        <v>0.7466087962962964</v>
      </c>
      <c r="E6066">
        <v>126</v>
      </c>
    </row>
    <row r="6067" spans="1:5" x14ac:dyDescent="0.35">
      <c r="A6067">
        <v>6066</v>
      </c>
      <c r="B6067">
        <v>2692</v>
      </c>
      <c r="C6067" s="1"/>
      <c r="D6067" s="2">
        <v>0.7466087962962964</v>
      </c>
      <c r="E6067">
        <v>109</v>
      </c>
    </row>
    <row r="6068" spans="1:5" x14ac:dyDescent="0.35">
      <c r="A6068">
        <v>6067</v>
      </c>
      <c r="B6068">
        <v>2692</v>
      </c>
      <c r="C6068" s="1"/>
      <c r="D6068" s="2">
        <v>0.7466087962962964</v>
      </c>
      <c r="E6068">
        <v>110</v>
      </c>
    </row>
    <row r="6069" spans="1:5" x14ac:dyDescent="0.35">
      <c r="A6069">
        <v>6068</v>
      </c>
      <c r="B6069">
        <v>2693</v>
      </c>
      <c r="C6069" s="1"/>
      <c r="D6069" s="2">
        <v>0.75093750000000004</v>
      </c>
      <c r="E6069">
        <v>116</v>
      </c>
    </row>
    <row r="6070" spans="1:5" x14ac:dyDescent="0.35">
      <c r="A6070">
        <v>6069</v>
      </c>
      <c r="B6070">
        <v>2693</v>
      </c>
      <c r="C6070" s="1"/>
      <c r="D6070" s="2">
        <v>0.75093750000000004</v>
      </c>
      <c r="E6070">
        <v>110</v>
      </c>
    </row>
    <row r="6071" spans="1:5" x14ac:dyDescent="0.35">
      <c r="A6071">
        <v>6070</v>
      </c>
      <c r="B6071">
        <v>2693</v>
      </c>
      <c r="C6071" s="1"/>
      <c r="D6071" s="2">
        <v>0.75093750000000004</v>
      </c>
      <c r="E6071">
        <v>129</v>
      </c>
    </row>
    <row r="6072" spans="1:5" x14ac:dyDescent="0.35">
      <c r="A6072">
        <v>6071</v>
      </c>
      <c r="B6072">
        <v>2693</v>
      </c>
      <c r="C6072" s="1"/>
      <c r="D6072" s="2">
        <v>0.75093750000000004</v>
      </c>
      <c r="E6072">
        <v>121</v>
      </c>
    </row>
    <row r="6073" spans="1:5" x14ac:dyDescent="0.35">
      <c r="A6073">
        <v>6072</v>
      </c>
      <c r="B6073">
        <v>2694</v>
      </c>
      <c r="C6073" s="1"/>
      <c r="D6073" s="2">
        <v>0.7569907407407408</v>
      </c>
      <c r="E6073">
        <v>116</v>
      </c>
    </row>
    <row r="6074" spans="1:5" x14ac:dyDescent="0.35">
      <c r="A6074">
        <v>6073</v>
      </c>
      <c r="B6074">
        <v>2695</v>
      </c>
      <c r="C6074" s="1"/>
      <c r="D6074" s="2">
        <v>0.76060185185185181</v>
      </c>
      <c r="E6074">
        <v>101</v>
      </c>
    </row>
    <row r="6075" spans="1:5" x14ac:dyDescent="0.35">
      <c r="A6075">
        <v>6074</v>
      </c>
      <c r="B6075">
        <v>2695</v>
      </c>
      <c r="C6075" s="1"/>
      <c r="D6075" s="2">
        <v>0.76060185185185181</v>
      </c>
      <c r="E6075">
        <v>102</v>
      </c>
    </row>
    <row r="6076" spans="1:5" x14ac:dyDescent="0.35">
      <c r="A6076">
        <v>6075</v>
      </c>
      <c r="B6076">
        <v>2696</v>
      </c>
      <c r="C6076" s="1"/>
      <c r="D6076" s="2">
        <v>0.77289351851851862</v>
      </c>
      <c r="E6076">
        <v>109</v>
      </c>
    </row>
    <row r="6077" spans="1:5" x14ac:dyDescent="0.35">
      <c r="A6077">
        <v>6076</v>
      </c>
      <c r="B6077">
        <v>2696</v>
      </c>
      <c r="C6077" s="1"/>
      <c r="D6077" s="2">
        <v>0.77289351851851862</v>
      </c>
      <c r="E6077">
        <v>120</v>
      </c>
    </row>
    <row r="6078" spans="1:5" x14ac:dyDescent="0.35">
      <c r="A6078">
        <v>6077</v>
      </c>
      <c r="B6078">
        <v>2696</v>
      </c>
      <c r="C6078" s="1"/>
      <c r="D6078" s="2">
        <v>0.77289351851851862</v>
      </c>
      <c r="E6078" t="s">
        <v>45</v>
      </c>
    </row>
    <row r="6079" spans="1:5" x14ac:dyDescent="0.35">
      <c r="A6079">
        <v>6078</v>
      </c>
      <c r="B6079">
        <v>2697</v>
      </c>
      <c r="C6079" s="1"/>
      <c r="D6079" s="2">
        <v>0.78006944444444448</v>
      </c>
      <c r="E6079">
        <v>109</v>
      </c>
    </row>
    <row r="6080" spans="1:5" x14ac:dyDescent="0.35">
      <c r="A6080">
        <v>6079</v>
      </c>
      <c r="B6080">
        <v>2697</v>
      </c>
      <c r="C6080" s="1"/>
      <c r="D6080" s="2">
        <v>0.78006944444444448</v>
      </c>
      <c r="E6080">
        <v>129</v>
      </c>
    </row>
    <row r="6081" spans="1:5" x14ac:dyDescent="0.35">
      <c r="A6081">
        <v>6080</v>
      </c>
      <c r="B6081">
        <v>2697</v>
      </c>
      <c r="C6081" s="1"/>
      <c r="D6081" s="2">
        <v>0.78006944444444448</v>
      </c>
      <c r="E6081">
        <v>121</v>
      </c>
    </row>
    <row r="6082" spans="1:5" x14ac:dyDescent="0.35">
      <c r="A6082">
        <v>6081</v>
      </c>
      <c r="B6082">
        <v>2697</v>
      </c>
      <c r="C6082" s="1"/>
      <c r="D6082" s="2">
        <v>0.78006944444444448</v>
      </c>
      <c r="E6082">
        <v>122</v>
      </c>
    </row>
    <row r="6083" spans="1:5" x14ac:dyDescent="0.35">
      <c r="A6083">
        <v>6082</v>
      </c>
      <c r="B6083">
        <v>2698</v>
      </c>
      <c r="C6083" s="1"/>
      <c r="D6083" s="2">
        <v>0.78009259259259256</v>
      </c>
      <c r="E6083">
        <v>104</v>
      </c>
    </row>
    <row r="6084" spans="1:5" x14ac:dyDescent="0.35">
      <c r="A6084">
        <v>6083</v>
      </c>
      <c r="B6084">
        <v>2698</v>
      </c>
      <c r="C6084" s="1"/>
      <c r="D6084" s="2">
        <v>0.78009259259259256</v>
      </c>
      <c r="E6084">
        <v>130</v>
      </c>
    </row>
    <row r="6085" spans="1:5" x14ac:dyDescent="0.35">
      <c r="A6085">
        <v>6084</v>
      </c>
      <c r="B6085">
        <v>2699</v>
      </c>
      <c r="C6085" s="1"/>
      <c r="D6085" s="2">
        <v>0.78075231481481477</v>
      </c>
      <c r="E6085">
        <v>125</v>
      </c>
    </row>
    <row r="6086" spans="1:5" x14ac:dyDescent="0.35">
      <c r="A6086">
        <v>6085</v>
      </c>
      <c r="B6086">
        <v>2699</v>
      </c>
      <c r="C6086" s="1"/>
      <c r="D6086" s="2">
        <v>0.78075231481481477</v>
      </c>
      <c r="E6086">
        <v>129</v>
      </c>
    </row>
    <row r="6087" spans="1:5" x14ac:dyDescent="0.35">
      <c r="A6087">
        <v>6086</v>
      </c>
      <c r="B6087">
        <v>2699</v>
      </c>
      <c r="C6087" s="1"/>
      <c r="D6087" s="2">
        <v>0.78075231481481477</v>
      </c>
      <c r="E6087">
        <v>120</v>
      </c>
    </row>
    <row r="6088" spans="1:5" x14ac:dyDescent="0.35">
      <c r="A6088">
        <v>6087</v>
      </c>
      <c r="B6088">
        <v>2699</v>
      </c>
      <c r="C6088" s="1"/>
      <c r="D6088" s="2">
        <v>0.78075231481481477</v>
      </c>
      <c r="E6088">
        <v>106</v>
      </c>
    </row>
    <row r="6089" spans="1:5" x14ac:dyDescent="0.35">
      <c r="A6089">
        <v>6088</v>
      </c>
      <c r="B6089">
        <v>2700</v>
      </c>
      <c r="C6089" s="1"/>
      <c r="D6089" s="2">
        <v>0.78303240740740732</v>
      </c>
      <c r="E6089">
        <v>108</v>
      </c>
    </row>
    <row r="6090" spans="1:5" x14ac:dyDescent="0.35">
      <c r="A6090">
        <v>6089</v>
      </c>
      <c r="B6090">
        <v>2700</v>
      </c>
      <c r="C6090" s="1"/>
      <c r="D6090" s="2">
        <v>0.78303240740740732</v>
      </c>
      <c r="E6090">
        <v>124</v>
      </c>
    </row>
    <row r="6091" spans="1:5" x14ac:dyDescent="0.35">
      <c r="A6091">
        <v>6090</v>
      </c>
      <c r="B6091">
        <v>2700</v>
      </c>
      <c r="C6091" s="1"/>
      <c r="D6091" s="2">
        <v>0.78303240740740732</v>
      </c>
      <c r="E6091">
        <v>126</v>
      </c>
    </row>
    <row r="6092" spans="1:5" x14ac:dyDescent="0.35">
      <c r="A6092">
        <v>6091</v>
      </c>
      <c r="B6092">
        <v>2700</v>
      </c>
      <c r="C6092" s="1"/>
      <c r="D6092" s="2">
        <v>0.78303240740740732</v>
      </c>
      <c r="E6092">
        <v>128</v>
      </c>
    </row>
    <row r="6093" spans="1:5" x14ac:dyDescent="0.35">
      <c r="A6093">
        <v>6092</v>
      </c>
      <c r="B6093">
        <v>2701</v>
      </c>
      <c r="C6093" s="1"/>
      <c r="D6093" s="2">
        <v>0.78723379629629631</v>
      </c>
      <c r="E6093">
        <v>117</v>
      </c>
    </row>
    <row r="6094" spans="1:5" x14ac:dyDescent="0.35">
      <c r="A6094">
        <v>6093</v>
      </c>
      <c r="B6094">
        <v>2702</v>
      </c>
      <c r="C6094" s="1"/>
      <c r="D6094" s="2">
        <v>0.7878356481481481</v>
      </c>
      <c r="E6094">
        <v>116</v>
      </c>
    </row>
    <row r="6095" spans="1:5" x14ac:dyDescent="0.35">
      <c r="A6095">
        <v>6094</v>
      </c>
      <c r="B6095">
        <v>2702</v>
      </c>
      <c r="C6095" s="1"/>
      <c r="D6095" s="2">
        <v>0.7878356481481481</v>
      </c>
      <c r="E6095">
        <v>108</v>
      </c>
    </row>
    <row r="6096" spans="1:5" x14ac:dyDescent="0.35">
      <c r="A6096">
        <v>6095</v>
      </c>
      <c r="B6096">
        <v>2702</v>
      </c>
      <c r="C6096" s="1"/>
      <c r="D6096" s="2">
        <v>0.7878356481481481</v>
      </c>
      <c r="E6096">
        <v>105</v>
      </c>
    </row>
    <row r="6097" spans="1:5" x14ac:dyDescent="0.35">
      <c r="A6097">
        <v>6096</v>
      </c>
      <c r="B6097">
        <v>2703</v>
      </c>
      <c r="C6097" s="1"/>
      <c r="D6097" s="2">
        <v>0.79940972222222229</v>
      </c>
      <c r="E6097">
        <v>122</v>
      </c>
    </row>
    <row r="6098" spans="1:5" x14ac:dyDescent="0.35">
      <c r="A6098">
        <v>6097</v>
      </c>
      <c r="B6098">
        <v>2704</v>
      </c>
      <c r="C6098" s="1"/>
      <c r="D6098" s="2">
        <v>0.7995486111111112</v>
      </c>
      <c r="E6098">
        <v>105</v>
      </c>
    </row>
    <row r="6099" spans="1:5" x14ac:dyDescent="0.35">
      <c r="A6099">
        <v>6098</v>
      </c>
      <c r="B6099">
        <v>2705</v>
      </c>
      <c r="C6099" s="1"/>
      <c r="D6099" s="2">
        <v>0.81563657407407408</v>
      </c>
      <c r="E6099">
        <v>107</v>
      </c>
    </row>
    <row r="6100" spans="1:5" x14ac:dyDescent="0.35">
      <c r="A6100">
        <v>6099</v>
      </c>
      <c r="B6100">
        <v>2705</v>
      </c>
      <c r="C6100" s="1"/>
      <c r="D6100" s="2">
        <v>0.81563657407407408</v>
      </c>
      <c r="E6100">
        <v>124</v>
      </c>
    </row>
    <row r="6101" spans="1:5" x14ac:dyDescent="0.35">
      <c r="A6101">
        <v>6100</v>
      </c>
      <c r="B6101">
        <v>2705</v>
      </c>
      <c r="C6101" s="1"/>
      <c r="D6101" s="2">
        <v>0.81563657407407408</v>
      </c>
      <c r="E6101">
        <v>129</v>
      </c>
    </row>
    <row r="6102" spans="1:5" x14ac:dyDescent="0.35">
      <c r="A6102">
        <v>6101</v>
      </c>
      <c r="B6102">
        <v>2705</v>
      </c>
      <c r="C6102" s="1"/>
      <c r="D6102" s="2">
        <v>0.81563657407407408</v>
      </c>
      <c r="E6102">
        <v>105</v>
      </c>
    </row>
    <row r="6103" spans="1:5" x14ac:dyDescent="0.35">
      <c r="A6103">
        <v>6102</v>
      </c>
      <c r="B6103">
        <v>2706</v>
      </c>
      <c r="C6103" s="1"/>
      <c r="D6103" s="2">
        <v>0.81648148148148159</v>
      </c>
      <c r="E6103">
        <v>127</v>
      </c>
    </row>
    <row r="6104" spans="1:5" x14ac:dyDescent="0.35">
      <c r="A6104">
        <v>6103</v>
      </c>
      <c r="B6104">
        <v>2707</v>
      </c>
      <c r="C6104" s="1"/>
      <c r="D6104" s="2">
        <v>0.81650462962962966</v>
      </c>
      <c r="E6104">
        <v>108</v>
      </c>
    </row>
    <row r="6105" spans="1:5" x14ac:dyDescent="0.35">
      <c r="A6105">
        <v>6104</v>
      </c>
      <c r="B6105">
        <v>2707</v>
      </c>
      <c r="C6105" s="1"/>
      <c r="D6105" s="2">
        <v>0.81650462962962966</v>
      </c>
      <c r="E6105">
        <v>117</v>
      </c>
    </row>
    <row r="6106" spans="1:5" x14ac:dyDescent="0.35">
      <c r="A6106">
        <v>6105</v>
      </c>
      <c r="B6106">
        <v>2707</v>
      </c>
      <c r="C6106" s="1"/>
      <c r="D6106" s="2">
        <v>0.81650462962962966</v>
      </c>
      <c r="E6106">
        <v>112</v>
      </c>
    </row>
    <row r="6107" spans="1:5" x14ac:dyDescent="0.35">
      <c r="A6107">
        <v>6106</v>
      </c>
      <c r="B6107">
        <v>2707</v>
      </c>
      <c r="C6107" s="1"/>
      <c r="D6107" s="2">
        <v>0.81650462962962966</v>
      </c>
      <c r="E6107">
        <v>106</v>
      </c>
    </row>
    <row r="6108" spans="1:5" x14ac:dyDescent="0.35">
      <c r="A6108">
        <v>6107</v>
      </c>
      <c r="B6108">
        <v>2708</v>
      </c>
      <c r="C6108" s="1"/>
      <c r="D6108" s="2">
        <v>0.8194907407407408</v>
      </c>
      <c r="E6108">
        <v>102</v>
      </c>
    </row>
    <row r="6109" spans="1:5" x14ac:dyDescent="0.35">
      <c r="A6109">
        <v>6108</v>
      </c>
      <c r="B6109">
        <v>2708</v>
      </c>
      <c r="C6109" s="1"/>
      <c r="D6109" s="2">
        <v>0.8194907407407408</v>
      </c>
      <c r="E6109">
        <v>125</v>
      </c>
    </row>
    <row r="6110" spans="1:5" x14ac:dyDescent="0.35">
      <c r="A6110">
        <v>6109</v>
      </c>
      <c r="B6110">
        <v>2708</v>
      </c>
      <c r="C6110" s="1"/>
      <c r="D6110" s="2">
        <v>0.8194907407407408</v>
      </c>
      <c r="E6110">
        <v>109</v>
      </c>
    </row>
    <row r="6111" spans="1:5" x14ac:dyDescent="0.35">
      <c r="A6111">
        <v>6110</v>
      </c>
      <c r="B6111">
        <v>2708</v>
      </c>
      <c r="C6111" s="1"/>
      <c r="D6111" s="2">
        <v>0.8194907407407408</v>
      </c>
      <c r="E6111">
        <v>119</v>
      </c>
    </row>
    <row r="6112" spans="1:5" x14ac:dyDescent="0.35">
      <c r="A6112">
        <v>6111</v>
      </c>
      <c r="B6112">
        <v>2709</v>
      </c>
      <c r="C6112" s="1"/>
      <c r="D6112" s="2">
        <v>0.82289351851851844</v>
      </c>
      <c r="E6112">
        <v>125</v>
      </c>
    </row>
    <row r="6113" spans="1:5" x14ac:dyDescent="0.35">
      <c r="A6113">
        <v>6112</v>
      </c>
      <c r="B6113">
        <v>2709</v>
      </c>
      <c r="C6113" s="1"/>
      <c r="D6113" s="2">
        <v>0.82289351851851844</v>
      </c>
      <c r="E6113">
        <v>126</v>
      </c>
    </row>
    <row r="6114" spans="1:5" x14ac:dyDescent="0.35">
      <c r="A6114">
        <v>6113</v>
      </c>
      <c r="B6114">
        <v>2709</v>
      </c>
      <c r="C6114" s="1"/>
      <c r="D6114" s="2">
        <v>0.82289351851851844</v>
      </c>
      <c r="E6114">
        <v>117</v>
      </c>
    </row>
    <row r="6115" spans="1:5" x14ac:dyDescent="0.35">
      <c r="A6115">
        <v>6114</v>
      </c>
      <c r="B6115">
        <v>2709</v>
      </c>
      <c r="C6115" s="1"/>
      <c r="D6115" s="2">
        <v>0.82289351851851844</v>
      </c>
      <c r="E6115">
        <v>129</v>
      </c>
    </row>
    <row r="6116" spans="1:5" x14ac:dyDescent="0.35">
      <c r="A6116">
        <v>6115</v>
      </c>
      <c r="B6116">
        <v>2710</v>
      </c>
      <c r="C6116" s="1"/>
      <c r="D6116" s="2">
        <v>0.83333333333333326</v>
      </c>
      <c r="E6116">
        <v>103</v>
      </c>
    </row>
    <row r="6117" spans="1:5" x14ac:dyDescent="0.35">
      <c r="A6117">
        <v>6116</v>
      </c>
      <c r="B6117">
        <v>2710</v>
      </c>
      <c r="C6117" s="1"/>
      <c r="D6117" s="2">
        <v>0.83333333333333326</v>
      </c>
      <c r="E6117">
        <v>126</v>
      </c>
    </row>
    <row r="6118" spans="1:5" x14ac:dyDescent="0.35">
      <c r="A6118">
        <v>6117</v>
      </c>
      <c r="B6118">
        <v>2710</v>
      </c>
      <c r="C6118" s="1"/>
      <c r="D6118" s="2">
        <v>0.83333333333333326</v>
      </c>
      <c r="E6118">
        <v>105</v>
      </c>
    </row>
    <row r="6119" spans="1:5" x14ac:dyDescent="0.35">
      <c r="A6119">
        <v>6118</v>
      </c>
      <c r="B6119">
        <v>2710</v>
      </c>
      <c r="C6119" s="1"/>
      <c r="D6119" s="2">
        <v>0.83333333333333326</v>
      </c>
      <c r="E6119" t="s">
        <v>45</v>
      </c>
    </row>
    <row r="6120" spans="1:5" x14ac:dyDescent="0.35">
      <c r="A6120">
        <v>6119</v>
      </c>
      <c r="B6120">
        <v>2711</v>
      </c>
      <c r="C6120" s="1"/>
      <c r="D6120" s="2">
        <v>0.83371527777777787</v>
      </c>
      <c r="E6120">
        <v>125</v>
      </c>
    </row>
    <row r="6121" spans="1:5" x14ac:dyDescent="0.35">
      <c r="A6121">
        <v>6120</v>
      </c>
      <c r="B6121">
        <v>2711</v>
      </c>
      <c r="C6121" s="1"/>
      <c r="D6121" s="2">
        <v>0.83371527777777787</v>
      </c>
      <c r="E6121">
        <v>113</v>
      </c>
    </row>
    <row r="6122" spans="1:5" x14ac:dyDescent="0.35">
      <c r="A6122">
        <v>6121</v>
      </c>
      <c r="B6122">
        <v>2711</v>
      </c>
      <c r="C6122" s="1"/>
      <c r="D6122" s="2">
        <v>0.83371527777777787</v>
      </c>
      <c r="E6122">
        <v>118</v>
      </c>
    </row>
    <row r="6123" spans="1:5" x14ac:dyDescent="0.35">
      <c r="A6123">
        <v>6122</v>
      </c>
      <c r="B6123">
        <v>2711</v>
      </c>
      <c r="C6123" s="1"/>
      <c r="D6123" s="2">
        <v>0.83371527777777787</v>
      </c>
      <c r="E6123">
        <v>123</v>
      </c>
    </row>
    <row r="6124" spans="1:5" x14ac:dyDescent="0.35">
      <c r="A6124">
        <v>6123</v>
      </c>
      <c r="B6124">
        <v>2712</v>
      </c>
      <c r="C6124" s="1"/>
      <c r="D6124" s="2">
        <v>0.86950231481481488</v>
      </c>
      <c r="E6124">
        <v>117</v>
      </c>
    </row>
    <row r="6125" spans="1:5" x14ac:dyDescent="0.35">
      <c r="A6125">
        <v>6124</v>
      </c>
      <c r="B6125">
        <v>2712</v>
      </c>
      <c r="C6125" s="1"/>
      <c r="D6125" s="2">
        <v>0.86950231481481488</v>
      </c>
      <c r="E6125">
        <v>114</v>
      </c>
    </row>
    <row r="6126" spans="1:5" x14ac:dyDescent="0.35">
      <c r="A6126">
        <v>6125</v>
      </c>
      <c r="B6126">
        <v>2713</v>
      </c>
      <c r="C6126" s="1"/>
      <c r="D6126" s="2">
        <v>0.88079861111111102</v>
      </c>
      <c r="E6126">
        <v>116</v>
      </c>
    </row>
    <row r="6127" spans="1:5" x14ac:dyDescent="0.35">
      <c r="A6127">
        <v>6126</v>
      </c>
      <c r="B6127">
        <v>2713</v>
      </c>
      <c r="C6127" s="1"/>
      <c r="D6127" s="2">
        <v>0.88079861111111102</v>
      </c>
      <c r="E6127">
        <v>127</v>
      </c>
    </row>
    <row r="6128" spans="1:5" x14ac:dyDescent="0.35">
      <c r="A6128">
        <v>6127</v>
      </c>
      <c r="B6128">
        <v>2714</v>
      </c>
      <c r="C6128" s="1"/>
      <c r="D6128" s="2">
        <v>0.89063657407407404</v>
      </c>
      <c r="E6128">
        <v>117</v>
      </c>
    </row>
    <row r="6129" spans="1:5" x14ac:dyDescent="0.35">
      <c r="A6129">
        <v>6128</v>
      </c>
      <c r="B6129">
        <v>2715</v>
      </c>
      <c r="C6129" s="1"/>
      <c r="D6129" s="2">
        <v>0.89711805555555557</v>
      </c>
      <c r="E6129">
        <v>121</v>
      </c>
    </row>
    <row r="6130" spans="1:5" x14ac:dyDescent="0.35">
      <c r="A6130">
        <v>6129</v>
      </c>
      <c r="B6130">
        <v>2715</v>
      </c>
      <c r="C6130" s="1"/>
      <c r="D6130" s="2">
        <v>0.89711805555555557</v>
      </c>
      <c r="E6130">
        <v>122</v>
      </c>
    </row>
    <row r="6131" spans="1:5" x14ac:dyDescent="0.35">
      <c r="A6131">
        <v>6130</v>
      </c>
      <c r="B6131">
        <v>2715</v>
      </c>
      <c r="C6131" s="1"/>
      <c r="D6131" s="2">
        <v>0.89711805555555557</v>
      </c>
      <c r="E6131" t="s">
        <v>45</v>
      </c>
    </row>
    <row r="6132" spans="1:5" x14ac:dyDescent="0.35">
      <c r="A6132">
        <v>6131</v>
      </c>
      <c r="B6132">
        <v>2715</v>
      </c>
      <c r="C6132" s="1"/>
      <c r="D6132" s="2">
        <v>0.89711805555555557</v>
      </c>
      <c r="E6132">
        <v>132</v>
      </c>
    </row>
    <row r="6133" spans="1:5" x14ac:dyDescent="0.35">
      <c r="A6133">
        <v>6132</v>
      </c>
      <c r="B6133">
        <v>2716</v>
      </c>
      <c r="C6133" s="1"/>
      <c r="D6133" s="2">
        <v>0.89844907407407404</v>
      </c>
      <c r="E6133">
        <v>101</v>
      </c>
    </row>
    <row r="6134" spans="1:5" x14ac:dyDescent="0.35">
      <c r="A6134">
        <v>6133</v>
      </c>
      <c r="B6134">
        <v>2716</v>
      </c>
      <c r="C6134" s="1"/>
      <c r="D6134" s="2">
        <v>0.89844907407407404</v>
      </c>
      <c r="E6134">
        <v>101</v>
      </c>
    </row>
    <row r="6135" spans="1:5" x14ac:dyDescent="0.35">
      <c r="A6135">
        <v>6134</v>
      </c>
      <c r="B6135">
        <v>2716</v>
      </c>
      <c r="C6135" s="1"/>
      <c r="D6135" s="2">
        <v>0.89844907407407404</v>
      </c>
      <c r="E6135">
        <v>110</v>
      </c>
    </row>
    <row r="6136" spans="1:5" x14ac:dyDescent="0.35">
      <c r="A6136">
        <v>6135</v>
      </c>
      <c r="B6136">
        <v>2717</v>
      </c>
      <c r="C6136" s="1"/>
      <c r="D6136" s="2">
        <v>0.91538194444444443</v>
      </c>
      <c r="E6136">
        <v>126</v>
      </c>
    </row>
    <row r="6137" spans="1:5" x14ac:dyDescent="0.35">
      <c r="A6137">
        <v>6136</v>
      </c>
      <c r="B6137">
        <v>2717</v>
      </c>
      <c r="C6137" s="1"/>
      <c r="D6137" s="2">
        <v>0.91538194444444443</v>
      </c>
      <c r="E6137">
        <v>129</v>
      </c>
    </row>
    <row r="6138" spans="1:5" x14ac:dyDescent="0.35">
      <c r="A6138">
        <v>6137</v>
      </c>
      <c r="B6138">
        <v>2717</v>
      </c>
      <c r="C6138" s="1"/>
      <c r="D6138" s="2">
        <v>0.91538194444444443</v>
      </c>
      <c r="E6138" t="s">
        <v>45</v>
      </c>
    </row>
    <row r="6139" spans="1:5" x14ac:dyDescent="0.35">
      <c r="A6139">
        <v>6138</v>
      </c>
      <c r="B6139">
        <v>2718</v>
      </c>
      <c r="C6139" s="1"/>
      <c r="D6139" s="2">
        <v>0.92822916666666666</v>
      </c>
      <c r="E6139">
        <v>101</v>
      </c>
    </row>
    <row r="6140" spans="1:5" x14ac:dyDescent="0.35">
      <c r="A6140">
        <v>6139</v>
      </c>
      <c r="B6140">
        <v>2718</v>
      </c>
      <c r="C6140" s="1"/>
      <c r="D6140" s="2">
        <v>0.92822916666666666</v>
      </c>
      <c r="E6140">
        <v>116</v>
      </c>
    </row>
    <row r="6141" spans="1:5" x14ac:dyDescent="0.35">
      <c r="A6141">
        <v>6140</v>
      </c>
      <c r="B6141">
        <v>2718</v>
      </c>
      <c r="C6141" s="1"/>
      <c r="D6141" s="2">
        <v>0.92822916666666666</v>
      </c>
      <c r="E6141">
        <v>129</v>
      </c>
    </row>
    <row r="6142" spans="1:5" x14ac:dyDescent="0.35">
      <c r="A6142">
        <v>6141</v>
      </c>
      <c r="B6142">
        <v>2718</v>
      </c>
      <c r="C6142" s="1"/>
      <c r="D6142" s="2">
        <v>0.92822916666666666</v>
      </c>
      <c r="E6142">
        <v>130</v>
      </c>
    </row>
    <row r="6143" spans="1:5" x14ac:dyDescent="0.35">
      <c r="A6143">
        <v>6142</v>
      </c>
      <c r="B6143">
        <v>2719</v>
      </c>
      <c r="C6143" s="1"/>
      <c r="D6143" s="2">
        <v>0.93247685185185181</v>
      </c>
      <c r="E6143">
        <v>102</v>
      </c>
    </row>
    <row r="6144" spans="1:5" x14ac:dyDescent="0.35">
      <c r="A6144">
        <v>6143</v>
      </c>
      <c r="B6144">
        <v>2719</v>
      </c>
      <c r="C6144" s="1"/>
      <c r="D6144" s="2">
        <v>0.93247685185185181</v>
      </c>
      <c r="E6144">
        <v>123</v>
      </c>
    </row>
    <row r="6145" spans="1:5" x14ac:dyDescent="0.35">
      <c r="A6145">
        <v>6144</v>
      </c>
      <c r="B6145">
        <v>2720</v>
      </c>
      <c r="C6145" s="1"/>
      <c r="D6145" s="2">
        <v>0.93743055555555554</v>
      </c>
      <c r="E6145">
        <v>101</v>
      </c>
    </row>
    <row r="6146" spans="1:5" x14ac:dyDescent="0.35">
      <c r="A6146">
        <v>6145</v>
      </c>
      <c r="B6146">
        <v>2721</v>
      </c>
      <c r="C6146" s="1"/>
      <c r="D6146" s="2">
        <v>0.93746527777777788</v>
      </c>
      <c r="E6146">
        <v>124</v>
      </c>
    </row>
    <row r="6147" spans="1:5" x14ac:dyDescent="0.35">
      <c r="A6147">
        <v>6146</v>
      </c>
      <c r="B6147">
        <v>2722</v>
      </c>
      <c r="C6147" s="1"/>
      <c r="D6147" s="2">
        <v>0.95320601851851849</v>
      </c>
      <c r="E6147">
        <v>101</v>
      </c>
    </row>
    <row r="6148" spans="1:5" x14ac:dyDescent="0.35">
      <c r="A6148">
        <v>6147</v>
      </c>
      <c r="B6148">
        <v>2722</v>
      </c>
      <c r="C6148" s="1"/>
      <c r="D6148" s="2">
        <v>0.95320601851851849</v>
      </c>
      <c r="E6148">
        <v>109</v>
      </c>
    </row>
    <row r="6149" spans="1:5" x14ac:dyDescent="0.35">
      <c r="A6149">
        <v>6148</v>
      </c>
      <c r="B6149">
        <v>2722</v>
      </c>
      <c r="C6149" s="1"/>
      <c r="D6149" s="2">
        <v>0.95320601851851849</v>
      </c>
      <c r="E6149">
        <v>113</v>
      </c>
    </row>
    <row r="6150" spans="1:5" x14ac:dyDescent="0.35">
      <c r="A6150">
        <v>6149</v>
      </c>
      <c r="B6150">
        <v>2723</v>
      </c>
      <c r="C6150" s="1"/>
      <c r="D6150" s="2">
        <v>0.48291666666666666</v>
      </c>
      <c r="E6150">
        <v>113</v>
      </c>
    </row>
    <row r="6151" spans="1:5" x14ac:dyDescent="0.35">
      <c r="A6151">
        <v>6150</v>
      </c>
      <c r="B6151">
        <v>2724</v>
      </c>
      <c r="C6151" s="1"/>
      <c r="D6151" s="2">
        <v>0.49234953703703699</v>
      </c>
      <c r="E6151">
        <v>102</v>
      </c>
    </row>
    <row r="6152" spans="1:5" x14ac:dyDescent="0.35">
      <c r="A6152">
        <v>6151</v>
      </c>
      <c r="B6152">
        <v>2724</v>
      </c>
      <c r="C6152" s="1"/>
      <c r="D6152" s="2">
        <v>0.49234953703703699</v>
      </c>
      <c r="E6152">
        <v>108</v>
      </c>
    </row>
    <row r="6153" spans="1:5" x14ac:dyDescent="0.35">
      <c r="A6153">
        <v>6152</v>
      </c>
      <c r="B6153">
        <v>2724</v>
      </c>
      <c r="C6153" s="1"/>
      <c r="D6153" s="2">
        <v>0.49234953703703699</v>
      </c>
      <c r="E6153">
        <v>132</v>
      </c>
    </row>
    <row r="6154" spans="1:5" x14ac:dyDescent="0.35">
      <c r="A6154">
        <v>6153</v>
      </c>
      <c r="B6154">
        <v>2725</v>
      </c>
      <c r="C6154" s="1"/>
      <c r="D6154" s="2">
        <v>0.49444444444444446</v>
      </c>
      <c r="E6154">
        <v>101</v>
      </c>
    </row>
    <row r="6155" spans="1:5" x14ac:dyDescent="0.35">
      <c r="A6155">
        <v>6154</v>
      </c>
      <c r="B6155">
        <v>2725</v>
      </c>
      <c r="C6155" s="1"/>
      <c r="D6155" s="2">
        <v>0.49444444444444446</v>
      </c>
      <c r="E6155">
        <v>116</v>
      </c>
    </row>
    <row r="6156" spans="1:5" x14ac:dyDescent="0.35">
      <c r="A6156">
        <v>6155</v>
      </c>
      <c r="B6156">
        <v>2725</v>
      </c>
      <c r="C6156" s="1"/>
      <c r="D6156" s="2">
        <v>0.49444444444444446</v>
      </c>
      <c r="E6156">
        <v>103</v>
      </c>
    </row>
    <row r="6157" spans="1:5" x14ac:dyDescent="0.35">
      <c r="A6157">
        <v>6156</v>
      </c>
      <c r="B6157">
        <v>2725</v>
      </c>
      <c r="C6157" s="1"/>
      <c r="D6157" s="2">
        <v>0.49444444444444446</v>
      </c>
      <c r="E6157">
        <v>109</v>
      </c>
    </row>
    <row r="6158" spans="1:5" x14ac:dyDescent="0.35">
      <c r="A6158">
        <v>6157</v>
      </c>
      <c r="B6158">
        <v>2725</v>
      </c>
      <c r="C6158" s="1"/>
      <c r="D6158" s="2">
        <v>0.49444444444444446</v>
      </c>
      <c r="E6158">
        <v>117</v>
      </c>
    </row>
    <row r="6159" spans="1:5" x14ac:dyDescent="0.35">
      <c r="A6159">
        <v>6158</v>
      </c>
      <c r="B6159">
        <v>2725</v>
      </c>
      <c r="C6159" s="1"/>
      <c r="D6159" s="2">
        <v>0.49444444444444446</v>
      </c>
      <c r="E6159">
        <v>111</v>
      </c>
    </row>
    <row r="6160" spans="1:5" x14ac:dyDescent="0.35">
      <c r="A6160">
        <v>6159</v>
      </c>
      <c r="B6160">
        <v>2725</v>
      </c>
      <c r="C6160" s="1"/>
      <c r="D6160" s="2">
        <v>0.49444444444444446</v>
      </c>
      <c r="E6160">
        <v>118</v>
      </c>
    </row>
    <row r="6161" spans="1:5" x14ac:dyDescent="0.35">
      <c r="A6161">
        <v>6160</v>
      </c>
      <c r="B6161">
        <v>2725</v>
      </c>
      <c r="C6161" s="1"/>
      <c r="D6161" s="2">
        <v>0.49444444444444446</v>
      </c>
      <c r="E6161">
        <v>119</v>
      </c>
    </row>
    <row r="6162" spans="1:5" x14ac:dyDescent="0.35">
      <c r="A6162">
        <v>6161</v>
      </c>
      <c r="B6162">
        <v>2725</v>
      </c>
      <c r="C6162" s="1"/>
      <c r="D6162" s="2">
        <v>0.49444444444444446</v>
      </c>
      <c r="E6162">
        <v>120</v>
      </c>
    </row>
    <row r="6163" spans="1:5" x14ac:dyDescent="0.35">
      <c r="A6163">
        <v>6162</v>
      </c>
      <c r="B6163">
        <v>2725</v>
      </c>
      <c r="C6163" s="1"/>
      <c r="D6163" s="2">
        <v>0.49444444444444446</v>
      </c>
      <c r="E6163">
        <v>105</v>
      </c>
    </row>
    <row r="6164" spans="1:5" x14ac:dyDescent="0.35">
      <c r="A6164">
        <v>6163</v>
      </c>
      <c r="B6164">
        <v>2725</v>
      </c>
      <c r="C6164" s="1"/>
      <c r="D6164" s="2">
        <v>0.49444444444444446</v>
      </c>
      <c r="E6164">
        <v>122</v>
      </c>
    </row>
    <row r="6165" spans="1:5" x14ac:dyDescent="0.35">
      <c r="A6165">
        <v>6164</v>
      </c>
      <c r="B6165">
        <v>2725</v>
      </c>
      <c r="C6165" s="1"/>
      <c r="D6165" s="2">
        <v>0.49444444444444446</v>
      </c>
      <c r="E6165">
        <v>130</v>
      </c>
    </row>
    <row r="6166" spans="1:5" x14ac:dyDescent="0.35">
      <c r="A6166">
        <v>6165</v>
      </c>
      <c r="B6166">
        <v>2725</v>
      </c>
      <c r="C6166" s="1"/>
      <c r="D6166" s="2">
        <v>0.49444444444444446</v>
      </c>
      <c r="E6166">
        <v>114</v>
      </c>
    </row>
    <row r="6167" spans="1:5" x14ac:dyDescent="0.35">
      <c r="A6167">
        <v>6166</v>
      </c>
      <c r="B6167">
        <v>2726</v>
      </c>
      <c r="C6167" s="1"/>
      <c r="D6167" s="2">
        <v>0.49646990740740748</v>
      </c>
      <c r="E6167">
        <v>107</v>
      </c>
    </row>
    <row r="6168" spans="1:5" x14ac:dyDescent="0.35">
      <c r="A6168">
        <v>6167</v>
      </c>
      <c r="B6168">
        <v>2727</v>
      </c>
      <c r="C6168" s="1"/>
      <c r="D6168" s="2">
        <v>0.49760416666666663</v>
      </c>
      <c r="E6168">
        <v>110</v>
      </c>
    </row>
    <row r="6169" spans="1:5" x14ac:dyDescent="0.35">
      <c r="A6169">
        <v>6168</v>
      </c>
      <c r="B6169">
        <v>2727</v>
      </c>
      <c r="C6169" s="1"/>
      <c r="D6169" s="2">
        <v>0.49760416666666663</v>
      </c>
      <c r="E6169">
        <v>119</v>
      </c>
    </row>
    <row r="6170" spans="1:5" x14ac:dyDescent="0.35">
      <c r="A6170">
        <v>6169</v>
      </c>
      <c r="B6170">
        <v>2728</v>
      </c>
      <c r="C6170" s="1"/>
      <c r="D6170" s="2">
        <v>0.50835648148148138</v>
      </c>
      <c r="E6170">
        <v>116</v>
      </c>
    </row>
    <row r="6171" spans="1:5" x14ac:dyDescent="0.35">
      <c r="A6171">
        <v>6170</v>
      </c>
      <c r="B6171">
        <v>2728</v>
      </c>
      <c r="C6171" s="1"/>
      <c r="D6171" s="2">
        <v>0.50835648148148138</v>
      </c>
      <c r="E6171">
        <v>103</v>
      </c>
    </row>
    <row r="6172" spans="1:5" x14ac:dyDescent="0.35">
      <c r="A6172">
        <v>6171</v>
      </c>
      <c r="B6172">
        <v>2729</v>
      </c>
      <c r="C6172" s="1"/>
      <c r="D6172" s="2">
        <v>0.56215277777777772</v>
      </c>
      <c r="E6172">
        <v>106</v>
      </c>
    </row>
    <row r="6173" spans="1:5" x14ac:dyDescent="0.35">
      <c r="A6173">
        <v>6172</v>
      </c>
      <c r="B6173">
        <v>2730</v>
      </c>
      <c r="C6173" s="1"/>
      <c r="D6173" s="2">
        <v>0.57849537037037035</v>
      </c>
      <c r="E6173">
        <v>106</v>
      </c>
    </row>
    <row r="6174" spans="1:5" x14ac:dyDescent="0.35">
      <c r="A6174">
        <v>6173</v>
      </c>
      <c r="B6174">
        <v>2731</v>
      </c>
      <c r="C6174" s="1"/>
      <c r="D6174" s="2">
        <v>0.57952546296296292</v>
      </c>
      <c r="E6174">
        <v>120</v>
      </c>
    </row>
    <row r="6175" spans="1:5" x14ac:dyDescent="0.35">
      <c r="A6175">
        <v>6174</v>
      </c>
      <c r="B6175">
        <v>2732</v>
      </c>
      <c r="C6175" s="1"/>
      <c r="D6175" s="2">
        <v>0.59506944444444443</v>
      </c>
      <c r="E6175">
        <v>107</v>
      </c>
    </row>
    <row r="6176" spans="1:5" x14ac:dyDescent="0.35">
      <c r="A6176">
        <v>6175</v>
      </c>
      <c r="B6176">
        <v>2732</v>
      </c>
      <c r="C6176" s="1"/>
      <c r="D6176" s="2">
        <v>0.59506944444444443</v>
      </c>
      <c r="E6176">
        <v>125</v>
      </c>
    </row>
    <row r="6177" spans="1:5" x14ac:dyDescent="0.35">
      <c r="A6177">
        <v>6176</v>
      </c>
      <c r="B6177">
        <v>2732</v>
      </c>
      <c r="C6177" s="1"/>
      <c r="D6177" s="2">
        <v>0.59506944444444443</v>
      </c>
      <c r="E6177">
        <v>117</v>
      </c>
    </row>
    <row r="6178" spans="1:5" x14ac:dyDescent="0.35">
      <c r="A6178">
        <v>6177</v>
      </c>
      <c r="B6178">
        <v>2732</v>
      </c>
      <c r="C6178" s="1"/>
      <c r="D6178" s="2">
        <v>0.59506944444444443</v>
      </c>
      <c r="E6178">
        <v>117</v>
      </c>
    </row>
    <row r="6179" spans="1:5" x14ac:dyDescent="0.35">
      <c r="A6179">
        <v>6178</v>
      </c>
      <c r="B6179">
        <v>2733</v>
      </c>
      <c r="C6179" s="1"/>
      <c r="D6179" s="2">
        <v>0.61150462962962959</v>
      </c>
      <c r="E6179">
        <v>104</v>
      </c>
    </row>
    <row r="6180" spans="1:5" x14ac:dyDescent="0.35">
      <c r="A6180">
        <v>6179</v>
      </c>
      <c r="B6180">
        <v>2733</v>
      </c>
      <c r="C6180" s="1"/>
      <c r="D6180" s="2">
        <v>0.61150462962962959</v>
      </c>
      <c r="E6180">
        <v>125</v>
      </c>
    </row>
    <row r="6181" spans="1:5" x14ac:dyDescent="0.35">
      <c r="A6181">
        <v>6180</v>
      </c>
      <c r="B6181">
        <v>2734</v>
      </c>
      <c r="C6181" s="1"/>
      <c r="D6181" s="2">
        <v>0.61876157407407417</v>
      </c>
      <c r="E6181">
        <v>106</v>
      </c>
    </row>
    <row r="6182" spans="1:5" x14ac:dyDescent="0.35">
      <c r="A6182">
        <v>6181</v>
      </c>
      <c r="B6182">
        <v>2735</v>
      </c>
      <c r="C6182" s="1"/>
      <c r="D6182" s="2">
        <v>0.62049768518518511</v>
      </c>
      <c r="E6182">
        <v>116</v>
      </c>
    </row>
    <row r="6183" spans="1:5" x14ac:dyDescent="0.35">
      <c r="A6183">
        <v>6182</v>
      </c>
      <c r="B6183">
        <v>2735</v>
      </c>
      <c r="C6183" s="1"/>
      <c r="D6183" s="2">
        <v>0.62049768518518511</v>
      </c>
      <c r="E6183">
        <v>108</v>
      </c>
    </row>
    <row r="6184" spans="1:5" x14ac:dyDescent="0.35">
      <c r="A6184">
        <v>6183</v>
      </c>
      <c r="B6184">
        <v>2735</v>
      </c>
      <c r="C6184" s="1"/>
      <c r="D6184" s="2">
        <v>0.62049768518518511</v>
      </c>
      <c r="E6184">
        <v>110</v>
      </c>
    </row>
    <row r="6185" spans="1:5" x14ac:dyDescent="0.35">
      <c r="A6185">
        <v>6184</v>
      </c>
      <c r="B6185">
        <v>2735</v>
      </c>
      <c r="C6185" s="1"/>
      <c r="D6185" s="2">
        <v>0.62049768518518511</v>
      </c>
      <c r="E6185">
        <v>127</v>
      </c>
    </row>
    <row r="6186" spans="1:5" x14ac:dyDescent="0.35">
      <c r="A6186">
        <v>6185</v>
      </c>
      <c r="B6186">
        <v>2736</v>
      </c>
      <c r="C6186" s="1"/>
      <c r="D6186" s="2">
        <v>0.63305555555555548</v>
      </c>
      <c r="E6186">
        <v>101</v>
      </c>
    </row>
    <row r="6187" spans="1:5" x14ac:dyDescent="0.35">
      <c r="A6187">
        <v>6186</v>
      </c>
      <c r="B6187">
        <v>2736</v>
      </c>
      <c r="C6187" s="1"/>
      <c r="D6187" s="2">
        <v>0.63305555555555548</v>
      </c>
      <c r="E6187">
        <v>128</v>
      </c>
    </row>
    <row r="6188" spans="1:5" x14ac:dyDescent="0.35">
      <c r="A6188">
        <v>6187</v>
      </c>
      <c r="B6188">
        <v>2736</v>
      </c>
      <c r="C6188" s="1"/>
      <c r="D6188" s="2">
        <v>0.63305555555555548</v>
      </c>
      <c r="E6188">
        <v>105</v>
      </c>
    </row>
    <row r="6189" spans="1:5" x14ac:dyDescent="0.35">
      <c r="A6189">
        <v>6188</v>
      </c>
      <c r="B6189">
        <v>2737</v>
      </c>
      <c r="C6189" s="1"/>
      <c r="D6189" s="2">
        <v>0.63825231481481493</v>
      </c>
      <c r="E6189">
        <v>107</v>
      </c>
    </row>
    <row r="6190" spans="1:5" x14ac:dyDescent="0.35">
      <c r="A6190">
        <v>6189</v>
      </c>
      <c r="B6190">
        <v>2737</v>
      </c>
      <c r="C6190" s="1"/>
      <c r="D6190" s="2">
        <v>0.63825231481481493</v>
      </c>
      <c r="E6190">
        <v>131</v>
      </c>
    </row>
    <row r="6191" spans="1:5" x14ac:dyDescent="0.35">
      <c r="A6191">
        <v>6190</v>
      </c>
      <c r="B6191">
        <v>2738</v>
      </c>
      <c r="C6191" s="1"/>
      <c r="D6191" s="2">
        <v>0.66524305555555552</v>
      </c>
      <c r="E6191">
        <v>102</v>
      </c>
    </row>
    <row r="6192" spans="1:5" x14ac:dyDescent="0.35">
      <c r="A6192">
        <v>6191</v>
      </c>
      <c r="B6192">
        <v>2739</v>
      </c>
      <c r="C6192" s="1"/>
      <c r="D6192" s="2">
        <v>0.68699074074074074</v>
      </c>
      <c r="E6192">
        <v>105</v>
      </c>
    </row>
    <row r="6193" spans="1:5" x14ac:dyDescent="0.35">
      <c r="A6193">
        <v>6192</v>
      </c>
      <c r="B6193">
        <v>2740</v>
      </c>
      <c r="C6193" s="1"/>
      <c r="D6193" s="2">
        <v>0.68936342592592603</v>
      </c>
      <c r="E6193">
        <v>103</v>
      </c>
    </row>
    <row r="6194" spans="1:5" x14ac:dyDescent="0.35">
      <c r="A6194">
        <v>6193</v>
      </c>
      <c r="B6194">
        <v>2740</v>
      </c>
      <c r="C6194" s="1"/>
      <c r="D6194" s="2">
        <v>0.68936342592592603</v>
      </c>
      <c r="E6194">
        <v>120</v>
      </c>
    </row>
    <row r="6195" spans="1:5" x14ac:dyDescent="0.35">
      <c r="A6195">
        <v>6194</v>
      </c>
      <c r="B6195">
        <v>2741</v>
      </c>
      <c r="C6195" s="1"/>
      <c r="D6195" s="2">
        <v>0.69377314814814817</v>
      </c>
      <c r="E6195">
        <v>113</v>
      </c>
    </row>
    <row r="6196" spans="1:5" x14ac:dyDescent="0.35">
      <c r="A6196">
        <v>6195</v>
      </c>
      <c r="B6196">
        <v>2741</v>
      </c>
      <c r="C6196" s="1"/>
      <c r="D6196" s="2">
        <v>0.69377314814814817</v>
      </c>
      <c r="E6196">
        <v>113</v>
      </c>
    </row>
    <row r="6197" spans="1:5" x14ac:dyDescent="0.35">
      <c r="A6197">
        <v>6196</v>
      </c>
      <c r="B6197">
        <v>2742</v>
      </c>
      <c r="C6197" s="1"/>
      <c r="D6197" s="2">
        <v>0.70273148148148157</v>
      </c>
      <c r="E6197">
        <v>130</v>
      </c>
    </row>
    <row r="6198" spans="1:5" x14ac:dyDescent="0.35">
      <c r="A6198">
        <v>6197</v>
      </c>
      <c r="B6198">
        <v>2742</v>
      </c>
      <c r="C6198" s="1"/>
      <c r="D6198" s="2">
        <v>0.70273148148148157</v>
      </c>
      <c r="E6198">
        <v>106</v>
      </c>
    </row>
    <row r="6199" spans="1:5" x14ac:dyDescent="0.35">
      <c r="A6199">
        <v>6198</v>
      </c>
      <c r="B6199">
        <v>2743</v>
      </c>
      <c r="C6199" s="1"/>
      <c r="D6199" s="2">
        <v>0.70458333333333334</v>
      </c>
      <c r="E6199">
        <v>108</v>
      </c>
    </row>
    <row r="6200" spans="1:5" x14ac:dyDescent="0.35">
      <c r="A6200">
        <v>6199</v>
      </c>
      <c r="B6200">
        <v>2744</v>
      </c>
      <c r="C6200" s="1"/>
      <c r="D6200" s="2">
        <v>0.70956018518518515</v>
      </c>
      <c r="E6200">
        <v>127</v>
      </c>
    </row>
    <row r="6201" spans="1:5" x14ac:dyDescent="0.35">
      <c r="A6201">
        <v>6200</v>
      </c>
      <c r="B6201">
        <v>2744</v>
      </c>
      <c r="C6201" s="1"/>
      <c r="D6201" s="2">
        <v>0.70956018518518515</v>
      </c>
      <c r="E6201">
        <v>131</v>
      </c>
    </row>
    <row r="6202" spans="1:5" x14ac:dyDescent="0.35">
      <c r="A6202">
        <v>6201</v>
      </c>
      <c r="B6202">
        <v>2745</v>
      </c>
      <c r="C6202" s="1"/>
      <c r="D6202" s="2">
        <v>0.71355324074074078</v>
      </c>
      <c r="E6202">
        <v>113</v>
      </c>
    </row>
    <row r="6203" spans="1:5" x14ac:dyDescent="0.35">
      <c r="A6203">
        <v>6202</v>
      </c>
      <c r="B6203">
        <v>2746</v>
      </c>
      <c r="C6203" s="1"/>
      <c r="D6203" s="2">
        <v>0.71584490740740736</v>
      </c>
      <c r="E6203">
        <v>102</v>
      </c>
    </row>
    <row r="6204" spans="1:5" x14ac:dyDescent="0.35">
      <c r="A6204">
        <v>6203</v>
      </c>
      <c r="B6204">
        <v>2746</v>
      </c>
      <c r="C6204" s="1"/>
      <c r="D6204" s="2">
        <v>0.71584490740740736</v>
      </c>
      <c r="E6204">
        <v>119</v>
      </c>
    </row>
    <row r="6205" spans="1:5" x14ac:dyDescent="0.35">
      <c r="A6205">
        <v>6204</v>
      </c>
      <c r="B6205">
        <v>2746</v>
      </c>
      <c r="C6205" s="1"/>
      <c r="D6205" s="2">
        <v>0.71584490740740736</v>
      </c>
      <c r="E6205">
        <v>119</v>
      </c>
    </row>
    <row r="6206" spans="1:5" x14ac:dyDescent="0.35">
      <c r="A6206">
        <v>6205</v>
      </c>
      <c r="B6206">
        <v>2747</v>
      </c>
      <c r="C6206" s="1"/>
      <c r="D6206" s="2">
        <v>0.71975694444444449</v>
      </c>
      <c r="E6206">
        <v>129</v>
      </c>
    </row>
    <row r="6207" spans="1:5" x14ac:dyDescent="0.35">
      <c r="A6207">
        <v>6206</v>
      </c>
      <c r="B6207">
        <v>2747</v>
      </c>
      <c r="C6207" s="1"/>
      <c r="D6207" s="2">
        <v>0.71975694444444449</v>
      </c>
      <c r="E6207">
        <v>105</v>
      </c>
    </row>
    <row r="6208" spans="1:5" x14ac:dyDescent="0.35">
      <c r="A6208">
        <v>6207</v>
      </c>
      <c r="B6208">
        <v>2748</v>
      </c>
      <c r="C6208" s="1"/>
      <c r="D6208" s="2">
        <v>0.72305555555555556</v>
      </c>
      <c r="E6208">
        <v>104</v>
      </c>
    </row>
    <row r="6209" spans="1:5" x14ac:dyDescent="0.35">
      <c r="A6209">
        <v>6208</v>
      </c>
      <c r="B6209">
        <v>2749</v>
      </c>
      <c r="C6209" s="1"/>
      <c r="D6209" s="2">
        <v>0.72334490740740742</v>
      </c>
      <c r="E6209">
        <v>107</v>
      </c>
    </row>
    <row r="6210" spans="1:5" x14ac:dyDescent="0.35">
      <c r="A6210">
        <v>6209</v>
      </c>
      <c r="B6210">
        <v>2749</v>
      </c>
      <c r="C6210" s="1"/>
      <c r="D6210" s="2">
        <v>0.72334490740740742</v>
      </c>
      <c r="E6210">
        <v>104</v>
      </c>
    </row>
    <row r="6211" spans="1:5" x14ac:dyDescent="0.35">
      <c r="A6211">
        <v>6210</v>
      </c>
      <c r="B6211">
        <v>2750</v>
      </c>
      <c r="C6211" s="1"/>
      <c r="D6211" s="2">
        <v>0.72643518518518513</v>
      </c>
      <c r="E6211">
        <v>109</v>
      </c>
    </row>
    <row r="6212" spans="1:5" x14ac:dyDescent="0.35">
      <c r="A6212">
        <v>6211</v>
      </c>
      <c r="B6212">
        <v>2750</v>
      </c>
      <c r="C6212" s="1"/>
      <c r="D6212" s="2">
        <v>0.72643518518518513</v>
      </c>
      <c r="E6212">
        <v>109</v>
      </c>
    </row>
    <row r="6213" spans="1:5" x14ac:dyDescent="0.35">
      <c r="A6213">
        <v>6212</v>
      </c>
      <c r="B6213">
        <v>2750</v>
      </c>
      <c r="C6213" s="1"/>
      <c r="D6213" s="2">
        <v>0.72643518518518513</v>
      </c>
      <c r="E6213">
        <v>127</v>
      </c>
    </row>
    <row r="6214" spans="1:5" x14ac:dyDescent="0.35">
      <c r="A6214">
        <v>6213</v>
      </c>
      <c r="B6214">
        <v>2750</v>
      </c>
      <c r="C6214" s="1"/>
      <c r="D6214" s="2">
        <v>0.72643518518518513</v>
      </c>
      <c r="E6214">
        <v>105</v>
      </c>
    </row>
    <row r="6215" spans="1:5" x14ac:dyDescent="0.35">
      <c r="A6215">
        <v>6214</v>
      </c>
      <c r="B6215">
        <v>2751</v>
      </c>
      <c r="C6215" s="1"/>
      <c r="D6215" s="2">
        <v>0.72796296296296292</v>
      </c>
      <c r="E6215">
        <v>111</v>
      </c>
    </row>
    <row r="6216" spans="1:5" x14ac:dyDescent="0.35">
      <c r="A6216">
        <v>6215</v>
      </c>
      <c r="B6216">
        <v>2752</v>
      </c>
      <c r="C6216" s="1"/>
      <c r="D6216" s="2">
        <v>0.72870370370370363</v>
      </c>
      <c r="E6216">
        <v>124</v>
      </c>
    </row>
    <row r="6217" spans="1:5" x14ac:dyDescent="0.35">
      <c r="A6217">
        <v>6216</v>
      </c>
      <c r="B6217">
        <v>2752</v>
      </c>
      <c r="C6217" s="1"/>
      <c r="D6217" s="2">
        <v>0.72870370370370363</v>
      </c>
      <c r="E6217">
        <v>112</v>
      </c>
    </row>
    <row r="6218" spans="1:5" x14ac:dyDescent="0.35">
      <c r="A6218">
        <v>6217</v>
      </c>
      <c r="B6218">
        <v>2752</v>
      </c>
      <c r="C6218" s="1"/>
      <c r="D6218" s="2">
        <v>0.72870370370370363</v>
      </c>
      <c r="E6218">
        <v>113</v>
      </c>
    </row>
    <row r="6219" spans="1:5" x14ac:dyDescent="0.35">
      <c r="A6219">
        <v>6218</v>
      </c>
      <c r="B6219">
        <v>2752</v>
      </c>
      <c r="C6219" s="1"/>
      <c r="D6219" s="2">
        <v>0.72870370370370363</v>
      </c>
      <c r="E6219">
        <v>118</v>
      </c>
    </row>
    <row r="6220" spans="1:5" x14ac:dyDescent="0.35">
      <c r="A6220">
        <v>6219</v>
      </c>
      <c r="B6220">
        <v>2753</v>
      </c>
      <c r="C6220" s="1"/>
      <c r="D6220" s="2">
        <v>0.73234953703703698</v>
      </c>
      <c r="E6220">
        <v>125</v>
      </c>
    </row>
    <row r="6221" spans="1:5" x14ac:dyDescent="0.35">
      <c r="A6221">
        <v>6220</v>
      </c>
      <c r="B6221">
        <v>2753</v>
      </c>
      <c r="C6221" s="1"/>
      <c r="D6221" s="2">
        <v>0.73234953703703698</v>
      </c>
      <c r="E6221">
        <v>117</v>
      </c>
    </row>
    <row r="6222" spans="1:5" x14ac:dyDescent="0.35">
      <c r="A6222">
        <v>6221</v>
      </c>
      <c r="B6222">
        <v>2753</v>
      </c>
      <c r="C6222" s="1"/>
      <c r="D6222" s="2">
        <v>0.73234953703703698</v>
      </c>
      <c r="E6222">
        <v>132</v>
      </c>
    </row>
    <row r="6223" spans="1:5" x14ac:dyDescent="0.35">
      <c r="A6223">
        <v>6222</v>
      </c>
      <c r="B6223">
        <v>2754</v>
      </c>
      <c r="C6223" s="1"/>
      <c r="D6223" s="2">
        <v>0.73797453703703697</v>
      </c>
      <c r="E6223">
        <v>115</v>
      </c>
    </row>
    <row r="6224" spans="1:5" x14ac:dyDescent="0.35">
      <c r="A6224">
        <v>6223</v>
      </c>
      <c r="B6224">
        <v>2754</v>
      </c>
      <c r="C6224" s="1"/>
      <c r="D6224" s="2">
        <v>0.73797453703703697</v>
      </c>
      <c r="E6224">
        <v>108</v>
      </c>
    </row>
    <row r="6225" spans="1:5" x14ac:dyDescent="0.35">
      <c r="A6225">
        <v>6224</v>
      </c>
      <c r="B6225">
        <v>2754</v>
      </c>
      <c r="C6225" s="1"/>
      <c r="D6225" s="2">
        <v>0.73797453703703697</v>
      </c>
      <c r="E6225">
        <v>129</v>
      </c>
    </row>
    <row r="6226" spans="1:5" x14ac:dyDescent="0.35">
      <c r="A6226">
        <v>6225</v>
      </c>
      <c r="B6226">
        <v>2755</v>
      </c>
      <c r="C6226" s="1"/>
      <c r="D6226" s="2">
        <v>0.74255787037037035</v>
      </c>
      <c r="E6226">
        <v>102</v>
      </c>
    </row>
    <row r="6227" spans="1:5" x14ac:dyDescent="0.35">
      <c r="A6227">
        <v>6226</v>
      </c>
      <c r="B6227">
        <v>2755</v>
      </c>
      <c r="C6227" s="1"/>
      <c r="D6227" s="2">
        <v>0.74255787037037035</v>
      </c>
      <c r="E6227">
        <v>111</v>
      </c>
    </row>
    <row r="6228" spans="1:5" x14ac:dyDescent="0.35">
      <c r="A6228">
        <v>6227</v>
      </c>
      <c r="B6228">
        <v>2755</v>
      </c>
      <c r="C6228" s="1"/>
      <c r="D6228" s="2">
        <v>0.74255787037037035</v>
      </c>
      <c r="E6228">
        <v>105</v>
      </c>
    </row>
    <row r="6229" spans="1:5" x14ac:dyDescent="0.35">
      <c r="A6229">
        <v>6228</v>
      </c>
      <c r="B6229">
        <v>2756</v>
      </c>
      <c r="C6229" s="1"/>
      <c r="D6229" s="2">
        <v>0.74326388888888895</v>
      </c>
      <c r="E6229">
        <v>101</v>
      </c>
    </row>
    <row r="6230" spans="1:5" x14ac:dyDescent="0.35">
      <c r="A6230">
        <v>6229</v>
      </c>
      <c r="B6230">
        <v>2756</v>
      </c>
      <c r="C6230" s="1"/>
      <c r="D6230" s="2">
        <v>0.74326388888888895</v>
      </c>
      <c r="E6230">
        <v>102</v>
      </c>
    </row>
    <row r="6231" spans="1:5" x14ac:dyDescent="0.35">
      <c r="A6231">
        <v>6230</v>
      </c>
      <c r="B6231">
        <v>2757</v>
      </c>
      <c r="C6231" s="1"/>
      <c r="D6231" s="2">
        <v>0.74421296296296302</v>
      </c>
      <c r="E6231">
        <v>107</v>
      </c>
    </row>
    <row r="6232" spans="1:5" x14ac:dyDescent="0.35">
      <c r="A6232">
        <v>6231</v>
      </c>
      <c r="B6232">
        <v>2758</v>
      </c>
      <c r="C6232" s="1"/>
      <c r="D6232" s="2">
        <v>0.7491550925925925</v>
      </c>
      <c r="E6232">
        <v>104</v>
      </c>
    </row>
    <row r="6233" spans="1:5" x14ac:dyDescent="0.35">
      <c r="A6233">
        <v>6232</v>
      </c>
      <c r="B6233">
        <v>2758</v>
      </c>
      <c r="C6233" s="1"/>
      <c r="D6233" s="2">
        <v>0.7491550925925925</v>
      </c>
      <c r="E6233">
        <v>106</v>
      </c>
    </row>
    <row r="6234" spans="1:5" x14ac:dyDescent="0.35">
      <c r="A6234">
        <v>6233</v>
      </c>
      <c r="B6234">
        <v>2759</v>
      </c>
      <c r="C6234" s="1"/>
      <c r="D6234" s="2">
        <v>0.7531944444444445</v>
      </c>
      <c r="E6234">
        <v>102</v>
      </c>
    </row>
    <row r="6235" spans="1:5" x14ac:dyDescent="0.35">
      <c r="A6235">
        <v>6234</v>
      </c>
      <c r="B6235">
        <v>2759</v>
      </c>
      <c r="C6235" s="1"/>
      <c r="D6235" s="2">
        <v>0.7531944444444445</v>
      </c>
      <c r="E6235">
        <v>113</v>
      </c>
    </row>
    <row r="6236" spans="1:5" x14ac:dyDescent="0.35">
      <c r="A6236">
        <v>6235</v>
      </c>
      <c r="B6236">
        <v>2759</v>
      </c>
      <c r="C6236" s="1"/>
      <c r="D6236" s="2">
        <v>0.7531944444444445</v>
      </c>
      <c r="E6236">
        <v>106</v>
      </c>
    </row>
    <row r="6237" spans="1:5" x14ac:dyDescent="0.35">
      <c r="A6237">
        <v>6236</v>
      </c>
      <c r="B6237">
        <v>2760</v>
      </c>
      <c r="C6237" s="1"/>
      <c r="D6237" s="2">
        <v>0.78476851851851848</v>
      </c>
      <c r="E6237">
        <v>132</v>
      </c>
    </row>
    <row r="6238" spans="1:5" x14ac:dyDescent="0.35">
      <c r="A6238">
        <v>6237</v>
      </c>
      <c r="B6238">
        <v>2761</v>
      </c>
      <c r="C6238" s="1"/>
      <c r="D6238" s="2">
        <v>0.78479166666666678</v>
      </c>
      <c r="E6238">
        <v>124</v>
      </c>
    </row>
    <row r="6239" spans="1:5" x14ac:dyDescent="0.35">
      <c r="A6239">
        <v>6238</v>
      </c>
      <c r="B6239">
        <v>2761</v>
      </c>
      <c r="C6239" s="1"/>
      <c r="D6239" s="2">
        <v>0.78479166666666678</v>
      </c>
      <c r="E6239">
        <v>105</v>
      </c>
    </row>
    <row r="6240" spans="1:5" x14ac:dyDescent="0.35">
      <c r="A6240">
        <v>6239</v>
      </c>
      <c r="B6240">
        <v>2761</v>
      </c>
      <c r="C6240" s="1"/>
      <c r="D6240" s="2">
        <v>0.78479166666666678</v>
      </c>
      <c r="E6240">
        <v>131</v>
      </c>
    </row>
    <row r="6241" spans="1:5" x14ac:dyDescent="0.35">
      <c r="A6241">
        <v>6240</v>
      </c>
      <c r="B6241">
        <v>2761</v>
      </c>
      <c r="C6241" s="1"/>
      <c r="D6241" s="2">
        <v>0.78479166666666678</v>
      </c>
      <c r="E6241">
        <v>106</v>
      </c>
    </row>
    <row r="6242" spans="1:5" x14ac:dyDescent="0.35">
      <c r="A6242">
        <v>6241</v>
      </c>
      <c r="B6242">
        <v>2762</v>
      </c>
      <c r="C6242" s="1"/>
      <c r="D6242" s="2">
        <v>0.78799768518518509</v>
      </c>
      <c r="E6242">
        <v>131</v>
      </c>
    </row>
    <row r="6243" spans="1:5" x14ac:dyDescent="0.35">
      <c r="A6243">
        <v>6242</v>
      </c>
      <c r="B6243">
        <v>2763</v>
      </c>
      <c r="C6243" s="1"/>
      <c r="D6243" s="2">
        <v>0.79057870370370376</v>
      </c>
      <c r="E6243">
        <v>108</v>
      </c>
    </row>
    <row r="6244" spans="1:5" x14ac:dyDescent="0.35">
      <c r="A6244">
        <v>6243</v>
      </c>
      <c r="B6244">
        <v>2763</v>
      </c>
      <c r="C6244" s="1"/>
      <c r="D6244" s="2">
        <v>0.79057870370370376</v>
      </c>
      <c r="E6244">
        <v>120</v>
      </c>
    </row>
    <row r="6245" spans="1:5" x14ac:dyDescent="0.35">
      <c r="A6245">
        <v>6244</v>
      </c>
      <c r="B6245">
        <v>2764</v>
      </c>
      <c r="C6245" s="1"/>
      <c r="D6245" s="2">
        <v>0.80285879629629631</v>
      </c>
      <c r="E6245">
        <v>107</v>
      </c>
    </row>
    <row r="6246" spans="1:5" x14ac:dyDescent="0.35">
      <c r="A6246">
        <v>6245</v>
      </c>
      <c r="B6246">
        <v>2765</v>
      </c>
      <c r="C6246" s="1"/>
      <c r="D6246" s="2">
        <v>0.81179398148148141</v>
      </c>
      <c r="E6246">
        <v>124</v>
      </c>
    </row>
    <row r="6247" spans="1:5" x14ac:dyDescent="0.35">
      <c r="A6247">
        <v>6246</v>
      </c>
      <c r="B6247">
        <v>2765</v>
      </c>
      <c r="C6247" s="1"/>
      <c r="D6247" s="2">
        <v>0.81179398148148141</v>
      </c>
      <c r="E6247">
        <v>122</v>
      </c>
    </row>
    <row r="6248" spans="1:5" x14ac:dyDescent="0.35">
      <c r="A6248">
        <v>6247</v>
      </c>
      <c r="B6248">
        <v>2766</v>
      </c>
      <c r="C6248" s="1"/>
      <c r="D6248" s="2">
        <v>0.81258101851851849</v>
      </c>
      <c r="E6248">
        <v>125</v>
      </c>
    </row>
    <row r="6249" spans="1:5" x14ac:dyDescent="0.35">
      <c r="A6249">
        <v>6248</v>
      </c>
      <c r="B6249">
        <v>2766</v>
      </c>
      <c r="C6249" s="1"/>
      <c r="D6249" s="2">
        <v>0.81258101851851849</v>
      </c>
      <c r="E6249">
        <v>118</v>
      </c>
    </row>
    <row r="6250" spans="1:5" x14ac:dyDescent="0.35">
      <c r="A6250">
        <v>6249</v>
      </c>
      <c r="B6250">
        <v>2766</v>
      </c>
      <c r="C6250" s="1"/>
      <c r="D6250" s="2">
        <v>0.81258101851851849</v>
      </c>
      <c r="E6250">
        <v>120</v>
      </c>
    </row>
    <row r="6251" spans="1:5" x14ac:dyDescent="0.35">
      <c r="A6251">
        <v>6250</v>
      </c>
      <c r="B6251">
        <v>2767</v>
      </c>
      <c r="C6251" s="1"/>
      <c r="D6251" s="2">
        <v>0.82329861111111113</v>
      </c>
      <c r="E6251">
        <v>120</v>
      </c>
    </row>
    <row r="6252" spans="1:5" x14ac:dyDescent="0.35">
      <c r="A6252">
        <v>6251</v>
      </c>
      <c r="B6252">
        <v>2767</v>
      </c>
      <c r="C6252" s="1"/>
      <c r="D6252" s="2">
        <v>0.82329861111111113</v>
      </c>
      <c r="E6252">
        <v>105</v>
      </c>
    </row>
    <row r="6253" spans="1:5" x14ac:dyDescent="0.35">
      <c r="A6253">
        <v>6252</v>
      </c>
      <c r="B6253">
        <v>2767</v>
      </c>
      <c r="C6253" s="1"/>
      <c r="D6253" s="2">
        <v>0.82329861111111113</v>
      </c>
      <c r="E6253">
        <v>132</v>
      </c>
    </row>
    <row r="6254" spans="1:5" x14ac:dyDescent="0.35">
      <c r="A6254">
        <v>6253</v>
      </c>
      <c r="B6254">
        <v>2768</v>
      </c>
      <c r="C6254" s="1"/>
      <c r="D6254" s="2">
        <v>0.83289351851851845</v>
      </c>
      <c r="E6254">
        <v>112</v>
      </c>
    </row>
    <row r="6255" spans="1:5" x14ac:dyDescent="0.35">
      <c r="A6255">
        <v>6254</v>
      </c>
      <c r="B6255">
        <v>2769</v>
      </c>
      <c r="C6255" s="1"/>
      <c r="D6255" s="2">
        <v>0.84331018518518519</v>
      </c>
      <c r="E6255">
        <v>110</v>
      </c>
    </row>
    <row r="6256" spans="1:5" x14ac:dyDescent="0.35">
      <c r="A6256">
        <v>6255</v>
      </c>
      <c r="B6256">
        <v>2769</v>
      </c>
      <c r="C6256" s="1"/>
      <c r="D6256" s="2">
        <v>0.84331018518518519</v>
      </c>
      <c r="E6256">
        <v>128</v>
      </c>
    </row>
    <row r="6257" spans="1:5" x14ac:dyDescent="0.35">
      <c r="A6257">
        <v>6256</v>
      </c>
      <c r="B6257">
        <v>2770</v>
      </c>
      <c r="C6257" s="1"/>
      <c r="D6257" s="2">
        <v>0.8622453703703703</v>
      </c>
      <c r="E6257">
        <v>120</v>
      </c>
    </row>
    <row r="6258" spans="1:5" x14ac:dyDescent="0.35">
      <c r="A6258">
        <v>6257</v>
      </c>
      <c r="B6258">
        <v>2770</v>
      </c>
      <c r="C6258" s="1"/>
      <c r="D6258" s="2">
        <v>0.8622453703703703</v>
      </c>
      <c r="E6258">
        <v>120</v>
      </c>
    </row>
    <row r="6259" spans="1:5" x14ac:dyDescent="0.35">
      <c r="A6259">
        <v>6258</v>
      </c>
      <c r="B6259">
        <v>2770</v>
      </c>
      <c r="C6259" s="1"/>
      <c r="D6259" s="2">
        <v>0.8622453703703703</v>
      </c>
      <c r="E6259">
        <v>105</v>
      </c>
    </row>
    <row r="6260" spans="1:5" x14ac:dyDescent="0.35">
      <c r="A6260">
        <v>6259</v>
      </c>
      <c r="B6260">
        <v>2771</v>
      </c>
      <c r="C6260" s="1"/>
      <c r="D6260" s="2">
        <v>0.87136574074074069</v>
      </c>
      <c r="E6260">
        <v>119</v>
      </c>
    </row>
    <row r="6261" spans="1:5" x14ac:dyDescent="0.35">
      <c r="A6261">
        <v>6260</v>
      </c>
      <c r="B6261">
        <v>2772</v>
      </c>
      <c r="C6261" s="1"/>
      <c r="D6261" s="2">
        <v>0.87663194444444437</v>
      </c>
      <c r="E6261">
        <v>101</v>
      </c>
    </row>
    <row r="6262" spans="1:5" x14ac:dyDescent="0.35">
      <c r="A6262">
        <v>6261</v>
      </c>
      <c r="B6262">
        <v>2772</v>
      </c>
      <c r="C6262" s="1"/>
      <c r="D6262" s="2">
        <v>0.87663194444444437</v>
      </c>
      <c r="E6262">
        <v>117</v>
      </c>
    </row>
    <row r="6263" spans="1:5" x14ac:dyDescent="0.35">
      <c r="A6263">
        <v>6262</v>
      </c>
      <c r="B6263">
        <v>2772</v>
      </c>
      <c r="C6263" s="1"/>
      <c r="D6263" s="2">
        <v>0.87663194444444437</v>
      </c>
      <c r="E6263">
        <v>111</v>
      </c>
    </row>
    <row r="6264" spans="1:5" x14ac:dyDescent="0.35">
      <c r="A6264">
        <v>6263</v>
      </c>
      <c r="B6264">
        <v>2772</v>
      </c>
      <c r="C6264" s="1"/>
      <c r="D6264" s="2">
        <v>0.87663194444444437</v>
      </c>
      <c r="E6264">
        <v>113</v>
      </c>
    </row>
    <row r="6265" spans="1:5" x14ac:dyDescent="0.35">
      <c r="A6265">
        <v>6264</v>
      </c>
      <c r="B6265">
        <v>2773</v>
      </c>
      <c r="C6265" s="1"/>
      <c r="D6265" s="2">
        <v>0.87679398148148158</v>
      </c>
      <c r="E6265">
        <v>126</v>
      </c>
    </row>
    <row r="6266" spans="1:5" x14ac:dyDescent="0.35">
      <c r="A6266">
        <v>6265</v>
      </c>
      <c r="B6266">
        <v>2773</v>
      </c>
      <c r="C6266" s="1"/>
      <c r="D6266" s="2">
        <v>0.87679398148148158</v>
      </c>
      <c r="E6266">
        <v>126</v>
      </c>
    </row>
    <row r="6267" spans="1:5" x14ac:dyDescent="0.35">
      <c r="A6267">
        <v>6266</v>
      </c>
      <c r="B6267">
        <v>2773</v>
      </c>
      <c r="C6267" s="1"/>
      <c r="D6267" s="2">
        <v>0.87679398148148158</v>
      </c>
      <c r="E6267">
        <v>128</v>
      </c>
    </row>
    <row r="6268" spans="1:5" x14ac:dyDescent="0.35">
      <c r="A6268">
        <v>6267</v>
      </c>
      <c r="B6268">
        <v>2773</v>
      </c>
      <c r="C6268" s="1"/>
      <c r="D6268" s="2">
        <v>0.87679398148148158</v>
      </c>
      <c r="E6268">
        <v>131</v>
      </c>
    </row>
    <row r="6269" spans="1:5" x14ac:dyDescent="0.35">
      <c r="A6269">
        <v>6268</v>
      </c>
      <c r="B6269">
        <v>2774</v>
      </c>
      <c r="C6269" s="1"/>
      <c r="D6269" s="2">
        <v>0.87689814814814815</v>
      </c>
      <c r="E6269">
        <v>101</v>
      </c>
    </row>
    <row r="6270" spans="1:5" x14ac:dyDescent="0.35">
      <c r="A6270">
        <v>6269</v>
      </c>
      <c r="B6270">
        <v>2774</v>
      </c>
      <c r="C6270" s="1"/>
      <c r="D6270" s="2">
        <v>0.87689814814814815</v>
      </c>
      <c r="E6270">
        <v>108</v>
      </c>
    </row>
    <row r="6271" spans="1:5" x14ac:dyDescent="0.35">
      <c r="A6271">
        <v>6270</v>
      </c>
      <c r="B6271">
        <v>2774</v>
      </c>
      <c r="C6271" s="1"/>
      <c r="D6271" s="2">
        <v>0.87689814814814815</v>
      </c>
      <c r="E6271">
        <v>124</v>
      </c>
    </row>
    <row r="6272" spans="1:5" x14ac:dyDescent="0.35">
      <c r="A6272">
        <v>6271</v>
      </c>
      <c r="B6272">
        <v>2774</v>
      </c>
      <c r="C6272" s="1"/>
      <c r="D6272" s="2">
        <v>0.87689814814814815</v>
      </c>
      <c r="E6272">
        <v>132</v>
      </c>
    </row>
    <row r="6273" spans="1:5" x14ac:dyDescent="0.35">
      <c r="A6273">
        <v>6272</v>
      </c>
      <c r="B6273">
        <v>2775</v>
      </c>
      <c r="C6273" s="1"/>
      <c r="D6273" s="2">
        <v>0.90563657407407416</v>
      </c>
      <c r="E6273">
        <v>108</v>
      </c>
    </row>
    <row r="6274" spans="1:5" x14ac:dyDescent="0.35">
      <c r="A6274">
        <v>6273</v>
      </c>
      <c r="B6274">
        <v>2776</v>
      </c>
      <c r="C6274" s="1"/>
      <c r="D6274" s="2">
        <v>0.90576388888888881</v>
      </c>
      <c r="E6274">
        <v>103</v>
      </c>
    </row>
    <row r="6275" spans="1:5" x14ac:dyDescent="0.35">
      <c r="A6275">
        <v>6274</v>
      </c>
      <c r="B6275">
        <v>2776</v>
      </c>
      <c r="C6275" s="1"/>
      <c r="D6275" s="2">
        <v>0.90576388888888881</v>
      </c>
      <c r="E6275" t="s">
        <v>45</v>
      </c>
    </row>
    <row r="6276" spans="1:5" x14ac:dyDescent="0.35">
      <c r="A6276">
        <v>6275</v>
      </c>
      <c r="B6276">
        <v>2776</v>
      </c>
      <c r="C6276" s="1"/>
      <c r="D6276" s="2">
        <v>0.90576388888888881</v>
      </c>
      <c r="E6276">
        <v>132</v>
      </c>
    </row>
    <row r="6277" spans="1:5" x14ac:dyDescent="0.35">
      <c r="A6277">
        <v>6276</v>
      </c>
      <c r="B6277">
        <v>2777</v>
      </c>
      <c r="C6277" s="1"/>
      <c r="D6277" s="2">
        <v>0.91430555555555548</v>
      </c>
      <c r="E6277">
        <v>127</v>
      </c>
    </row>
    <row r="6278" spans="1:5" x14ac:dyDescent="0.35">
      <c r="A6278">
        <v>6277</v>
      </c>
      <c r="B6278">
        <v>2778</v>
      </c>
      <c r="C6278" s="1"/>
      <c r="D6278" s="2">
        <v>0.47265046296296287</v>
      </c>
      <c r="E6278">
        <v>126</v>
      </c>
    </row>
    <row r="6279" spans="1:5" x14ac:dyDescent="0.35">
      <c r="A6279">
        <v>6278</v>
      </c>
      <c r="B6279">
        <v>2779</v>
      </c>
      <c r="C6279" s="1"/>
      <c r="D6279" s="2">
        <v>0.48328703703703701</v>
      </c>
      <c r="E6279">
        <v>108</v>
      </c>
    </row>
    <row r="6280" spans="1:5" x14ac:dyDescent="0.35">
      <c r="A6280">
        <v>6279</v>
      </c>
      <c r="B6280">
        <v>2779</v>
      </c>
      <c r="C6280" s="1"/>
      <c r="D6280" s="2">
        <v>0.48328703703703701</v>
      </c>
      <c r="E6280">
        <v>125</v>
      </c>
    </row>
    <row r="6281" spans="1:5" x14ac:dyDescent="0.35">
      <c r="A6281">
        <v>6280</v>
      </c>
      <c r="B6281">
        <v>2780</v>
      </c>
      <c r="C6281" s="1"/>
      <c r="D6281" s="2">
        <v>0.48643518518518514</v>
      </c>
      <c r="E6281">
        <v>128</v>
      </c>
    </row>
    <row r="6282" spans="1:5" x14ac:dyDescent="0.35">
      <c r="A6282">
        <v>6281</v>
      </c>
      <c r="B6282">
        <v>2781</v>
      </c>
      <c r="C6282" s="1"/>
      <c r="D6282" s="2">
        <v>0.49101851851851852</v>
      </c>
      <c r="E6282">
        <v>107</v>
      </c>
    </row>
    <row r="6283" spans="1:5" x14ac:dyDescent="0.35">
      <c r="A6283">
        <v>6282</v>
      </c>
      <c r="B6283">
        <v>2781</v>
      </c>
      <c r="C6283" s="1"/>
      <c r="D6283" s="2">
        <v>0.49101851851851852</v>
      </c>
      <c r="E6283">
        <v>109</v>
      </c>
    </row>
    <row r="6284" spans="1:5" x14ac:dyDescent="0.35">
      <c r="A6284">
        <v>6283</v>
      </c>
      <c r="B6284">
        <v>2781</v>
      </c>
      <c r="C6284" s="1"/>
      <c r="D6284" s="2">
        <v>0.49101851851851852</v>
      </c>
      <c r="E6284">
        <v>117</v>
      </c>
    </row>
    <row r="6285" spans="1:5" x14ac:dyDescent="0.35">
      <c r="A6285">
        <v>6284</v>
      </c>
      <c r="B6285">
        <v>2781</v>
      </c>
      <c r="C6285" s="1"/>
      <c r="D6285" s="2">
        <v>0.49101851851851852</v>
      </c>
      <c r="E6285">
        <v>112</v>
      </c>
    </row>
    <row r="6286" spans="1:5" x14ac:dyDescent="0.35">
      <c r="A6286">
        <v>6285</v>
      </c>
      <c r="B6286">
        <v>2781</v>
      </c>
      <c r="C6286" s="1"/>
      <c r="D6286" s="2">
        <v>0.49101851851851852</v>
      </c>
      <c r="E6286">
        <v>113</v>
      </c>
    </row>
    <row r="6287" spans="1:5" x14ac:dyDescent="0.35">
      <c r="A6287">
        <v>6286</v>
      </c>
      <c r="B6287">
        <v>2781</v>
      </c>
      <c r="C6287" s="1"/>
      <c r="D6287" s="2">
        <v>0.49101851851851852</v>
      </c>
      <c r="E6287">
        <v>113</v>
      </c>
    </row>
    <row r="6288" spans="1:5" x14ac:dyDescent="0.35">
      <c r="A6288">
        <v>6287</v>
      </c>
      <c r="B6288">
        <v>2781</v>
      </c>
      <c r="C6288" s="1"/>
      <c r="D6288" s="2">
        <v>0.49101851851851852</v>
      </c>
      <c r="E6288">
        <v>106</v>
      </c>
    </row>
    <row r="6289" spans="1:5" x14ac:dyDescent="0.35">
      <c r="A6289">
        <v>6288</v>
      </c>
      <c r="B6289">
        <v>2781</v>
      </c>
      <c r="C6289" s="1"/>
      <c r="D6289" s="2">
        <v>0.49101851851851852</v>
      </c>
      <c r="E6289">
        <v>106</v>
      </c>
    </row>
    <row r="6290" spans="1:5" x14ac:dyDescent="0.35">
      <c r="A6290">
        <v>6289</v>
      </c>
      <c r="B6290">
        <v>2781</v>
      </c>
      <c r="C6290" s="1"/>
      <c r="D6290" s="2">
        <v>0.49101851851851852</v>
      </c>
      <c r="E6290">
        <v>106</v>
      </c>
    </row>
    <row r="6291" spans="1:5" x14ac:dyDescent="0.35">
      <c r="A6291">
        <v>6290</v>
      </c>
      <c r="B6291">
        <v>2781</v>
      </c>
      <c r="C6291" s="1"/>
      <c r="D6291" s="2">
        <v>0.49101851851851852</v>
      </c>
      <c r="E6291">
        <v>132</v>
      </c>
    </row>
    <row r="6292" spans="1:5" x14ac:dyDescent="0.35">
      <c r="A6292">
        <v>6291</v>
      </c>
      <c r="B6292">
        <v>2782</v>
      </c>
      <c r="C6292" s="1"/>
      <c r="D6292" s="2">
        <v>0.49927083333333333</v>
      </c>
      <c r="E6292">
        <v>105</v>
      </c>
    </row>
    <row r="6293" spans="1:5" x14ac:dyDescent="0.35">
      <c r="A6293">
        <v>6292</v>
      </c>
      <c r="B6293">
        <v>2783</v>
      </c>
      <c r="C6293" s="1"/>
      <c r="D6293" s="2">
        <v>0.50155092592592587</v>
      </c>
      <c r="E6293">
        <v>105</v>
      </c>
    </row>
    <row r="6294" spans="1:5" x14ac:dyDescent="0.35">
      <c r="A6294">
        <v>6293</v>
      </c>
      <c r="B6294">
        <v>2783</v>
      </c>
      <c r="C6294" s="1"/>
      <c r="D6294" s="2">
        <v>0.50155092592592587</v>
      </c>
      <c r="E6294">
        <v>130</v>
      </c>
    </row>
    <row r="6295" spans="1:5" x14ac:dyDescent="0.35">
      <c r="A6295">
        <v>6294</v>
      </c>
      <c r="B6295">
        <v>2784</v>
      </c>
      <c r="C6295" s="1"/>
      <c r="D6295" s="2">
        <v>0.51135416666666678</v>
      </c>
      <c r="E6295">
        <v>112</v>
      </c>
    </row>
    <row r="6296" spans="1:5" x14ac:dyDescent="0.35">
      <c r="A6296">
        <v>6295</v>
      </c>
      <c r="B6296">
        <v>2784</v>
      </c>
      <c r="C6296" s="1"/>
      <c r="D6296" s="2">
        <v>0.51135416666666678</v>
      </c>
      <c r="E6296">
        <v>119</v>
      </c>
    </row>
    <row r="6297" spans="1:5" x14ac:dyDescent="0.35">
      <c r="A6297">
        <v>6296</v>
      </c>
      <c r="B6297">
        <v>2784</v>
      </c>
      <c r="C6297" s="1"/>
      <c r="D6297" s="2">
        <v>0.51135416666666678</v>
      </c>
      <c r="E6297">
        <v>132</v>
      </c>
    </row>
    <row r="6298" spans="1:5" x14ac:dyDescent="0.35">
      <c r="A6298">
        <v>6297</v>
      </c>
      <c r="B6298">
        <v>2785</v>
      </c>
      <c r="C6298" s="1"/>
      <c r="D6298" s="2">
        <v>0.51201388888888899</v>
      </c>
      <c r="E6298">
        <v>119</v>
      </c>
    </row>
    <row r="6299" spans="1:5" x14ac:dyDescent="0.35">
      <c r="A6299">
        <v>6298</v>
      </c>
      <c r="B6299">
        <v>2786</v>
      </c>
      <c r="C6299" s="1"/>
      <c r="D6299" s="2">
        <v>0.51271990740740736</v>
      </c>
      <c r="E6299">
        <v>103</v>
      </c>
    </row>
    <row r="6300" spans="1:5" x14ac:dyDescent="0.35">
      <c r="A6300">
        <v>6299</v>
      </c>
      <c r="B6300">
        <v>2786</v>
      </c>
      <c r="C6300" s="1"/>
      <c r="D6300" s="2">
        <v>0.51271990740740736</v>
      </c>
      <c r="E6300">
        <v>104</v>
      </c>
    </row>
    <row r="6301" spans="1:5" x14ac:dyDescent="0.35">
      <c r="A6301">
        <v>6300</v>
      </c>
      <c r="B6301">
        <v>2786</v>
      </c>
      <c r="C6301" s="1"/>
      <c r="D6301" s="2">
        <v>0.51271990740740736</v>
      </c>
      <c r="E6301">
        <v>124</v>
      </c>
    </row>
    <row r="6302" spans="1:5" x14ac:dyDescent="0.35">
      <c r="A6302">
        <v>6301</v>
      </c>
      <c r="B6302">
        <v>2786</v>
      </c>
      <c r="C6302" s="1"/>
      <c r="D6302" s="2">
        <v>0.51271990740740736</v>
      </c>
      <c r="E6302">
        <v>125</v>
      </c>
    </row>
    <row r="6303" spans="1:5" x14ac:dyDescent="0.35">
      <c r="A6303">
        <v>6302</v>
      </c>
      <c r="B6303">
        <v>2786</v>
      </c>
      <c r="C6303" s="1"/>
      <c r="D6303" s="2">
        <v>0.51271990740740736</v>
      </c>
      <c r="E6303">
        <v>109</v>
      </c>
    </row>
    <row r="6304" spans="1:5" x14ac:dyDescent="0.35">
      <c r="A6304">
        <v>6303</v>
      </c>
      <c r="B6304">
        <v>2786</v>
      </c>
      <c r="C6304" s="1"/>
      <c r="D6304" s="2">
        <v>0.51271990740740736</v>
      </c>
      <c r="E6304">
        <v>117</v>
      </c>
    </row>
    <row r="6305" spans="1:5" x14ac:dyDescent="0.35">
      <c r="A6305">
        <v>6304</v>
      </c>
      <c r="B6305">
        <v>2786</v>
      </c>
      <c r="C6305" s="1"/>
      <c r="D6305" s="2">
        <v>0.51271990740740736</v>
      </c>
      <c r="E6305">
        <v>129</v>
      </c>
    </row>
    <row r="6306" spans="1:5" x14ac:dyDescent="0.35">
      <c r="A6306">
        <v>6305</v>
      </c>
      <c r="B6306">
        <v>2786</v>
      </c>
      <c r="C6306" s="1"/>
      <c r="D6306" s="2">
        <v>0.51271990740740736</v>
      </c>
      <c r="E6306">
        <v>111</v>
      </c>
    </row>
    <row r="6307" spans="1:5" x14ac:dyDescent="0.35">
      <c r="A6307">
        <v>6306</v>
      </c>
      <c r="B6307">
        <v>2786</v>
      </c>
      <c r="C6307" s="1"/>
      <c r="D6307" s="2">
        <v>0.51271990740740736</v>
      </c>
      <c r="E6307">
        <v>123</v>
      </c>
    </row>
    <row r="6308" spans="1:5" x14ac:dyDescent="0.35">
      <c r="A6308">
        <v>6307</v>
      </c>
      <c r="B6308">
        <v>2787</v>
      </c>
      <c r="C6308" s="1"/>
      <c r="D6308" s="2">
        <v>0.51623842592592584</v>
      </c>
      <c r="E6308">
        <v>112</v>
      </c>
    </row>
    <row r="6309" spans="1:5" x14ac:dyDescent="0.35">
      <c r="A6309">
        <v>6308</v>
      </c>
      <c r="B6309">
        <v>2787</v>
      </c>
      <c r="C6309" s="1"/>
      <c r="D6309" s="2">
        <v>0.51623842592592584</v>
      </c>
      <c r="E6309">
        <v>113</v>
      </c>
    </row>
    <row r="6310" spans="1:5" x14ac:dyDescent="0.35">
      <c r="A6310">
        <v>6309</v>
      </c>
      <c r="B6310">
        <v>2788</v>
      </c>
      <c r="C6310" s="1"/>
      <c r="D6310" s="2">
        <v>0.52751157407407412</v>
      </c>
      <c r="E6310">
        <v>102</v>
      </c>
    </row>
    <row r="6311" spans="1:5" x14ac:dyDescent="0.35">
      <c r="A6311">
        <v>6310</v>
      </c>
      <c r="B6311">
        <v>2788</v>
      </c>
      <c r="C6311" s="1"/>
      <c r="D6311" s="2">
        <v>0.52751157407407412</v>
      </c>
      <c r="E6311">
        <v>108</v>
      </c>
    </row>
    <row r="6312" spans="1:5" x14ac:dyDescent="0.35">
      <c r="A6312">
        <v>6311</v>
      </c>
      <c r="B6312">
        <v>2788</v>
      </c>
      <c r="C6312" s="1"/>
      <c r="D6312" s="2">
        <v>0.52751157407407412</v>
      </c>
      <c r="E6312">
        <v>117</v>
      </c>
    </row>
    <row r="6313" spans="1:5" x14ac:dyDescent="0.35">
      <c r="A6313">
        <v>6312</v>
      </c>
      <c r="B6313">
        <v>2789</v>
      </c>
      <c r="C6313" s="1"/>
      <c r="D6313" s="2">
        <v>0.5283564814814814</v>
      </c>
      <c r="E6313">
        <v>108</v>
      </c>
    </row>
    <row r="6314" spans="1:5" x14ac:dyDescent="0.35">
      <c r="A6314">
        <v>6313</v>
      </c>
      <c r="B6314">
        <v>2789</v>
      </c>
      <c r="C6314" s="1"/>
      <c r="D6314" s="2">
        <v>0.5283564814814814</v>
      </c>
      <c r="E6314">
        <v>110</v>
      </c>
    </row>
    <row r="6315" spans="1:5" x14ac:dyDescent="0.35">
      <c r="A6315">
        <v>6314</v>
      </c>
      <c r="B6315">
        <v>2789</v>
      </c>
      <c r="C6315" s="1"/>
      <c r="D6315" s="2">
        <v>0.5283564814814814</v>
      </c>
      <c r="E6315">
        <v>120</v>
      </c>
    </row>
    <row r="6316" spans="1:5" x14ac:dyDescent="0.35">
      <c r="A6316">
        <v>6315</v>
      </c>
      <c r="B6316">
        <v>2790</v>
      </c>
      <c r="C6316" s="1"/>
      <c r="D6316" s="2">
        <v>0.53248842592592593</v>
      </c>
      <c r="E6316">
        <v>102</v>
      </c>
    </row>
    <row r="6317" spans="1:5" x14ac:dyDescent="0.35">
      <c r="A6317">
        <v>6316</v>
      </c>
      <c r="B6317">
        <v>2791</v>
      </c>
      <c r="C6317" s="1"/>
      <c r="D6317" s="2">
        <v>0.53708333333333336</v>
      </c>
      <c r="E6317">
        <v>109</v>
      </c>
    </row>
    <row r="6318" spans="1:5" x14ac:dyDescent="0.35">
      <c r="A6318">
        <v>6317</v>
      </c>
      <c r="B6318">
        <v>2792</v>
      </c>
      <c r="C6318" s="1"/>
      <c r="D6318" s="2">
        <v>0.53896990740740747</v>
      </c>
      <c r="E6318">
        <v>132</v>
      </c>
    </row>
    <row r="6319" spans="1:5" x14ac:dyDescent="0.35">
      <c r="A6319">
        <v>6318</v>
      </c>
      <c r="B6319">
        <v>2793</v>
      </c>
      <c r="C6319" s="1"/>
      <c r="D6319" s="2">
        <v>0.55055555555555546</v>
      </c>
      <c r="E6319">
        <v>103</v>
      </c>
    </row>
    <row r="6320" spans="1:5" x14ac:dyDescent="0.35">
      <c r="A6320">
        <v>6319</v>
      </c>
      <c r="B6320">
        <v>2793</v>
      </c>
      <c r="C6320" s="1"/>
      <c r="D6320" s="2">
        <v>0.55055555555555546</v>
      </c>
      <c r="E6320">
        <v>125</v>
      </c>
    </row>
    <row r="6321" spans="1:5" x14ac:dyDescent="0.35">
      <c r="A6321">
        <v>6320</v>
      </c>
      <c r="B6321">
        <v>2793</v>
      </c>
      <c r="C6321" s="1"/>
      <c r="D6321" s="2">
        <v>0.55055555555555546</v>
      </c>
      <c r="E6321">
        <v>119</v>
      </c>
    </row>
    <row r="6322" spans="1:5" x14ac:dyDescent="0.35">
      <c r="A6322">
        <v>6321</v>
      </c>
      <c r="B6322">
        <v>2794</v>
      </c>
      <c r="C6322" s="1"/>
      <c r="D6322" s="2">
        <v>0.55091435185185178</v>
      </c>
      <c r="E6322">
        <v>116</v>
      </c>
    </row>
    <row r="6323" spans="1:5" x14ac:dyDescent="0.35">
      <c r="A6323">
        <v>6322</v>
      </c>
      <c r="B6323">
        <v>2794</v>
      </c>
      <c r="C6323" s="1"/>
      <c r="D6323" s="2">
        <v>0.55091435185185178</v>
      </c>
      <c r="E6323">
        <v>124</v>
      </c>
    </row>
    <row r="6324" spans="1:5" x14ac:dyDescent="0.35">
      <c r="A6324">
        <v>6323</v>
      </c>
      <c r="B6324">
        <v>2794</v>
      </c>
      <c r="C6324" s="1"/>
      <c r="D6324" s="2">
        <v>0.55091435185185178</v>
      </c>
      <c r="E6324">
        <v>110</v>
      </c>
    </row>
    <row r="6325" spans="1:5" x14ac:dyDescent="0.35">
      <c r="A6325">
        <v>6324</v>
      </c>
      <c r="B6325">
        <v>2794</v>
      </c>
      <c r="C6325" s="1"/>
      <c r="D6325" s="2">
        <v>0.55091435185185178</v>
      </c>
      <c r="E6325">
        <v>111</v>
      </c>
    </row>
    <row r="6326" spans="1:5" x14ac:dyDescent="0.35">
      <c r="A6326">
        <v>6325</v>
      </c>
      <c r="B6326">
        <v>2794</v>
      </c>
      <c r="C6326" s="1"/>
      <c r="D6326" s="2">
        <v>0.55091435185185178</v>
      </c>
      <c r="E6326" t="s">
        <v>45</v>
      </c>
    </row>
    <row r="6327" spans="1:5" x14ac:dyDescent="0.35">
      <c r="A6327">
        <v>6326</v>
      </c>
      <c r="B6327">
        <v>2795</v>
      </c>
      <c r="C6327" s="1"/>
      <c r="D6327" s="2">
        <v>0.57255787037037043</v>
      </c>
      <c r="E6327">
        <v>109</v>
      </c>
    </row>
    <row r="6328" spans="1:5" x14ac:dyDescent="0.35">
      <c r="A6328">
        <v>6327</v>
      </c>
      <c r="B6328">
        <v>2796</v>
      </c>
      <c r="C6328" s="1"/>
      <c r="D6328" s="2">
        <v>0.5951967592592593</v>
      </c>
      <c r="E6328">
        <v>127</v>
      </c>
    </row>
    <row r="6329" spans="1:5" x14ac:dyDescent="0.35">
      <c r="A6329">
        <v>6328</v>
      </c>
      <c r="B6329">
        <v>2797</v>
      </c>
      <c r="C6329" s="1"/>
      <c r="D6329" s="2">
        <v>0.59706018518518511</v>
      </c>
      <c r="E6329">
        <v>132</v>
      </c>
    </row>
    <row r="6330" spans="1:5" x14ac:dyDescent="0.35">
      <c r="A6330">
        <v>6329</v>
      </c>
      <c r="B6330">
        <v>2798</v>
      </c>
      <c r="C6330" s="1"/>
      <c r="D6330" s="2">
        <v>0.6104976851851851</v>
      </c>
      <c r="E6330">
        <v>103</v>
      </c>
    </row>
    <row r="6331" spans="1:5" x14ac:dyDescent="0.35">
      <c r="A6331">
        <v>6330</v>
      </c>
      <c r="B6331">
        <v>2798</v>
      </c>
      <c r="C6331" s="1"/>
      <c r="D6331" s="2">
        <v>0.6104976851851851</v>
      </c>
      <c r="E6331">
        <v>110</v>
      </c>
    </row>
    <row r="6332" spans="1:5" x14ac:dyDescent="0.35">
      <c r="A6332">
        <v>6331</v>
      </c>
      <c r="B6332">
        <v>2798</v>
      </c>
      <c r="C6332" s="1"/>
      <c r="D6332" s="2">
        <v>0.6104976851851851</v>
      </c>
      <c r="E6332">
        <v>105</v>
      </c>
    </row>
    <row r="6333" spans="1:5" x14ac:dyDescent="0.35">
      <c r="A6333">
        <v>6332</v>
      </c>
      <c r="B6333">
        <v>2798</v>
      </c>
      <c r="C6333" s="1"/>
      <c r="D6333" s="2">
        <v>0.6104976851851851</v>
      </c>
      <c r="E6333">
        <v>122</v>
      </c>
    </row>
    <row r="6334" spans="1:5" x14ac:dyDescent="0.35">
      <c r="A6334">
        <v>6333</v>
      </c>
      <c r="B6334">
        <v>2799</v>
      </c>
      <c r="C6334" s="1"/>
      <c r="D6334" s="2">
        <v>0.61620370370370381</v>
      </c>
      <c r="E6334">
        <v>109</v>
      </c>
    </row>
    <row r="6335" spans="1:5" x14ac:dyDescent="0.35">
      <c r="A6335">
        <v>6334</v>
      </c>
      <c r="B6335">
        <v>2800</v>
      </c>
      <c r="C6335" s="1"/>
      <c r="D6335" s="2">
        <v>0.65706018518518516</v>
      </c>
      <c r="E6335">
        <v>103</v>
      </c>
    </row>
    <row r="6336" spans="1:5" x14ac:dyDescent="0.35">
      <c r="A6336">
        <v>6335</v>
      </c>
      <c r="B6336">
        <v>2800</v>
      </c>
      <c r="C6336" s="1"/>
      <c r="D6336" s="2">
        <v>0.65706018518518516</v>
      </c>
      <c r="E6336">
        <v>121</v>
      </c>
    </row>
    <row r="6337" spans="1:5" x14ac:dyDescent="0.35">
      <c r="A6337">
        <v>6336</v>
      </c>
      <c r="B6337">
        <v>2801</v>
      </c>
      <c r="C6337" s="1"/>
      <c r="D6337" s="2">
        <v>0.66534722222222231</v>
      </c>
      <c r="E6337">
        <v>113</v>
      </c>
    </row>
    <row r="6338" spans="1:5" x14ac:dyDescent="0.35">
      <c r="A6338">
        <v>6337</v>
      </c>
      <c r="B6338">
        <v>2801</v>
      </c>
      <c r="C6338" s="1"/>
      <c r="D6338" s="2">
        <v>0.66534722222222231</v>
      </c>
      <c r="E6338">
        <v>105</v>
      </c>
    </row>
    <row r="6339" spans="1:5" x14ac:dyDescent="0.35">
      <c r="A6339">
        <v>6338</v>
      </c>
      <c r="B6339">
        <v>2802</v>
      </c>
      <c r="C6339" s="1"/>
      <c r="D6339" s="2">
        <v>0.66771990740740739</v>
      </c>
      <c r="E6339">
        <v>101</v>
      </c>
    </row>
    <row r="6340" spans="1:5" x14ac:dyDescent="0.35">
      <c r="A6340">
        <v>6339</v>
      </c>
      <c r="B6340">
        <v>2802</v>
      </c>
      <c r="C6340" s="1"/>
      <c r="D6340" s="2">
        <v>0.66771990740740739</v>
      </c>
      <c r="E6340">
        <v>109</v>
      </c>
    </row>
    <row r="6341" spans="1:5" x14ac:dyDescent="0.35">
      <c r="A6341">
        <v>6340</v>
      </c>
      <c r="B6341">
        <v>2803</v>
      </c>
      <c r="C6341" s="1"/>
      <c r="D6341" s="2">
        <v>0.68303240740740745</v>
      </c>
      <c r="E6341">
        <v>112</v>
      </c>
    </row>
    <row r="6342" spans="1:5" x14ac:dyDescent="0.35">
      <c r="A6342">
        <v>6341</v>
      </c>
      <c r="B6342">
        <v>2803</v>
      </c>
      <c r="C6342" s="1"/>
      <c r="D6342" s="2">
        <v>0.68303240740740745</v>
      </c>
      <c r="E6342">
        <v>121</v>
      </c>
    </row>
    <row r="6343" spans="1:5" x14ac:dyDescent="0.35">
      <c r="A6343">
        <v>6342</v>
      </c>
      <c r="B6343">
        <v>2804</v>
      </c>
      <c r="C6343" s="1"/>
      <c r="D6343" s="2">
        <v>0.69714120370370369</v>
      </c>
      <c r="E6343">
        <v>131</v>
      </c>
    </row>
    <row r="6344" spans="1:5" x14ac:dyDescent="0.35">
      <c r="A6344">
        <v>6343</v>
      </c>
      <c r="B6344">
        <v>2804</v>
      </c>
      <c r="C6344" s="1"/>
      <c r="D6344" s="2">
        <v>0.69714120370370369</v>
      </c>
      <c r="E6344">
        <v>106</v>
      </c>
    </row>
    <row r="6345" spans="1:5" x14ac:dyDescent="0.35">
      <c r="A6345">
        <v>6344</v>
      </c>
      <c r="B6345">
        <v>2805</v>
      </c>
      <c r="C6345" s="1"/>
      <c r="D6345" s="2">
        <v>0.70641203703703703</v>
      </c>
      <c r="E6345">
        <v>125</v>
      </c>
    </row>
    <row r="6346" spans="1:5" x14ac:dyDescent="0.35">
      <c r="A6346">
        <v>6345</v>
      </c>
      <c r="B6346">
        <v>2805</v>
      </c>
      <c r="C6346" s="1"/>
      <c r="D6346" s="2">
        <v>0.70641203703703703</v>
      </c>
      <c r="E6346">
        <v>109</v>
      </c>
    </row>
    <row r="6347" spans="1:5" x14ac:dyDescent="0.35">
      <c r="A6347">
        <v>6346</v>
      </c>
      <c r="B6347">
        <v>2805</v>
      </c>
      <c r="C6347" s="1"/>
      <c r="D6347" s="2">
        <v>0.70641203703703703</v>
      </c>
      <c r="E6347">
        <v>111</v>
      </c>
    </row>
    <row r="6348" spans="1:5" x14ac:dyDescent="0.35">
      <c r="A6348">
        <v>6347</v>
      </c>
      <c r="B6348">
        <v>2806</v>
      </c>
      <c r="C6348" s="1"/>
      <c r="D6348" s="2">
        <v>0.71709490740740733</v>
      </c>
      <c r="E6348">
        <v>113</v>
      </c>
    </row>
    <row r="6349" spans="1:5" x14ac:dyDescent="0.35">
      <c r="A6349">
        <v>6348</v>
      </c>
      <c r="B6349">
        <v>2807</v>
      </c>
      <c r="C6349" s="1"/>
      <c r="D6349" s="2">
        <v>0.71738425925925919</v>
      </c>
      <c r="E6349">
        <v>109</v>
      </c>
    </row>
    <row r="6350" spans="1:5" x14ac:dyDescent="0.35">
      <c r="A6350">
        <v>6349</v>
      </c>
      <c r="B6350">
        <v>2807</v>
      </c>
      <c r="C6350" s="1"/>
      <c r="D6350" s="2">
        <v>0.71738425925925919</v>
      </c>
      <c r="E6350">
        <v>106</v>
      </c>
    </row>
    <row r="6351" spans="1:5" x14ac:dyDescent="0.35">
      <c r="A6351">
        <v>6350</v>
      </c>
      <c r="B6351">
        <v>2808</v>
      </c>
      <c r="C6351" s="1"/>
      <c r="D6351" s="2">
        <v>0.72724537037037029</v>
      </c>
      <c r="E6351">
        <v>128</v>
      </c>
    </row>
    <row r="6352" spans="1:5" x14ac:dyDescent="0.35">
      <c r="A6352">
        <v>6351</v>
      </c>
      <c r="B6352">
        <v>2808</v>
      </c>
      <c r="C6352" s="1"/>
      <c r="D6352" s="2">
        <v>0.72724537037037029</v>
      </c>
      <c r="E6352">
        <v>111</v>
      </c>
    </row>
    <row r="6353" spans="1:5" x14ac:dyDescent="0.35">
      <c r="A6353">
        <v>6352</v>
      </c>
      <c r="B6353">
        <v>2808</v>
      </c>
      <c r="C6353" s="1"/>
      <c r="D6353" s="2">
        <v>0.72724537037037029</v>
      </c>
      <c r="E6353">
        <v>120</v>
      </c>
    </row>
    <row r="6354" spans="1:5" x14ac:dyDescent="0.35">
      <c r="A6354">
        <v>6353</v>
      </c>
      <c r="B6354">
        <v>2809</v>
      </c>
      <c r="C6354" s="1"/>
      <c r="D6354" s="2">
        <v>0.741261574074074</v>
      </c>
      <c r="E6354">
        <v>102</v>
      </c>
    </row>
    <row r="6355" spans="1:5" x14ac:dyDescent="0.35">
      <c r="A6355">
        <v>6354</v>
      </c>
      <c r="B6355">
        <v>2810</v>
      </c>
      <c r="C6355" s="1"/>
      <c r="D6355" s="2">
        <v>0.74583333333333335</v>
      </c>
      <c r="E6355">
        <v>124</v>
      </c>
    </row>
    <row r="6356" spans="1:5" x14ac:dyDescent="0.35">
      <c r="A6356">
        <v>6355</v>
      </c>
      <c r="B6356">
        <v>2810</v>
      </c>
      <c r="C6356" s="1"/>
      <c r="D6356" s="2">
        <v>0.74583333333333335</v>
      </c>
      <c r="E6356">
        <v>111</v>
      </c>
    </row>
    <row r="6357" spans="1:5" x14ac:dyDescent="0.35">
      <c r="A6357">
        <v>6356</v>
      </c>
      <c r="B6357">
        <v>2811</v>
      </c>
      <c r="C6357" s="1"/>
      <c r="D6357" s="2">
        <v>0.75241898148148145</v>
      </c>
      <c r="E6357">
        <v>128</v>
      </c>
    </row>
    <row r="6358" spans="1:5" x14ac:dyDescent="0.35">
      <c r="A6358">
        <v>6357</v>
      </c>
      <c r="B6358">
        <v>2811</v>
      </c>
      <c r="C6358" s="1"/>
      <c r="D6358" s="2">
        <v>0.75241898148148145</v>
      </c>
      <c r="E6358">
        <v>111</v>
      </c>
    </row>
    <row r="6359" spans="1:5" x14ac:dyDescent="0.35">
      <c r="A6359">
        <v>6358</v>
      </c>
      <c r="B6359">
        <v>2811</v>
      </c>
      <c r="C6359" s="1"/>
      <c r="D6359" s="2">
        <v>0.75241898148148145</v>
      </c>
      <c r="E6359">
        <v>119</v>
      </c>
    </row>
    <row r="6360" spans="1:5" x14ac:dyDescent="0.35">
      <c r="A6360">
        <v>6359</v>
      </c>
      <c r="B6360">
        <v>2811</v>
      </c>
      <c r="C6360" s="1"/>
      <c r="D6360" s="2">
        <v>0.75241898148148145</v>
      </c>
      <c r="E6360">
        <v>120</v>
      </c>
    </row>
    <row r="6361" spans="1:5" x14ac:dyDescent="0.35">
      <c r="A6361">
        <v>6360</v>
      </c>
      <c r="B6361">
        <v>2812</v>
      </c>
      <c r="C6361" s="1"/>
      <c r="D6361" s="2">
        <v>0.75902777777777786</v>
      </c>
      <c r="E6361">
        <v>119</v>
      </c>
    </row>
    <row r="6362" spans="1:5" x14ac:dyDescent="0.35">
      <c r="A6362">
        <v>6361</v>
      </c>
      <c r="B6362">
        <v>2812</v>
      </c>
      <c r="C6362" s="1"/>
      <c r="D6362" s="2">
        <v>0.75902777777777786</v>
      </c>
      <c r="E6362">
        <v>105</v>
      </c>
    </row>
    <row r="6363" spans="1:5" x14ac:dyDescent="0.35">
      <c r="A6363">
        <v>6362</v>
      </c>
      <c r="B6363">
        <v>2812</v>
      </c>
      <c r="C6363" s="1"/>
      <c r="D6363" s="2">
        <v>0.75902777777777786</v>
      </c>
      <c r="E6363">
        <v>131</v>
      </c>
    </row>
    <row r="6364" spans="1:5" x14ac:dyDescent="0.35">
      <c r="A6364">
        <v>6363</v>
      </c>
      <c r="B6364">
        <v>2813</v>
      </c>
      <c r="C6364" s="1"/>
      <c r="D6364" s="2">
        <v>0.76043981481481482</v>
      </c>
      <c r="E6364">
        <v>117</v>
      </c>
    </row>
    <row r="6365" spans="1:5" x14ac:dyDescent="0.35">
      <c r="A6365">
        <v>6364</v>
      </c>
      <c r="B6365">
        <v>2813</v>
      </c>
      <c r="C6365" s="1"/>
      <c r="D6365" s="2">
        <v>0.76043981481481482</v>
      </c>
      <c r="E6365">
        <v>128</v>
      </c>
    </row>
    <row r="6366" spans="1:5" x14ac:dyDescent="0.35">
      <c r="A6366">
        <v>6365</v>
      </c>
      <c r="B6366">
        <v>2813</v>
      </c>
      <c r="C6366" s="1"/>
      <c r="D6366" s="2">
        <v>0.76043981481481482</v>
      </c>
      <c r="E6366">
        <v>114</v>
      </c>
    </row>
    <row r="6367" spans="1:5" x14ac:dyDescent="0.35">
      <c r="A6367">
        <v>6366</v>
      </c>
      <c r="B6367">
        <v>2813</v>
      </c>
      <c r="C6367" s="1"/>
      <c r="D6367" s="2">
        <v>0.76043981481481482</v>
      </c>
      <c r="E6367" t="s">
        <v>45</v>
      </c>
    </row>
    <row r="6368" spans="1:5" x14ac:dyDescent="0.35">
      <c r="A6368">
        <v>6367</v>
      </c>
      <c r="B6368">
        <v>2814</v>
      </c>
      <c r="C6368" s="1"/>
      <c r="D6368" s="2">
        <v>0.76465277777777785</v>
      </c>
      <c r="E6368">
        <v>106</v>
      </c>
    </row>
    <row r="6369" spans="1:5" x14ac:dyDescent="0.35">
      <c r="A6369">
        <v>6368</v>
      </c>
      <c r="B6369">
        <v>2815</v>
      </c>
      <c r="C6369" s="1"/>
      <c r="D6369" s="2">
        <v>0.7647800925925925</v>
      </c>
      <c r="E6369">
        <v>107</v>
      </c>
    </row>
    <row r="6370" spans="1:5" x14ac:dyDescent="0.35">
      <c r="A6370">
        <v>6369</v>
      </c>
      <c r="B6370">
        <v>2815</v>
      </c>
      <c r="C6370" s="1"/>
      <c r="D6370" s="2">
        <v>0.7647800925925925</v>
      </c>
      <c r="E6370">
        <v>108</v>
      </c>
    </row>
    <row r="6371" spans="1:5" x14ac:dyDescent="0.35">
      <c r="A6371">
        <v>6370</v>
      </c>
      <c r="B6371">
        <v>2815</v>
      </c>
      <c r="C6371" s="1"/>
      <c r="D6371" s="2">
        <v>0.7647800925925925</v>
      </c>
      <c r="E6371">
        <v>106</v>
      </c>
    </row>
    <row r="6372" spans="1:5" x14ac:dyDescent="0.35">
      <c r="A6372">
        <v>6371</v>
      </c>
      <c r="B6372">
        <v>2816</v>
      </c>
      <c r="C6372" s="1"/>
      <c r="D6372" s="2">
        <v>0.76501157407407416</v>
      </c>
      <c r="E6372">
        <v>101</v>
      </c>
    </row>
    <row r="6373" spans="1:5" x14ac:dyDescent="0.35">
      <c r="A6373">
        <v>6372</v>
      </c>
      <c r="B6373">
        <v>2816</v>
      </c>
      <c r="C6373" s="1"/>
      <c r="D6373" s="2">
        <v>0.76501157407407416</v>
      </c>
      <c r="E6373">
        <v>107</v>
      </c>
    </row>
    <row r="6374" spans="1:5" x14ac:dyDescent="0.35">
      <c r="A6374">
        <v>6373</v>
      </c>
      <c r="B6374">
        <v>2817</v>
      </c>
      <c r="C6374" s="1"/>
      <c r="D6374" s="2">
        <v>0.77575231481481488</v>
      </c>
      <c r="E6374">
        <v>126</v>
      </c>
    </row>
    <row r="6375" spans="1:5" x14ac:dyDescent="0.35">
      <c r="A6375">
        <v>6374</v>
      </c>
      <c r="B6375">
        <v>2817</v>
      </c>
      <c r="C6375" s="1"/>
      <c r="D6375" s="2">
        <v>0.77575231481481488</v>
      </c>
      <c r="E6375">
        <v>122</v>
      </c>
    </row>
    <row r="6376" spans="1:5" x14ac:dyDescent="0.35">
      <c r="A6376">
        <v>6375</v>
      </c>
      <c r="B6376">
        <v>2818</v>
      </c>
      <c r="C6376" s="1"/>
      <c r="D6376" s="2">
        <v>0.77788194444444447</v>
      </c>
      <c r="E6376">
        <v>107</v>
      </c>
    </row>
    <row r="6377" spans="1:5" x14ac:dyDescent="0.35">
      <c r="A6377">
        <v>6376</v>
      </c>
      <c r="B6377">
        <v>2818</v>
      </c>
      <c r="C6377" s="1"/>
      <c r="D6377" s="2">
        <v>0.77788194444444447</v>
      </c>
      <c r="E6377">
        <v>118</v>
      </c>
    </row>
    <row r="6378" spans="1:5" x14ac:dyDescent="0.35">
      <c r="A6378">
        <v>6377</v>
      </c>
      <c r="B6378">
        <v>2818</v>
      </c>
      <c r="C6378" s="1"/>
      <c r="D6378" s="2">
        <v>0.77788194444444447</v>
      </c>
      <c r="E6378">
        <v>120</v>
      </c>
    </row>
    <row r="6379" spans="1:5" x14ac:dyDescent="0.35">
      <c r="A6379">
        <v>6378</v>
      </c>
      <c r="B6379">
        <v>2819</v>
      </c>
      <c r="C6379" s="1"/>
      <c r="D6379" s="2">
        <v>0.81031249999999999</v>
      </c>
      <c r="E6379">
        <v>109</v>
      </c>
    </row>
    <row r="6380" spans="1:5" x14ac:dyDescent="0.35">
      <c r="A6380">
        <v>6379</v>
      </c>
      <c r="B6380">
        <v>2819</v>
      </c>
      <c r="C6380" s="1"/>
      <c r="D6380" s="2">
        <v>0.81031249999999999</v>
      </c>
      <c r="E6380">
        <v>106</v>
      </c>
    </row>
    <row r="6381" spans="1:5" x14ac:dyDescent="0.35">
      <c r="A6381">
        <v>6380</v>
      </c>
      <c r="B6381">
        <v>2820</v>
      </c>
      <c r="C6381" s="1"/>
      <c r="D6381" s="2">
        <v>0.81616898148148143</v>
      </c>
      <c r="E6381">
        <v>111</v>
      </c>
    </row>
    <row r="6382" spans="1:5" x14ac:dyDescent="0.35">
      <c r="A6382">
        <v>6381</v>
      </c>
      <c r="B6382">
        <v>2821</v>
      </c>
      <c r="C6382" s="1"/>
      <c r="D6382" s="2">
        <v>0.8162962962962963</v>
      </c>
      <c r="E6382">
        <v>117</v>
      </c>
    </row>
    <row r="6383" spans="1:5" x14ac:dyDescent="0.35">
      <c r="A6383">
        <v>6382</v>
      </c>
      <c r="B6383">
        <v>2822</v>
      </c>
      <c r="C6383" s="1"/>
      <c r="D6383" s="2">
        <v>0.81745370370370374</v>
      </c>
      <c r="E6383">
        <v>113</v>
      </c>
    </row>
    <row r="6384" spans="1:5" x14ac:dyDescent="0.35">
      <c r="A6384">
        <v>6383</v>
      </c>
      <c r="B6384">
        <v>2823</v>
      </c>
      <c r="C6384" s="1"/>
      <c r="D6384" s="2">
        <v>0.82903935185185196</v>
      </c>
      <c r="E6384">
        <v>104</v>
      </c>
    </row>
    <row r="6385" spans="1:5" x14ac:dyDescent="0.35">
      <c r="A6385">
        <v>6384</v>
      </c>
      <c r="B6385">
        <v>2823</v>
      </c>
      <c r="C6385" s="1"/>
      <c r="D6385" s="2">
        <v>0.82903935185185196</v>
      </c>
      <c r="E6385">
        <v>131</v>
      </c>
    </row>
    <row r="6386" spans="1:5" x14ac:dyDescent="0.35">
      <c r="A6386">
        <v>6385</v>
      </c>
      <c r="B6386">
        <v>2824</v>
      </c>
      <c r="C6386" s="1"/>
      <c r="D6386" s="2">
        <v>0.83018518518518514</v>
      </c>
      <c r="E6386">
        <v>103</v>
      </c>
    </row>
    <row r="6387" spans="1:5" x14ac:dyDescent="0.35">
      <c r="A6387">
        <v>6386</v>
      </c>
      <c r="B6387">
        <v>2824</v>
      </c>
      <c r="C6387" s="1"/>
      <c r="D6387" s="2">
        <v>0.83018518518518514</v>
      </c>
      <c r="E6387">
        <v>124</v>
      </c>
    </row>
    <row r="6388" spans="1:5" x14ac:dyDescent="0.35">
      <c r="A6388">
        <v>6387</v>
      </c>
      <c r="B6388">
        <v>2824</v>
      </c>
      <c r="C6388" s="1"/>
      <c r="D6388" s="2">
        <v>0.83018518518518514</v>
      </c>
      <c r="E6388">
        <v>111</v>
      </c>
    </row>
    <row r="6389" spans="1:5" x14ac:dyDescent="0.35">
      <c r="A6389">
        <v>6388</v>
      </c>
      <c r="B6389">
        <v>2824</v>
      </c>
      <c r="C6389" s="1"/>
      <c r="D6389" s="2">
        <v>0.83018518518518514</v>
      </c>
      <c r="E6389">
        <v>121</v>
      </c>
    </row>
    <row r="6390" spans="1:5" x14ac:dyDescent="0.35">
      <c r="A6390">
        <v>6389</v>
      </c>
      <c r="B6390">
        <v>2825</v>
      </c>
      <c r="C6390" s="1"/>
      <c r="D6390" s="2">
        <v>0.86554398148148137</v>
      </c>
      <c r="E6390">
        <v>109</v>
      </c>
    </row>
    <row r="6391" spans="1:5" x14ac:dyDescent="0.35">
      <c r="A6391">
        <v>6390</v>
      </c>
      <c r="B6391">
        <v>2825</v>
      </c>
      <c r="C6391" s="1"/>
      <c r="D6391" s="2">
        <v>0.86554398148148137</v>
      </c>
      <c r="E6391">
        <v>110</v>
      </c>
    </row>
    <row r="6392" spans="1:5" x14ac:dyDescent="0.35">
      <c r="A6392">
        <v>6391</v>
      </c>
      <c r="B6392">
        <v>2825</v>
      </c>
      <c r="C6392" s="1"/>
      <c r="D6392" s="2">
        <v>0.86554398148148137</v>
      </c>
      <c r="E6392">
        <v>128</v>
      </c>
    </row>
    <row r="6393" spans="1:5" x14ac:dyDescent="0.35">
      <c r="A6393">
        <v>6392</v>
      </c>
      <c r="B6393">
        <v>2825</v>
      </c>
      <c r="C6393" s="1"/>
      <c r="D6393" s="2">
        <v>0.86554398148148137</v>
      </c>
      <c r="E6393">
        <v>106</v>
      </c>
    </row>
    <row r="6394" spans="1:5" x14ac:dyDescent="0.35">
      <c r="A6394">
        <v>6393</v>
      </c>
      <c r="B6394">
        <v>2826</v>
      </c>
      <c r="C6394" s="1"/>
      <c r="D6394" s="2">
        <v>0.94475694444444436</v>
      </c>
      <c r="E6394">
        <v>109</v>
      </c>
    </row>
    <row r="6395" spans="1:5" x14ac:dyDescent="0.35">
      <c r="A6395">
        <v>6394</v>
      </c>
      <c r="B6395">
        <v>2826</v>
      </c>
      <c r="C6395" s="1"/>
      <c r="D6395" s="2">
        <v>0.94475694444444436</v>
      </c>
      <c r="E6395">
        <v>106</v>
      </c>
    </row>
    <row r="6396" spans="1:5" x14ac:dyDescent="0.35">
      <c r="A6396">
        <v>6395</v>
      </c>
      <c r="B6396">
        <v>2827</v>
      </c>
      <c r="C6396" s="1"/>
      <c r="D6396" s="2">
        <v>0.47502314814814817</v>
      </c>
      <c r="E6396">
        <v>113</v>
      </c>
    </row>
    <row r="6397" spans="1:5" x14ac:dyDescent="0.35">
      <c r="A6397">
        <v>6396</v>
      </c>
      <c r="B6397">
        <v>2827</v>
      </c>
      <c r="C6397" s="1"/>
      <c r="D6397" s="2">
        <v>0.47502314814814817</v>
      </c>
      <c r="E6397">
        <v>121</v>
      </c>
    </row>
    <row r="6398" spans="1:5" x14ac:dyDescent="0.35">
      <c r="A6398">
        <v>6397</v>
      </c>
      <c r="B6398">
        <v>2828</v>
      </c>
      <c r="C6398" s="1"/>
      <c r="D6398" s="2">
        <v>0.47653935185185192</v>
      </c>
      <c r="E6398">
        <v>129</v>
      </c>
    </row>
    <row r="6399" spans="1:5" x14ac:dyDescent="0.35">
      <c r="A6399">
        <v>6398</v>
      </c>
      <c r="B6399">
        <v>2829</v>
      </c>
      <c r="C6399" s="1"/>
      <c r="D6399" s="2">
        <v>0.48700231481481482</v>
      </c>
      <c r="E6399">
        <v>102</v>
      </c>
    </row>
    <row r="6400" spans="1:5" x14ac:dyDescent="0.35">
      <c r="A6400">
        <v>6399</v>
      </c>
      <c r="B6400">
        <v>2829</v>
      </c>
      <c r="C6400" s="1"/>
      <c r="D6400" s="2">
        <v>0.48700231481481482</v>
      </c>
      <c r="E6400">
        <v>104</v>
      </c>
    </row>
    <row r="6401" spans="1:5" x14ac:dyDescent="0.35">
      <c r="A6401">
        <v>6400</v>
      </c>
      <c r="B6401">
        <v>2829</v>
      </c>
      <c r="C6401" s="1"/>
      <c r="D6401" s="2">
        <v>0.48700231481481482</v>
      </c>
      <c r="E6401">
        <v>122</v>
      </c>
    </row>
    <row r="6402" spans="1:5" x14ac:dyDescent="0.35">
      <c r="A6402">
        <v>6401</v>
      </c>
      <c r="B6402">
        <v>2830</v>
      </c>
      <c r="C6402" s="1"/>
      <c r="D6402" s="2">
        <v>0.49437500000000001</v>
      </c>
      <c r="E6402">
        <v>101</v>
      </c>
    </row>
    <row r="6403" spans="1:5" x14ac:dyDescent="0.35">
      <c r="A6403">
        <v>6402</v>
      </c>
      <c r="B6403">
        <v>2831</v>
      </c>
      <c r="C6403" s="1"/>
      <c r="D6403" s="2">
        <v>0.50071759259259263</v>
      </c>
      <c r="E6403">
        <v>108</v>
      </c>
    </row>
    <row r="6404" spans="1:5" x14ac:dyDescent="0.35">
      <c r="A6404">
        <v>6403</v>
      </c>
      <c r="B6404">
        <v>2831</v>
      </c>
      <c r="C6404" s="1"/>
      <c r="D6404" s="2">
        <v>0.50071759259259263</v>
      </c>
      <c r="E6404">
        <v>110</v>
      </c>
    </row>
    <row r="6405" spans="1:5" x14ac:dyDescent="0.35">
      <c r="A6405">
        <v>6404</v>
      </c>
      <c r="B6405">
        <v>2831</v>
      </c>
      <c r="C6405" s="1"/>
      <c r="D6405" s="2">
        <v>0.50071759259259263</v>
      </c>
      <c r="E6405">
        <v>105</v>
      </c>
    </row>
    <row r="6406" spans="1:5" x14ac:dyDescent="0.35">
      <c r="A6406">
        <v>6405</v>
      </c>
      <c r="B6406">
        <v>2831</v>
      </c>
      <c r="C6406" s="1"/>
      <c r="D6406" s="2">
        <v>0.50071759259259263</v>
      </c>
      <c r="E6406">
        <v>106</v>
      </c>
    </row>
    <row r="6407" spans="1:5" x14ac:dyDescent="0.35">
      <c r="A6407">
        <v>6406</v>
      </c>
      <c r="B6407">
        <v>2832</v>
      </c>
      <c r="C6407" s="1"/>
      <c r="D6407" s="2">
        <v>0.50358796296296293</v>
      </c>
      <c r="E6407">
        <v>102</v>
      </c>
    </row>
    <row r="6408" spans="1:5" x14ac:dyDescent="0.35">
      <c r="A6408">
        <v>6407</v>
      </c>
      <c r="B6408">
        <v>2833</v>
      </c>
      <c r="C6408" s="1"/>
      <c r="D6408" s="2">
        <v>0.52355324074074083</v>
      </c>
      <c r="E6408">
        <v>107</v>
      </c>
    </row>
    <row r="6409" spans="1:5" x14ac:dyDescent="0.35">
      <c r="A6409">
        <v>6408</v>
      </c>
      <c r="B6409">
        <v>2834</v>
      </c>
      <c r="C6409" s="1"/>
      <c r="D6409" s="2">
        <v>0.52994212962962961</v>
      </c>
      <c r="E6409">
        <v>101</v>
      </c>
    </row>
    <row r="6410" spans="1:5" x14ac:dyDescent="0.35">
      <c r="A6410">
        <v>6409</v>
      </c>
      <c r="B6410">
        <v>2835</v>
      </c>
      <c r="C6410" s="1"/>
      <c r="D6410" s="2">
        <v>0.53738425925925926</v>
      </c>
      <c r="E6410">
        <v>108</v>
      </c>
    </row>
    <row r="6411" spans="1:5" x14ac:dyDescent="0.35">
      <c r="A6411">
        <v>6410</v>
      </c>
      <c r="B6411">
        <v>2836</v>
      </c>
      <c r="C6411" s="1"/>
      <c r="D6411" s="2">
        <v>0.54060185185185183</v>
      </c>
      <c r="E6411">
        <v>108</v>
      </c>
    </row>
    <row r="6412" spans="1:5" x14ac:dyDescent="0.35">
      <c r="A6412">
        <v>6411</v>
      </c>
      <c r="B6412">
        <v>2837</v>
      </c>
      <c r="C6412" s="1"/>
      <c r="D6412" s="2">
        <v>0.54079861111111116</v>
      </c>
      <c r="E6412">
        <v>120</v>
      </c>
    </row>
    <row r="6413" spans="1:5" x14ac:dyDescent="0.35">
      <c r="A6413">
        <v>6412</v>
      </c>
      <c r="B6413">
        <v>2838</v>
      </c>
      <c r="C6413" s="1"/>
      <c r="D6413" s="2">
        <v>0.54222222222222216</v>
      </c>
      <c r="E6413">
        <v>110</v>
      </c>
    </row>
    <row r="6414" spans="1:5" x14ac:dyDescent="0.35">
      <c r="A6414">
        <v>6413</v>
      </c>
      <c r="B6414">
        <v>2839</v>
      </c>
      <c r="C6414" s="1"/>
      <c r="D6414" s="2">
        <v>0.55148148148148146</v>
      </c>
      <c r="E6414">
        <v>105</v>
      </c>
    </row>
    <row r="6415" spans="1:5" x14ac:dyDescent="0.35">
      <c r="A6415">
        <v>6414</v>
      </c>
      <c r="B6415">
        <v>2840</v>
      </c>
      <c r="C6415" s="1"/>
      <c r="D6415" s="2">
        <v>0.55656250000000007</v>
      </c>
      <c r="E6415">
        <v>109</v>
      </c>
    </row>
    <row r="6416" spans="1:5" x14ac:dyDescent="0.35">
      <c r="A6416">
        <v>6415</v>
      </c>
      <c r="B6416">
        <v>2841</v>
      </c>
      <c r="C6416" s="1"/>
      <c r="D6416" s="2">
        <v>0.55953703703703694</v>
      </c>
      <c r="E6416">
        <v>103</v>
      </c>
    </row>
    <row r="6417" spans="1:5" x14ac:dyDescent="0.35">
      <c r="A6417">
        <v>6416</v>
      </c>
      <c r="B6417">
        <v>2841</v>
      </c>
      <c r="C6417" s="1"/>
      <c r="D6417" s="2">
        <v>0.55953703703703694</v>
      </c>
      <c r="E6417">
        <v>120</v>
      </c>
    </row>
    <row r="6418" spans="1:5" x14ac:dyDescent="0.35">
      <c r="A6418">
        <v>6417</v>
      </c>
      <c r="B6418">
        <v>2841</v>
      </c>
      <c r="C6418" s="1"/>
      <c r="D6418" s="2">
        <v>0.55953703703703694</v>
      </c>
      <c r="E6418">
        <v>132</v>
      </c>
    </row>
    <row r="6419" spans="1:5" x14ac:dyDescent="0.35">
      <c r="A6419">
        <v>6418</v>
      </c>
      <c r="B6419">
        <v>2842</v>
      </c>
      <c r="C6419" s="1"/>
      <c r="D6419" s="2">
        <v>0.563425925925926</v>
      </c>
      <c r="E6419">
        <v>118</v>
      </c>
    </row>
    <row r="6420" spans="1:5" x14ac:dyDescent="0.35">
      <c r="A6420">
        <v>6419</v>
      </c>
      <c r="B6420">
        <v>2843</v>
      </c>
      <c r="C6420" s="1"/>
      <c r="D6420" s="2">
        <v>0.56704861111111104</v>
      </c>
      <c r="E6420">
        <v>101</v>
      </c>
    </row>
    <row r="6421" spans="1:5" x14ac:dyDescent="0.35">
      <c r="A6421">
        <v>6420</v>
      </c>
      <c r="B6421">
        <v>2843</v>
      </c>
      <c r="C6421" s="1"/>
      <c r="D6421" s="2">
        <v>0.56704861111111104</v>
      </c>
      <c r="E6421">
        <v>119</v>
      </c>
    </row>
    <row r="6422" spans="1:5" x14ac:dyDescent="0.35">
      <c r="A6422">
        <v>6421</v>
      </c>
      <c r="B6422">
        <v>2843</v>
      </c>
      <c r="C6422" s="1"/>
      <c r="D6422" s="2">
        <v>0.56704861111111104</v>
      </c>
      <c r="E6422">
        <v>122</v>
      </c>
    </row>
    <row r="6423" spans="1:5" x14ac:dyDescent="0.35">
      <c r="A6423">
        <v>6422</v>
      </c>
      <c r="B6423">
        <v>2843</v>
      </c>
      <c r="C6423" s="1"/>
      <c r="D6423" s="2">
        <v>0.56704861111111104</v>
      </c>
      <c r="E6423">
        <v>130</v>
      </c>
    </row>
    <row r="6424" spans="1:5" x14ac:dyDescent="0.35">
      <c r="A6424">
        <v>6423</v>
      </c>
      <c r="B6424">
        <v>2844</v>
      </c>
      <c r="C6424" s="1"/>
      <c r="D6424" s="2">
        <v>0.5705324074074074</v>
      </c>
      <c r="E6424">
        <v>108</v>
      </c>
    </row>
    <row r="6425" spans="1:5" x14ac:dyDescent="0.35">
      <c r="A6425">
        <v>6424</v>
      </c>
      <c r="B6425">
        <v>2844</v>
      </c>
      <c r="C6425" s="1"/>
      <c r="D6425" s="2">
        <v>0.5705324074074074</v>
      </c>
      <c r="E6425">
        <v>118</v>
      </c>
    </row>
    <row r="6426" spans="1:5" x14ac:dyDescent="0.35">
      <c r="A6426">
        <v>6425</v>
      </c>
      <c r="B6426">
        <v>2845</v>
      </c>
      <c r="C6426" s="1"/>
      <c r="D6426" s="2">
        <v>0.57479166666666659</v>
      </c>
      <c r="E6426">
        <v>111</v>
      </c>
    </row>
    <row r="6427" spans="1:5" x14ac:dyDescent="0.35">
      <c r="A6427">
        <v>6426</v>
      </c>
      <c r="B6427">
        <v>2846</v>
      </c>
      <c r="C6427" s="1"/>
      <c r="D6427" s="2">
        <v>0.58245370370370364</v>
      </c>
      <c r="E6427">
        <v>108</v>
      </c>
    </row>
    <row r="6428" spans="1:5" x14ac:dyDescent="0.35">
      <c r="A6428">
        <v>6427</v>
      </c>
      <c r="B6428">
        <v>2846</v>
      </c>
      <c r="C6428" s="1"/>
      <c r="D6428" s="2">
        <v>0.58245370370370364</v>
      </c>
      <c r="E6428">
        <v>108</v>
      </c>
    </row>
    <row r="6429" spans="1:5" x14ac:dyDescent="0.35">
      <c r="A6429">
        <v>6428</v>
      </c>
      <c r="B6429">
        <v>2846</v>
      </c>
      <c r="C6429" s="1"/>
      <c r="D6429" s="2">
        <v>0.58245370370370364</v>
      </c>
      <c r="E6429">
        <v>117</v>
      </c>
    </row>
    <row r="6430" spans="1:5" x14ac:dyDescent="0.35">
      <c r="A6430">
        <v>6429</v>
      </c>
      <c r="B6430">
        <v>2847</v>
      </c>
      <c r="C6430" s="1"/>
      <c r="D6430" s="2">
        <v>0.58381944444444445</v>
      </c>
      <c r="E6430">
        <v>109</v>
      </c>
    </row>
    <row r="6431" spans="1:5" x14ac:dyDescent="0.35">
      <c r="A6431">
        <v>6430</v>
      </c>
      <c r="B6431">
        <v>2847</v>
      </c>
      <c r="C6431" s="1"/>
      <c r="D6431" s="2">
        <v>0.58381944444444445</v>
      </c>
      <c r="E6431">
        <v>127</v>
      </c>
    </row>
    <row r="6432" spans="1:5" x14ac:dyDescent="0.35">
      <c r="A6432">
        <v>6431</v>
      </c>
      <c r="B6432">
        <v>2847</v>
      </c>
      <c r="C6432" s="1"/>
      <c r="D6432" s="2">
        <v>0.58381944444444445</v>
      </c>
      <c r="E6432">
        <v>120</v>
      </c>
    </row>
    <row r="6433" spans="1:5" x14ac:dyDescent="0.35">
      <c r="A6433">
        <v>6432</v>
      </c>
      <c r="B6433">
        <v>2847</v>
      </c>
      <c r="C6433" s="1"/>
      <c r="D6433" s="2">
        <v>0.58381944444444445</v>
      </c>
      <c r="E6433">
        <v>131</v>
      </c>
    </row>
    <row r="6434" spans="1:5" x14ac:dyDescent="0.35">
      <c r="A6434">
        <v>6433</v>
      </c>
      <c r="B6434">
        <v>2847</v>
      </c>
      <c r="C6434" s="1"/>
      <c r="D6434" s="2">
        <v>0.58381944444444445</v>
      </c>
      <c r="E6434">
        <v>132</v>
      </c>
    </row>
    <row r="6435" spans="1:5" x14ac:dyDescent="0.35">
      <c r="A6435">
        <v>6434</v>
      </c>
      <c r="B6435">
        <v>2848</v>
      </c>
      <c r="C6435" s="1"/>
      <c r="D6435" s="2">
        <v>0.58495370370370381</v>
      </c>
      <c r="E6435">
        <v>119</v>
      </c>
    </row>
    <row r="6436" spans="1:5" x14ac:dyDescent="0.35">
      <c r="A6436">
        <v>6435</v>
      </c>
      <c r="B6436">
        <v>2848</v>
      </c>
      <c r="C6436" s="1"/>
      <c r="D6436" s="2">
        <v>0.58495370370370381</v>
      </c>
      <c r="E6436">
        <v>105</v>
      </c>
    </row>
    <row r="6437" spans="1:5" x14ac:dyDescent="0.35">
      <c r="A6437">
        <v>6436</v>
      </c>
      <c r="B6437">
        <v>2849</v>
      </c>
      <c r="C6437" s="1"/>
      <c r="D6437" s="2">
        <v>0.58847222222222229</v>
      </c>
      <c r="E6437">
        <v>119</v>
      </c>
    </row>
    <row r="6438" spans="1:5" x14ac:dyDescent="0.35">
      <c r="A6438">
        <v>6437</v>
      </c>
      <c r="B6438">
        <v>2849</v>
      </c>
      <c r="C6438" s="1"/>
      <c r="D6438" s="2">
        <v>0.58847222222222229</v>
      </c>
      <c r="E6438">
        <v>105</v>
      </c>
    </row>
    <row r="6439" spans="1:5" x14ac:dyDescent="0.35">
      <c r="A6439">
        <v>6438</v>
      </c>
      <c r="B6439">
        <v>2849</v>
      </c>
      <c r="C6439" s="1"/>
      <c r="D6439" s="2">
        <v>0.58847222222222229</v>
      </c>
      <c r="E6439">
        <v>105</v>
      </c>
    </row>
    <row r="6440" spans="1:5" x14ac:dyDescent="0.35">
      <c r="A6440">
        <v>6439</v>
      </c>
      <c r="B6440">
        <v>2849</v>
      </c>
      <c r="C6440" s="1"/>
      <c r="D6440" s="2">
        <v>0.58847222222222229</v>
      </c>
      <c r="E6440">
        <v>106</v>
      </c>
    </row>
    <row r="6441" spans="1:5" x14ac:dyDescent="0.35">
      <c r="A6441">
        <v>6440</v>
      </c>
      <c r="B6441">
        <v>2850</v>
      </c>
      <c r="C6441" s="1"/>
      <c r="D6441" s="2">
        <v>0.59510416666666677</v>
      </c>
      <c r="E6441">
        <v>118</v>
      </c>
    </row>
    <row r="6442" spans="1:5" x14ac:dyDescent="0.35">
      <c r="A6442">
        <v>6441</v>
      </c>
      <c r="B6442">
        <v>2851</v>
      </c>
      <c r="C6442" s="1"/>
      <c r="D6442" s="2">
        <v>0.59960648148148143</v>
      </c>
      <c r="E6442">
        <v>107</v>
      </c>
    </row>
    <row r="6443" spans="1:5" x14ac:dyDescent="0.35">
      <c r="A6443">
        <v>6442</v>
      </c>
      <c r="B6443">
        <v>2851</v>
      </c>
      <c r="C6443" s="1"/>
      <c r="D6443" s="2">
        <v>0.59960648148148143</v>
      </c>
      <c r="E6443">
        <v>103</v>
      </c>
    </row>
    <row r="6444" spans="1:5" x14ac:dyDescent="0.35">
      <c r="A6444">
        <v>6443</v>
      </c>
      <c r="B6444">
        <v>2851</v>
      </c>
      <c r="C6444" s="1"/>
      <c r="D6444" s="2">
        <v>0.59960648148148143</v>
      </c>
      <c r="E6444">
        <v>109</v>
      </c>
    </row>
    <row r="6445" spans="1:5" x14ac:dyDescent="0.35">
      <c r="A6445">
        <v>6444</v>
      </c>
      <c r="B6445">
        <v>2851</v>
      </c>
      <c r="C6445" s="1"/>
      <c r="D6445" s="2">
        <v>0.59960648148148143</v>
      </c>
      <c r="E6445">
        <v>113</v>
      </c>
    </row>
    <row r="6446" spans="1:5" x14ac:dyDescent="0.35">
      <c r="A6446">
        <v>6445</v>
      </c>
      <c r="B6446">
        <v>2851</v>
      </c>
      <c r="C6446" s="1"/>
      <c r="D6446" s="2">
        <v>0.59960648148148143</v>
      </c>
      <c r="E6446">
        <v>119</v>
      </c>
    </row>
    <row r="6447" spans="1:5" x14ac:dyDescent="0.35">
      <c r="A6447">
        <v>6446</v>
      </c>
      <c r="B6447">
        <v>2851</v>
      </c>
      <c r="C6447" s="1"/>
      <c r="D6447" s="2">
        <v>0.59960648148148143</v>
      </c>
      <c r="E6447">
        <v>120</v>
      </c>
    </row>
    <row r="6448" spans="1:5" x14ac:dyDescent="0.35">
      <c r="A6448">
        <v>6447</v>
      </c>
      <c r="B6448">
        <v>2851</v>
      </c>
      <c r="C6448" s="1"/>
      <c r="D6448" s="2">
        <v>0.59960648148148143</v>
      </c>
      <c r="E6448">
        <v>131</v>
      </c>
    </row>
    <row r="6449" spans="1:5" x14ac:dyDescent="0.35">
      <c r="A6449">
        <v>6448</v>
      </c>
      <c r="B6449">
        <v>2851</v>
      </c>
      <c r="C6449" s="1"/>
      <c r="D6449" s="2">
        <v>0.59960648148148143</v>
      </c>
      <c r="E6449">
        <v>106</v>
      </c>
    </row>
    <row r="6450" spans="1:5" x14ac:dyDescent="0.35">
      <c r="A6450">
        <v>6449</v>
      </c>
      <c r="B6450">
        <v>2851</v>
      </c>
      <c r="C6450" s="1"/>
      <c r="D6450" s="2">
        <v>0.59960648148148143</v>
      </c>
      <c r="E6450">
        <v>132</v>
      </c>
    </row>
    <row r="6451" spans="1:5" x14ac:dyDescent="0.35">
      <c r="A6451">
        <v>6450</v>
      </c>
      <c r="B6451">
        <v>2852</v>
      </c>
      <c r="C6451" s="1"/>
      <c r="D6451" s="2">
        <v>0.60466435185185174</v>
      </c>
      <c r="E6451">
        <v>125</v>
      </c>
    </row>
    <row r="6452" spans="1:5" x14ac:dyDescent="0.35">
      <c r="A6452">
        <v>6451</v>
      </c>
      <c r="B6452">
        <v>2852</v>
      </c>
      <c r="C6452" s="1"/>
      <c r="D6452" s="2">
        <v>0.60466435185185174</v>
      </c>
      <c r="E6452">
        <v>113</v>
      </c>
    </row>
    <row r="6453" spans="1:5" x14ac:dyDescent="0.35">
      <c r="A6453">
        <v>6452</v>
      </c>
      <c r="B6453">
        <v>2853</v>
      </c>
      <c r="C6453" s="1"/>
      <c r="D6453" s="2">
        <v>0.61776620370370372</v>
      </c>
      <c r="E6453">
        <v>121</v>
      </c>
    </row>
    <row r="6454" spans="1:5" x14ac:dyDescent="0.35">
      <c r="A6454">
        <v>6453</v>
      </c>
      <c r="B6454">
        <v>2854</v>
      </c>
      <c r="C6454" s="1"/>
      <c r="D6454" s="2">
        <v>0.64209490740740738</v>
      </c>
      <c r="E6454">
        <v>126</v>
      </c>
    </row>
    <row r="6455" spans="1:5" x14ac:dyDescent="0.35">
      <c r="A6455">
        <v>6454</v>
      </c>
      <c r="B6455">
        <v>2854</v>
      </c>
      <c r="C6455" s="1"/>
      <c r="D6455" s="2">
        <v>0.64209490740740738</v>
      </c>
      <c r="E6455">
        <v>111</v>
      </c>
    </row>
    <row r="6456" spans="1:5" x14ac:dyDescent="0.35">
      <c r="A6456">
        <v>6455</v>
      </c>
      <c r="B6456">
        <v>2854</v>
      </c>
      <c r="C6456" s="1"/>
      <c r="D6456" s="2">
        <v>0.64209490740740738</v>
      </c>
      <c r="E6456">
        <v>130</v>
      </c>
    </row>
    <row r="6457" spans="1:5" x14ac:dyDescent="0.35">
      <c r="A6457">
        <v>6456</v>
      </c>
      <c r="B6457">
        <v>2854</v>
      </c>
      <c r="C6457" s="1"/>
      <c r="D6457" s="2">
        <v>0.64209490740740738</v>
      </c>
      <c r="E6457">
        <v>132</v>
      </c>
    </row>
    <row r="6458" spans="1:5" x14ac:dyDescent="0.35">
      <c r="A6458">
        <v>6457</v>
      </c>
      <c r="B6458">
        <v>2855</v>
      </c>
      <c r="C6458" s="1"/>
      <c r="D6458" s="2">
        <v>0.64311342592592591</v>
      </c>
      <c r="E6458">
        <v>110</v>
      </c>
    </row>
    <row r="6459" spans="1:5" x14ac:dyDescent="0.35">
      <c r="A6459">
        <v>6458</v>
      </c>
      <c r="B6459">
        <v>2855</v>
      </c>
      <c r="C6459" s="1"/>
      <c r="D6459" s="2">
        <v>0.64311342592592591</v>
      </c>
      <c r="E6459">
        <v>110</v>
      </c>
    </row>
    <row r="6460" spans="1:5" x14ac:dyDescent="0.35">
      <c r="A6460">
        <v>6459</v>
      </c>
      <c r="B6460">
        <v>2855</v>
      </c>
      <c r="C6460" s="1"/>
      <c r="D6460" s="2">
        <v>0.64311342592592591</v>
      </c>
      <c r="E6460">
        <v>123</v>
      </c>
    </row>
    <row r="6461" spans="1:5" x14ac:dyDescent="0.35">
      <c r="A6461">
        <v>6460</v>
      </c>
      <c r="B6461">
        <v>2855</v>
      </c>
      <c r="C6461" s="1"/>
      <c r="D6461" s="2">
        <v>0.64311342592592591</v>
      </c>
      <c r="E6461">
        <v>106</v>
      </c>
    </row>
    <row r="6462" spans="1:5" x14ac:dyDescent="0.35">
      <c r="A6462">
        <v>6461</v>
      </c>
      <c r="B6462">
        <v>2856</v>
      </c>
      <c r="C6462" s="1"/>
      <c r="D6462" s="2">
        <v>0.66722222222222216</v>
      </c>
      <c r="E6462">
        <v>104</v>
      </c>
    </row>
    <row r="6463" spans="1:5" x14ac:dyDescent="0.35">
      <c r="A6463">
        <v>6462</v>
      </c>
      <c r="B6463">
        <v>2856</v>
      </c>
      <c r="C6463" s="1"/>
      <c r="D6463" s="2">
        <v>0.66722222222222216</v>
      </c>
      <c r="E6463">
        <v>123</v>
      </c>
    </row>
    <row r="6464" spans="1:5" x14ac:dyDescent="0.35">
      <c r="A6464">
        <v>6463</v>
      </c>
      <c r="B6464">
        <v>2857</v>
      </c>
      <c r="C6464" s="1"/>
      <c r="D6464" s="2">
        <v>0.69671296296296292</v>
      </c>
      <c r="E6464">
        <v>118</v>
      </c>
    </row>
    <row r="6465" spans="1:5" x14ac:dyDescent="0.35">
      <c r="A6465">
        <v>6464</v>
      </c>
      <c r="B6465">
        <v>2858</v>
      </c>
      <c r="C6465" s="1"/>
      <c r="D6465" s="2">
        <v>0.70339120370370378</v>
      </c>
      <c r="E6465">
        <v>103</v>
      </c>
    </row>
    <row r="6466" spans="1:5" x14ac:dyDescent="0.35">
      <c r="A6466">
        <v>6465</v>
      </c>
      <c r="B6466">
        <v>2858</v>
      </c>
      <c r="C6466" s="1"/>
      <c r="D6466" s="2">
        <v>0.70339120370370378</v>
      </c>
      <c r="E6466">
        <v>130</v>
      </c>
    </row>
    <row r="6467" spans="1:5" x14ac:dyDescent="0.35">
      <c r="A6467">
        <v>6466</v>
      </c>
      <c r="B6467">
        <v>2859</v>
      </c>
      <c r="C6467" s="1"/>
      <c r="D6467" s="2">
        <v>0.7057986111111112</v>
      </c>
      <c r="E6467">
        <v>116</v>
      </c>
    </row>
    <row r="6468" spans="1:5" x14ac:dyDescent="0.35">
      <c r="A6468">
        <v>6467</v>
      </c>
      <c r="B6468">
        <v>2859</v>
      </c>
      <c r="C6468" s="1"/>
      <c r="D6468" s="2">
        <v>0.7057986111111112</v>
      </c>
      <c r="E6468">
        <v>121</v>
      </c>
    </row>
    <row r="6469" spans="1:5" x14ac:dyDescent="0.35">
      <c r="A6469">
        <v>6468</v>
      </c>
      <c r="B6469">
        <v>2859</v>
      </c>
      <c r="C6469" s="1"/>
      <c r="D6469" s="2">
        <v>0.7057986111111112</v>
      </c>
      <c r="E6469" t="s">
        <v>45</v>
      </c>
    </row>
    <row r="6470" spans="1:5" x14ac:dyDescent="0.35">
      <c r="A6470">
        <v>6469</v>
      </c>
      <c r="B6470">
        <v>2860</v>
      </c>
      <c r="C6470" s="1"/>
      <c r="D6470" s="2">
        <v>0.70991898148148147</v>
      </c>
      <c r="E6470">
        <v>104</v>
      </c>
    </row>
    <row r="6471" spans="1:5" x14ac:dyDescent="0.35">
      <c r="A6471">
        <v>6470</v>
      </c>
      <c r="B6471">
        <v>2861</v>
      </c>
      <c r="C6471" s="1"/>
      <c r="D6471" s="2">
        <v>0.72702546296296289</v>
      </c>
      <c r="E6471">
        <v>107</v>
      </c>
    </row>
    <row r="6472" spans="1:5" x14ac:dyDescent="0.35">
      <c r="A6472">
        <v>6471</v>
      </c>
      <c r="B6472">
        <v>2862</v>
      </c>
      <c r="C6472" s="1"/>
      <c r="D6472" s="2">
        <v>0.72723379629629625</v>
      </c>
      <c r="E6472">
        <v>106</v>
      </c>
    </row>
    <row r="6473" spans="1:5" x14ac:dyDescent="0.35">
      <c r="A6473">
        <v>6472</v>
      </c>
      <c r="B6473">
        <v>2863</v>
      </c>
      <c r="C6473" s="1"/>
      <c r="D6473" s="2">
        <v>0.72839120370370369</v>
      </c>
      <c r="E6473">
        <v>129</v>
      </c>
    </row>
    <row r="6474" spans="1:5" x14ac:dyDescent="0.35">
      <c r="A6474">
        <v>6473</v>
      </c>
      <c r="B6474">
        <v>2864</v>
      </c>
      <c r="C6474" s="1"/>
      <c r="D6474" s="2">
        <v>0.72965277777777771</v>
      </c>
      <c r="E6474">
        <v>108</v>
      </c>
    </row>
    <row r="6475" spans="1:5" x14ac:dyDescent="0.35">
      <c r="A6475">
        <v>6474</v>
      </c>
      <c r="B6475">
        <v>2864</v>
      </c>
      <c r="C6475" s="1"/>
      <c r="D6475" s="2">
        <v>0.72965277777777771</v>
      </c>
      <c r="E6475">
        <v>105</v>
      </c>
    </row>
    <row r="6476" spans="1:5" x14ac:dyDescent="0.35">
      <c r="A6476">
        <v>6475</v>
      </c>
      <c r="B6476">
        <v>2865</v>
      </c>
      <c r="C6476" s="1"/>
      <c r="D6476" s="2">
        <v>0.73135416666666675</v>
      </c>
      <c r="E6476">
        <v>126</v>
      </c>
    </row>
    <row r="6477" spans="1:5" x14ac:dyDescent="0.35">
      <c r="A6477">
        <v>6476</v>
      </c>
      <c r="B6477">
        <v>2866</v>
      </c>
      <c r="C6477" s="1"/>
      <c r="D6477" s="2">
        <v>0.73346064814814804</v>
      </c>
      <c r="E6477">
        <v>109</v>
      </c>
    </row>
    <row r="6478" spans="1:5" x14ac:dyDescent="0.35">
      <c r="A6478">
        <v>6477</v>
      </c>
      <c r="B6478">
        <v>2866</v>
      </c>
      <c r="C6478" s="1"/>
      <c r="D6478" s="2">
        <v>0.73346064814814804</v>
      </c>
      <c r="E6478">
        <v>109</v>
      </c>
    </row>
    <row r="6479" spans="1:5" x14ac:dyDescent="0.35">
      <c r="A6479">
        <v>6478</v>
      </c>
      <c r="B6479">
        <v>2867</v>
      </c>
      <c r="C6479" s="1"/>
      <c r="D6479" s="2">
        <v>0.7337731481481482</v>
      </c>
      <c r="E6479">
        <v>101</v>
      </c>
    </row>
    <row r="6480" spans="1:5" x14ac:dyDescent="0.35">
      <c r="A6480">
        <v>6479</v>
      </c>
      <c r="B6480">
        <v>2867</v>
      </c>
      <c r="C6480" s="1"/>
      <c r="D6480" s="2">
        <v>0.7337731481481482</v>
      </c>
      <c r="E6480">
        <v>101</v>
      </c>
    </row>
    <row r="6481" spans="1:5" x14ac:dyDescent="0.35">
      <c r="A6481">
        <v>6480</v>
      </c>
      <c r="B6481">
        <v>2868</v>
      </c>
      <c r="C6481" s="1"/>
      <c r="D6481" s="2">
        <v>0.73773148148148149</v>
      </c>
      <c r="E6481">
        <v>130</v>
      </c>
    </row>
    <row r="6482" spans="1:5" x14ac:dyDescent="0.35">
      <c r="A6482">
        <v>6481</v>
      </c>
      <c r="B6482">
        <v>2869</v>
      </c>
      <c r="C6482" s="1"/>
      <c r="D6482" s="2">
        <v>0.74707175925925928</v>
      </c>
      <c r="E6482">
        <v>117</v>
      </c>
    </row>
    <row r="6483" spans="1:5" x14ac:dyDescent="0.35">
      <c r="A6483">
        <v>6482</v>
      </c>
      <c r="B6483">
        <v>2870</v>
      </c>
      <c r="C6483" s="1"/>
      <c r="D6483" s="2">
        <v>0.75672453703703701</v>
      </c>
      <c r="E6483">
        <v>109</v>
      </c>
    </row>
    <row r="6484" spans="1:5" x14ac:dyDescent="0.35">
      <c r="A6484">
        <v>6483</v>
      </c>
      <c r="B6484">
        <v>2870</v>
      </c>
      <c r="C6484" s="1"/>
      <c r="D6484" s="2">
        <v>0.75672453703703701</v>
      </c>
      <c r="E6484">
        <v>110</v>
      </c>
    </row>
    <row r="6485" spans="1:5" x14ac:dyDescent="0.35">
      <c r="A6485">
        <v>6484</v>
      </c>
      <c r="B6485">
        <v>2871</v>
      </c>
      <c r="C6485" s="1"/>
      <c r="D6485" s="2">
        <v>0.77738425925925925</v>
      </c>
      <c r="E6485">
        <v>116</v>
      </c>
    </row>
    <row r="6486" spans="1:5" x14ac:dyDescent="0.35">
      <c r="A6486">
        <v>6485</v>
      </c>
      <c r="B6486">
        <v>2871</v>
      </c>
      <c r="C6486" s="1"/>
      <c r="D6486" s="2">
        <v>0.77738425925925925</v>
      </c>
      <c r="E6486">
        <v>113</v>
      </c>
    </row>
    <row r="6487" spans="1:5" x14ac:dyDescent="0.35">
      <c r="A6487">
        <v>6486</v>
      </c>
      <c r="B6487">
        <v>2871</v>
      </c>
      <c r="C6487" s="1"/>
      <c r="D6487" s="2">
        <v>0.77738425925925925</v>
      </c>
      <c r="E6487">
        <v>114</v>
      </c>
    </row>
    <row r="6488" spans="1:5" x14ac:dyDescent="0.35">
      <c r="A6488">
        <v>6487</v>
      </c>
      <c r="B6488">
        <v>2872</v>
      </c>
      <c r="C6488" s="1"/>
      <c r="D6488" s="2">
        <v>0.77803240740740742</v>
      </c>
      <c r="E6488">
        <v>105</v>
      </c>
    </row>
    <row r="6489" spans="1:5" x14ac:dyDescent="0.35">
      <c r="A6489">
        <v>6488</v>
      </c>
      <c r="B6489">
        <v>2873</v>
      </c>
      <c r="C6489" s="1"/>
      <c r="D6489" s="2">
        <v>0.78236111111111106</v>
      </c>
      <c r="E6489">
        <v>117</v>
      </c>
    </row>
    <row r="6490" spans="1:5" x14ac:dyDescent="0.35">
      <c r="A6490">
        <v>6489</v>
      </c>
      <c r="B6490">
        <v>2874</v>
      </c>
      <c r="C6490" s="1"/>
      <c r="D6490" s="2">
        <v>0.79412037037037031</v>
      </c>
      <c r="E6490">
        <v>109</v>
      </c>
    </row>
    <row r="6491" spans="1:5" x14ac:dyDescent="0.35">
      <c r="A6491">
        <v>6490</v>
      </c>
      <c r="B6491">
        <v>2874</v>
      </c>
      <c r="C6491" s="1"/>
      <c r="D6491" s="2">
        <v>0.79412037037037031</v>
      </c>
      <c r="E6491">
        <v>113</v>
      </c>
    </row>
    <row r="6492" spans="1:5" x14ac:dyDescent="0.35">
      <c r="A6492">
        <v>6491</v>
      </c>
      <c r="B6492">
        <v>2875</v>
      </c>
      <c r="C6492" s="1"/>
      <c r="D6492" s="2">
        <v>0.81025462962962957</v>
      </c>
      <c r="E6492">
        <v>120</v>
      </c>
    </row>
    <row r="6493" spans="1:5" x14ac:dyDescent="0.35">
      <c r="A6493">
        <v>6492</v>
      </c>
      <c r="B6493">
        <v>2875</v>
      </c>
      <c r="C6493" s="1"/>
      <c r="D6493" s="2">
        <v>0.81025462962962957</v>
      </c>
      <c r="E6493">
        <v>132</v>
      </c>
    </row>
    <row r="6494" spans="1:5" x14ac:dyDescent="0.35">
      <c r="A6494">
        <v>6493</v>
      </c>
      <c r="B6494">
        <v>2876</v>
      </c>
      <c r="C6494" s="1"/>
      <c r="D6494" s="2">
        <v>0.82413194444444438</v>
      </c>
      <c r="E6494">
        <v>124</v>
      </c>
    </row>
    <row r="6495" spans="1:5" x14ac:dyDescent="0.35">
      <c r="A6495">
        <v>6494</v>
      </c>
      <c r="B6495">
        <v>2876</v>
      </c>
      <c r="C6495" s="1"/>
      <c r="D6495" s="2">
        <v>0.82413194444444438</v>
      </c>
      <c r="E6495">
        <v>117</v>
      </c>
    </row>
    <row r="6496" spans="1:5" x14ac:dyDescent="0.35">
      <c r="A6496">
        <v>6495</v>
      </c>
      <c r="B6496">
        <v>2876</v>
      </c>
      <c r="C6496" s="1"/>
      <c r="D6496" s="2">
        <v>0.82413194444444438</v>
      </c>
      <c r="E6496">
        <v>120</v>
      </c>
    </row>
    <row r="6497" spans="1:5" x14ac:dyDescent="0.35">
      <c r="A6497">
        <v>6496</v>
      </c>
      <c r="B6497">
        <v>2876</v>
      </c>
      <c r="C6497" s="1"/>
      <c r="D6497" s="2">
        <v>0.82413194444444438</v>
      </c>
      <c r="E6497" t="s">
        <v>45</v>
      </c>
    </row>
    <row r="6498" spans="1:5" x14ac:dyDescent="0.35">
      <c r="A6498">
        <v>6497</v>
      </c>
      <c r="B6498">
        <v>2877</v>
      </c>
      <c r="C6498" s="1"/>
      <c r="D6498" s="2">
        <v>0.8313194444444445</v>
      </c>
      <c r="E6498">
        <v>126</v>
      </c>
    </row>
    <row r="6499" spans="1:5" x14ac:dyDescent="0.35">
      <c r="A6499">
        <v>6498</v>
      </c>
      <c r="B6499">
        <v>2877</v>
      </c>
      <c r="C6499" s="1"/>
      <c r="D6499" s="2">
        <v>0.8313194444444445</v>
      </c>
      <c r="E6499">
        <v>109</v>
      </c>
    </row>
    <row r="6500" spans="1:5" x14ac:dyDescent="0.35">
      <c r="A6500">
        <v>6499</v>
      </c>
      <c r="B6500">
        <v>2878</v>
      </c>
      <c r="C6500" s="1"/>
      <c r="D6500" s="2">
        <v>0.83537037037037032</v>
      </c>
      <c r="E6500">
        <v>125</v>
      </c>
    </row>
    <row r="6501" spans="1:5" x14ac:dyDescent="0.35">
      <c r="A6501">
        <v>6500</v>
      </c>
      <c r="B6501">
        <v>2878</v>
      </c>
      <c r="C6501" s="1"/>
      <c r="D6501" s="2">
        <v>0.83537037037037032</v>
      </c>
      <c r="E6501">
        <v>113</v>
      </c>
    </row>
    <row r="6502" spans="1:5" x14ac:dyDescent="0.35">
      <c r="A6502">
        <v>6501</v>
      </c>
      <c r="B6502">
        <v>2878</v>
      </c>
      <c r="C6502" s="1"/>
      <c r="D6502" s="2">
        <v>0.83537037037037032</v>
      </c>
      <c r="E6502">
        <v>118</v>
      </c>
    </row>
    <row r="6503" spans="1:5" x14ac:dyDescent="0.35">
      <c r="A6503">
        <v>6502</v>
      </c>
      <c r="B6503">
        <v>2879</v>
      </c>
      <c r="C6503" s="1"/>
      <c r="D6503" s="2">
        <v>0.83621527777777782</v>
      </c>
      <c r="E6503">
        <v>102</v>
      </c>
    </row>
    <row r="6504" spans="1:5" x14ac:dyDescent="0.35">
      <c r="A6504">
        <v>6503</v>
      </c>
      <c r="B6504">
        <v>2879</v>
      </c>
      <c r="C6504" s="1"/>
      <c r="D6504" s="2">
        <v>0.83621527777777782</v>
      </c>
      <c r="E6504">
        <v>104</v>
      </c>
    </row>
    <row r="6505" spans="1:5" x14ac:dyDescent="0.35">
      <c r="A6505">
        <v>6504</v>
      </c>
      <c r="B6505">
        <v>2879</v>
      </c>
      <c r="C6505" s="1"/>
      <c r="D6505" s="2">
        <v>0.83621527777777782</v>
      </c>
      <c r="E6505">
        <v>108</v>
      </c>
    </row>
    <row r="6506" spans="1:5" x14ac:dyDescent="0.35">
      <c r="A6506">
        <v>6505</v>
      </c>
      <c r="B6506">
        <v>2879</v>
      </c>
      <c r="C6506" s="1"/>
      <c r="D6506" s="2">
        <v>0.83621527777777782</v>
      </c>
      <c r="E6506">
        <v>106</v>
      </c>
    </row>
    <row r="6507" spans="1:5" x14ac:dyDescent="0.35">
      <c r="A6507">
        <v>6506</v>
      </c>
      <c r="B6507">
        <v>2880</v>
      </c>
      <c r="C6507" s="1"/>
      <c r="D6507" s="2">
        <v>0.8620486111111112</v>
      </c>
      <c r="E6507">
        <v>111</v>
      </c>
    </row>
    <row r="6508" spans="1:5" x14ac:dyDescent="0.35">
      <c r="A6508">
        <v>6507</v>
      </c>
      <c r="B6508">
        <v>2881</v>
      </c>
      <c r="C6508" s="1"/>
      <c r="D6508" s="2">
        <v>0.87481481481481471</v>
      </c>
      <c r="E6508">
        <v>104</v>
      </c>
    </row>
    <row r="6509" spans="1:5" x14ac:dyDescent="0.35">
      <c r="A6509">
        <v>6508</v>
      </c>
      <c r="B6509">
        <v>2881</v>
      </c>
      <c r="C6509" s="1"/>
      <c r="D6509" s="2">
        <v>0.87481481481481471</v>
      </c>
      <c r="E6509">
        <v>118</v>
      </c>
    </row>
    <row r="6510" spans="1:5" x14ac:dyDescent="0.35">
      <c r="A6510">
        <v>6509</v>
      </c>
      <c r="B6510">
        <v>2881</v>
      </c>
      <c r="C6510" s="1"/>
      <c r="D6510" s="2">
        <v>0.87481481481481471</v>
      </c>
      <c r="E6510">
        <v>122</v>
      </c>
    </row>
    <row r="6511" spans="1:5" x14ac:dyDescent="0.35">
      <c r="A6511">
        <v>6510</v>
      </c>
      <c r="B6511">
        <v>2882</v>
      </c>
      <c r="C6511" s="1"/>
      <c r="D6511" s="2">
        <v>0.89619212962962957</v>
      </c>
      <c r="E6511">
        <v>102</v>
      </c>
    </row>
    <row r="6512" spans="1:5" x14ac:dyDescent="0.35">
      <c r="A6512">
        <v>6511</v>
      </c>
      <c r="B6512">
        <v>2882</v>
      </c>
      <c r="C6512" s="1"/>
      <c r="D6512" s="2">
        <v>0.89619212962962957</v>
      </c>
      <c r="E6512">
        <v>129</v>
      </c>
    </row>
    <row r="6513" spans="1:5" x14ac:dyDescent="0.35">
      <c r="A6513">
        <v>6512</v>
      </c>
      <c r="B6513">
        <v>2882</v>
      </c>
      <c r="C6513" s="1"/>
      <c r="D6513" s="2">
        <v>0.89619212962962957</v>
      </c>
      <c r="E6513">
        <v>112</v>
      </c>
    </row>
    <row r="6514" spans="1:5" x14ac:dyDescent="0.35">
      <c r="A6514">
        <v>6513</v>
      </c>
      <c r="B6514">
        <v>2883</v>
      </c>
      <c r="C6514" s="1"/>
      <c r="D6514" s="2">
        <v>0.91048611111111111</v>
      </c>
      <c r="E6514">
        <v>101</v>
      </c>
    </row>
    <row r="6515" spans="1:5" x14ac:dyDescent="0.35">
      <c r="A6515">
        <v>6514</v>
      </c>
      <c r="B6515">
        <v>2883</v>
      </c>
      <c r="C6515" s="1"/>
      <c r="D6515" s="2">
        <v>0.91048611111111111</v>
      </c>
      <c r="E6515">
        <v>108</v>
      </c>
    </row>
    <row r="6516" spans="1:5" x14ac:dyDescent="0.35">
      <c r="A6516">
        <v>6515</v>
      </c>
      <c r="B6516">
        <v>2883</v>
      </c>
      <c r="C6516" s="1"/>
      <c r="D6516" s="2">
        <v>0.91048611111111111</v>
      </c>
      <c r="E6516">
        <v>117</v>
      </c>
    </row>
    <row r="6517" spans="1:5" x14ac:dyDescent="0.35">
      <c r="A6517">
        <v>6516</v>
      </c>
      <c r="B6517">
        <v>2884</v>
      </c>
      <c r="C6517" s="1"/>
      <c r="D6517" s="2">
        <v>0.92113425925925929</v>
      </c>
      <c r="E6517">
        <v>108</v>
      </c>
    </row>
    <row r="6518" spans="1:5" x14ac:dyDescent="0.35">
      <c r="A6518">
        <v>6517</v>
      </c>
      <c r="B6518">
        <v>2884</v>
      </c>
      <c r="C6518" s="1"/>
      <c r="D6518" s="2">
        <v>0.92113425925925929</v>
      </c>
      <c r="E6518">
        <v>109</v>
      </c>
    </row>
    <row r="6519" spans="1:5" x14ac:dyDescent="0.35">
      <c r="A6519">
        <v>6518</v>
      </c>
      <c r="B6519">
        <v>2885</v>
      </c>
      <c r="C6519" s="1"/>
      <c r="D6519" s="2">
        <v>0.93071759259259257</v>
      </c>
      <c r="E6519">
        <v>101</v>
      </c>
    </row>
    <row r="6520" spans="1:5" x14ac:dyDescent="0.35">
      <c r="A6520">
        <v>6519</v>
      </c>
      <c r="B6520">
        <v>2885</v>
      </c>
      <c r="C6520" s="1"/>
      <c r="D6520" s="2">
        <v>0.93071759259259257</v>
      </c>
      <c r="E6520">
        <v>110</v>
      </c>
    </row>
    <row r="6521" spans="1:5" x14ac:dyDescent="0.35">
      <c r="A6521">
        <v>6520</v>
      </c>
      <c r="B6521">
        <v>2886</v>
      </c>
      <c r="C6521" s="1"/>
      <c r="D6521" s="2">
        <v>0.93090277777777786</v>
      </c>
      <c r="E6521">
        <v>117</v>
      </c>
    </row>
    <row r="6522" spans="1:5" x14ac:dyDescent="0.35">
      <c r="A6522">
        <v>6521</v>
      </c>
      <c r="B6522">
        <v>2887</v>
      </c>
      <c r="C6522" s="1"/>
      <c r="D6522" s="2">
        <v>0.93450231481481483</v>
      </c>
      <c r="E6522">
        <v>101</v>
      </c>
    </row>
    <row r="6523" spans="1:5" x14ac:dyDescent="0.35">
      <c r="A6523">
        <v>6522</v>
      </c>
      <c r="B6523">
        <v>2887</v>
      </c>
      <c r="C6523" s="1"/>
      <c r="D6523" s="2">
        <v>0.93450231481481483</v>
      </c>
      <c r="E6523">
        <v>102</v>
      </c>
    </row>
    <row r="6524" spans="1:5" x14ac:dyDescent="0.35">
      <c r="A6524">
        <v>6523</v>
      </c>
      <c r="B6524">
        <v>2888</v>
      </c>
      <c r="C6524" s="1"/>
      <c r="D6524" s="2">
        <v>0.47150462962962969</v>
      </c>
      <c r="E6524">
        <v>125</v>
      </c>
    </row>
    <row r="6525" spans="1:5" x14ac:dyDescent="0.35">
      <c r="A6525">
        <v>6524</v>
      </c>
      <c r="B6525">
        <v>2889</v>
      </c>
      <c r="C6525" s="1"/>
      <c r="D6525" s="2">
        <v>0.47384259259259265</v>
      </c>
      <c r="E6525">
        <v>103</v>
      </c>
    </row>
    <row r="6526" spans="1:5" x14ac:dyDescent="0.35">
      <c r="A6526">
        <v>6525</v>
      </c>
      <c r="B6526">
        <v>2889</v>
      </c>
      <c r="C6526" s="1"/>
      <c r="D6526" s="2">
        <v>0.47384259259259265</v>
      </c>
      <c r="E6526">
        <v>105</v>
      </c>
    </row>
    <row r="6527" spans="1:5" x14ac:dyDescent="0.35">
      <c r="A6527">
        <v>6526</v>
      </c>
      <c r="B6527">
        <v>2889</v>
      </c>
      <c r="C6527" s="1"/>
      <c r="D6527" s="2">
        <v>0.47384259259259265</v>
      </c>
      <c r="E6527">
        <v>105</v>
      </c>
    </row>
    <row r="6528" spans="1:5" x14ac:dyDescent="0.35">
      <c r="A6528">
        <v>6527</v>
      </c>
      <c r="B6528">
        <v>2889</v>
      </c>
      <c r="C6528" s="1"/>
      <c r="D6528" s="2">
        <v>0.47384259259259265</v>
      </c>
      <c r="E6528">
        <v>131</v>
      </c>
    </row>
    <row r="6529" spans="1:5" x14ac:dyDescent="0.35">
      <c r="A6529">
        <v>6528</v>
      </c>
      <c r="B6529">
        <v>2889</v>
      </c>
      <c r="C6529" s="1"/>
      <c r="D6529" s="2">
        <v>0.47384259259259265</v>
      </c>
      <c r="E6529">
        <v>106</v>
      </c>
    </row>
    <row r="6530" spans="1:5" x14ac:dyDescent="0.35">
      <c r="A6530">
        <v>6529</v>
      </c>
      <c r="B6530">
        <v>2890</v>
      </c>
      <c r="C6530" s="1"/>
      <c r="D6530" s="2">
        <v>0.48068287037037027</v>
      </c>
      <c r="E6530">
        <v>110</v>
      </c>
    </row>
    <row r="6531" spans="1:5" x14ac:dyDescent="0.35">
      <c r="A6531">
        <v>6530</v>
      </c>
      <c r="B6531">
        <v>2891</v>
      </c>
      <c r="C6531" s="1"/>
      <c r="D6531" s="2">
        <v>0.48589120370370376</v>
      </c>
      <c r="E6531">
        <v>127</v>
      </c>
    </row>
    <row r="6532" spans="1:5" x14ac:dyDescent="0.35">
      <c r="A6532">
        <v>6531</v>
      </c>
      <c r="B6532">
        <v>2892</v>
      </c>
      <c r="C6532" s="1"/>
      <c r="D6532" s="2">
        <v>0.48703703703703694</v>
      </c>
      <c r="E6532">
        <v>109</v>
      </c>
    </row>
    <row r="6533" spans="1:5" x14ac:dyDescent="0.35">
      <c r="A6533">
        <v>6532</v>
      </c>
      <c r="B6533">
        <v>2892</v>
      </c>
      <c r="C6533" s="1"/>
      <c r="D6533" s="2">
        <v>0.48703703703703694</v>
      </c>
      <c r="E6533">
        <v>117</v>
      </c>
    </row>
    <row r="6534" spans="1:5" x14ac:dyDescent="0.35">
      <c r="A6534">
        <v>6533</v>
      </c>
      <c r="B6534">
        <v>2892</v>
      </c>
      <c r="C6534" s="1"/>
      <c r="D6534" s="2">
        <v>0.48703703703703694</v>
      </c>
      <c r="E6534">
        <v>129</v>
      </c>
    </row>
    <row r="6535" spans="1:5" x14ac:dyDescent="0.35">
      <c r="A6535">
        <v>6534</v>
      </c>
      <c r="B6535">
        <v>2892</v>
      </c>
      <c r="C6535" s="1"/>
      <c r="D6535" s="2">
        <v>0.48703703703703694</v>
      </c>
      <c r="E6535">
        <v>119</v>
      </c>
    </row>
    <row r="6536" spans="1:5" x14ac:dyDescent="0.35">
      <c r="A6536">
        <v>6535</v>
      </c>
      <c r="B6536">
        <v>2893</v>
      </c>
      <c r="C6536" s="1"/>
      <c r="D6536" s="2">
        <v>0.49664351851851851</v>
      </c>
      <c r="E6536">
        <v>102</v>
      </c>
    </row>
    <row r="6537" spans="1:5" x14ac:dyDescent="0.35">
      <c r="A6537">
        <v>6536</v>
      </c>
      <c r="B6537">
        <v>2893</v>
      </c>
      <c r="C6537" s="1"/>
      <c r="D6537" s="2">
        <v>0.49664351851851851</v>
      </c>
      <c r="E6537">
        <v>129</v>
      </c>
    </row>
    <row r="6538" spans="1:5" x14ac:dyDescent="0.35">
      <c r="A6538">
        <v>6537</v>
      </c>
      <c r="B6538">
        <v>2894</v>
      </c>
      <c r="C6538" s="1"/>
      <c r="D6538" s="2">
        <v>0.50418981481481473</v>
      </c>
      <c r="E6538">
        <v>108</v>
      </c>
    </row>
    <row r="6539" spans="1:5" x14ac:dyDescent="0.35">
      <c r="A6539">
        <v>6538</v>
      </c>
      <c r="B6539">
        <v>2895</v>
      </c>
      <c r="C6539" s="1"/>
      <c r="D6539" s="2">
        <v>0.50484953703703694</v>
      </c>
      <c r="E6539">
        <v>101</v>
      </c>
    </row>
    <row r="6540" spans="1:5" x14ac:dyDescent="0.35">
      <c r="A6540">
        <v>6539</v>
      </c>
      <c r="B6540">
        <v>2895</v>
      </c>
      <c r="C6540" s="1"/>
      <c r="D6540" s="2">
        <v>0.50484953703703694</v>
      </c>
      <c r="E6540">
        <v>102</v>
      </c>
    </row>
    <row r="6541" spans="1:5" x14ac:dyDescent="0.35">
      <c r="A6541">
        <v>6540</v>
      </c>
      <c r="B6541">
        <v>2895</v>
      </c>
      <c r="C6541" s="1"/>
      <c r="D6541" s="2">
        <v>0.50484953703703694</v>
      </c>
      <c r="E6541">
        <v>102</v>
      </c>
    </row>
    <row r="6542" spans="1:5" x14ac:dyDescent="0.35">
      <c r="A6542">
        <v>6541</v>
      </c>
      <c r="B6542">
        <v>2895</v>
      </c>
      <c r="C6542" s="1"/>
      <c r="D6542" s="2">
        <v>0.50484953703703694</v>
      </c>
      <c r="E6542">
        <v>125</v>
      </c>
    </row>
    <row r="6543" spans="1:5" x14ac:dyDescent="0.35">
      <c r="A6543">
        <v>6542</v>
      </c>
      <c r="B6543">
        <v>2895</v>
      </c>
      <c r="C6543" s="1"/>
      <c r="D6543" s="2">
        <v>0.50484953703703694</v>
      </c>
      <c r="E6543">
        <v>125</v>
      </c>
    </row>
    <row r="6544" spans="1:5" x14ac:dyDescent="0.35">
      <c r="A6544">
        <v>6543</v>
      </c>
      <c r="B6544">
        <v>2895</v>
      </c>
      <c r="C6544" s="1"/>
      <c r="D6544" s="2">
        <v>0.50484953703703694</v>
      </c>
      <c r="E6544">
        <v>109</v>
      </c>
    </row>
    <row r="6545" spans="1:5" x14ac:dyDescent="0.35">
      <c r="A6545">
        <v>6544</v>
      </c>
      <c r="B6545">
        <v>2895</v>
      </c>
      <c r="C6545" s="1"/>
      <c r="D6545" s="2">
        <v>0.50484953703703694</v>
      </c>
      <c r="E6545">
        <v>117</v>
      </c>
    </row>
    <row r="6546" spans="1:5" x14ac:dyDescent="0.35">
      <c r="A6546">
        <v>6545</v>
      </c>
      <c r="B6546">
        <v>2895</v>
      </c>
      <c r="C6546" s="1"/>
      <c r="D6546" s="2">
        <v>0.50484953703703694</v>
      </c>
      <c r="E6546">
        <v>128</v>
      </c>
    </row>
    <row r="6547" spans="1:5" x14ac:dyDescent="0.35">
      <c r="A6547">
        <v>6546</v>
      </c>
      <c r="B6547">
        <v>2895</v>
      </c>
      <c r="C6547" s="1"/>
      <c r="D6547" s="2">
        <v>0.50484953703703694</v>
      </c>
      <c r="E6547">
        <v>118</v>
      </c>
    </row>
    <row r="6548" spans="1:5" x14ac:dyDescent="0.35">
      <c r="A6548">
        <v>6547</v>
      </c>
      <c r="B6548">
        <v>2895</v>
      </c>
      <c r="C6548" s="1"/>
      <c r="D6548" s="2">
        <v>0.50484953703703694</v>
      </c>
      <c r="E6548">
        <v>106</v>
      </c>
    </row>
    <row r="6549" spans="1:5" x14ac:dyDescent="0.35">
      <c r="A6549">
        <v>6548</v>
      </c>
      <c r="B6549">
        <v>2895</v>
      </c>
      <c r="C6549" s="1"/>
      <c r="D6549" s="2">
        <v>0.50484953703703694</v>
      </c>
      <c r="E6549">
        <v>114</v>
      </c>
    </row>
    <row r="6550" spans="1:5" x14ac:dyDescent="0.35">
      <c r="A6550">
        <v>6549</v>
      </c>
      <c r="B6550">
        <v>2895</v>
      </c>
      <c r="C6550" s="1"/>
      <c r="D6550" s="2">
        <v>0.50484953703703694</v>
      </c>
      <c r="E6550">
        <v>132</v>
      </c>
    </row>
    <row r="6551" spans="1:5" x14ac:dyDescent="0.35">
      <c r="A6551">
        <v>6550</v>
      </c>
      <c r="B6551">
        <v>2896</v>
      </c>
      <c r="C6551" s="1"/>
      <c r="D6551" s="2">
        <v>0.51390046296296288</v>
      </c>
      <c r="E6551">
        <v>108</v>
      </c>
    </row>
    <row r="6552" spans="1:5" x14ac:dyDescent="0.35">
      <c r="A6552">
        <v>6551</v>
      </c>
      <c r="B6552">
        <v>2897</v>
      </c>
      <c r="C6552" s="1"/>
      <c r="D6552" s="2">
        <v>0.51755787037037027</v>
      </c>
      <c r="E6552">
        <v>126</v>
      </c>
    </row>
    <row r="6553" spans="1:5" x14ac:dyDescent="0.35">
      <c r="A6553">
        <v>6552</v>
      </c>
      <c r="B6553">
        <v>2897</v>
      </c>
      <c r="C6553" s="1"/>
      <c r="D6553" s="2">
        <v>0.51755787037037027</v>
      </c>
      <c r="E6553">
        <v>109</v>
      </c>
    </row>
    <row r="6554" spans="1:5" x14ac:dyDescent="0.35">
      <c r="A6554">
        <v>6553</v>
      </c>
      <c r="B6554">
        <v>2897</v>
      </c>
      <c r="C6554" s="1"/>
      <c r="D6554" s="2">
        <v>0.51755787037037027</v>
      </c>
      <c r="E6554">
        <v>121</v>
      </c>
    </row>
    <row r="6555" spans="1:5" x14ac:dyDescent="0.35">
      <c r="A6555">
        <v>6554</v>
      </c>
      <c r="B6555">
        <v>2898</v>
      </c>
      <c r="C6555" s="1"/>
      <c r="D6555" s="2">
        <v>0.51828703703703694</v>
      </c>
      <c r="E6555">
        <v>119</v>
      </c>
    </row>
    <row r="6556" spans="1:5" x14ac:dyDescent="0.35">
      <c r="A6556">
        <v>6555</v>
      </c>
      <c r="B6556">
        <v>2899</v>
      </c>
      <c r="C6556" s="1"/>
      <c r="D6556" s="2">
        <v>0.52225694444444448</v>
      </c>
      <c r="E6556">
        <v>106</v>
      </c>
    </row>
    <row r="6557" spans="1:5" x14ac:dyDescent="0.35">
      <c r="A6557">
        <v>6556</v>
      </c>
      <c r="B6557">
        <v>2900</v>
      </c>
      <c r="C6557" s="1"/>
      <c r="D6557" s="2">
        <v>0.5385416666666667</v>
      </c>
      <c r="E6557">
        <v>115</v>
      </c>
    </row>
    <row r="6558" spans="1:5" x14ac:dyDescent="0.35">
      <c r="A6558">
        <v>6557</v>
      </c>
      <c r="B6558">
        <v>2901</v>
      </c>
      <c r="C6558" s="1"/>
      <c r="D6558" s="2">
        <v>0.54222222222222216</v>
      </c>
      <c r="E6558">
        <v>119</v>
      </c>
    </row>
    <row r="6559" spans="1:5" x14ac:dyDescent="0.35">
      <c r="A6559">
        <v>6558</v>
      </c>
      <c r="B6559">
        <v>2902</v>
      </c>
      <c r="C6559" s="1"/>
      <c r="D6559" s="2">
        <v>0.54473379629629637</v>
      </c>
      <c r="E6559">
        <v>111</v>
      </c>
    </row>
    <row r="6560" spans="1:5" x14ac:dyDescent="0.35">
      <c r="A6560">
        <v>6559</v>
      </c>
      <c r="B6560">
        <v>2902</v>
      </c>
      <c r="C6560" s="1"/>
      <c r="D6560" s="2">
        <v>0.54473379629629637</v>
      </c>
      <c r="E6560">
        <v>113</v>
      </c>
    </row>
    <row r="6561" spans="1:5" x14ac:dyDescent="0.35">
      <c r="A6561">
        <v>6560</v>
      </c>
      <c r="B6561">
        <v>2902</v>
      </c>
      <c r="C6561" s="1"/>
      <c r="D6561" s="2">
        <v>0.54473379629629637</v>
      </c>
      <c r="E6561">
        <v>122</v>
      </c>
    </row>
    <row r="6562" spans="1:5" x14ac:dyDescent="0.35">
      <c r="A6562">
        <v>6561</v>
      </c>
      <c r="B6562">
        <v>2902</v>
      </c>
      <c r="C6562" s="1"/>
      <c r="D6562" s="2">
        <v>0.54473379629629637</v>
      </c>
      <c r="E6562">
        <v>123</v>
      </c>
    </row>
    <row r="6563" spans="1:5" x14ac:dyDescent="0.35">
      <c r="A6563">
        <v>6562</v>
      </c>
      <c r="B6563">
        <v>2902</v>
      </c>
      <c r="C6563" s="1"/>
      <c r="D6563" s="2">
        <v>0.54473379629629637</v>
      </c>
      <c r="E6563">
        <v>106</v>
      </c>
    </row>
    <row r="6564" spans="1:5" x14ac:dyDescent="0.35">
      <c r="A6564">
        <v>6563</v>
      </c>
      <c r="B6564">
        <v>2902</v>
      </c>
      <c r="C6564" s="1"/>
      <c r="D6564" s="2">
        <v>0.54473379629629637</v>
      </c>
      <c r="E6564">
        <v>132</v>
      </c>
    </row>
    <row r="6565" spans="1:5" x14ac:dyDescent="0.35">
      <c r="A6565">
        <v>6564</v>
      </c>
      <c r="B6565">
        <v>2903</v>
      </c>
      <c r="C6565" s="1"/>
      <c r="D6565" s="2">
        <v>0.54875000000000007</v>
      </c>
      <c r="E6565">
        <v>121</v>
      </c>
    </row>
    <row r="6566" spans="1:5" x14ac:dyDescent="0.35">
      <c r="A6566">
        <v>6565</v>
      </c>
      <c r="B6566">
        <v>2904</v>
      </c>
      <c r="C6566" s="1"/>
      <c r="D6566" s="2">
        <v>0.55606481481481485</v>
      </c>
      <c r="E6566">
        <v>109</v>
      </c>
    </row>
    <row r="6567" spans="1:5" x14ac:dyDescent="0.35">
      <c r="A6567">
        <v>6566</v>
      </c>
      <c r="B6567">
        <v>2905</v>
      </c>
      <c r="C6567" s="1"/>
      <c r="D6567" s="2">
        <v>0.56457175925925918</v>
      </c>
      <c r="E6567">
        <v>102</v>
      </c>
    </row>
    <row r="6568" spans="1:5" x14ac:dyDescent="0.35">
      <c r="A6568">
        <v>6567</v>
      </c>
      <c r="B6568">
        <v>2905</v>
      </c>
      <c r="C6568" s="1"/>
      <c r="D6568" s="2">
        <v>0.56457175925925918</v>
      </c>
      <c r="E6568">
        <v>113</v>
      </c>
    </row>
    <row r="6569" spans="1:5" x14ac:dyDescent="0.35">
      <c r="A6569">
        <v>6568</v>
      </c>
      <c r="B6569">
        <v>2905</v>
      </c>
      <c r="C6569" s="1"/>
      <c r="D6569" s="2">
        <v>0.56457175925925918</v>
      </c>
      <c r="E6569">
        <v>119</v>
      </c>
    </row>
    <row r="6570" spans="1:5" x14ac:dyDescent="0.35">
      <c r="A6570">
        <v>6569</v>
      </c>
      <c r="B6570">
        <v>2905</v>
      </c>
      <c r="C6570" s="1"/>
      <c r="D6570" s="2">
        <v>0.56457175925925918</v>
      </c>
      <c r="E6570">
        <v>131</v>
      </c>
    </row>
    <row r="6571" spans="1:5" x14ac:dyDescent="0.35">
      <c r="A6571">
        <v>6570</v>
      </c>
      <c r="B6571">
        <v>2906</v>
      </c>
      <c r="C6571" s="1"/>
      <c r="D6571" s="2">
        <v>0.56584490740740745</v>
      </c>
      <c r="E6571">
        <v>119</v>
      </c>
    </row>
    <row r="6572" spans="1:5" x14ac:dyDescent="0.35">
      <c r="A6572">
        <v>6571</v>
      </c>
      <c r="B6572">
        <v>2906</v>
      </c>
      <c r="C6572" s="1"/>
      <c r="D6572" s="2">
        <v>0.56584490740740745</v>
      </c>
      <c r="E6572">
        <v>131</v>
      </c>
    </row>
    <row r="6573" spans="1:5" x14ac:dyDescent="0.35">
      <c r="A6573">
        <v>6572</v>
      </c>
      <c r="B6573">
        <v>2907</v>
      </c>
      <c r="C6573" s="1"/>
      <c r="D6573" s="2">
        <v>0.57724537037037038</v>
      </c>
      <c r="E6573">
        <v>124</v>
      </c>
    </row>
    <row r="6574" spans="1:5" x14ac:dyDescent="0.35">
      <c r="A6574">
        <v>6573</v>
      </c>
      <c r="B6574">
        <v>2907</v>
      </c>
      <c r="C6574" s="1"/>
      <c r="D6574" s="2">
        <v>0.57724537037037038</v>
      </c>
      <c r="E6574">
        <v>129</v>
      </c>
    </row>
    <row r="6575" spans="1:5" x14ac:dyDescent="0.35">
      <c r="A6575">
        <v>6574</v>
      </c>
      <c r="B6575">
        <v>2907</v>
      </c>
      <c r="C6575" s="1"/>
      <c r="D6575" s="2">
        <v>0.57724537037037038</v>
      </c>
      <c r="E6575">
        <v>112</v>
      </c>
    </row>
    <row r="6576" spans="1:5" x14ac:dyDescent="0.35">
      <c r="A6576">
        <v>6575</v>
      </c>
      <c r="B6576">
        <v>2907</v>
      </c>
      <c r="C6576" s="1"/>
      <c r="D6576" s="2">
        <v>0.57724537037037038</v>
      </c>
      <c r="E6576">
        <v>132</v>
      </c>
    </row>
    <row r="6577" spans="1:5" x14ac:dyDescent="0.35">
      <c r="A6577">
        <v>6576</v>
      </c>
      <c r="B6577">
        <v>2908</v>
      </c>
      <c r="C6577" s="1"/>
      <c r="D6577" s="2">
        <v>0.59534722222222225</v>
      </c>
      <c r="E6577">
        <v>108</v>
      </c>
    </row>
    <row r="6578" spans="1:5" x14ac:dyDescent="0.35">
      <c r="A6578">
        <v>6577</v>
      </c>
      <c r="B6578">
        <v>2909</v>
      </c>
      <c r="C6578" s="1"/>
      <c r="D6578" s="2">
        <v>0.59807870370370364</v>
      </c>
      <c r="E6578">
        <v>125</v>
      </c>
    </row>
    <row r="6579" spans="1:5" x14ac:dyDescent="0.35">
      <c r="A6579">
        <v>6578</v>
      </c>
      <c r="B6579">
        <v>2909</v>
      </c>
      <c r="C6579" s="1"/>
      <c r="D6579" s="2">
        <v>0.59807870370370364</v>
      </c>
      <c r="E6579">
        <v>106</v>
      </c>
    </row>
    <row r="6580" spans="1:5" x14ac:dyDescent="0.35">
      <c r="A6580">
        <v>6579</v>
      </c>
      <c r="B6580">
        <v>2910</v>
      </c>
      <c r="C6580" s="1"/>
      <c r="D6580" s="2">
        <v>0.60581018518518515</v>
      </c>
      <c r="E6580">
        <v>107</v>
      </c>
    </row>
    <row r="6581" spans="1:5" x14ac:dyDescent="0.35">
      <c r="A6581">
        <v>6580</v>
      </c>
      <c r="B6581">
        <v>2910</v>
      </c>
      <c r="C6581" s="1"/>
      <c r="D6581" s="2">
        <v>0.60581018518518515</v>
      </c>
      <c r="E6581">
        <v>109</v>
      </c>
    </row>
    <row r="6582" spans="1:5" x14ac:dyDescent="0.35">
      <c r="A6582">
        <v>6581</v>
      </c>
      <c r="B6582">
        <v>2910</v>
      </c>
      <c r="C6582" s="1"/>
      <c r="D6582" s="2">
        <v>0.60581018518518515</v>
      </c>
      <c r="E6582">
        <v>129</v>
      </c>
    </row>
    <row r="6583" spans="1:5" x14ac:dyDescent="0.35">
      <c r="A6583">
        <v>6582</v>
      </c>
      <c r="B6583">
        <v>2910</v>
      </c>
      <c r="C6583" s="1"/>
      <c r="D6583" s="2">
        <v>0.60581018518518515</v>
      </c>
      <c r="E6583">
        <v>113</v>
      </c>
    </row>
    <row r="6584" spans="1:5" x14ac:dyDescent="0.35">
      <c r="A6584">
        <v>6583</v>
      </c>
      <c r="B6584">
        <v>2911</v>
      </c>
      <c r="C6584" s="1"/>
      <c r="D6584" s="2">
        <v>0.62094907407407418</v>
      </c>
      <c r="E6584">
        <v>115</v>
      </c>
    </row>
    <row r="6585" spans="1:5" x14ac:dyDescent="0.35">
      <c r="A6585">
        <v>6584</v>
      </c>
      <c r="B6585">
        <v>2912</v>
      </c>
      <c r="C6585" s="1"/>
      <c r="D6585" s="2">
        <v>0.65210648148148143</v>
      </c>
      <c r="E6585">
        <v>102</v>
      </c>
    </row>
    <row r="6586" spans="1:5" x14ac:dyDescent="0.35">
      <c r="A6586">
        <v>6585</v>
      </c>
      <c r="B6586">
        <v>2912</v>
      </c>
      <c r="C6586" s="1"/>
      <c r="D6586" s="2">
        <v>0.65210648148148143</v>
      </c>
      <c r="E6586">
        <v>110</v>
      </c>
    </row>
    <row r="6587" spans="1:5" x14ac:dyDescent="0.35">
      <c r="A6587">
        <v>6586</v>
      </c>
      <c r="B6587">
        <v>2912</v>
      </c>
      <c r="C6587" s="1"/>
      <c r="D6587" s="2">
        <v>0.65210648148148143</v>
      </c>
      <c r="E6587">
        <v>117</v>
      </c>
    </row>
    <row r="6588" spans="1:5" x14ac:dyDescent="0.35">
      <c r="A6588">
        <v>6587</v>
      </c>
      <c r="B6588">
        <v>2912</v>
      </c>
      <c r="C6588" s="1"/>
      <c r="D6588" s="2">
        <v>0.65210648148148143</v>
      </c>
      <c r="E6588">
        <v>111</v>
      </c>
    </row>
    <row r="6589" spans="1:5" x14ac:dyDescent="0.35">
      <c r="A6589">
        <v>6588</v>
      </c>
      <c r="B6589">
        <v>2913</v>
      </c>
      <c r="C6589" s="1"/>
      <c r="D6589" s="2">
        <v>0.65591435185185176</v>
      </c>
      <c r="E6589">
        <v>117</v>
      </c>
    </row>
    <row r="6590" spans="1:5" x14ac:dyDescent="0.35">
      <c r="A6590">
        <v>6589</v>
      </c>
      <c r="B6590">
        <v>2914</v>
      </c>
      <c r="C6590" s="1"/>
      <c r="D6590" s="2">
        <v>0.66452546296296289</v>
      </c>
      <c r="E6590">
        <v>107</v>
      </c>
    </row>
    <row r="6591" spans="1:5" x14ac:dyDescent="0.35">
      <c r="A6591">
        <v>6590</v>
      </c>
      <c r="B6591">
        <v>2914</v>
      </c>
      <c r="C6591" s="1"/>
      <c r="D6591" s="2">
        <v>0.66452546296296289</v>
      </c>
      <c r="E6591">
        <v>105</v>
      </c>
    </row>
    <row r="6592" spans="1:5" x14ac:dyDescent="0.35">
      <c r="A6592">
        <v>6591</v>
      </c>
      <c r="B6592">
        <v>2915</v>
      </c>
      <c r="C6592" s="1"/>
      <c r="D6592" s="2">
        <v>0.69030092592592585</v>
      </c>
      <c r="E6592">
        <v>107</v>
      </c>
    </row>
    <row r="6593" spans="1:5" x14ac:dyDescent="0.35">
      <c r="A6593">
        <v>6592</v>
      </c>
      <c r="B6593">
        <v>2915</v>
      </c>
      <c r="C6593" s="1"/>
      <c r="D6593" s="2">
        <v>0.69030092592592585</v>
      </c>
      <c r="E6593">
        <v>112</v>
      </c>
    </row>
    <row r="6594" spans="1:5" x14ac:dyDescent="0.35">
      <c r="A6594">
        <v>6593</v>
      </c>
      <c r="B6594">
        <v>2916</v>
      </c>
      <c r="C6594" s="1"/>
      <c r="D6594" s="2">
        <v>0.70138888888888884</v>
      </c>
      <c r="E6594">
        <v>109</v>
      </c>
    </row>
    <row r="6595" spans="1:5" x14ac:dyDescent="0.35">
      <c r="A6595">
        <v>6594</v>
      </c>
      <c r="B6595">
        <v>2916</v>
      </c>
      <c r="C6595" s="1"/>
      <c r="D6595" s="2">
        <v>0.70138888888888884</v>
      </c>
      <c r="E6595">
        <v>113</v>
      </c>
    </row>
    <row r="6596" spans="1:5" x14ac:dyDescent="0.35">
      <c r="A6596">
        <v>6595</v>
      </c>
      <c r="B6596">
        <v>2916</v>
      </c>
      <c r="C6596" s="1"/>
      <c r="D6596" s="2">
        <v>0.70138888888888884</v>
      </c>
      <c r="E6596">
        <v>118</v>
      </c>
    </row>
    <row r="6597" spans="1:5" x14ac:dyDescent="0.35">
      <c r="A6597">
        <v>6596</v>
      </c>
      <c r="B6597">
        <v>2917</v>
      </c>
      <c r="C6597" s="1"/>
      <c r="D6597" s="2">
        <v>0.70642361111111107</v>
      </c>
      <c r="E6597">
        <v>126</v>
      </c>
    </row>
    <row r="6598" spans="1:5" x14ac:dyDescent="0.35">
      <c r="A6598">
        <v>6597</v>
      </c>
      <c r="B6598">
        <v>2917</v>
      </c>
      <c r="C6598" s="1"/>
      <c r="D6598" s="2">
        <v>0.70642361111111107</v>
      </c>
      <c r="E6598">
        <v>129</v>
      </c>
    </row>
    <row r="6599" spans="1:5" x14ac:dyDescent="0.35">
      <c r="A6599">
        <v>6598</v>
      </c>
      <c r="B6599">
        <v>2918</v>
      </c>
      <c r="C6599" s="1"/>
      <c r="D6599" s="2">
        <v>0.7077662037037038</v>
      </c>
      <c r="E6599">
        <v>102</v>
      </c>
    </row>
    <row r="6600" spans="1:5" x14ac:dyDescent="0.35">
      <c r="A6600">
        <v>6599</v>
      </c>
      <c r="B6600">
        <v>2918</v>
      </c>
      <c r="C6600" s="1"/>
      <c r="D6600" s="2">
        <v>0.7077662037037038</v>
      </c>
      <c r="E6600">
        <v>102</v>
      </c>
    </row>
    <row r="6601" spans="1:5" x14ac:dyDescent="0.35">
      <c r="A6601">
        <v>6600</v>
      </c>
      <c r="B6601">
        <v>2919</v>
      </c>
      <c r="C6601" s="1"/>
      <c r="D6601" s="2">
        <v>0.71363425925925927</v>
      </c>
      <c r="E6601">
        <v>128</v>
      </c>
    </row>
    <row r="6602" spans="1:5" x14ac:dyDescent="0.35">
      <c r="A6602">
        <v>6601</v>
      </c>
      <c r="B6602">
        <v>2919</v>
      </c>
      <c r="C6602" s="1"/>
      <c r="D6602" s="2">
        <v>0.71363425925925927</v>
      </c>
      <c r="E6602">
        <v>105</v>
      </c>
    </row>
    <row r="6603" spans="1:5" x14ac:dyDescent="0.35">
      <c r="A6603">
        <v>6602</v>
      </c>
      <c r="B6603">
        <v>2919</v>
      </c>
      <c r="C6603" s="1"/>
      <c r="D6603" s="2">
        <v>0.71363425925925927</v>
      </c>
      <c r="E6603">
        <v>131</v>
      </c>
    </row>
    <row r="6604" spans="1:5" x14ac:dyDescent="0.35">
      <c r="A6604">
        <v>6603</v>
      </c>
      <c r="B6604">
        <v>2919</v>
      </c>
      <c r="C6604" s="1"/>
      <c r="D6604" s="2">
        <v>0.71363425925925927</v>
      </c>
      <c r="E6604">
        <v>106</v>
      </c>
    </row>
    <row r="6605" spans="1:5" x14ac:dyDescent="0.35">
      <c r="A6605">
        <v>6604</v>
      </c>
      <c r="B6605">
        <v>2920</v>
      </c>
      <c r="C6605" s="1"/>
      <c r="D6605" s="2">
        <v>0.71393518518518517</v>
      </c>
      <c r="E6605">
        <v>126</v>
      </c>
    </row>
    <row r="6606" spans="1:5" x14ac:dyDescent="0.35">
      <c r="A6606">
        <v>6605</v>
      </c>
      <c r="B6606">
        <v>2920</v>
      </c>
      <c r="C6606" s="1"/>
      <c r="D6606" s="2">
        <v>0.71393518518518517</v>
      </c>
      <c r="E6606">
        <v>109</v>
      </c>
    </row>
    <row r="6607" spans="1:5" x14ac:dyDescent="0.35">
      <c r="A6607">
        <v>6606</v>
      </c>
      <c r="B6607">
        <v>2921</v>
      </c>
      <c r="C6607" s="1"/>
      <c r="D6607" s="2">
        <v>0.71803240740740737</v>
      </c>
      <c r="E6607">
        <v>101</v>
      </c>
    </row>
    <row r="6608" spans="1:5" x14ac:dyDescent="0.35">
      <c r="A6608">
        <v>6607</v>
      </c>
      <c r="B6608">
        <v>2921</v>
      </c>
      <c r="C6608" s="1"/>
      <c r="D6608" s="2">
        <v>0.71803240740740737</v>
      </c>
      <c r="E6608">
        <v>115</v>
      </c>
    </row>
    <row r="6609" spans="1:5" x14ac:dyDescent="0.35">
      <c r="A6609">
        <v>6608</v>
      </c>
      <c r="B6609">
        <v>2921</v>
      </c>
      <c r="C6609" s="1"/>
      <c r="D6609" s="2">
        <v>0.71803240740740737</v>
      </c>
      <c r="E6609">
        <v>124</v>
      </c>
    </row>
    <row r="6610" spans="1:5" x14ac:dyDescent="0.35">
      <c r="A6610">
        <v>6609</v>
      </c>
      <c r="B6610">
        <v>2921</v>
      </c>
      <c r="C6610" s="1"/>
      <c r="D6610" s="2">
        <v>0.71803240740740737</v>
      </c>
      <c r="E6610">
        <v>106</v>
      </c>
    </row>
    <row r="6611" spans="1:5" x14ac:dyDescent="0.35">
      <c r="A6611">
        <v>6610</v>
      </c>
      <c r="B6611">
        <v>2922</v>
      </c>
      <c r="C6611" s="1"/>
      <c r="D6611" s="2">
        <v>0.72018518518518526</v>
      </c>
      <c r="E6611">
        <v>130</v>
      </c>
    </row>
    <row r="6612" spans="1:5" x14ac:dyDescent="0.35">
      <c r="A6612">
        <v>6611</v>
      </c>
      <c r="B6612">
        <v>2922</v>
      </c>
      <c r="C6612" s="1"/>
      <c r="D6612" s="2">
        <v>0.72018518518518526</v>
      </c>
      <c r="E6612">
        <v>106</v>
      </c>
    </row>
    <row r="6613" spans="1:5" x14ac:dyDescent="0.35">
      <c r="A6613">
        <v>6612</v>
      </c>
      <c r="B6613">
        <v>2923</v>
      </c>
      <c r="C6613" s="1"/>
      <c r="D6613" s="2">
        <v>0.74255787037037035</v>
      </c>
      <c r="E6613">
        <v>132</v>
      </c>
    </row>
    <row r="6614" spans="1:5" x14ac:dyDescent="0.35">
      <c r="A6614">
        <v>6613</v>
      </c>
      <c r="B6614">
        <v>2924</v>
      </c>
      <c r="C6614" s="1"/>
      <c r="D6614" s="2">
        <v>0.75034722222222228</v>
      </c>
      <c r="E6614">
        <v>104</v>
      </c>
    </row>
    <row r="6615" spans="1:5" x14ac:dyDescent="0.35">
      <c r="A6615">
        <v>6614</v>
      </c>
      <c r="B6615">
        <v>2924</v>
      </c>
      <c r="C6615" s="1"/>
      <c r="D6615" s="2">
        <v>0.75034722222222228</v>
      </c>
      <c r="E6615">
        <v>119</v>
      </c>
    </row>
    <row r="6616" spans="1:5" x14ac:dyDescent="0.35">
      <c r="A6616">
        <v>6615</v>
      </c>
      <c r="B6616">
        <v>2924</v>
      </c>
      <c r="C6616" s="1"/>
      <c r="D6616" s="2">
        <v>0.75034722222222228</v>
      </c>
      <c r="E6616">
        <v>105</v>
      </c>
    </row>
    <row r="6617" spans="1:5" x14ac:dyDescent="0.35">
      <c r="A6617">
        <v>6616</v>
      </c>
      <c r="B6617">
        <v>2924</v>
      </c>
      <c r="C6617" s="1"/>
      <c r="D6617" s="2">
        <v>0.75034722222222228</v>
      </c>
      <c r="E6617" t="s">
        <v>45</v>
      </c>
    </row>
    <row r="6618" spans="1:5" x14ac:dyDescent="0.35">
      <c r="A6618">
        <v>6617</v>
      </c>
      <c r="B6618">
        <v>2925</v>
      </c>
      <c r="C6618" s="1"/>
      <c r="D6618" s="2">
        <v>0.75231481481481488</v>
      </c>
      <c r="E6618">
        <v>116</v>
      </c>
    </row>
    <row r="6619" spans="1:5" x14ac:dyDescent="0.35">
      <c r="A6619">
        <v>6618</v>
      </c>
      <c r="B6619">
        <v>2925</v>
      </c>
      <c r="C6619" s="1"/>
      <c r="D6619" s="2">
        <v>0.75231481481481488</v>
      </c>
      <c r="E6619">
        <v>119</v>
      </c>
    </row>
    <row r="6620" spans="1:5" x14ac:dyDescent="0.35">
      <c r="A6620">
        <v>6619</v>
      </c>
      <c r="B6620">
        <v>2925</v>
      </c>
      <c r="C6620" s="1"/>
      <c r="D6620" s="2">
        <v>0.75231481481481488</v>
      </c>
      <c r="E6620" t="s">
        <v>45</v>
      </c>
    </row>
    <row r="6621" spans="1:5" x14ac:dyDescent="0.35">
      <c r="A6621">
        <v>6620</v>
      </c>
      <c r="B6621">
        <v>2926</v>
      </c>
      <c r="C6621" s="1"/>
      <c r="D6621" s="2">
        <v>0.75446759259259255</v>
      </c>
      <c r="E6621">
        <v>105</v>
      </c>
    </row>
    <row r="6622" spans="1:5" x14ac:dyDescent="0.35">
      <c r="A6622">
        <v>6621</v>
      </c>
      <c r="B6622">
        <v>2926</v>
      </c>
      <c r="C6622" s="1"/>
      <c r="D6622" s="2">
        <v>0.75446759259259255</v>
      </c>
      <c r="E6622">
        <v>132</v>
      </c>
    </row>
    <row r="6623" spans="1:5" x14ac:dyDescent="0.35">
      <c r="A6623">
        <v>6622</v>
      </c>
      <c r="B6623">
        <v>2927</v>
      </c>
      <c r="C6623" s="1"/>
      <c r="D6623" s="2">
        <v>0.75670138888888894</v>
      </c>
      <c r="E6623">
        <v>102</v>
      </c>
    </row>
    <row r="6624" spans="1:5" x14ac:dyDescent="0.35">
      <c r="A6624">
        <v>6623</v>
      </c>
      <c r="B6624">
        <v>2927</v>
      </c>
      <c r="C6624" s="1"/>
      <c r="D6624" s="2">
        <v>0.75670138888888894</v>
      </c>
      <c r="E6624">
        <v>106</v>
      </c>
    </row>
    <row r="6625" spans="1:5" x14ac:dyDescent="0.35">
      <c r="A6625">
        <v>6624</v>
      </c>
      <c r="B6625">
        <v>2928</v>
      </c>
      <c r="C6625" s="1"/>
      <c r="D6625" s="2">
        <v>0.76539351851851856</v>
      </c>
      <c r="E6625">
        <v>104</v>
      </c>
    </row>
    <row r="6626" spans="1:5" x14ac:dyDescent="0.35">
      <c r="A6626">
        <v>6625</v>
      </c>
      <c r="B6626">
        <v>2929</v>
      </c>
      <c r="C6626" s="1"/>
      <c r="D6626" s="2">
        <v>0.76560185185185192</v>
      </c>
      <c r="E6626">
        <v>121</v>
      </c>
    </row>
    <row r="6627" spans="1:5" x14ac:dyDescent="0.35">
      <c r="A6627">
        <v>6626</v>
      </c>
      <c r="B6627">
        <v>2930</v>
      </c>
      <c r="C6627" s="1"/>
      <c r="D6627" s="2">
        <v>0.77709490740740739</v>
      </c>
      <c r="E6627">
        <v>104</v>
      </c>
    </row>
    <row r="6628" spans="1:5" x14ac:dyDescent="0.35">
      <c r="A6628">
        <v>6627</v>
      </c>
      <c r="B6628">
        <v>2930</v>
      </c>
      <c r="C6628" s="1"/>
      <c r="D6628" s="2">
        <v>0.77709490740740739</v>
      </c>
      <c r="E6628">
        <v>108</v>
      </c>
    </row>
    <row r="6629" spans="1:5" x14ac:dyDescent="0.35">
      <c r="A6629">
        <v>6628</v>
      </c>
      <c r="B6629">
        <v>2930</v>
      </c>
      <c r="C6629" s="1"/>
      <c r="D6629" s="2">
        <v>0.77709490740740739</v>
      </c>
      <c r="E6629">
        <v>119</v>
      </c>
    </row>
    <row r="6630" spans="1:5" x14ac:dyDescent="0.35">
      <c r="A6630">
        <v>6629</v>
      </c>
      <c r="B6630">
        <v>2930</v>
      </c>
      <c r="C6630" s="1"/>
      <c r="D6630" s="2">
        <v>0.77709490740740739</v>
      </c>
      <c r="E6630">
        <v>120</v>
      </c>
    </row>
    <row r="6631" spans="1:5" x14ac:dyDescent="0.35">
      <c r="A6631">
        <v>6630</v>
      </c>
      <c r="B6631">
        <v>2931</v>
      </c>
      <c r="C6631" s="1"/>
      <c r="D6631" s="2">
        <v>0.77991898148148153</v>
      </c>
      <c r="E6631">
        <v>108</v>
      </c>
    </row>
    <row r="6632" spans="1:5" x14ac:dyDescent="0.35">
      <c r="A6632">
        <v>6631</v>
      </c>
      <c r="B6632">
        <v>2931</v>
      </c>
      <c r="C6632" s="1"/>
      <c r="D6632" s="2">
        <v>0.77991898148148153</v>
      </c>
      <c r="E6632">
        <v>129</v>
      </c>
    </row>
    <row r="6633" spans="1:5" x14ac:dyDescent="0.35">
      <c r="A6633">
        <v>6632</v>
      </c>
      <c r="B6633">
        <v>2931</v>
      </c>
      <c r="C6633" s="1"/>
      <c r="D6633" s="2">
        <v>0.77991898148148153</v>
      </c>
      <c r="E6633">
        <v>119</v>
      </c>
    </row>
    <row r="6634" spans="1:5" x14ac:dyDescent="0.35">
      <c r="A6634">
        <v>6633</v>
      </c>
      <c r="B6634">
        <v>2932</v>
      </c>
      <c r="C6634" s="1"/>
      <c r="D6634" s="2">
        <v>0.78481481481481485</v>
      </c>
      <c r="E6634">
        <v>126</v>
      </c>
    </row>
    <row r="6635" spans="1:5" x14ac:dyDescent="0.35">
      <c r="A6635">
        <v>6634</v>
      </c>
      <c r="B6635">
        <v>2932</v>
      </c>
      <c r="C6635" s="1"/>
      <c r="D6635" s="2">
        <v>0.78481481481481485</v>
      </c>
      <c r="E6635">
        <v>121</v>
      </c>
    </row>
    <row r="6636" spans="1:5" x14ac:dyDescent="0.35">
      <c r="A6636">
        <v>6635</v>
      </c>
      <c r="B6636">
        <v>2932</v>
      </c>
      <c r="C6636" s="1"/>
      <c r="D6636" s="2">
        <v>0.78481481481481485</v>
      </c>
      <c r="E6636">
        <v>122</v>
      </c>
    </row>
    <row r="6637" spans="1:5" x14ac:dyDescent="0.35">
      <c r="A6637">
        <v>6636</v>
      </c>
      <c r="B6637">
        <v>2932</v>
      </c>
      <c r="C6637" s="1"/>
      <c r="D6637" s="2">
        <v>0.78481481481481485</v>
      </c>
      <c r="E6637">
        <v>122</v>
      </c>
    </row>
    <row r="6638" spans="1:5" x14ac:dyDescent="0.35">
      <c r="A6638">
        <v>6637</v>
      </c>
      <c r="B6638">
        <v>2933</v>
      </c>
      <c r="C6638" s="1"/>
      <c r="D6638" s="2">
        <v>0.78517361111111117</v>
      </c>
      <c r="E6638">
        <v>101</v>
      </c>
    </row>
    <row r="6639" spans="1:5" x14ac:dyDescent="0.35">
      <c r="A6639">
        <v>6638</v>
      </c>
      <c r="B6639">
        <v>2933</v>
      </c>
      <c r="C6639" s="1"/>
      <c r="D6639" s="2">
        <v>0.78517361111111117</v>
      </c>
      <c r="E6639">
        <v>109</v>
      </c>
    </row>
    <row r="6640" spans="1:5" x14ac:dyDescent="0.35">
      <c r="A6640">
        <v>6639</v>
      </c>
      <c r="B6640">
        <v>2933</v>
      </c>
      <c r="C6640" s="1"/>
      <c r="D6640" s="2">
        <v>0.78517361111111117</v>
      </c>
      <c r="E6640">
        <v>118</v>
      </c>
    </row>
    <row r="6641" spans="1:5" x14ac:dyDescent="0.35">
      <c r="A6641">
        <v>6640</v>
      </c>
      <c r="B6641">
        <v>2933</v>
      </c>
      <c r="C6641" s="1"/>
      <c r="D6641" s="2">
        <v>0.78517361111111117</v>
      </c>
      <c r="E6641">
        <v>120</v>
      </c>
    </row>
    <row r="6642" spans="1:5" x14ac:dyDescent="0.35">
      <c r="A6642">
        <v>6641</v>
      </c>
      <c r="B6642">
        <v>2934</v>
      </c>
      <c r="C6642" s="1"/>
      <c r="D6642" s="2">
        <v>0.79166666666666674</v>
      </c>
      <c r="E6642">
        <v>102</v>
      </c>
    </row>
    <row r="6643" spans="1:5" x14ac:dyDescent="0.35">
      <c r="A6643">
        <v>6642</v>
      </c>
      <c r="B6643">
        <v>2934</v>
      </c>
      <c r="C6643" s="1"/>
      <c r="D6643" s="2">
        <v>0.79166666666666674</v>
      </c>
      <c r="E6643">
        <v>109</v>
      </c>
    </row>
    <row r="6644" spans="1:5" x14ac:dyDescent="0.35">
      <c r="A6644">
        <v>6643</v>
      </c>
      <c r="B6644">
        <v>2934</v>
      </c>
      <c r="C6644" s="1"/>
      <c r="D6644" s="2">
        <v>0.79166666666666674</v>
      </c>
      <c r="E6644">
        <v>118</v>
      </c>
    </row>
    <row r="6645" spans="1:5" x14ac:dyDescent="0.35">
      <c r="A6645">
        <v>6644</v>
      </c>
      <c r="B6645">
        <v>2935</v>
      </c>
      <c r="C6645" s="1"/>
      <c r="D6645" s="2">
        <v>0.79423611111111114</v>
      </c>
      <c r="E6645">
        <v>107</v>
      </c>
    </row>
    <row r="6646" spans="1:5" x14ac:dyDescent="0.35">
      <c r="A6646">
        <v>6645</v>
      </c>
      <c r="B6646">
        <v>2935</v>
      </c>
      <c r="C6646" s="1"/>
      <c r="D6646" s="2">
        <v>0.79423611111111114</v>
      </c>
      <c r="E6646">
        <v>120</v>
      </c>
    </row>
    <row r="6647" spans="1:5" x14ac:dyDescent="0.35">
      <c r="A6647">
        <v>6646</v>
      </c>
      <c r="B6647">
        <v>2936</v>
      </c>
      <c r="C6647" s="1"/>
      <c r="D6647" s="2">
        <v>0.80228009259259259</v>
      </c>
      <c r="E6647">
        <v>125</v>
      </c>
    </row>
    <row r="6648" spans="1:5" x14ac:dyDescent="0.35">
      <c r="A6648">
        <v>6647</v>
      </c>
      <c r="B6648">
        <v>2936</v>
      </c>
      <c r="C6648" s="1"/>
      <c r="D6648" s="2">
        <v>0.80228009259259259</v>
      </c>
      <c r="E6648">
        <v>123</v>
      </c>
    </row>
    <row r="6649" spans="1:5" x14ac:dyDescent="0.35">
      <c r="A6649">
        <v>6648</v>
      </c>
      <c r="B6649">
        <v>2936</v>
      </c>
      <c r="C6649" s="1"/>
      <c r="D6649" s="2">
        <v>0.80228009259259259</v>
      </c>
      <c r="E6649">
        <v>123</v>
      </c>
    </row>
    <row r="6650" spans="1:5" x14ac:dyDescent="0.35">
      <c r="A6650">
        <v>6649</v>
      </c>
      <c r="B6650">
        <v>2936</v>
      </c>
      <c r="C6650" s="1"/>
      <c r="D6650" s="2">
        <v>0.80228009259259259</v>
      </c>
      <c r="E6650">
        <v>106</v>
      </c>
    </row>
    <row r="6651" spans="1:5" x14ac:dyDescent="0.35">
      <c r="A6651">
        <v>6650</v>
      </c>
      <c r="B6651">
        <v>2937</v>
      </c>
      <c r="C6651" s="1"/>
      <c r="D6651" s="2">
        <v>0.83143518518518511</v>
      </c>
      <c r="E6651">
        <v>101</v>
      </c>
    </row>
    <row r="6652" spans="1:5" x14ac:dyDescent="0.35">
      <c r="A6652">
        <v>6651</v>
      </c>
      <c r="B6652">
        <v>2938</v>
      </c>
      <c r="C6652" s="1"/>
      <c r="D6652" s="2">
        <v>0.83849537037037036</v>
      </c>
      <c r="E6652">
        <v>104</v>
      </c>
    </row>
    <row r="6653" spans="1:5" x14ac:dyDescent="0.35">
      <c r="A6653">
        <v>6652</v>
      </c>
      <c r="B6653">
        <v>2938</v>
      </c>
      <c r="C6653" s="1"/>
      <c r="D6653" s="2">
        <v>0.83849537037037036</v>
      </c>
      <c r="E6653">
        <v>110</v>
      </c>
    </row>
    <row r="6654" spans="1:5" x14ac:dyDescent="0.35">
      <c r="A6654">
        <v>6653</v>
      </c>
      <c r="B6654">
        <v>2938</v>
      </c>
      <c r="C6654" s="1"/>
      <c r="D6654" s="2">
        <v>0.83849537037037036</v>
      </c>
      <c r="E6654">
        <v>117</v>
      </c>
    </row>
    <row r="6655" spans="1:5" x14ac:dyDescent="0.35">
      <c r="A6655">
        <v>6654</v>
      </c>
      <c r="B6655">
        <v>2939</v>
      </c>
      <c r="C6655" s="1"/>
      <c r="D6655" s="2">
        <v>0.83901620370370367</v>
      </c>
      <c r="E6655">
        <v>101</v>
      </c>
    </row>
    <row r="6656" spans="1:5" x14ac:dyDescent="0.35">
      <c r="A6656">
        <v>6655</v>
      </c>
      <c r="B6656">
        <v>2939</v>
      </c>
      <c r="C6656" s="1"/>
      <c r="D6656" s="2">
        <v>0.83901620370370367</v>
      </c>
      <c r="E6656">
        <v>122</v>
      </c>
    </row>
    <row r="6657" spans="1:5" x14ac:dyDescent="0.35">
      <c r="A6657">
        <v>6656</v>
      </c>
      <c r="B6657">
        <v>2940</v>
      </c>
      <c r="C6657" s="1"/>
      <c r="D6657" s="2">
        <v>0.84756944444444438</v>
      </c>
      <c r="E6657">
        <v>124</v>
      </c>
    </row>
    <row r="6658" spans="1:5" x14ac:dyDescent="0.35">
      <c r="A6658">
        <v>6657</v>
      </c>
      <c r="B6658">
        <v>2941</v>
      </c>
      <c r="C6658" s="1"/>
      <c r="D6658" s="2">
        <v>0.85263888888888895</v>
      </c>
      <c r="E6658">
        <v>108</v>
      </c>
    </row>
    <row r="6659" spans="1:5" x14ac:dyDescent="0.35">
      <c r="A6659">
        <v>6658</v>
      </c>
      <c r="B6659">
        <v>2941</v>
      </c>
      <c r="C6659" s="1"/>
      <c r="D6659" s="2">
        <v>0.85263888888888895</v>
      </c>
      <c r="E6659">
        <v>112</v>
      </c>
    </row>
    <row r="6660" spans="1:5" x14ac:dyDescent="0.35">
      <c r="A6660">
        <v>6659</v>
      </c>
      <c r="B6660">
        <v>2941</v>
      </c>
      <c r="C6660" s="1"/>
      <c r="D6660" s="2">
        <v>0.85263888888888895</v>
      </c>
      <c r="E6660">
        <v>120</v>
      </c>
    </row>
    <row r="6661" spans="1:5" x14ac:dyDescent="0.35">
      <c r="A6661">
        <v>6660</v>
      </c>
      <c r="B6661">
        <v>2941</v>
      </c>
      <c r="C6661" s="1"/>
      <c r="D6661" s="2">
        <v>0.85263888888888895</v>
      </c>
      <c r="E6661">
        <v>120</v>
      </c>
    </row>
    <row r="6662" spans="1:5" x14ac:dyDescent="0.35">
      <c r="A6662">
        <v>6661</v>
      </c>
      <c r="B6662">
        <v>2942</v>
      </c>
      <c r="C6662" s="1"/>
      <c r="D6662" s="2">
        <v>0.85724537037037041</v>
      </c>
      <c r="E6662">
        <v>108</v>
      </c>
    </row>
    <row r="6663" spans="1:5" x14ac:dyDescent="0.35">
      <c r="A6663">
        <v>6662</v>
      </c>
      <c r="B6663">
        <v>2942</v>
      </c>
      <c r="C6663" s="1"/>
      <c r="D6663" s="2">
        <v>0.85724537037037041</v>
      </c>
      <c r="E6663">
        <v>109</v>
      </c>
    </row>
    <row r="6664" spans="1:5" x14ac:dyDescent="0.35">
      <c r="A6664">
        <v>6663</v>
      </c>
      <c r="B6664">
        <v>2942</v>
      </c>
      <c r="C6664" s="1"/>
      <c r="D6664" s="2">
        <v>0.85724537037037041</v>
      </c>
      <c r="E6664">
        <v>113</v>
      </c>
    </row>
    <row r="6665" spans="1:5" x14ac:dyDescent="0.35">
      <c r="A6665">
        <v>6664</v>
      </c>
      <c r="B6665">
        <v>2942</v>
      </c>
      <c r="C6665" s="1"/>
      <c r="D6665" s="2">
        <v>0.85724537037037041</v>
      </c>
      <c r="E6665">
        <v>105</v>
      </c>
    </row>
    <row r="6666" spans="1:5" x14ac:dyDescent="0.35">
      <c r="A6666">
        <v>6665</v>
      </c>
      <c r="B6666">
        <v>2943</v>
      </c>
      <c r="C6666" s="1"/>
      <c r="D6666" s="2">
        <v>0.86180555555555549</v>
      </c>
      <c r="E6666">
        <v>102</v>
      </c>
    </row>
    <row r="6667" spans="1:5" x14ac:dyDescent="0.35">
      <c r="A6667">
        <v>6666</v>
      </c>
      <c r="B6667">
        <v>2943</v>
      </c>
      <c r="C6667" s="1"/>
      <c r="D6667" s="2">
        <v>0.86180555555555549</v>
      </c>
      <c r="E6667">
        <v>125</v>
      </c>
    </row>
    <row r="6668" spans="1:5" x14ac:dyDescent="0.35">
      <c r="A6668">
        <v>6667</v>
      </c>
      <c r="B6668">
        <v>2943</v>
      </c>
      <c r="C6668" s="1"/>
      <c r="D6668" s="2">
        <v>0.86180555555555549</v>
      </c>
      <c r="E6668">
        <v>113</v>
      </c>
    </row>
    <row r="6669" spans="1:5" x14ac:dyDescent="0.35">
      <c r="A6669">
        <v>6668</v>
      </c>
      <c r="B6669">
        <v>2943</v>
      </c>
      <c r="C6669" s="1"/>
      <c r="D6669" s="2">
        <v>0.86180555555555549</v>
      </c>
      <c r="E6669">
        <v>114</v>
      </c>
    </row>
    <row r="6670" spans="1:5" x14ac:dyDescent="0.35">
      <c r="A6670">
        <v>6669</v>
      </c>
      <c r="B6670">
        <v>2944</v>
      </c>
      <c r="C6670" s="1"/>
      <c r="D6670" s="2">
        <v>0.88709490740740748</v>
      </c>
      <c r="E6670">
        <v>108</v>
      </c>
    </row>
    <row r="6671" spans="1:5" x14ac:dyDescent="0.35">
      <c r="A6671">
        <v>6670</v>
      </c>
      <c r="B6671">
        <v>2944</v>
      </c>
      <c r="C6671" s="1"/>
      <c r="D6671" s="2">
        <v>0.88709490740740748</v>
      </c>
      <c r="E6671">
        <v>128</v>
      </c>
    </row>
    <row r="6672" spans="1:5" x14ac:dyDescent="0.35">
      <c r="A6672">
        <v>6671</v>
      </c>
      <c r="B6672">
        <v>2944</v>
      </c>
      <c r="C6672" s="1"/>
      <c r="D6672" s="2">
        <v>0.88709490740740748</v>
      </c>
      <c r="E6672">
        <v>112</v>
      </c>
    </row>
    <row r="6673" spans="1:5" x14ac:dyDescent="0.35">
      <c r="A6673">
        <v>6672</v>
      </c>
      <c r="B6673">
        <v>2945</v>
      </c>
      <c r="C6673" s="1"/>
      <c r="D6673" s="2">
        <v>0.89613425925925916</v>
      </c>
      <c r="E6673">
        <v>109</v>
      </c>
    </row>
    <row r="6674" spans="1:5" x14ac:dyDescent="0.35">
      <c r="A6674">
        <v>6673</v>
      </c>
      <c r="B6674">
        <v>2945</v>
      </c>
      <c r="C6674" s="1"/>
      <c r="D6674" s="2">
        <v>0.89613425925925916</v>
      </c>
      <c r="E6674">
        <v>112</v>
      </c>
    </row>
    <row r="6675" spans="1:5" x14ac:dyDescent="0.35">
      <c r="A6675">
        <v>6674</v>
      </c>
      <c r="B6675">
        <v>2945</v>
      </c>
      <c r="C6675" s="1"/>
      <c r="D6675" s="2">
        <v>0.89613425925925916</v>
      </c>
      <c r="E6675">
        <v>119</v>
      </c>
    </row>
    <row r="6676" spans="1:5" x14ac:dyDescent="0.35">
      <c r="A6676">
        <v>6675</v>
      </c>
      <c r="B6676">
        <v>2946</v>
      </c>
      <c r="C6676" s="1"/>
      <c r="D6676" s="2">
        <v>0.90343749999999989</v>
      </c>
      <c r="E6676">
        <v>122</v>
      </c>
    </row>
    <row r="6677" spans="1:5" x14ac:dyDescent="0.35">
      <c r="A6677">
        <v>6676</v>
      </c>
      <c r="B6677">
        <v>2947</v>
      </c>
      <c r="C6677" s="1"/>
      <c r="D6677" s="2">
        <v>0.92710648148148156</v>
      </c>
      <c r="E6677">
        <v>111</v>
      </c>
    </row>
    <row r="6678" spans="1:5" x14ac:dyDescent="0.35">
      <c r="A6678">
        <v>6677</v>
      </c>
      <c r="B6678">
        <v>2947</v>
      </c>
      <c r="C6678" s="1"/>
      <c r="D6678" s="2">
        <v>0.92710648148148156</v>
      </c>
      <c r="E6678">
        <v>112</v>
      </c>
    </row>
    <row r="6679" spans="1:5" x14ac:dyDescent="0.35">
      <c r="A6679">
        <v>6678</v>
      </c>
      <c r="B6679">
        <v>2947</v>
      </c>
      <c r="C6679" s="1"/>
      <c r="D6679" s="2">
        <v>0.92710648148148156</v>
      </c>
      <c r="E6679">
        <v>131</v>
      </c>
    </row>
    <row r="6680" spans="1:5" x14ac:dyDescent="0.35">
      <c r="A6680">
        <v>6679</v>
      </c>
      <c r="B6680">
        <v>2948</v>
      </c>
      <c r="C6680" s="1"/>
      <c r="D6680" s="2">
        <v>0.9447916666666667</v>
      </c>
      <c r="E6680">
        <v>112</v>
      </c>
    </row>
    <row r="6681" spans="1:5" x14ac:dyDescent="0.35">
      <c r="A6681">
        <v>6680</v>
      </c>
      <c r="B6681">
        <v>2948</v>
      </c>
      <c r="C6681" s="1"/>
      <c r="D6681" s="2">
        <v>0.9447916666666667</v>
      </c>
      <c r="E6681">
        <v>112</v>
      </c>
    </row>
    <row r="6682" spans="1:5" x14ac:dyDescent="0.35">
      <c r="A6682">
        <v>6681</v>
      </c>
      <c r="B6682">
        <v>2948</v>
      </c>
      <c r="C6682" s="1"/>
      <c r="D6682" s="2">
        <v>0.9447916666666667</v>
      </c>
      <c r="E6682">
        <v>120</v>
      </c>
    </row>
    <row r="6683" spans="1:5" x14ac:dyDescent="0.35">
      <c r="A6683">
        <v>6682</v>
      </c>
      <c r="B6683">
        <v>2948</v>
      </c>
      <c r="C6683" s="1"/>
      <c r="D6683" s="2">
        <v>0.9447916666666667</v>
      </c>
      <c r="E6683">
        <v>121</v>
      </c>
    </row>
    <row r="6684" spans="1:5" x14ac:dyDescent="0.35">
      <c r="A6684">
        <v>6683</v>
      </c>
      <c r="B6684">
        <v>2949</v>
      </c>
      <c r="C6684" s="1"/>
      <c r="D6684" s="2">
        <v>0.46924768518518523</v>
      </c>
      <c r="E6684">
        <v>112</v>
      </c>
    </row>
    <row r="6685" spans="1:5" x14ac:dyDescent="0.35">
      <c r="A6685">
        <v>6684</v>
      </c>
      <c r="B6685">
        <v>2950</v>
      </c>
      <c r="C6685" s="1"/>
      <c r="D6685" s="2">
        <v>0.4832291666666666</v>
      </c>
      <c r="E6685">
        <v>107</v>
      </c>
    </row>
    <row r="6686" spans="1:5" x14ac:dyDescent="0.35">
      <c r="A6686">
        <v>6685</v>
      </c>
      <c r="B6686">
        <v>2950</v>
      </c>
      <c r="C6686" s="1"/>
      <c r="D6686" s="2">
        <v>0.4832291666666666</v>
      </c>
      <c r="E6686">
        <v>125</v>
      </c>
    </row>
    <row r="6687" spans="1:5" x14ac:dyDescent="0.35">
      <c r="A6687">
        <v>6686</v>
      </c>
      <c r="B6687">
        <v>2950</v>
      </c>
      <c r="C6687" s="1"/>
      <c r="D6687" s="2">
        <v>0.4832291666666666</v>
      </c>
      <c r="E6687">
        <v>129</v>
      </c>
    </row>
    <row r="6688" spans="1:5" x14ac:dyDescent="0.35">
      <c r="A6688">
        <v>6687</v>
      </c>
      <c r="B6688">
        <v>2951</v>
      </c>
      <c r="C6688" s="1"/>
      <c r="D6688" s="2">
        <v>0.48553240740740744</v>
      </c>
      <c r="E6688">
        <v>124</v>
      </c>
    </row>
    <row r="6689" spans="1:5" x14ac:dyDescent="0.35">
      <c r="A6689">
        <v>6688</v>
      </c>
      <c r="B6689">
        <v>2951</v>
      </c>
      <c r="C6689" s="1"/>
      <c r="D6689" s="2">
        <v>0.48553240740740744</v>
      </c>
      <c r="E6689">
        <v>117</v>
      </c>
    </row>
    <row r="6690" spans="1:5" x14ac:dyDescent="0.35">
      <c r="A6690">
        <v>6689</v>
      </c>
      <c r="B6690">
        <v>2951</v>
      </c>
      <c r="C6690" s="1"/>
      <c r="D6690" s="2">
        <v>0.48553240740740744</v>
      </c>
      <c r="E6690">
        <v>132</v>
      </c>
    </row>
    <row r="6691" spans="1:5" x14ac:dyDescent="0.35">
      <c r="A6691">
        <v>6690</v>
      </c>
      <c r="B6691">
        <v>2952</v>
      </c>
      <c r="C6691" s="1"/>
      <c r="D6691" s="2">
        <v>0.50249999999999995</v>
      </c>
      <c r="E6691">
        <v>116</v>
      </c>
    </row>
    <row r="6692" spans="1:5" x14ac:dyDescent="0.35">
      <c r="A6692">
        <v>6691</v>
      </c>
      <c r="B6692">
        <v>2952</v>
      </c>
      <c r="C6692" s="1"/>
      <c r="D6692" s="2">
        <v>0.50249999999999995</v>
      </c>
      <c r="E6692">
        <v>105</v>
      </c>
    </row>
    <row r="6693" spans="1:5" x14ac:dyDescent="0.35">
      <c r="A6693">
        <v>6692</v>
      </c>
      <c r="B6693">
        <v>2953</v>
      </c>
      <c r="C6693" s="1"/>
      <c r="D6693" s="2">
        <v>0.51425925925925919</v>
      </c>
      <c r="E6693">
        <v>108</v>
      </c>
    </row>
    <row r="6694" spans="1:5" x14ac:dyDescent="0.35">
      <c r="A6694">
        <v>6693</v>
      </c>
      <c r="B6694">
        <v>2953</v>
      </c>
      <c r="C6694" s="1"/>
      <c r="D6694" s="2">
        <v>0.51425925925925919</v>
      </c>
      <c r="E6694">
        <v>118</v>
      </c>
    </row>
    <row r="6695" spans="1:5" x14ac:dyDescent="0.35">
      <c r="A6695">
        <v>6694</v>
      </c>
      <c r="B6695">
        <v>2954</v>
      </c>
      <c r="C6695" s="1"/>
      <c r="D6695" s="2">
        <v>0.51515046296296307</v>
      </c>
      <c r="E6695">
        <v>108</v>
      </c>
    </row>
    <row r="6696" spans="1:5" x14ac:dyDescent="0.35">
      <c r="A6696">
        <v>6695</v>
      </c>
      <c r="B6696">
        <v>2955</v>
      </c>
      <c r="C6696" s="1"/>
      <c r="D6696" s="2">
        <v>0.51756944444444453</v>
      </c>
      <c r="E6696">
        <v>124</v>
      </c>
    </row>
    <row r="6697" spans="1:5" x14ac:dyDescent="0.35">
      <c r="A6697">
        <v>6696</v>
      </c>
      <c r="B6697">
        <v>2956</v>
      </c>
      <c r="C6697" s="1"/>
      <c r="D6697" s="2">
        <v>0.52335648148148151</v>
      </c>
      <c r="E6697">
        <v>125</v>
      </c>
    </row>
    <row r="6698" spans="1:5" x14ac:dyDescent="0.35">
      <c r="A6698">
        <v>6697</v>
      </c>
      <c r="B6698">
        <v>2956</v>
      </c>
      <c r="C6698" s="1"/>
      <c r="D6698" s="2">
        <v>0.52335648148148151</v>
      </c>
      <c r="E6698">
        <v>117</v>
      </c>
    </row>
    <row r="6699" spans="1:5" x14ac:dyDescent="0.35">
      <c r="A6699">
        <v>6698</v>
      </c>
      <c r="B6699">
        <v>2956</v>
      </c>
      <c r="C6699" s="1"/>
      <c r="D6699" s="2">
        <v>0.52335648148148151</v>
      </c>
      <c r="E6699">
        <v>118</v>
      </c>
    </row>
    <row r="6700" spans="1:5" x14ac:dyDescent="0.35">
      <c r="A6700">
        <v>6699</v>
      </c>
      <c r="B6700">
        <v>2956</v>
      </c>
      <c r="C6700" s="1"/>
      <c r="D6700" s="2">
        <v>0.52335648148148151</v>
      </c>
      <c r="E6700">
        <v>131</v>
      </c>
    </row>
    <row r="6701" spans="1:5" x14ac:dyDescent="0.35">
      <c r="A6701">
        <v>6700</v>
      </c>
      <c r="B6701">
        <v>2957</v>
      </c>
      <c r="C6701" s="1"/>
      <c r="D6701" s="2">
        <v>0.52813657407407399</v>
      </c>
      <c r="E6701">
        <v>124</v>
      </c>
    </row>
    <row r="6702" spans="1:5" x14ac:dyDescent="0.35">
      <c r="A6702">
        <v>6701</v>
      </c>
      <c r="B6702">
        <v>2957</v>
      </c>
      <c r="C6702" s="1"/>
      <c r="D6702" s="2">
        <v>0.52813657407407399</v>
      </c>
      <c r="E6702">
        <v>117</v>
      </c>
    </row>
    <row r="6703" spans="1:5" x14ac:dyDescent="0.35">
      <c r="A6703">
        <v>6702</v>
      </c>
      <c r="B6703">
        <v>2958</v>
      </c>
      <c r="C6703" s="1"/>
      <c r="D6703" s="2">
        <v>0.53895833333333343</v>
      </c>
      <c r="E6703">
        <v>109</v>
      </c>
    </row>
    <row r="6704" spans="1:5" x14ac:dyDescent="0.35">
      <c r="A6704">
        <v>6703</v>
      </c>
      <c r="B6704">
        <v>2958</v>
      </c>
      <c r="C6704" s="1"/>
      <c r="D6704" s="2">
        <v>0.53895833333333343</v>
      </c>
      <c r="E6704">
        <v>129</v>
      </c>
    </row>
    <row r="6705" spans="1:5" x14ac:dyDescent="0.35">
      <c r="A6705">
        <v>6704</v>
      </c>
      <c r="B6705">
        <v>2958</v>
      </c>
      <c r="C6705" s="1"/>
      <c r="D6705" s="2">
        <v>0.53895833333333343</v>
      </c>
      <c r="E6705">
        <v>113</v>
      </c>
    </row>
    <row r="6706" spans="1:5" x14ac:dyDescent="0.35">
      <c r="A6706">
        <v>6705</v>
      </c>
      <c r="B6706">
        <v>2958</v>
      </c>
      <c r="C6706" s="1"/>
      <c r="D6706" s="2">
        <v>0.53895833333333343</v>
      </c>
      <c r="E6706">
        <v>119</v>
      </c>
    </row>
    <row r="6707" spans="1:5" x14ac:dyDescent="0.35">
      <c r="A6707">
        <v>6706</v>
      </c>
      <c r="B6707">
        <v>2959</v>
      </c>
      <c r="C6707" s="1"/>
      <c r="D6707" s="2">
        <v>0.54263888888888889</v>
      </c>
      <c r="E6707">
        <v>109</v>
      </c>
    </row>
    <row r="6708" spans="1:5" x14ac:dyDescent="0.35">
      <c r="A6708">
        <v>6707</v>
      </c>
      <c r="B6708">
        <v>2960</v>
      </c>
      <c r="C6708" s="1"/>
      <c r="D6708" s="2">
        <v>0.54795138888888895</v>
      </c>
      <c r="E6708">
        <v>120</v>
      </c>
    </row>
    <row r="6709" spans="1:5" x14ac:dyDescent="0.35">
      <c r="A6709">
        <v>6708</v>
      </c>
      <c r="B6709">
        <v>2960</v>
      </c>
      <c r="C6709" s="1"/>
      <c r="D6709" s="2">
        <v>0.54795138888888895</v>
      </c>
      <c r="E6709">
        <v>122</v>
      </c>
    </row>
    <row r="6710" spans="1:5" x14ac:dyDescent="0.35">
      <c r="A6710">
        <v>6709</v>
      </c>
      <c r="B6710">
        <v>2960</v>
      </c>
      <c r="C6710" s="1"/>
      <c r="D6710" s="2">
        <v>0.54795138888888895</v>
      </c>
      <c r="E6710">
        <v>130</v>
      </c>
    </row>
    <row r="6711" spans="1:5" x14ac:dyDescent="0.35">
      <c r="A6711">
        <v>6710</v>
      </c>
      <c r="B6711">
        <v>2961</v>
      </c>
      <c r="C6711" s="1"/>
      <c r="D6711" s="2">
        <v>0.55131944444444447</v>
      </c>
      <c r="E6711">
        <v>101</v>
      </c>
    </row>
    <row r="6712" spans="1:5" x14ac:dyDescent="0.35">
      <c r="A6712">
        <v>6711</v>
      </c>
      <c r="B6712">
        <v>2961</v>
      </c>
      <c r="C6712" s="1"/>
      <c r="D6712" s="2">
        <v>0.55131944444444447</v>
      </c>
      <c r="E6712">
        <v>107</v>
      </c>
    </row>
    <row r="6713" spans="1:5" x14ac:dyDescent="0.35">
      <c r="A6713">
        <v>6712</v>
      </c>
      <c r="B6713">
        <v>2961</v>
      </c>
      <c r="C6713" s="1"/>
      <c r="D6713" s="2">
        <v>0.55131944444444447</v>
      </c>
      <c r="E6713">
        <v>109</v>
      </c>
    </row>
    <row r="6714" spans="1:5" x14ac:dyDescent="0.35">
      <c r="A6714">
        <v>6713</v>
      </c>
      <c r="B6714">
        <v>2961</v>
      </c>
      <c r="C6714" s="1"/>
      <c r="D6714" s="2">
        <v>0.55131944444444447</v>
      </c>
      <c r="E6714">
        <v>117</v>
      </c>
    </row>
    <row r="6715" spans="1:5" x14ac:dyDescent="0.35">
      <c r="A6715">
        <v>6714</v>
      </c>
      <c r="B6715">
        <v>2961</v>
      </c>
      <c r="C6715" s="1"/>
      <c r="D6715" s="2">
        <v>0.55131944444444447</v>
      </c>
      <c r="E6715">
        <v>127</v>
      </c>
    </row>
    <row r="6716" spans="1:5" x14ac:dyDescent="0.35">
      <c r="A6716">
        <v>6715</v>
      </c>
      <c r="B6716">
        <v>2961</v>
      </c>
      <c r="C6716" s="1"/>
      <c r="D6716" s="2">
        <v>0.55131944444444447</v>
      </c>
      <c r="E6716">
        <v>127</v>
      </c>
    </row>
    <row r="6717" spans="1:5" x14ac:dyDescent="0.35">
      <c r="A6717">
        <v>6716</v>
      </c>
      <c r="B6717">
        <v>2961</v>
      </c>
      <c r="C6717" s="1"/>
      <c r="D6717" s="2">
        <v>0.55131944444444447</v>
      </c>
      <c r="E6717">
        <v>118</v>
      </c>
    </row>
    <row r="6718" spans="1:5" x14ac:dyDescent="0.35">
      <c r="A6718">
        <v>6717</v>
      </c>
      <c r="B6718">
        <v>2961</v>
      </c>
      <c r="C6718" s="1"/>
      <c r="D6718" s="2">
        <v>0.55131944444444447</v>
      </c>
      <c r="E6718">
        <v>105</v>
      </c>
    </row>
    <row r="6719" spans="1:5" x14ac:dyDescent="0.35">
      <c r="A6719">
        <v>6718</v>
      </c>
      <c r="B6719">
        <v>2961</v>
      </c>
      <c r="C6719" s="1"/>
      <c r="D6719" s="2">
        <v>0.55131944444444447</v>
      </c>
      <c r="E6719">
        <v>130</v>
      </c>
    </row>
    <row r="6720" spans="1:5" x14ac:dyDescent="0.35">
      <c r="A6720">
        <v>6719</v>
      </c>
      <c r="B6720">
        <v>2961</v>
      </c>
      <c r="C6720" s="1"/>
      <c r="D6720" s="2">
        <v>0.55131944444444447</v>
      </c>
      <c r="E6720">
        <v>131</v>
      </c>
    </row>
    <row r="6721" spans="1:5" x14ac:dyDescent="0.35">
      <c r="A6721">
        <v>6720</v>
      </c>
      <c r="B6721">
        <v>2961</v>
      </c>
      <c r="C6721" s="1"/>
      <c r="D6721" s="2">
        <v>0.55131944444444447</v>
      </c>
      <c r="E6721">
        <v>132</v>
      </c>
    </row>
    <row r="6722" spans="1:5" x14ac:dyDescent="0.35">
      <c r="A6722">
        <v>6721</v>
      </c>
      <c r="B6722">
        <v>2962</v>
      </c>
      <c r="C6722" s="1"/>
      <c r="D6722" s="2">
        <v>0.55418981481481477</v>
      </c>
      <c r="E6722">
        <v>130</v>
      </c>
    </row>
    <row r="6723" spans="1:5" x14ac:dyDescent="0.35">
      <c r="A6723">
        <v>6722</v>
      </c>
      <c r="B6723">
        <v>2963</v>
      </c>
      <c r="C6723" s="1"/>
      <c r="D6723" s="2">
        <v>0.55759259259259264</v>
      </c>
      <c r="E6723">
        <v>102</v>
      </c>
    </row>
    <row r="6724" spans="1:5" x14ac:dyDescent="0.35">
      <c r="A6724">
        <v>6723</v>
      </c>
      <c r="B6724">
        <v>2963</v>
      </c>
      <c r="C6724" s="1"/>
      <c r="D6724" s="2">
        <v>0.55759259259259264</v>
      </c>
      <c r="E6724">
        <v>109</v>
      </c>
    </row>
    <row r="6725" spans="1:5" x14ac:dyDescent="0.35">
      <c r="A6725">
        <v>6724</v>
      </c>
      <c r="B6725">
        <v>2963</v>
      </c>
      <c r="C6725" s="1"/>
      <c r="D6725" s="2">
        <v>0.55759259259259264</v>
      </c>
      <c r="E6725">
        <v>113</v>
      </c>
    </row>
    <row r="6726" spans="1:5" x14ac:dyDescent="0.35">
      <c r="A6726">
        <v>6725</v>
      </c>
      <c r="B6726">
        <v>2963</v>
      </c>
      <c r="C6726" s="1"/>
      <c r="D6726" s="2">
        <v>0.55759259259259264</v>
      </c>
      <c r="E6726">
        <v>118</v>
      </c>
    </row>
    <row r="6727" spans="1:5" x14ac:dyDescent="0.35">
      <c r="A6727">
        <v>6726</v>
      </c>
      <c r="B6727">
        <v>2964</v>
      </c>
      <c r="C6727" s="1"/>
      <c r="D6727" s="2">
        <v>0.56096064814814817</v>
      </c>
      <c r="E6727">
        <v>102</v>
      </c>
    </row>
    <row r="6728" spans="1:5" x14ac:dyDescent="0.35">
      <c r="A6728">
        <v>6727</v>
      </c>
      <c r="B6728">
        <v>2964</v>
      </c>
      <c r="C6728" s="1"/>
      <c r="D6728" s="2">
        <v>0.56096064814814817</v>
      </c>
      <c r="E6728">
        <v>130</v>
      </c>
    </row>
    <row r="6729" spans="1:5" x14ac:dyDescent="0.35">
      <c r="A6729">
        <v>6728</v>
      </c>
      <c r="B6729">
        <v>2965</v>
      </c>
      <c r="C6729" s="1"/>
      <c r="D6729" s="2">
        <v>0.56612268518518527</v>
      </c>
      <c r="E6729">
        <v>111</v>
      </c>
    </row>
    <row r="6730" spans="1:5" x14ac:dyDescent="0.35">
      <c r="A6730">
        <v>6729</v>
      </c>
      <c r="B6730">
        <v>2966</v>
      </c>
      <c r="C6730" s="1"/>
      <c r="D6730" s="2">
        <v>0.56748842592592585</v>
      </c>
      <c r="E6730">
        <v>125</v>
      </c>
    </row>
    <row r="6731" spans="1:5" x14ac:dyDescent="0.35">
      <c r="A6731">
        <v>6730</v>
      </c>
      <c r="B6731">
        <v>2967</v>
      </c>
      <c r="C6731" s="1"/>
      <c r="D6731" s="2">
        <v>0.57268518518518507</v>
      </c>
      <c r="E6731">
        <v>115</v>
      </c>
    </row>
    <row r="6732" spans="1:5" x14ac:dyDescent="0.35">
      <c r="A6732">
        <v>6731</v>
      </c>
      <c r="B6732">
        <v>2967</v>
      </c>
      <c r="C6732" s="1"/>
      <c r="D6732" s="2">
        <v>0.57268518518518507</v>
      </c>
      <c r="E6732">
        <v>128</v>
      </c>
    </row>
    <row r="6733" spans="1:5" x14ac:dyDescent="0.35">
      <c r="A6733">
        <v>6732</v>
      </c>
      <c r="B6733">
        <v>2967</v>
      </c>
      <c r="C6733" s="1"/>
      <c r="D6733" s="2">
        <v>0.57268518518518507</v>
      </c>
      <c r="E6733">
        <v>129</v>
      </c>
    </row>
    <row r="6734" spans="1:5" x14ac:dyDescent="0.35">
      <c r="A6734">
        <v>6733</v>
      </c>
      <c r="B6734">
        <v>2967</v>
      </c>
      <c r="C6734" s="1"/>
      <c r="D6734" s="2">
        <v>0.57268518518518507</v>
      </c>
      <c r="E6734">
        <v>105</v>
      </c>
    </row>
    <row r="6735" spans="1:5" x14ac:dyDescent="0.35">
      <c r="A6735">
        <v>6734</v>
      </c>
      <c r="B6735">
        <v>2967</v>
      </c>
      <c r="C6735" s="1"/>
      <c r="D6735" s="2">
        <v>0.57268518518518507</v>
      </c>
      <c r="E6735">
        <v>123</v>
      </c>
    </row>
    <row r="6736" spans="1:5" x14ac:dyDescent="0.35">
      <c r="A6736">
        <v>6735</v>
      </c>
      <c r="B6736">
        <v>2968</v>
      </c>
      <c r="C6736" s="1"/>
      <c r="D6736" s="2">
        <v>0.58792824074074068</v>
      </c>
      <c r="E6736">
        <v>107</v>
      </c>
    </row>
    <row r="6737" spans="1:5" x14ac:dyDescent="0.35">
      <c r="A6737">
        <v>6736</v>
      </c>
      <c r="B6737">
        <v>2968</v>
      </c>
      <c r="C6737" s="1"/>
      <c r="D6737" s="2">
        <v>0.58792824074074068</v>
      </c>
      <c r="E6737">
        <v>116</v>
      </c>
    </row>
    <row r="6738" spans="1:5" x14ac:dyDescent="0.35">
      <c r="A6738">
        <v>6737</v>
      </c>
      <c r="B6738">
        <v>2969</v>
      </c>
      <c r="C6738" s="1"/>
      <c r="D6738" s="2">
        <v>0.59038194444444447</v>
      </c>
      <c r="E6738">
        <v>101</v>
      </c>
    </row>
    <row r="6739" spans="1:5" x14ac:dyDescent="0.35">
      <c r="A6739">
        <v>6738</v>
      </c>
      <c r="B6739">
        <v>2970</v>
      </c>
      <c r="C6739" s="1"/>
      <c r="D6739" s="2">
        <v>0.59666666666666668</v>
      </c>
      <c r="E6739">
        <v>104</v>
      </c>
    </row>
    <row r="6740" spans="1:5" x14ac:dyDescent="0.35">
      <c r="A6740">
        <v>6739</v>
      </c>
      <c r="B6740">
        <v>2971</v>
      </c>
      <c r="C6740" s="1"/>
      <c r="D6740" s="2">
        <v>0.6062037037037038</v>
      </c>
      <c r="E6740">
        <v>101</v>
      </c>
    </row>
    <row r="6741" spans="1:5" x14ac:dyDescent="0.35">
      <c r="A6741">
        <v>6740</v>
      </c>
      <c r="B6741">
        <v>2972</v>
      </c>
      <c r="C6741" s="1"/>
      <c r="D6741" s="2">
        <v>0.62491898148148151</v>
      </c>
      <c r="E6741">
        <v>127</v>
      </c>
    </row>
    <row r="6742" spans="1:5" x14ac:dyDescent="0.35">
      <c r="A6742">
        <v>6741</v>
      </c>
      <c r="B6742">
        <v>2973</v>
      </c>
      <c r="C6742" s="1"/>
      <c r="D6742" s="2">
        <v>0.62797453703703709</v>
      </c>
      <c r="E6742">
        <v>108</v>
      </c>
    </row>
    <row r="6743" spans="1:5" x14ac:dyDescent="0.35">
      <c r="A6743">
        <v>6742</v>
      </c>
      <c r="B6743">
        <v>2974</v>
      </c>
      <c r="C6743" s="1"/>
      <c r="D6743" s="2">
        <v>0.63050925925925916</v>
      </c>
      <c r="E6743">
        <v>106</v>
      </c>
    </row>
    <row r="6744" spans="1:5" x14ac:dyDescent="0.35">
      <c r="A6744">
        <v>6743</v>
      </c>
      <c r="B6744">
        <v>2975</v>
      </c>
      <c r="C6744" s="1"/>
      <c r="D6744" s="2">
        <v>0.64086805555555548</v>
      </c>
      <c r="E6744">
        <v>107</v>
      </c>
    </row>
    <row r="6745" spans="1:5" x14ac:dyDescent="0.35">
      <c r="A6745">
        <v>6744</v>
      </c>
      <c r="B6745">
        <v>2975</v>
      </c>
      <c r="C6745" s="1"/>
      <c r="D6745" s="2">
        <v>0.64086805555555548</v>
      </c>
      <c r="E6745">
        <v>121</v>
      </c>
    </row>
    <row r="6746" spans="1:5" x14ac:dyDescent="0.35">
      <c r="A6746">
        <v>6745</v>
      </c>
      <c r="B6746">
        <v>2976</v>
      </c>
      <c r="C6746" s="1"/>
      <c r="D6746" s="2">
        <v>0.64525462962962954</v>
      </c>
      <c r="E6746">
        <v>109</v>
      </c>
    </row>
    <row r="6747" spans="1:5" x14ac:dyDescent="0.35">
      <c r="A6747">
        <v>6746</v>
      </c>
      <c r="B6747">
        <v>2976</v>
      </c>
      <c r="C6747" s="1"/>
      <c r="D6747" s="2">
        <v>0.64525462962962954</v>
      </c>
      <c r="E6747">
        <v>113</v>
      </c>
    </row>
    <row r="6748" spans="1:5" x14ac:dyDescent="0.35">
      <c r="A6748">
        <v>6747</v>
      </c>
      <c r="B6748">
        <v>2976</v>
      </c>
      <c r="C6748" s="1"/>
      <c r="D6748" s="2">
        <v>0.64525462962962954</v>
      </c>
      <c r="E6748">
        <v>106</v>
      </c>
    </row>
    <row r="6749" spans="1:5" x14ac:dyDescent="0.35">
      <c r="A6749">
        <v>6748</v>
      </c>
      <c r="B6749">
        <v>2977</v>
      </c>
      <c r="C6749" s="1"/>
      <c r="D6749" s="2">
        <v>0.6482175925925926</v>
      </c>
      <c r="E6749">
        <v>113</v>
      </c>
    </row>
    <row r="6750" spans="1:5" x14ac:dyDescent="0.35">
      <c r="A6750">
        <v>6749</v>
      </c>
      <c r="B6750">
        <v>2978</v>
      </c>
      <c r="C6750" s="1"/>
      <c r="D6750" s="2">
        <v>0.65680555555555564</v>
      </c>
      <c r="E6750">
        <v>118</v>
      </c>
    </row>
    <row r="6751" spans="1:5" x14ac:dyDescent="0.35">
      <c r="A6751">
        <v>6750</v>
      </c>
      <c r="B6751">
        <v>2978</v>
      </c>
      <c r="C6751" s="1"/>
      <c r="D6751" s="2">
        <v>0.65680555555555564</v>
      </c>
      <c r="E6751">
        <v>122</v>
      </c>
    </row>
    <row r="6752" spans="1:5" x14ac:dyDescent="0.35">
      <c r="A6752">
        <v>6751</v>
      </c>
      <c r="B6752">
        <v>2979</v>
      </c>
      <c r="C6752" s="1"/>
      <c r="D6752" s="2">
        <v>0.69656249999999997</v>
      </c>
      <c r="E6752">
        <v>117</v>
      </c>
    </row>
    <row r="6753" spans="1:5" x14ac:dyDescent="0.35">
      <c r="A6753">
        <v>6752</v>
      </c>
      <c r="B6753">
        <v>2979</v>
      </c>
      <c r="C6753" s="1"/>
      <c r="D6753" s="2">
        <v>0.69656249999999997</v>
      </c>
      <c r="E6753">
        <v>113</v>
      </c>
    </row>
    <row r="6754" spans="1:5" x14ac:dyDescent="0.35">
      <c r="A6754">
        <v>6753</v>
      </c>
      <c r="B6754">
        <v>2980</v>
      </c>
      <c r="C6754" s="1"/>
      <c r="D6754" s="2">
        <v>0.70050925925925922</v>
      </c>
      <c r="E6754">
        <v>108</v>
      </c>
    </row>
    <row r="6755" spans="1:5" x14ac:dyDescent="0.35">
      <c r="A6755">
        <v>6754</v>
      </c>
      <c r="B6755">
        <v>2980</v>
      </c>
      <c r="C6755" s="1"/>
      <c r="D6755" s="2">
        <v>0.70050925925925922</v>
      </c>
      <c r="E6755">
        <v>129</v>
      </c>
    </row>
    <row r="6756" spans="1:5" x14ac:dyDescent="0.35">
      <c r="A6756">
        <v>6755</v>
      </c>
      <c r="B6756">
        <v>2980</v>
      </c>
      <c r="C6756" s="1"/>
      <c r="D6756" s="2">
        <v>0.70050925925925922</v>
      </c>
      <c r="E6756">
        <v>132</v>
      </c>
    </row>
    <row r="6757" spans="1:5" x14ac:dyDescent="0.35">
      <c r="A6757">
        <v>6756</v>
      </c>
      <c r="B6757">
        <v>2981</v>
      </c>
      <c r="C6757" s="1"/>
      <c r="D6757" s="2">
        <v>0.72346064814814826</v>
      </c>
      <c r="E6757">
        <v>101</v>
      </c>
    </row>
    <row r="6758" spans="1:5" x14ac:dyDescent="0.35">
      <c r="A6758">
        <v>6757</v>
      </c>
      <c r="B6758">
        <v>2982</v>
      </c>
      <c r="C6758" s="1"/>
      <c r="D6758" s="2">
        <v>0.72526620370370365</v>
      </c>
      <c r="E6758">
        <v>102</v>
      </c>
    </row>
    <row r="6759" spans="1:5" x14ac:dyDescent="0.35">
      <c r="A6759">
        <v>6758</v>
      </c>
      <c r="B6759">
        <v>2983</v>
      </c>
      <c r="C6759" s="1"/>
      <c r="D6759" s="2">
        <v>0.72674768518518529</v>
      </c>
      <c r="E6759">
        <v>128</v>
      </c>
    </row>
    <row r="6760" spans="1:5" x14ac:dyDescent="0.35">
      <c r="A6760">
        <v>6759</v>
      </c>
      <c r="B6760">
        <v>2984</v>
      </c>
      <c r="C6760" s="1"/>
      <c r="D6760" s="2">
        <v>0.7334722222222223</v>
      </c>
      <c r="E6760">
        <v>109</v>
      </c>
    </row>
    <row r="6761" spans="1:5" x14ac:dyDescent="0.35">
      <c r="A6761">
        <v>6760</v>
      </c>
      <c r="B6761">
        <v>2984</v>
      </c>
      <c r="C6761" s="1"/>
      <c r="D6761" s="2">
        <v>0.7334722222222223</v>
      </c>
      <c r="E6761">
        <v>129</v>
      </c>
    </row>
    <row r="6762" spans="1:5" x14ac:dyDescent="0.35">
      <c r="A6762">
        <v>6761</v>
      </c>
      <c r="B6762">
        <v>2985</v>
      </c>
      <c r="C6762" s="1"/>
      <c r="D6762" s="2">
        <v>0.73396990740740731</v>
      </c>
      <c r="E6762">
        <v>122</v>
      </c>
    </row>
    <row r="6763" spans="1:5" x14ac:dyDescent="0.35">
      <c r="A6763">
        <v>6762</v>
      </c>
      <c r="B6763">
        <v>2985</v>
      </c>
      <c r="C6763" s="1"/>
      <c r="D6763" s="2">
        <v>0.73396990740740731</v>
      </c>
      <c r="E6763">
        <v>132</v>
      </c>
    </row>
    <row r="6764" spans="1:5" x14ac:dyDescent="0.35">
      <c r="A6764">
        <v>6763</v>
      </c>
      <c r="B6764">
        <v>2986</v>
      </c>
      <c r="C6764" s="1"/>
      <c r="D6764" s="2">
        <v>0.73578703703703696</v>
      </c>
      <c r="E6764">
        <v>126</v>
      </c>
    </row>
    <row r="6765" spans="1:5" x14ac:dyDescent="0.35">
      <c r="A6765">
        <v>6764</v>
      </c>
      <c r="B6765">
        <v>2986</v>
      </c>
      <c r="C6765" s="1"/>
      <c r="D6765" s="2">
        <v>0.73578703703703696</v>
      </c>
      <c r="E6765">
        <v>117</v>
      </c>
    </row>
    <row r="6766" spans="1:5" x14ac:dyDescent="0.35">
      <c r="A6766">
        <v>6765</v>
      </c>
      <c r="B6766">
        <v>2987</v>
      </c>
      <c r="C6766" s="1"/>
      <c r="D6766" s="2">
        <v>0.7370254629629629</v>
      </c>
      <c r="E6766">
        <v>102</v>
      </c>
    </row>
    <row r="6767" spans="1:5" x14ac:dyDescent="0.35">
      <c r="A6767">
        <v>6766</v>
      </c>
      <c r="B6767">
        <v>2987</v>
      </c>
      <c r="C6767" s="1"/>
      <c r="D6767" s="2">
        <v>0.7370254629629629</v>
      </c>
      <c r="E6767">
        <v>126</v>
      </c>
    </row>
    <row r="6768" spans="1:5" x14ac:dyDescent="0.35">
      <c r="A6768">
        <v>6767</v>
      </c>
      <c r="B6768">
        <v>2987</v>
      </c>
      <c r="C6768" s="1"/>
      <c r="D6768" s="2">
        <v>0.7370254629629629</v>
      </c>
      <c r="E6768">
        <v>112</v>
      </c>
    </row>
    <row r="6769" spans="1:5" x14ac:dyDescent="0.35">
      <c r="A6769">
        <v>6768</v>
      </c>
      <c r="B6769">
        <v>2987</v>
      </c>
      <c r="C6769" s="1"/>
      <c r="D6769" s="2">
        <v>0.7370254629629629</v>
      </c>
      <c r="E6769">
        <v>120</v>
      </c>
    </row>
    <row r="6770" spans="1:5" x14ac:dyDescent="0.35">
      <c r="A6770">
        <v>6769</v>
      </c>
      <c r="B6770">
        <v>2988</v>
      </c>
      <c r="C6770" s="1"/>
      <c r="D6770" s="2">
        <v>0.7377893518518519</v>
      </c>
      <c r="E6770">
        <v>107</v>
      </c>
    </row>
    <row r="6771" spans="1:5" x14ac:dyDescent="0.35">
      <c r="A6771">
        <v>6770</v>
      </c>
      <c r="B6771">
        <v>2988</v>
      </c>
      <c r="C6771" s="1"/>
      <c r="D6771" s="2">
        <v>0.7377893518518519</v>
      </c>
      <c r="E6771">
        <v>131</v>
      </c>
    </row>
    <row r="6772" spans="1:5" x14ac:dyDescent="0.35">
      <c r="A6772">
        <v>6771</v>
      </c>
      <c r="B6772">
        <v>2989</v>
      </c>
      <c r="C6772" s="1"/>
      <c r="D6772" s="2">
        <v>0.75810185185185186</v>
      </c>
      <c r="E6772">
        <v>101</v>
      </c>
    </row>
    <row r="6773" spans="1:5" x14ac:dyDescent="0.35">
      <c r="A6773">
        <v>6772</v>
      </c>
      <c r="B6773">
        <v>2989</v>
      </c>
      <c r="C6773" s="1"/>
      <c r="D6773" s="2">
        <v>0.75810185185185186</v>
      </c>
      <c r="E6773">
        <v>126</v>
      </c>
    </row>
    <row r="6774" spans="1:5" x14ac:dyDescent="0.35">
      <c r="A6774">
        <v>6773</v>
      </c>
      <c r="B6774">
        <v>2989</v>
      </c>
      <c r="C6774" s="1"/>
      <c r="D6774" s="2">
        <v>0.75810185185185186</v>
      </c>
      <c r="E6774">
        <v>129</v>
      </c>
    </row>
    <row r="6775" spans="1:5" x14ac:dyDescent="0.35">
      <c r="A6775">
        <v>6774</v>
      </c>
      <c r="B6775">
        <v>2990</v>
      </c>
      <c r="C6775" s="1"/>
      <c r="D6775" s="2">
        <v>0.75924768518518526</v>
      </c>
      <c r="E6775">
        <v>130</v>
      </c>
    </row>
    <row r="6776" spans="1:5" x14ac:dyDescent="0.35">
      <c r="A6776">
        <v>6775</v>
      </c>
      <c r="B6776">
        <v>2991</v>
      </c>
      <c r="C6776" s="1"/>
      <c r="D6776" s="2">
        <v>0.76494212962962971</v>
      </c>
      <c r="E6776">
        <v>104</v>
      </c>
    </row>
    <row r="6777" spans="1:5" x14ac:dyDescent="0.35">
      <c r="A6777">
        <v>6776</v>
      </c>
      <c r="B6777">
        <v>2992</v>
      </c>
      <c r="C6777" s="1"/>
      <c r="D6777" s="2">
        <v>0.77701388888888889</v>
      </c>
      <c r="E6777">
        <v>102</v>
      </c>
    </row>
    <row r="6778" spans="1:5" x14ac:dyDescent="0.35">
      <c r="A6778">
        <v>6777</v>
      </c>
      <c r="B6778">
        <v>2993</v>
      </c>
      <c r="C6778" s="1"/>
      <c r="D6778" s="2">
        <v>0.78409722222222222</v>
      </c>
      <c r="E6778">
        <v>109</v>
      </c>
    </row>
    <row r="6779" spans="1:5" x14ac:dyDescent="0.35">
      <c r="A6779">
        <v>6778</v>
      </c>
      <c r="B6779">
        <v>2993</v>
      </c>
      <c r="C6779" s="1"/>
      <c r="D6779" s="2">
        <v>0.78409722222222222</v>
      </c>
      <c r="E6779">
        <v>127</v>
      </c>
    </row>
    <row r="6780" spans="1:5" x14ac:dyDescent="0.35">
      <c r="A6780">
        <v>6779</v>
      </c>
      <c r="B6780">
        <v>2994</v>
      </c>
      <c r="C6780" s="1"/>
      <c r="D6780" s="2">
        <v>0.79037037037037039</v>
      </c>
      <c r="E6780">
        <v>101</v>
      </c>
    </row>
    <row r="6781" spans="1:5" x14ac:dyDescent="0.35">
      <c r="A6781">
        <v>6780</v>
      </c>
      <c r="B6781">
        <v>2994</v>
      </c>
      <c r="C6781" s="1"/>
      <c r="D6781" s="2">
        <v>0.79037037037037039</v>
      </c>
      <c r="E6781">
        <v>114</v>
      </c>
    </row>
    <row r="6782" spans="1:5" x14ac:dyDescent="0.35">
      <c r="A6782">
        <v>6781</v>
      </c>
      <c r="B6782">
        <v>2995</v>
      </c>
      <c r="C6782" s="1"/>
      <c r="D6782" s="2">
        <v>0.7910300925925926</v>
      </c>
      <c r="E6782">
        <v>132</v>
      </c>
    </row>
    <row r="6783" spans="1:5" x14ac:dyDescent="0.35">
      <c r="A6783">
        <v>6782</v>
      </c>
      <c r="B6783">
        <v>2996</v>
      </c>
      <c r="C6783" s="1"/>
      <c r="D6783" s="2">
        <v>0.7957523148148149</v>
      </c>
      <c r="E6783">
        <v>131</v>
      </c>
    </row>
    <row r="6784" spans="1:5" x14ac:dyDescent="0.35">
      <c r="A6784">
        <v>6783</v>
      </c>
      <c r="B6784">
        <v>2997</v>
      </c>
      <c r="C6784" s="1"/>
      <c r="D6784" s="2">
        <v>0.81833333333333336</v>
      </c>
      <c r="E6784">
        <v>108</v>
      </c>
    </row>
    <row r="6785" spans="1:5" x14ac:dyDescent="0.35">
      <c r="A6785">
        <v>6784</v>
      </c>
      <c r="B6785">
        <v>2997</v>
      </c>
      <c r="C6785" s="1"/>
      <c r="D6785" s="2">
        <v>0.81833333333333336</v>
      </c>
      <c r="E6785">
        <v>124</v>
      </c>
    </row>
    <row r="6786" spans="1:5" x14ac:dyDescent="0.35">
      <c r="A6786">
        <v>6785</v>
      </c>
      <c r="B6786">
        <v>2998</v>
      </c>
      <c r="C6786" s="1"/>
      <c r="D6786" s="2">
        <v>0.82800925925925917</v>
      </c>
      <c r="E6786">
        <v>107</v>
      </c>
    </row>
    <row r="6787" spans="1:5" x14ac:dyDescent="0.35">
      <c r="A6787">
        <v>6786</v>
      </c>
      <c r="B6787">
        <v>2998</v>
      </c>
      <c r="C6787" s="1"/>
      <c r="D6787" s="2">
        <v>0.82800925925925917</v>
      </c>
      <c r="E6787">
        <v>104</v>
      </c>
    </row>
    <row r="6788" spans="1:5" x14ac:dyDescent="0.35">
      <c r="A6788">
        <v>6787</v>
      </c>
      <c r="B6788">
        <v>2998</v>
      </c>
      <c r="C6788" s="1"/>
      <c r="D6788" s="2">
        <v>0.82800925925925917</v>
      </c>
      <c r="E6788">
        <v>121</v>
      </c>
    </row>
    <row r="6789" spans="1:5" x14ac:dyDescent="0.35">
      <c r="A6789">
        <v>6788</v>
      </c>
      <c r="B6789">
        <v>2998</v>
      </c>
      <c r="C6789" s="1"/>
      <c r="D6789" s="2">
        <v>0.82800925925925917</v>
      </c>
      <c r="E6789">
        <v>105</v>
      </c>
    </row>
    <row r="6790" spans="1:5" x14ac:dyDescent="0.35">
      <c r="A6790">
        <v>6789</v>
      </c>
      <c r="B6790">
        <v>2999</v>
      </c>
      <c r="C6790" s="1"/>
      <c r="D6790" s="2">
        <v>0.83142361111111107</v>
      </c>
      <c r="E6790">
        <v>116</v>
      </c>
    </row>
    <row r="6791" spans="1:5" x14ac:dyDescent="0.35">
      <c r="A6791">
        <v>6790</v>
      </c>
      <c r="B6791">
        <v>2999</v>
      </c>
      <c r="C6791" s="1"/>
      <c r="D6791" s="2">
        <v>0.83142361111111107</v>
      </c>
      <c r="E6791">
        <v>116</v>
      </c>
    </row>
    <row r="6792" spans="1:5" x14ac:dyDescent="0.35">
      <c r="A6792">
        <v>6791</v>
      </c>
      <c r="B6792">
        <v>2999</v>
      </c>
      <c r="C6792" s="1"/>
      <c r="D6792" s="2">
        <v>0.83142361111111107</v>
      </c>
      <c r="E6792">
        <v>111</v>
      </c>
    </row>
    <row r="6793" spans="1:5" x14ac:dyDescent="0.35">
      <c r="A6793">
        <v>6792</v>
      </c>
      <c r="B6793">
        <v>3000</v>
      </c>
      <c r="C6793" s="1"/>
      <c r="D6793" s="2">
        <v>0.8315162037037036</v>
      </c>
      <c r="E6793">
        <v>102</v>
      </c>
    </row>
    <row r="6794" spans="1:5" x14ac:dyDescent="0.35">
      <c r="A6794">
        <v>6793</v>
      </c>
      <c r="B6794">
        <v>3000</v>
      </c>
      <c r="C6794" s="1"/>
      <c r="D6794" s="2">
        <v>0.8315162037037036</v>
      </c>
      <c r="E6794">
        <v>119</v>
      </c>
    </row>
    <row r="6795" spans="1:5" x14ac:dyDescent="0.35">
      <c r="A6795">
        <v>6794</v>
      </c>
      <c r="B6795">
        <v>3001</v>
      </c>
      <c r="C6795" s="1"/>
      <c r="D6795" s="2">
        <v>0.85739583333333336</v>
      </c>
      <c r="E6795">
        <v>101</v>
      </c>
    </row>
    <row r="6796" spans="1:5" x14ac:dyDescent="0.35">
      <c r="A6796">
        <v>6795</v>
      </c>
      <c r="B6796">
        <v>3001</v>
      </c>
      <c r="C6796" s="1"/>
      <c r="D6796" s="2">
        <v>0.85739583333333336</v>
      </c>
      <c r="E6796">
        <v>122</v>
      </c>
    </row>
    <row r="6797" spans="1:5" x14ac:dyDescent="0.35">
      <c r="A6797">
        <v>6796</v>
      </c>
      <c r="B6797">
        <v>3001</v>
      </c>
      <c r="C6797" s="1"/>
      <c r="D6797" s="2">
        <v>0.85739583333333336</v>
      </c>
      <c r="E6797">
        <v>106</v>
      </c>
    </row>
    <row r="6798" spans="1:5" x14ac:dyDescent="0.35">
      <c r="A6798">
        <v>6797</v>
      </c>
      <c r="B6798">
        <v>3001</v>
      </c>
      <c r="C6798" s="1"/>
      <c r="D6798" s="2">
        <v>0.85739583333333336</v>
      </c>
      <c r="E6798">
        <v>114</v>
      </c>
    </row>
    <row r="6799" spans="1:5" x14ac:dyDescent="0.35">
      <c r="A6799">
        <v>6798</v>
      </c>
      <c r="B6799">
        <v>3002</v>
      </c>
      <c r="C6799" s="1"/>
      <c r="D6799" s="2">
        <v>0.89414351851851848</v>
      </c>
      <c r="E6799">
        <v>125</v>
      </c>
    </row>
    <row r="6800" spans="1:5" x14ac:dyDescent="0.35">
      <c r="A6800">
        <v>6799</v>
      </c>
      <c r="B6800">
        <v>3002</v>
      </c>
      <c r="C6800" s="1"/>
      <c r="D6800" s="2">
        <v>0.89414351851851848</v>
      </c>
      <c r="E6800">
        <v>117</v>
      </c>
    </row>
    <row r="6801" spans="1:5" x14ac:dyDescent="0.35">
      <c r="A6801">
        <v>6800</v>
      </c>
      <c r="B6801">
        <v>3002</v>
      </c>
      <c r="C6801" s="1"/>
      <c r="D6801" s="2">
        <v>0.89414351851851848</v>
      </c>
      <c r="E6801">
        <v>112</v>
      </c>
    </row>
    <row r="6802" spans="1:5" x14ac:dyDescent="0.35">
      <c r="A6802">
        <v>6801</v>
      </c>
      <c r="B6802">
        <v>3002</v>
      </c>
      <c r="C6802" s="1"/>
      <c r="D6802" s="2">
        <v>0.89414351851851848</v>
      </c>
      <c r="E6802">
        <v>105</v>
      </c>
    </row>
    <row r="6803" spans="1:5" x14ac:dyDescent="0.35">
      <c r="A6803">
        <v>6802</v>
      </c>
      <c r="B6803">
        <v>3003</v>
      </c>
      <c r="C6803" s="1"/>
      <c r="D6803" s="2">
        <v>0.89736111111111105</v>
      </c>
      <c r="E6803">
        <v>104</v>
      </c>
    </row>
    <row r="6804" spans="1:5" x14ac:dyDescent="0.35">
      <c r="A6804">
        <v>6803</v>
      </c>
      <c r="B6804">
        <v>3003</v>
      </c>
      <c r="C6804" s="1"/>
      <c r="D6804" s="2">
        <v>0.89736111111111105</v>
      </c>
      <c r="E6804">
        <v>118</v>
      </c>
    </row>
    <row r="6805" spans="1:5" x14ac:dyDescent="0.35">
      <c r="A6805">
        <v>6804</v>
      </c>
      <c r="B6805">
        <v>3004</v>
      </c>
      <c r="C6805" s="1"/>
      <c r="D6805" s="2">
        <v>0.91412037037037042</v>
      </c>
      <c r="E6805">
        <v>120</v>
      </c>
    </row>
    <row r="6806" spans="1:5" x14ac:dyDescent="0.35">
      <c r="A6806">
        <v>6805</v>
      </c>
      <c r="B6806">
        <v>3005</v>
      </c>
      <c r="C6806" s="1"/>
      <c r="D6806" s="2">
        <v>0.49555555555555553</v>
      </c>
      <c r="E6806">
        <v>129</v>
      </c>
    </row>
    <row r="6807" spans="1:5" x14ac:dyDescent="0.35">
      <c r="A6807">
        <v>6806</v>
      </c>
      <c r="B6807">
        <v>3006</v>
      </c>
      <c r="C6807" s="1"/>
      <c r="D6807" s="2">
        <v>0.50106481481481491</v>
      </c>
      <c r="E6807">
        <v>116</v>
      </c>
    </row>
    <row r="6808" spans="1:5" x14ac:dyDescent="0.35">
      <c r="A6808">
        <v>6807</v>
      </c>
      <c r="B6808">
        <v>3006</v>
      </c>
      <c r="C6808" s="1"/>
      <c r="D6808" s="2">
        <v>0.50106481481481491</v>
      </c>
      <c r="E6808">
        <v>104</v>
      </c>
    </row>
    <row r="6809" spans="1:5" x14ac:dyDescent="0.35">
      <c r="A6809">
        <v>6808</v>
      </c>
      <c r="B6809">
        <v>3006</v>
      </c>
      <c r="C6809" s="1"/>
      <c r="D6809" s="2">
        <v>0.50106481481481491</v>
      </c>
      <c r="E6809">
        <v>126</v>
      </c>
    </row>
    <row r="6810" spans="1:5" x14ac:dyDescent="0.35">
      <c r="A6810">
        <v>6809</v>
      </c>
      <c r="B6810">
        <v>3006</v>
      </c>
      <c r="C6810" s="1"/>
      <c r="D6810" s="2">
        <v>0.50106481481481491</v>
      </c>
      <c r="E6810">
        <v>113</v>
      </c>
    </row>
    <row r="6811" spans="1:5" x14ac:dyDescent="0.35">
      <c r="A6811">
        <v>6810</v>
      </c>
      <c r="B6811">
        <v>3007</v>
      </c>
      <c r="C6811" s="1"/>
      <c r="D6811" s="2">
        <v>0.50459490740740742</v>
      </c>
      <c r="E6811">
        <v>127</v>
      </c>
    </row>
    <row r="6812" spans="1:5" x14ac:dyDescent="0.35">
      <c r="A6812">
        <v>6811</v>
      </c>
      <c r="B6812">
        <v>3008</v>
      </c>
      <c r="C6812" s="1"/>
      <c r="D6812" s="2">
        <v>0.50687499999999996</v>
      </c>
      <c r="E6812">
        <v>102</v>
      </c>
    </row>
    <row r="6813" spans="1:5" x14ac:dyDescent="0.35">
      <c r="A6813">
        <v>6812</v>
      </c>
      <c r="B6813">
        <v>3009</v>
      </c>
      <c r="C6813" s="1"/>
      <c r="D6813" s="2">
        <v>0.51487268518518525</v>
      </c>
      <c r="E6813">
        <v>107</v>
      </c>
    </row>
    <row r="6814" spans="1:5" x14ac:dyDescent="0.35">
      <c r="A6814">
        <v>6813</v>
      </c>
      <c r="B6814">
        <v>3009</v>
      </c>
      <c r="C6814" s="1"/>
      <c r="D6814" s="2">
        <v>0.51487268518518525</v>
      </c>
      <c r="E6814">
        <v>117</v>
      </c>
    </row>
    <row r="6815" spans="1:5" x14ac:dyDescent="0.35">
      <c r="A6815">
        <v>6814</v>
      </c>
      <c r="B6815">
        <v>3009</v>
      </c>
      <c r="C6815" s="1"/>
      <c r="D6815" s="2">
        <v>0.51487268518518525</v>
      </c>
      <c r="E6815">
        <v>122</v>
      </c>
    </row>
    <row r="6816" spans="1:5" x14ac:dyDescent="0.35">
      <c r="A6816">
        <v>6815</v>
      </c>
      <c r="B6816">
        <v>3010</v>
      </c>
      <c r="C6816" s="1"/>
      <c r="D6816" s="2">
        <v>0.51824074074074078</v>
      </c>
      <c r="E6816">
        <v>115</v>
      </c>
    </row>
    <row r="6817" spans="1:5" x14ac:dyDescent="0.35">
      <c r="A6817">
        <v>6816</v>
      </c>
      <c r="B6817">
        <v>3010</v>
      </c>
      <c r="C6817" s="1"/>
      <c r="D6817" s="2">
        <v>0.51824074074074078</v>
      </c>
      <c r="E6817">
        <v>102</v>
      </c>
    </row>
    <row r="6818" spans="1:5" x14ac:dyDescent="0.35">
      <c r="A6818">
        <v>6817</v>
      </c>
      <c r="B6818">
        <v>3010</v>
      </c>
      <c r="C6818" s="1"/>
      <c r="D6818" s="2">
        <v>0.51824074074074078</v>
      </c>
      <c r="E6818">
        <v>109</v>
      </c>
    </row>
    <row r="6819" spans="1:5" x14ac:dyDescent="0.35">
      <c r="A6819">
        <v>6818</v>
      </c>
      <c r="B6819">
        <v>3011</v>
      </c>
      <c r="C6819" s="1"/>
      <c r="D6819" s="2">
        <v>0.52042824074074079</v>
      </c>
      <c r="E6819">
        <v>122</v>
      </c>
    </row>
    <row r="6820" spans="1:5" x14ac:dyDescent="0.35">
      <c r="A6820">
        <v>6819</v>
      </c>
      <c r="B6820">
        <v>3012</v>
      </c>
      <c r="C6820" s="1"/>
      <c r="D6820" s="2">
        <v>0.52225694444444448</v>
      </c>
      <c r="E6820">
        <v>104</v>
      </c>
    </row>
    <row r="6821" spans="1:5" x14ac:dyDescent="0.35">
      <c r="A6821">
        <v>6820</v>
      </c>
      <c r="B6821">
        <v>3012</v>
      </c>
      <c r="C6821" s="1"/>
      <c r="D6821" s="2">
        <v>0.52225694444444448</v>
      </c>
      <c r="E6821">
        <v>111</v>
      </c>
    </row>
    <row r="6822" spans="1:5" x14ac:dyDescent="0.35">
      <c r="A6822">
        <v>6821</v>
      </c>
      <c r="B6822">
        <v>3012</v>
      </c>
      <c r="C6822" s="1"/>
      <c r="D6822" s="2">
        <v>0.52225694444444448</v>
      </c>
      <c r="E6822">
        <v>113</v>
      </c>
    </row>
    <row r="6823" spans="1:5" x14ac:dyDescent="0.35">
      <c r="A6823">
        <v>6822</v>
      </c>
      <c r="B6823">
        <v>3012</v>
      </c>
      <c r="C6823" s="1"/>
      <c r="D6823" s="2">
        <v>0.52225694444444448</v>
      </c>
      <c r="E6823">
        <v>122</v>
      </c>
    </row>
    <row r="6824" spans="1:5" x14ac:dyDescent="0.35">
      <c r="A6824">
        <v>6823</v>
      </c>
      <c r="B6824">
        <v>3013</v>
      </c>
      <c r="C6824" s="1"/>
      <c r="D6824" s="2">
        <v>0.53151620370370378</v>
      </c>
      <c r="E6824">
        <v>105</v>
      </c>
    </row>
    <row r="6825" spans="1:5" x14ac:dyDescent="0.35">
      <c r="A6825">
        <v>6824</v>
      </c>
      <c r="B6825">
        <v>3014</v>
      </c>
      <c r="C6825" s="1"/>
      <c r="D6825" s="2">
        <v>0.54061342592592587</v>
      </c>
      <c r="E6825">
        <v>107</v>
      </c>
    </row>
    <row r="6826" spans="1:5" x14ac:dyDescent="0.35">
      <c r="A6826">
        <v>6825</v>
      </c>
      <c r="B6826">
        <v>3014</v>
      </c>
      <c r="C6826" s="1"/>
      <c r="D6826" s="2">
        <v>0.54061342592592587</v>
      </c>
      <c r="E6826">
        <v>109</v>
      </c>
    </row>
    <row r="6827" spans="1:5" x14ac:dyDescent="0.35">
      <c r="A6827">
        <v>6826</v>
      </c>
      <c r="B6827">
        <v>3014</v>
      </c>
      <c r="C6827" s="1"/>
      <c r="D6827" s="2">
        <v>0.54061342592592587</v>
      </c>
      <c r="E6827">
        <v>119</v>
      </c>
    </row>
    <row r="6828" spans="1:5" x14ac:dyDescent="0.35">
      <c r="A6828">
        <v>6827</v>
      </c>
      <c r="B6828">
        <v>3014</v>
      </c>
      <c r="C6828" s="1"/>
      <c r="D6828" s="2">
        <v>0.54061342592592587</v>
      </c>
      <c r="E6828">
        <v>105</v>
      </c>
    </row>
    <row r="6829" spans="1:5" x14ac:dyDescent="0.35">
      <c r="A6829">
        <v>6828</v>
      </c>
      <c r="B6829">
        <v>3015</v>
      </c>
      <c r="C6829" s="1"/>
      <c r="D6829" s="2">
        <v>0.5410300925925926</v>
      </c>
      <c r="E6829">
        <v>101</v>
      </c>
    </row>
    <row r="6830" spans="1:5" x14ac:dyDescent="0.35">
      <c r="A6830">
        <v>6829</v>
      </c>
      <c r="B6830">
        <v>3016</v>
      </c>
      <c r="C6830" s="1"/>
      <c r="D6830" s="2">
        <v>0.54655092592592602</v>
      </c>
      <c r="E6830">
        <v>126</v>
      </c>
    </row>
    <row r="6831" spans="1:5" x14ac:dyDescent="0.35">
      <c r="A6831">
        <v>6830</v>
      </c>
      <c r="B6831">
        <v>3016</v>
      </c>
      <c r="C6831" s="1"/>
      <c r="D6831" s="2">
        <v>0.54655092592592602</v>
      </c>
      <c r="E6831">
        <v>113</v>
      </c>
    </row>
    <row r="6832" spans="1:5" x14ac:dyDescent="0.35">
      <c r="A6832">
        <v>6831</v>
      </c>
      <c r="B6832">
        <v>3017</v>
      </c>
      <c r="C6832" s="1"/>
      <c r="D6832" s="2">
        <v>0.54839120370370376</v>
      </c>
      <c r="E6832">
        <v>124</v>
      </c>
    </row>
    <row r="6833" spans="1:5" x14ac:dyDescent="0.35">
      <c r="A6833">
        <v>6832</v>
      </c>
      <c r="B6833">
        <v>3018</v>
      </c>
      <c r="C6833" s="1"/>
      <c r="D6833" s="2">
        <v>0.55046296296296293</v>
      </c>
      <c r="E6833">
        <v>116</v>
      </c>
    </row>
    <row r="6834" spans="1:5" x14ac:dyDescent="0.35">
      <c r="A6834">
        <v>6833</v>
      </c>
      <c r="B6834">
        <v>3018</v>
      </c>
      <c r="C6834" s="1"/>
      <c r="D6834" s="2">
        <v>0.55046296296296293</v>
      </c>
      <c r="E6834">
        <v>104</v>
      </c>
    </row>
    <row r="6835" spans="1:5" x14ac:dyDescent="0.35">
      <c r="A6835">
        <v>6834</v>
      </c>
      <c r="B6835">
        <v>3018</v>
      </c>
      <c r="C6835" s="1"/>
      <c r="D6835" s="2">
        <v>0.55046296296296293</v>
      </c>
      <c r="E6835">
        <v>125</v>
      </c>
    </row>
    <row r="6836" spans="1:5" x14ac:dyDescent="0.35">
      <c r="A6836">
        <v>6835</v>
      </c>
      <c r="B6836">
        <v>3018</v>
      </c>
      <c r="C6836" s="1"/>
      <c r="D6836" s="2">
        <v>0.55046296296296293</v>
      </c>
      <c r="E6836">
        <v>128</v>
      </c>
    </row>
    <row r="6837" spans="1:5" x14ac:dyDescent="0.35">
      <c r="A6837">
        <v>6836</v>
      </c>
      <c r="B6837">
        <v>3018</v>
      </c>
      <c r="C6837" s="1"/>
      <c r="D6837" s="2">
        <v>0.55046296296296293</v>
      </c>
      <c r="E6837">
        <v>111</v>
      </c>
    </row>
    <row r="6838" spans="1:5" x14ac:dyDescent="0.35">
      <c r="A6838">
        <v>6837</v>
      </c>
      <c r="B6838">
        <v>3018</v>
      </c>
      <c r="C6838" s="1"/>
      <c r="D6838" s="2">
        <v>0.55046296296296293</v>
      </c>
      <c r="E6838">
        <v>131</v>
      </c>
    </row>
    <row r="6839" spans="1:5" x14ac:dyDescent="0.35">
      <c r="A6839">
        <v>6838</v>
      </c>
      <c r="B6839">
        <v>3018</v>
      </c>
      <c r="C6839" s="1"/>
      <c r="D6839" s="2">
        <v>0.55046296296296293</v>
      </c>
      <c r="E6839">
        <v>114</v>
      </c>
    </row>
    <row r="6840" spans="1:5" x14ac:dyDescent="0.35">
      <c r="A6840">
        <v>6839</v>
      </c>
      <c r="B6840">
        <v>3019</v>
      </c>
      <c r="C6840" s="1"/>
      <c r="D6840" s="2">
        <v>0.55240740740740746</v>
      </c>
      <c r="E6840">
        <v>101</v>
      </c>
    </row>
    <row r="6841" spans="1:5" x14ac:dyDescent="0.35">
      <c r="A6841">
        <v>6840</v>
      </c>
      <c r="B6841">
        <v>3020</v>
      </c>
      <c r="C6841" s="1"/>
      <c r="D6841" s="2">
        <v>0.55359953703703701</v>
      </c>
      <c r="E6841">
        <v>123</v>
      </c>
    </row>
    <row r="6842" spans="1:5" x14ac:dyDescent="0.35">
      <c r="A6842">
        <v>6841</v>
      </c>
      <c r="B6842">
        <v>3021</v>
      </c>
      <c r="C6842" s="1"/>
      <c r="D6842" s="2">
        <v>0.55819444444444444</v>
      </c>
      <c r="E6842">
        <v>106</v>
      </c>
    </row>
    <row r="6843" spans="1:5" x14ac:dyDescent="0.35">
      <c r="A6843">
        <v>6842</v>
      </c>
      <c r="B6843">
        <v>3022</v>
      </c>
      <c r="C6843" s="1"/>
      <c r="D6843" s="2">
        <v>0.55847222222222226</v>
      </c>
      <c r="E6843">
        <v>116</v>
      </c>
    </row>
    <row r="6844" spans="1:5" x14ac:dyDescent="0.35">
      <c r="A6844">
        <v>6843</v>
      </c>
      <c r="B6844">
        <v>3022</v>
      </c>
      <c r="C6844" s="1"/>
      <c r="D6844" s="2">
        <v>0.55847222222222226</v>
      </c>
      <c r="E6844">
        <v>102</v>
      </c>
    </row>
    <row r="6845" spans="1:5" x14ac:dyDescent="0.35">
      <c r="A6845">
        <v>6844</v>
      </c>
      <c r="B6845">
        <v>3022</v>
      </c>
      <c r="C6845" s="1"/>
      <c r="D6845" s="2">
        <v>0.55847222222222226</v>
      </c>
      <c r="E6845">
        <v>103</v>
      </c>
    </row>
    <row r="6846" spans="1:5" x14ac:dyDescent="0.35">
      <c r="A6846">
        <v>6845</v>
      </c>
      <c r="B6846">
        <v>3022</v>
      </c>
      <c r="C6846" s="1"/>
      <c r="D6846" s="2">
        <v>0.55847222222222226</v>
      </c>
      <c r="E6846">
        <v>132</v>
      </c>
    </row>
    <row r="6847" spans="1:5" x14ac:dyDescent="0.35">
      <c r="A6847">
        <v>6846</v>
      </c>
      <c r="B6847">
        <v>3023</v>
      </c>
      <c r="C6847" s="1"/>
      <c r="D6847" s="2">
        <v>0.56234953703703705</v>
      </c>
      <c r="E6847">
        <v>118</v>
      </c>
    </row>
    <row r="6848" spans="1:5" x14ac:dyDescent="0.35">
      <c r="A6848">
        <v>6847</v>
      </c>
      <c r="B6848">
        <v>3023</v>
      </c>
      <c r="C6848" s="1"/>
      <c r="D6848" s="2">
        <v>0.56234953703703705</v>
      </c>
      <c r="E6848">
        <v>120</v>
      </c>
    </row>
    <row r="6849" spans="1:5" x14ac:dyDescent="0.35">
      <c r="A6849">
        <v>6848</v>
      </c>
      <c r="B6849">
        <v>3024</v>
      </c>
      <c r="C6849" s="1"/>
      <c r="D6849" s="2">
        <v>0.56665509259259261</v>
      </c>
      <c r="E6849">
        <v>101</v>
      </c>
    </row>
    <row r="6850" spans="1:5" x14ac:dyDescent="0.35">
      <c r="A6850">
        <v>6849</v>
      </c>
      <c r="B6850">
        <v>3025</v>
      </c>
      <c r="C6850" s="1"/>
      <c r="D6850" s="2">
        <v>0.567962962962963</v>
      </c>
      <c r="E6850">
        <v>107</v>
      </c>
    </row>
    <row r="6851" spans="1:5" x14ac:dyDescent="0.35">
      <c r="A6851">
        <v>6850</v>
      </c>
      <c r="B6851">
        <v>3026</v>
      </c>
      <c r="C6851" s="1"/>
      <c r="D6851" s="2">
        <v>0.56821759259259252</v>
      </c>
      <c r="E6851">
        <v>102</v>
      </c>
    </row>
    <row r="6852" spans="1:5" x14ac:dyDescent="0.35">
      <c r="A6852">
        <v>6851</v>
      </c>
      <c r="B6852">
        <v>3026</v>
      </c>
      <c r="C6852" s="1"/>
      <c r="D6852" s="2">
        <v>0.56821759259259252</v>
      </c>
      <c r="E6852">
        <v>117</v>
      </c>
    </row>
    <row r="6853" spans="1:5" x14ac:dyDescent="0.35">
      <c r="A6853">
        <v>6852</v>
      </c>
      <c r="B6853">
        <v>3026</v>
      </c>
      <c r="C6853" s="1"/>
      <c r="D6853" s="2">
        <v>0.56821759259259252</v>
      </c>
      <c r="E6853">
        <v>130</v>
      </c>
    </row>
    <row r="6854" spans="1:5" x14ac:dyDescent="0.35">
      <c r="A6854">
        <v>6853</v>
      </c>
      <c r="B6854">
        <v>3026</v>
      </c>
      <c r="C6854" s="1"/>
      <c r="D6854" s="2">
        <v>0.56821759259259252</v>
      </c>
      <c r="E6854" t="s">
        <v>45</v>
      </c>
    </row>
    <row r="6855" spans="1:5" x14ac:dyDescent="0.35">
      <c r="A6855">
        <v>6854</v>
      </c>
      <c r="B6855">
        <v>3027</v>
      </c>
      <c r="C6855" s="1"/>
      <c r="D6855" s="2">
        <v>0.57037037037037042</v>
      </c>
      <c r="E6855">
        <v>108</v>
      </c>
    </row>
    <row r="6856" spans="1:5" x14ac:dyDescent="0.35">
      <c r="A6856">
        <v>6855</v>
      </c>
      <c r="B6856">
        <v>3027</v>
      </c>
      <c r="C6856" s="1"/>
      <c r="D6856" s="2">
        <v>0.57037037037037042</v>
      </c>
      <c r="E6856">
        <v>129</v>
      </c>
    </row>
    <row r="6857" spans="1:5" x14ac:dyDescent="0.35">
      <c r="A6857">
        <v>6856</v>
      </c>
      <c r="B6857">
        <v>3027</v>
      </c>
      <c r="C6857" s="1"/>
      <c r="D6857" s="2">
        <v>0.57037037037037042</v>
      </c>
      <c r="E6857">
        <v>123</v>
      </c>
    </row>
    <row r="6858" spans="1:5" x14ac:dyDescent="0.35">
      <c r="A6858">
        <v>6857</v>
      </c>
      <c r="B6858">
        <v>3027</v>
      </c>
      <c r="C6858" s="1"/>
      <c r="D6858" s="2">
        <v>0.57037037037037042</v>
      </c>
      <c r="E6858">
        <v>106</v>
      </c>
    </row>
    <row r="6859" spans="1:5" x14ac:dyDescent="0.35">
      <c r="A6859">
        <v>6858</v>
      </c>
      <c r="B6859">
        <v>3028</v>
      </c>
      <c r="C6859" s="1"/>
      <c r="D6859" s="2">
        <v>0.57567129629629621</v>
      </c>
      <c r="E6859">
        <v>129</v>
      </c>
    </row>
    <row r="6860" spans="1:5" x14ac:dyDescent="0.35">
      <c r="A6860">
        <v>6859</v>
      </c>
      <c r="B6860">
        <v>3029</v>
      </c>
      <c r="C6860" s="1"/>
      <c r="D6860" s="2">
        <v>0.58013888888888898</v>
      </c>
      <c r="E6860">
        <v>102</v>
      </c>
    </row>
    <row r="6861" spans="1:5" x14ac:dyDescent="0.35">
      <c r="A6861">
        <v>6860</v>
      </c>
      <c r="B6861">
        <v>3029</v>
      </c>
      <c r="C6861" s="1"/>
      <c r="D6861" s="2">
        <v>0.58013888888888898</v>
      </c>
      <c r="E6861">
        <v>113</v>
      </c>
    </row>
    <row r="6862" spans="1:5" x14ac:dyDescent="0.35">
      <c r="A6862">
        <v>6861</v>
      </c>
      <c r="B6862">
        <v>3029</v>
      </c>
      <c r="C6862" s="1"/>
      <c r="D6862" s="2">
        <v>0.58013888888888898</v>
      </c>
      <c r="E6862">
        <v>119</v>
      </c>
    </row>
    <row r="6863" spans="1:5" x14ac:dyDescent="0.35">
      <c r="A6863">
        <v>6862</v>
      </c>
      <c r="B6863">
        <v>3029</v>
      </c>
      <c r="C6863" s="1"/>
      <c r="D6863" s="2">
        <v>0.58013888888888898</v>
      </c>
      <c r="E6863">
        <v>130</v>
      </c>
    </row>
    <row r="6864" spans="1:5" x14ac:dyDescent="0.35">
      <c r="A6864">
        <v>6863</v>
      </c>
      <c r="B6864">
        <v>3030</v>
      </c>
      <c r="C6864" s="1"/>
      <c r="D6864" s="2">
        <v>0.58282407407407399</v>
      </c>
      <c r="E6864">
        <v>102</v>
      </c>
    </row>
    <row r="6865" spans="1:5" x14ac:dyDescent="0.35">
      <c r="A6865">
        <v>6864</v>
      </c>
      <c r="B6865">
        <v>3030</v>
      </c>
      <c r="C6865" s="1"/>
      <c r="D6865" s="2">
        <v>0.58282407407407399</v>
      </c>
      <c r="E6865">
        <v>108</v>
      </c>
    </row>
    <row r="6866" spans="1:5" x14ac:dyDescent="0.35">
      <c r="A6866">
        <v>6865</v>
      </c>
      <c r="B6866">
        <v>3030</v>
      </c>
      <c r="C6866" s="1"/>
      <c r="D6866" s="2">
        <v>0.58282407407407399</v>
      </c>
      <c r="E6866">
        <v>111</v>
      </c>
    </row>
    <row r="6867" spans="1:5" x14ac:dyDescent="0.35">
      <c r="A6867">
        <v>6866</v>
      </c>
      <c r="B6867">
        <v>3030</v>
      </c>
      <c r="C6867" s="1"/>
      <c r="D6867" s="2">
        <v>0.58282407407407399</v>
      </c>
      <c r="E6867">
        <v>119</v>
      </c>
    </row>
    <row r="6868" spans="1:5" x14ac:dyDescent="0.35">
      <c r="A6868">
        <v>6867</v>
      </c>
      <c r="B6868">
        <v>3031</v>
      </c>
      <c r="C6868" s="1"/>
      <c r="D6868" s="2">
        <v>0.58766203703703712</v>
      </c>
      <c r="E6868">
        <v>101</v>
      </c>
    </row>
    <row r="6869" spans="1:5" x14ac:dyDescent="0.35">
      <c r="A6869">
        <v>6868</v>
      </c>
      <c r="B6869">
        <v>3031</v>
      </c>
      <c r="C6869" s="1"/>
      <c r="D6869" s="2">
        <v>0.58766203703703712</v>
      </c>
      <c r="E6869">
        <v>104</v>
      </c>
    </row>
    <row r="6870" spans="1:5" x14ac:dyDescent="0.35">
      <c r="A6870">
        <v>6869</v>
      </c>
      <c r="B6870">
        <v>3031</v>
      </c>
      <c r="C6870" s="1"/>
      <c r="D6870" s="2">
        <v>0.58766203703703712</v>
      </c>
      <c r="E6870">
        <v>105</v>
      </c>
    </row>
    <row r="6871" spans="1:5" x14ac:dyDescent="0.35">
      <c r="A6871">
        <v>6870</v>
      </c>
      <c r="B6871">
        <v>3032</v>
      </c>
      <c r="C6871" s="1"/>
      <c r="D6871" s="2">
        <v>0.5891087962962962</v>
      </c>
      <c r="E6871">
        <v>117</v>
      </c>
    </row>
    <row r="6872" spans="1:5" x14ac:dyDescent="0.35">
      <c r="A6872">
        <v>6871</v>
      </c>
      <c r="B6872">
        <v>3032</v>
      </c>
      <c r="C6872" s="1"/>
      <c r="D6872" s="2">
        <v>0.5891087962962962</v>
      </c>
      <c r="E6872">
        <v>119</v>
      </c>
    </row>
    <row r="6873" spans="1:5" x14ac:dyDescent="0.35">
      <c r="A6873">
        <v>6872</v>
      </c>
      <c r="B6873">
        <v>3032</v>
      </c>
      <c r="C6873" s="1"/>
      <c r="D6873" s="2">
        <v>0.5891087962962962</v>
      </c>
      <c r="E6873">
        <v>119</v>
      </c>
    </row>
    <row r="6874" spans="1:5" x14ac:dyDescent="0.35">
      <c r="A6874">
        <v>6873</v>
      </c>
      <c r="B6874">
        <v>3032</v>
      </c>
      <c r="C6874" s="1"/>
      <c r="D6874" s="2">
        <v>0.5891087962962962</v>
      </c>
      <c r="E6874">
        <v>120</v>
      </c>
    </row>
    <row r="6875" spans="1:5" x14ac:dyDescent="0.35">
      <c r="A6875">
        <v>6874</v>
      </c>
      <c r="B6875">
        <v>3033</v>
      </c>
      <c r="C6875" s="1"/>
      <c r="D6875" s="2">
        <v>0.62116898148148159</v>
      </c>
      <c r="E6875">
        <v>110</v>
      </c>
    </row>
    <row r="6876" spans="1:5" x14ac:dyDescent="0.35">
      <c r="A6876">
        <v>6875</v>
      </c>
      <c r="B6876">
        <v>3034</v>
      </c>
      <c r="C6876" s="1"/>
      <c r="D6876" s="2">
        <v>0.62162037037037043</v>
      </c>
      <c r="E6876">
        <v>124</v>
      </c>
    </row>
    <row r="6877" spans="1:5" x14ac:dyDescent="0.35">
      <c r="A6877">
        <v>6876</v>
      </c>
      <c r="B6877">
        <v>3034</v>
      </c>
      <c r="C6877" s="1"/>
      <c r="D6877" s="2">
        <v>0.62162037037037043</v>
      </c>
      <c r="E6877">
        <v>106</v>
      </c>
    </row>
    <row r="6878" spans="1:5" x14ac:dyDescent="0.35">
      <c r="A6878">
        <v>6877</v>
      </c>
      <c r="B6878">
        <v>3034</v>
      </c>
      <c r="C6878" s="1"/>
      <c r="D6878" s="2">
        <v>0.62162037037037043</v>
      </c>
      <c r="E6878">
        <v>114</v>
      </c>
    </row>
    <row r="6879" spans="1:5" x14ac:dyDescent="0.35">
      <c r="A6879">
        <v>6878</v>
      </c>
      <c r="B6879">
        <v>3035</v>
      </c>
      <c r="C6879" s="1"/>
      <c r="D6879" s="2">
        <v>0.63038194444444451</v>
      </c>
      <c r="E6879">
        <v>107</v>
      </c>
    </row>
    <row r="6880" spans="1:5" x14ac:dyDescent="0.35">
      <c r="A6880">
        <v>6879</v>
      </c>
      <c r="B6880">
        <v>3035</v>
      </c>
      <c r="C6880" s="1"/>
      <c r="D6880" s="2">
        <v>0.63038194444444451</v>
      </c>
      <c r="E6880">
        <v>128</v>
      </c>
    </row>
    <row r="6881" spans="1:5" x14ac:dyDescent="0.35">
      <c r="A6881">
        <v>6880</v>
      </c>
      <c r="B6881">
        <v>3036</v>
      </c>
      <c r="C6881" s="1"/>
      <c r="D6881" s="2">
        <v>0.63526620370370379</v>
      </c>
      <c r="E6881">
        <v>116</v>
      </c>
    </row>
    <row r="6882" spans="1:5" x14ac:dyDescent="0.35">
      <c r="A6882">
        <v>6881</v>
      </c>
      <c r="B6882">
        <v>3036</v>
      </c>
      <c r="C6882" s="1"/>
      <c r="D6882" s="2">
        <v>0.63526620370370379</v>
      </c>
      <c r="E6882">
        <v>104</v>
      </c>
    </row>
    <row r="6883" spans="1:5" x14ac:dyDescent="0.35">
      <c r="A6883">
        <v>6882</v>
      </c>
      <c r="B6883">
        <v>3037</v>
      </c>
      <c r="C6883" s="1"/>
      <c r="D6883" s="2">
        <v>0.63628472222222232</v>
      </c>
      <c r="E6883">
        <v>101</v>
      </c>
    </row>
    <row r="6884" spans="1:5" x14ac:dyDescent="0.35">
      <c r="A6884">
        <v>6883</v>
      </c>
      <c r="B6884">
        <v>3037</v>
      </c>
      <c r="C6884" s="1"/>
      <c r="D6884" s="2">
        <v>0.63628472222222232</v>
      </c>
      <c r="E6884">
        <v>109</v>
      </c>
    </row>
    <row r="6885" spans="1:5" x14ac:dyDescent="0.35">
      <c r="A6885">
        <v>6884</v>
      </c>
      <c r="B6885">
        <v>3038</v>
      </c>
      <c r="C6885" s="1"/>
      <c r="D6885" s="2">
        <v>0.65744212962962956</v>
      </c>
      <c r="E6885">
        <v>104</v>
      </c>
    </row>
    <row r="6886" spans="1:5" x14ac:dyDescent="0.35">
      <c r="A6886">
        <v>6885</v>
      </c>
      <c r="B6886">
        <v>3038</v>
      </c>
      <c r="C6886" s="1"/>
      <c r="D6886" s="2">
        <v>0.65744212962962956</v>
      </c>
      <c r="E6886">
        <v>113</v>
      </c>
    </row>
    <row r="6887" spans="1:5" x14ac:dyDescent="0.35">
      <c r="A6887">
        <v>6886</v>
      </c>
      <c r="B6887">
        <v>3039</v>
      </c>
      <c r="C6887" s="1"/>
      <c r="D6887" s="2">
        <v>0.6589236111111112</v>
      </c>
      <c r="E6887">
        <v>108</v>
      </c>
    </row>
    <row r="6888" spans="1:5" x14ac:dyDescent="0.35">
      <c r="A6888">
        <v>6887</v>
      </c>
      <c r="B6888">
        <v>3039</v>
      </c>
      <c r="C6888" s="1"/>
      <c r="D6888" s="2">
        <v>0.6589236111111112</v>
      </c>
      <c r="E6888">
        <v>129</v>
      </c>
    </row>
    <row r="6889" spans="1:5" x14ac:dyDescent="0.35">
      <c r="A6889">
        <v>6888</v>
      </c>
      <c r="B6889">
        <v>3040</v>
      </c>
      <c r="C6889" s="1"/>
      <c r="D6889" s="2">
        <v>0.67358796296296286</v>
      </c>
      <c r="E6889">
        <v>112</v>
      </c>
    </row>
    <row r="6890" spans="1:5" x14ac:dyDescent="0.35">
      <c r="A6890">
        <v>6889</v>
      </c>
      <c r="B6890">
        <v>3040</v>
      </c>
      <c r="C6890" s="1"/>
      <c r="D6890" s="2">
        <v>0.67358796296296286</v>
      </c>
      <c r="E6890">
        <v>114</v>
      </c>
    </row>
    <row r="6891" spans="1:5" x14ac:dyDescent="0.35">
      <c r="A6891">
        <v>6890</v>
      </c>
      <c r="B6891">
        <v>3041</v>
      </c>
      <c r="C6891" s="1"/>
      <c r="D6891" s="2">
        <v>0.68447916666666675</v>
      </c>
      <c r="E6891">
        <v>101</v>
      </c>
    </row>
    <row r="6892" spans="1:5" x14ac:dyDescent="0.35">
      <c r="A6892">
        <v>6891</v>
      </c>
      <c r="B6892">
        <v>3041</v>
      </c>
      <c r="C6892" s="1"/>
      <c r="D6892" s="2">
        <v>0.68447916666666675</v>
      </c>
      <c r="E6892">
        <v>104</v>
      </c>
    </row>
    <row r="6893" spans="1:5" x14ac:dyDescent="0.35">
      <c r="A6893">
        <v>6892</v>
      </c>
      <c r="B6893">
        <v>3041</v>
      </c>
      <c r="C6893" s="1"/>
      <c r="D6893" s="2">
        <v>0.68447916666666675</v>
      </c>
      <c r="E6893">
        <v>113</v>
      </c>
    </row>
    <row r="6894" spans="1:5" x14ac:dyDescent="0.35">
      <c r="A6894">
        <v>6893</v>
      </c>
      <c r="B6894">
        <v>3041</v>
      </c>
      <c r="C6894" s="1"/>
      <c r="D6894" s="2">
        <v>0.68447916666666675</v>
      </c>
      <c r="E6894">
        <v>122</v>
      </c>
    </row>
    <row r="6895" spans="1:5" x14ac:dyDescent="0.35">
      <c r="A6895">
        <v>6894</v>
      </c>
      <c r="B6895">
        <v>3042</v>
      </c>
      <c r="C6895" s="1"/>
      <c r="D6895" s="2">
        <v>0.68760416666666657</v>
      </c>
      <c r="E6895">
        <v>117</v>
      </c>
    </row>
    <row r="6896" spans="1:5" x14ac:dyDescent="0.35">
      <c r="A6896">
        <v>6895</v>
      </c>
      <c r="B6896">
        <v>3042</v>
      </c>
      <c r="C6896" s="1"/>
      <c r="D6896" s="2">
        <v>0.68760416666666657</v>
      </c>
      <c r="E6896">
        <v>129</v>
      </c>
    </row>
    <row r="6897" spans="1:5" x14ac:dyDescent="0.35">
      <c r="A6897">
        <v>6896</v>
      </c>
      <c r="B6897">
        <v>3042</v>
      </c>
      <c r="C6897" s="1"/>
      <c r="D6897" s="2">
        <v>0.68760416666666657</v>
      </c>
      <c r="E6897">
        <v>111</v>
      </c>
    </row>
    <row r="6898" spans="1:5" x14ac:dyDescent="0.35">
      <c r="A6898">
        <v>6897</v>
      </c>
      <c r="B6898">
        <v>3042</v>
      </c>
      <c r="C6898" s="1"/>
      <c r="D6898" s="2">
        <v>0.68760416666666657</v>
      </c>
      <c r="E6898">
        <v>106</v>
      </c>
    </row>
    <row r="6899" spans="1:5" x14ac:dyDescent="0.35">
      <c r="A6899">
        <v>6898</v>
      </c>
      <c r="B6899">
        <v>3043</v>
      </c>
      <c r="C6899" s="1"/>
      <c r="D6899" s="2">
        <v>0.69890046296296293</v>
      </c>
      <c r="E6899">
        <v>102</v>
      </c>
    </row>
    <row r="6900" spans="1:5" x14ac:dyDescent="0.35">
      <c r="A6900">
        <v>6899</v>
      </c>
      <c r="B6900">
        <v>3043</v>
      </c>
      <c r="C6900" s="1"/>
      <c r="D6900" s="2">
        <v>0.69890046296296293</v>
      </c>
      <c r="E6900">
        <v>109</v>
      </c>
    </row>
    <row r="6901" spans="1:5" x14ac:dyDescent="0.35">
      <c r="A6901">
        <v>6900</v>
      </c>
      <c r="B6901">
        <v>3044</v>
      </c>
      <c r="C6901" s="1"/>
      <c r="D6901" s="2">
        <v>0.71556712962962954</v>
      </c>
      <c r="E6901">
        <v>102</v>
      </c>
    </row>
    <row r="6902" spans="1:5" x14ac:dyDescent="0.35">
      <c r="A6902">
        <v>6901</v>
      </c>
      <c r="B6902">
        <v>3045</v>
      </c>
      <c r="C6902" s="1"/>
      <c r="D6902" s="2">
        <v>0.72761574074074065</v>
      </c>
      <c r="E6902">
        <v>102</v>
      </c>
    </row>
    <row r="6903" spans="1:5" x14ac:dyDescent="0.35">
      <c r="A6903">
        <v>6902</v>
      </c>
      <c r="B6903">
        <v>3045</v>
      </c>
      <c r="C6903" s="1"/>
      <c r="D6903" s="2">
        <v>0.72761574074074065</v>
      </c>
      <c r="E6903">
        <v>113</v>
      </c>
    </row>
    <row r="6904" spans="1:5" x14ac:dyDescent="0.35">
      <c r="A6904">
        <v>6903</v>
      </c>
      <c r="B6904">
        <v>3046</v>
      </c>
      <c r="C6904" s="1"/>
      <c r="D6904" s="2">
        <v>0.73303240740740749</v>
      </c>
      <c r="E6904">
        <v>132</v>
      </c>
    </row>
    <row r="6905" spans="1:5" x14ac:dyDescent="0.35">
      <c r="A6905">
        <v>6904</v>
      </c>
      <c r="B6905">
        <v>3047</v>
      </c>
      <c r="C6905" s="1"/>
      <c r="D6905" s="2">
        <v>0.73760416666666662</v>
      </c>
      <c r="E6905">
        <v>101</v>
      </c>
    </row>
    <row r="6906" spans="1:5" x14ac:dyDescent="0.35">
      <c r="A6906">
        <v>6905</v>
      </c>
      <c r="B6906">
        <v>3047</v>
      </c>
      <c r="C6906" s="1"/>
      <c r="D6906" s="2">
        <v>0.73760416666666662</v>
      </c>
      <c r="E6906">
        <v>116</v>
      </c>
    </row>
    <row r="6907" spans="1:5" x14ac:dyDescent="0.35">
      <c r="A6907">
        <v>6906</v>
      </c>
      <c r="B6907">
        <v>3047</v>
      </c>
      <c r="C6907" s="1"/>
      <c r="D6907" s="2">
        <v>0.73760416666666662</v>
      </c>
      <c r="E6907">
        <v>122</v>
      </c>
    </row>
    <row r="6908" spans="1:5" x14ac:dyDescent="0.35">
      <c r="A6908">
        <v>6907</v>
      </c>
      <c r="B6908">
        <v>3047</v>
      </c>
      <c r="C6908" s="1"/>
      <c r="D6908" s="2">
        <v>0.73760416666666662</v>
      </c>
      <c r="E6908">
        <v>132</v>
      </c>
    </row>
    <row r="6909" spans="1:5" x14ac:dyDescent="0.35">
      <c r="A6909">
        <v>6908</v>
      </c>
      <c r="B6909">
        <v>3048</v>
      </c>
      <c r="C6909" s="1"/>
      <c r="D6909" s="2">
        <v>0.73975694444444451</v>
      </c>
      <c r="E6909">
        <v>113</v>
      </c>
    </row>
    <row r="6910" spans="1:5" x14ac:dyDescent="0.35">
      <c r="A6910">
        <v>6909</v>
      </c>
      <c r="B6910">
        <v>3048</v>
      </c>
      <c r="C6910" s="1"/>
      <c r="D6910" s="2">
        <v>0.73975694444444451</v>
      </c>
      <c r="E6910">
        <v>121</v>
      </c>
    </row>
    <row r="6911" spans="1:5" x14ac:dyDescent="0.35">
      <c r="A6911">
        <v>6910</v>
      </c>
      <c r="B6911">
        <v>3048</v>
      </c>
      <c r="C6911" s="1"/>
      <c r="D6911" s="2">
        <v>0.73975694444444451</v>
      </c>
      <c r="E6911">
        <v>114</v>
      </c>
    </row>
    <row r="6912" spans="1:5" x14ac:dyDescent="0.35">
      <c r="A6912">
        <v>6911</v>
      </c>
      <c r="B6912">
        <v>3049</v>
      </c>
      <c r="C6912" s="1"/>
      <c r="D6912" s="2">
        <v>0.74259259259259269</v>
      </c>
      <c r="E6912">
        <v>118</v>
      </c>
    </row>
    <row r="6913" spans="1:5" x14ac:dyDescent="0.35">
      <c r="A6913">
        <v>6912</v>
      </c>
      <c r="B6913">
        <v>3050</v>
      </c>
      <c r="C6913" s="1"/>
      <c r="D6913" s="2">
        <v>0.74608796296296287</v>
      </c>
      <c r="E6913">
        <v>102</v>
      </c>
    </row>
    <row r="6914" spans="1:5" x14ac:dyDescent="0.35">
      <c r="A6914">
        <v>6913</v>
      </c>
      <c r="B6914">
        <v>3050</v>
      </c>
      <c r="C6914" s="1"/>
      <c r="D6914" s="2">
        <v>0.74608796296296287</v>
      </c>
      <c r="E6914">
        <v>117</v>
      </c>
    </row>
    <row r="6915" spans="1:5" x14ac:dyDescent="0.35">
      <c r="A6915">
        <v>6914</v>
      </c>
      <c r="B6915">
        <v>3050</v>
      </c>
      <c r="C6915" s="1"/>
      <c r="D6915" s="2">
        <v>0.74608796296296287</v>
      </c>
      <c r="E6915">
        <v>119</v>
      </c>
    </row>
    <row r="6916" spans="1:5" x14ac:dyDescent="0.35">
      <c r="A6916">
        <v>6915</v>
      </c>
      <c r="B6916">
        <v>3051</v>
      </c>
      <c r="C6916" s="1"/>
      <c r="D6916" s="2">
        <v>0.74802083333333336</v>
      </c>
      <c r="E6916">
        <v>113</v>
      </c>
    </row>
    <row r="6917" spans="1:5" x14ac:dyDescent="0.35">
      <c r="A6917">
        <v>6916</v>
      </c>
      <c r="B6917">
        <v>3051</v>
      </c>
      <c r="C6917" s="1"/>
      <c r="D6917" s="2">
        <v>0.74802083333333336</v>
      </c>
      <c r="E6917">
        <v>120</v>
      </c>
    </row>
    <row r="6918" spans="1:5" x14ac:dyDescent="0.35">
      <c r="A6918">
        <v>6917</v>
      </c>
      <c r="B6918">
        <v>3052</v>
      </c>
      <c r="C6918" s="1"/>
      <c r="D6918" s="2">
        <v>0.74815972222222227</v>
      </c>
      <c r="E6918">
        <v>132</v>
      </c>
    </row>
    <row r="6919" spans="1:5" x14ac:dyDescent="0.35">
      <c r="A6919">
        <v>6918</v>
      </c>
      <c r="B6919">
        <v>3053</v>
      </c>
      <c r="C6919" s="1"/>
      <c r="D6919" s="2">
        <v>0.74862268518518515</v>
      </c>
      <c r="E6919">
        <v>115</v>
      </c>
    </row>
    <row r="6920" spans="1:5" x14ac:dyDescent="0.35">
      <c r="A6920">
        <v>6919</v>
      </c>
      <c r="B6920">
        <v>3053</v>
      </c>
      <c r="C6920" s="1"/>
      <c r="D6920" s="2">
        <v>0.74862268518518515</v>
      </c>
      <c r="E6920">
        <v>124</v>
      </c>
    </row>
    <row r="6921" spans="1:5" x14ac:dyDescent="0.35">
      <c r="A6921">
        <v>6920</v>
      </c>
      <c r="B6921">
        <v>3053</v>
      </c>
      <c r="C6921" s="1"/>
      <c r="D6921" s="2">
        <v>0.74862268518518515</v>
      </c>
      <c r="E6921">
        <v>128</v>
      </c>
    </row>
    <row r="6922" spans="1:5" x14ac:dyDescent="0.35">
      <c r="A6922">
        <v>6921</v>
      </c>
      <c r="B6922">
        <v>3053</v>
      </c>
      <c r="C6922" s="1"/>
      <c r="D6922" s="2">
        <v>0.74862268518518515</v>
      </c>
      <c r="E6922">
        <v>132</v>
      </c>
    </row>
    <row r="6923" spans="1:5" x14ac:dyDescent="0.35">
      <c r="A6923">
        <v>6922</v>
      </c>
      <c r="B6923">
        <v>3054</v>
      </c>
      <c r="C6923" s="1"/>
      <c r="D6923" s="2">
        <v>0.75332175925925915</v>
      </c>
      <c r="E6923">
        <v>104</v>
      </c>
    </row>
    <row r="6924" spans="1:5" x14ac:dyDescent="0.35">
      <c r="A6924">
        <v>6923</v>
      </c>
      <c r="B6924">
        <v>3054</v>
      </c>
      <c r="C6924" s="1"/>
      <c r="D6924" s="2">
        <v>0.75332175925925915</v>
      </c>
      <c r="E6924">
        <v>126</v>
      </c>
    </row>
    <row r="6925" spans="1:5" x14ac:dyDescent="0.35">
      <c r="A6925">
        <v>6924</v>
      </c>
      <c r="B6925">
        <v>3055</v>
      </c>
      <c r="C6925" s="1"/>
      <c r="D6925" s="2">
        <v>0.77934027777777781</v>
      </c>
      <c r="E6925">
        <v>129</v>
      </c>
    </row>
    <row r="6926" spans="1:5" x14ac:dyDescent="0.35">
      <c r="A6926">
        <v>6925</v>
      </c>
      <c r="B6926">
        <v>3055</v>
      </c>
      <c r="C6926" s="1"/>
      <c r="D6926" s="2">
        <v>0.77934027777777781</v>
      </c>
      <c r="E6926">
        <v>111</v>
      </c>
    </row>
    <row r="6927" spans="1:5" x14ac:dyDescent="0.35">
      <c r="A6927">
        <v>6926</v>
      </c>
      <c r="B6927">
        <v>3055</v>
      </c>
      <c r="C6927" s="1"/>
      <c r="D6927" s="2">
        <v>0.77934027777777781</v>
      </c>
      <c r="E6927">
        <v>131</v>
      </c>
    </row>
    <row r="6928" spans="1:5" x14ac:dyDescent="0.35">
      <c r="A6928">
        <v>6927</v>
      </c>
      <c r="B6928">
        <v>3056</v>
      </c>
      <c r="C6928" s="1"/>
      <c r="D6928" s="2">
        <v>0.79291666666666671</v>
      </c>
      <c r="E6928">
        <v>123</v>
      </c>
    </row>
    <row r="6929" spans="1:5" x14ac:dyDescent="0.35">
      <c r="A6929">
        <v>6928</v>
      </c>
      <c r="B6929">
        <v>3057</v>
      </c>
      <c r="C6929" s="1"/>
      <c r="D6929" s="2">
        <v>0.80351851851851852</v>
      </c>
      <c r="E6929">
        <v>127</v>
      </c>
    </row>
    <row r="6930" spans="1:5" x14ac:dyDescent="0.35">
      <c r="A6930">
        <v>6929</v>
      </c>
      <c r="B6930">
        <v>3058</v>
      </c>
      <c r="C6930" s="1"/>
      <c r="D6930" s="2">
        <v>0.80505787037037035</v>
      </c>
      <c r="E6930">
        <v>125</v>
      </c>
    </row>
    <row r="6931" spans="1:5" x14ac:dyDescent="0.35">
      <c r="A6931">
        <v>6930</v>
      </c>
      <c r="B6931">
        <v>3058</v>
      </c>
      <c r="C6931" s="1"/>
      <c r="D6931" s="2">
        <v>0.80505787037037035</v>
      </c>
      <c r="E6931">
        <v>109</v>
      </c>
    </row>
    <row r="6932" spans="1:5" x14ac:dyDescent="0.35">
      <c r="A6932">
        <v>6931</v>
      </c>
      <c r="B6932">
        <v>3058</v>
      </c>
      <c r="C6932" s="1"/>
      <c r="D6932" s="2">
        <v>0.80505787037037035</v>
      </c>
      <c r="E6932">
        <v>121</v>
      </c>
    </row>
    <row r="6933" spans="1:5" x14ac:dyDescent="0.35">
      <c r="A6933">
        <v>6932</v>
      </c>
      <c r="B6933">
        <v>3059</v>
      </c>
      <c r="C6933" s="1"/>
      <c r="D6933" s="2">
        <v>0.81011574074074066</v>
      </c>
      <c r="E6933">
        <v>107</v>
      </c>
    </row>
    <row r="6934" spans="1:5" x14ac:dyDescent="0.35">
      <c r="A6934">
        <v>6933</v>
      </c>
      <c r="B6934">
        <v>3059</v>
      </c>
      <c r="C6934" s="1"/>
      <c r="D6934" s="2">
        <v>0.81011574074074066</v>
      </c>
      <c r="E6934">
        <v>102</v>
      </c>
    </row>
    <row r="6935" spans="1:5" x14ac:dyDescent="0.35">
      <c r="A6935">
        <v>6934</v>
      </c>
      <c r="B6935">
        <v>3060</v>
      </c>
      <c r="C6935" s="1"/>
      <c r="D6935" s="2">
        <v>0.81733796296296291</v>
      </c>
      <c r="E6935">
        <v>102</v>
      </c>
    </row>
    <row r="6936" spans="1:5" x14ac:dyDescent="0.35">
      <c r="A6936">
        <v>6935</v>
      </c>
      <c r="B6936">
        <v>3060</v>
      </c>
      <c r="C6936" s="1"/>
      <c r="D6936" s="2">
        <v>0.81733796296296291</v>
      </c>
      <c r="E6936">
        <v>113</v>
      </c>
    </row>
    <row r="6937" spans="1:5" x14ac:dyDescent="0.35">
      <c r="A6937">
        <v>6936</v>
      </c>
      <c r="B6937">
        <v>3061</v>
      </c>
      <c r="C6937" s="1"/>
      <c r="D6937" s="2">
        <v>0.82097222222222221</v>
      </c>
      <c r="E6937">
        <v>102</v>
      </c>
    </row>
    <row r="6938" spans="1:5" x14ac:dyDescent="0.35">
      <c r="A6938">
        <v>6937</v>
      </c>
      <c r="B6938">
        <v>3061</v>
      </c>
      <c r="C6938" s="1"/>
      <c r="D6938" s="2">
        <v>0.82097222222222221</v>
      </c>
      <c r="E6938">
        <v>131</v>
      </c>
    </row>
    <row r="6939" spans="1:5" x14ac:dyDescent="0.35">
      <c r="A6939">
        <v>6938</v>
      </c>
      <c r="B6939">
        <v>3062</v>
      </c>
      <c r="C6939" s="1"/>
      <c r="D6939" s="2">
        <v>0.8272800925925925</v>
      </c>
      <c r="E6939">
        <v>130</v>
      </c>
    </row>
    <row r="6940" spans="1:5" x14ac:dyDescent="0.35">
      <c r="A6940">
        <v>6939</v>
      </c>
      <c r="B6940">
        <v>3063</v>
      </c>
      <c r="C6940" s="1"/>
      <c r="D6940" s="2">
        <v>0.83591435185185192</v>
      </c>
      <c r="E6940">
        <v>125</v>
      </c>
    </row>
    <row r="6941" spans="1:5" x14ac:dyDescent="0.35">
      <c r="A6941">
        <v>6940</v>
      </c>
      <c r="B6941">
        <v>3063</v>
      </c>
      <c r="C6941" s="1"/>
      <c r="D6941" s="2">
        <v>0.83591435185185192</v>
      </c>
      <c r="E6941">
        <v>128</v>
      </c>
    </row>
    <row r="6942" spans="1:5" x14ac:dyDescent="0.35">
      <c r="A6942">
        <v>6941</v>
      </c>
      <c r="B6942">
        <v>3063</v>
      </c>
      <c r="C6942" s="1"/>
      <c r="D6942" s="2">
        <v>0.83591435185185192</v>
      </c>
      <c r="E6942">
        <v>132</v>
      </c>
    </row>
    <row r="6943" spans="1:5" x14ac:dyDescent="0.35">
      <c r="A6943">
        <v>6942</v>
      </c>
      <c r="B6943">
        <v>3064</v>
      </c>
      <c r="C6943" s="1"/>
      <c r="D6943" s="2">
        <v>0.83802083333333344</v>
      </c>
      <c r="E6943">
        <v>119</v>
      </c>
    </row>
    <row r="6944" spans="1:5" x14ac:dyDescent="0.35">
      <c r="A6944">
        <v>6943</v>
      </c>
      <c r="B6944">
        <v>3065</v>
      </c>
      <c r="C6944" s="1"/>
      <c r="D6944" s="2">
        <v>0.84181712962962973</v>
      </c>
      <c r="E6944">
        <v>102</v>
      </c>
    </row>
    <row r="6945" spans="1:5" x14ac:dyDescent="0.35">
      <c r="A6945">
        <v>6944</v>
      </c>
      <c r="B6945">
        <v>3065</v>
      </c>
      <c r="C6945" s="1"/>
      <c r="D6945" s="2">
        <v>0.84181712962962973</v>
      </c>
      <c r="E6945">
        <v>118</v>
      </c>
    </row>
    <row r="6946" spans="1:5" x14ac:dyDescent="0.35">
      <c r="A6946">
        <v>6945</v>
      </c>
      <c r="B6946">
        <v>3065</v>
      </c>
      <c r="C6946" s="1"/>
      <c r="D6946" s="2">
        <v>0.84181712962962973</v>
      </c>
      <c r="E6946">
        <v>123</v>
      </c>
    </row>
    <row r="6947" spans="1:5" x14ac:dyDescent="0.35">
      <c r="A6947">
        <v>6946</v>
      </c>
      <c r="B6947">
        <v>3066</v>
      </c>
      <c r="C6947" s="1"/>
      <c r="D6947" s="2">
        <v>0.84216435185185179</v>
      </c>
      <c r="E6947">
        <v>103</v>
      </c>
    </row>
    <row r="6948" spans="1:5" x14ac:dyDescent="0.35">
      <c r="A6948">
        <v>6947</v>
      </c>
      <c r="B6948">
        <v>3066</v>
      </c>
      <c r="C6948" s="1"/>
      <c r="D6948" s="2">
        <v>0.84216435185185179</v>
      </c>
      <c r="E6948">
        <v>112</v>
      </c>
    </row>
    <row r="6949" spans="1:5" x14ac:dyDescent="0.35">
      <c r="A6949">
        <v>6948</v>
      </c>
      <c r="B6949">
        <v>3067</v>
      </c>
      <c r="C6949" s="1"/>
      <c r="D6949" s="2">
        <v>0.84890046296296306</v>
      </c>
      <c r="E6949">
        <v>102</v>
      </c>
    </row>
    <row r="6950" spans="1:5" x14ac:dyDescent="0.35">
      <c r="A6950">
        <v>6949</v>
      </c>
      <c r="B6950">
        <v>3067</v>
      </c>
      <c r="C6950" s="1"/>
      <c r="D6950" s="2">
        <v>0.84890046296296306</v>
      </c>
      <c r="E6950">
        <v>128</v>
      </c>
    </row>
    <row r="6951" spans="1:5" x14ac:dyDescent="0.35">
      <c r="A6951">
        <v>6950</v>
      </c>
      <c r="B6951">
        <v>3067</v>
      </c>
      <c r="C6951" s="1"/>
      <c r="D6951" s="2">
        <v>0.84890046296296306</v>
      </c>
      <c r="E6951">
        <v>105</v>
      </c>
    </row>
    <row r="6952" spans="1:5" x14ac:dyDescent="0.35">
      <c r="A6952">
        <v>6951</v>
      </c>
      <c r="B6952">
        <v>3067</v>
      </c>
      <c r="C6952" s="1"/>
      <c r="D6952" s="2">
        <v>0.84890046296296306</v>
      </c>
      <c r="E6952">
        <v>123</v>
      </c>
    </row>
    <row r="6953" spans="1:5" x14ac:dyDescent="0.35">
      <c r="A6953">
        <v>6952</v>
      </c>
      <c r="B6953">
        <v>3068</v>
      </c>
      <c r="C6953" s="1"/>
      <c r="D6953" s="2">
        <v>0.86468750000000005</v>
      </c>
      <c r="E6953">
        <v>108</v>
      </c>
    </row>
    <row r="6954" spans="1:5" x14ac:dyDescent="0.35">
      <c r="A6954">
        <v>6953</v>
      </c>
      <c r="B6954">
        <v>3069</v>
      </c>
      <c r="C6954" s="1"/>
      <c r="D6954" s="2">
        <v>0.86642361111111121</v>
      </c>
      <c r="E6954">
        <v>110</v>
      </c>
    </row>
    <row r="6955" spans="1:5" x14ac:dyDescent="0.35">
      <c r="A6955">
        <v>6954</v>
      </c>
      <c r="B6955">
        <v>3069</v>
      </c>
      <c r="C6955" s="1"/>
      <c r="D6955" s="2">
        <v>0.86642361111111121</v>
      </c>
      <c r="E6955">
        <v>113</v>
      </c>
    </row>
    <row r="6956" spans="1:5" x14ac:dyDescent="0.35">
      <c r="A6956">
        <v>6955</v>
      </c>
      <c r="B6956">
        <v>3070</v>
      </c>
      <c r="C6956" s="1"/>
      <c r="D6956" s="2">
        <v>0.87657407407407417</v>
      </c>
      <c r="E6956">
        <v>113</v>
      </c>
    </row>
    <row r="6957" spans="1:5" x14ac:dyDescent="0.35">
      <c r="A6957">
        <v>6956</v>
      </c>
      <c r="B6957">
        <v>3071</v>
      </c>
      <c r="C6957" s="1"/>
      <c r="D6957" s="2">
        <v>0.88511574074074084</v>
      </c>
      <c r="E6957">
        <v>108</v>
      </c>
    </row>
    <row r="6958" spans="1:5" x14ac:dyDescent="0.35">
      <c r="A6958">
        <v>6957</v>
      </c>
      <c r="B6958">
        <v>3071</v>
      </c>
      <c r="C6958" s="1"/>
      <c r="D6958" s="2">
        <v>0.88511574074074084</v>
      </c>
      <c r="E6958">
        <v>109</v>
      </c>
    </row>
    <row r="6959" spans="1:5" x14ac:dyDescent="0.35">
      <c r="A6959">
        <v>6958</v>
      </c>
      <c r="B6959">
        <v>3071</v>
      </c>
      <c r="C6959" s="1"/>
      <c r="D6959" s="2">
        <v>0.88511574074074084</v>
      </c>
      <c r="E6959">
        <v>113</v>
      </c>
    </row>
    <row r="6960" spans="1:5" x14ac:dyDescent="0.35">
      <c r="A6960">
        <v>6959</v>
      </c>
      <c r="B6960">
        <v>3071</v>
      </c>
      <c r="C6960" s="1"/>
      <c r="D6960" s="2">
        <v>0.88511574074074084</v>
      </c>
      <c r="E6960">
        <v>118</v>
      </c>
    </row>
    <row r="6961" spans="1:5" x14ac:dyDescent="0.35">
      <c r="A6961">
        <v>6960</v>
      </c>
      <c r="B6961">
        <v>3072</v>
      </c>
      <c r="C6961" s="1"/>
      <c r="D6961" s="2">
        <v>0.89497685185185194</v>
      </c>
      <c r="E6961">
        <v>108</v>
      </c>
    </row>
    <row r="6962" spans="1:5" x14ac:dyDescent="0.35">
      <c r="A6962">
        <v>6961</v>
      </c>
      <c r="B6962">
        <v>3072</v>
      </c>
      <c r="C6962" s="1"/>
      <c r="D6962" s="2">
        <v>0.89497685185185194</v>
      </c>
      <c r="E6962">
        <v>108</v>
      </c>
    </row>
    <row r="6963" spans="1:5" x14ac:dyDescent="0.35">
      <c r="A6963">
        <v>6962</v>
      </c>
      <c r="B6963">
        <v>3072</v>
      </c>
      <c r="C6963" s="1"/>
      <c r="D6963" s="2">
        <v>0.89497685185185194</v>
      </c>
      <c r="E6963">
        <v>130</v>
      </c>
    </row>
    <row r="6964" spans="1:5" x14ac:dyDescent="0.35">
      <c r="A6964">
        <v>6963</v>
      </c>
      <c r="B6964">
        <v>3072</v>
      </c>
      <c r="C6964" s="1"/>
      <c r="D6964" s="2">
        <v>0.89497685185185194</v>
      </c>
      <c r="E6964">
        <v>106</v>
      </c>
    </row>
    <row r="6965" spans="1:5" x14ac:dyDescent="0.35">
      <c r="A6965">
        <v>6964</v>
      </c>
      <c r="B6965">
        <v>3073</v>
      </c>
      <c r="C6965" s="1"/>
      <c r="D6965" s="2">
        <v>0.90053240740740748</v>
      </c>
      <c r="E6965">
        <v>125</v>
      </c>
    </row>
    <row r="6966" spans="1:5" x14ac:dyDescent="0.35">
      <c r="A6966">
        <v>6965</v>
      </c>
      <c r="B6966">
        <v>3074</v>
      </c>
      <c r="C6966" s="1"/>
      <c r="D6966" s="2">
        <v>0.90230324074074075</v>
      </c>
      <c r="E6966">
        <v>101</v>
      </c>
    </row>
    <row r="6967" spans="1:5" x14ac:dyDescent="0.35">
      <c r="A6967">
        <v>6966</v>
      </c>
      <c r="B6967">
        <v>3074</v>
      </c>
      <c r="C6967" s="1"/>
      <c r="D6967" s="2">
        <v>0.90230324074074075</v>
      </c>
      <c r="E6967">
        <v>102</v>
      </c>
    </row>
    <row r="6968" spans="1:5" x14ac:dyDescent="0.35">
      <c r="A6968">
        <v>6967</v>
      </c>
      <c r="B6968">
        <v>3075</v>
      </c>
      <c r="C6968" s="1"/>
      <c r="D6968" s="2">
        <v>0.92438657407407399</v>
      </c>
      <c r="E6968">
        <v>116</v>
      </c>
    </row>
    <row r="6969" spans="1:5" x14ac:dyDescent="0.35">
      <c r="A6969">
        <v>6968</v>
      </c>
      <c r="B6969">
        <v>3075</v>
      </c>
      <c r="C6969" s="1"/>
      <c r="D6969" s="2">
        <v>0.92438657407407399</v>
      </c>
      <c r="E6969">
        <v>117</v>
      </c>
    </row>
    <row r="6970" spans="1:5" x14ac:dyDescent="0.35">
      <c r="A6970">
        <v>6969</v>
      </c>
      <c r="B6970">
        <v>3075</v>
      </c>
      <c r="C6970" s="1"/>
      <c r="D6970" s="2">
        <v>0.92438657407407399</v>
      </c>
      <c r="E6970">
        <v>128</v>
      </c>
    </row>
    <row r="6971" spans="1:5" x14ac:dyDescent="0.35">
      <c r="A6971">
        <v>6970</v>
      </c>
      <c r="B6971">
        <v>3076</v>
      </c>
      <c r="C6971" s="1"/>
      <c r="D6971" s="2">
        <v>0.92523148148148149</v>
      </c>
      <c r="E6971">
        <v>125</v>
      </c>
    </row>
    <row r="6972" spans="1:5" x14ac:dyDescent="0.35">
      <c r="A6972">
        <v>6971</v>
      </c>
      <c r="B6972">
        <v>3076</v>
      </c>
      <c r="C6972" s="1"/>
      <c r="D6972" s="2">
        <v>0.92523148148148149</v>
      </c>
      <c r="E6972">
        <v>110</v>
      </c>
    </row>
    <row r="6973" spans="1:5" x14ac:dyDescent="0.35">
      <c r="A6973">
        <v>6972</v>
      </c>
      <c r="B6973">
        <v>3076</v>
      </c>
      <c r="C6973" s="1"/>
      <c r="D6973" s="2">
        <v>0.92523148148148149</v>
      </c>
      <c r="E6973">
        <v>117</v>
      </c>
    </row>
    <row r="6974" spans="1:5" x14ac:dyDescent="0.35">
      <c r="A6974">
        <v>6973</v>
      </c>
      <c r="B6974">
        <v>3077</v>
      </c>
      <c r="C6974" s="1"/>
      <c r="D6974" s="2">
        <v>0.92864583333333339</v>
      </c>
      <c r="E6974">
        <v>106</v>
      </c>
    </row>
    <row r="6975" spans="1:5" x14ac:dyDescent="0.35">
      <c r="A6975">
        <v>6974</v>
      </c>
      <c r="B6975">
        <v>3078</v>
      </c>
      <c r="C6975" s="1"/>
      <c r="D6975" s="2">
        <v>0.48853009259259261</v>
      </c>
      <c r="E6975">
        <v>128</v>
      </c>
    </row>
    <row r="6976" spans="1:5" x14ac:dyDescent="0.35">
      <c r="A6976">
        <v>6975</v>
      </c>
      <c r="B6976">
        <v>3079</v>
      </c>
      <c r="C6976" s="1"/>
      <c r="D6976" s="2">
        <v>0.50309027777777771</v>
      </c>
      <c r="E6976">
        <v>107</v>
      </c>
    </row>
    <row r="6977" spans="1:5" x14ac:dyDescent="0.35">
      <c r="A6977">
        <v>6976</v>
      </c>
      <c r="B6977">
        <v>3080</v>
      </c>
      <c r="C6977" s="1"/>
      <c r="D6977" s="2">
        <v>0.51618055555555564</v>
      </c>
      <c r="E6977">
        <v>107</v>
      </c>
    </row>
    <row r="6978" spans="1:5" x14ac:dyDescent="0.35">
      <c r="A6978">
        <v>6977</v>
      </c>
      <c r="B6978">
        <v>3080</v>
      </c>
      <c r="C6978" s="1"/>
      <c r="D6978" s="2">
        <v>0.51618055555555564</v>
      </c>
      <c r="E6978">
        <v>111</v>
      </c>
    </row>
    <row r="6979" spans="1:5" x14ac:dyDescent="0.35">
      <c r="A6979">
        <v>6978</v>
      </c>
      <c r="B6979">
        <v>3080</v>
      </c>
      <c r="C6979" s="1"/>
      <c r="D6979" s="2">
        <v>0.51618055555555564</v>
      </c>
      <c r="E6979">
        <v>113</v>
      </c>
    </row>
    <row r="6980" spans="1:5" x14ac:dyDescent="0.35">
      <c r="A6980">
        <v>6979</v>
      </c>
      <c r="B6980">
        <v>3080</v>
      </c>
      <c r="C6980" s="1"/>
      <c r="D6980" s="2">
        <v>0.51618055555555564</v>
      </c>
      <c r="E6980">
        <v>105</v>
      </c>
    </row>
    <row r="6981" spans="1:5" x14ac:dyDescent="0.35">
      <c r="A6981">
        <v>6980</v>
      </c>
      <c r="B6981">
        <v>3081</v>
      </c>
      <c r="C6981" s="1"/>
      <c r="D6981" s="2">
        <v>0.52447916666666661</v>
      </c>
      <c r="E6981">
        <v>111</v>
      </c>
    </row>
    <row r="6982" spans="1:5" x14ac:dyDescent="0.35">
      <c r="A6982">
        <v>6981</v>
      </c>
      <c r="B6982">
        <v>3082</v>
      </c>
      <c r="C6982" s="1"/>
      <c r="D6982" s="2">
        <v>0.52604166666666674</v>
      </c>
      <c r="E6982">
        <v>101</v>
      </c>
    </row>
    <row r="6983" spans="1:5" x14ac:dyDescent="0.35">
      <c r="A6983">
        <v>6982</v>
      </c>
      <c r="B6983">
        <v>3082</v>
      </c>
      <c r="C6983" s="1"/>
      <c r="D6983" s="2">
        <v>0.52604166666666674</v>
      </c>
      <c r="E6983">
        <v>101</v>
      </c>
    </row>
    <row r="6984" spans="1:5" x14ac:dyDescent="0.35">
      <c r="A6984">
        <v>6983</v>
      </c>
      <c r="B6984">
        <v>3082</v>
      </c>
      <c r="C6984" s="1"/>
      <c r="D6984" s="2">
        <v>0.52604166666666674</v>
      </c>
      <c r="E6984">
        <v>116</v>
      </c>
    </row>
    <row r="6985" spans="1:5" x14ac:dyDescent="0.35">
      <c r="A6985">
        <v>6984</v>
      </c>
      <c r="B6985">
        <v>3082</v>
      </c>
      <c r="C6985" s="1"/>
      <c r="D6985" s="2">
        <v>0.52604166666666674</v>
      </c>
      <c r="E6985">
        <v>109</v>
      </c>
    </row>
    <row r="6986" spans="1:5" x14ac:dyDescent="0.35">
      <c r="A6986">
        <v>6985</v>
      </c>
      <c r="B6986">
        <v>3082</v>
      </c>
      <c r="C6986" s="1"/>
      <c r="D6986" s="2">
        <v>0.52604166666666674</v>
      </c>
      <c r="E6986">
        <v>127</v>
      </c>
    </row>
    <row r="6987" spans="1:5" x14ac:dyDescent="0.35">
      <c r="A6987">
        <v>6986</v>
      </c>
      <c r="B6987">
        <v>3082</v>
      </c>
      <c r="C6987" s="1"/>
      <c r="D6987" s="2">
        <v>0.52604166666666674</v>
      </c>
      <c r="E6987">
        <v>111</v>
      </c>
    </row>
    <row r="6988" spans="1:5" x14ac:dyDescent="0.35">
      <c r="A6988">
        <v>6987</v>
      </c>
      <c r="B6988">
        <v>3082</v>
      </c>
      <c r="C6988" s="1"/>
      <c r="D6988" s="2">
        <v>0.52604166666666674</v>
      </c>
      <c r="E6988">
        <v>105</v>
      </c>
    </row>
    <row r="6989" spans="1:5" x14ac:dyDescent="0.35">
      <c r="A6989">
        <v>6988</v>
      </c>
      <c r="B6989">
        <v>3082</v>
      </c>
      <c r="C6989" s="1"/>
      <c r="D6989" s="2">
        <v>0.52604166666666674</v>
      </c>
      <c r="E6989">
        <v>122</v>
      </c>
    </row>
    <row r="6990" spans="1:5" x14ac:dyDescent="0.35">
      <c r="A6990">
        <v>6989</v>
      </c>
      <c r="B6990">
        <v>3082</v>
      </c>
      <c r="C6990" s="1"/>
      <c r="D6990" s="2">
        <v>0.52604166666666674</v>
      </c>
      <c r="E6990">
        <v>106</v>
      </c>
    </row>
    <row r="6991" spans="1:5" x14ac:dyDescent="0.35">
      <c r="A6991">
        <v>6990</v>
      </c>
      <c r="B6991">
        <v>3083</v>
      </c>
      <c r="C6991" s="1"/>
      <c r="D6991" s="2">
        <v>0.53035879629629634</v>
      </c>
      <c r="E6991">
        <v>124</v>
      </c>
    </row>
    <row r="6992" spans="1:5" x14ac:dyDescent="0.35">
      <c r="A6992">
        <v>6991</v>
      </c>
      <c r="B6992">
        <v>3083</v>
      </c>
      <c r="C6992" s="1"/>
      <c r="D6992" s="2">
        <v>0.53035879629629634</v>
      </c>
      <c r="E6992">
        <v>125</v>
      </c>
    </row>
    <row r="6993" spans="1:5" x14ac:dyDescent="0.35">
      <c r="A6993">
        <v>6992</v>
      </c>
      <c r="B6993">
        <v>3083</v>
      </c>
      <c r="C6993" s="1"/>
      <c r="D6993" s="2">
        <v>0.53035879629629634</v>
      </c>
      <c r="E6993">
        <v>125</v>
      </c>
    </row>
    <row r="6994" spans="1:5" x14ac:dyDescent="0.35">
      <c r="A6994">
        <v>6993</v>
      </c>
      <c r="B6994">
        <v>3084</v>
      </c>
      <c r="C6994" s="1"/>
      <c r="D6994" s="2">
        <v>0.53063657407407416</v>
      </c>
      <c r="E6994">
        <v>102</v>
      </c>
    </row>
    <row r="6995" spans="1:5" x14ac:dyDescent="0.35">
      <c r="A6995">
        <v>6994</v>
      </c>
      <c r="B6995">
        <v>3084</v>
      </c>
      <c r="C6995" s="1"/>
      <c r="D6995" s="2">
        <v>0.53063657407407416</v>
      </c>
      <c r="E6995">
        <v>127</v>
      </c>
    </row>
    <row r="6996" spans="1:5" x14ac:dyDescent="0.35">
      <c r="A6996">
        <v>6995</v>
      </c>
      <c r="B6996">
        <v>3085</v>
      </c>
      <c r="C6996" s="1"/>
      <c r="D6996" s="2">
        <v>0.5344444444444445</v>
      </c>
      <c r="E6996">
        <v>112</v>
      </c>
    </row>
    <row r="6997" spans="1:5" x14ac:dyDescent="0.35">
      <c r="A6997">
        <v>6996</v>
      </c>
      <c r="B6997">
        <v>3086</v>
      </c>
      <c r="C6997" s="1"/>
      <c r="D6997" s="2">
        <v>0.53982638888888879</v>
      </c>
      <c r="E6997">
        <v>128</v>
      </c>
    </row>
    <row r="6998" spans="1:5" x14ac:dyDescent="0.35">
      <c r="A6998">
        <v>6997</v>
      </c>
      <c r="B6998">
        <v>3087</v>
      </c>
      <c r="C6998" s="1"/>
      <c r="D6998" s="2">
        <v>0.54112268518518514</v>
      </c>
      <c r="E6998">
        <v>108</v>
      </c>
    </row>
    <row r="6999" spans="1:5" x14ac:dyDescent="0.35">
      <c r="A6999">
        <v>6998</v>
      </c>
      <c r="B6999">
        <v>3087</v>
      </c>
      <c r="C6999" s="1"/>
      <c r="D6999" s="2">
        <v>0.54112268518518514</v>
      </c>
      <c r="E6999">
        <v>126</v>
      </c>
    </row>
    <row r="7000" spans="1:5" x14ac:dyDescent="0.35">
      <c r="A7000">
        <v>6999</v>
      </c>
      <c r="B7000">
        <v>3088</v>
      </c>
      <c r="C7000" s="1"/>
      <c r="D7000" s="2">
        <v>0.55569444444444449</v>
      </c>
      <c r="E7000">
        <v>121</v>
      </c>
    </row>
    <row r="7001" spans="1:5" x14ac:dyDescent="0.35">
      <c r="A7001">
        <v>7000</v>
      </c>
      <c r="B7001">
        <v>3088</v>
      </c>
      <c r="C7001" s="1"/>
      <c r="D7001" s="2">
        <v>0.55569444444444449</v>
      </c>
      <c r="E7001">
        <v>114</v>
      </c>
    </row>
    <row r="7002" spans="1:5" x14ac:dyDescent="0.35">
      <c r="A7002">
        <v>7001</v>
      </c>
      <c r="B7002">
        <v>3089</v>
      </c>
      <c r="C7002" s="1"/>
      <c r="D7002" s="2">
        <v>0.57142361111111106</v>
      </c>
      <c r="E7002">
        <v>107</v>
      </c>
    </row>
    <row r="7003" spans="1:5" x14ac:dyDescent="0.35">
      <c r="A7003">
        <v>7002</v>
      </c>
      <c r="B7003">
        <v>3089</v>
      </c>
      <c r="C7003" s="1"/>
      <c r="D7003" s="2">
        <v>0.57142361111111106</v>
      </c>
      <c r="E7003">
        <v>106</v>
      </c>
    </row>
    <row r="7004" spans="1:5" x14ac:dyDescent="0.35">
      <c r="A7004">
        <v>7003</v>
      </c>
      <c r="B7004">
        <v>3089</v>
      </c>
      <c r="C7004" s="1"/>
      <c r="D7004" s="2">
        <v>0.57142361111111106</v>
      </c>
      <c r="E7004">
        <v>114</v>
      </c>
    </row>
    <row r="7005" spans="1:5" x14ac:dyDescent="0.35">
      <c r="A7005">
        <v>7004</v>
      </c>
      <c r="B7005">
        <v>3090</v>
      </c>
      <c r="C7005" s="1"/>
      <c r="D7005" s="2">
        <v>0.58575231481481471</v>
      </c>
      <c r="E7005">
        <v>108</v>
      </c>
    </row>
    <row r="7006" spans="1:5" x14ac:dyDescent="0.35">
      <c r="A7006">
        <v>7005</v>
      </c>
      <c r="B7006">
        <v>3090</v>
      </c>
      <c r="C7006" s="1"/>
      <c r="D7006" s="2">
        <v>0.58575231481481471</v>
      </c>
      <c r="E7006">
        <v>124</v>
      </c>
    </row>
    <row r="7007" spans="1:5" x14ac:dyDescent="0.35">
      <c r="A7007">
        <v>7006</v>
      </c>
      <c r="B7007">
        <v>3090</v>
      </c>
      <c r="C7007" s="1"/>
      <c r="D7007" s="2">
        <v>0.58575231481481471</v>
      </c>
      <c r="E7007">
        <v>109</v>
      </c>
    </row>
    <row r="7008" spans="1:5" x14ac:dyDescent="0.35">
      <c r="A7008">
        <v>7007</v>
      </c>
      <c r="B7008">
        <v>3090</v>
      </c>
      <c r="C7008" s="1"/>
      <c r="D7008" s="2">
        <v>0.58575231481481471</v>
      </c>
      <c r="E7008">
        <v>111</v>
      </c>
    </row>
    <row r="7009" spans="1:5" x14ac:dyDescent="0.35">
      <c r="A7009">
        <v>7008</v>
      </c>
      <c r="B7009">
        <v>3091</v>
      </c>
      <c r="C7009" s="1"/>
      <c r="D7009" s="2">
        <v>0.58679398148148154</v>
      </c>
      <c r="E7009">
        <v>130</v>
      </c>
    </row>
    <row r="7010" spans="1:5" x14ac:dyDescent="0.35">
      <c r="A7010">
        <v>7009</v>
      </c>
      <c r="B7010">
        <v>3091</v>
      </c>
      <c r="C7010" s="1"/>
      <c r="D7010" s="2">
        <v>0.58679398148148154</v>
      </c>
      <c r="E7010">
        <v>106</v>
      </c>
    </row>
    <row r="7011" spans="1:5" x14ac:dyDescent="0.35">
      <c r="A7011">
        <v>7010</v>
      </c>
      <c r="B7011">
        <v>3092</v>
      </c>
      <c r="C7011" s="1"/>
      <c r="D7011" s="2">
        <v>0.61244212962962963</v>
      </c>
      <c r="E7011">
        <v>126</v>
      </c>
    </row>
    <row r="7012" spans="1:5" x14ac:dyDescent="0.35">
      <c r="A7012">
        <v>7011</v>
      </c>
      <c r="B7012">
        <v>3092</v>
      </c>
      <c r="C7012" s="1"/>
      <c r="D7012" s="2">
        <v>0.61244212962962963</v>
      </c>
      <c r="E7012">
        <v>127</v>
      </c>
    </row>
    <row r="7013" spans="1:5" x14ac:dyDescent="0.35">
      <c r="A7013">
        <v>7012</v>
      </c>
      <c r="B7013">
        <v>3092</v>
      </c>
      <c r="C7013" s="1"/>
      <c r="D7013" s="2">
        <v>0.61244212962962963</v>
      </c>
      <c r="E7013">
        <v>105</v>
      </c>
    </row>
    <row r="7014" spans="1:5" x14ac:dyDescent="0.35">
      <c r="A7014">
        <v>7013</v>
      </c>
      <c r="B7014">
        <v>3093</v>
      </c>
      <c r="C7014" s="1"/>
      <c r="D7014" s="2">
        <v>0.63031250000000005</v>
      </c>
      <c r="E7014">
        <v>109</v>
      </c>
    </row>
    <row r="7015" spans="1:5" x14ac:dyDescent="0.35">
      <c r="A7015">
        <v>7014</v>
      </c>
      <c r="B7015">
        <v>3094</v>
      </c>
      <c r="C7015" s="1"/>
      <c r="D7015" s="2">
        <v>0.6319675925925925</v>
      </c>
      <c r="E7015">
        <v>107</v>
      </c>
    </row>
    <row r="7016" spans="1:5" x14ac:dyDescent="0.35">
      <c r="A7016">
        <v>7015</v>
      </c>
      <c r="B7016">
        <v>3095</v>
      </c>
      <c r="C7016" s="1"/>
      <c r="D7016" s="2">
        <v>0.6330324074074074</v>
      </c>
      <c r="E7016">
        <v>101</v>
      </c>
    </row>
    <row r="7017" spans="1:5" x14ac:dyDescent="0.35">
      <c r="A7017">
        <v>7016</v>
      </c>
      <c r="B7017">
        <v>3095</v>
      </c>
      <c r="C7017" s="1"/>
      <c r="D7017" s="2">
        <v>0.6330324074074074</v>
      </c>
      <c r="E7017">
        <v>115</v>
      </c>
    </row>
    <row r="7018" spans="1:5" x14ac:dyDescent="0.35">
      <c r="A7018">
        <v>7017</v>
      </c>
      <c r="B7018">
        <v>3095</v>
      </c>
      <c r="C7018" s="1"/>
      <c r="D7018" s="2">
        <v>0.6330324074074074</v>
      </c>
      <c r="E7018">
        <v>104</v>
      </c>
    </row>
    <row r="7019" spans="1:5" x14ac:dyDescent="0.35">
      <c r="A7019">
        <v>7018</v>
      </c>
      <c r="B7019">
        <v>3095</v>
      </c>
      <c r="C7019" s="1"/>
      <c r="D7019" s="2">
        <v>0.6330324074074074</v>
      </c>
      <c r="E7019">
        <v>125</v>
      </c>
    </row>
    <row r="7020" spans="1:5" x14ac:dyDescent="0.35">
      <c r="A7020">
        <v>7019</v>
      </c>
      <c r="B7020">
        <v>3095</v>
      </c>
      <c r="C7020" s="1"/>
      <c r="D7020" s="2">
        <v>0.6330324074074074</v>
      </c>
      <c r="E7020">
        <v>120</v>
      </c>
    </row>
    <row r="7021" spans="1:5" x14ac:dyDescent="0.35">
      <c r="A7021">
        <v>7020</v>
      </c>
      <c r="B7021">
        <v>3095</v>
      </c>
      <c r="C7021" s="1"/>
      <c r="D7021" s="2">
        <v>0.6330324074074074</v>
      </c>
      <c r="E7021">
        <v>106</v>
      </c>
    </row>
    <row r="7022" spans="1:5" x14ac:dyDescent="0.35">
      <c r="A7022">
        <v>7021</v>
      </c>
      <c r="B7022">
        <v>3095</v>
      </c>
      <c r="C7022" s="1"/>
      <c r="D7022" s="2">
        <v>0.6330324074074074</v>
      </c>
      <c r="E7022">
        <v>106</v>
      </c>
    </row>
    <row r="7023" spans="1:5" x14ac:dyDescent="0.35">
      <c r="A7023">
        <v>7022</v>
      </c>
      <c r="B7023">
        <v>3096</v>
      </c>
      <c r="C7023" s="1"/>
      <c r="D7023" s="2">
        <v>0.63369212962962962</v>
      </c>
      <c r="E7023">
        <v>125</v>
      </c>
    </row>
    <row r="7024" spans="1:5" x14ac:dyDescent="0.35">
      <c r="A7024">
        <v>7023</v>
      </c>
      <c r="B7024">
        <v>3096</v>
      </c>
      <c r="C7024" s="1"/>
      <c r="D7024" s="2">
        <v>0.63369212962962962</v>
      </c>
      <c r="E7024">
        <v>128</v>
      </c>
    </row>
    <row r="7025" spans="1:5" x14ac:dyDescent="0.35">
      <c r="A7025">
        <v>7024</v>
      </c>
      <c r="B7025">
        <v>3097</v>
      </c>
      <c r="C7025" s="1"/>
      <c r="D7025" s="2">
        <v>0.64270833333333344</v>
      </c>
      <c r="E7025">
        <v>101</v>
      </c>
    </row>
    <row r="7026" spans="1:5" x14ac:dyDescent="0.35">
      <c r="A7026">
        <v>7025</v>
      </c>
      <c r="B7026">
        <v>3097</v>
      </c>
      <c r="C7026" s="1"/>
      <c r="D7026" s="2">
        <v>0.64270833333333344</v>
      </c>
      <c r="E7026">
        <v>115</v>
      </c>
    </row>
    <row r="7027" spans="1:5" x14ac:dyDescent="0.35">
      <c r="A7027">
        <v>7026</v>
      </c>
      <c r="B7027">
        <v>3097</v>
      </c>
      <c r="C7027" s="1"/>
      <c r="D7027" s="2">
        <v>0.64270833333333344</v>
      </c>
      <c r="E7027">
        <v>119</v>
      </c>
    </row>
    <row r="7028" spans="1:5" x14ac:dyDescent="0.35">
      <c r="A7028">
        <v>7027</v>
      </c>
      <c r="B7028">
        <v>3098</v>
      </c>
      <c r="C7028" s="1"/>
      <c r="D7028" s="2">
        <v>0.64305555555555549</v>
      </c>
      <c r="E7028">
        <v>127</v>
      </c>
    </row>
    <row r="7029" spans="1:5" x14ac:dyDescent="0.35">
      <c r="A7029">
        <v>7028</v>
      </c>
      <c r="B7029">
        <v>3098</v>
      </c>
      <c r="C7029" s="1"/>
      <c r="D7029" s="2">
        <v>0.64305555555555549</v>
      </c>
      <c r="E7029">
        <v>122</v>
      </c>
    </row>
    <row r="7030" spans="1:5" x14ac:dyDescent="0.35">
      <c r="A7030">
        <v>7029</v>
      </c>
      <c r="B7030">
        <v>3099</v>
      </c>
      <c r="C7030" s="1"/>
      <c r="D7030" s="2">
        <v>0.65097222222222229</v>
      </c>
      <c r="E7030">
        <v>127</v>
      </c>
    </row>
    <row r="7031" spans="1:5" x14ac:dyDescent="0.35">
      <c r="A7031">
        <v>7030</v>
      </c>
      <c r="B7031">
        <v>3100</v>
      </c>
      <c r="C7031" s="1"/>
      <c r="D7031" s="2">
        <v>0.65370370370370368</v>
      </c>
      <c r="E7031">
        <v>114</v>
      </c>
    </row>
    <row r="7032" spans="1:5" x14ac:dyDescent="0.35">
      <c r="A7032">
        <v>7031</v>
      </c>
      <c r="B7032">
        <v>3101</v>
      </c>
      <c r="C7032" s="1"/>
      <c r="D7032" s="2">
        <v>0.6752662037037036</v>
      </c>
      <c r="E7032">
        <v>107</v>
      </c>
    </row>
    <row r="7033" spans="1:5" x14ac:dyDescent="0.35">
      <c r="A7033">
        <v>7032</v>
      </c>
      <c r="B7033">
        <v>3101</v>
      </c>
      <c r="C7033" s="1"/>
      <c r="D7033" s="2">
        <v>0.6752662037037036</v>
      </c>
      <c r="E7033">
        <v>116</v>
      </c>
    </row>
    <row r="7034" spans="1:5" x14ac:dyDescent="0.35">
      <c r="A7034">
        <v>7033</v>
      </c>
      <c r="B7034">
        <v>3101</v>
      </c>
      <c r="C7034" s="1"/>
      <c r="D7034" s="2">
        <v>0.6752662037037036</v>
      </c>
      <c r="E7034">
        <v>125</v>
      </c>
    </row>
    <row r="7035" spans="1:5" x14ac:dyDescent="0.35">
      <c r="A7035">
        <v>7034</v>
      </c>
      <c r="B7035">
        <v>3101</v>
      </c>
      <c r="C7035" s="1"/>
      <c r="D7035" s="2">
        <v>0.6752662037037036</v>
      </c>
      <c r="E7035">
        <v>122</v>
      </c>
    </row>
    <row r="7036" spans="1:5" x14ac:dyDescent="0.35">
      <c r="A7036">
        <v>7035</v>
      </c>
      <c r="B7036">
        <v>3102</v>
      </c>
      <c r="C7036" s="1"/>
      <c r="D7036" s="2">
        <v>0.68900462962962972</v>
      </c>
      <c r="E7036">
        <v>107</v>
      </c>
    </row>
    <row r="7037" spans="1:5" x14ac:dyDescent="0.35">
      <c r="A7037">
        <v>7036</v>
      </c>
      <c r="B7037">
        <v>3102</v>
      </c>
      <c r="C7037" s="1"/>
      <c r="D7037" s="2">
        <v>0.68900462962962972</v>
      </c>
      <c r="E7037">
        <v>108</v>
      </c>
    </row>
    <row r="7038" spans="1:5" x14ac:dyDescent="0.35">
      <c r="A7038">
        <v>7037</v>
      </c>
      <c r="B7038">
        <v>3102</v>
      </c>
      <c r="C7038" s="1"/>
      <c r="D7038" s="2">
        <v>0.68900462962962972</v>
      </c>
      <c r="E7038">
        <v>130</v>
      </c>
    </row>
    <row r="7039" spans="1:5" x14ac:dyDescent="0.35">
      <c r="A7039">
        <v>7038</v>
      </c>
      <c r="B7039">
        <v>3103</v>
      </c>
      <c r="C7039" s="1"/>
      <c r="D7039" s="2">
        <v>0.69258101851851861</v>
      </c>
      <c r="E7039">
        <v>101</v>
      </c>
    </row>
    <row r="7040" spans="1:5" x14ac:dyDescent="0.35">
      <c r="A7040">
        <v>7039</v>
      </c>
      <c r="B7040">
        <v>3104</v>
      </c>
      <c r="C7040" s="1"/>
      <c r="D7040" s="2">
        <v>0.6982060185185186</v>
      </c>
      <c r="E7040">
        <v>106</v>
      </c>
    </row>
    <row r="7041" spans="1:5" x14ac:dyDescent="0.35">
      <c r="A7041">
        <v>7040</v>
      </c>
      <c r="B7041">
        <v>3105</v>
      </c>
      <c r="C7041" s="1"/>
      <c r="D7041" s="2">
        <v>0.69903935185185184</v>
      </c>
      <c r="E7041">
        <v>107</v>
      </c>
    </row>
    <row r="7042" spans="1:5" x14ac:dyDescent="0.35">
      <c r="A7042">
        <v>7041</v>
      </c>
      <c r="B7042">
        <v>3105</v>
      </c>
      <c r="C7042" s="1"/>
      <c r="D7042" s="2">
        <v>0.69903935185185184</v>
      </c>
      <c r="E7042">
        <v>125</v>
      </c>
    </row>
    <row r="7043" spans="1:5" x14ac:dyDescent="0.35">
      <c r="A7043">
        <v>7042</v>
      </c>
      <c r="B7043">
        <v>3105</v>
      </c>
      <c r="C7043" s="1"/>
      <c r="D7043" s="2">
        <v>0.69903935185185184</v>
      </c>
      <c r="E7043">
        <v>127</v>
      </c>
    </row>
    <row r="7044" spans="1:5" x14ac:dyDescent="0.35">
      <c r="A7044">
        <v>7043</v>
      </c>
      <c r="B7044">
        <v>3106</v>
      </c>
      <c r="C7044" s="1"/>
      <c r="D7044" s="2">
        <v>0.71949074074074071</v>
      </c>
      <c r="E7044">
        <v>117</v>
      </c>
    </row>
    <row r="7045" spans="1:5" x14ac:dyDescent="0.35">
      <c r="A7045">
        <v>7044</v>
      </c>
      <c r="B7045">
        <v>3107</v>
      </c>
      <c r="C7045" s="1"/>
      <c r="D7045" s="2">
        <v>0.72662037037037042</v>
      </c>
      <c r="E7045">
        <v>120</v>
      </c>
    </row>
    <row r="7046" spans="1:5" x14ac:dyDescent="0.35">
      <c r="A7046">
        <v>7045</v>
      </c>
      <c r="B7046">
        <v>3107</v>
      </c>
      <c r="C7046" s="1"/>
      <c r="D7046" s="2">
        <v>0.72662037037037042</v>
      </c>
      <c r="E7046">
        <v>105</v>
      </c>
    </row>
    <row r="7047" spans="1:5" x14ac:dyDescent="0.35">
      <c r="A7047">
        <v>7046</v>
      </c>
      <c r="B7047">
        <v>3108</v>
      </c>
      <c r="C7047" s="1"/>
      <c r="D7047" s="2">
        <v>0.72843750000000007</v>
      </c>
      <c r="E7047">
        <v>101</v>
      </c>
    </row>
    <row r="7048" spans="1:5" x14ac:dyDescent="0.35">
      <c r="A7048">
        <v>7047</v>
      </c>
      <c r="B7048">
        <v>3108</v>
      </c>
      <c r="C7048" s="1"/>
      <c r="D7048" s="2">
        <v>0.72843750000000007</v>
      </c>
      <c r="E7048">
        <v>112</v>
      </c>
    </row>
    <row r="7049" spans="1:5" x14ac:dyDescent="0.35">
      <c r="A7049">
        <v>7048</v>
      </c>
      <c r="B7049">
        <v>3108</v>
      </c>
      <c r="C7049" s="1"/>
      <c r="D7049" s="2">
        <v>0.72843750000000007</v>
      </c>
      <c r="E7049">
        <v>122</v>
      </c>
    </row>
    <row r="7050" spans="1:5" x14ac:dyDescent="0.35">
      <c r="A7050">
        <v>7049</v>
      </c>
      <c r="B7050">
        <v>3108</v>
      </c>
      <c r="C7050" s="1"/>
      <c r="D7050" s="2">
        <v>0.72843750000000007</v>
      </c>
      <c r="E7050">
        <v>106</v>
      </c>
    </row>
    <row r="7051" spans="1:5" x14ac:dyDescent="0.35">
      <c r="A7051">
        <v>7050</v>
      </c>
      <c r="B7051">
        <v>3109</v>
      </c>
      <c r="C7051" s="1"/>
      <c r="D7051" s="2">
        <v>0.72947916666666668</v>
      </c>
      <c r="E7051">
        <v>102</v>
      </c>
    </row>
    <row r="7052" spans="1:5" x14ac:dyDescent="0.35">
      <c r="A7052">
        <v>7051</v>
      </c>
      <c r="B7052">
        <v>3109</v>
      </c>
      <c r="C7052" s="1"/>
      <c r="D7052" s="2">
        <v>0.72947916666666668</v>
      </c>
      <c r="E7052">
        <v>125</v>
      </c>
    </row>
    <row r="7053" spans="1:5" x14ac:dyDescent="0.35">
      <c r="A7053">
        <v>7052</v>
      </c>
      <c r="B7053">
        <v>3109</v>
      </c>
      <c r="C7053" s="1"/>
      <c r="D7053" s="2">
        <v>0.72947916666666668</v>
      </c>
      <c r="E7053">
        <v>132</v>
      </c>
    </row>
    <row r="7054" spans="1:5" x14ac:dyDescent="0.35">
      <c r="A7054">
        <v>7053</v>
      </c>
      <c r="B7054">
        <v>3110</v>
      </c>
      <c r="C7054" s="1"/>
      <c r="D7054" s="2">
        <v>0.74642361111111111</v>
      </c>
      <c r="E7054">
        <v>108</v>
      </c>
    </row>
    <row r="7055" spans="1:5" x14ac:dyDescent="0.35">
      <c r="A7055">
        <v>7054</v>
      </c>
      <c r="B7055">
        <v>3111</v>
      </c>
      <c r="C7055" s="1"/>
      <c r="D7055" s="2">
        <v>0.75812499999999994</v>
      </c>
      <c r="E7055">
        <v>116</v>
      </c>
    </row>
    <row r="7056" spans="1:5" x14ac:dyDescent="0.35">
      <c r="A7056">
        <v>7055</v>
      </c>
      <c r="B7056">
        <v>3111</v>
      </c>
      <c r="C7056" s="1"/>
      <c r="D7056" s="2">
        <v>0.75812499999999994</v>
      </c>
      <c r="E7056">
        <v>106</v>
      </c>
    </row>
    <row r="7057" spans="1:5" x14ac:dyDescent="0.35">
      <c r="A7057">
        <v>7056</v>
      </c>
      <c r="B7057">
        <v>3112</v>
      </c>
      <c r="C7057" s="1"/>
      <c r="D7057" s="2">
        <v>0.75870370370370366</v>
      </c>
      <c r="E7057">
        <v>115</v>
      </c>
    </row>
    <row r="7058" spans="1:5" x14ac:dyDescent="0.35">
      <c r="A7058">
        <v>7057</v>
      </c>
      <c r="B7058">
        <v>3112</v>
      </c>
      <c r="C7058" s="1"/>
      <c r="D7058" s="2">
        <v>0.75870370370370366</v>
      </c>
      <c r="E7058">
        <v>125</v>
      </c>
    </row>
    <row r="7059" spans="1:5" x14ac:dyDescent="0.35">
      <c r="A7059">
        <v>7058</v>
      </c>
      <c r="B7059">
        <v>3112</v>
      </c>
      <c r="C7059" s="1"/>
      <c r="D7059" s="2">
        <v>0.75870370370370366</v>
      </c>
      <c r="E7059">
        <v>127</v>
      </c>
    </row>
    <row r="7060" spans="1:5" x14ac:dyDescent="0.35">
      <c r="A7060">
        <v>7059</v>
      </c>
      <c r="B7060">
        <v>3112</v>
      </c>
      <c r="C7060" s="1"/>
      <c r="D7060" s="2">
        <v>0.75870370370370366</v>
      </c>
      <c r="E7060">
        <v>132</v>
      </c>
    </row>
    <row r="7061" spans="1:5" x14ac:dyDescent="0.35">
      <c r="A7061">
        <v>7060</v>
      </c>
      <c r="B7061">
        <v>3113</v>
      </c>
      <c r="C7061" s="1"/>
      <c r="D7061" s="2">
        <v>0.75928240740740738</v>
      </c>
      <c r="E7061">
        <v>116</v>
      </c>
    </row>
    <row r="7062" spans="1:5" x14ac:dyDescent="0.35">
      <c r="A7062">
        <v>7061</v>
      </c>
      <c r="B7062">
        <v>3113</v>
      </c>
      <c r="C7062" s="1"/>
      <c r="D7062" s="2">
        <v>0.75928240740740738</v>
      </c>
      <c r="E7062">
        <v>108</v>
      </c>
    </row>
    <row r="7063" spans="1:5" x14ac:dyDescent="0.35">
      <c r="A7063">
        <v>7062</v>
      </c>
      <c r="B7063">
        <v>3114</v>
      </c>
      <c r="C7063" s="1"/>
      <c r="D7063" s="2">
        <v>0.75959490740740732</v>
      </c>
      <c r="E7063">
        <v>102</v>
      </c>
    </row>
    <row r="7064" spans="1:5" x14ac:dyDescent="0.35">
      <c r="A7064">
        <v>7063</v>
      </c>
      <c r="B7064">
        <v>3115</v>
      </c>
      <c r="C7064" s="1"/>
      <c r="D7064" s="2">
        <v>0.76081018518518517</v>
      </c>
      <c r="E7064">
        <v>132</v>
      </c>
    </row>
    <row r="7065" spans="1:5" x14ac:dyDescent="0.35">
      <c r="A7065">
        <v>7064</v>
      </c>
      <c r="B7065">
        <v>3116</v>
      </c>
      <c r="C7065" s="1"/>
      <c r="D7065" s="2">
        <v>0.76976851851851857</v>
      </c>
      <c r="E7065">
        <v>124</v>
      </c>
    </row>
    <row r="7066" spans="1:5" x14ac:dyDescent="0.35">
      <c r="A7066">
        <v>7065</v>
      </c>
      <c r="B7066">
        <v>3116</v>
      </c>
      <c r="C7066" s="1"/>
      <c r="D7066" s="2">
        <v>0.76976851851851857</v>
      </c>
      <c r="E7066">
        <v>110</v>
      </c>
    </row>
    <row r="7067" spans="1:5" x14ac:dyDescent="0.35">
      <c r="A7067">
        <v>7066</v>
      </c>
      <c r="B7067">
        <v>3117</v>
      </c>
      <c r="C7067" s="1"/>
      <c r="D7067" s="2">
        <v>0.78325231481481472</v>
      </c>
      <c r="E7067">
        <v>113</v>
      </c>
    </row>
    <row r="7068" spans="1:5" x14ac:dyDescent="0.35">
      <c r="A7068">
        <v>7067</v>
      </c>
      <c r="B7068">
        <v>3118</v>
      </c>
      <c r="C7068" s="1"/>
      <c r="D7068" s="2">
        <v>0.79710648148148144</v>
      </c>
      <c r="E7068">
        <v>116</v>
      </c>
    </row>
    <row r="7069" spans="1:5" x14ac:dyDescent="0.35">
      <c r="A7069">
        <v>7068</v>
      </c>
      <c r="B7069">
        <v>3118</v>
      </c>
      <c r="C7069" s="1"/>
      <c r="D7069" s="2">
        <v>0.79710648148148144</v>
      </c>
      <c r="E7069">
        <v>118</v>
      </c>
    </row>
    <row r="7070" spans="1:5" x14ac:dyDescent="0.35">
      <c r="A7070">
        <v>7069</v>
      </c>
      <c r="B7070">
        <v>3119</v>
      </c>
      <c r="C7070" s="1"/>
      <c r="D7070" s="2">
        <v>0.8034606481481481</v>
      </c>
      <c r="E7070">
        <v>126</v>
      </c>
    </row>
    <row r="7071" spans="1:5" x14ac:dyDescent="0.35">
      <c r="A7071">
        <v>7070</v>
      </c>
      <c r="B7071">
        <v>3120</v>
      </c>
      <c r="C7071" s="1"/>
      <c r="D7071" s="2">
        <v>0.80627314814814821</v>
      </c>
      <c r="E7071">
        <v>101</v>
      </c>
    </row>
    <row r="7072" spans="1:5" x14ac:dyDescent="0.35">
      <c r="A7072">
        <v>7071</v>
      </c>
      <c r="B7072">
        <v>3120</v>
      </c>
      <c r="C7072" s="1"/>
      <c r="D7072" s="2">
        <v>0.80627314814814821</v>
      </c>
      <c r="E7072">
        <v>113</v>
      </c>
    </row>
    <row r="7073" spans="1:5" x14ac:dyDescent="0.35">
      <c r="A7073">
        <v>7072</v>
      </c>
      <c r="B7073">
        <v>3121</v>
      </c>
      <c r="C7073" s="1"/>
      <c r="D7073" s="2">
        <v>0.80925925925925934</v>
      </c>
      <c r="E7073">
        <v>110</v>
      </c>
    </row>
    <row r="7074" spans="1:5" x14ac:dyDescent="0.35">
      <c r="A7074">
        <v>7073</v>
      </c>
      <c r="B7074">
        <v>3122</v>
      </c>
      <c r="C7074" s="1"/>
      <c r="D7074" s="2">
        <v>0.81196759259259266</v>
      </c>
      <c r="E7074">
        <v>108</v>
      </c>
    </row>
    <row r="7075" spans="1:5" x14ac:dyDescent="0.35">
      <c r="A7075">
        <v>7074</v>
      </c>
      <c r="B7075">
        <v>3122</v>
      </c>
      <c r="C7075" s="1"/>
      <c r="D7075" s="2">
        <v>0.81196759259259266</v>
      </c>
      <c r="E7075">
        <v>126</v>
      </c>
    </row>
    <row r="7076" spans="1:5" x14ac:dyDescent="0.35">
      <c r="A7076">
        <v>7075</v>
      </c>
      <c r="B7076">
        <v>3123</v>
      </c>
      <c r="C7076" s="1"/>
      <c r="D7076" s="2">
        <v>0.82369212962962957</v>
      </c>
      <c r="E7076">
        <v>126</v>
      </c>
    </row>
    <row r="7077" spans="1:5" x14ac:dyDescent="0.35">
      <c r="A7077">
        <v>7076</v>
      </c>
      <c r="B7077">
        <v>3123</v>
      </c>
      <c r="C7077" s="1"/>
      <c r="D7077" s="2">
        <v>0.82369212962962957</v>
      </c>
      <c r="E7077">
        <v>105</v>
      </c>
    </row>
    <row r="7078" spans="1:5" x14ac:dyDescent="0.35">
      <c r="A7078">
        <v>7077</v>
      </c>
      <c r="B7078">
        <v>3124</v>
      </c>
      <c r="C7078" s="1"/>
      <c r="D7078" s="2">
        <v>0.83287037037037037</v>
      </c>
      <c r="E7078">
        <v>125</v>
      </c>
    </row>
    <row r="7079" spans="1:5" x14ac:dyDescent="0.35">
      <c r="A7079">
        <v>7078</v>
      </c>
      <c r="B7079">
        <v>3124</v>
      </c>
      <c r="C7079" s="1"/>
      <c r="D7079" s="2">
        <v>0.83287037037037037</v>
      </c>
      <c r="E7079">
        <v>113</v>
      </c>
    </row>
    <row r="7080" spans="1:5" x14ac:dyDescent="0.35">
      <c r="A7080">
        <v>7079</v>
      </c>
      <c r="B7080">
        <v>3124</v>
      </c>
      <c r="C7080" s="1"/>
      <c r="D7080" s="2">
        <v>0.83287037037037037</v>
      </c>
      <c r="E7080">
        <v>131</v>
      </c>
    </row>
    <row r="7081" spans="1:5" x14ac:dyDescent="0.35">
      <c r="A7081">
        <v>7080</v>
      </c>
      <c r="B7081">
        <v>3125</v>
      </c>
      <c r="C7081" s="1"/>
      <c r="D7081" s="2">
        <v>0.84209490740740733</v>
      </c>
      <c r="E7081">
        <v>124</v>
      </c>
    </row>
    <row r="7082" spans="1:5" x14ac:dyDescent="0.35">
      <c r="A7082">
        <v>7081</v>
      </c>
      <c r="B7082">
        <v>3125</v>
      </c>
      <c r="C7082" s="1"/>
      <c r="D7082" s="2">
        <v>0.84209490740740733</v>
      </c>
      <c r="E7082">
        <v>109</v>
      </c>
    </row>
    <row r="7083" spans="1:5" x14ac:dyDescent="0.35">
      <c r="A7083">
        <v>7082</v>
      </c>
      <c r="B7083">
        <v>3125</v>
      </c>
      <c r="C7083" s="1"/>
      <c r="D7083" s="2">
        <v>0.84209490740740733</v>
      </c>
      <c r="E7083">
        <v>132</v>
      </c>
    </row>
    <row r="7084" spans="1:5" x14ac:dyDescent="0.35">
      <c r="A7084">
        <v>7083</v>
      </c>
      <c r="B7084">
        <v>3126</v>
      </c>
      <c r="C7084" s="1"/>
      <c r="D7084" s="2">
        <v>0.85777777777777775</v>
      </c>
      <c r="E7084">
        <v>102</v>
      </c>
    </row>
    <row r="7085" spans="1:5" x14ac:dyDescent="0.35">
      <c r="A7085">
        <v>7084</v>
      </c>
      <c r="B7085">
        <v>3127</v>
      </c>
      <c r="C7085" s="1"/>
      <c r="D7085" s="2">
        <v>0.86122685185185177</v>
      </c>
      <c r="E7085">
        <v>103</v>
      </c>
    </row>
    <row r="7086" spans="1:5" x14ac:dyDescent="0.35">
      <c r="A7086">
        <v>7085</v>
      </c>
      <c r="B7086">
        <v>3127</v>
      </c>
      <c r="C7086" s="1"/>
      <c r="D7086" s="2">
        <v>0.86122685185185177</v>
      </c>
      <c r="E7086">
        <v>110</v>
      </c>
    </row>
    <row r="7087" spans="1:5" x14ac:dyDescent="0.35">
      <c r="A7087">
        <v>7086</v>
      </c>
      <c r="B7087">
        <v>3127</v>
      </c>
      <c r="C7087" s="1"/>
      <c r="D7087" s="2">
        <v>0.86122685185185177</v>
      </c>
      <c r="E7087">
        <v>132</v>
      </c>
    </row>
    <row r="7088" spans="1:5" x14ac:dyDescent="0.35">
      <c r="A7088">
        <v>7087</v>
      </c>
      <c r="B7088">
        <v>3128</v>
      </c>
      <c r="C7088" s="1"/>
      <c r="D7088" s="2">
        <v>0.90674768518518523</v>
      </c>
      <c r="E7088">
        <v>109</v>
      </c>
    </row>
    <row r="7089" spans="1:5" x14ac:dyDescent="0.35">
      <c r="A7089">
        <v>7088</v>
      </c>
      <c r="B7089">
        <v>3129</v>
      </c>
      <c r="C7089" s="1"/>
      <c r="D7089" s="2">
        <v>0.91037037037037027</v>
      </c>
      <c r="E7089">
        <v>111</v>
      </c>
    </row>
    <row r="7090" spans="1:5" x14ac:dyDescent="0.35">
      <c r="A7090">
        <v>7089</v>
      </c>
      <c r="B7090">
        <v>3130</v>
      </c>
      <c r="C7090" s="1"/>
      <c r="D7090" s="2">
        <v>0.91638888888888892</v>
      </c>
      <c r="E7090">
        <v>111</v>
      </c>
    </row>
    <row r="7091" spans="1:5" x14ac:dyDescent="0.35">
      <c r="A7091">
        <v>7090</v>
      </c>
      <c r="B7091">
        <v>3130</v>
      </c>
      <c r="C7091" s="1"/>
      <c r="D7091" s="2">
        <v>0.91638888888888892</v>
      </c>
      <c r="E7091">
        <v>112</v>
      </c>
    </row>
    <row r="7092" spans="1:5" x14ac:dyDescent="0.35">
      <c r="A7092">
        <v>7091</v>
      </c>
      <c r="B7092">
        <v>3131</v>
      </c>
      <c r="C7092" s="1"/>
      <c r="D7092" s="2">
        <v>0.92641203703703701</v>
      </c>
      <c r="E7092">
        <v>105</v>
      </c>
    </row>
    <row r="7093" spans="1:5" x14ac:dyDescent="0.35">
      <c r="A7093">
        <v>7092</v>
      </c>
      <c r="B7093">
        <v>3132</v>
      </c>
      <c r="C7093" s="1"/>
      <c r="D7093" s="2">
        <v>0.95498842592592603</v>
      </c>
      <c r="E7093">
        <v>101</v>
      </c>
    </row>
    <row r="7094" spans="1:5" x14ac:dyDescent="0.35">
      <c r="A7094">
        <v>7093</v>
      </c>
      <c r="B7094">
        <v>3132</v>
      </c>
      <c r="C7094" s="1"/>
      <c r="D7094" s="2">
        <v>0.95498842592592603</v>
      </c>
      <c r="E7094">
        <v>102</v>
      </c>
    </row>
    <row r="7095" spans="1:5" x14ac:dyDescent="0.35">
      <c r="A7095">
        <v>7094</v>
      </c>
      <c r="B7095">
        <v>3132</v>
      </c>
      <c r="C7095" s="1"/>
      <c r="D7095" s="2">
        <v>0.95498842592592603</v>
      </c>
      <c r="E7095">
        <v>125</v>
      </c>
    </row>
    <row r="7096" spans="1:5" x14ac:dyDescent="0.35">
      <c r="A7096">
        <v>7095</v>
      </c>
      <c r="B7096">
        <v>3133</v>
      </c>
      <c r="C7096" s="1"/>
      <c r="D7096" s="2">
        <v>0.9620833333333334</v>
      </c>
      <c r="E7096">
        <v>128</v>
      </c>
    </row>
    <row r="7097" spans="1:5" x14ac:dyDescent="0.35">
      <c r="A7097">
        <v>7096</v>
      </c>
      <c r="B7097">
        <v>3133</v>
      </c>
      <c r="C7097" s="1"/>
      <c r="D7097" s="2">
        <v>0.9620833333333334</v>
      </c>
      <c r="E7097">
        <v>111</v>
      </c>
    </row>
    <row r="7098" spans="1:5" x14ac:dyDescent="0.35">
      <c r="A7098">
        <v>7097</v>
      </c>
      <c r="B7098">
        <v>3133</v>
      </c>
      <c r="C7098" s="1"/>
      <c r="D7098" s="2">
        <v>0.9620833333333334</v>
      </c>
      <c r="E7098">
        <v>121</v>
      </c>
    </row>
    <row r="7099" spans="1:5" x14ac:dyDescent="0.35">
      <c r="A7099">
        <v>7098</v>
      </c>
      <c r="B7099">
        <v>3134</v>
      </c>
      <c r="C7099" s="1"/>
      <c r="D7099" s="2">
        <v>0.48640046296296302</v>
      </c>
      <c r="E7099">
        <v>107</v>
      </c>
    </row>
    <row r="7100" spans="1:5" x14ac:dyDescent="0.35">
      <c r="A7100">
        <v>7099</v>
      </c>
      <c r="B7100">
        <v>3134</v>
      </c>
      <c r="C7100" s="1"/>
      <c r="D7100" s="2">
        <v>0.48640046296296302</v>
      </c>
      <c r="E7100">
        <v>108</v>
      </c>
    </row>
    <row r="7101" spans="1:5" x14ac:dyDescent="0.35">
      <c r="A7101">
        <v>7100</v>
      </c>
      <c r="B7101">
        <v>3135</v>
      </c>
      <c r="C7101" s="1"/>
      <c r="D7101" s="2">
        <v>0.5006250000000001</v>
      </c>
      <c r="E7101">
        <v>101</v>
      </c>
    </row>
    <row r="7102" spans="1:5" x14ac:dyDescent="0.35">
      <c r="A7102">
        <v>7101</v>
      </c>
      <c r="B7102">
        <v>3136</v>
      </c>
      <c r="C7102" s="1"/>
      <c r="D7102" s="2">
        <v>0.52730324074074075</v>
      </c>
      <c r="E7102">
        <v>102</v>
      </c>
    </row>
    <row r="7103" spans="1:5" x14ac:dyDescent="0.35">
      <c r="A7103">
        <v>7102</v>
      </c>
      <c r="B7103">
        <v>3136</v>
      </c>
      <c r="C7103" s="1"/>
      <c r="D7103" s="2">
        <v>0.52730324074074075</v>
      </c>
      <c r="E7103">
        <v>109</v>
      </c>
    </row>
    <row r="7104" spans="1:5" x14ac:dyDescent="0.35">
      <c r="A7104">
        <v>7103</v>
      </c>
      <c r="B7104">
        <v>3136</v>
      </c>
      <c r="C7104" s="1"/>
      <c r="D7104" s="2">
        <v>0.52730324074074075</v>
      </c>
      <c r="E7104">
        <v>113</v>
      </c>
    </row>
    <row r="7105" spans="1:5" x14ac:dyDescent="0.35">
      <c r="A7105">
        <v>7104</v>
      </c>
      <c r="B7105">
        <v>3136</v>
      </c>
      <c r="C7105" s="1"/>
      <c r="D7105" s="2">
        <v>0.52730324074074075</v>
      </c>
      <c r="E7105">
        <v>118</v>
      </c>
    </row>
    <row r="7106" spans="1:5" x14ac:dyDescent="0.35">
      <c r="A7106">
        <v>7105</v>
      </c>
      <c r="B7106">
        <v>3136</v>
      </c>
      <c r="C7106" s="1"/>
      <c r="D7106" s="2">
        <v>0.52730324074074075</v>
      </c>
      <c r="E7106">
        <v>120</v>
      </c>
    </row>
    <row r="7107" spans="1:5" x14ac:dyDescent="0.35">
      <c r="A7107">
        <v>7106</v>
      </c>
      <c r="B7107">
        <v>3136</v>
      </c>
      <c r="C7107" s="1"/>
      <c r="D7107" s="2">
        <v>0.52730324074074075</v>
      </c>
      <c r="E7107">
        <v>122</v>
      </c>
    </row>
    <row r="7108" spans="1:5" x14ac:dyDescent="0.35">
      <c r="A7108">
        <v>7107</v>
      </c>
      <c r="B7108">
        <v>3136</v>
      </c>
      <c r="C7108" s="1"/>
      <c r="D7108" s="2">
        <v>0.52730324074074075</v>
      </c>
      <c r="E7108">
        <v>131</v>
      </c>
    </row>
    <row r="7109" spans="1:5" x14ac:dyDescent="0.35">
      <c r="A7109">
        <v>7108</v>
      </c>
      <c r="B7109">
        <v>3136</v>
      </c>
      <c r="C7109" s="1"/>
      <c r="D7109" s="2">
        <v>0.52730324074074075</v>
      </c>
      <c r="E7109">
        <v>106</v>
      </c>
    </row>
    <row r="7110" spans="1:5" x14ac:dyDescent="0.35">
      <c r="A7110">
        <v>7109</v>
      </c>
      <c r="B7110">
        <v>3137</v>
      </c>
      <c r="C7110" s="1"/>
      <c r="D7110" s="2">
        <v>0.52834490740740736</v>
      </c>
      <c r="E7110">
        <v>112</v>
      </c>
    </row>
    <row r="7111" spans="1:5" x14ac:dyDescent="0.35">
      <c r="A7111">
        <v>7110</v>
      </c>
      <c r="B7111">
        <v>3138</v>
      </c>
      <c r="C7111" s="1"/>
      <c r="D7111" s="2">
        <v>0.5433796296296296</v>
      </c>
      <c r="E7111">
        <v>101</v>
      </c>
    </row>
    <row r="7112" spans="1:5" x14ac:dyDescent="0.35">
      <c r="A7112">
        <v>7111</v>
      </c>
      <c r="B7112">
        <v>3138</v>
      </c>
      <c r="C7112" s="1"/>
      <c r="D7112" s="2">
        <v>0.5433796296296296</v>
      </c>
      <c r="E7112">
        <v>102</v>
      </c>
    </row>
    <row r="7113" spans="1:5" x14ac:dyDescent="0.35">
      <c r="A7113">
        <v>7112</v>
      </c>
      <c r="B7113">
        <v>3138</v>
      </c>
      <c r="C7113" s="1"/>
      <c r="D7113" s="2">
        <v>0.5433796296296296</v>
      </c>
      <c r="E7113">
        <v>103</v>
      </c>
    </row>
    <row r="7114" spans="1:5" x14ac:dyDescent="0.35">
      <c r="A7114">
        <v>7113</v>
      </c>
      <c r="B7114">
        <v>3138</v>
      </c>
      <c r="C7114" s="1"/>
      <c r="D7114" s="2">
        <v>0.5433796296296296</v>
      </c>
      <c r="E7114">
        <v>104</v>
      </c>
    </row>
    <row r="7115" spans="1:5" x14ac:dyDescent="0.35">
      <c r="A7115">
        <v>7114</v>
      </c>
      <c r="B7115">
        <v>3138</v>
      </c>
      <c r="C7115" s="1"/>
      <c r="D7115" s="2">
        <v>0.5433796296296296</v>
      </c>
      <c r="E7115">
        <v>108</v>
      </c>
    </row>
    <row r="7116" spans="1:5" x14ac:dyDescent="0.35">
      <c r="A7116">
        <v>7115</v>
      </c>
      <c r="B7116">
        <v>3138</v>
      </c>
      <c r="C7116" s="1"/>
      <c r="D7116" s="2">
        <v>0.5433796296296296</v>
      </c>
      <c r="E7116">
        <v>112</v>
      </c>
    </row>
    <row r="7117" spans="1:5" x14ac:dyDescent="0.35">
      <c r="A7117">
        <v>7116</v>
      </c>
      <c r="B7117">
        <v>3138</v>
      </c>
      <c r="C7117" s="1"/>
      <c r="D7117" s="2">
        <v>0.5433796296296296</v>
      </c>
      <c r="E7117">
        <v>113</v>
      </c>
    </row>
    <row r="7118" spans="1:5" x14ac:dyDescent="0.35">
      <c r="A7118">
        <v>7117</v>
      </c>
      <c r="B7118">
        <v>3138</v>
      </c>
      <c r="C7118" s="1"/>
      <c r="D7118" s="2">
        <v>0.5433796296296296</v>
      </c>
      <c r="E7118">
        <v>105</v>
      </c>
    </row>
    <row r="7119" spans="1:5" x14ac:dyDescent="0.35">
      <c r="A7119">
        <v>7118</v>
      </c>
      <c r="B7119">
        <v>3139</v>
      </c>
      <c r="C7119" s="1"/>
      <c r="D7119" s="2">
        <v>0.54938657407407399</v>
      </c>
      <c r="E7119">
        <v>110</v>
      </c>
    </row>
    <row r="7120" spans="1:5" x14ac:dyDescent="0.35">
      <c r="A7120">
        <v>7119</v>
      </c>
      <c r="B7120">
        <v>3140</v>
      </c>
      <c r="C7120" s="1"/>
      <c r="D7120" s="2">
        <v>0.56951388888888888</v>
      </c>
      <c r="E7120">
        <v>119</v>
      </c>
    </row>
    <row r="7121" spans="1:5" x14ac:dyDescent="0.35">
      <c r="A7121">
        <v>7120</v>
      </c>
      <c r="B7121">
        <v>3141</v>
      </c>
      <c r="C7121" s="1"/>
      <c r="D7121" s="2">
        <v>0.59401620370370378</v>
      </c>
      <c r="E7121" t="s">
        <v>45</v>
      </c>
    </row>
    <row r="7122" spans="1:5" x14ac:dyDescent="0.35">
      <c r="A7122">
        <v>7121</v>
      </c>
      <c r="B7122">
        <v>3142</v>
      </c>
      <c r="C7122" s="1"/>
      <c r="D7122" s="2">
        <v>0.59533564814814821</v>
      </c>
      <c r="E7122">
        <v>102</v>
      </c>
    </row>
    <row r="7123" spans="1:5" x14ac:dyDescent="0.35">
      <c r="A7123">
        <v>7122</v>
      </c>
      <c r="B7123">
        <v>3142</v>
      </c>
      <c r="C7123" s="1"/>
      <c r="D7123" s="2">
        <v>0.59533564814814821</v>
      </c>
      <c r="E7123">
        <v>110</v>
      </c>
    </row>
    <row r="7124" spans="1:5" x14ac:dyDescent="0.35">
      <c r="A7124">
        <v>7123</v>
      </c>
      <c r="B7124">
        <v>3142</v>
      </c>
      <c r="C7124" s="1"/>
      <c r="D7124" s="2">
        <v>0.59533564814814821</v>
      </c>
      <c r="E7124">
        <v>130</v>
      </c>
    </row>
    <row r="7125" spans="1:5" x14ac:dyDescent="0.35">
      <c r="A7125">
        <v>7124</v>
      </c>
      <c r="B7125">
        <v>3142</v>
      </c>
      <c r="C7125" s="1"/>
      <c r="D7125" s="2">
        <v>0.59533564814814821</v>
      </c>
      <c r="E7125">
        <v>131</v>
      </c>
    </row>
    <row r="7126" spans="1:5" x14ac:dyDescent="0.35">
      <c r="A7126">
        <v>7125</v>
      </c>
      <c r="B7126">
        <v>3143</v>
      </c>
      <c r="C7126" s="1"/>
      <c r="D7126" s="2">
        <v>0.63679398148148159</v>
      </c>
      <c r="E7126">
        <v>107</v>
      </c>
    </row>
    <row r="7127" spans="1:5" x14ac:dyDescent="0.35">
      <c r="A7127">
        <v>7126</v>
      </c>
      <c r="B7127">
        <v>3143</v>
      </c>
      <c r="C7127" s="1"/>
      <c r="D7127" s="2">
        <v>0.63679398148148159</v>
      </c>
      <c r="E7127">
        <v>119</v>
      </c>
    </row>
    <row r="7128" spans="1:5" x14ac:dyDescent="0.35">
      <c r="A7128">
        <v>7127</v>
      </c>
      <c r="B7128">
        <v>3144</v>
      </c>
      <c r="C7128" s="1"/>
      <c r="D7128" s="2">
        <v>0.64310185185185187</v>
      </c>
      <c r="E7128">
        <v>124</v>
      </c>
    </row>
    <row r="7129" spans="1:5" x14ac:dyDescent="0.35">
      <c r="A7129">
        <v>7128</v>
      </c>
      <c r="B7129">
        <v>3144</v>
      </c>
      <c r="C7129" s="1"/>
      <c r="D7129" s="2">
        <v>0.64310185185185187</v>
      </c>
      <c r="E7129">
        <v>127</v>
      </c>
    </row>
    <row r="7130" spans="1:5" x14ac:dyDescent="0.35">
      <c r="A7130">
        <v>7129</v>
      </c>
      <c r="B7130">
        <v>3144</v>
      </c>
      <c r="C7130" s="1"/>
      <c r="D7130" s="2">
        <v>0.64310185185185187</v>
      </c>
      <c r="E7130">
        <v>112</v>
      </c>
    </row>
    <row r="7131" spans="1:5" x14ac:dyDescent="0.35">
      <c r="A7131">
        <v>7130</v>
      </c>
      <c r="B7131">
        <v>3144</v>
      </c>
      <c r="C7131" s="1"/>
      <c r="D7131" s="2">
        <v>0.64310185185185187</v>
      </c>
      <c r="E7131">
        <v>105</v>
      </c>
    </row>
    <row r="7132" spans="1:5" x14ac:dyDescent="0.35">
      <c r="A7132">
        <v>7131</v>
      </c>
      <c r="B7132">
        <v>3145</v>
      </c>
      <c r="C7132" s="1"/>
      <c r="D7132" s="2">
        <v>0.65355324074074073</v>
      </c>
      <c r="E7132">
        <v>101</v>
      </c>
    </row>
    <row r="7133" spans="1:5" x14ac:dyDescent="0.35">
      <c r="A7133">
        <v>7132</v>
      </c>
      <c r="B7133">
        <v>3145</v>
      </c>
      <c r="C7133" s="1"/>
      <c r="D7133" s="2">
        <v>0.65355324074074073</v>
      </c>
      <c r="E7133">
        <v>108</v>
      </c>
    </row>
    <row r="7134" spans="1:5" x14ac:dyDescent="0.35">
      <c r="A7134">
        <v>7133</v>
      </c>
      <c r="B7134">
        <v>3145</v>
      </c>
      <c r="C7134" s="1"/>
      <c r="D7134" s="2">
        <v>0.65355324074074073</v>
      </c>
      <c r="E7134">
        <v>109</v>
      </c>
    </row>
    <row r="7135" spans="1:5" x14ac:dyDescent="0.35">
      <c r="A7135">
        <v>7134</v>
      </c>
      <c r="B7135">
        <v>3145</v>
      </c>
      <c r="C7135" s="1"/>
      <c r="D7135" s="2">
        <v>0.65355324074074073</v>
      </c>
      <c r="E7135">
        <v>113</v>
      </c>
    </row>
    <row r="7136" spans="1:5" x14ac:dyDescent="0.35">
      <c r="A7136">
        <v>7135</v>
      </c>
      <c r="B7136">
        <v>3146</v>
      </c>
      <c r="C7136" s="1"/>
      <c r="D7136" s="2">
        <v>0.66329861111111121</v>
      </c>
      <c r="E7136">
        <v>125</v>
      </c>
    </row>
    <row r="7137" spans="1:5" x14ac:dyDescent="0.35">
      <c r="A7137">
        <v>7136</v>
      </c>
      <c r="B7137">
        <v>3146</v>
      </c>
      <c r="C7137" s="1"/>
      <c r="D7137" s="2">
        <v>0.66329861111111121</v>
      </c>
      <c r="E7137">
        <v>118</v>
      </c>
    </row>
    <row r="7138" spans="1:5" x14ac:dyDescent="0.35">
      <c r="A7138">
        <v>7137</v>
      </c>
      <c r="B7138">
        <v>3146</v>
      </c>
      <c r="C7138" s="1"/>
      <c r="D7138" s="2">
        <v>0.66329861111111121</v>
      </c>
      <c r="E7138">
        <v>122</v>
      </c>
    </row>
    <row r="7139" spans="1:5" x14ac:dyDescent="0.35">
      <c r="A7139">
        <v>7138</v>
      </c>
      <c r="B7139">
        <v>3147</v>
      </c>
      <c r="C7139" s="1"/>
      <c r="D7139" s="2">
        <v>0.6666550925925927</v>
      </c>
      <c r="E7139">
        <v>108</v>
      </c>
    </row>
    <row r="7140" spans="1:5" x14ac:dyDescent="0.35">
      <c r="A7140">
        <v>7139</v>
      </c>
      <c r="B7140">
        <v>3147</v>
      </c>
      <c r="C7140" s="1"/>
      <c r="D7140" s="2">
        <v>0.6666550925925927</v>
      </c>
      <c r="E7140">
        <v>120</v>
      </c>
    </row>
    <row r="7141" spans="1:5" x14ac:dyDescent="0.35">
      <c r="A7141">
        <v>7140</v>
      </c>
      <c r="B7141">
        <v>3147</v>
      </c>
      <c r="C7141" s="1"/>
      <c r="D7141" s="2">
        <v>0.6666550925925927</v>
      </c>
      <c r="E7141">
        <v>121</v>
      </c>
    </row>
    <row r="7142" spans="1:5" x14ac:dyDescent="0.35">
      <c r="A7142">
        <v>7141</v>
      </c>
      <c r="B7142">
        <v>3147</v>
      </c>
      <c r="C7142" s="1"/>
      <c r="D7142" s="2">
        <v>0.6666550925925927</v>
      </c>
      <c r="E7142">
        <v>123</v>
      </c>
    </row>
    <row r="7143" spans="1:5" x14ac:dyDescent="0.35">
      <c r="A7143">
        <v>7142</v>
      </c>
      <c r="B7143">
        <v>3148</v>
      </c>
      <c r="C7143" s="1"/>
      <c r="D7143" s="2">
        <v>0.66932870370370368</v>
      </c>
      <c r="E7143">
        <v>120</v>
      </c>
    </row>
    <row r="7144" spans="1:5" x14ac:dyDescent="0.35">
      <c r="A7144">
        <v>7143</v>
      </c>
      <c r="B7144">
        <v>3149</v>
      </c>
      <c r="C7144" s="1"/>
      <c r="D7144" s="2">
        <v>0.68277777777777771</v>
      </c>
      <c r="E7144">
        <v>120</v>
      </c>
    </row>
    <row r="7145" spans="1:5" x14ac:dyDescent="0.35">
      <c r="A7145">
        <v>7144</v>
      </c>
      <c r="B7145">
        <v>3149</v>
      </c>
      <c r="C7145" s="1"/>
      <c r="D7145" s="2">
        <v>0.68277777777777771</v>
      </c>
      <c r="E7145">
        <v>122</v>
      </c>
    </row>
    <row r="7146" spans="1:5" x14ac:dyDescent="0.35">
      <c r="A7146">
        <v>7145</v>
      </c>
      <c r="B7146">
        <v>3149</v>
      </c>
      <c r="C7146" s="1"/>
      <c r="D7146" s="2">
        <v>0.68277777777777771</v>
      </c>
      <c r="E7146">
        <v>123</v>
      </c>
    </row>
    <row r="7147" spans="1:5" x14ac:dyDescent="0.35">
      <c r="A7147">
        <v>7146</v>
      </c>
      <c r="B7147">
        <v>3150</v>
      </c>
      <c r="C7147" s="1"/>
      <c r="D7147" s="2">
        <v>0.68290509259259258</v>
      </c>
      <c r="E7147">
        <v>124</v>
      </c>
    </row>
    <row r="7148" spans="1:5" x14ac:dyDescent="0.35">
      <c r="A7148">
        <v>7147</v>
      </c>
      <c r="B7148">
        <v>3151</v>
      </c>
      <c r="C7148" s="1"/>
      <c r="D7148" s="2">
        <v>0.6906712962962962</v>
      </c>
      <c r="E7148">
        <v>126</v>
      </c>
    </row>
    <row r="7149" spans="1:5" x14ac:dyDescent="0.35">
      <c r="A7149">
        <v>7148</v>
      </c>
      <c r="B7149">
        <v>3151</v>
      </c>
      <c r="C7149" s="1"/>
      <c r="D7149" s="2">
        <v>0.6906712962962962</v>
      </c>
      <c r="E7149">
        <v>131</v>
      </c>
    </row>
    <row r="7150" spans="1:5" x14ac:dyDescent="0.35">
      <c r="A7150">
        <v>7149</v>
      </c>
      <c r="B7150">
        <v>3151</v>
      </c>
      <c r="C7150" s="1"/>
      <c r="D7150" s="2">
        <v>0.6906712962962962</v>
      </c>
      <c r="E7150">
        <v>132</v>
      </c>
    </row>
    <row r="7151" spans="1:5" x14ac:dyDescent="0.35">
      <c r="A7151">
        <v>7150</v>
      </c>
      <c r="B7151">
        <v>3152</v>
      </c>
      <c r="C7151" s="1"/>
      <c r="D7151" s="2">
        <v>0.69614583333333324</v>
      </c>
      <c r="E7151">
        <v>110</v>
      </c>
    </row>
    <row r="7152" spans="1:5" x14ac:dyDescent="0.35">
      <c r="A7152">
        <v>7151</v>
      </c>
      <c r="B7152">
        <v>3152</v>
      </c>
      <c r="C7152" s="1"/>
      <c r="D7152" s="2">
        <v>0.69614583333333324</v>
      </c>
      <c r="E7152">
        <v>129</v>
      </c>
    </row>
    <row r="7153" spans="1:5" x14ac:dyDescent="0.35">
      <c r="A7153">
        <v>7152</v>
      </c>
      <c r="B7153">
        <v>3152</v>
      </c>
      <c r="C7153" s="1"/>
      <c r="D7153" s="2">
        <v>0.69614583333333324</v>
      </c>
      <c r="E7153">
        <v>112</v>
      </c>
    </row>
    <row r="7154" spans="1:5" x14ac:dyDescent="0.35">
      <c r="A7154">
        <v>7153</v>
      </c>
      <c r="B7154">
        <v>3152</v>
      </c>
      <c r="C7154" s="1"/>
      <c r="D7154" s="2">
        <v>0.69614583333333324</v>
      </c>
      <c r="E7154" t="s">
        <v>45</v>
      </c>
    </row>
    <row r="7155" spans="1:5" x14ac:dyDescent="0.35">
      <c r="A7155">
        <v>7154</v>
      </c>
      <c r="B7155">
        <v>3153</v>
      </c>
      <c r="C7155" s="1"/>
      <c r="D7155" s="2">
        <v>0.70893518518518528</v>
      </c>
      <c r="E7155">
        <v>112</v>
      </c>
    </row>
    <row r="7156" spans="1:5" x14ac:dyDescent="0.35">
      <c r="A7156">
        <v>7155</v>
      </c>
      <c r="B7156">
        <v>3153</v>
      </c>
      <c r="C7156" s="1"/>
      <c r="D7156" s="2">
        <v>0.70893518518518528</v>
      </c>
      <c r="E7156">
        <v>132</v>
      </c>
    </row>
    <row r="7157" spans="1:5" x14ac:dyDescent="0.35">
      <c r="A7157">
        <v>7156</v>
      </c>
      <c r="B7157">
        <v>3154</v>
      </c>
      <c r="C7157" s="1"/>
      <c r="D7157" s="2">
        <v>0.73913194444444441</v>
      </c>
      <c r="E7157">
        <v>114</v>
      </c>
    </row>
    <row r="7158" spans="1:5" x14ac:dyDescent="0.35">
      <c r="A7158">
        <v>7157</v>
      </c>
      <c r="B7158">
        <v>3155</v>
      </c>
      <c r="C7158" s="1"/>
      <c r="D7158" s="2">
        <v>0.76987268518518515</v>
      </c>
      <c r="E7158">
        <v>106</v>
      </c>
    </row>
    <row r="7159" spans="1:5" x14ac:dyDescent="0.35">
      <c r="A7159">
        <v>7158</v>
      </c>
      <c r="B7159">
        <v>3156</v>
      </c>
      <c r="C7159" s="1"/>
      <c r="D7159" s="2">
        <v>0.79019675925925936</v>
      </c>
      <c r="E7159">
        <v>102</v>
      </c>
    </row>
    <row r="7160" spans="1:5" x14ac:dyDescent="0.35">
      <c r="A7160">
        <v>7159</v>
      </c>
      <c r="B7160">
        <v>3156</v>
      </c>
      <c r="C7160" s="1"/>
      <c r="D7160" s="2">
        <v>0.79019675925925936</v>
      </c>
      <c r="E7160">
        <v>106</v>
      </c>
    </row>
    <row r="7161" spans="1:5" x14ac:dyDescent="0.35">
      <c r="A7161">
        <v>7160</v>
      </c>
      <c r="B7161">
        <v>3157</v>
      </c>
      <c r="C7161" s="1"/>
      <c r="D7161" s="2">
        <v>0.81554398148148155</v>
      </c>
      <c r="E7161">
        <v>102</v>
      </c>
    </row>
    <row r="7162" spans="1:5" x14ac:dyDescent="0.35">
      <c r="A7162">
        <v>7161</v>
      </c>
      <c r="B7162">
        <v>3157</v>
      </c>
      <c r="C7162" s="1"/>
      <c r="D7162" s="2">
        <v>0.81554398148148155</v>
      </c>
      <c r="E7162">
        <v>108</v>
      </c>
    </row>
    <row r="7163" spans="1:5" x14ac:dyDescent="0.35">
      <c r="A7163">
        <v>7162</v>
      </c>
      <c r="B7163">
        <v>3158</v>
      </c>
      <c r="C7163" s="1"/>
      <c r="D7163" s="2">
        <v>0.8159953703703704</v>
      </c>
      <c r="E7163">
        <v>109</v>
      </c>
    </row>
    <row r="7164" spans="1:5" x14ac:dyDescent="0.35">
      <c r="A7164">
        <v>7163</v>
      </c>
      <c r="B7164">
        <v>3159</v>
      </c>
      <c r="C7164" s="1"/>
      <c r="D7164" s="2">
        <v>0.8185648148148148</v>
      </c>
      <c r="E7164">
        <v>118</v>
      </c>
    </row>
    <row r="7165" spans="1:5" x14ac:dyDescent="0.35">
      <c r="A7165">
        <v>7164</v>
      </c>
      <c r="B7165">
        <v>3159</v>
      </c>
      <c r="C7165" s="1"/>
      <c r="D7165" s="2">
        <v>0.8185648148148148</v>
      </c>
      <c r="E7165">
        <v>132</v>
      </c>
    </row>
    <row r="7166" spans="1:5" x14ac:dyDescent="0.35">
      <c r="A7166">
        <v>7165</v>
      </c>
      <c r="B7166">
        <v>3160</v>
      </c>
      <c r="C7166" s="1"/>
      <c r="D7166" s="2">
        <v>0.82741898148148141</v>
      </c>
      <c r="E7166">
        <v>116</v>
      </c>
    </row>
    <row r="7167" spans="1:5" x14ac:dyDescent="0.35">
      <c r="A7167">
        <v>7166</v>
      </c>
      <c r="B7167">
        <v>3160</v>
      </c>
      <c r="C7167" s="1"/>
      <c r="D7167" s="2">
        <v>0.82741898148148141</v>
      </c>
      <c r="E7167">
        <v>102</v>
      </c>
    </row>
    <row r="7168" spans="1:5" x14ac:dyDescent="0.35">
      <c r="A7168">
        <v>7167</v>
      </c>
      <c r="B7168">
        <v>3161</v>
      </c>
      <c r="C7168" s="1"/>
      <c r="D7168" s="2">
        <v>0.8287500000000001</v>
      </c>
      <c r="E7168">
        <v>124</v>
      </c>
    </row>
    <row r="7169" spans="1:5" x14ac:dyDescent="0.35">
      <c r="A7169">
        <v>7168</v>
      </c>
      <c r="B7169">
        <v>3161</v>
      </c>
      <c r="C7169" s="1"/>
      <c r="D7169" s="2">
        <v>0.8287500000000001</v>
      </c>
      <c r="E7169">
        <v>112</v>
      </c>
    </row>
    <row r="7170" spans="1:5" x14ac:dyDescent="0.35">
      <c r="A7170">
        <v>7169</v>
      </c>
      <c r="B7170">
        <v>3161</v>
      </c>
      <c r="C7170" s="1"/>
      <c r="D7170" s="2">
        <v>0.8287500000000001</v>
      </c>
      <c r="E7170">
        <v>120</v>
      </c>
    </row>
    <row r="7171" spans="1:5" x14ac:dyDescent="0.35">
      <c r="A7171">
        <v>7170</v>
      </c>
      <c r="B7171">
        <v>3161</v>
      </c>
      <c r="C7171" s="1"/>
      <c r="D7171" s="2">
        <v>0.8287500000000001</v>
      </c>
      <c r="E7171">
        <v>120</v>
      </c>
    </row>
    <row r="7172" spans="1:5" x14ac:dyDescent="0.35">
      <c r="A7172">
        <v>7171</v>
      </c>
      <c r="B7172">
        <v>3162</v>
      </c>
      <c r="C7172" s="1"/>
      <c r="D7172" s="2">
        <v>0.86174768518518507</v>
      </c>
      <c r="E7172">
        <v>124</v>
      </c>
    </row>
    <row r="7173" spans="1:5" x14ac:dyDescent="0.35">
      <c r="A7173">
        <v>7172</v>
      </c>
      <c r="B7173">
        <v>3162</v>
      </c>
      <c r="C7173" s="1"/>
      <c r="D7173" s="2">
        <v>0.86174768518518507</v>
      </c>
      <c r="E7173">
        <v>112</v>
      </c>
    </row>
    <row r="7174" spans="1:5" x14ac:dyDescent="0.35">
      <c r="A7174">
        <v>7173</v>
      </c>
      <c r="B7174">
        <v>3162</v>
      </c>
      <c r="C7174" s="1"/>
      <c r="D7174" s="2">
        <v>0.86174768518518507</v>
      </c>
      <c r="E7174">
        <v>105</v>
      </c>
    </row>
    <row r="7175" spans="1:5" x14ac:dyDescent="0.35">
      <c r="A7175">
        <v>7174</v>
      </c>
      <c r="B7175">
        <v>3163</v>
      </c>
      <c r="C7175" s="1"/>
      <c r="D7175" s="2">
        <v>0.86386574074074085</v>
      </c>
      <c r="E7175">
        <v>107</v>
      </c>
    </row>
    <row r="7176" spans="1:5" x14ac:dyDescent="0.35">
      <c r="A7176">
        <v>7175</v>
      </c>
      <c r="B7176">
        <v>3164</v>
      </c>
      <c r="C7176" s="1"/>
      <c r="D7176" s="2">
        <v>0.86650462962962971</v>
      </c>
      <c r="E7176">
        <v>130</v>
      </c>
    </row>
    <row r="7177" spans="1:5" x14ac:dyDescent="0.35">
      <c r="A7177">
        <v>7176</v>
      </c>
      <c r="B7177">
        <v>3165</v>
      </c>
      <c r="C7177" s="1"/>
      <c r="D7177" s="2">
        <v>0.87690972222222219</v>
      </c>
      <c r="E7177">
        <v>106</v>
      </c>
    </row>
    <row r="7178" spans="1:5" x14ac:dyDescent="0.35">
      <c r="A7178">
        <v>7177</v>
      </c>
      <c r="B7178">
        <v>3165</v>
      </c>
      <c r="C7178" s="1"/>
      <c r="D7178" s="2">
        <v>0.87690972222222219</v>
      </c>
      <c r="E7178">
        <v>114</v>
      </c>
    </row>
    <row r="7179" spans="1:5" x14ac:dyDescent="0.35">
      <c r="A7179">
        <v>7178</v>
      </c>
      <c r="B7179">
        <v>3166</v>
      </c>
      <c r="C7179" s="1"/>
      <c r="D7179" s="2">
        <v>0.88356481481481475</v>
      </c>
      <c r="E7179">
        <v>102</v>
      </c>
    </row>
    <row r="7180" spans="1:5" x14ac:dyDescent="0.35">
      <c r="A7180">
        <v>7179</v>
      </c>
      <c r="B7180">
        <v>3167</v>
      </c>
      <c r="C7180" s="1"/>
      <c r="D7180" s="2">
        <v>0.88444444444444437</v>
      </c>
      <c r="E7180">
        <v>103</v>
      </c>
    </row>
    <row r="7181" spans="1:5" x14ac:dyDescent="0.35">
      <c r="A7181">
        <v>7180</v>
      </c>
      <c r="B7181">
        <v>3167</v>
      </c>
      <c r="C7181" s="1"/>
      <c r="D7181" s="2">
        <v>0.88444444444444437</v>
      </c>
      <c r="E7181">
        <v>120</v>
      </c>
    </row>
    <row r="7182" spans="1:5" x14ac:dyDescent="0.35">
      <c r="A7182">
        <v>7181</v>
      </c>
      <c r="B7182">
        <v>3167</v>
      </c>
      <c r="C7182" s="1"/>
      <c r="D7182" s="2">
        <v>0.88444444444444437</v>
      </c>
      <c r="E7182">
        <v>122</v>
      </c>
    </row>
    <row r="7183" spans="1:5" x14ac:dyDescent="0.35">
      <c r="A7183">
        <v>7182</v>
      </c>
      <c r="B7183">
        <v>3167</v>
      </c>
      <c r="C7183" s="1"/>
      <c r="D7183" s="2">
        <v>0.88444444444444437</v>
      </c>
      <c r="E7183">
        <v>130</v>
      </c>
    </row>
    <row r="7184" spans="1:5" x14ac:dyDescent="0.35">
      <c r="A7184">
        <v>7183</v>
      </c>
      <c r="B7184">
        <v>3168</v>
      </c>
      <c r="C7184" s="1"/>
      <c r="D7184" s="2">
        <v>0.90067129629629639</v>
      </c>
      <c r="E7184">
        <v>107</v>
      </c>
    </row>
    <row r="7185" spans="1:5" x14ac:dyDescent="0.35">
      <c r="A7185">
        <v>7184</v>
      </c>
      <c r="B7185">
        <v>3169</v>
      </c>
      <c r="C7185" s="1"/>
      <c r="D7185" s="2">
        <v>0.91020833333333329</v>
      </c>
      <c r="E7185">
        <v>101</v>
      </c>
    </row>
    <row r="7186" spans="1:5" x14ac:dyDescent="0.35">
      <c r="A7186">
        <v>7185</v>
      </c>
      <c r="B7186">
        <v>3169</v>
      </c>
      <c r="C7186" s="1"/>
      <c r="D7186" s="2">
        <v>0.91020833333333329</v>
      </c>
      <c r="E7186">
        <v>107</v>
      </c>
    </row>
    <row r="7187" spans="1:5" x14ac:dyDescent="0.35">
      <c r="A7187">
        <v>7186</v>
      </c>
      <c r="B7187">
        <v>3169</v>
      </c>
      <c r="C7187" s="1"/>
      <c r="D7187" s="2">
        <v>0.91020833333333329</v>
      </c>
      <c r="E7187">
        <v>109</v>
      </c>
    </row>
    <row r="7188" spans="1:5" x14ac:dyDescent="0.35">
      <c r="A7188">
        <v>7187</v>
      </c>
      <c r="B7188">
        <v>3169</v>
      </c>
      <c r="C7188" s="1"/>
      <c r="D7188" s="2">
        <v>0.91020833333333329</v>
      </c>
      <c r="E7188">
        <v>131</v>
      </c>
    </row>
    <row r="7189" spans="1:5" x14ac:dyDescent="0.35">
      <c r="A7189">
        <v>7188</v>
      </c>
      <c r="B7189">
        <v>3170</v>
      </c>
      <c r="C7189" s="1"/>
      <c r="D7189" s="2">
        <v>0.9262731481481481</v>
      </c>
      <c r="E7189">
        <v>108</v>
      </c>
    </row>
    <row r="7190" spans="1:5" x14ac:dyDescent="0.35">
      <c r="A7190">
        <v>7189</v>
      </c>
      <c r="B7190">
        <v>3170</v>
      </c>
      <c r="C7190" s="1"/>
      <c r="D7190" s="2">
        <v>0.9262731481481481</v>
      </c>
      <c r="E7190">
        <v>130</v>
      </c>
    </row>
    <row r="7191" spans="1:5" x14ac:dyDescent="0.35">
      <c r="A7191">
        <v>7190</v>
      </c>
      <c r="B7191">
        <v>3170</v>
      </c>
      <c r="C7191" s="1"/>
      <c r="D7191" s="2">
        <v>0.9262731481481481</v>
      </c>
      <c r="E7191">
        <v>106</v>
      </c>
    </row>
    <row r="7192" spans="1:5" x14ac:dyDescent="0.35">
      <c r="A7192">
        <v>7191</v>
      </c>
      <c r="B7192">
        <v>3171</v>
      </c>
      <c r="C7192" s="1"/>
      <c r="D7192" s="2">
        <v>0.47119212962962953</v>
      </c>
      <c r="E7192">
        <v>121</v>
      </c>
    </row>
    <row r="7193" spans="1:5" x14ac:dyDescent="0.35">
      <c r="A7193">
        <v>7192</v>
      </c>
      <c r="B7193">
        <v>3172</v>
      </c>
      <c r="C7193" s="1"/>
      <c r="D7193" s="2">
        <v>0.49479166666666674</v>
      </c>
      <c r="E7193">
        <v>101</v>
      </c>
    </row>
    <row r="7194" spans="1:5" x14ac:dyDescent="0.35">
      <c r="A7194">
        <v>7193</v>
      </c>
      <c r="B7194">
        <v>3172</v>
      </c>
      <c r="C7194" s="1"/>
      <c r="D7194" s="2">
        <v>0.49479166666666674</v>
      </c>
      <c r="E7194">
        <v>108</v>
      </c>
    </row>
    <row r="7195" spans="1:5" x14ac:dyDescent="0.35">
      <c r="A7195">
        <v>7194</v>
      </c>
      <c r="B7195">
        <v>3173</v>
      </c>
      <c r="C7195" s="1"/>
      <c r="D7195" s="2">
        <v>0.49630787037037027</v>
      </c>
      <c r="E7195">
        <v>102</v>
      </c>
    </row>
    <row r="7196" spans="1:5" x14ac:dyDescent="0.35">
      <c r="A7196">
        <v>7195</v>
      </c>
      <c r="B7196">
        <v>3173</v>
      </c>
      <c r="C7196" s="1"/>
      <c r="D7196" s="2">
        <v>0.49630787037037027</v>
      </c>
      <c r="E7196">
        <v>111</v>
      </c>
    </row>
    <row r="7197" spans="1:5" x14ac:dyDescent="0.35">
      <c r="A7197">
        <v>7196</v>
      </c>
      <c r="B7197">
        <v>3173</v>
      </c>
      <c r="C7197" s="1"/>
      <c r="D7197" s="2">
        <v>0.49630787037037027</v>
      </c>
      <c r="E7197">
        <v>112</v>
      </c>
    </row>
    <row r="7198" spans="1:5" x14ac:dyDescent="0.35">
      <c r="A7198">
        <v>7197</v>
      </c>
      <c r="B7198">
        <v>3174</v>
      </c>
      <c r="C7198" s="1"/>
      <c r="D7198" s="2">
        <v>0.50645833333333323</v>
      </c>
      <c r="E7198">
        <v>104</v>
      </c>
    </row>
    <row r="7199" spans="1:5" x14ac:dyDescent="0.35">
      <c r="A7199">
        <v>7198</v>
      </c>
      <c r="B7199">
        <v>3175</v>
      </c>
      <c r="C7199" s="1"/>
      <c r="D7199" s="2">
        <v>0.50744212962962965</v>
      </c>
      <c r="E7199">
        <v>109</v>
      </c>
    </row>
    <row r="7200" spans="1:5" x14ac:dyDescent="0.35">
      <c r="A7200">
        <v>7199</v>
      </c>
      <c r="B7200">
        <v>3175</v>
      </c>
      <c r="C7200" s="1"/>
      <c r="D7200" s="2">
        <v>0.50744212962962965</v>
      </c>
      <c r="E7200">
        <v>117</v>
      </c>
    </row>
    <row r="7201" spans="1:5" x14ac:dyDescent="0.35">
      <c r="A7201">
        <v>7200</v>
      </c>
      <c r="B7201">
        <v>3175</v>
      </c>
      <c r="C7201" s="1"/>
      <c r="D7201" s="2">
        <v>0.50744212962962965</v>
      </c>
      <c r="E7201">
        <v>121</v>
      </c>
    </row>
    <row r="7202" spans="1:5" x14ac:dyDescent="0.35">
      <c r="A7202">
        <v>7201</v>
      </c>
      <c r="B7202">
        <v>3176</v>
      </c>
      <c r="C7202" s="1"/>
      <c r="D7202" s="2">
        <v>0.51506944444444436</v>
      </c>
      <c r="E7202">
        <v>102</v>
      </c>
    </row>
    <row r="7203" spans="1:5" x14ac:dyDescent="0.35">
      <c r="A7203">
        <v>7202</v>
      </c>
      <c r="B7203">
        <v>3176</v>
      </c>
      <c r="C7203" s="1"/>
      <c r="D7203" s="2">
        <v>0.51506944444444436</v>
      </c>
      <c r="E7203">
        <v>128</v>
      </c>
    </row>
    <row r="7204" spans="1:5" x14ac:dyDescent="0.35">
      <c r="A7204">
        <v>7203</v>
      </c>
      <c r="B7204">
        <v>3177</v>
      </c>
      <c r="C7204" s="1"/>
      <c r="D7204" s="2">
        <v>0.5164699074074075</v>
      </c>
      <c r="E7204">
        <v>104</v>
      </c>
    </row>
    <row r="7205" spans="1:5" x14ac:dyDescent="0.35">
      <c r="A7205">
        <v>7204</v>
      </c>
      <c r="B7205">
        <v>3177</v>
      </c>
      <c r="C7205" s="1"/>
      <c r="D7205" s="2">
        <v>0.5164699074074075</v>
      </c>
      <c r="E7205">
        <v>113</v>
      </c>
    </row>
    <row r="7206" spans="1:5" x14ac:dyDescent="0.35">
      <c r="A7206">
        <v>7205</v>
      </c>
      <c r="B7206">
        <v>3178</v>
      </c>
      <c r="C7206" s="1"/>
      <c r="D7206" s="2">
        <v>0.52101851851851855</v>
      </c>
      <c r="E7206">
        <v>122</v>
      </c>
    </row>
    <row r="7207" spans="1:5" x14ac:dyDescent="0.35">
      <c r="A7207">
        <v>7206</v>
      </c>
      <c r="B7207">
        <v>3179</v>
      </c>
      <c r="C7207" s="1"/>
      <c r="D7207" s="2">
        <v>0.52907407407407403</v>
      </c>
      <c r="E7207">
        <v>101</v>
      </c>
    </row>
    <row r="7208" spans="1:5" x14ac:dyDescent="0.35">
      <c r="A7208">
        <v>7207</v>
      </c>
      <c r="B7208">
        <v>3179</v>
      </c>
      <c r="C7208" s="1"/>
      <c r="D7208" s="2">
        <v>0.52907407407407403</v>
      </c>
      <c r="E7208">
        <v>127</v>
      </c>
    </row>
    <row r="7209" spans="1:5" x14ac:dyDescent="0.35">
      <c r="A7209">
        <v>7208</v>
      </c>
      <c r="B7209">
        <v>3179</v>
      </c>
      <c r="C7209" s="1"/>
      <c r="D7209" s="2">
        <v>0.52907407407407403</v>
      </c>
      <c r="E7209">
        <v>127</v>
      </c>
    </row>
    <row r="7210" spans="1:5" x14ac:dyDescent="0.35">
      <c r="A7210">
        <v>7209</v>
      </c>
      <c r="B7210">
        <v>3179</v>
      </c>
      <c r="C7210" s="1"/>
      <c r="D7210" s="2">
        <v>0.52907407407407403</v>
      </c>
      <c r="E7210">
        <v>105</v>
      </c>
    </row>
    <row r="7211" spans="1:5" x14ac:dyDescent="0.35">
      <c r="A7211">
        <v>7210</v>
      </c>
      <c r="B7211">
        <v>3180</v>
      </c>
      <c r="C7211" s="1"/>
      <c r="D7211" s="2">
        <v>0.53115740740740747</v>
      </c>
      <c r="E7211">
        <v>119</v>
      </c>
    </row>
    <row r="7212" spans="1:5" x14ac:dyDescent="0.35">
      <c r="A7212">
        <v>7211</v>
      </c>
      <c r="B7212">
        <v>3181</v>
      </c>
      <c r="C7212" s="1"/>
      <c r="D7212" s="2">
        <v>0.53591435185185188</v>
      </c>
      <c r="E7212">
        <v>102</v>
      </c>
    </row>
    <row r="7213" spans="1:5" x14ac:dyDescent="0.35">
      <c r="A7213">
        <v>7212</v>
      </c>
      <c r="B7213">
        <v>3181</v>
      </c>
      <c r="C7213" s="1"/>
      <c r="D7213" s="2">
        <v>0.53591435185185188</v>
      </c>
      <c r="E7213">
        <v>132</v>
      </c>
    </row>
    <row r="7214" spans="1:5" x14ac:dyDescent="0.35">
      <c r="A7214">
        <v>7213</v>
      </c>
      <c r="B7214">
        <v>3182</v>
      </c>
      <c r="C7214" s="1"/>
      <c r="D7214" s="2">
        <v>0.53991898148148154</v>
      </c>
      <c r="E7214">
        <v>127</v>
      </c>
    </row>
    <row r="7215" spans="1:5" x14ac:dyDescent="0.35">
      <c r="A7215">
        <v>7214</v>
      </c>
      <c r="B7215">
        <v>3183</v>
      </c>
      <c r="C7215" s="1"/>
      <c r="D7215" s="2">
        <v>0.54483796296296294</v>
      </c>
      <c r="E7215">
        <v>117</v>
      </c>
    </row>
    <row r="7216" spans="1:5" x14ac:dyDescent="0.35">
      <c r="A7216">
        <v>7215</v>
      </c>
      <c r="B7216">
        <v>3184</v>
      </c>
      <c r="C7216" s="1"/>
      <c r="D7216" s="2">
        <v>0.55208333333333326</v>
      </c>
      <c r="E7216">
        <v>126</v>
      </c>
    </row>
    <row r="7217" spans="1:5" x14ac:dyDescent="0.35">
      <c r="A7217">
        <v>7216</v>
      </c>
      <c r="B7217">
        <v>3185</v>
      </c>
      <c r="C7217" s="1"/>
      <c r="D7217" s="2">
        <v>0.55702546296296296</v>
      </c>
      <c r="E7217">
        <v>117</v>
      </c>
    </row>
    <row r="7218" spans="1:5" x14ac:dyDescent="0.35">
      <c r="A7218">
        <v>7217</v>
      </c>
      <c r="B7218">
        <v>3185</v>
      </c>
      <c r="C7218" s="1"/>
      <c r="D7218" s="2">
        <v>0.55702546296296296</v>
      </c>
      <c r="E7218">
        <v>111</v>
      </c>
    </row>
    <row r="7219" spans="1:5" x14ac:dyDescent="0.35">
      <c r="A7219">
        <v>7218</v>
      </c>
      <c r="B7219">
        <v>3185</v>
      </c>
      <c r="C7219" s="1"/>
      <c r="D7219" s="2">
        <v>0.55702546296296296</v>
      </c>
      <c r="E7219">
        <v>132</v>
      </c>
    </row>
    <row r="7220" spans="1:5" x14ac:dyDescent="0.35">
      <c r="A7220">
        <v>7219</v>
      </c>
      <c r="B7220">
        <v>3186</v>
      </c>
      <c r="C7220" s="1"/>
      <c r="D7220" s="2">
        <v>0.55756944444444434</v>
      </c>
      <c r="E7220">
        <v>102</v>
      </c>
    </row>
    <row r="7221" spans="1:5" x14ac:dyDescent="0.35">
      <c r="A7221">
        <v>7220</v>
      </c>
      <c r="B7221">
        <v>3186</v>
      </c>
      <c r="C7221" s="1"/>
      <c r="D7221" s="2">
        <v>0.55756944444444434</v>
      </c>
      <c r="E7221">
        <v>111</v>
      </c>
    </row>
    <row r="7222" spans="1:5" x14ac:dyDescent="0.35">
      <c r="A7222">
        <v>7221</v>
      </c>
      <c r="B7222">
        <v>3186</v>
      </c>
      <c r="C7222" s="1"/>
      <c r="D7222" s="2">
        <v>0.55756944444444434</v>
      </c>
      <c r="E7222">
        <v>112</v>
      </c>
    </row>
    <row r="7223" spans="1:5" x14ac:dyDescent="0.35">
      <c r="A7223">
        <v>7222</v>
      </c>
      <c r="B7223">
        <v>3187</v>
      </c>
      <c r="C7223" s="1"/>
      <c r="D7223" s="2">
        <v>0.56062499999999993</v>
      </c>
      <c r="E7223">
        <v>101</v>
      </c>
    </row>
    <row r="7224" spans="1:5" x14ac:dyDescent="0.35">
      <c r="A7224">
        <v>7223</v>
      </c>
      <c r="B7224">
        <v>3187</v>
      </c>
      <c r="C7224" s="1"/>
      <c r="D7224" s="2">
        <v>0.56062499999999993</v>
      </c>
      <c r="E7224">
        <v>102</v>
      </c>
    </row>
    <row r="7225" spans="1:5" x14ac:dyDescent="0.35">
      <c r="A7225">
        <v>7224</v>
      </c>
      <c r="B7225">
        <v>3187</v>
      </c>
      <c r="C7225" s="1"/>
      <c r="D7225" s="2">
        <v>0.56062499999999993</v>
      </c>
      <c r="E7225">
        <v>108</v>
      </c>
    </row>
    <row r="7226" spans="1:5" x14ac:dyDescent="0.35">
      <c r="A7226">
        <v>7225</v>
      </c>
      <c r="B7226">
        <v>3187</v>
      </c>
      <c r="C7226" s="1"/>
      <c r="D7226" s="2">
        <v>0.56062499999999993</v>
      </c>
      <c r="E7226">
        <v>124</v>
      </c>
    </row>
    <row r="7227" spans="1:5" x14ac:dyDescent="0.35">
      <c r="A7227">
        <v>7226</v>
      </c>
      <c r="B7227">
        <v>3187</v>
      </c>
      <c r="C7227" s="1"/>
      <c r="D7227" s="2">
        <v>0.56062499999999993</v>
      </c>
      <c r="E7227">
        <v>110</v>
      </c>
    </row>
    <row r="7228" spans="1:5" x14ac:dyDescent="0.35">
      <c r="A7228">
        <v>7227</v>
      </c>
      <c r="B7228">
        <v>3187</v>
      </c>
      <c r="C7228" s="1"/>
      <c r="D7228" s="2">
        <v>0.56062499999999993</v>
      </c>
      <c r="E7228">
        <v>113</v>
      </c>
    </row>
    <row r="7229" spans="1:5" x14ac:dyDescent="0.35">
      <c r="A7229">
        <v>7228</v>
      </c>
      <c r="B7229">
        <v>3187</v>
      </c>
      <c r="C7229" s="1"/>
      <c r="D7229" s="2">
        <v>0.56062499999999993</v>
      </c>
      <c r="E7229">
        <v>113</v>
      </c>
    </row>
    <row r="7230" spans="1:5" x14ac:dyDescent="0.35">
      <c r="A7230">
        <v>7229</v>
      </c>
      <c r="B7230">
        <v>3187</v>
      </c>
      <c r="C7230" s="1"/>
      <c r="D7230" s="2">
        <v>0.56062499999999993</v>
      </c>
      <c r="E7230">
        <v>120</v>
      </c>
    </row>
    <row r="7231" spans="1:5" x14ac:dyDescent="0.35">
      <c r="A7231">
        <v>7230</v>
      </c>
      <c r="B7231">
        <v>3187</v>
      </c>
      <c r="C7231" s="1"/>
      <c r="D7231" s="2">
        <v>0.56062499999999993</v>
      </c>
      <c r="E7231">
        <v>105</v>
      </c>
    </row>
    <row r="7232" spans="1:5" x14ac:dyDescent="0.35">
      <c r="A7232">
        <v>7231</v>
      </c>
      <c r="B7232">
        <v>3187</v>
      </c>
      <c r="C7232" s="1"/>
      <c r="D7232" s="2">
        <v>0.56062499999999993</v>
      </c>
      <c r="E7232">
        <v>122</v>
      </c>
    </row>
    <row r="7233" spans="1:5" x14ac:dyDescent="0.35">
      <c r="A7233">
        <v>7232</v>
      </c>
      <c r="B7233">
        <v>3187</v>
      </c>
      <c r="C7233" s="1"/>
      <c r="D7233" s="2">
        <v>0.56062499999999993</v>
      </c>
      <c r="E7233">
        <v>122</v>
      </c>
    </row>
    <row r="7234" spans="1:5" x14ac:dyDescent="0.35">
      <c r="A7234">
        <v>7233</v>
      </c>
      <c r="B7234">
        <v>3187</v>
      </c>
      <c r="C7234" s="1"/>
      <c r="D7234" s="2">
        <v>0.56062499999999993</v>
      </c>
      <c r="E7234">
        <v>131</v>
      </c>
    </row>
    <row r="7235" spans="1:5" x14ac:dyDescent="0.35">
      <c r="A7235">
        <v>7234</v>
      </c>
      <c r="B7235">
        <v>3188</v>
      </c>
      <c r="C7235" s="1"/>
      <c r="D7235" s="2">
        <v>0.56592592592592594</v>
      </c>
      <c r="E7235">
        <v>121</v>
      </c>
    </row>
    <row r="7236" spans="1:5" x14ac:dyDescent="0.35">
      <c r="A7236">
        <v>7235</v>
      </c>
      <c r="B7236">
        <v>3189</v>
      </c>
      <c r="C7236" s="1"/>
      <c r="D7236" s="2">
        <v>0.58268518518518508</v>
      </c>
      <c r="E7236">
        <v>102</v>
      </c>
    </row>
    <row r="7237" spans="1:5" x14ac:dyDescent="0.35">
      <c r="A7237">
        <v>7236</v>
      </c>
      <c r="B7237">
        <v>3189</v>
      </c>
      <c r="C7237" s="1"/>
      <c r="D7237" s="2">
        <v>0.58268518518518508</v>
      </c>
      <c r="E7237">
        <v>103</v>
      </c>
    </row>
    <row r="7238" spans="1:5" x14ac:dyDescent="0.35">
      <c r="A7238">
        <v>7237</v>
      </c>
      <c r="B7238">
        <v>3189</v>
      </c>
      <c r="C7238" s="1"/>
      <c r="D7238" s="2">
        <v>0.58268518518518508</v>
      </c>
      <c r="E7238">
        <v>109</v>
      </c>
    </row>
    <row r="7239" spans="1:5" x14ac:dyDescent="0.35">
      <c r="A7239">
        <v>7238</v>
      </c>
      <c r="B7239">
        <v>3189</v>
      </c>
      <c r="C7239" s="1"/>
      <c r="D7239" s="2">
        <v>0.58268518518518508</v>
      </c>
      <c r="E7239">
        <v>110</v>
      </c>
    </row>
    <row r="7240" spans="1:5" x14ac:dyDescent="0.35">
      <c r="A7240">
        <v>7239</v>
      </c>
      <c r="B7240">
        <v>3189</v>
      </c>
      <c r="C7240" s="1"/>
      <c r="D7240" s="2">
        <v>0.58268518518518508</v>
      </c>
      <c r="E7240">
        <v>113</v>
      </c>
    </row>
    <row r="7241" spans="1:5" x14ac:dyDescent="0.35">
      <c r="A7241">
        <v>7240</v>
      </c>
      <c r="B7241">
        <v>3189</v>
      </c>
      <c r="C7241" s="1"/>
      <c r="D7241" s="2">
        <v>0.58268518518518508</v>
      </c>
      <c r="E7241">
        <v>105</v>
      </c>
    </row>
    <row r="7242" spans="1:5" x14ac:dyDescent="0.35">
      <c r="A7242">
        <v>7241</v>
      </c>
      <c r="B7242">
        <v>3189</v>
      </c>
      <c r="C7242" s="1"/>
      <c r="D7242" s="2">
        <v>0.58268518518518508</v>
      </c>
      <c r="E7242">
        <v>106</v>
      </c>
    </row>
    <row r="7243" spans="1:5" x14ac:dyDescent="0.35">
      <c r="A7243">
        <v>7242</v>
      </c>
      <c r="B7243">
        <v>3189</v>
      </c>
      <c r="C7243" s="1"/>
      <c r="D7243" s="2">
        <v>0.58268518518518508</v>
      </c>
      <c r="E7243" t="s">
        <v>45</v>
      </c>
    </row>
    <row r="7244" spans="1:5" x14ac:dyDescent="0.35">
      <c r="A7244">
        <v>7243</v>
      </c>
      <c r="B7244">
        <v>3190</v>
      </c>
      <c r="C7244" s="1"/>
      <c r="D7244" s="2">
        <v>0.60018518518518515</v>
      </c>
      <c r="E7244">
        <v>124</v>
      </c>
    </row>
    <row r="7245" spans="1:5" x14ac:dyDescent="0.35">
      <c r="A7245">
        <v>7244</v>
      </c>
      <c r="B7245">
        <v>3190</v>
      </c>
      <c r="C7245" s="1"/>
      <c r="D7245" s="2">
        <v>0.60018518518518515</v>
      </c>
      <c r="E7245">
        <v>132</v>
      </c>
    </row>
    <row r="7246" spans="1:5" x14ac:dyDescent="0.35">
      <c r="A7246">
        <v>7245</v>
      </c>
      <c r="B7246">
        <v>3191</v>
      </c>
      <c r="C7246" s="1"/>
      <c r="D7246" s="2">
        <v>0.63265046296296301</v>
      </c>
      <c r="E7246">
        <v>117</v>
      </c>
    </row>
    <row r="7247" spans="1:5" x14ac:dyDescent="0.35">
      <c r="A7247">
        <v>7246</v>
      </c>
      <c r="B7247">
        <v>3191</v>
      </c>
      <c r="C7247" s="1"/>
      <c r="D7247" s="2">
        <v>0.63265046296296301</v>
      </c>
      <c r="E7247">
        <v>132</v>
      </c>
    </row>
    <row r="7248" spans="1:5" x14ac:dyDescent="0.35">
      <c r="A7248">
        <v>7247</v>
      </c>
      <c r="B7248">
        <v>3192</v>
      </c>
      <c r="C7248" s="1"/>
      <c r="D7248" s="2">
        <v>0.63850694444444445</v>
      </c>
      <c r="E7248">
        <v>112</v>
      </c>
    </row>
    <row r="7249" spans="1:5" x14ac:dyDescent="0.35">
      <c r="A7249">
        <v>7248</v>
      </c>
      <c r="B7249">
        <v>3193</v>
      </c>
      <c r="C7249" s="1"/>
      <c r="D7249" s="2">
        <v>0.65931712962962963</v>
      </c>
      <c r="E7249">
        <v>123</v>
      </c>
    </row>
    <row r="7250" spans="1:5" x14ac:dyDescent="0.35">
      <c r="A7250">
        <v>7249</v>
      </c>
      <c r="B7250">
        <v>3194</v>
      </c>
      <c r="C7250" s="1"/>
      <c r="D7250" s="2">
        <v>0.68025462962962968</v>
      </c>
      <c r="E7250">
        <v>125</v>
      </c>
    </row>
    <row r="7251" spans="1:5" x14ac:dyDescent="0.35">
      <c r="A7251">
        <v>7250</v>
      </c>
      <c r="B7251">
        <v>3195</v>
      </c>
      <c r="C7251" s="1"/>
      <c r="D7251" s="2">
        <v>0.68346064814814822</v>
      </c>
      <c r="E7251">
        <v>103</v>
      </c>
    </row>
    <row r="7252" spans="1:5" x14ac:dyDescent="0.35">
      <c r="A7252">
        <v>7251</v>
      </c>
      <c r="B7252">
        <v>3195</v>
      </c>
      <c r="C7252" s="1"/>
      <c r="D7252" s="2">
        <v>0.68346064814814822</v>
      </c>
      <c r="E7252">
        <v>112</v>
      </c>
    </row>
    <row r="7253" spans="1:5" x14ac:dyDescent="0.35">
      <c r="A7253">
        <v>7252</v>
      </c>
      <c r="B7253">
        <v>3195</v>
      </c>
      <c r="C7253" s="1"/>
      <c r="D7253" s="2">
        <v>0.68346064814814822</v>
      </c>
      <c r="E7253">
        <v>114</v>
      </c>
    </row>
    <row r="7254" spans="1:5" x14ac:dyDescent="0.35">
      <c r="A7254">
        <v>7253</v>
      </c>
      <c r="B7254">
        <v>3196</v>
      </c>
      <c r="C7254" s="1"/>
      <c r="D7254" s="2">
        <v>0.68611111111111112</v>
      </c>
      <c r="E7254">
        <v>111</v>
      </c>
    </row>
    <row r="7255" spans="1:5" x14ac:dyDescent="0.35">
      <c r="A7255">
        <v>7254</v>
      </c>
      <c r="B7255">
        <v>3196</v>
      </c>
      <c r="C7255" s="1"/>
      <c r="D7255" s="2">
        <v>0.68611111111111112</v>
      </c>
      <c r="E7255">
        <v>122</v>
      </c>
    </row>
    <row r="7256" spans="1:5" x14ac:dyDescent="0.35">
      <c r="A7256">
        <v>7255</v>
      </c>
      <c r="B7256">
        <v>3197</v>
      </c>
      <c r="C7256" s="1"/>
      <c r="D7256" s="2">
        <v>0.69168981481481473</v>
      </c>
      <c r="E7256">
        <v>108</v>
      </c>
    </row>
    <row r="7257" spans="1:5" x14ac:dyDescent="0.35">
      <c r="A7257">
        <v>7256</v>
      </c>
      <c r="B7257">
        <v>3198</v>
      </c>
      <c r="C7257" s="1"/>
      <c r="D7257" s="2">
        <v>0.69450231481481484</v>
      </c>
      <c r="E7257">
        <v>126</v>
      </c>
    </row>
    <row r="7258" spans="1:5" x14ac:dyDescent="0.35">
      <c r="A7258">
        <v>7257</v>
      </c>
      <c r="B7258">
        <v>3198</v>
      </c>
      <c r="C7258" s="1"/>
      <c r="D7258" s="2">
        <v>0.69450231481481484</v>
      </c>
      <c r="E7258">
        <v>132</v>
      </c>
    </row>
    <row r="7259" spans="1:5" x14ac:dyDescent="0.35">
      <c r="A7259">
        <v>7258</v>
      </c>
      <c r="B7259">
        <v>3199</v>
      </c>
      <c r="C7259" s="1"/>
      <c r="D7259" s="2">
        <v>0.71803240740740737</v>
      </c>
      <c r="E7259">
        <v>115</v>
      </c>
    </row>
    <row r="7260" spans="1:5" x14ac:dyDescent="0.35">
      <c r="A7260">
        <v>7259</v>
      </c>
      <c r="B7260">
        <v>3199</v>
      </c>
      <c r="C7260" s="1"/>
      <c r="D7260" s="2">
        <v>0.71803240740740737</v>
      </c>
      <c r="E7260">
        <v>106</v>
      </c>
    </row>
    <row r="7261" spans="1:5" x14ac:dyDescent="0.35">
      <c r="A7261">
        <v>7260</v>
      </c>
      <c r="B7261">
        <v>3200</v>
      </c>
      <c r="C7261" s="1"/>
      <c r="D7261" s="2">
        <v>0.7198958333333334</v>
      </c>
      <c r="E7261">
        <v>109</v>
      </c>
    </row>
    <row r="7262" spans="1:5" x14ac:dyDescent="0.35">
      <c r="A7262">
        <v>7261</v>
      </c>
      <c r="B7262">
        <v>3200</v>
      </c>
      <c r="C7262" s="1"/>
      <c r="D7262" s="2">
        <v>0.7198958333333334</v>
      </c>
      <c r="E7262">
        <v>123</v>
      </c>
    </row>
    <row r="7263" spans="1:5" x14ac:dyDescent="0.35">
      <c r="A7263">
        <v>7262</v>
      </c>
      <c r="B7263">
        <v>3201</v>
      </c>
      <c r="C7263" s="1"/>
      <c r="D7263" s="2">
        <v>0.72329861111111104</v>
      </c>
      <c r="E7263">
        <v>104</v>
      </c>
    </row>
    <row r="7264" spans="1:5" x14ac:dyDescent="0.35">
      <c r="A7264">
        <v>7263</v>
      </c>
      <c r="B7264">
        <v>3201</v>
      </c>
      <c r="C7264" s="1"/>
      <c r="D7264" s="2">
        <v>0.72329861111111104</v>
      </c>
      <c r="E7264">
        <v>110</v>
      </c>
    </row>
    <row r="7265" spans="1:5" x14ac:dyDescent="0.35">
      <c r="A7265">
        <v>7264</v>
      </c>
      <c r="B7265">
        <v>3201</v>
      </c>
      <c r="C7265" s="1"/>
      <c r="D7265" s="2">
        <v>0.72329861111111104</v>
      </c>
      <c r="E7265">
        <v>123</v>
      </c>
    </row>
    <row r="7266" spans="1:5" x14ac:dyDescent="0.35">
      <c r="A7266">
        <v>7265</v>
      </c>
      <c r="B7266">
        <v>3201</v>
      </c>
      <c r="C7266" s="1"/>
      <c r="D7266" s="2">
        <v>0.72329861111111104</v>
      </c>
      <c r="E7266">
        <v>132</v>
      </c>
    </row>
    <row r="7267" spans="1:5" x14ac:dyDescent="0.35">
      <c r="A7267">
        <v>7266</v>
      </c>
      <c r="B7267">
        <v>3202</v>
      </c>
      <c r="C7267" s="1"/>
      <c r="D7267" s="2">
        <v>0.72418981481481493</v>
      </c>
      <c r="E7267">
        <v>104</v>
      </c>
    </row>
    <row r="7268" spans="1:5" x14ac:dyDescent="0.35">
      <c r="A7268">
        <v>7267</v>
      </c>
      <c r="B7268">
        <v>3202</v>
      </c>
      <c r="C7268" s="1"/>
      <c r="D7268" s="2">
        <v>0.72418981481481493</v>
      </c>
      <c r="E7268">
        <v>110</v>
      </c>
    </row>
    <row r="7269" spans="1:5" x14ac:dyDescent="0.35">
      <c r="A7269">
        <v>7268</v>
      </c>
      <c r="B7269">
        <v>3202</v>
      </c>
      <c r="C7269" s="1"/>
      <c r="D7269" s="2">
        <v>0.72418981481481493</v>
      </c>
      <c r="E7269">
        <v>131</v>
      </c>
    </row>
    <row r="7270" spans="1:5" x14ac:dyDescent="0.35">
      <c r="A7270">
        <v>7269</v>
      </c>
      <c r="B7270">
        <v>3202</v>
      </c>
      <c r="C7270" s="1"/>
      <c r="D7270" s="2">
        <v>0.72418981481481493</v>
      </c>
      <c r="E7270" t="s">
        <v>45</v>
      </c>
    </row>
    <row r="7271" spans="1:5" x14ac:dyDescent="0.35">
      <c r="A7271">
        <v>7270</v>
      </c>
      <c r="B7271">
        <v>3203</v>
      </c>
      <c r="C7271" s="1"/>
      <c r="D7271" s="2">
        <v>0.72444444444444445</v>
      </c>
      <c r="E7271">
        <v>106</v>
      </c>
    </row>
    <row r="7272" spans="1:5" x14ac:dyDescent="0.35">
      <c r="A7272">
        <v>7271</v>
      </c>
      <c r="B7272">
        <v>3203</v>
      </c>
      <c r="C7272" s="1"/>
      <c r="D7272" s="2">
        <v>0.72444444444444445</v>
      </c>
      <c r="E7272">
        <v>132</v>
      </c>
    </row>
    <row r="7273" spans="1:5" x14ac:dyDescent="0.35">
      <c r="A7273">
        <v>7272</v>
      </c>
      <c r="B7273">
        <v>3204</v>
      </c>
      <c r="C7273" s="1"/>
      <c r="D7273" s="2">
        <v>0.72876157407407405</v>
      </c>
      <c r="E7273">
        <v>111</v>
      </c>
    </row>
    <row r="7274" spans="1:5" x14ac:dyDescent="0.35">
      <c r="A7274">
        <v>7273</v>
      </c>
      <c r="B7274">
        <v>3204</v>
      </c>
      <c r="C7274" s="1"/>
      <c r="D7274" s="2">
        <v>0.72876157407407405</v>
      </c>
      <c r="E7274">
        <v>119</v>
      </c>
    </row>
    <row r="7275" spans="1:5" x14ac:dyDescent="0.35">
      <c r="A7275">
        <v>7274</v>
      </c>
      <c r="B7275">
        <v>3205</v>
      </c>
      <c r="C7275" s="1"/>
      <c r="D7275" s="2">
        <v>0.73024305555555546</v>
      </c>
      <c r="E7275">
        <v>102</v>
      </c>
    </row>
    <row r="7276" spans="1:5" x14ac:dyDescent="0.35">
      <c r="A7276">
        <v>7275</v>
      </c>
      <c r="B7276">
        <v>3205</v>
      </c>
      <c r="C7276" s="1"/>
      <c r="D7276" s="2">
        <v>0.73024305555555546</v>
      </c>
      <c r="E7276">
        <v>111</v>
      </c>
    </row>
    <row r="7277" spans="1:5" x14ac:dyDescent="0.35">
      <c r="A7277">
        <v>7276</v>
      </c>
      <c r="B7277">
        <v>3205</v>
      </c>
      <c r="C7277" s="1"/>
      <c r="D7277" s="2">
        <v>0.73024305555555546</v>
      </c>
      <c r="E7277">
        <v>106</v>
      </c>
    </row>
    <row r="7278" spans="1:5" x14ac:dyDescent="0.35">
      <c r="A7278">
        <v>7277</v>
      </c>
      <c r="B7278">
        <v>3206</v>
      </c>
      <c r="C7278" s="1"/>
      <c r="D7278" s="2">
        <v>0.73048611111111117</v>
      </c>
      <c r="E7278">
        <v>107</v>
      </c>
    </row>
    <row r="7279" spans="1:5" x14ac:dyDescent="0.35">
      <c r="A7279">
        <v>7278</v>
      </c>
      <c r="B7279">
        <v>3206</v>
      </c>
      <c r="C7279" s="1"/>
      <c r="D7279" s="2">
        <v>0.73048611111111117</v>
      </c>
      <c r="E7279">
        <v>113</v>
      </c>
    </row>
    <row r="7280" spans="1:5" x14ac:dyDescent="0.35">
      <c r="A7280">
        <v>7279</v>
      </c>
      <c r="B7280">
        <v>3206</v>
      </c>
      <c r="C7280" s="1"/>
      <c r="D7280" s="2">
        <v>0.73048611111111117</v>
      </c>
      <c r="E7280">
        <v>130</v>
      </c>
    </row>
    <row r="7281" spans="1:5" x14ac:dyDescent="0.35">
      <c r="A7281">
        <v>7280</v>
      </c>
      <c r="B7281">
        <v>3206</v>
      </c>
      <c r="C7281" s="1"/>
      <c r="D7281" s="2">
        <v>0.73048611111111117</v>
      </c>
      <c r="E7281">
        <v>123</v>
      </c>
    </row>
    <row r="7282" spans="1:5" x14ac:dyDescent="0.35">
      <c r="A7282">
        <v>7281</v>
      </c>
      <c r="B7282">
        <v>3207</v>
      </c>
      <c r="C7282" s="1"/>
      <c r="D7282" s="2">
        <v>0.73241898148148143</v>
      </c>
      <c r="E7282">
        <v>108</v>
      </c>
    </row>
    <row r="7283" spans="1:5" x14ac:dyDescent="0.35">
      <c r="A7283">
        <v>7282</v>
      </c>
      <c r="B7283">
        <v>3207</v>
      </c>
      <c r="C7283" s="1"/>
      <c r="D7283" s="2">
        <v>0.73241898148148143</v>
      </c>
      <c r="E7283">
        <v>109</v>
      </c>
    </row>
    <row r="7284" spans="1:5" x14ac:dyDescent="0.35">
      <c r="A7284">
        <v>7283</v>
      </c>
      <c r="B7284">
        <v>3208</v>
      </c>
      <c r="C7284" s="1"/>
      <c r="D7284" s="2">
        <v>0.73739583333333325</v>
      </c>
      <c r="E7284">
        <v>108</v>
      </c>
    </row>
    <row r="7285" spans="1:5" x14ac:dyDescent="0.35">
      <c r="A7285">
        <v>7284</v>
      </c>
      <c r="B7285">
        <v>3209</v>
      </c>
      <c r="C7285" s="1"/>
      <c r="D7285" s="2">
        <v>0.73818287037037034</v>
      </c>
      <c r="E7285">
        <v>107</v>
      </c>
    </row>
    <row r="7286" spans="1:5" x14ac:dyDescent="0.35">
      <c r="A7286">
        <v>7285</v>
      </c>
      <c r="B7286">
        <v>3210</v>
      </c>
      <c r="C7286" s="1"/>
      <c r="D7286" s="2">
        <v>0.75380787037037034</v>
      </c>
      <c r="E7286">
        <v>108</v>
      </c>
    </row>
    <row r="7287" spans="1:5" x14ac:dyDescent="0.35">
      <c r="A7287">
        <v>7286</v>
      </c>
      <c r="B7287">
        <v>3210</v>
      </c>
      <c r="C7287" s="1"/>
      <c r="D7287" s="2">
        <v>0.75380787037037034</v>
      </c>
      <c r="E7287">
        <v>110</v>
      </c>
    </row>
    <row r="7288" spans="1:5" x14ac:dyDescent="0.35">
      <c r="A7288">
        <v>7287</v>
      </c>
      <c r="B7288">
        <v>3210</v>
      </c>
      <c r="C7288" s="1"/>
      <c r="D7288" s="2">
        <v>0.75380787037037034</v>
      </c>
      <c r="E7288">
        <v>129</v>
      </c>
    </row>
    <row r="7289" spans="1:5" x14ac:dyDescent="0.35">
      <c r="A7289">
        <v>7288</v>
      </c>
      <c r="B7289">
        <v>3210</v>
      </c>
      <c r="C7289" s="1"/>
      <c r="D7289" s="2">
        <v>0.75380787037037034</v>
      </c>
      <c r="E7289">
        <v>131</v>
      </c>
    </row>
    <row r="7290" spans="1:5" x14ac:dyDescent="0.35">
      <c r="A7290">
        <v>7289</v>
      </c>
      <c r="B7290">
        <v>3211</v>
      </c>
      <c r="C7290" s="1"/>
      <c r="D7290" s="2">
        <v>0.76557870370370362</v>
      </c>
      <c r="E7290">
        <v>116</v>
      </c>
    </row>
    <row r="7291" spans="1:5" x14ac:dyDescent="0.35">
      <c r="A7291">
        <v>7290</v>
      </c>
      <c r="B7291">
        <v>3211</v>
      </c>
      <c r="C7291" s="1"/>
      <c r="D7291" s="2">
        <v>0.76557870370370362</v>
      </c>
      <c r="E7291">
        <v>108</v>
      </c>
    </row>
    <row r="7292" spans="1:5" x14ac:dyDescent="0.35">
      <c r="A7292">
        <v>7291</v>
      </c>
      <c r="B7292">
        <v>3212</v>
      </c>
      <c r="C7292" s="1"/>
      <c r="D7292" s="2">
        <v>0.77335648148148151</v>
      </c>
      <c r="E7292">
        <v>101</v>
      </c>
    </row>
    <row r="7293" spans="1:5" x14ac:dyDescent="0.35">
      <c r="A7293">
        <v>7292</v>
      </c>
      <c r="B7293">
        <v>3212</v>
      </c>
      <c r="C7293" s="1"/>
      <c r="D7293" s="2">
        <v>0.77335648148148151</v>
      </c>
      <c r="E7293">
        <v>129</v>
      </c>
    </row>
    <row r="7294" spans="1:5" x14ac:dyDescent="0.35">
      <c r="A7294">
        <v>7293</v>
      </c>
      <c r="B7294">
        <v>3213</v>
      </c>
      <c r="C7294" s="1"/>
      <c r="D7294" s="2">
        <v>0.77631944444444434</v>
      </c>
      <c r="E7294">
        <v>102</v>
      </c>
    </row>
    <row r="7295" spans="1:5" x14ac:dyDescent="0.35">
      <c r="A7295">
        <v>7294</v>
      </c>
      <c r="B7295">
        <v>3214</v>
      </c>
      <c r="C7295" s="1"/>
      <c r="D7295" s="2">
        <v>0.77733796296296287</v>
      </c>
      <c r="E7295">
        <v>119</v>
      </c>
    </row>
    <row r="7296" spans="1:5" x14ac:dyDescent="0.35">
      <c r="A7296">
        <v>7295</v>
      </c>
      <c r="B7296">
        <v>3215</v>
      </c>
      <c r="C7296" s="1"/>
      <c r="D7296" s="2">
        <v>0.78363425925925934</v>
      </c>
      <c r="E7296">
        <v>113</v>
      </c>
    </row>
    <row r="7297" spans="1:5" x14ac:dyDescent="0.35">
      <c r="A7297">
        <v>7296</v>
      </c>
      <c r="B7297">
        <v>3216</v>
      </c>
      <c r="C7297" s="1"/>
      <c r="D7297" s="2">
        <v>0.78576388888888893</v>
      </c>
      <c r="E7297">
        <v>125</v>
      </c>
    </row>
    <row r="7298" spans="1:5" x14ac:dyDescent="0.35">
      <c r="A7298">
        <v>7297</v>
      </c>
      <c r="B7298">
        <v>3216</v>
      </c>
      <c r="C7298" s="1"/>
      <c r="D7298" s="2">
        <v>0.78576388888888893</v>
      </c>
      <c r="E7298">
        <v>117</v>
      </c>
    </row>
    <row r="7299" spans="1:5" x14ac:dyDescent="0.35">
      <c r="A7299">
        <v>7298</v>
      </c>
      <c r="B7299">
        <v>3216</v>
      </c>
      <c r="C7299" s="1"/>
      <c r="D7299" s="2">
        <v>0.78576388888888893</v>
      </c>
      <c r="E7299">
        <v>127</v>
      </c>
    </row>
    <row r="7300" spans="1:5" x14ac:dyDescent="0.35">
      <c r="A7300">
        <v>7299</v>
      </c>
      <c r="B7300">
        <v>3216</v>
      </c>
      <c r="C7300" s="1"/>
      <c r="D7300" s="2">
        <v>0.78576388888888893</v>
      </c>
      <c r="E7300">
        <v>129</v>
      </c>
    </row>
    <row r="7301" spans="1:5" x14ac:dyDescent="0.35">
      <c r="A7301">
        <v>7300</v>
      </c>
      <c r="B7301">
        <v>3217</v>
      </c>
      <c r="C7301" s="1"/>
      <c r="D7301" s="2">
        <v>0.83074074074074078</v>
      </c>
      <c r="E7301">
        <v>102</v>
      </c>
    </row>
    <row r="7302" spans="1:5" x14ac:dyDescent="0.35">
      <c r="A7302">
        <v>7301</v>
      </c>
      <c r="B7302">
        <v>3217</v>
      </c>
      <c r="C7302" s="1"/>
      <c r="D7302" s="2">
        <v>0.83074074074074078</v>
      </c>
      <c r="E7302">
        <v>103</v>
      </c>
    </row>
    <row r="7303" spans="1:5" x14ac:dyDescent="0.35">
      <c r="A7303">
        <v>7302</v>
      </c>
      <c r="B7303">
        <v>3217</v>
      </c>
      <c r="C7303" s="1"/>
      <c r="D7303" s="2">
        <v>0.83074074074074078</v>
      </c>
      <c r="E7303">
        <v>125</v>
      </c>
    </row>
    <row r="7304" spans="1:5" x14ac:dyDescent="0.35">
      <c r="A7304">
        <v>7303</v>
      </c>
      <c r="B7304">
        <v>3217</v>
      </c>
      <c r="C7304" s="1"/>
      <c r="D7304" s="2">
        <v>0.83074074074074078</v>
      </c>
      <c r="E7304">
        <v>119</v>
      </c>
    </row>
    <row r="7305" spans="1:5" x14ac:dyDescent="0.35">
      <c r="A7305">
        <v>7304</v>
      </c>
      <c r="B7305">
        <v>3218</v>
      </c>
      <c r="C7305" s="1"/>
      <c r="D7305" s="2">
        <v>0.83150462962962957</v>
      </c>
      <c r="E7305">
        <v>108</v>
      </c>
    </row>
    <row r="7306" spans="1:5" x14ac:dyDescent="0.35">
      <c r="A7306">
        <v>7305</v>
      </c>
      <c r="B7306">
        <v>3219</v>
      </c>
      <c r="C7306" s="1"/>
      <c r="D7306" s="2">
        <v>0.84854166666666675</v>
      </c>
      <c r="E7306">
        <v>116</v>
      </c>
    </row>
    <row r="7307" spans="1:5" x14ac:dyDescent="0.35">
      <c r="A7307">
        <v>7306</v>
      </c>
      <c r="B7307">
        <v>3219</v>
      </c>
      <c r="C7307" s="1"/>
      <c r="D7307" s="2">
        <v>0.84854166666666675</v>
      </c>
      <c r="E7307">
        <v>119</v>
      </c>
    </row>
    <row r="7308" spans="1:5" x14ac:dyDescent="0.35">
      <c r="A7308">
        <v>7307</v>
      </c>
      <c r="B7308">
        <v>3220</v>
      </c>
      <c r="C7308" s="1"/>
      <c r="D7308" s="2">
        <v>0.85667824074074073</v>
      </c>
      <c r="E7308">
        <v>109</v>
      </c>
    </row>
    <row r="7309" spans="1:5" x14ac:dyDescent="0.35">
      <c r="A7309">
        <v>7308</v>
      </c>
      <c r="B7309">
        <v>3221</v>
      </c>
      <c r="C7309" s="1"/>
      <c r="D7309" s="2">
        <v>0.88179398148148147</v>
      </c>
      <c r="E7309">
        <v>108</v>
      </c>
    </row>
    <row r="7310" spans="1:5" x14ac:dyDescent="0.35">
      <c r="A7310">
        <v>7309</v>
      </c>
      <c r="B7310">
        <v>3222</v>
      </c>
      <c r="C7310" s="1"/>
      <c r="D7310" s="2">
        <v>0.88850694444444445</v>
      </c>
      <c r="E7310">
        <v>109</v>
      </c>
    </row>
    <row r="7311" spans="1:5" x14ac:dyDescent="0.35">
      <c r="A7311">
        <v>7310</v>
      </c>
      <c r="B7311">
        <v>3222</v>
      </c>
      <c r="C7311" s="1"/>
      <c r="D7311" s="2">
        <v>0.88850694444444445</v>
      </c>
      <c r="E7311">
        <v>118</v>
      </c>
    </row>
    <row r="7312" spans="1:5" x14ac:dyDescent="0.35">
      <c r="A7312">
        <v>7311</v>
      </c>
      <c r="B7312">
        <v>3222</v>
      </c>
      <c r="C7312" s="1"/>
      <c r="D7312" s="2">
        <v>0.88850694444444445</v>
      </c>
      <c r="E7312">
        <v>123</v>
      </c>
    </row>
    <row r="7313" spans="1:5" x14ac:dyDescent="0.35">
      <c r="A7313">
        <v>7312</v>
      </c>
      <c r="B7313">
        <v>3223</v>
      </c>
      <c r="C7313" s="1"/>
      <c r="D7313" s="2">
        <v>0.920451388888889</v>
      </c>
      <c r="E7313">
        <v>116</v>
      </c>
    </row>
    <row r="7314" spans="1:5" x14ac:dyDescent="0.35">
      <c r="A7314">
        <v>7313</v>
      </c>
      <c r="B7314">
        <v>3223</v>
      </c>
      <c r="C7314" s="1"/>
      <c r="D7314" s="2">
        <v>0.920451388888889</v>
      </c>
      <c r="E7314">
        <v>126</v>
      </c>
    </row>
    <row r="7315" spans="1:5" x14ac:dyDescent="0.35">
      <c r="A7315">
        <v>7314</v>
      </c>
      <c r="B7315">
        <v>3223</v>
      </c>
      <c r="C7315" s="1"/>
      <c r="D7315" s="2">
        <v>0.920451388888889</v>
      </c>
      <c r="E7315">
        <v>132</v>
      </c>
    </row>
    <row r="7316" spans="1:5" x14ac:dyDescent="0.35">
      <c r="A7316">
        <v>7315</v>
      </c>
      <c r="B7316">
        <v>3224</v>
      </c>
      <c r="C7316" s="1"/>
      <c r="D7316" s="2">
        <v>0.93218749999999995</v>
      </c>
      <c r="E7316">
        <v>107</v>
      </c>
    </row>
    <row r="7317" spans="1:5" x14ac:dyDescent="0.35">
      <c r="A7317">
        <v>7316</v>
      </c>
      <c r="B7317">
        <v>3225</v>
      </c>
      <c r="C7317" s="1"/>
      <c r="D7317" s="2">
        <v>0.48908564814814826</v>
      </c>
      <c r="E7317">
        <v>108</v>
      </c>
    </row>
    <row r="7318" spans="1:5" x14ac:dyDescent="0.35">
      <c r="A7318">
        <v>7317</v>
      </c>
      <c r="B7318">
        <v>3226</v>
      </c>
      <c r="C7318" s="1"/>
      <c r="D7318" s="2">
        <v>0.49747685185185175</v>
      </c>
      <c r="E7318">
        <v>108</v>
      </c>
    </row>
    <row r="7319" spans="1:5" x14ac:dyDescent="0.35">
      <c r="A7319">
        <v>7318</v>
      </c>
      <c r="B7319">
        <v>3226</v>
      </c>
      <c r="C7319" s="1"/>
      <c r="D7319" s="2">
        <v>0.49747685185185175</v>
      </c>
      <c r="E7319">
        <v>129</v>
      </c>
    </row>
    <row r="7320" spans="1:5" x14ac:dyDescent="0.35">
      <c r="A7320">
        <v>7319</v>
      </c>
      <c r="B7320">
        <v>3226</v>
      </c>
      <c r="C7320" s="1"/>
      <c r="D7320" s="2">
        <v>0.49747685185185175</v>
      </c>
      <c r="E7320">
        <v>113</v>
      </c>
    </row>
    <row r="7321" spans="1:5" x14ac:dyDescent="0.35">
      <c r="A7321">
        <v>7320</v>
      </c>
      <c r="B7321">
        <v>3226</v>
      </c>
      <c r="C7321" s="1"/>
      <c r="D7321" s="2">
        <v>0.49747685185185175</v>
      </c>
      <c r="E7321">
        <v>118</v>
      </c>
    </row>
    <row r="7322" spans="1:5" x14ac:dyDescent="0.35">
      <c r="A7322">
        <v>7321</v>
      </c>
      <c r="B7322">
        <v>3226</v>
      </c>
      <c r="C7322" s="1"/>
      <c r="D7322" s="2">
        <v>0.49747685185185175</v>
      </c>
      <c r="E7322">
        <v>121</v>
      </c>
    </row>
    <row r="7323" spans="1:5" x14ac:dyDescent="0.35">
      <c r="A7323">
        <v>7322</v>
      </c>
      <c r="B7323">
        <v>3227</v>
      </c>
      <c r="C7323" s="1"/>
      <c r="D7323" s="2">
        <v>0.49842592592592583</v>
      </c>
      <c r="E7323">
        <v>103</v>
      </c>
    </row>
    <row r="7324" spans="1:5" x14ac:dyDescent="0.35">
      <c r="A7324">
        <v>7323</v>
      </c>
      <c r="B7324">
        <v>3227</v>
      </c>
      <c r="C7324" s="1"/>
      <c r="D7324" s="2">
        <v>0.49842592592592583</v>
      </c>
      <c r="E7324">
        <v>122</v>
      </c>
    </row>
    <row r="7325" spans="1:5" x14ac:dyDescent="0.35">
      <c r="A7325">
        <v>7324</v>
      </c>
      <c r="B7325">
        <v>3228</v>
      </c>
      <c r="C7325" s="1"/>
      <c r="D7325" s="2">
        <v>0.50604166666666672</v>
      </c>
      <c r="E7325">
        <v>109</v>
      </c>
    </row>
    <row r="7326" spans="1:5" x14ac:dyDescent="0.35">
      <c r="A7326">
        <v>7325</v>
      </c>
      <c r="B7326">
        <v>3228</v>
      </c>
      <c r="C7326" s="1"/>
      <c r="D7326" s="2">
        <v>0.50604166666666672</v>
      </c>
      <c r="E7326">
        <v>111</v>
      </c>
    </row>
    <row r="7327" spans="1:5" x14ac:dyDescent="0.35">
      <c r="A7327">
        <v>7326</v>
      </c>
      <c r="B7327">
        <v>3229</v>
      </c>
      <c r="C7327" s="1"/>
      <c r="D7327" s="2">
        <v>0.50799768518518529</v>
      </c>
      <c r="E7327">
        <v>124</v>
      </c>
    </row>
    <row r="7328" spans="1:5" x14ac:dyDescent="0.35">
      <c r="A7328">
        <v>7327</v>
      </c>
      <c r="B7328">
        <v>3229</v>
      </c>
      <c r="C7328" s="1"/>
      <c r="D7328" s="2">
        <v>0.50799768518518529</v>
      </c>
      <c r="E7328">
        <v>120</v>
      </c>
    </row>
    <row r="7329" spans="1:5" x14ac:dyDescent="0.35">
      <c r="A7329">
        <v>7328</v>
      </c>
      <c r="B7329">
        <v>3230</v>
      </c>
      <c r="C7329" s="1"/>
      <c r="D7329" s="2">
        <v>0.509236111111111</v>
      </c>
      <c r="E7329">
        <v>121</v>
      </c>
    </row>
    <row r="7330" spans="1:5" x14ac:dyDescent="0.35">
      <c r="A7330">
        <v>7329</v>
      </c>
      <c r="B7330">
        <v>3230</v>
      </c>
      <c r="C7330" s="1"/>
      <c r="D7330" s="2">
        <v>0.509236111111111</v>
      </c>
      <c r="E7330">
        <v>106</v>
      </c>
    </row>
    <row r="7331" spans="1:5" x14ac:dyDescent="0.35">
      <c r="A7331">
        <v>7330</v>
      </c>
      <c r="B7331">
        <v>3231</v>
      </c>
      <c r="C7331" s="1"/>
      <c r="D7331" s="2">
        <v>0.51053240740740735</v>
      </c>
      <c r="E7331">
        <v>125</v>
      </c>
    </row>
    <row r="7332" spans="1:5" x14ac:dyDescent="0.35">
      <c r="A7332">
        <v>7331</v>
      </c>
      <c r="B7332">
        <v>3231</v>
      </c>
      <c r="C7332" s="1"/>
      <c r="D7332" s="2">
        <v>0.51053240740740735</v>
      </c>
      <c r="E7332">
        <v>130</v>
      </c>
    </row>
    <row r="7333" spans="1:5" x14ac:dyDescent="0.35">
      <c r="A7333">
        <v>7332</v>
      </c>
      <c r="B7333">
        <v>3232</v>
      </c>
      <c r="C7333" s="1"/>
      <c r="D7333" s="2">
        <v>0.51716435185185183</v>
      </c>
      <c r="E7333">
        <v>124</v>
      </c>
    </row>
    <row r="7334" spans="1:5" x14ac:dyDescent="0.35">
      <c r="A7334">
        <v>7333</v>
      </c>
      <c r="B7334">
        <v>3232</v>
      </c>
      <c r="C7334" s="1"/>
      <c r="D7334" s="2">
        <v>0.51716435185185183</v>
      </c>
      <c r="E7334">
        <v>125</v>
      </c>
    </row>
    <row r="7335" spans="1:5" x14ac:dyDescent="0.35">
      <c r="A7335">
        <v>7334</v>
      </c>
      <c r="B7335">
        <v>3232</v>
      </c>
      <c r="C7335" s="1"/>
      <c r="D7335" s="2">
        <v>0.51716435185185183</v>
      </c>
      <c r="E7335">
        <v>126</v>
      </c>
    </row>
    <row r="7336" spans="1:5" x14ac:dyDescent="0.35">
      <c r="A7336">
        <v>7335</v>
      </c>
      <c r="B7336">
        <v>3232</v>
      </c>
      <c r="C7336" s="1"/>
      <c r="D7336" s="2">
        <v>0.51716435185185183</v>
      </c>
      <c r="E7336">
        <v>122</v>
      </c>
    </row>
    <row r="7337" spans="1:5" x14ac:dyDescent="0.35">
      <c r="A7337">
        <v>7336</v>
      </c>
      <c r="B7337">
        <v>3233</v>
      </c>
      <c r="C7337" s="1"/>
      <c r="D7337" s="2">
        <v>0.52050925925925928</v>
      </c>
      <c r="E7337">
        <v>106</v>
      </c>
    </row>
    <row r="7338" spans="1:5" x14ac:dyDescent="0.35">
      <c r="A7338">
        <v>7337</v>
      </c>
      <c r="B7338">
        <v>3234</v>
      </c>
      <c r="C7338" s="1"/>
      <c r="D7338" s="2">
        <v>0.5240393518518518</v>
      </c>
      <c r="E7338">
        <v>101</v>
      </c>
    </row>
    <row r="7339" spans="1:5" x14ac:dyDescent="0.35">
      <c r="A7339">
        <v>7338</v>
      </c>
      <c r="B7339">
        <v>3234</v>
      </c>
      <c r="C7339" s="1"/>
      <c r="D7339" s="2">
        <v>0.5240393518518518</v>
      </c>
      <c r="E7339">
        <v>101</v>
      </c>
    </row>
    <row r="7340" spans="1:5" x14ac:dyDescent="0.35">
      <c r="A7340">
        <v>7339</v>
      </c>
      <c r="B7340">
        <v>3234</v>
      </c>
      <c r="C7340" s="1"/>
      <c r="D7340" s="2">
        <v>0.5240393518518518</v>
      </c>
      <c r="E7340">
        <v>115</v>
      </c>
    </row>
    <row r="7341" spans="1:5" x14ac:dyDescent="0.35">
      <c r="A7341">
        <v>7340</v>
      </c>
      <c r="B7341">
        <v>3234</v>
      </c>
      <c r="C7341" s="1"/>
      <c r="D7341" s="2">
        <v>0.5240393518518518</v>
      </c>
      <c r="E7341">
        <v>102</v>
      </c>
    </row>
    <row r="7342" spans="1:5" x14ac:dyDescent="0.35">
      <c r="A7342">
        <v>7341</v>
      </c>
      <c r="B7342">
        <v>3234</v>
      </c>
      <c r="C7342" s="1"/>
      <c r="D7342" s="2">
        <v>0.5240393518518518</v>
      </c>
      <c r="E7342">
        <v>102</v>
      </c>
    </row>
    <row r="7343" spans="1:5" x14ac:dyDescent="0.35">
      <c r="A7343">
        <v>7342</v>
      </c>
      <c r="B7343">
        <v>3234</v>
      </c>
      <c r="C7343" s="1"/>
      <c r="D7343" s="2">
        <v>0.5240393518518518</v>
      </c>
      <c r="E7343">
        <v>124</v>
      </c>
    </row>
    <row r="7344" spans="1:5" x14ac:dyDescent="0.35">
      <c r="A7344">
        <v>7343</v>
      </c>
      <c r="B7344">
        <v>3234</v>
      </c>
      <c r="C7344" s="1"/>
      <c r="D7344" s="2">
        <v>0.5240393518518518</v>
      </c>
      <c r="E7344">
        <v>109</v>
      </c>
    </row>
    <row r="7345" spans="1:5" x14ac:dyDescent="0.35">
      <c r="A7345">
        <v>7344</v>
      </c>
      <c r="B7345">
        <v>3234</v>
      </c>
      <c r="C7345" s="1"/>
      <c r="D7345" s="2">
        <v>0.5240393518518518</v>
      </c>
      <c r="E7345">
        <v>113</v>
      </c>
    </row>
    <row r="7346" spans="1:5" x14ac:dyDescent="0.35">
      <c r="A7346">
        <v>7345</v>
      </c>
      <c r="B7346">
        <v>3234</v>
      </c>
      <c r="C7346" s="1"/>
      <c r="D7346" s="2">
        <v>0.5240393518518518</v>
      </c>
      <c r="E7346">
        <v>121</v>
      </c>
    </row>
    <row r="7347" spans="1:5" x14ac:dyDescent="0.35">
      <c r="A7347">
        <v>7346</v>
      </c>
      <c r="B7347">
        <v>3234</v>
      </c>
      <c r="C7347" s="1"/>
      <c r="D7347" s="2">
        <v>0.5240393518518518</v>
      </c>
      <c r="E7347">
        <v>105</v>
      </c>
    </row>
    <row r="7348" spans="1:5" x14ac:dyDescent="0.35">
      <c r="A7348">
        <v>7347</v>
      </c>
      <c r="B7348">
        <v>3235</v>
      </c>
      <c r="C7348" s="1"/>
      <c r="D7348" s="2">
        <v>0.53457175925925915</v>
      </c>
      <c r="E7348">
        <v>118</v>
      </c>
    </row>
    <row r="7349" spans="1:5" x14ac:dyDescent="0.35">
      <c r="A7349">
        <v>7348</v>
      </c>
      <c r="B7349">
        <v>3236</v>
      </c>
      <c r="C7349" s="1"/>
      <c r="D7349" s="2">
        <v>0.53531250000000008</v>
      </c>
      <c r="E7349">
        <v>101</v>
      </c>
    </row>
    <row r="7350" spans="1:5" x14ac:dyDescent="0.35">
      <c r="A7350">
        <v>7349</v>
      </c>
      <c r="B7350">
        <v>3236</v>
      </c>
      <c r="C7350" s="1"/>
      <c r="D7350" s="2">
        <v>0.53531250000000008</v>
      </c>
      <c r="E7350">
        <v>115</v>
      </c>
    </row>
    <row r="7351" spans="1:5" x14ac:dyDescent="0.35">
      <c r="A7351">
        <v>7350</v>
      </c>
      <c r="B7351">
        <v>3236</v>
      </c>
      <c r="C7351" s="1"/>
      <c r="D7351" s="2">
        <v>0.53531250000000008</v>
      </c>
      <c r="E7351">
        <v>105</v>
      </c>
    </row>
    <row r="7352" spans="1:5" x14ac:dyDescent="0.35">
      <c r="A7352">
        <v>7351</v>
      </c>
      <c r="B7352">
        <v>3236</v>
      </c>
      <c r="C7352" s="1"/>
      <c r="D7352" s="2">
        <v>0.53531250000000008</v>
      </c>
      <c r="E7352">
        <v>123</v>
      </c>
    </row>
    <row r="7353" spans="1:5" x14ac:dyDescent="0.35">
      <c r="A7353">
        <v>7352</v>
      </c>
      <c r="B7353">
        <v>3237</v>
      </c>
      <c r="C7353" s="1"/>
      <c r="D7353" s="2">
        <v>0.53571759259259255</v>
      </c>
      <c r="E7353">
        <v>102</v>
      </c>
    </row>
    <row r="7354" spans="1:5" x14ac:dyDescent="0.35">
      <c r="A7354">
        <v>7353</v>
      </c>
      <c r="B7354">
        <v>3238</v>
      </c>
      <c r="C7354" s="1"/>
      <c r="D7354" s="2">
        <v>0.53674768518518512</v>
      </c>
      <c r="E7354">
        <v>122</v>
      </c>
    </row>
    <row r="7355" spans="1:5" x14ac:dyDescent="0.35">
      <c r="A7355">
        <v>7354</v>
      </c>
      <c r="B7355">
        <v>3239</v>
      </c>
      <c r="C7355" s="1"/>
      <c r="D7355" s="2">
        <v>0.54991898148148155</v>
      </c>
      <c r="E7355">
        <v>118</v>
      </c>
    </row>
    <row r="7356" spans="1:5" x14ac:dyDescent="0.35">
      <c r="A7356">
        <v>7355</v>
      </c>
      <c r="B7356">
        <v>3240</v>
      </c>
      <c r="C7356" s="1"/>
      <c r="D7356" s="2">
        <v>0.55844907407407418</v>
      </c>
      <c r="E7356">
        <v>107</v>
      </c>
    </row>
    <row r="7357" spans="1:5" x14ac:dyDescent="0.35">
      <c r="A7357">
        <v>7356</v>
      </c>
      <c r="B7357">
        <v>3240</v>
      </c>
      <c r="C7357" s="1"/>
      <c r="D7357" s="2">
        <v>0.55844907407407418</v>
      </c>
      <c r="E7357">
        <v>127</v>
      </c>
    </row>
    <row r="7358" spans="1:5" x14ac:dyDescent="0.35">
      <c r="A7358">
        <v>7357</v>
      </c>
      <c r="B7358">
        <v>3240</v>
      </c>
      <c r="C7358" s="1"/>
      <c r="D7358" s="2">
        <v>0.55844907407407418</v>
      </c>
      <c r="E7358">
        <v>122</v>
      </c>
    </row>
    <row r="7359" spans="1:5" x14ac:dyDescent="0.35">
      <c r="A7359">
        <v>7358</v>
      </c>
      <c r="B7359">
        <v>3241</v>
      </c>
      <c r="C7359" s="1"/>
      <c r="D7359" s="2">
        <v>0.56013888888888896</v>
      </c>
      <c r="E7359">
        <v>107</v>
      </c>
    </row>
    <row r="7360" spans="1:5" x14ac:dyDescent="0.35">
      <c r="A7360">
        <v>7359</v>
      </c>
      <c r="B7360">
        <v>3242</v>
      </c>
      <c r="C7360" s="1"/>
      <c r="D7360" s="2">
        <v>0.56017361111111108</v>
      </c>
      <c r="E7360">
        <v>116</v>
      </c>
    </row>
    <row r="7361" spans="1:5" x14ac:dyDescent="0.35">
      <c r="A7361">
        <v>7360</v>
      </c>
      <c r="B7361">
        <v>3242</v>
      </c>
      <c r="C7361" s="1"/>
      <c r="D7361" s="2">
        <v>0.56017361111111108</v>
      </c>
      <c r="E7361">
        <v>120</v>
      </c>
    </row>
    <row r="7362" spans="1:5" x14ac:dyDescent="0.35">
      <c r="A7362">
        <v>7361</v>
      </c>
      <c r="B7362">
        <v>3242</v>
      </c>
      <c r="C7362" s="1"/>
      <c r="D7362" s="2">
        <v>0.56017361111111108</v>
      </c>
      <c r="E7362">
        <v>123</v>
      </c>
    </row>
    <row r="7363" spans="1:5" x14ac:dyDescent="0.35">
      <c r="A7363">
        <v>7362</v>
      </c>
      <c r="B7363">
        <v>3243</v>
      </c>
      <c r="C7363" s="1"/>
      <c r="D7363" s="2">
        <v>0.56193287037037032</v>
      </c>
      <c r="E7363">
        <v>118</v>
      </c>
    </row>
    <row r="7364" spans="1:5" x14ac:dyDescent="0.35">
      <c r="A7364">
        <v>7363</v>
      </c>
      <c r="B7364">
        <v>3243</v>
      </c>
      <c r="C7364" s="1"/>
      <c r="D7364" s="2">
        <v>0.56193287037037032</v>
      </c>
      <c r="E7364">
        <v>123</v>
      </c>
    </row>
    <row r="7365" spans="1:5" x14ac:dyDescent="0.35">
      <c r="A7365">
        <v>7364</v>
      </c>
      <c r="B7365">
        <v>3244</v>
      </c>
      <c r="C7365" s="1"/>
      <c r="D7365" s="2">
        <v>0.57004629629629622</v>
      </c>
      <c r="E7365">
        <v>116</v>
      </c>
    </row>
    <row r="7366" spans="1:5" x14ac:dyDescent="0.35">
      <c r="A7366">
        <v>7365</v>
      </c>
      <c r="B7366">
        <v>3244</v>
      </c>
      <c r="C7366" s="1"/>
      <c r="D7366" s="2">
        <v>0.57004629629629622</v>
      </c>
      <c r="E7366">
        <v>117</v>
      </c>
    </row>
    <row r="7367" spans="1:5" x14ac:dyDescent="0.35">
      <c r="A7367">
        <v>7366</v>
      </c>
      <c r="B7367">
        <v>3245</v>
      </c>
      <c r="C7367" s="1"/>
      <c r="D7367" s="2">
        <v>0.58931712962962957</v>
      </c>
      <c r="E7367">
        <v>132</v>
      </c>
    </row>
    <row r="7368" spans="1:5" x14ac:dyDescent="0.35">
      <c r="A7368">
        <v>7367</v>
      </c>
      <c r="B7368">
        <v>3246</v>
      </c>
      <c r="C7368" s="1"/>
      <c r="D7368" s="2">
        <v>0.6052777777777778</v>
      </c>
      <c r="E7368">
        <v>116</v>
      </c>
    </row>
    <row r="7369" spans="1:5" x14ac:dyDescent="0.35">
      <c r="A7369">
        <v>7368</v>
      </c>
      <c r="B7369">
        <v>3246</v>
      </c>
      <c r="C7369" s="1"/>
      <c r="D7369" s="2">
        <v>0.6052777777777778</v>
      </c>
      <c r="E7369">
        <v>124</v>
      </c>
    </row>
    <row r="7370" spans="1:5" x14ac:dyDescent="0.35">
      <c r="A7370">
        <v>7369</v>
      </c>
      <c r="B7370">
        <v>3246</v>
      </c>
      <c r="C7370" s="1"/>
      <c r="D7370" s="2">
        <v>0.6052777777777778</v>
      </c>
      <c r="E7370">
        <v>117</v>
      </c>
    </row>
    <row r="7371" spans="1:5" x14ac:dyDescent="0.35">
      <c r="A7371">
        <v>7370</v>
      </c>
      <c r="B7371">
        <v>3247</v>
      </c>
      <c r="C7371" s="1"/>
      <c r="D7371" s="2">
        <v>0.61334490740740732</v>
      </c>
      <c r="E7371">
        <v>117</v>
      </c>
    </row>
    <row r="7372" spans="1:5" x14ac:dyDescent="0.35">
      <c r="A7372">
        <v>7371</v>
      </c>
      <c r="B7372">
        <v>3248</v>
      </c>
      <c r="C7372" s="1"/>
      <c r="D7372" s="2">
        <v>0.62506944444444446</v>
      </c>
      <c r="E7372">
        <v>112</v>
      </c>
    </row>
    <row r="7373" spans="1:5" x14ac:dyDescent="0.35">
      <c r="A7373">
        <v>7372</v>
      </c>
      <c r="B7373">
        <v>3249</v>
      </c>
      <c r="C7373" s="1"/>
      <c r="D7373" s="2">
        <v>0.63813657407407409</v>
      </c>
      <c r="E7373">
        <v>108</v>
      </c>
    </row>
    <row r="7374" spans="1:5" x14ac:dyDescent="0.35">
      <c r="A7374">
        <v>7373</v>
      </c>
      <c r="B7374">
        <v>3249</v>
      </c>
      <c r="C7374" s="1"/>
      <c r="D7374" s="2">
        <v>0.63813657407407409</v>
      </c>
      <c r="E7374">
        <v>109</v>
      </c>
    </row>
    <row r="7375" spans="1:5" x14ac:dyDescent="0.35">
      <c r="A7375">
        <v>7374</v>
      </c>
      <c r="B7375">
        <v>3249</v>
      </c>
      <c r="C7375" s="1"/>
      <c r="D7375" s="2">
        <v>0.63813657407407409</v>
      </c>
      <c r="E7375">
        <v>118</v>
      </c>
    </row>
    <row r="7376" spans="1:5" x14ac:dyDescent="0.35">
      <c r="A7376">
        <v>7375</v>
      </c>
      <c r="B7376">
        <v>3250</v>
      </c>
      <c r="C7376" s="1"/>
      <c r="D7376" s="2">
        <v>0.67325231481481485</v>
      </c>
      <c r="E7376">
        <v>101</v>
      </c>
    </row>
    <row r="7377" spans="1:5" x14ac:dyDescent="0.35">
      <c r="A7377">
        <v>7376</v>
      </c>
      <c r="B7377">
        <v>3250</v>
      </c>
      <c r="C7377" s="1"/>
      <c r="D7377" s="2">
        <v>0.67325231481481485</v>
      </c>
      <c r="E7377">
        <v>109</v>
      </c>
    </row>
    <row r="7378" spans="1:5" x14ac:dyDescent="0.35">
      <c r="A7378">
        <v>7377</v>
      </c>
      <c r="B7378">
        <v>3250</v>
      </c>
      <c r="C7378" s="1"/>
      <c r="D7378" s="2">
        <v>0.67325231481481485</v>
      </c>
      <c r="E7378">
        <v>119</v>
      </c>
    </row>
    <row r="7379" spans="1:5" x14ac:dyDescent="0.35">
      <c r="A7379">
        <v>7378</v>
      </c>
      <c r="B7379">
        <v>3250</v>
      </c>
      <c r="C7379" s="1"/>
      <c r="D7379" s="2">
        <v>0.67325231481481485</v>
      </c>
      <c r="E7379">
        <v>106</v>
      </c>
    </row>
    <row r="7380" spans="1:5" x14ac:dyDescent="0.35">
      <c r="A7380">
        <v>7379</v>
      </c>
      <c r="B7380">
        <v>3251</v>
      </c>
      <c r="C7380" s="1"/>
      <c r="D7380" s="2">
        <v>0.68018518518518523</v>
      </c>
      <c r="E7380">
        <v>117</v>
      </c>
    </row>
    <row r="7381" spans="1:5" x14ac:dyDescent="0.35">
      <c r="A7381">
        <v>7380</v>
      </c>
      <c r="B7381">
        <v>3252</v>
      </c>
      <c r="C7381" s="1"/>
      <c r="D7381" s="2">
        <v>0.68648148148148147</v>
      </c>
      <c r="E7381">
        <v>118</v>
      </c>
    </row>
    <row r="7382" spans="1:5" x14ac:dyDescent="0.35">
      <c r="A7382">
        <v>7381</v>
      </c>
      <c r="B7382">
        <v>3253</v>
      </c>
      <c r="C7382" s="1"/>
      <c r="D7382" s="2">
        <v>0.68971064814814809</v>
      </c>
      <c r="E7382">
        <v>112</v>
      </c>
    </row>
    <row r="7383" spans="1:5" x14ac:dyDescent="0.35">
      <c r="A7383">
        <v>7382</v>
      </c>
      <c r="B7383">
        <v>3254</v>
      </c>
      <c r="C7383" s="1"/>
      <c r="D7383" s="2">
        <v>0.69384259259259262</v>
      </c>
      <c r="E7383">
        <v>109</v>
      </c>
    </row>
    <row r="7384" spans="1:5" x14ac:dyDescent="0.35">
      <c r="A7384">
        <v>7383</v>
      </c>
      <c r="B7384">
        <v>3254</v>
      </c>
      <c r="C7384" s="1"/>
      <c r="D7384" s="2">
        <v>0.69384259259259262</v>
      </c>
      <c r="E7384">
        <v>129</v>
      </c>
    </row>
    <row r="7385" spans="1:5" x14ac:dyDescent="0.35">
      <c r="A7385">
        <v>7384</v>
      </c>
      <c r="B7385">
        <v>3254</v>
      </c>
      <c r="C7385" s="1"/>
      <c r="D7385" s="2">
        <v>0.69384259259259262</v>
      </c>
      <c r="E7385">
        <v>111</v>
      </c>
    </row>
    <row r="7386" spans="1:5" x14ac:dyDescent="0.35">
      <c r="A7386">
        <v>7385</v>
      </c>
      <c r="B7386">
        <v>3255</v>
      </c>
      <c r="C7386" s="1"/>
      <c r="D7386" s="2">
        <v>0.69538194444444446</v>
      </c>
      <c r="E7386">
        <v>105</v>
      </c>
    </row>
    <row r="7387" spans="1:5" x14ac:dyDescent="0.35">
      <c r="A7387">
        <v>7386</v>
      </c>
      <c r="B7387">
        <v>3255</v>
      </c>
      <c r="C7387" s="1"/>
      <c r="D7387" s="2">
        <v>0.69538194444444446</v>
      </c>
      <c r="E7387">
        <v>105</v>
      </c>
    </row>
    <row r="7388" spans="1:5" x14ac:dyDescent="0.35">
      <c r="A7388">
        <v>7387</v>
      </c>
      <c r="B7388">
        <v>3255</v>
      </c>
      <c r="C7388" s="1"/>
      <c r="D7388" s="2">
        <v>0.69538194444444446</v>
      </c>
      <c r="E7388">
        <v>132</v>
      </c>
    </row>
    <row r="7389" spans="1:5" x14ac:dyDescent="0.35">
      <c r="A7389">
        <v>7388</v>
      </c>
      <c r="B7389">
        <v>3256</v>
      </c>
      <c r="C7389" s="1"/>
      <c r="D7389" s="2">
        <v>0.72994212962962957</v>
      </c>
      <c r="E7389">
        <v>104</v>
      </c>
    </row>
    <row r="7390" spans="1:5" x14ac:dyDescent="0.35">
      <c r="A7390">
        <v>7389</v>
      </c>
      <c r="B7390">
        <v>3256</v>
      </c>
      <c r="C7390" s="1"/>
      <c r="D7390" s="2">
        <v>0.72994212962962957</v>
      </c>
      <c r="E7390">
        <v>108</v>
      </c>
    </row>
    <row r="7391" spans="1:5" x14ac:dyDescent="0.35">
      <c r="A7391">
        <v>7390</v>
      </c>
      <c r="B7391">
        <v>3256</v>
      </c>
      <c r="C7391" s="1"/>
      <c r="D7391" s="2">
        <v>0.72994212962962957</v>
      </c>
      <c r="E7391">
        <v>113</v>
      </c>
    </row>
    <row r="7392" spans="1:5" x14ac:dyDescent="0.35">
      <c r="A7392">
        <v>7391</v>
      </c>
      <c r="B7392">
        <v>3256</v>
      </c>
      <c r="C7392" s="1"/>
      <c r="D7392" s="2">
        <v>0.72994212962962957</v>
      </c>
      <c r="E7392">
        <v>113</v>
      </c>
    </row>
    <row r="7393" spans="1:5" x14ac:dyDescent="0.35">
      <c r="A7393">
        <v>7392</v>
      </c>
      <c r="B7393">
        <v>3257</v>
      </c>
      <c r="C7393" s="1"/>
      <c r="D7393" s="2">
        <v>0.73495370370370372</v>
      </c>
      <c r="E7393">
        <v>111</v>
      </c>
    </row>
    <row r="7394" spans="1:5" x14ac:dyDescent="0.35">
      <c r="A7394">
        <v>7393</v>
      </c>
      <c r="B7394">
        <v>3257</v>
      </c>
      <c r="C7394" s="1"/>
      <c r="D7394" s="2">
        <v>0.73495370370370372</v>
      </c>
      <c r="E7394">
        <v>105</v>
      </c>
    </row>
    <row r="7395" spans="1:5" x14ac:dyDescent="0.35">
      <c r="A7395">
        <v>7394</v>
      </c>
      <c r="B7395">
        <v>3258</v>
      </c>
      <c r="C7395" s="1"/>
      <c r="D7395" s="2">
        <v>0.73667824074074084</v>
      </c>
      <c r="E7395">
        <v>125</v>
      </c>
    </row>
    <row r="7396" spans="1:5" x14ac:dyDescent="0.35">
      <c r="A7396">
        <v>7395</v>
      </c>
      <c r="B7396">
        <v>3258</v>
      </c>
      <c r="C7396" s="1"/>
      <c r="D7396" s="2">
        <v>0.73667824074074084</v>
      </c>
      <c r="E7396">
        <v>109</v>
      </c>
    </row>
    <row r="7397" spans="1:5" x14ac:dyDescent="0.35">
      <c r="A7397">
        <v>7396</v>
      </c>
      <c r="B7397">
        <v>3258</v>
      </c>
      <c r="C7397" s="1"/>
      <c r="D7397" s="2">
        <v>0.73667824074074084</v>
      </c>
      <c r="E7397">
        <v>130</v>
      </c>
    </row>
    <row r="7398" spans="1:5" x14ac:dyDescent="0.35">
      <c r="A7398">
        <v>7397</v>
      </c>
      <c r="B7398">
        <v>3259</v>
      </c>
      <c r="C7398" s="1"/>
      <c r="D7398" s="2">
        <v>0.73677083333333337</v>
      </c>
      <c r="E7398">
        <v>116</v>
      </c>
    </row>
    <row r="7399" spans="1:5" x14ac:dyDescent="0.35">
      <c r="A7399">
        <v>7398</v>
      </c>
      <c r="B7399">
        <v>3260</v>
      </c>
      <c r="C7399" s="1"/>
      <c r="D7399" s="2">
        <v>0.7370254629629629</v>
      </c>
      <c r="E7399">
        <v>105</v>
      </c>
    </row>
    <row r="7400" spans="1:5" x14ac:dyDescent="0.35">
      <c r="A7400">
        <v>7399</v>
      </c>
      <c r="B7400">
        <v>3260</v>
      </c>
      <c r="C7400" s="1"/>
      <c r="D7400" s="2">
        <v>0.7370254629629629</v>
      </c>
      <c r="E7400">
        <v>132</v>
      </c>
    </row>
    <row r="7401" spans="1:5" x14ac:dyDescent="0.35">
      <c r="A7401">
        <v>7400</v>
      </c>
      <c r="B7401">
        <v>3261</v>
      </c>
      <c r="C7401" s="1"/>
      <c r="D7401" s="2">
        <v>0.74371527777777779</v>
      </c>
      <c r="E7401">
        <v>101</v>
      </c>
    </row>
    <row r="7402" spans="1:5" x14ac:dyDescent="0.35">
      <c r="A7402">
        <v>7401</v>
      </c>
      <c r="B7402">
        <v>3261</v>
      </c>
      <c r="C7402" s="1"/>
      <c r="D7402" s="2">
        <v>0.74371527777777779</v>
      </c>
      <c r="E7402">
        <v>124</v>
      </c>
    </row>
    <row r="7403" spans="1:5" x14ac:dyDescent="0.35">
      <c r="A7403">
        <v>7402</v>
      </c>
      <c r="B7403">
        <v>3261</v>
      </c>
      <c r="C7403" s="1"/>
      <c r="D7403" s="2">
        <v>0.74371527777777779</v>
      </c>
      <c r="E7403">
        <v>113</v>
      </c>
    </row>
    <row r="7404" spans="1:5" x14ac:dyDescent="0.35">
      <c r="A7404">
        <v>7403</v>
      </c>
      <c r="B7404">
        <v>3261</v>
      </c>
      <c r="C7404" s="1"/>
      <c r="D7404" s="2">
        <v>0.74371527777777779</v>
      </c>
      <c r="E7404">
        <v>119</v>
      </c>
    </row>
    <row r="7405" spans="1:5" x14ac:dyDescent="0.35">
      <c r="A7405">
        <v>7404</v>
      </c>
      <c r="B7405">
        <v>3262</v>
      </c>
      <c r="C7405" s="1"/>
      <c r="D7405" s="2">
        <v>0.75357638888888889</v>
      </c>
      <c r="E7405">
        <v>102</v>
      </c>
    </row>
    <row r="7406" spans="1:5" x14ac:dyDescent="0.35">
      <c r="A7406">
        <v>7405</v>
      </c>
      <c r="B7406">
        <v>3262</v>
      </c>
      <c r="C7406" s="1"/>
      <c r="D7406" s="2">
        <v>0.75357638888888889</v>
      </c>
      <c r="E7406">
        <v>112</v>
      </c>
    </row>
    <row r="7407" spans="1:5" x14ac:dyDescent="0.35">
      <c r="A7407">
        <v>7406</v>
      </c>
      <c r="B7407">
        <v>3262</v>
      </c>
      <c r="C7407" s="1"/>
      <c r="D7407" s="2">
        <v>0.75357638888888889</v>
      </c>
      <c r="E7407">
        <v>130</v>
      </c>
    </row>
    <row r="7408" spans="1:5" x14ac:dyDescent="0.35">
      <c r="A7408">
        <v>7407</v>
      </c>
      <c r="B7408">
        <v>3263</v>
      </c>
      <c r="C7408" s="1"/>
      <c r="D7408" s="2">
        <v>0.75767361111111109</v>
      </c>
      <c r="E7408">
        <v>101</v>
      </c>
    </row>
    <row r="7409" spans="1:5" x14ac:dyDescent="0.35">
      <c r="A7409">
        <v>7408</v>
      </c>
      <c r="B7409">
        <v>3264</v>
      </c>
      <c r="C7409" s="1"/>
      <c r="D7409" s="2">
        <v>0.76364583333333336</v>
      </c>
      <c r="E7409">
        <v>108</v>
      </c>
    </row>
    <row r="7410" spans="1:5" x14ac:dyDescent="0.35">
      <c r="A7410">
        <v>7409</v>
      </c>
      <c r="B7410">
        <v>3264</v>
      </c>
      <c r="C7410" s="1"/>
      <c r="D7410" s="2">
        <v>0.76364583333333336</v>
      </c>
      <c r="E7410">
        <v>131</v>
      </c>
    </row>
    <row r="7411" spans="1:5" x14ac:dyDescent="0.35">
      <c r="A7411">
        <v>7410</v>
      </c>
      <c r="B7411">
        <v>3265</v>
      </c>
      <c r="C7411" s="1"/>
      <c r="D7411" s="2">
        <v>0.77722222222222226</v>
      </c>
      <c r="E7411">
        <v>116</v>
      </c>
    </row>
    <row r="7412" spans="1:5" x14ac:dyDescent="0.35">
      <c r="A7412">
        <v>7411</v>
      </c>
      <c r="B7412">
        <v>3265</v>
      </c>
      <c r="C7412" s="1"/>
      <c r="D7412" s="2">
        <v>0.77722222222222226</v>
      </c>
      <c r="E7412">
        <v>110</v>
      </c>
    </row>
    <row r="7413" spans="1:5" x14ac:dyDescent="0.35">
      <c r="A7413">
        <v>7412</v>
      </c>
      <c r="B7413">
        <v>3265</v>
      </c>
      <c r="C7413" s="1"/>
      <c r="D7413" s="2">
        <v>0.77722222222222226</v>
      </c>
      <c r="E7413">
        <v>113</v>
      </c>
    </row>
    <row r="7414" spans="1:5" x14ac:dyDescent="0.35">
      <c r="A7414">
        <v>7413</v>
      </c>
      <c r="B7414">
        <v>3266</v>
      </c>
      <c r="C7414" s="1"/>
      <c r="D7414" s="2">
        <v>0.77844907407407415</v>
      </c>
      <c r="E7414">
        <v>115</v>
      </c>
    </row>
    <row r="7415" spans="1:5" x14ac:dyDescent="0.35">
      <c r="A7415">
        <v>7414</v>
      </c>
      <c r="B7415">
        <v>3266</v>
      </c>
      <c r="C7415" s="1"/>
      <c r="D7415" s="2">
        <v>0.77844907407407415</v>
      </c>
      <c r="E7415">
        <v>126</v>
      </c>
    </row>
    <row r="7416" spans="1:5" x14ac:dyDescent="0.35">
      <c r="A7416">
        <v>7415</v>
      </c>
      <c r="B7416">
        <v>3267</v>
      </c>
      <c r="C7416" s="1"/>
      <c r="D7416" s="2">
        <v>0.77936342592592589</v>
      </c>
      <c r="E7416">
        <v>126</v>
      </c>
    </row>
    <row r="7417" spans="1:5" x14ac:dyDescent="0.35">
      <c r="A7417">
        <v>7416</v>
      </c>
      <c r="B7417">
        <v>3267</v>
      </c>
      <c r="C7417" s="1"/>
      <c r="D7417" s="2">
        <v>0.77936342592592589</v>
      </c>
      <c r="E7417">
        <v>113</v>
      </c>
    </row>
    <row r="7418" spans="1:5" x14ac:dyDescent="0.35">
      <c r="A7418">
        <v>7417</v>
      </c>
      <c r="B7418">
        <v>3268</v>
      </c>
      <c r="C7418" s="1"/>
      <c r="D7418" s="2">
        <v>0.80781250000000004</v>
      </c>
      <c r="E7418">
        <v>118</v>
      </c>
    </row>
    <row r="7419" spans="1:5" x14ac:dyDescent="0.35">
      <c r="A7419">
        <v>7418</v>
      </c>
      <c r="B7419">
        <v>3268</v>
      </c>
      <c r="C7419" s="1"/>
      <c r="D7419" s="2">
        <v>0.80781250000000004</v>
      </c>
      <c r="E7419">
        <v>122</v>
      </c>
    </row>
    <row r="7420" spans="1:5" x14ac:dyDescent="0.35">
      <c r="A7420">
        <v>7419</v>
      </c>
      <c r="B7420">
        <v>3269</v>
      </c>
      <c r="C7420" s="1"/>
      <c r="D7420" s="2">
        <v>0.80973379629629627</v>
      </c>
      <c r="E7420">
        <v>109</v>
      </c>
    </row>
    <row r="7421" spans="1:5" x14ac:dyDescent="0.35">
      <c r="A7421">
        <v>7420</v>
      </c>
      <c r="B7421">
        <v>3269</v>
      </c>
      <c r="C7421" s="1"/>
      <c r="D7421" s="2">
        <v>0.80973379629629627</v>
      </c>
      <c r="E7421">
        <v>120</v>
      </c>
    </row>
    <row r="7422" spans="1:5" x14ac:dyDescent="0.35">
      <c r="A7422">
        <v>7421</v>
      </c>
      <c r="B7422">
        <v>3269</v>
      </c>
      <c r="C7422" s="1"/>
      <c r="D7422" s="2">
        <v>0.80973379629629627</v>
      </c>
      <c r="E7422">
        <v>106</v>
      </c>
    </row>
    <row r="7423" spans="1:5" x14ac:dyDescent="0.35">
      <c r="A7423">
        <v>7422</v>
      </c>
      <c r="B7423">
        <v>3270</v>
      </c>
      <c r="C7423" s="1"/>
      <c r="D7423" s="2">
        <v>0.8136226851851851</v>
      </c>
      <c r="E7423">
        <v>129</v>
      </c>
    </row>
    <row r="7424" spans="1:5" x14ac:dyDescent="0.35">
      <c r="A7424">
        <v>7423</v>
      </c>
      <c r="B7424">
        <v>3271</v>
      </c>
      <c r="C7424" s="1"/>
      <c r="D7424" s="2">
        <v>0.81976851851851862</v>
      </c>
      <c r="E7424">
        <v>117</v>
      </c>
    </row>
    <row r="7425" spans="1:5" x14ac:dyDescent="0.35">
      <c r="A7425">
        <v>7424</v>
      </c>
      <c r="B7425">
        <v>3272</v>
      </c>
      <c r="C7425" s="1"/>
      <c r="D7425" s="2">
        <v>0.82165509259259251</v>
      </c>
      <c r="E7425">
        <v>125</v>
      </c>
    </row>
    <row r="7426" spans="1:5" x14ac:dyDescent="0.35">
      <c r="A7426">
        <v>7425</v>
      </c>
      <c r="B7426">
        <v>3272</v>
      </c>
      <c r="C7426" s="1"/>
      <c r="D7426" s="2">
        <v>0.82165509259259251</v>
      </c>
      <c r="E7426">
        <v>110</v>
      </c>
    </row>
    <row r="7427" spans="1:5" x14ac:dyDescent="0.35">
      <c r="A7427">
        <v>7426</v>
      </c>
      <c r="B7427">
        <v>3273</v>
      </c>
      <c r="C7427" s="1"/>
      <c r="D7427" s="2">
        <v>0.84733796296296293</v>
      </c>
      <c r="E7427">
        <v>124</v>
      </c>
    </row>
    <row r="7428" spans="1:5" x14ac:dyDescent="0.35">
      <c r="A7428">
        <v>7427</v>
      </c>
      <c r="B7428">
        <v>3273</v>
      </c>
      <c r="C7428" s="1"/>
      <c r="D7428" s="2">
        <v>0.84733796296296293</v>
      </c>
      <c r="E7428">
        <v>110</v>
      </c>
    </row>
    <row r="7429" spans="1:5" x14ac:dyDescent="0.35">
      <c r="A7429">
        <v>7428</v>
      </c>
      <c r="B7429">
        <v>3274</v>
      </c>
      <c r="C7429" s="1"/>
      <c r="D7429" s="2">
        <v>0.84954861111111102</v>
      </c>
      <c r="E7429">
        <v>113</v>
      </c>
    </row>
    <row r="7430" spans="1:5" x14ac:dyDescent="0.35">
      <c r="A7430">
        <v>7429</v>
      </c>
      <c r="B7430">
        <v>3274</v>
      </c>
      <c r="C7430" s="1"/>
      <c r="D7430" s="2">
        <v>0.84954861111111102</v>
      </c>
      <c r="E7430">
        <v>106</v>
      </c>
    </row>
    <row r="7431" spans="1:5" x14ac:dyDescent="0.35">
      <c r="A7431">
        <v>7430</v>
      </c>
      <c r="B7431">
        <v>3275</v>
      </c>
      <c r="C7431" s="1"/>
      <c r="D7431" s="2">
        <v>0.86168981481481488</v>
      </c>
      <c r="E7431" t="s">
        <v>45</v>
      </c>
    </row>
    <row r="7432" spans="1:5" x14ac:dyDescent="0.35">
      <c r="A7432">
        <v>7431</v>
      </c>
      <c r="B7432">
        <v>3276</v>
      </c>
      <c r="C7432" s="1"/>
      <c r="D7432" s="2">
        <v>0.86591435185185195</v>
      </c>
      <c r="E7432">
        <v>109</v>
      </c>
    </row>
    <row r="7433" spans="1:5" x14ac:dyDescent="0.35">
      <c r="A7433">
        <v>7432</v>
      </c>
      <c r="B7433">
        <v>3276</v>
      </c>
      <c r="C7433" s="1"/>
      <c r="D7433" s="2">
        <v>0.86591435185185195</v>
      </c>
      <c r="E7433">
        <v>114</v>
      </c>
    </row>
    <row r="7434" spans="1:5" x14ac:dyDescent="0.35">
      <c r="A7434">
        <v>7433</v>
      </c>
      <c r="B7434">
        <v>3277</v>
      </c>
      <c r="C7434" s="1"/>
      <c r="D7434" s="2">
        <v>0.86782407407407414</v>
      </c>
      <c r="E7434">
        <v>124</v>
      </c>
    </row>
    <row r="7435" spans="1:5" x14ac:dyDescent="0.35">
      <c r="A7435">
        <v>7434</v>
      </c>
      <c r="B7435">
        <v>3278</v>
      </c>
      <c r="C7435" s="1"/>
      <c r="D7435" s="2">
        <v>0.8775694444444444</v>
      </c>
      <c r="E7435">
        <v>102</v>
      </c>
    </row>
    <row r="7436" spans="1:5" x14ac:dyDescent="0.35">
      <c r="A7436">
        <v>7435</v>
      </c>
      <c r="B7436">
        <v>3278</v>
      </c>
      <c r="C7436" s="1"/>
      <c r="D7436" s="2">
        <v>0.8775694444444444</v>
      </c>
      <c r="E7436">
        <v>109</v>
      </c>
    </row>
    <row r="7437" spans="1:5" x14ac:dyDescent="0.35">
      <c r="A7437">
        <v>7436</v>
      </c>
      <c r="B7437">
        <v>3278</v>
      </c>
      <c r="C7437" s="1"/>
      <c r="D7437" s="2">
        <v>0.8775694444444444</v>
      </c>
      <c r="E7437">
        <v>111</v>
      </c>
    </row>
    <row r="7438" spans="1:5" x14ac:dyDescent="0.35">
      <c r="A7438">
        <v>7437</v>
      </c>
      <c r="B7438">
        <v>3278</v>
      </c>
      <c r="C7438" s="1"/>
      <c r="D7438" s="2">
        <v>0.8775694444444444</v>
      </c>
      <c r="E7438">
        <v>120</v>
      </c>
    </row>
    <row r="7439" spans="1:5" x14ac:dyDescent="0.35">
      <c r="A7439">
        <v>7438</v>
      </c>
      <c r="B7439">
        <v>3279</v>
      </c>
      <c r="C7439" s="1"/>
      <c r="D7439" s="2">
        <v>0.899363425925926</v>
      </c>
      <c r="E7439">
        <v>101</v>
      </c>
    </row>
    <row r="7440" spans="1:5" x14ac:dyDescent="0.35">
      <c r="A7440">
        <v>7439</v>
      </c>
      <c r="B7440">
        <v>3279</v>
      </c>
      <c r="C7440" s="1"/>
      <c r="D7440" s="2">
        <v>0.899363425925926</v>
      </c>
      <c r="E7440">
        <v>106</v>
      </c>
    </row>
    <row r="7441" spans="1:5" x14ac:dyDescent="0.35">
      <c r="A7441">
        <v>7440</v>
      </c>
      <c r="B7441">
        <v>3280</v>
      </c>
      <c r="C7441" s="1"/>
      <c r="D7441" s="2">
        <v>0.90869212962962953</v>
      </c>
      <c r="E7441">
        <v>102</v>
      </c>
    </row>
    <row r="7442" spans="1:5" x14ac:dyDescent="0.35">
      <c r="A7442">
        <v>7441</v>
      </c>
      <c r="B7442">
        <v>3280</v>
      </c>
      <c r="C7442" s="1"/>
      <c r="D7442" s="2">
        <v>0.90869212962962953</v>
      </c>
      <c r="E7442">
        <v>124</v>
      </c>
    </row>
    <row r="7443" spans="1:5" x14ac:dyDescent="0.35">
      <c r="A7443">
        <v>7442</v>
      </c>
      <c r="B7443">
        <v>3280</v>
      </c>
      <c r="C7443" s="1"/>
      <c r="D7443" s="2">
        <v>0.90869212962962953</v>
      </c>
      <c r="E7443">
        <v>113</v>
      </c>
    </row>
    <row r="7444" spans="1:5" x14ac:dyDescent="0.35">
      <c r="A7444">
        <v>7443</v>
      </c>
      <c r="B7444">
        <v>3280</v>
      </c>
      <c r="C7444" s="1"/>
      <c r="D7444" s="2">
        <v>0.90869212962962953</v>
      </c>
      <c r="E7444">
        <v>119</v>
      </c>
    </row>
    <row r="7445" spans="1:5" x14ac:dyDescent="0.35">
      <c r="A7445">
        <v>7444</v>
      </c>
      <c r="B7445">
        <v>3281</v>
      </c>
      <c r="C7445" s="1"/>
      <c r="D7445" s="2">
        <v>0.91027777777777774</v>
      </c>
      <c r="E7445">
        <v>124</v>
      </c>
    </row>
    <row r="7446" spans="1:5" x14ac:dyDescent="0.35">
      <c r="A7446">
        <v>7445</v>
      </c>
      <c r="B7446">
        <v>3281</v>
      </c>
      <c r="C7446" s="1"/>
      <c r="D7446" s="2">
        <v>0.91027777777777774</v>
      </c>
      <c r="E7446">
        <v>113</v>
      </c>
    </row>
    <row r="7447" spans="1:5" x14ac:dyDescent="0.35">
      <c r="A7447">
        <v>7446</v>
      </c>
      <c r="B7447">
        <v>3281</v>
      </c>
      <c r="C7447" s="1"/>
      <c r="D7447" s="2">
        <v>0.91027777777777774</v>
      </c>
      <c r="E7447">
        <v>123</v>
      </c>
    </row>
    <row r="7448" spans="1:5" x14ac:dyDescent="0.35">
      <c r="A7448">
        <v>7447</v>
      </c>
      <c r="B7448">
        <v>3282</v>
      </c>
      <c r="C7448" s="1"/>
      <c r="D7448" s="2">
        <v>0.9569212962962963</v>
      </c>
      <c r="E7448">
        <v>123</v>
      </c>
    </row>
    <row r="7449" spans="1:5" x14ac:dyDescent="0.35">
      <c r="A7449">
        <v>7448</v>
      </c>
      <c r="B7449">
        <v>3283</v>
      </c>
      <c r="C7449" s="1"/>
      <c r="D7449" s="2">
        <v>0.45420138888888895</v>
      </c>
      <c r="E7449">
        <v>125</v>
      </c>
    </row>
    <row r="7450" spans="1:5" x14ac:dyDescent="0.35">
      <c r="A7450">
        <v>7449</v>
      </c>
      <c r="B7450">
        <v>3283</v>
      </c>
      <c r="C7450" s="1"/>
      <c r="D7450" s="2">
        <v>0.45420138888888895</v>
      </c>
      <c r="E7450">
        <v>111</v>
      </c>
    </row>
    <row r="7451" spans="1:5" x14ac:dyDescent="0.35">
      <c r="A7451">
        <v>7450</v>
      </c>
      <c r="B7451">
        <v>3284</v>
      </c>
      <c r="C7451" s="1"/>
      <c r="D7451" s="2">
        <v>0.48462962962962952</v>
      </c>
      <c r="E7451">
        <v>109</v>
      </c>
    </row>
    <row r="7452" spans="1:5" x14ac:dyDescent="0.35">
      <c r="A7452">
        <v>7451</v>
      </c>
      <c r="B7452">
        <v>3285</v>
      </c>
      <c r="C7452" s="1"/>
      <c r="D7452" s="2">
        <v>0.49145833333333333</v>
      </c>
      <c r="E7452">
        <v>101</v>
      </c>
    </row>
    <row r="7453" spans="1:5" x14ac:dyDescent="0.35">
      <c r="A7453">
        <v>7452</v>
      </c>
      <c r="B7453">
        <v>3286</v>
      </c>
      <c r="C7453" s="1"/>
      <c r="D7453" s="2">
        <v>0.49324074074074065</v>
      </c>
      <c r="E7453">
        <v>107</v>
      </c>
    </row>
    <row r="7454" spans="1:5" x14ac:dyDescent="0.35">
      <c r="A7454">
        <v>7453</v>
      </c>
      <c r="B7454">
        <v>3286</v>
      </c>
      <c r="C7454" s="1"/>
      <c r="D7454" s="2">
        <v>0.49324074074074065</v>
      </c>
      <c r="E7454">
        <v>104</v>
      </c>
    </row>
    <row r="7455" spans="1:5" x14ac:dyDescent="0.35">
      <c r="A7455">
        <v>7454</v>
      </c>
      <c r="B7455">
        <v>3286</v>
      </c>
      <c r="C7455" s="1"/>
      <c r="D7455" s="2">
        <v>0.49324074074074065</v>
      </c>
      <c r="E7455">
        <v>106</v>
      </c>
    </row>
    <row r="7456" spans="1:5" x14ac:dyDescent="0.35">
      <c r="A7456">
        <v>7455</v>
      </c>
      <c r="B7456">
        <v>3286</v>
      </c>
      <c r="C7456" s="1"/>
      <c r="D7456" s="2">
        <v>0.49324074074074065</v>
      </c>
      <c r="E7456">
        <v>132</v>
      </c>
    </row>
    <row r="7457" spans="1:5" x14ac:dyDescent="0.35">
      <c r="A7457">
        <v>7456</v>
      </c>
      <c r="B7457">
        <v>3287</v>
      </c>
      <c r="C7457" s="1"/>
      <c r="D7457" s="2">
        <v>0.50024305555555548</v>
      </c>
      <c r="E7457">
        <v>101</v>
      </c>
    </row>
    <row r="7458" spans="1:5" x14ac:dyDescent="0.35">
      <c r="A7458">
        <v>7457</v>
      </c>
      <c r="B7458">
        <v>3287</v>
      </c>
      <c r="C7458" s="1"/>
      <c r="D7458" s="2">
        <v>0.50024305555555548</v>
      </c>
      <c r="E7458">
        <v>125</v>
      </c>
    </row>
    <row r="7459" spans="1:5" x14ac:dyDescent="0.35">
      <c r="A7459">
        <v>7458</v>
      </c>
      <c r="B7459">
        <v>3288</v>
      </c>
      <c r="C7459" s="1"/>
      <c r="D7459" s="2">
        <v>0.50063657407407414</v>
      </c>
      <c r="E7459">
        <v>102</v>
      </c>
    </row>
    <row r="7460" spans="1:5" x14ac:dyDescent="0.35">
      <c r="A7460">
        <v>7459</v>
      </c>
      <c r="B7460">
        <v>3288</v>
      </c>
      <c r="C7460" s="1"/>
      <c r="D7460" s="2">
        <v>0.50063657407407414</v>
      </c>
      <c r="E7460">
        <v>104</v>
      </c>
    </row>
    <row r="7461" spans="1:5" x14ac:dyDescent="0.35">
      <c r="A7461">
        <v>7460</v>
      </c>
      <c r="B7461">
        <v>3288</v>
      </c>
      <c r="C7461" s="1"/>
      <c r="D7461" s="2">
        <v>0.50063657407407414</v>
      </c>
      <c r="E7461">
        <v>110</v>
      </c>
    </row>
    <row r="7462" spans="1:5" x14ac:dyDescent="0.35">
      <c r="A7462">
        <v>7461</v>
      </c>
      <c r="B7462">
        <v>3289</v>
      </c>
      <c r="C7462" s="1"/>
      <c r="D7462" s="2">
        <v>0.51559027777777788</v>
      </c>
      <c r="E7462">
        <v>102</v>
      </c>
    </row>
    <row r="7463" spans="1:5" x14ac:dyDescent="0.35">
      <c r="A7463">
        <v>7462</v>
      </c>
      <c r="B7463">
        <v>3289</v>
      </c>
      <c r="C7463" s="1"/>
      <c r="D7463" s="2">
        <v>0.51559027777777788</v>
      </c>
      <c r="E7463">
        <v>125</v>
      </c>
    </row>
    <row r="7464" spans="1:5" x14ac:dyDescent="0.35">
      <c r="A7464">
        <v>7463</v>
      </c>
      <c r="B7464">
        <v>3289</v>
      </c>
      <c r="C7464" s="1"/>
      <c r="D7464" s="2">
        <v>0.51559027777777788</v>
      </c>
      <c r="E7464">
        <v>113</v>
      </c>
    </row>
    <row r="7465" spans="1:5" x14ac:dyDescent="0.35">
      <c r="A7465">
        <v>7464</v>
      </c>
      <c r="B7465">
        <v>3289</v>
      </c>
      <c r="C7465" s="1"/>
      <c r="D7465" s="2">
        <v>0.51559027777777788</v>
      </c>
      <c r="E7465">
        <v>118</v>
      </c>
    </row>
    <row r="7466" spans="1:5" x14ac:dyDescent="0.35">
      <c r="A7466">
        <v>7465</v>
      </c>
      <c r="B7466">
        <v>3289</v>
      </c>
      <c r="C7466" s="1"/>
      <c r="D7466" s="2">
        <v>0.51559027777777788</v>
      </c>
      <c r="E7466">
        <v>132</v>
      </c>
    </row>
    <row r="7467" spans="1:5" x14ac:dyDescent="0.35">
      <c r="A7467">
        <v>7466</v>
      </c>
      <c r="B7467">
        <v>3290</v>
      </c>
      <c r="C7467" s="1"/>
      <c r="D7467" s="2">
        <v>0.52263888888888888</v>
      </c>
      <c r="E7467">
        <v>127</v>
      </c>
    </row>
    <row r="7468" spans="1:5" x14ac:dyDescent="0.35">
      <c r="A7468">
        <v>7467</v>
      </c>
      <c r="B7468">
        <v>3290</v>
      </c>
      <c r="C7468" s="1"/>
      <c r="D7468" s="2">
        <v>0.52263888888888888</v>
      </c>
      <c r="E7468">
        <v>121</v>
      </c>
    </row>
    <row r="7469" spans="1:5" x14ac:dyDescent="0.35">
      <c r="A7469">
        <v>7468</v>
      </c>
      <c r="B7469">
        <v>3290</v>
      </c>
      <c r="C7469" s="1"/>
      <c r="D7469" s="2">
        <v>0.52263888888888888</v>
      </c>
      <c r="E7469">
        <v>106</v>
      </c>
    </row>
    <row r="7470" spans="1:5" x14ac:dyDescent="0.35">
      <c r="A7470">
        <v>7469</v>
      </c>
      <c r="B7470">
        <v>3291</v>
      </c>
      <c r="C7470" s="1"/>
      <c r="D7470" s="2">
        <v>0.52407407407407414</v>
      </c>
      <c r="E7470">
        <v>107</v>
      </c>
    </row>
    <row r="7471" spans="1:5" x14ac:dyDescent="0.35">
      <c r="A7471">
        <v>7470</v>
      </c>
      <c r="B7471">
        <v>3292</v>
      </c>
      <c r="C7471" s="1"/>
      <c r="D7471" s="2">
        <v>0.52729166666666671</v>
      </c>
      <c r="E7471">
        <v>107</v>
      </c>
    </row>
    <row r="7472" spans="1:5" x14ac:dyDescent="0.35">
      <c r="A7472">
        <v>7471</v>
      </c>
      <c r="B7472">
        <v>3292</v>
      </c>
      <c r="C7472" s="1"/>
      <c r="D7472" s="2">
        <v>0.52729166666666671</v>
      </c>
      <c r="E7472">
        <v>116</v>
      </c>
    </row>
    <row r="7473" spans="1:5" x14ac:dyDescent="0.35">
      <c r="A7473">
        <v>7472</v>
      </c>
      <c r="B7473">
        <v>3292</v>
      </c>
      <c r="C7473" s="1"/>
      <c r="D7473" s="2">
        <v>0.52729166666666671</v>
      </c>
      <c r="E7473">
        <v>124</v>
      </c>
    </row>
    <row r="7474" spans="1:5" x14ac:dyDescent="0.35">
      <c r="A7474">
        <v>7473</v>
      </c>
      <c r="B7474">
        <v>3292</v>
      </c>
      <c r="C7474" s="1"/>
      <c r="D7474" s="2">
        <v>0.52729166666666671</v>
      </c>
      <c r="E7474">
        <v>125</v>
      </c>
    </row>
    <row r="7475" spans="1:5" x14ac:dyDescent="0.35">
      <c r="A7475">
        <v>7474</v>
      </c>
      <c r="B7475">
        <v>3292</v>
      </c>
      <c r="C7475" s="1"/>
      <c r="D7475" s="2">
        <v>0.52729166666666671</v>
      </c>
      <c r="E7475">
        <v>112</v>
      </c>
    </row>
    <row r="7476" spans="1:5" x14ac:dyDescent="0.35">
      <c r="A7476">
        <v>7475</v>
      </c>
      <c r="B7476">
        <v>3292</v>
      </c>
      <c r="C7476" s="1"/>
      <c r="D7476" s="2">
        <v>0.52729166666666671</v>
      </c>
      <c r="E7476">
        <v>113</v>
      </c>
    </row>
    <row r="7477" spans="1:5" x14ac:dyDescent="0.35">
      <c r="A7477">
        <v>7476</v>
      </c>
      <c r="B7477">
        <v>3292</v>
      </c>
      <c r="C7477" s="1"/>
      <c r="D7477" s="2">
        <v>0.52729166666666671</v>
      </c>
      <c r="E7477">
        <v>113</v>
      </c>
    </row>
    <row r="7478" spans="1:5" x14ac:dyDescent="0.35">
      <c r="A7478">
        <v>7477</v>
      </c>
      <c r="B7478">
        <v>3292</v>
      </c>
      <c r="C7478" s="1"/>
      <c r="D7478" s="2">
        <v>0.52729166666666671</v>
      </c>
      <c r="E7478">
        <v>119</v>
      </c>
    </row>
    <row r="7479" spans="1:5" x14ac:dyDescent="0.35">
      <c r="A7479">
        <v>7478</v>
      </c>
      <c r="B7479">
        <v>3292</v>
      </c>
      <c r="C7479" s="1"/>
      <c r="D7479" s="2">
        <v>0.52729166666666671</v>
      </c>
      <c r="E7479">
        <v>120</v>
      </c>
    </row>
    <row r="7480" spans="1:5" x14ac:dyDescent="0.35">
      <c r="A7480">
        <v>7479</v>
      </c>
      <c r="B7480">
        <v>3292</v>
      </c>
      <c r="C7480" s="1"/>
      <c r="D7480" s="2">
        <v>0.52729166666666671</v>
      </c>
      <c r="E7480">
        <v>105</v>
      </c>
    </row>
    <row r="7481" spans="1:5" x14ac:dyDescent="0.35">
      <c r="A7481">
        <v>7480</v>
      </c>
      <c r="B7481">
        <v>3292</v>
      </c>
      <c r="C7481" s="1"/>
      <c r="D7481" s="2">
        <v>0.52729166666666671</v>
      </c>
      <c r="E7481">
        <v>130</v>
      </c>
    </row>
    <row r="7482" spans="1:5" x14ac:dyDescent="0.35">
      <c r="A7482">
        <v>7481</v>
      </c>
      <c r="B7482">
        <v>3292</v>
      </c>
      <c r="C7482" s="1"/>
      <c r="D7482" s="2">
        <v>0.52729166666666671</v>
      </c>
      <c r="E7482">
        <v>123</v>
      </c>
    </row>
    <row r="7483" spans="1:5" x14ac:dyDescent="0.35">
      <c r="A7483">
        <v>7482</v>
      </c>
      <c r="B7483">
        <v>3292</v>
      </c>
      <c r="C7483" s="1"/>
      <c r="D7483" s="2">
        <v>0.52729166666666671</v>
      </c>
      <c r="E7483" t="s">
        <v>45</v>
      </c>
    </row>
    <row r="7484" spans="1:5" x14ac:dyDescent="0.35">
      <c r="A7484">
        <v>7483</v>
      </c>
      <c r="B7484">
        <v>3293</v>
      </c>
      <c r="C7484" s="1"/>
      <c r="D7484" s="2">
        <v>0.52895833333333342</v>
      </c>
      <c r="E7484">
        <v>103</v>
      </c>
    </row>
    <row r="7485" spans="1:5" x14ac:dyDescent="0.35">
      <c r="A7485">
        <v>7484</v>
      </c>
      <c r="B7485">
        <v>3294</v>
      </c>
      <c r="C7485" s="1"/>
      <c r="D7485" s="2">
        <v>0.5301273148148149</v>
      </c>
      <c r="E7485">
        <v>112</v>
      </c>
    </row>
    <row r="7486" spans="1:5" x14ac:dyDescent="0.35">
      <c r="A7486">
        <v>7485</v>
      </c>
      <c r="B7486">
        <v>3294</v>
      </c>
      <c r="C7486" s="1"/>
      <c r="D7486" s="2">
        <v>0.5301273148148149</v>
      </c>
      <c r="E7486">
        <v>132</v>
      </c>
    </row>
    <row r="7487" spans="1:5" x14ac:dyDescent="0.35">
      <c r="A7487">
        <v>7486</v>
      </c>
      <c r="B7487">
        <v>3295</v>
      </c>
      <c r="C7487" s="1"/>
      <c r="D7487" s="2">
        <v>0.53065972222222224</v>
      </c>
      <c r="E7487">
        <v>110</v>
      </c>
    </row>
    <row r="7488" spans="1:5" x14ac:dyDescent="0.35">
      <c r="A7488">
        <v>7487</v>
      </c>
      <c r="B7488">
        <v>3296</v>
      </c>
      <c r="C7488" s="1"/>
      <c r="D7488" s="2">
        <v>0.53137731481481487</v>
      </c>
      <c r="E7488">
        <v>101</v>
      </c>
    </row>
    <row r="7489" spans="1:5" x14ac:dyDescent="0.35">
      <c r="A7489">
        <v>7488</v>
      </c>
      <c r="B7489">
        <v>3296</v>
      </c>
      <c r="C7489" s="1"/>
      <c r="D7489" s="2">
        <v>0.53137731481481487</v>
      </c>
      <c r="E7489">
        <v>107</v>
      </c>
    </row>
    <row r="7490" spans="1:5" x14ac:dyDescent="0.35">
      <c r="A7490">
        <v>7489</v>
      </c>
      <c r="B7490">
        <v>3296</v>
      </c>
      <c r="C7490" s="1"/>
      <c r="D7490" s="2">
        <v>0.53137731481481487</v>
      </c>
      <c r="E7490">
        <v>108</v>
      </c>
    </row>
    <row r="7491" spans="1:5" x14ac:dyDescent="0.35">
      <c r="A7491">
        <v>7490</v>
      </c>
      <c r="B7491">
        <v>3297</v>
      </c>
      <c r="C7491" s="1"/>
      <c r="D7491" s="2">
        <v>0.53969907407407414</v>
      </c>
      <c r="E7491">
        <v>117</v>
      </c>
    </row>
    <row r="7492" spans="1:5" x14ac:dyDescent="0.35">
      <c r="A7492">
        <v>7491</v>
      </c>
      <c r="B7492">
        <v>3297</v>
      </c>
      <c r="C7492" s="1"/>
      <c r="D7492" s="2">
        <v>0.53969907407407414</v>
      </c>
      <c r="E7492" t="s">
        <v>45</v>
      </c>
    </row>
    <row r="7493" spans="1:5" x14ac:dyDescent="0.35">
      <c r="A7493">
        <v>7492</v>
      </c>
      <c r="B7493">
        <v>3298</v>
      </c>
      <c r="C7493" s="1"/>
      <c r="D7493" s="2">
        <v>0.54295138888888883</v>
      </c>
      <c r="E7493">
        <v>104</v>
      </c>
    </row>
    <row r="7494" spans="1:5" x14ac:dyDescent="0.35">
      <c r="A7494">
        <v>7493</v>
      </c>
      <c r="B7494">
        <v>3299</v>
      </c>
      <c r="C7494" s="1"/>
      <c r="D7494" s="2">
        <v>0.54790509259259257</v>
      </c>
      <c r="E7494">
        <v>125</v>
      </c>
    </row>
    <row r="7495" spans="1:5" x14ac:dyDescent="0.35">
      <c r="A7495">
        <v>7494</v>
      </c>
      <c r="B7495">
        <v>3299</v>
      </c>
      <c r="C7495" s="1"/>
      <c r="D7495" s="2">
        <v>0.54790509259259257</v>
      </c>
      <c r="E7495">
        <v>131</v>
      </c>
    </row>
    <row r="7496" spans="1:5" x14ac:dyDescent="0.35">
      <c r="A7496">
        <v>7495</v>
      </c>
      <c r="B7496">
        <v>3300</v>
      </c>
      <c r="C7496" s="1"/>
      <c r="D7496" s="2">
        <v>0.5491435185185185</v>
      </c>
      <c r="E7496">
        <v>109</v>
      </c>
    </row>
    <row r="7497" spans="1:5" x14ac:dyDescent="0.35">
      <c r="A7497">
        <v>7496</v>
      </c>
      <c r="B7497">
        <v>3301</v>
      </c>
      <c r="C7497" s="1"/>
      <c r="D7497" s="2">
        <v>0.55417824074074074</v>
      </c>
      <c r="E7497">
        <v>131</v>
      </c>
    </row>
    <row r="7498" spans="1:5" x14ac:dyDescent="0.35">
      <c r="A7498">
        <v>7497</v>
      </c>
      <c r="B7498">
        <v>3302</v>
      </c>
      <c r="C7498" s="1"/>
      <c r="D7498" s="2">
        <v>0.55881944444444454</v>
      </c>
      <c r="E7498">
        <v>104</v>
      </c>
    </row>
    <row r="7499" spans="1:5" x14ac:dyDescent="0.35">
      <c r="A7499">
        <v>7498</v>
      </c>
      <c r="B7499">
        <v>3302</v>
      </c>
      <c r="C7499" s="1"/>
      <c r="D7499" s="2">
        <v>0.55881944444444454</v>
      </c>
      <c r="E7499">
        <v>108</v>
      </c>
    </row>
    <row r="7500" spans="1:5" x14ac:dyDescent="0.35">
      <c r="A7500">
        <v>7499</v>
      </c>
      <c r="B7500">
        <v>3303</v>
      </c>
      <c r="C7500" s="1"/>
      <c r="D7500" s="2">
        <v>0.56207175925925923</v>
      </c>
      <c r="E7500">
        <v>121</v>
      </c>
    </row>
    <row r="7501" spans="1:5" x14ac:dyDescent="0.35">
      <c r="A7501">
        <v>7500</v>
      </c>
      <c r="B7501">
        <v>3304</v>
      </c>
      <c r="C7501" s="1"/>
      <c r="D7501" s="2">
        <v>0.56677083333333322</v>
      </c>
      <c r="E7501">
        <v>107</v>
      </c>
    </row>
    <row r="7502" spans="1:5" x14ac:dyDescent="0.35">
      <c r="A7502">
        <v>7501</v>
      </c>
      <c r="B7502">
        <v>3304</v>
      </c>
      <c r="C7502" s="1"/>
      <c r="D7502" s="2">
        <v>0.56677083333333322</v>
      </c>
      <c r="E7502">
        <v>103</v>
      </c>
    </row>
    <row r="7503" spans="1:5" x14ac:dyDescent="0.35">
      <c r="A7503">
        <v>7502</v>
      </c>
      <c r="B7503">
        <v>3304</v>
      </c>
      <c r="C7503" s="1"/>
      <c r="D7503" s="2">
        <v>0.56677083333333322</v>
      </c>
      <c r="E7503">
        <v>108</v>
      </c>
    </row>
    <row r="7504" spans="1:5" x14ac:dyDescent="0.35">
      <c r="A7504">
        <v>7503</v>
      </c>
      <c r="B7504">
        <v>3304</v>
      </c>
      <c r="C7504" s="1"/>
      <c r="D7504" s="2">
        <v>0.56677083333333322</v>
      </c>
      <c r="E7504">
        <v>109</v>
      </c>
    </row>
    <row r="7505" spans="1:5" x14ac:dyDescent="0.35">
      <c r="A7505">
        <v>7504</v>
      </c>
      <c r="B7505">
        <v>3304</v>
      </c>
      <c r="C7505" s="1"/>
      <c r="D7505" s="2">
        <v>0.56677083333333322</v>
      </c>
      <c r="E7505">
        <v>129</v>
      </c>
    </row>
    <row r="7506" spans="1:5" x14ac:dyDescent="0.35">
      <c r="A7506">
        <v>7505</v>
      </c>
      <c r="B7506">
        <v>3304</v>
      </c>
      <c r="C7506" s="1"/>
      <c r="D7506" s="2">
        <v>0.56677083333333322</v>
      </c>
      <c r="E7506">
        <v>105</v>
      </c>
    </row>
    <row r="7507" spans="1:5" x14ac:dyDescent="0.35">
      <c r="A7507">
        <v>7506</v>
      </c>
      <c r="B7507">
        <v>3304</v>
      </c>
      <c r="C7507" s="1"/>
      <c r="D7507" s="2">
        <v>0.56677083333333322</v>
      </c>
      <c r="E7507">
        <v>131</v>
      </c>
    </row>
    <row r="7508" spans="1:5" x14ac:dyDescent="0.35">
      <c r="A7508">
        <v>7507</v>
      </c>
      <c r="B7508">
        <v>3305</v>
      </c>
      <c r="C7508" s="1"/>
      <c r="D7508" s="2">
        <v>0.60054398148148147</v>
      </c>
      <c r="E7508">
        <v>127</v>
      </c>
    </row>
    <row r="7509" spans="1:5" x14ac:dyDescent="0.35">
      <c r="A7509">
        <v>7508</v>
      </c>
      <c r="B7509">
        <v>3306</v>
      </c>
      <c r="C7509" s="1"/>
      <c r="D7509" s="2">
        <v>0.60123842592592602</v>
      </c>
      <c r="E7509">
        <v>122</v>
      </c>
    </row>
    <row r="7510" spans="1:5" x14ac:dyDescent="0.35">
      <c r="A7510">
        <v>7509</v>
      </c>
      <c r="B7510">
        <v>3307</v>
      </c>
      <c r="C7510" s="1"/>
      <c r="D7510" s="2">
        <v>0.61366898148148152</v>
      </c>
      <c r="E7510">
        <v>112</v>
      </c>
    </row>
    <row r="7511" spans="1:5" x14ac:dyDescent="0.35">
      <c r="A7511">
        <v>7510</v>
      </c>
      <c r="B7511">
        <v>3307</v>
      </c>
      <c r="C7511" s="1"/>
      <c r="D7511" s="2">
        <v>0.61366898148148152</v>
      </c>
      <c r="E7511">
        <v>121</v>
      </c>
    </row>
    <row r="7512" spans="1:5" x14ac:dyDescent="0.35">
      <c r="A7512">
        <v>7511</v>
      </c>
      <c r="B7512">
        <v>3307</v>
      </c>
      <c r="C7512" s="1"/>
      <c r="D7512" s="2">
        <v>0.61366898148148152</v>
      </c>
      <c r="E7512">
        <v>121</v>
      </c>
    </row>
    <row r="7513" spans="1:5" x14ac:dyDescent="0.35">
      <c r="A7513">
        <v>7512</v>
      </c>
      <c r="B7513">
        <v>3308</v>
      </c>
      <c r="C7513" s="1"/>
      <c r="D7513" s="2">
        <v>0.63006944444444435</v>
      </c>
      <c r="E7513">
        <v>117</v>
      </c>
    </row>
    <row r="7514" spans="1:5" x14ac:dyDescent="0.35">
      <c r="A7514">
        <v>7513</v>
      </c>
      <c r="B7514">
        <v>3308</v>
      </c>
      <c r="C7514" s="1"/>
      <c r="D7514" s="2">
        <v>0.63006944444444435</v>
      </c>
      <c r="E7514">
        <v>120</v>
      </c>
    </row>
    <row r="7515" spans="1:5" x14ac:dyDescent="0.35">
      <c r="A7515">
        <v>7514</v>
      </c>
      <c r="B7515">
        <v>3309</v>
      </c>
      <c r="C7515" s="1"/>
      <c r="D7515" s="2">
        <v>0.63304398148148144</v>
      </c>
      <c r="E7515">
        <v>108</v>
      </c>
    </row>
    <row r="7516" spans="1:5" x14ac:dyDescent="0.35">
      <c r="A7516">
        <v>7515</v>
      </c>
      <c r="B7516">
        <v>3309</v>
      </c>
      <c r="C7516" s="1"/>
      <c r="D7516" s="2">
        <v>0.63304398148148144</v>
      </c>
      <c r="E7516">
        <v>118</v>
      </c>
    </row>
    <row r="7517" spans="1:5" x14ac:dyDescent="0.35">
      <c r="A7517">
        <v>7516</v>
      </c>
      <c r="B7517">
        <v>3310</v>
      </c>
      <c r="C7517" s="1"/>
      <c r="D7517" s="2">
        <v>0.65208333333333335</v>
      </c>
      <c r="E7517">
        <v>101</v>
      </c>
    </row>
    <row r="7518" spans="1:5" x14ac:dyDescent="0.35">
      <c r="A7518">
        <v>7517</v>
      </c>
      <c r="B7518">
        <v>3310</v>
      </c>
      <c r="C7518" s="1"/>
      <c r="D7518" s="2">
        <v>0.65208333333333335</v>
      </c>
      <c r="E7518">
        <v>127</v>
      </c>
    </row>
    <row r="7519" spans="1:5" x14ac:dyDescent="0.35">
      <c r="A7519">
        <v>7518</v>
      </c>
      <c r="B7519">
        <v>3310</v>
      </c>
      <c r="C7519" s="1"/>
      <c r="D7519" s="2">
        <v>0.65208333333333335</v>
      </c>
      <c r="E7519">
        <v>131</v>
      </c>
    </row>
    <row r="7520" spans="1:5" x14ac:dyDescent="0.35">
      <c r="A7520">
        <v>7519</v>
      </c>
      <c r="B7520">
        <v>3311</v>
      </c>
      <c r="C7520" s="1"/>
      <c r="D7520" s="2">
        <v>0.65586805555555561</v>
      </c>
      <c r="E7520">
        <v>124</v>
      </c>
    </row>
    <row r="7521" spans="1:5" x14ac:dyDescent="0.35">
      <c r="A7521">
        <v>7520</v>
      </c>
      <c r="B7521">
        <v>3311</v>
      </c>
      <c r="C7521" s="1"/>
      <c r="D7521" s="2">
        <v>0.65586805555555561</v>
      </c>
      <c r="E7521">
        <v>120</v>
      </c>
    </row>
    <row r="7522" spans="1:5" x14ac:dyDescent="0.35">
      <c r="A7522">
        <v>7521</v>
      </c>
      <c r="B7522">
        <v>3311</v>
      </c>
      <c r="C7522" s="1"/>
      <c r="D7522" s="2">
        <v>0.65586805555555561</v>
      </c>
      <c r="E7522">
        <v>106</v>
      </c>
    </row>
    <row r="7523" spans="1:5" x14ac:dyDescent="0.35">
      <c r="A7523">
        <v>7522</v>
      </c>
      <c r="B7523">
        <v>3311</v>
      </c>
      <c r="C7523" s="1"/>
      <c r="D7523" s="2">
        <v>0.65586805555555561</v>
      </c>
      <c r="E7523">
        <v>132</v>
      </c>
    </row>
    <row r="7524" spans="1:5" x14ac:dyDescent="0.35">
      <c r="A7524">
        <v>7523</v>
      </c>
      <c r="B7524">
        <v>3312</v>
      </c>
      <c r="C7524" s="1"/>
      <c r="D7524" s="2">
        <v>0.65936342592592601</v>
      </c>
      <c r="E7524">
        <v>110</v>
      </c>
    </row>
    <row r="7525" spans="1:5" x14ac:dyDescent="0.35">
      <c r="A7525">
        <v>7524</v>
      </c>
      <c r="B7525">
        <v>3312</v>
      </c>
      <c r="C7525" s="1"/>
      <c r="D7525" s="2">
        <v>0.65936342592592601</v>
      </c>
      <c r="E7525">
        <v>111</v>
      </c>
    </row>
    <row r="7526" spans="1:5" x14ac:dyDescent="0.35">
      <c r="A7526">
        <v>7525</v>
      </c>
      <c r="B7526">
        <v>3313</v>
      </c>
      <c r="C7526" s="1"/>
      <c r="D7526" s="2">
        <v>0.6611111111111112</v>
      </c>
      <c r="E7526">
        <v>129</v>
      </c>
    </row>
    <row r="7527" spans="1:5" x14ac:dyDescent="0.35">
      <c r="A7527">
        <v>7526</v>
      </c>
      <c r="B7527">
        <v>3314</v>
      </c>
      <c r="C7527" s="1"/>
      <c r="D7527" s="2">
        <v>0.66314814814814804</v>
      </c>
      <c r="E7527">
        <v>107</v>
      </c>
    </row>
    <row r="7528" spans="1:5" x14ac:dyDescent="0.35">
      <c r="A7528">
        <v>7527</v>
      </c>
      <c r="B7528">
        <v>3314</v>
      </c>
      <c r="C7528" s="1"/>
      <c r="D7528" s="2">
        <v>0.66314814814814804</v>
      </c>
      <c r="E7528">
        <v>125</v>
      </c>
    </row>
    <row r="7529" spans="1:5" x14ac:dyDescent="0.35">
      <c r="A7529">
        <v>7528</v>
      </c>
      <c r="B7529">
        <v>3314</v>
      </c>
      <c r="C7529" s="1"/>
      <c r="D7529" s="2">
        <v>0.66314814814814804</v>
      </c>
      <c r="E7529">
        <v>112</v>
      </c>
    </row>
    <row r="7530" spans="1:5" x14ac:dyDescent="0.35">
      <c r="A7530">
        <v>7529</v>
      </c>
      <c r="B7530">
        <v>3315</v>
      </c>
      <c r="C7530" s="1"/>
      <c r="D7530" s="2">
        <v>0.68623842592592599</v>
      </c>
      <c r="E7530">
        <v>120</v>
      </c>
    </row>
    <row r="7531" spans="1:5" x14ac:dyDescent="0.35">
      <c r="A7531">
        <v>7530</v>
      </c>
      <c r="B7531">
        <v>3315</v>
      </c>
      <c r="C7531" s="1"/>
      <c r="D7531" s="2">
        <v>0.68623842592592599</v>
      </c>
      <c r="E7531">
        <v>131</v>
      </c>
    </row>
    <row r="7532" spans="1:5" x14ac:dyDescent="0.35">
      <c r="A7532">
        <v>7531</v>
      </c>
      <c r="B7532">
        <v>3316</v>
      </c>
      <c r="C7532" s="1"/>
      <c r="D7532" s="2">
        <v>0.69354166666666672</v>
      </c>
      <c r="E7532">
        <v>132</v>
      </c>
    </row>
    <row r="7533" spans="1:5" x14ac:dyDescent="0.35">
      <c r="A7533">
        <v>7532</v>
      </c>
      <c r="B7533">
        <v>3317</v>
      </c>
      <c r="C7533" s="1"/>
      <c r="D7533" s="2">
        <v>0.70241898148148141</v>
      </c>
      <c r="E7533">
        <v>124</v>
      </c>
    </row>
    <row r="7534" spans="1:5" x14ac:dyDescent="0.35">
      <c r="A7534">
        <v>7533</v>
      </c>
      <c r="B7534">
        <v>3317</v>
      </c>
      <c r="C7534" s="1"/>
      <c r="D7534" s="2">
        <v>0.70241898148148141</v>
      </c>
      <c r="E7534">
        <v>118</v>
      </c>
    </row>
    <row r="7535" spans="1:5" x14ac:dyDescent="0.35">
      <c r="A7535">
        <v>7534</v>
      </c>
      <c r="B7535">
        <v>3318</v>
      </c>
      <c r="C7535" s="1"/>
      <c r="D7535" s="2">
        <v>0.70701388888888883</v>
      </c>
      <c r="E7535">
        <v>126</v>
      </c>
    </row>
    <row r="7536" spans="1:5" x14ac:dyDescent="0.35">
      <c r="A7536">
        <v>7535</v>
      </c>
      <c r="B7536">
        <v>3318</v>
      </c>
      <c r="C7536" s="1"/>
      <c r="D7536" s="2">
        <v>0.70701388888888883</v>
      </c>
      <c r="E7536">
        <v>106</v>
      </c>
    </row>
    <row r="7537" spans="1:5" x14ac:dyDescent="0.35">
      <c r="A7537">
        <v>7536</v>
      </c>
      <c r="B7537">
        <v>3319</v>
      </c>
      <c r="C7537" s="1"/>
      <c r="D7537" s="2">
        <v>0.71211805555555552</v>
      </c>
      <c r="E7537">
        <v>116</v>
      </c>
    </row>
    <row r="7538" spans="1:5" x14ac:dyDescent="0.35">
      <c r="A7538">
        <v>7537</v>
      </c>
      <c r="B7538">
        <v>3320</v>
      </c>
      <c r="C7538" s="1"/>
      <c r="D7538" s="2">
        <v>0.71474537037037034</v>
      </c>
      <c r="E7538">
        <v>126</v>
      </c>
    </row>
    <row r="7539" spans="1:5" x14ac:dyDescent="0.35">
      <c r="A7539">
        <v>7538</v>
      </c>
      <c r="B7539">
        <v>3320</v>
      </c>
      <c r="C7539" s="1"/>
      <c r="D7539" s="2">
        <v>0.71474537037037034</v>
      </c>
      <c r="E7539">
        <v>123</v>
      </c>
    </row>
    <row r="7540" spans="1:5" x14ac:dyDescent="0.35">
      <c r="A7540">
        <v>7539</v>
      </c>
      <c r="B7540">
        <v>3321</v>
      </c>
      <c r="C7540" s="1"/>
      <c r="D7540" s="2">
        <v>0.72370370370370374</v>
      </c>
      <c r="E7540">
        <v>125</v>
      </c>
    </row>
    <row r="7541" spans="1:5" x14ac:dyDescent="0.35">
      <c r="A7541">
        <v>7540</v>
      </c>
      <c r="B7541">
        <v>3321</v>
      </c>
      <c r="C7541" s="1"/>
      <c r="D7541" s="2">
        <v>0.72370370370370374</v>
      </c>
      <c r="E7541">
        <v>105</v>
      </c>
    </row>
    <row r="7542" spans="1:5" x14ac:dyDescent="0.35">
      <c r="A7542">
        <v>7541</v>
      </c>
      <c r="B7542">
        <v>3321</v>
      </c>
      <c r="C7542" s="1"/>
      <c r="D7542" s="2">
        <v>0.72370370370370374</v>
      </c>
      <c r="E7542">
        <v>130</v>
      </c>
    </row>
    <row r="7543" spans="1:5" x14ac:dyDescent="0.35">
      <c r="A7543">
        <v>7542</v>
      </c>
      <c r="B7543">
        <v>3321</v>
      </c>
      <c r="C7543" s="1"/>
      <c r="D7543" s="2">
        <v>0.72370370370370374</v>
      </c>
      <c r="E7543">
        <v>131</v>
      </c>
    </row>
    <row r="7544" spans="1:5" x14ac:dyDescent="0.35">
      <c r="A7544">
        <v>7543</v>
      </c>
      <c r="B7544">
        <v>3322</v>
      </c>
      <c r="C7544" s="1"/>
      <c r="D7544" s="2">
        <v>0.72584490740740737</v>
      </c>
      <c r="E7544">
        <v>107</v>
      </c>
    </row>
    <row r="7545" spans="1:5" x14ac:dyDescent="0.35">
      <c r="A7545">
        <v>7544</v>
      </c>
      <c r="B7545">
        <v>3322</v>
      </c>
      <c r="C7545" s="1"/>
      <c r="D7545" s="2">
        <v>0.72584490740740737</v>
      </c>
      <c r="E7545">
        <v>125</v>
      </c>
    </row>
    <row r="7546" spans="1:5" x14ac:dyDescent="0.35">
      <c r="A7546">
        <v>7545</v>
      </c>
      <c r="B7546">
        <v>3322</v>
      </c>
      <c r="C7546" s="1"/>
      <c r="D7546" s="2">
        <v>0.72584490740740737</v>
      </c>
      <c r="E7546">
        <v>120</v>
      </c>
    </row>
    <row r="7547" spans="1:5" x14ac:dyDescent="0.35">
      <c r="A7547">
        <v>7546</v>
      </c>
      <c r="B7547">
        <v>3322</v>
      </c>
      <c r="C7547" s="1"/>
      <c r="D7547" s="2">
        <v>0.72584490740740737</v>
      </c>
      <c r="E7547">
        <v>122</v>
      </c>
    </row>
    <row r="7548" spans="1:5" x14ac:dyDescent="0.35">
      <c r="A7548">
        <v>7547</v>
      </c>
      <c r="B7548">
        <v>3323</v>
      </c>
      <c r="C7548" s="1"/>
      <c r="D7548" s="2">
        <v>0.73969907407407409</v>
      </c>
      <c r="E7548">
        <v>108</v>
      </c>
    </row>
    <row r="7549" spans="1:5" x14ac:dyDescent="0.35">
      <c r="A7549">
        <v>7548</v>
      </c>
      <c r="B7549">
        <v>3323</v>
      </c>
      <c r="C7549" s="1"/>
      <c r="D7549" s="2">
        <v>0.73969907407407409</v>
      </c>
      <c r="E7549">
        <v>112</v>
      </c>
    </row>
    <row r="7550" spans="1:5" x14ac:dyDescent="0.35">
      <c r="A7550">
        <v>7549</v>
      </c>
      <c r="B7550">
        <v>3324</v>
      </c>
      <c r="C7550" s="1"/>
      <c r="D7550" s="2">
        <v>0.74965277777777772</v>
      </c>
      <c r="E7550">
        <v>118</v>
      </c>
    </row>
    <row r="7551" spans="1:5" x14ac:dyDescent="0.35">
      <c r="A7551">
        <v>7550</v>
      </c>
      <c r="B7551">
        <v>3325</v>
      </c>
      <c r="C7551" s="1"/>
      <c r="D7551" s="2">
        <v>0.75059027777777776</v>
      </c>
      <c r="E7551">
        <v>126</v>
      </c>
    </row>
    <row r="7552" spans="1:5" x14ac:dyDescent="0.35">
      <c r="A7552">
        <v>7551</v>
      </c>
      <c r="B7552">
        <v>3325</v>
      </c>
      <c r="C7552" s="1"/>
      <c r="D7552" s="2">
        <v>0.75059027777777776</v>
      </c>
      <c r="E7552">
        <v>110</v>
      </c>
    </row>
    <row r="7553" spans="1:5" x14ac:dyDescent="0.35">
      <c r="A7553">
        <v>7552</v>
      </c>
      <c r="B7553">
        <v>3326</v>
      </c>
      <c r="C7553" s="1"/>
      <c r="D7553" s="2">
        <v>0.76089120370370367</v>
      </c>
      <c r="E7553">
        <v>124</v>
      </c>
    </row>
    <row r="7554" spans="1:5" x14ac:dyDescent="0.35">
      <c r="A7554">
        <v>7553</v>
      </c>
      <c r="B7554">
        <v>3326</v>
      </c>
      <c r="C7554" s="1"/>
      <c r="D7554" s="2">
        <v>0.76089120370370367</v>
      </c>
      <c r="E7554">
        <v>122</v>
      </c>
    </row>
    <row r="7555" spans="1:5" x14ac:dyDescent="0.35">
      <c r="A7555">
        <v>7554</v>
      </c>
      <c r="B7555">
        <v>3327</v>
      </c>
      <c r="C7555" s="1"/>
      <c r="D7555" s="2">
        <v>0.76372685185185185</v>
      </c>
      <c r="E7555">
        <v>125</v>
      </c>
    </row>
    <row r="7556" spans="1:5" x14ac:dyDescent="0.35">
      <c r="A7556">
        <v>7555</v>
      </c>
      <c r="B7556">
        <v>3328</v>
      </c>
      <c r="C7556" s="1"/>
      <c r="D7556" s="2">
        <v>0.78084490740740731</v>
      </c>
      <c r="E7556">
        <v>127</v>
      </c>
    </row>
    <row r="7557" spans="1:5" x14ac:dyDescent="0.35">
      <c r="A7557">
        <v>7556</v>
      </c>
      <c r="B7557">
        <v>3328</v>
      </c>
      <c r="C7557" s="1"/>
      <c r="D7557" s="2">
        <v>0.78084490740740731</v>
      </c>
      <c r="E7557">
        <v>105</v>
      </c>
    </row>
    <row r="7558" spans="1:5" x14ac:dyDescent="0.35">
      <c r="A7558">
        <v>7557</v>
      </c>
      <c r="B7558">
        <v>3329</v>
      </c>
      <c r="C7558" s="1"/>
      <c r="D7558" s="2">
        <v>0.78452546296296299</v>
      </c>
      <c r="E7558">
        <v>111</v>
      </c>
    </row>
    <row r="7559" spans="1:5" x14ac:dyDescent="0.35">
      <c r="A7559">
        <v>7558</v>
      </c>
      <c r="B7559">
        <v>3329</v>
      </c>
      <c r="C7559" s="1"/>
      <c r="D7559" s="2">
        <v>0.78452546296296299</v>
      </c>
      <c r="E7559">
        <v>105</v>
      </c>
    </row>
    <row r="7560" spans="1:5" x14ac:dyDescent="0.35">
      <c r="A7560">
        <v>7559</v>
      </c>
      <c r="B7560">
        <v>3329</v>
      </c>
      <c r="C7560" s="1"/>
      <c r="D7560" s="2">
        <v>0.78452546296296299</v>
      </c>
      <c r="E7560">
        <v>132</v>
      </c>
    </row>
    <row r="7561" spans="1:5" x14ac:dyDescent="0.35">
      <c r="A7561">
        <v>7560</v>
      </c>
      <c r="B7561">
        <v>3330</v>
      </c>
      <c r="C7561" s="1"/>
      <c r="D7561" s="2">
        <v>0.79027777777777786</v>
      </c>
      <c r="E7561">
        <v>103</v>
      </c>
    </row>
    <row r="7562" spans="1:5" x14ac:dyDescent="0.35">
      <c r="A7562">
        <v>7561</v>
      </c>
      <c r="B7562">
        <v>3330</v>
      </c>
      <c r="C7562" s="1"/>
      <c r="D7562" s="2">
        <v>0.79027777777777786</v>
      </c>
      <c r="E7562">
        <v>125</v>
      </c>
    </row>
    <row r="7563" spans="1:5" x14ac:dyDescent="0.35">
      <c r="A7563">
        <v>7562</v>
      </c>
      <c r="B7563">
        <v>3330</v>
      </c>
      <c r="C7563" s="1"/>
      <c r="D7563" s="2">
        <v>0.79027777777777786</v>
      </c>
      <c r="E7563">
        <v>113</v>
      </c>
    </row>
    <row r="7564" spans="1:5" x14ac:dyDescent="0.35">
      <c r="A7564">
        <v>7563</v>
      </c>
      <c r="B7564">
        <v>3330</v>
      </c>
      <c r="C7564" s="1"/>
      <c r="D7564" s="2">
        <v>0.79027777777777786</v>
      </c>
      <c r="E7564">
        <v>121</v>
      </c>
    </row>
    <row r="7565" spans="1:5" x14ac:dyDescent="0.35">
      <c r="A7565">
        <v>7564</v>
      </c>
      <c r="B7565">
        <v>3331</v>
      </c>
      <c r="C7565" s="1"/>
      <c r="D7565" s="2">
        <v>0.81368055555555552</v>
      </c>
      <c r="E7565">
        <v>121</v>
      </c>
    </row>
    <row r="7566" spans="1:5" x14ac:dyDescent="0.35">
      <c r="A7566">
        <v>7565</v>
      </c>
      <c r="B7566">
        <v>3332</v>
      </c>
      <c r="C7566" s="1"/>
      <c r="D7566" s="2">
        <v>0.82034722222222212</v>
      </c>
      <c r="E7566">
        <v>120</v>
      </c>
    </row>
    <row r="7567" spans="1:5" x14ac:dyDescent="0.35">
      <c r="A7567">
        <v>7566</v>
      </c>
      <c r="B7567">
        <v>3333</v>
      </c>
      <c r="C7567" s="1"/>
      <c r="D7567" s="2">
        <v>0.82226851851851857</v>
      </c>
      <c r="E7567">
        <v>101</v>
      </c>
    </row>
    <row r="7568" spans="1:5" x14ac:dyDescent="0.35">
      <c r="A7568">
        <v>7567</v>
      </c>
      <c r="B7568">
        <v>3334</v>
      </c>
      <c r="C7568" s="1"/>
      <c r="D7568" s="2">
        <v>0.82971064814814821</v>
      </c>
      <c r="E7568">
        <v>125</v>
      </c>
    </row>
    <row r="7569" spans="1:5" x14ac:dyDescent="0.35">
      <c r="A7569">
        <v>7568</v>
      </c>
      <c r="B7569">
        <v>3334</v>
      </c>
      <c r="C7569" s="1"/>
      <c r="D7569" s="2">
        <v>0.82971064814814821</v>
      </c>
      <c r="E7569">
        <v>111</v>
      </c>
    </row>
    <row r="7570" spans="1:5" x14ac:dyDescent="0.35">
      <c r="A7570">
        <v>7569</v>
      </c>
      <c r="B7570">
        <v>3335</v>
      </c>
      <c r="C7570" s="1"/>
      <c r="D7570" s="2">
        <v>0.83585648148148151</v>
      </c>
      <c r="E7570">
        <v>102</v>
      </c>
    </row>
    <row r="7571" spans="1:5" x14ac:dyDescent="0.35">
      <c r="A7571">
        <v>7570</v>
      </c>
      <c r="B7571">
        <v>3335</v>
      </c>
      <c r="C7571" s="1"/>
      <c r="D7571" s="2">
        <v>0.83585648148148151</v>
      </c>
      <c r="E7571">
        <v>120</v>
      </c>
    </row>
    <row r="7572" spans="1:5" x14ac:dyDescent="0.35">
      <c r="A7572">
        <v>7571</v>
      </c>
      <c r="B7572">
        <v>3336</v>
      </c>
      <c r="C7572" s="1"/>
      <c r="D7572" s="2">
        <v>0.84278935185185189</v>
      </c>
      <c r="E7572">
        <v>131</v>
      </c>
    </row>
    <row r="7573" spans="1:5" x14ac:dyDescent="0.35">
      <c r="A7573">
        <v>7572</v>
      </c>
      <c r="B7573">
        <v>3337</v>
      </c>
      <c r="C7573" s="1"/>
      <c r="D7573" s="2">
        <v>0.84376157407407404</v>
      </c>
      <c r="E7573">
        <v>103</v>
      </c>
    </row>
    <row r="7574" spans="1:5" x14ac:dyDescent="0.35">
      <c r="A7574">
        <v>7573</v>
      </c>
      <c r="B7574">
        <v>3337</v>
      </c>
      <c r="C7574" s="1"/>
      <c r="D7574" s="2">
        <v>0.84376157407407404</v>
      </c>
      <c r="E7574">
        <v>108</v>
      </c>
    </row>
    <row r="7575" spans="1:5" x14ac:dyDescent="0.35">
      <c r="A7575">
        <v>7574</v>
      </c>
      <c r="B7575">
        <v>3337</v>
      </c>
      <c r="C7575" s="1"/>
      <c r="D7575" s="2">
        <v>0.84376157407407404</v>
      </c>
      <c r="E7575">
        <v>106</v>
      </c>
    </row>
    <row r="7576" spans="1:5" x14ac:dyDescent="0.35">
      <c r="A7576">
        <v>7575</v>
      </c>
      <c r="B7576">
        <v>3337</v>
      </c>
      <c r="C7576" s="1"/>
      <c r="D7576" s="2">
        <v>0.84376157407407404</v>
      </c>
      <c r="E7576">
        <v>106</v>
      </c>
    </row>
    <row r="7577" spans="1:5" x14ac:dyDescent="0.35">
      <c r="A7577">
        <v>7576</v>
      </c>
      <c r="B7577">
        <v>3338</v>
      </c>
      <c r="C7577" s="1"/>
      <c r="D7577" s="2">
        <v>0.84450231481481475</v>
      </c>
      <c r="E7577">
        <v>107</v>
      </c>
    </row>
    <row r="7578" spans="1:5" x14ac:dyDescent="0.35">
      <c r="A7578">
        <v>7577</v>
      </c>
      <c r="B7578">
        <v>3339</v>
      </c>
      <c r="C7578" s="1"/>
      <c r="D7578" s="2">
        <v>0.85258101851851853</v>
      </c>
      <c r="E7578">
        <v>104</v>
      </c>
    </row>
    <row r="7579" spans="1:5" x14ac:dyDescent="0.35">
      <c r="A7579">
        <v>7578</v>
      </c>
      <c r="B7579">
        <v>3339</v>
      </c>
      <c r="C7579" s="1"/>
      <c r="D7579" s="2">
        <v>0.85258101851851853</v>
      </c>
      <c r="E7579">
        <v>119</v>
      </c>
    </row>
    <row r="7580" spans="1:5" x14ac:dyDescent="0.35">
      <c r="A7580">
        <v>7579</v>
      </c>
      <c r="B7580">
        <v>3340</v>
      </c>
      <c r="C7580" s="1"/>
      <c r="D7580" s="2">
        <v>0.86200231481481482</v>
      </c>
      <c r="E7580">
        <v>129</v>
      </c>
    </row>
    <row r="7581" spans="1:5" x14ac:dyDescent="0.35">
      <c r="A7581">
        <v>7580</v>
      </c>
      <c r="B7581">
        <v>3340</v>
      </c>
      <c r="C7581" s="1"/>
      <c r="D7581" s="2">
        <v>0.86200231481481482</v>
      </c>
      <c r="E7581">
        <v>114</v>
      </c>
    </row>
    <row r="7582" spans="1:5" x14ac:dyDescent="0.35">
      <c r="A7582">
        <v>7581</v>
      </c>
      <c r="B7582">
        <v>3341</v>
      </c>
      <c r="C7582" s="1"/>
      <c r="D7582" s="2">
        <v>0.86530092592592589</v>
      </c>
      <c r="E7582">
        <v>107</v>
      </c>
    </row>
    <row r="7583" spans="1:5" x14ac:dyDescent="0.35">
      <c r="A7583">
        <v>7582</v>
      </c>
      <c r="B7583">
        <v>3342</v>
      </c>
      <c r="C7583" s="1"/>
      <c r="D7583" s="2">
        <v>0.88061342592592595</v>
      </c>
      <c r="E7583">
        <v>117</v>
      </c>
    </row>
    <row r="7584" spans="1:5" x14ac:dyDescent="0.35">
      <c r="A7584">
        <v>7583</v>
      </c>
      <c r="B7584">
        <v>3342</v>
      </c>
      <c r="C7584" s="1"/>
      <c r="D7584" s="2">
        <v>0.88061342592592595</v>
      </c>
      <c r="E7584">
        <v>120</v>
      </c>
    </row>
    <row r="7585" spans="1:5" x14ac:dyDescent="0.35">
      <c r="A7585">
        <v>7584</v>
      </c>
      <c r="B7585">
        <v>3342</v>
      </c>
      <c r="C7585" s="1"/>
      <c r="D7585" s="2">
        <v>0.88061342592592595</v>
      </c>
      <c r="E7585">
        <v>120</v>
      </c>
    </row>
    <row r="7586" spans="1:5" x14ac:dyDescent="0.35">
      <c r="A7586">
        <v>7585</v>
      </c>
      <c r="B7586">
        <v>3343</v>
      </c>
      <c r="C7586" s="1"/>
      <c r="D7586" s="2">
        <v>0.8862037037037036</v>
      </c>
      <c r="E7586">
        <v>105</v>
      </c>
    </row>
    <row r="7587" spans="1:5" x14ac:dyDescent="0.35">
      <c r="A7587">
        <v>7586</v>
      </c>
      <c r="B7587">
        <v>3344</v>
      </c>
      <c r="C7587" s="1"/>
      <c r="D7587" s="2">
        <v>0.89346064814814818</v>
      </c>
      <c r="E7587">
        <v>102</v>
      </c>
    </row>
    <row r="7588" spans="1:5" x14ac:dyDescent="0.35">
      <c r="A7588">
        <v>7587</v>
      </c>
      <c r="B7588">
        <v>3344</v>
      </c>
      <c r="C7588" s="1"/>
      <c r="D7588" s="2">
        <v>0.89346064814814818</v>
      </c>
      <c r="E7588">
        <v>111</v>
      </c>
    </row>
    <row r="7589" spans="1:5" x14ac:dyDescent="0.35">
      <c r="A7589">
        <v>7588</v>
      </c>
      <c r="B7589">
        <v>3345</v>
      </c>
      <c r="C7589" s="1"/>
      <c r="D7589" s="2">
        <v>0.90267361111111111</v>
      </c>
      <c r="E7589">
        <v>111</v>
      </c>
    </row>
    <row r="7590" spans="1:5" x14ac:dyDescent="0.35">
      <c r="A7590">
        <v>7589</v>
      </c>
      <c r="B7590">
        <v>3346</v>
      </c>
      <c r="C7590" s="1"/>
      <c r="D7590" s="2">
        <v>0.50079861111111112</v>
      </c>
      <c r="E7590">
        <v>107</v>
      </c>
    </row>
    <row r="7591" spans="1:5" x14ac:dyDescent="0.35">
      <c r="A7591">
        <v>7590</v>
      </c>
      <c r="B7591">
        <v>3346</v>
      </c>
      <c r="C7591" s="1"/>
      <c r="D7591" s="2">
        <v>0.50079861111111112</v>
      </c>
      <c r="E7591">
        <v>123</v>
      </c>
    </row>
    <row r="7592" spans="1:5" x14ac:dyDescent="0.35">
      <c r="A7592">
        <v>7591</v>
      </c>
      <c r="B7592">
        <v>3347</v>
      </c>
      <c r="C7592" s="1"/>
      <c r="D7592" s="2">
        <v>0.50221064814814809</v>
      </c>
      <c r="E7592">
        <v>129</v>
      </c>
    </row>
    <row r="7593" spans="1:5" x14ac:dyDescent="0.35">
      <c r="A7593">
        <v>7592</v>
      </c>
      <c r="B7593">
        <v>3348</v>
      </c>
      <c r="C7593" s="1"/>
      <c r="D7593" s="2">
        <v>0.50615740740740733</v>
      </c>
      <c r="E7593">
        <v>111</v>
      </c>
    </row>
    <row r="7594" spans="1:5" x14ac:dyDescent="0.35">
      <c r="A7594">
        <v>7593</v>
      </c>
      <c r="B7594">
        <v>3348</v>
      </c>
      <c r="C7594" s="1"/>
      <c r="D7594" s="2">
        <v>0.50615740740740733</v>
      </c>
      <c r="E7594">
        <v>120</v>
      </c>
    </row>
    <row r="7595" spans="1:5" x14ac:dyDescent="0.35">
      <c r="A7595">
        <v>7594</v>
      </c>
      <c r="B7595">
        <v>3349</v>
      </c>
      <c r="C7595" s="1"/>
      <c r="D7595" s="2">
        <v>0.50886574074074065</v>
      </c>
      <c r="E7595">
        <v>107</v>
      </c>
    </row>
    <row r="7596" spans="1:5" x14ac:dyDescent="0.35">
      <c r="A7596">
        <v>7595</v>
      </c>
      <c r="B7596">
        <v>3349</v>
      </c>
      <c r="C7596" s="1"/>
      <c r="D7596" s="2">
        <v>0.50886574074074065</v>
      </c>
      <c r="E7596">
        <v>112</v>
      </c>
    </row>
    <row r="7597" spans="1:5" x14ac:dyDescent="0.35">
      <c r="A7597">
        <v>7596</v>
      </c>
      <c r="B7597">
        <v>3349</v>
      </c>
      <c r="C7597" s="1"/>
      <c r="D7597" s="2">
        <v>0.50886574074074065</v>
      </c>
      <c r="E7597">
        <v>118</v>
      </c>
    </row>
    <row r="7598" spans="1:5" x14ac:dyDescent="0.35">
      <c r="A7598">
        <v>7597</v>
      </c>
      <c r="B7598">
        <v>3350</v>
      </c>
      <c r="C7598" s="1"/>
      <c r="D7598" s="2">
        <v>0.51142361111111101</v>
      </c>
      <c r="E7598">
        <v>112</v>
      </c>
    </row>
    <row r="7599" spans="1:5" x14ac:dyDescent="0.35">
      <c r="A7599">
        <v>7598</v>
      </c>
      <c r="B7599">
        <v>3350</v>
      </c>
      <c r="C7599" s="1"/>
      <c r="D7599" s="2">
        <v>0.51142361111111101</v>
      </c>
      <c r="E7599">
        <v>113</v>
      </c>
    </row>
    <row r="7600" spans="1:5" x14ac:dyDescent="0.35">
      <c r="A7600">
        <v>7599</v>
      </c>
      <c r="B7600">
        <v>3350</v>
      </c>
      <c r="C7600" s="1"/>
      <c r="D7600" s="2">
        <v>0.51142361111111101</v>
      </c>
      <c r="E7600">
        <v>120</v>
      </c>
    </row>
    <row r="7601" spans="1:5" x14ac:dyDescent="0.35">
      <c r="A7601">
        <v>7600</v>
      </c>
      <c r="B7601">
        <v>3351</v>
      </c>
      <c r="C7601" s="1"/>
      <c r="D7601" s="2">
        <v>0.5130555555555556</v>
      </c>
      <c r="E7601">
        <v>125</v>
      </c>
    </row>
    <row r="7602" spans="1:5" x14ac:dyDescent="0.35">
      <c r="A7602">
        <v>7601</v>
      </c>
      <c r="B7602">
        <v>3351</v>
      </c>
      <c r="C7602" s="1"/>
      <c r="D7602" s="2">
        <v>0.5130555555555556</v>
      </c>
      <c r="E7602">
        <v>120</v>
      </c>
    </row>
    <row r="7603" spans="1:5" x14ac:dyDescent="0.35">
      <c r="A7603">
        <v>7602</v>
      </c>
      <c r="B7603">
        <v>3352</v>
      </c>
      <c r="C7603" s="1"/>
      <c r="D7603" s="2">
        <v>0.51567129629629638</v>
      </c>
      <c r="E7603" t="s">
        <v>45</v>
      </c>
    </row>
    <row r="7604" spans="1:5" x14ac:dyDescent="0.35">
      <c r="A7604">
        <v>7603</v>
      </c>
      <c r="B7604">
        <v>3353</v>
      </c>
      <c r="C7604" s="1"/>
      <c r="D7604" s="2">
        <v>0.52710648148148143</v>
      </c>
      <c r="E7604">
        <v>110</v>
      </c>
    </row>
    <row r="7605" spans="1:5" x14ac:dyDescent="0.35">
      <c r="A7605">
        <v>7604</v>
      </c>
      <c r="B7605">
        <v>3353</v>
      </c>
      <c r="C7605" s="1"/>
      <c r="D7605" s="2">
        <v>0.52710648148148143</v>
      </c>
      <c r="E7605">
        <v>131</v>
      </c>
    </row>
    <row r="7606" spans="1:5" x14ac:dyDescent="0.35">
      <c r="A7606">
        <v>7605</v>
      </c>
      <c r="B7606">
        <v>3353</v>
      </c>
      <c r="C7606" s="1"/>
      <c r="D7606" s="2">
        <v>0.52710648148148143</v>
      </c>
      <c r="E7606">
        <v>106</v>
      </c>
    </row>
    <row r="7607" spans="1:5" x14ac:dyDescent="0.35">
      <c r="A7607">
        <v>7606</v>
      </c>
      <c r="B7607">
        <v>3354</v>
      </c>
      <c r="C7607" s="1"/>
      <c r="D7607" s="2">
        <v>0.54027777777777786</v>
      </c>
      <c r="E7607">
        <v>109</v>
      </c>
    </row>
    <row r="7608" spans="1:5" x14ac:dyDescent="0.35">
      <c r="A7608">
        <v>7607</v>
      </c>
      <c r="B7608">
        <v>3354</v>
      </c>
      <c r="C7608" s="1"/>
      <c r="D7608" s="2">
        <v>0.54027777777777786</v>
      </c>
      <c r="E7608">
        <v>129</v>
      </c>
    </row>
    <row r="7609" spans="1:5" x14ac:dyDescent="0.35">
      <c r="A7609">
        <v>7608</v>
      </c>
      <c r="B7609">
        <v>3355</v>
      </c>
      <c r="C7609" s="1"/>
      <c r="D7609" s="2">
        <v>0.54474537037037041</v>
      </c>
      <c r="E7609">
        <v>101</v>
      </c>
    </row>
    <row r="7610" spans="1:5" x14ac:dyDescent="0.35">
      <c r="A7610">
        <v>7609</v>
      </c>
      <c r="B7610">
        <v>3355</v>
      </c>
      <c r="C7610" s="1"/>
      <c r="D7610" s="2">
        <v>0.54474537037037041</v>
      </c>
      <c r="E7610">
        <v>109</v>
      </c>
    </row>
    <row r="7611" spans="1:5" x14ac:dyDescent="0.35">
      <c r="A7611">
        <v>7610</v>
      </c>
      <c r="B7611">
        <v>3355</v>
      </c>
      <c r="C7611" s="1"/>
      <c r="D7611" s="2">
        <v>0.54474537037037041</v>
      </c>
      <c r="E7611">
        <v>117</v>
      </c>
    </row>
    <row r="7612" spans="1:5" x14ac:dyDescent="0.35">
      <c r="A7612">
        <v>7611</v>
      </c>
      <c r="B7612">
        <v>3355</v>
      </c>
      <c r="C7612" s="1"/>
      <c r="D7612" s="2">
        <v>0.54474537037037041</v>
      </c>
      <c r="E7612">
        <v>129</v>
      </c>
    </row>
    <row r="7613" spans="1:5" x14ac:dyDescent="0.35">
      <c r="A7613">
        <v>7612</v>
      </c>
      <c r="B7613">
        <v>3355</v>
      </c>
      <c r="C7613" s="1"/>
      <c r="D7613" s="2">
        <v>0.54474537037037041</v>
      </c>
      <c r="E7613">
        <v>129</v>
      </c>
    </row>
    <row r="7614" spans="1:5" x14ac:dyDescent="0.35">
      <c r="A7614">
        <v>7613</v>
      </c>
      <c r="B7614">
        <v>3355</v>
      </c>
      <c r="C7614" s="1"/>
      <c r="D7614" s="2">
        <v>0.54474537037037041</v>
      </c>
      <c r="E7614">
        <v>112</v>
      </c>
    </row>
    <row r="7615" spans="1:5" x14ac:dyDescent="0.35">
      <c r="A7615">
        <v>7614</v>
      </c>
      <c r="B7615">
        <v>3355</v>
      </c>
      <c r="C7615" s="1"/>
      <c r="D7615" s="2">
        <v>0.54474537037037041</v>
      </c>
      <c r="E7615">
        <v>113</v>
      </c>
    </row>
    <row r="7616" spans="1:5" x14ac:dyDescent="0.35">
      <c r="A7616">
        <v>7615</v>
      </c>
      <c r="B7616">
        <v>3355</v>
      </c>
      <c r="C7616" s="1"/>
      <c r="D7616" s="2">
        <v>0.54474537037037041</v>
      </c>
      <c r="E7616">
        <v>121</v>
      </c>
    </row>
    <row r="7617" spans="1:5" x14ac:dyDescent="0.35">
      <c r="A7617">
        <v>7616</v>
      </c>
      <c r="B7617">
        <v>3355</v>
      </c>
      <c r="C7617" s="1"/>
      <c r="D7617" s="2">
        <v>0.54474537037037041</v>
      </c>
      <c r="E7617">
        <v>121</v>
      </c>
    </row>
    <row r="7618" spans="1:5" x14ac:dyDescent="0.35">
      <c r="A7618">
        <v>7617</v>
      </c>
      <c r="B7618">
        <v>3356</v>
      </c>
      <c r="C7618" s="1"/>
      <c r="D7618" s="2">
        <v>0.54618055555555545</v>
      </c>
      <c r="E7618">
        <v>106</v>
      </c>
    </row>
    <row r="7619" spans="1:5" x14ac:dyDescent="0.35">
      <c r="A7619">
        <v>7618</v>
      </c>
      <c r="B7619">
        <v>3357</v>
      </c>
      <c r="C7619" s="1"/>
      <c r="D7619" s="2">
        <v>0.54667824074074067</v>
      </c>
      <c r="E7619">
        <v>108</v>
      </c>
    </row>
    <row r="7620" spans="1:5" x14ac:dyDescent="0.35">
      <c r="A7620">
        <v>7619</v>
      </c>
      <c r="B7620">
        <v>3357</v>
      </c>
      <c r="C7620" s="1"/>
      <c r="D7620" s="2">
        <v>0.54667824074074067</v>
      </c>
      <c r="E7620">
        <v>123</v>
      </c>
    </row>
    <row r="7621" spans="1:5" x14ac:dyDescent="0.35">
      <c r="A7621">
        <v>7620</v>
      </c>
      <c r="B7621">
        <v>3357</v>
      </c>
      <c r="C7621" s="1"/>
      <c r="D7621" s="2">
        <v>0.54667824074074067</v>
      </c>
      <c r="E7621">
        <v>106</v>
      </c>
    </row>
    <row r="7622" spans="1:5" x14ac:dyDescent="0.35">
      <c r="A7622">
        <v>7621</v>
      </c>
      <c r="B7622">
        <v>3358</v>
      </c>
      <c r="C7622" s="1"/>
      <c r="D7622" s="2">
        <v>0.55109953703703707</v>
      </c>
      <c r="E7622">
        <v>106</v>
      </c>
    </row>
    <row r="7623" spans="1:5" x14ac:dyDescent="0.35">
      <c r="A7623">
        <v>7622</v>
      </c>
      <c r="B7623">
        <v>3359</v>
      </c>
      <c r="C7623" s="1"/>
      <c r="D7623" s="2">
        <v>0.55907407407407406</v>
      </c>
      <c r="E7623">
        <v>127</v>
      </c>
    </row>
    <row r="7624" spans="1:5" x14ac:dyDescent="0.35">
      <c r="A7624">
        <v>7623</v>
      </c>
      <c r="B7624">
        <v>3360</v>
      </c>
      <c r="C7624" s="1"/>
      <c r="D7624" s="2">
        <v>0.57250000000000001</v>
      </c>
      <c r="E7624">
        <v>107</v>
      </c>
    </row>
    <row r="7625" spans="1:5" x14ac:dyDescent="0.35">
      <c r="A7625">
        <v>7624</v>
      </c>
      <c r="B7625">
        <v>3360</v>
      </c>
      <c r="C7625" s="1"/>
      <c r="D7625" s="2">
        <v>0.57250000000000001</v>
      </c>
      <c r="E7625">
        <v>102</v>
      </c>
    </row>
    <row r="7626" spans="1:5" x14ac:dyDescent="0.35">
      <c r="A7626">
        <v>7625</v>
      </c>
      <c r="B7626">
        <v>3360</v>
      </c>
      <c r="C7626" s="1"/>
      <c r="D7626" s="2">
        <v>0.57250000000000001</v>
      </c>
      <c r="E7626">
        <v>117</v>
      </c>
    </row>
    <row r="7627" spans="1:5" x14ac:dyDescent="0.35">
      <c r="A7627">
        <v>7626</v>
      </c>
      <c r="B7627">
        <v>3361</v>
      </c>
      <c r="C7627" s="1"/>
      <c r="D7627" s="2">
        <v>0.57651620370370371</v>
      </c>
      <c r="E7627">
        <v>127</v>
      </c>
    </row>
    <row r="7628" spans="1:5" x14ac:dyDescent="0.35">
      <c r="A7628">
        <v>7627</v>
      </c>
      <c r="B7628">
        <v>3361</v>
      </c>
      <c r="C7628" s="1"/>
      <c r="D7628" s="2">
        <v>0.57651620370370371</v>
      </c>
      <c r="E7628">
        <v>130</v>
      </c>
    </row>
    <row r="7629" spans="1:5" x14ac:dyDescent="0.35">
      <c r="A7629">
        <v>7628</v>
      </c>
      <c r="B7629">
        <v>3362</v>
      </c>
      <c r="C7629" s="1"/>
      <c r="D7629" s="2">
        <v>0.57655092592592583</v>
      </c>
      <c r="E7629">
        <v>109</v>
      </c>
    </row>
    <row r="7630" spans="1:5" x14ac:dyDescent="0.35">
      <c r="A7630">
        <v>7629</v>
      </c>
      <c r="B7630">
        <v>3363</v>
      </c>
      <c r="C7630" s="1"/>
      <c r="D7630" s="2">
        <v>0.57804398148148151</v>
      </c>
      <c r="E7630">
        <v>101</v>
      </c>
    </row>
    <row r="7631" spans="1:5" x14ac:dyDescent="0.35">
      <c r="A7631">
        <v>7630</v>
      </c>
      <c r="B7631">
        <v>3363</v>
      </c>
      <c r="C7631" s="1"/>
      <c r="D7631" s="2">
        <v>0.57804398148148151</v>
      </c>
      <c r="E7631">
        <v>102</v>
      </c>
    </row>
    <row r="7632" spans="1:5" x14ac:dyDescent="0.35">
      <c r="A7632">
        <v>7631</v>
      </c>
      <c r="B7632">
        <v>3363</v>
      </c>
      <c r="C7632" s="1"/>
      <c r="D7632" s="2">
        <v>0.57804398148148151</v>
      </c>
      <c r="E7632">
        <v>102</v>
      </c>
    </row>
    <row r="7633" spans="1:5" x14ac:dyDescent="0.35">
      <c r="A7633">
        <v>7632</v>
      </c>
      <c r="B7633">
        <v>3363</v>
      </c>
      <c r="C7633" s="1"/>
      <c r="D7633" s="2">
        <v>0.57804398148148151</v>
      </c>
      <c r="E7633">
        <v>124</v>
      </c>
    </row>
    <row r="7634" spans="1:5" x14ac:dyDescent="0.35">
      <c r="A7634">
        <v>7633</v>
      </c>
      <c r="B7634">
        <v>3363</v>
      </c>
      <c r="C7634" s="1"/>
      <c r="D7634" s="2">
        <v>0.57804398148148151</v>
      </c>
      <c r="E7634">
        <v>127</v>
      </c>
    </row>
    <row r="7635" spans="1:5" x14ac:dyDescent="0.35">
      <c r="A7635">
        <v>7634</v>
      </c>
      <c r="B7635">
        <v>3363</v>
      </c>
      <c r="C7635" s="1"/>
      <c r="D7635" s="2">
        <v>0.57804398148148151</v>
      </c>
      <c r="E7635">
        <v>128</v>
      </c>
    </row>
    <row r="7636" spans="1:5" x14ac:dyDescent="0.35">
      <c r="A7636">
        <v>7635</v>
      </c>
      <c r="B7636">
        <v>3363</v>
      </c>
      <c r="C7636" s="1"/>
      <c r="D7636" s="2">
        <v>0.57804398148148151</v>
      </c>
      <c r="E7636">
        <v>111</v>
      </c>
    </row>
    <row r="7637" spans="1:5" x14ac:dyDescent="0.35">
      <c r="A7637">
        <v>7636</v>
      </c>
      <c r="B7637">
        <v>3363</v>
      </c>
      <c r="C7637" s="1"/>
      <c r="D7637" s="2">
        <v>0.57804398148148151</v>
      </c>
      <c r="E7637">
        <v>112</v>
      </c>
    </row>
    <row r="7638" spans="1:5" x14ac:dyDescent="0.35">
      <c r="A7638">
        <v>7637</v>
      </c>
      <c r="B7638">
        <v>3363</v>
      </c>
      <c r="C7638" s="1"/>
      <c r="D7638" s="2">
        <v>0.57804398148148151</v>
      </c>
      <c r="E7638">
        <v>113</v>
      </c>
    </row>
    <row r="7639" spans="1:5" x14ac:dyDescent="0.35">
      <c r="A7639">
        <v>7638</v>
      </c>
      <c r="B7639">
        <v>3363</v>
      </c>
      <c r="C7639" s="1"/>
      <c r="D7639" s="2">
        <v>0.57804398148148151</v>
      </c>
      <c r="E7639">
        <v>119</v>
      </c>
    </row>
    <row r="7640" spans="1:5" x14ac:dyDescent="0.35">
      <c r="A7640">
        <v>7639</v>
      </c>
      <c r="B7640">
        <v>3363</v>
      </c>
      <c r="C7640" s="1"/>
      <c r="D7640" s="2">
        <v>0.57804398148148151</v>
      </c>
      <c r="E7640">
        <v>123</v>
      </c>
    </row>
    <row r="7641" spans="1:5" x14ac:dyDescent="0.35">
      <c r="A7641">
        <v>7640</v>
      </c>
      <c r="B7641">
        <v>3363</v>
      </c>
      <c r="C7641" s="1"/>
      <c r="D7641" s="2">
        <v>0.57804398148148151</v>
      </c>
      <c r="E7641">
        <v>106</v>
      </c>
    </row>
    <row r="7642" spans="1:5" x14ac:dyDescent="0.35">
      <c r="A7642">
        <v>7641</v>
      </c>
      <c r="B7642">
        <v>3364</v>
      </c>
      <c r="C7642" s="1"/>
      <c r="D7642" s="2">
        <v>0.58076388888888886</v>
      </c>
      <c r="E7642">
        <v>104</v>
      </c>
    </row>
    <row r="7643" spans="1:5" x14ac:dyDescent="0.35">
      <c r="A7643">
        <v>7642</v>
      </c>
      <c r="B7643">
        <v>3364</v>
      </c>
      <c r="C7643" s="1"/>
      <c r="D7643" s="2">
        <v>0.58076388888888886</v>
      </c>
      <c r="E7643">
        <v>104</v>
      </c>
    </row>
    <row r="7644" spans="1:5" x14ac:dyDescent="0.35">
      <c r="A7644">
        <v>7643</v>
      </c>
      <c r="B7644">
        <v>3364</v>
      </c>
      <c r="C7644" s="1"/>
      <c r="D7644" s="2">
        <v>0.58076388888888886</v>
      </c>
      <c r="E7644">
        <v>120</v>
      </c>
    </row>
    <row r="7645" spans="1:5" x14ac:dyDescent="0.35">
      <c r="A7645">
        <v>7644</v>
      </c>
      <c r="B7645">
        <v>3364</v>
      </c>
      <c r="C7645" s="1"/>
      <c r="D7645" s="2">
        <v>0.58076388888888886</v>
      </c>
      <c r="E7645">
        <v>131</v>
      </c>
    </row>
    <row r="7646" spans="1:5" x14ac:dyDescent="0.35">
      <c r="A7646">
        <v>7645</v>
      </c>
      <c r="B7646">
        <v>3365</v>
      </c>
      <c r="C7646" s="1"/>
      <c r="D7646" s="2">
        <v>0.58942129629629636</v>
      </c>
      <c r="E7646">
        <v>125</v>
      </c>
    </row>
    <row r="7647" spans="1:5" x14ac:dyDescent="0.35">
      <c r="A7647">
        <v>7646</v>
      </c>
      <c r="B7647">
        <v>3366</v>
      </c>
      <c r="C7647" s="1"/>
      <c r="D7647" s="2">
        <v>0.59638888888888886</v>
      </c>
      <c r="E7647">
        <v>111</v>
      </c>
    </row>
    <row r="7648" spans="1:5" x14ac:dyDescent="0.35">
      <c r="A7648">
        <v>7647</v>
      </c>
      <c r="B7648">
        <v>3366</v>
      </c>
      <c r="C7648" s="1"/>
      <c r="D7648" s="2">
        <v>0.59638888888888886</v>
      </c>
      <c r="E7648">
        <v>105</v>
      </c>
    </row>
    <row r="7649" spans="1:5" x14ac:dyDescent="0.35">
      <c r="A7649">
        <v>7648</v>
      </c>
      <c r="B7649">
        <v>3366</v>
      </c>
      <c r="C7649" s="1"/>
      <c r="D7649" s="2">
        <v>0.59638888888888886</v>
      </c>
      <c r="E7649">
        <v>132</v>
      </c>
    </row>
    <row r="7650" spans="1:5" x14ac:dyDescent="0.35">
      <c r="A7650">
        <v>7649</v>
      </c>
      <c r="B7650">
        <v>3367</v>
      </c>
      <c r="C7650" s="1"/>
      <c r="D7650" s="2">
        <v>0.60313657407407417</v>
      </c>
      <c r="E7650">
        <v>113</v>
      </c>
    </row>
    <row r="7651" spans="1:5" x14ac:dyDescent="0.35">
      <c r="A7651">
        <v>7650</v>
      </c>
      <c r="B7651">
        <v>3368</v>
      </c>
      <c r="C7651" s="1"/>
      <c r="D7651" s="2">
        <v>0.61731481481481487</v>
      </c>
      <c r="E7651">
        <v>118</v>
      </c>
    </row>
    <row r="7652" spans="1:5" x14ac:dyDescent="0.35">
      <c r="A7652">
        <v>7651</v>
      </c>
      <c r="B7652">
        <v>3369</v>
      </c>
      <c r="C7652" s="1"/>
      <c r="D7652" s="2">
        <v>0.64037037037037048</v>
      </c>
      <c r="E7652">
        <v>124</v>
      </c>
    </row>
    <row r="7653" spans="1:5" x14ac:dyDescent="0.35">
      <c r="A7653">
        <v>7652</v>
      </c>
      <c r="B7653">
        <v>3369</v>
      </c>
      <c r="C7653" s="1"/>
      <c r="D7653" s="2">
        <v>0.64037037037037048</v>
      </c>
      <c r="E7653">
        <v>109</v>
      </c>
    </row>
    <row r="7654" spans="1:5" x14ac:dyDescent="0.35">
      <c r="A7654">
        <v>7653</v>
      </c>
      <c r="B7654">
        <v>3369</v>
      </c>
      <c r="C7654" s="1"/>
      <c r="D7654" s="2">
        <v>0.64037037037037048</v>
      </c>
      <c r="E7654">
        <v>118</v>
      </c>
    </row>
    <row r="7655" spans="1:5" x14ac:dyDescent="0.35">
      <c r="A7655">
        <v>7654</v>
      </c>
      <c r="B7655">
        <v>3370</v>
      </c>
      <c r="C7655" s="1"/>
      <c r="D7655" s="2">
        <v>0.65230324074074075</v>
      </c>
      <c r="E7655">
        <v>104</v>
      </c>
    </row>
    <row r="7656" spans="1:5" x14ac:dyDescent="0.35">
      <c r="A7656">
        <v>7655</v>
      </c>
      <c r="B7656">
        <v>3370</v>
      </c>
      <c r="C7656" s="1"/>
      <c r="D7656" s="2">
        <v>0.65230324074074075</v>
      </c>
      <c r="E7656">
        <v>113</v>
      </c>
    </row>
    <row r="7657" spans="1:5" x14ac:dyDescent="0.35">
      <c r="A7657">
        <v>7656</v>
      </c>
      <c r="B7657">
        <v>3370</v>
      </c>
      <c r="C7657" s="1"/>
      <c r="D7657" s="2">
        <v>0.65230324074074075</v>
      </c>
      <c r="E7657">
        <v>131</v>
      </c>
    </row>
    <row r="7658" spans="1:5" x14ac:dyDescent="0.35">
      <c r="A7658">
        <v>7657</v>
      </c>
      <c r="B7658">
        <v>3371</v>
      </c>
      <c r="C7658" s="1"/>
      <c r="D7658" s="2">
        <v>0.66530092592592593</v>
      </c>
      <c r="E7658">
        <v>110</v>
      </c>
    </row>
    <row r="7659" spans="1:5" x14ac:dyDescent="0.35">
      <c r="A7659">
        <v>7658</v>
      </c>
      <c r="B7659">
        <v>3371</v>
      </c>
      <c r="C7659" s="1"/>
      <c r="D7659" s="2">
        <v>0.66530092592592593</v>
      </c>
      <c r="E7659">
        <v>129</v>
      </c>
    </row>
    <row r="7660" spans="1:5" x14ac:dyDescent="0.35">
      <c r="A7660">
        <v>7659</v>
      </c>
      <c r="B7660">
        <v>3371</v>
      </c>
      <c r="C7660" s="1"/>
      <c r="D7660" s="2">
        <v>0.66530092592592593</v>
      </c>
      <c r="E7660">
        <v>113</v>
      </c>
    </row>
    <row r="7661" spans="1:5" x14ac:dyDescent="0.35">
      <c r="A7661">
        <v>7660</v>
      </c>
      <c r="B7661">
        <v>3371</v>
      </c>
      <c r="C7661" s="1"/>
      <c r="D7661" s="2">
        <v>0.66530092592592593</v>
      </c>
      <c r="E7661">
        <v>106</v>
      </c>
    </row>
    <row r="7662" spans="1:5" x14ac:dyDescent="0.35">
      <c r="A7662">
        <v>7661</v>
      </c>
      <c r="B7662">
        <v>3372</v>
      </c>
      <c r="C7662" s="1"/>
      <c r="D7662" s="2">
        <v>0.66571759259259267</v>
      </c>
      <c r="E7662">
        <v>116</v>
      </c>
    </row>
    <row r="7663" spans="1:5" x14ac:dyDescent="0.35">
      <c r="A7663">
        <v>7662</v>
      </c>
      <c r="B7663">
        <v>3372</v>
      </c>
      <c r="C7663" s="1"/>
      <c r="D7663" s="2">
        <v>0.66571759259259267</v>
      </c>
      <c r="E7663">
        <v>109</v>
      </c>
    </row>
    <row r="7664" spans="1:5" x14ac:dyDescent="0.35">
      <c r="A7664">
        <v>7663</v>
      </c>
      <c r="B7664">
        <v>3372</v>
      </c>
      <c r="C7664" s="1"/>
      <c r="D7664" s="2">
        <v>0.66571759259259267</v>
      </c>
      <c r="E7664">
        <v>110</v>
      </c>
    </row>
    <row r="7665" spans="1:5" x14ac:dyDescent="0.35">
      <c r="A7665">
        <v>7664</v>
      </c>
      <c r="B7665">
        <v>3372</v>
      </c>
      <c r="C7665" s="1"/>
      <c r="D7665" s="2">
        <v>0.66571759259259267</v>
      </c>
      <c r="E7665">
        <v>113</v>
      </c>
    </row>
    <row r="7666" spans="1:5" x14ac:dyDescent="0.35">
      <c r="A7666">
        <v>7665</v>
      </c>
      <c r="B7666">
        <v>3373</v>
      </c>
      <c r="C7666" s="1"/>
      <c r="D7666" s="2">
        <v>0.66768518518518527</v>
      </c>
      <c r="E7666">
        <v>118</v>
      </c>
    </row>
    <row r="7667" spans="1:5" x14ac:dyDescent="0.35">
      <c r="A7667">
        <v>7666</v>
      </c>
      <c r="B7667">
        <v>3373</v>
      </c>
      <c r="C7667" s="1"/>
      <c r="D7667" s="2">
        <v>0.66768518518518527</v>
      </c>
      <c r="E7667">
        <v>122</v>
      </c>
    </row>
    <row r="7668" spans="1:5" x14ac:dyDescent="0.35">
      <c r="A7668">
        <v>7667</v>
      </c>
      <c r="B7668">
        <v>3374</v>
      </c>
      <c r="C7668" s="1"/>
      <c r="D7668" s="2">
        <v>0.67737268518518512</v>
      </c>
      <c r="E7668">
        <v>110</v>
      </c>
    </row>
    <row r="7669" spans="1:5" x14ac:dyDescent="0.35">
      <c r="A7669">
        <v>7668</v>
      </c>
      <c r="B7669">
        <v>3374</v>
      </c>
      <c r="C7669" s="1"/>
      <c r="D7669" s="2">
        <v>0.67737268518518512</v>
      </c>
      <c r="E7669">
        <v>123</v>
      </c>
    </row>
    <row r="7670" spans="1:5" x14ac:dyDescent="0.35">
      <c r="A7670">
        <v>7669</v>
      </c>
      <c r="B7670">
        <v>3375</v>
      </c>
      <c r="C7670" s="1"/>
      <c r="D7670" s="2">
        <v>0.68076388888888895</v>
      </c>
      <c r="E7670">
        <v>114</v>
      </c>
    </row>
    <row r="7671" spans="1:5" x14ac:dyDescent="0.35">
      <c r="A7671">
        <v>7670</v>
      </c>
      <c r="B7671">
        <v>3376</v>
      </c>
      <c r="C7671" s="1"/>
      <c r="D7671" s="2">
        <v>0.68564814814814823</v>
      </c>
      <c r="E7671">
        <v>104</v>
      </c>
    </row>
    <row r="7672" spans="1:5" x14ac:dyDescent="0.35">
      <c r="A7672">
        <v>7671</v>
      </c>
      <c r="B7672">
        <v>3377</v>
      </c>
      <c r="C7672" s="1"/>
      <c r="D7672" s="2">
        <v>0.68907407407407417</v>
      </c>
      <c r="E7672">
        <v>108</v>
      </c>
    </row>
    <row r="7673" spans="1:5" x14ac:dyDescent="0.35">
      <c r="A7673">
        <v>7672</v>
      </c>
      <c r="B7673">
        <v>3378</v>
      </c>
      <c r="C7673" s="1"/>
      <c r="D7673" s="2">
        <v>0.70377314814814818</v>
      </c>
      <c r="E7673">
        <v>118</v>
      </c>
    </row>
    <row r="7674" spans="1:5" x14ac:dyDescent="0.35">
      <c r="A7674">
        <v>7673</v>
      </c>
      <c r="B7674">
        <v>3379</v>
      </c>
      <c r="C7674" s="1"/>
      <c r="D7674" s="2">
        <v>0.70505787037037027</v>
      </c>
      <c r="E7674">
        <v>127</v>
      </c>
    </row>
    <row r="7675" spans="1:5" x14ac:dyDescent="0.35">
      <c r="A7675">
        <v>7674</v>
      </c>
      <c r="B7675">
        <v>3379</v>
      </c>
      <c r="C7675" s="1"/>
      <c r="D7675" s="2">
        <v>0.70505787037037027</v>
      </c>
      <c r="E7675">
        <v>118</v>
      </c>
    </row>
    <row r="7676" spans="1:5" x14ac:dyDescent="0.35">
      <c r="A7676">
        <v>7675</v>
      </c>
      <c r="B7676">
        <v>3380</v>
      </c>
      <c r="C7676" s="1"/>
      <c r="D7676" s="2">
        <v>0.72003472222222231</v>
      </c>
      <c r="E7676">
        <v>128</v>
      </c>
    </row>
    <row r="7677" spans="1:5" x14ac:dyDescent="0.35">
      <c r="A7677">
        <v>7676</v>
      </c>
      <c r="B7677">
        <v>3380</v>
      </c>
      <c r="C7677" s="1"/>
      <c r="D7677" s="2">
        <v>0.72003472222222231</v>
      </c>
      <c r="E7677">
        <v>121</v>
      </c>
    </row>
    <row r="7678" spans="1:5" x14ac:dyDescent="0.35">
      <c r="A7678">
        <v>7677</v>
      </c>
      <c r="B7678">
        <v>3381</v>
      </c>
      <c r="C7678" s="1"/>
      <c r="D7678" s="2">
        <v>0.7236689814814814</v>
      </c>
      <c r="E7678">
        <v>108</v>
      </c>
    </row>
    <row r="7679" spans="1:5" x14ac:dyDescent="0.35">
      <c r="A7679">
        <v>7678</v>
      </c>
      <c r="B7679">
        <v>3381</v>
      </c>
      <c r="C7679" s="1"/>
      <c r="D7679" s="2">
        <v>0.7236689814814814</v>
      </c>
      <c r="E7679">
        <v>132</v>
      </c>
    </row>
    <row r="7680" spans="1:5" x14ac:dyDescent="0.35">
      <c r="A7680">
        <v>7679</v>
      </c>
      <c r="B7680">
        <v>3382</v>
      </c>
      <c r="C7680" s="1"/>
      <c r="D7680" s="2">
        <v>0.72549768518518509</v>
      </c>
      <c r="E7680">
        <v>103</v>
      </c>
    </row>
    <row r="7681" spans="1:5" x14ac:dyDescent="0.35">
      <c r="A7681">
        <v>7680</v>
      </c>
      <c r="B7681">
        <v>3382</v>
      </c>
      <c r="C7681" s="1"/>
      <c r="D7681" s="2">
        <v>0.72549768518518509</v>
      </c>
      <c r="E7681">
        <v>111</v>
      </c>
    </row>
    <row r="7682" spans="1:5" x14ac:dyDescent="0.35">
      <c r="A7682">
        <v>7681</v>
      </c>
      <c r="B7682">
        <v>3382</v>
      </c>
      <c r="C7682" s="1"/>
      <c r="D7682" s="2">
        <v>0.72549768518518509</v>
      </c>
      <c r="E7682">
        <v>120</v>
      </c>
    </row>
    <row r="7683" spans="1:5" x14ac:dyDescent="0.35">
      <c r="A7683">
        <v>7682</v>
      </c>
      <c r="B7683">
        <v>3383</v>
      </c>
      <c r="C7683" s="1"/>
      <c r="D7683" s="2">
        <v>0.73002314814814806</v>
      </c>
      <c r="E7683">
        <v>107</v>
      </c>
    </row>
    <row r="7684" spans="1:5" x14ac:dyDescent="0.35">
      <c r="A7684">
        <v>7683</v>
      </c>
      <c r="B7684">
        <v>3384</v>
      </c>
      <c r="C7684" s="1"/>
      <c r="D7684" s="2">
        <v>0.73424768518518513</v>
      </c>
      <c r="E7684">
        <v>109</v>
      </c>
    </row>
    <row r="7685" spans="1:5" x14ac:dyDescent="0.35">
      <c r="A7685">
        <v>7684</v>
      </c>
      <c r="B7685">
        <v>3384</v>
      </c>
      <c r="C7685" s="1"/>
      <c r="D7685" s="2">
        <v>0.73424768518518513</v>
      </c>
      <c r="E7685">
        <v>128</v>
      </c>
    </row>
    <row r="7686" spans="1:5" x14ac:dyDescent="0.35">
      <c r="A7686">
        <v>7685</v>
      </c>
      <c r="B7686">
        <v>3384</v>
      </c>
      <c r="C7686" s="1"/>
      <c r="D7686" s="2">
        <v>0.73424768518518513</v>
      </c>
      <c r="E7686">
        <v>131</v>
      </c>
    </row>
    <row r="7687" spans="1:5" x14ac:dyDescent="0.35">
      <c r="A7687">
        <v>7686</v>
      </c>
      <c r="B7687">
        <v>3384</v>
      </c>
      <c r="C7687" s="1"/>
      <c r="D7687" s="2">
        <v>0.73424768518518513</v>
      </c>
      <c r="E7687">
        <v>106</v>
      </c>
    </row>
    <row r="7688" spans="1:5" x14ac:dyDescent="0.35">
      <c r="A7688">
        <v>7687</v>
      </c>
      <c r="B7688">
        <v>3385</v>
      </c>
      <c r="C7688" s="1"/>
      <c r="D7688" s="2">
        <v>0.73960648148148156</v>
      </c>
      <c r="E7688">
        <v>109</v>
      </c>
    </row>
    <row r="7689" spans="1:5" x14ac:dyDescent="0.35">
      <c r="A7689">
        <v>7688</v>
      </c>
      <c r="B7689">
        <v>3385</v>
      </c>
      <c r="C7689" s="1"/>
      <c r="D7689" s="2">
        <v>0.73960648148148156</v>
      </c>
      <c r="E7689">
        <v>119</v>
      </c>
    </row>
    <row r="7690" spans="1:5" x14ac:dyDescent="0.35">
      <c r="A7690">
        <v>7689</v>
      </c>
      <c r="B7690">
        <v>3386</v>
      </c>
      <c r="C7690" s="1"/>
      <c r="D7690" s="2">
        <v>0.74328703703703702</v>
      </c>
      <c r="E7690">
        <v>102</v>
      </c>
    </row>
    <row r="7691" spans="1:5" x14ac:dyDescent="0.35">
      <c r="A7691">
        <v>7690</v>
      </c>
      <c r="B7691">
        <v>3386</v>
      </c>
      <c r="C7691" s="1"/>
      <c r="D7691" s="2">
        <v>0.74328703703703702</v>
      </c>
      <c r="E7691">
        <v>131</v>
      </c>
    </row>
    <row r="7692" spans="1:5" x14ac:dyDescent="0.35">
      <c r="A7692">
        <v>7691</v>
      </c>
      <c r="B7692">
        <v>3387</v>
      </c>
      <c r="C7692" s="1"/>
      <c r="D7692" s="2">
        <v>0.7441550925925926</v>
      </c>
      <c r="E7692">
        <v>108</v>
      </c>
    </row>
    <row r="7693" spans="1:5" x14ac:dyDescent="0.35">
      <c r="A7693">
        <v>7692</v>
      </c>
      <c r="B7693">
        <v>3387</v>
      </c>
      <c r="C7693" s="1"/>
      <c r="D7693" s="2">
        <v>0.7441550925925926</v>
      </c>
      <c r="E7693">
        <v>120</v>
      </c>
    </row>
    <row r="7694" spans="1:5" x14ac:dyDescent="0.35">
      <c r="A7694">
        <v>7693</v>
      </c>
      <c r="B7694">
        <v>3387</v>
      </c>
      <c r="C7694" s="1"/>
      <c r="D7694" s="2">
        <v>0.7441550925925926</v>
      </c>
      <c r="E7694">
        <v>121</v>
      </c>
    </row>
    <row r="7695" spans="1:5" x14ac:dyDescent="0.35">
      <c r="A7695">
        <v>7694</v>
      </c>
      <c r="B7695">
        <v>3388</v>
      </c>
      <c r="C7695" s="1"/>
      <c r="D7695" s="2">
        <v>0.74578703703703697</v>
      </c>
      <c r="E7695">
        <v>109</v>
      </c>
    </row>
    <row r="7696" spans="1:5" x14ac:dyDescent="0.35">
      <c r="A7696">
        <v>7695</v>
      </c>
      <c r="B7696">
        <v>3388</v>
      </c>
      <c r="C7696" s="1"/>
      <c r="D7696" s="2">
        <v>0.74578703703703697</v>
      </c>
      <c r="E7696">
        <v>131</v>
      </c>
    </row>
    <row r="7697" spans="1:5" x14ac:dyDescent="0.35">
      <c r="A7697">
        <v>7696</v>
      </c>
      <c r="B7697">
        <v>3389</v>
      </c>
      <c r="C7697" s="1"/>
      <c r="D7697" s="2">
        <v>0.76339120370370361</v>
      </c>
      <c r="E7697">
        <v>127</v>
      </c>
    </row>
    <row r="7698" spans="1:5" x14ac:dyDescent="0.35">
      <c r="A7698">
        <v>7697</v>
      </c>
      <c r="B7698">
        <v>3390</v>
      </c>
      <c r="C7698" s="1"/>
      <c r="D7698" s="2">
        <v>0.76825231481481482</v>
      </c>
      <c r="E7698">
        <v>127</v>
      </c>
    </row>
    <row r="7699" spans="1:5" x14ac:dyDescent="0.35">
      <c r="A7699">
        <v>7698</v>
      </c>
      <c r="B7699">
        <v>3390</v>
      </c>
      <c r="C7699" s="1"/>
      <c r="D7699" s="2">
        <v>0.76825231481481482</v>
      </c>
      <c r="E7699">
        <v>112</v>
      </c>
    </row>
    <row r="7700" spans="1:5" x14ac:dyDescent="0.35">
      <c r="A7700">
        <v>7699</v>
      </c>
      <c r="B7700">
        <v>3390</v>
      </c>
      <c r="C7700" s="1"/>
      <c r="D7700" s="2">
        <v>0.76825231481481482</v>
      </c>
      <c r="E7700" t="s">
        <v>45</v>
      </c>
    </row>
    <row r="7701" spans="1:5" x14ac:dyDescent="0.35">
      <c r="A7701">
        <v>7700</v>
      </c>
      <c r="B7701">
        <v>3391</v>
      </c>
      <c r="C7701" s="1"/>
      <c r="D7701" s="2">
        <v>0.77572916666666658</v>
      </c>
      <c r="E7701">
        <v>102</v>
      </c>
    </row>
    <row r="7702" spans="1:5" x14ac:dyDescent="0.35">
      <c r="A7702">
        <v>7701</v>
      </c>
      <c r="B7702">
        <v>3391</v>
      </c>
      <c r="C7702" s="1"/>
      <c r="D7702" s="2">
        <v>0.77572916666666658</v>
      </c>
      <c r="E7702">
        <v>113</v>
      </c>
    </row>
    <row r="7703" spans="1:5" x14ac:dyDescent="0.35">
      <c r="A7703">
        <v>7702</v>
      </c>
      <c r="B7703">
        <v>3391</v>
      </c>
      <c r="C7703" s="1"/>
      <c r="D7703" s="2">
        <v>0.77572916666666658</v>
      </c>
      <c r="E7703">
        <v>118</v>
      </c>
    </row>
    <row r="7704" spans="1:5" x14ac:dyDescent="0.35">
      <c r="A7704">
        <v>7703</v>
      </c>
      <c r="B7704">
        <v>3391</v>
      </c>
      <c r="C7704" s="1"/>
      <c r="D7704" s="2">
        <v>0.77572916666666658</v>
      </c>
      <c r="E7704">
        <v>120</v>
      </c>
    </row>
    <row r="7705" spans="1:5" x14ac:dyDescent="0.35">
      <c r="A7705">
        <v>7704</v>
      </c>
      <c r="B7705">
        <v>3392</v>
      </c>
      <c r="C7705" s="1"/>
      <c r="D7705" s="2">
        <v>0.78402777777777777</v>
      </c>
      <c r="E7705">
        <v>101</v>
      </c>
    </row>
    <row r="7706" spans="1:5" x14ac:dyDescent="0.35">
      <c r="A7706">
        <v>7705</v>
      </c>
      <c r="B7706">
        <v>3392</v>
      </c>
      <c r="C7706" s="1"/>
      <c r="D7706" s="2">
        <v>0.78402777777777777</v>
      </c>
      <c r="E7706">
        <v>125</v>
      </c>
    </row>
    <row r="7707" spans="1:5" x14ac:dyDescent="0.35">
      <c r="A7707">
        <v>7706</v>
      </c>
      <c r="B7707">
        <v>3392</v>
      </c>
      <c r="C7707" s="1"/>
      <c r="D7707" s="2">
        <v>0.78402777777777777</v>
      </c>
      <c r="E7707">
        <v>129</v>
      </c>
    </row>
    <row r="7708" spans="1:5" x14ac:dyDescent="0.35">
      <c r="A7708">
        <v>7707</v>
      </c>
      <c r="B7708">
        <v>3393</v>
      </c>
      <c r="C7708" s="1"/>
      <c r="D7708" s="2">
        <v>0.78726851851851842</v>
      </c>
      <c r="E7708">
        <v>105</v>
      </c>
    </row>
    <row r="7709" spans="1:5" x14ac:dyDescent="0.35">
      <c r="A7709">
        <v>7708</v>
      </c>
      <c r="B7709">
        <v>3394</v>
      </c>
      <c r="C7709" s="1"/>
      <c r="D7709" s="2">
        <v>0.79390046296296291</v>
      </c>
      <c r="E7709">
        <v>109</v>
      </c>
    </row>
    <row r="7710" spans="1:5" x14ac:dyDescent="0.35">
      <c r="A7710">
        <v>7709</v>
      </c>
      <c r="B7710">
        <v>3394</v>
      </c>
      <c r="C7710" s="1"/>
      <c r="D7710" s="2">
        <v>0.79390046296296291</v>
      </c>
      <c r="E7710">
        <v>119</v>
      </c>
    </row>
    <row r="7711" spans="1:5" x14ac:dyDescent="0.35">
      <c r="A7711">
        <v>7710</v>
      </c>
      <c r="B7711">
        <v>3394</v>
      </c>
      <c r="C7711" s="1"/>
      <c r="D7711" s="2">
        <v>0.79390046296296291</v>
      </c>
      <c r="E7711">
        <v>132</v>
      </c>
    </row>
    <row r="7712" spans="1:5" x14ac:dyDescent="0.35">
      <c r="A7712">
        <v>7711</v>
      </c>
      <c r="B7712">
        <v>3395</v>
      </c>
      <c r="C7712" s="1"/>
      <c r="D7712" s="2">
        <v>0.79775462962962962</v>
      </c>
      <c r="E7712">
        <v>107</v>
      </c>
    </row>
    <row r="7713" spans="1:5" x14ac:dyDescent="0.35">
      <c r="A7713">
        <v>7712</v>
      </c>
      <c r="B7713">
        <v>3395</v>
      </c>
      <c r="C7713" s="1"/>
      <c r="D7713" s="2">
        <v>0.79775462962962962</v>
      </c>
      <c r="E7713">
        <v>124</v>
      </c>
    </row>
    <row r="7714" spans="1:5" x14ac:dyDescent="0.35">
      <c r="A7714">
        <v>7713</v>
      </c>
      <c r="B7714">
        <v>3396</v>
      </c>
      <c r="C7714" s="1"/>
      <c r="D7714" s="2">
        <v>0.80083333333333329</v>
      </c>
      <c r="E7714">
        <v>110</v>
      </c>
    </row>
    <row r="7715" spans="1:5" x14ac:dyDescent="0.35">
      <c r="A7715">
        <v>7714</v>
      </c>
      <c r="B7715">
        <v>3397</v>
      </c>
      <c r="C7715" s="1"/>
      <c r="D7715" s="2">
        <v>0.80907407407407406</v>
      </c>
      <c r="E7715">
        <v>109</v>
      </c>
    </row>
    <row r="7716" spans="1:5" x14ac:dyDescent="0.35">
      <c r="A7716">
        <v>7715</v>
      </c>
      <c r="B7716">
        <v>3397</v>
      </c>
      <c r="C7716" s="1"/>
      <c r="D7716" s="2">
        <v>0.80907407407407406</v>
      </c>
      <c r="E7716">
        <v>119</v>
      </c>
    </row>
    <row r="7717" spans="1:5" x14ac:dyDescent="0.35">
      <c r="A7717">
        <v>7716</v>
      </c>
      <c r="B7717">
        <v>3398</v>
      </c>
      <c r="C7717" s="1"/>
      <c r="D7717" s="2">
        <v>0.82628472222222227</v>
      </c>
      <c r="E7717">
        <v>102</v>
      </c>
    </row>
    <row r="7718" spans="1:5" x14ac:dyDescent="0.35">
      <c r="A7718">
        <v>7717</v>
      </c>
      <c r="B7718">
        <v>3398</v>
      </c>
      <c r="C7718" s="1"/>
      <c r="D7718" s="2">
        <v>0.82628472222222227</v>
      </c>
      <c r="E7718">
        <v>103</v>
      </c>
    </row>
    <row r="7719" spans="1:5" x14ac:dyDescent="0.35">
      <c r="A7719">
        <v>7718</v>
      </c>
      <c r="B7719">
        <v>3398</v>
      </c>
      <c r="C7719" s="1"/>
      <c r="D7719" s="2">
        <v>0.82628472222222227</v>
      </c>
      <c r="E7719">
        <v>113</v>
      </c>
    </row>
    <row r="7720" spans="1:5" x14ac:dyDescent="0.35">
      <c r="A7720">
        <v>7719</v>
      </c>
      <c r="B7720">
        <v>3398</v>
      </c>
      <c r="C7720" s="1"/>
      <c r="D7720" s="2">
        <v>0.82628472222222227</v>
      </c>
      <c r="E7720">
        <v>106</v>
      </c>
    </row>
    <row r="7721" spans="1:5" x14ac:dyDescent="0.35">
      <c r="A7721">
        <v>7720</v>
      </c>
      <c r="B7721">
        <v>3399</v>
      </c>
      <c r="C7721" s="1"/>
      <c r="D7721" s="2">
        <v>0.84910879629629621</v>
      </c>
      <c r="E7721">
        <v>109</v>
      </c>
    </row>
    <row r="7722" spans="1:5" x14ac:dyDescent="0.35">
      <c r="A7722">
        <v>7721</v>
      </c>
      <c r="B7722">
        <v>3399</v>
      </c>
      <c r="C7722" s="1"/>
      <c r="D7722" s="2">
        <v>0.84910879629629621</v>
      </c>
      <c r="E7722">
        <v>128</v>
      </c>
    </row>
    <row r="7723" spans="1:5" x14ac:dyDescent="0.35">
      <c r="A7723">
        <v>7722</v>
      </c>
      <c r="B7723">
        <v>3399</v>
      </c>
      <c r="C7723" s="1"/>
      <c r="D7723" s="2">
        <v>0.84910879629629621</v>
      </c>
      <c r="E7723">
        <v>113</v>
      </c>
    </row>
    <row r="7724" spans="1:5" x14ac:dyDescent="0.35">
      <c r="A7724">
        <v>7723</v>
      </c>
      <c r="B7724">
        <v>3399</v>
      </c>
      <c r="C7724" s="1"/>
      <c r="D7724" s="2">
        <v>0.84910879629629621</v>
      </c>
      <c r="E7724">
        <v>114</v>
      </c>
    </row>
    <row r="7725" spans="1:5" x14ac:dyDescent="0.35">
      <c r="A7725">
        <v>7724</v>
      </c>
      <c r="B7725">
        <v>3400</v>
      </c>
      <c r="C7725" s="1"/>
      <c r="D7725" s="2">
        <v>0.93200231481481488</v>
      </c>
      <c r="E7725">
        <v>104</v>
      </c>
    </row>
    <row r="7726" spans="1:5" x14ac:dyDescent="0.35">
      <c r="A7726">
        <v>7725</v>
      </c>
      <c r="B7726">
        <v>3401</v>
      </c>
      <c r="C7726" s="1"/>
      <c r="D7726" s="2">
        <v>0.49199074074074067</v>
      </c>
      <c r="E7726">
        <v>107</v>
      </c>
    </row>
    <row r="7727" spans="1:5" x14ac:dyDescent="0.35">
      <c r="A7727">
        <v>7726</v>
      </c>
      <c r="B7727">
        <v>3401</v>
      </c>
      <c r="C7727" s="1"/>
      <c r="D7727" s="2">
        <v>0.49199074074074067</v>
      </c>
      <c r="E7727">
        <v>118</v>
      </c>
    </row>
    <row r="7728" spans="1:5" x14ac:dyDescent="0.35">
      <c r="A7728">
        <v>7727</v>
      </c>
      <c r="B7728">
        <v>3401</v>
      </c>
      <c r="C7728" s="1"/>
      <c r="D7728" s="2">
        <v>0.49199074074074067</v>
      </c>
      <c r="E7728">
        <v>105</v>
      </c>
    </row>
    <row r="7729" spans="1:5" x14ac:dyDescent="0.35">
      <c r="A7729">
        <v>7728</v>
      </c>
      <c r="B7729">
        <v>3402</v>
      </c>
      <c r="C7729" s="1"/>
      <c r="D7729" s="2">
        <v>0.49377314814814821</v>
      </c>
      <c r="E7729">
        <v>116</v>
      </c>
    </row>
    <row r="7730" spans="1:5" x14ac:dyDescent="0.35">
      <c r="A7730">
        <v>7729</v>
      </c>
      <c r="B7730">
        <v>3402</v>
      </c>
      <c r="C7730" s="1"/>
      <c r="D7730" s="2">
        <v>0.49377314814814821</v>
      </c>
      <c r="E7730">
        <v>108</v>
      </c>
    </row>
    <row r="7731" spans="1:5" x14ac:dyDescent="0.35">
      <c r="A7731">
        <v>7730</v>
      </c>
      <c r="B7731">
        <v>3402</v>
      </c>
      <c r="C7731" s="1"/>
      <c r="D7731" s="2">
        <v>0.49377314814814821</v>
      </c>
      <c r="E7731">
        <v>111</v>
      </c>
    </row>
    <row r="7732" spans="1:5" x14ac:dyDescent="0.35">
      <c r="A7732">
        <v>7731</v>
      </c>
      <c r="B7732">
        <v>3403</v>
      </c>
      <c r="C7732" s="1"/>
      <c r="D7732" s="2">
        <v>0.49820601851851842</v>
      </c>
      <c r="E7732">
        <v>101</v>
      </c>
    </row>
    <row r="7733" spans="1:5" x14ac:dyDescent="0.35">
      <c r="A7733">
        <v>7732</v>
      </c>
      <c r="B7733">
        <v>3403</v>
      </c>
      <c r="C7733" s="1"/>
      <c r="D7733" s="2">
        <v>0.49820601851851842</v>
      </c>
      <c r="E7733">
        <v>125</v>
      </c>
    </row>
    <row r="7734" spans="1:5" x14ac:dyDescent="0.35">
      <c r="A7734">
        <v>7733</v>
      </c>
      <c r="B7734">
        <v>3403</v>
      </c>
      <c r="C7734" s="1"/>
      <c r="D7734" s="2">
        <v>0.49820601851851842</v>
      </c>
      <c r="E7734">
        <v>118</v>
      </c>
    </row>
    <row r="7735" spans="1:5" x14ac:dyDescent="0.35">
      <c r="A7735">
        <v>7734</v>
      </c>
      <c r="B7735">
        <v>3403</v>
      </c>
      <c r="C7735" s="1"/>
      <c r="D7735" s="2">
        <v>0.49820601851851842</v>
      </c>
      <c r="E7735">
        <v>118</v>
      </c>
    </row>
    <row r="7736" spans="1:5" x14ac:dyDescent="0.35">
      <c r="A7736">
        <v>7735</v>
      </c>
      <c r="B7736">
        <v>3404</v>
      </c>
      <c r="C7736" s="1"/>
      <c r="D7736" s="2">
        <v>0.50037037037037035</v>
      </c>
      <c r="E7736">
        <v>122</v>
      </c>
    </row>
    <row r="7737" spans="1:5" x14ac:dyDescent="0.35">
      <c r="A7737">
        <v>7736</v>
      </c>
      <c r="B7737">
        <v>3404</v>
      </c>
      <c r="C7737" s="1"/>
      <c r="D7737" s="2">
        <v>0.50037037037037035</v>
      </c>
      <c r="E7737">
        <v>123</v>
      </c>
    </row>
    <row r="7738" spans="1:5" x14ac:dyDescent="0.35">
      <c r="A7738">
        <v>7737</v>
      </c>
      <c r="B7738">
        <v>3405</v>
      </c>
      <c r="C7738" s="1"/>
      <c r="D7738" s="2">
        <v>0.50528935185185175</v>
      </c>
      <c r="E7738">
        <v>118</v>
      </c>
    </row>
    <row r="7739" spans="1:5" x14ac:dyDescent="0.35">
      <c r="A7739">
        <v>7738</v>
      </c>
      <c r="B7739">
        <v>3406</v>
      </c>
      <c r="C7739" s="1"/>
      <c r="D7739" s="2">
        <v>0.50662037037037044</v>
      </c>
      <c r="E7739">
        <v>102</v>
      </c>
    </row>
    <row r="7740" spans="1:5" x14ac:dyDescent="0.35">
      <c r="A7740">
        <v>7739</v>
      </c>
      <c r="B7740">
        <v>3406</v>
      </c>
      <c r="C7740" s="1"/>
      <c r="D7740" s="2">
        <v>0.50662037037037044</v>
      </c>
      <c r="E7740">
        <v>126</v>
      </c>
    </row>
    <row r="7741" spans="1:5" x14ac:dyDescent="0.35">
      <c r="A7741">
        <v>7740</v>
      </c>
      <c r="B7741">
        <v>3407</v>
      </c>
      <c r="C7741" s="1"/>
      <c r="D7741" s="2">
        <v>0.50672453703703701</v>
      </c>
      <c r="E7741">
        <v>119</v>
      </c>
    </row>
    <row r="7742" spans="1:5" x14ac:dyDescent="0.35">
      <c r="A7742">
        <v>7741</v>
      </c>
      <c r="B7742">
        <v>3408</v>
      </c>
      <c r="C7742" s="1"/>
      <c r="D7742" s="2">
        <v>0.52001157407407406</v>
      </c>
      <c r="E7742">
        <v>102</v>
      </c>
    </row>
    <row r="7743" spans="1:5" x14ac:dyDescent="0.35">
      <c r="A7743">
        <v>7742</v>
      </c>
      <c r="B7743">
        <v>3409</v>
      </c>
      <c r="C7743" s="1"/>
      <c r="D7743" s="2">
        <v>0.52059027777777778</v>
      </c>
      <c r="E7743">
        <v>103</v>
      </c>
    </row>
    <row r="7744" spans="1:5" x14ac:dyDescent="0.35">
      <c r="A7744">
        <v>7743</v>
      </c>
      <c r="B7744">
        <v>3409</v>
      </c>
      <c r="C7744" s="1"/>
      <c r="D7744" s="2">
        <v>0.52059027777777778</v>
      </c>
      <c r="E7744">
        <v>117</v>
      </c>
    </row>
    <row r="7745" spans="1:5" x14ac:dyDescent="0.35">
      <c r="A7745">
        <v>7744</v>
      </c>
      <c r="B7745">
        <v>3410</v>
      </c>
      <c r="C7745" s="1"/>
      <c r="D7745" s="2">
        <v>0.52349537037037042</v>
      </c>
      <c r="E7745">
        <v>112</v>
      </c>
    </row>
    <row r="7746" spans="1:5" x14ac:dyDescent="0.35">
      <c r="A7746">
        <v>7745</v>
      </c>
      <c r="B7746">
        <v>3410</v>
      </c>
      <c r="C7746" s="1"/>
      <c r="D7746" s="2">
        <v>0.52349537037037042</v>
      </c>
      <c r="E7746">
        <v>114</v>
      </c>
    </row>
    <row r="7747" spans="1:5" x14ac:dyDescent="0.35">
      <c r="A7747">
        <v>7746</v>
      </c>
      <c r="B7747">
        <v>3411</v>
      </c>
      <c r="C7747" s="1"/>
      <c r="D7747" s="2">
        <v>0.52701388888888889</v>
      </c>
      <c r="E7747">
        <v>130</v>
      </c>
    </row>
    <row r="7748" spans="1:5" x14ac:dyDescent="0.35">
      <c r="A7748">
        <v>7747</v>
      </c>
      <c r="B7748">
        <v>3412</v>
      </c>
      <c r="C7748" s="1"/>
      <c r="D7748" s="2">
        <v>0.52825231481481483</v>
      </c>
      <c r="E7748">
        <v>101</v>
      </c>
    </row>
    <row r="7749" spans="1:5" x14ac:dyDescent="0.35">
      <c r="A7749">
        <v>7748</v>
      </c>
      <c r="B7749">
        <v>3412</v>
      </c>
      <c r="C7749" s="1"/>
      <c r="D7749" s="2">
        <v>0.52825231481481483</v>
      </c>
      <c r="E7749">
        <v>124</v>
      </c>
    </row>
    <row r="7750" spans="1:5" x14ac:dyDescent="0.35">
      <c r="A7750">
        <v>7749</v>
      </c>
      <c r="B7750">
        <v>3412</v>
      </c>
      <c r="C7750" s="1"/>
      <c r="D7750" s="2">
        <v>0.52825231481481483</v>
      </c>
      <c r="E7750">
        <v>109</v>
      </c>
    </row>
    <row r="7751" spans="1:5" x14ac:dyDescent="0.35">
      <c r="A7751">
        <v>7750</v>
      </c>
      <c r="B7751">
        <v>3412</v>
      </c>
      <c r="C7751" s="1"/>
      <c r="D7751" s="2">
        <v>0.52825231481481483</v>
      </c>
      <c r="E7751">
        <v>113</v>
      </c>
    </row>
    <row r="7752" spans="1:5" x14ac:dyDescent="0.35">
      <c r="A7752">
        <v>7751</v>
      </c>
      <c r="B7752">
        <v>3412</v>
      </c>
      <c r="C7752" s="1"/>
      <c r="D7752" s="2">
        <v>0.52825231481481483</v>
      </c>
      <c r="E7752">
        <v>118</v>
      </c>
    </row>
    <row r="7753" spans="1:5" x14ac:dyDescent="0.35">
      <c r="A7753">
        <v>7752</v>
      </c>
      <c r="B7753">
        <v>3413</v>
      </c>
      <c r="C7753" s="1"/>
      <c r="D7753" s="2">
        <v>0.53769675925925919</v>
      </c>
      <c r="E7753">
        <v>104</v>
      </c>
    </row>
    <row r="7754" spans="1:5" x14ac:dyDescent="0.35">
      <c r="A7754">
        <v>7753</v>
      </c>
      <c r="B7754">
        <v>3413</v>
      </c>
      <c r="C7754" s="1"/>
      <c r="D7754" s="2">
        <v>0.53769675925925919</v>
      </c>
      <c r="E7754">
        <v>108</v>
      </c>
    </row>
    <row r="7755" spans="1:5" x14ac:dyDescent="0.35">
      <c r="A7755">
        <v>7754</v>
      </c>
      <c r="B7755">
        <v>3413</v>
      </c>
      <c r="C7755" s="1"/>
      <c r="D7755" s="2">
        <v>0.53769675925925919</v>
      </c>
      <c r="E7755">
        <v>125</v>
      </c>
    </row>
    <row r="7756" spans="1:5" x14ac:dyDescent="0.35">
      <c r="A7756">
        <v>7755</v>
      </c>
      <c r="B7756">
        <v>3413</v>
      </c>
      <c r="C7756" s="1"/>
      <c r="D7756" s="2">
        <v>0.53769675925925919</v>
      </c>
      <c r="E7756">
        <v>118</v>
      </c>
    </row>
    <row r="7757" spans="1:5" x14ac:dyDescent="0.35">
      <c r="A7757">
        <v>7756</v>
      </c>
      <c r="B7757">
        <v>3414</v>
      </c>
      <c r="C7757" s="1"/>
      <c r="D7757" s="2">
        <v>0.53943287037037035</v>
      </c>
      <c r="E7757">
        <v>112</v>
      </c>
    </row>
    <row r="7758" spans="1:5" x14ac:dyDescent="0.35">
      <c r="A7758">
        <v>7757</v>
      </c>
      <c r="B7758">
        <v>3415</v>
      </c>
      <c r="C7758" s="1"/>
      <c r="D7758" s="2">
        <v>0.54318287037037027</v>
      </c>
      <c r="E7758">
        <v>117</v>
      </c>
    </row>
    <row r="7759" spans="1:5" x14ac:dyDescent="0.35">
      <c r="A7759">
        <v>7758</v>
      </c>
      <c r="B7759">
        <v>3415</v>
      </c>
      <c r="C7759" s="1"/>
      <c r="D7759" s="2">
        <v>0.54318287037037027</v>
      </c>
      <c r="E7759">
        <v>128</v>
      </c>
    </row>
    <row r="7760" spans="1:5" x14ac:dyDescent="0.35">
      <c r="A7760">
        <v>7759</v>
      </c>
      <c r="B7760">
        <v>3415</v>
      </c>
      <c r="C7760" s="1"/>
      <c r="D7760" s="2">
        <v>0.54318287037037027</v>
      </c>
      <c r="E7760">
        <v>111</v>
      </c>
    </row>
    <row r="7761" spans="1:5" x14ac:dyDescent="0.35">
      <c r="A7761">
        <v>7760</v>
      </c>
      <c r="B7761">
        <v>3415</v>
      </c>
      <c r="C7761" s="1"/>
      <c r="D7761" s="2">
        <v>0.54318287037037027</v>
      </c>
      <c r="E7761">
        <v>130</v>
      </c>
    </row>
    <row r="7762" spans="1:5" x14ac:dyDescent="0.35">
      <c r="A7762">
        <v>7761</v>
      </c>
      <c r="B7762">
        <v>3416</v>
      </c>
      <c r="C7762" s="1"/>
      <c r="D7762" s="2">
        <v>0.54355324074074085</v>
      </c>
      <c r="E7762">
        <v>127</v>
      </c>
    </row>
    <row r="7763" spans="1:5" x14ac:dyDescent="0.35">
      <c r="A7763">
        <v>7762</v>
      </c>
      <c r="B7763">
        <v>3417</v>
      </c>
      <c r="C7763" s="1"/>
      <c r="D7763" s="2">
        <v>0.54532407407407413</v>
      </c>
      <c r="E7763">
        <v>102</v>
      </c>
    </row>
    <row r="7764" spans="1:5" x14ac:dyDescent="0.35">
      <c r="A7764">
        <v>7763</v>
      </c>
      <c r="B7764">
        <v>3417</v>
      </c>
      <c r="C7764" s="1"/>
      <c r="D7764" s="2">
        <v>0.54532407407407413</v>
      </c>
      <c r="E7764">
        <v>125</v>
      </c>
    </row>
    <row r="7765" spans="1:5" x14ac:dyDescent="0.35">
      <c r="A7765">
        <v>7764</v>
      </c>
      <c r="B7765">
        <v>3417</v>
      </c>
      <c r="C7765" s="1"/>
      <c r="D7765" s="2">
        <v>0.54532407407407413</v>
      </c>
      <c r="E7765">
        <v>127</v>
      </c>
    </row>
    <row r="7766" spans="1:5" x14ac:dyDescent="0.35">
      <c r="A7766">
        <v>7765</v>
      </c>
      <c r="B7766">
        <v>3417</v>
      </c>
      <c r="C7766" s="1"/>
      <c r="D7766" s="2">
        <v>0.54532407407407413</v>
      </c>
      <c r="E7766">
        <v>120</v>
      </c>
    </row>
    <row r="7767" spans="1:5" x14ac:dyDescent="0.35">
      <c r="A7767">
        <v>7766</v>
      </c>
      <c r="B7767">
        <v>3417</v>
      </c>
      <c r="C7767" s="1"/>
      <c r="D7767" s="2">
        <v>0.54532407407407413</v>
      </c>
      <c r="E7767">
        <v>105</v>
      </c>
    </row>
    <row r="7768" spans="1:5" x14ac:dyDescent="0.35">
      <c r="A7768">
        <v>7767</v>
      </c>
      <c r="B7768">
        <v>3418</v>
      </c>
      <c r="C7768" s="1"/>
      <c r="D7768" s="2">
        <v>0.54697916666666657</v>
      </c>
      <c r="E7768">
        <v>125</v>
      </c>
    </row>
    <row r="7769" spans="1:5" x14ac:dyDescent="0.35">
      <c r="A7769">
        <v>7768</v>
      </c>
      <c r="B7769">
        <v>3418</v>
      </c>
      <c r="C7769" s="1"/>
      <c r="D7769" s="2">
        <v>0.54697916666666657</v>
      </c>
      <c r="E7769">
        <v>109</v>
      </c>
    </row>
    <row r="7770" spans="1:5" x14ac:dyDescent="0.35">
      <c r="A7770">
        <v>7769</v>
      </c>
      <c r="B7770">
        <v>3418</v>
      </c>
      <c r="C7770" s="1"/>
      <c r="D7770" s="2">
        <v>0.54697916666666657</v>
      </c>
      <c r="E7770">
        <v>119</v>
      </c>
    </row>
    <row r="7771" spans="1:5" x14ac:dyDescent="0.35">
      <c r="A7771">
        <v>7770</v>
      </c>
      <c r="B7771">
        <v>3419</v>
      </c>
      <c r="C7771" s="1"/>
      <c r="D7771" s="2">
        <v>0.5668171296296296</v>
      </c>
      <c r="E7771">
        <v>102</v>
      </c>
    </row>
    <row r="7772" spans="1:5" x14ac:dyDescent="0.35">
      <c r="A7772">
        <v>7771</v>
      </c>
      <c r="B7772">
        <v>3419</v>
      </c>
      <c r="C7772" s="1"/>
      <c r="D7772" s="2">
        <v>0.5668171296296296</v>
      </c>
      <c r="E7772">
        <v>103</v>
      </c>
    </row>
    <row r="7773" spans="1:5" x14ac:dyDescent="0.35">
      <c r="A7773">
        <v>7772</v>
      </c>
      <c r="B7773">
        <v>3419</v>
      </c>
      <c r="C7773" s="1"/>
      <c r="D7773" s="2">
        <v>0.5668171296296296</v>
      </c>
      <c r="E7773">
        <v>113</v>
      </c>
    </row>
    <row r="7774" spans="1:5" x14ac:dyDescent="0.35">
      <c r="A7774">
        <v>7773</v>
      </c>
      <c r="B7774">
        <v>3419</v>
      </c>
      <c r="C7774" s="1"/>
      <c r="D7774" s="2">
        <v>0.5668171296296296</v>
      </c>
      <c r="E7774">
        <v>120</v>
      </c>
    </row>
    <row r="7775" spans="1:5" x14ac:dyDescent="0.35">
      <c r="A7775">
        <v>7774</v>
      </c>
      <c r="B7775">
        <v>3420</v>
      </c>
      <c r="C7775" s="1"/>
      <c r="D7775" s="2">
        <v>0.56762731481481477</v>
      </c>
      <c r="E7775">
        <v>125</v>
      </c>
    </row>
    <row r="7776" spans="1:5" x14ac:dyDescent="0.35">
      <c r="A7776">
        <v>7775</v>
      </c>
      <c r="B7776">
        <v>3421</v>
      </c>
      <c r="C7776" s="1"/>
      <c r="D7776" s="2">
        <v>0.58180555555555546</v>
      </c>
      <c r="E7776">
        <v>120</v>
      </c>
    </row>
    <row r="7777" spans="1:5" x14ac:dyDescent="0.35">
      <c r="A7777">
        <v>7776</v>
      </c>
      <c r="B7777">
        <v>3421</v>
      </c>
      <c r="C7777" s="1"/>
      <c r="D7777" s="2">
        <v>0.58180555555555546</v>
      </c>
      <c r="E7777">
        <v>105</v>
      </c>
    </row>
    <row r="7778" spans="1:5" x14ac:dyDescent="0.35">
      <c r="A7778">
        <v>7777</v>
      </c>
      <c r="B7778">
        <v>3422</v>
      </c>
      <c r="C7778" s="1"/>
      <c r="D7778" s="2">
        <v>0.58598379629629638</v>
      </c>
      <c r="E7778">
        <v>113</v>
      </c>
    </row>
    <row r="7779" spans="1:5" x14ac:dyDescent="0.35">
      <c r="A7779">
        <v>7778</v>
      </c>
      <c r="B7779">
        <v>3423</v>
      </c>
      <c r="C7779" s="1"/>
      <c r="D7779" s="2">
        <v>0.58961805555555546</v>
      </c>
      <c r="E7779">
        <v>107</v>
      </c>
    </row>
    <row r="7780" spans="1:5" x14ac:dyDescent="0.35">
      <c r="A7780">
        <v>7779</v>
      </c>
      <c r="B7780">
        <v>3423</v>
      </c>
      <c r="C7780" s="1"/>
      <c r="D7780" s="2">
        <v>0.58961805555555546</v>
      </c>
      <c r="E7780">
        <v>110</v>
      </c>
    </row>
    <row r="7781" spans="1:5" x14ac:dyDescent="0.35">
      <c r="A7781">
        <v>7780</v>
      </c>
      <c r="B7781">
        <v>3423</v>
      </c>
      <c r="C7781" s="1"/>
      <c r="D7781" s="2">
        <v>0.58961805555555546</v>
      </c>
      <c r="E7781">
        <v>127</v>
      </c>
    </row>
    <row r="7782" spans="1:5" x14ac:dyDescent="0.35">
      <c r="A7782">
        <v>7781</v>
      </c>
      <c r="B7782">
        <v>3423</v>
      </c>
      <c r="C7782" s="1"/>
      <c r="D7782" s="2">
        <v>0.58961805555555546</v>
      </c>
      <c r="E7782">
        <v>112</v>
      </c>
    </row>
    <row r="7783" spans="1:5" x14ac:dyDescent="0.35">
      <c r="A7783">
        <v>7782</v>
      </c>
      <c r="B7783">
        <v>3423</v>
      </c>
      <c r="C7783" s="1"/>
      <c r="D7783" s="2">
        <v>0.58961805555555546</v>
      </c>
      <c r="E7783">
        <v>120</v>
      </c>
    </row>
    <row r="7784" spans="1:5" x14ac:dyDescent="0.35">
      <c r="A7784">
        <v>7783</v>
      </c>
      <c r="B7784">
        <v>3423</v>
      </c>
      <c r="C7784" s="1"/>
      <c r="D7784" s="2">
        <v>0.58961805555555546</v>
      </c>
      <c r="E7784">
        <v>121</v>
      </c>
    </row>
    <row r="7785" spans="1:5" x14ac:dyDescent="0.35">
      <c r="A7785">
        <v>7784</v>
      </c>
      <c r="B7785">
        <v>3423</v>
      </c>
      <c r="C7785" s="1"/>
      <c r="D7785" s="2">
        <v>0.58961805555555546</v>
      </c>
      <c r="E7785">
        <v>130</v>
      </c>
    </row>
    <row r="7786" spans="1:5" x14ac:dyDescent="0.35">
      <c r="A7786">
        <v>7785</v>
      </c>
      <c r="B7786">
        <v>3423</v>
      </c>
      <c r="C7786" s="1"/>
      <c r="D7786" s="2">
        <v>0.58961805555555546</v>
      </c>
      <c r="E7786">
        <v>123</v>
      </c>
    </row>
    <row r="7787" spans="1:5" x14ac:dyDescent="0.35">
      <c r="A7787">
        <v>7786</v>
      </c>
      <c r="B7787">
        <v>3424</v>
      </c>
      <c r="C7787" s="1"/>
      <c r="D7787" s="2">
        <v>0.59371527777777788</v>
      </c>
      <c r="E7787">
        <v>109</v>
      </c>
    </row>
    <row r="7788" spans="1:5" x14ac:dyDescent="0.35">
      <c r="A7788">
        <v>7787</v>
      </c>
      <c r="B7788">
        <v>3424</v>
      </c>
      <c r="C7788" s="1"/>
      <c r="D7788" s="2">
        <v>0.59371527777777788</v>
      </c>
      <c r="E7788">
        <v>117</v>
      </c>
    </row>
    <row r="7789" spans="1:5" x14ac:dyDescent="0.35">
      <c r="A7789">
        <v>7788</v>
      </c>
      <c r="B7789">
        <v>3424</v>
      </c>
      <c r="C7789" s="1"/>
      <c r="D7789" s="2">
        <v>0.59371527777777788</v>
      </c>
      <c r="E7789">
        <v>106</v>
      </c>
    </row>
    <row r="7790" spans="1:5" x14ac:dyDescent="0.35">
      <c r="A7790">
        <v>7789</v>
      </c>
      <c r="B7790">
        <v>3424</v>
      </c>
      <c r="C7790" s="1"/>
      <c r="D7790" s="2">
        <v>0.59371527777777788</v>
      </c>
      <c r="E7790">
        <v>132</v>
      </c>
    </row>
    <row r="7791" spans="1:5" x14ac:dyDescent="0.35">
      <c r="A7791">
        <v>7790</v>
      </c>
      <c r="B7791">
        <v>3425</v>
      </c>
      <c r="C7791" s="1"/>
      <c r="D7791" s="2">
        <v>0.60145833333333343</v>
      </c>
      <c r="E7791">
        <v>110</v>
      </c>
    </row>
    <row r="7792" spans="1:5" x14ac:dyDescent="0.35">
      <c r="A7792">
        <v>7791</v>
      </c>
      <c r="B7792">
        <v>3426</v>
      </c>
      <c r="C7792" s="1"/>
      <c r="D7792" s="2">
        <v>0.64399305555555553</v>
      </c>
      <c r="E7792">
        <v>128</v>
      </c>
    </row>
    <row r="7793" spans="1:5" x14ac:dyDescent="0.35">
      <c r="A7793">
        <v>7792</v>
      </c>
      <c r="B7793">
        <v>3426</v>
      </c>
      <c r="C7793" s="1"/>
      <c r="D7793" s="2">
        <v>0.64399305555555553</v>
      </c>
      <c r="E7793">
        <v>122</v>
      </c>
    </row>
    <row r="7794" spans="1:5" x14ac:dyDescent="0.35">
      <c r="A7794">
        <v>7793</v>
      </c>
      <c r="B7794">
        <v>3427</v>
      </c>
      <c r="C7794" s="1"/>
      <c r="D7794" s="2">
        <v>0.66265046296296304</v>
      </c>
      <c r="E7794">
        <v>102</v>
      </c>
    </row>
    <row r="7795" spans="1:5" x14ac:dyDescent="0.35">
      <c r="A7795">
        <v>7794</v>
      </c>
      <c r="B7795">
        <v>3427</v>
      </c>
      <c r="C7795" s="1"/>
      <c r="D7795" s="2">
        <v>0.66265046296296304</v>
      </c>
      <c r="E7795">
        <v>113</v>
      </c>
    </row>
    <row r="7796" spans="1:5" x14ac:dyDescent="0.35">
      <c r="A7796">
        <v>7795</v>
      </c>
      <c r="B7796">
        <v>3428</v>
      </c>
      <c r="C7796" s="1"/>
      <c r="D7796" s="2">
        <v>0.67258101851851859</v>
      </c>
      <c r="E7796">
        <v>124</v>
      </c>
    </row>
    <row r="7797" spans="1:5" x14ac:dyDescent="0.35">
      <c r="A7797">
        <v>7796</v>
      </c>
      <c r="B7797">
        <v>3428</v>
      </c>
      <c r="C7797" s="1"/>
      <c r="D7797" s="2">
        <v>0.67258101851851859</v>
      </c>
      <c r="E7797">
        <v>106</v>
      </c>
    </row>
    <row r="7798" spans="1:5" x14ac:dyDescent="0.35">
      <c r="A7798">
        <v>7797</v>
      </c>
      <c r="B7798">
        <v>3429</v>
      </c>
      <c r="C7798" s="1"/>
      <c r="D7798" s="2">
        <v>0.67612268518518515</v>
      </c>
      <c r="E7798">
        <v>130</v>
      </c>
    </row>
    <row r="7799" spans="1:5" x14ac:dyDescent="0.35">
      <c r="A7799">
        <v>7798</v>
      </c>
      <c r="B7799">
        <v>3429</v>
      </c>
      <c r="C7799" s="1"/>
      <c r="D7799" s="2">
        <v>0.67612268518518515</v>
      </c>
      <c r="E7799">
        <v>123</v>
      </c>
    </row>
    <row r="7800" spans="1:5" x14ac:dyDescent="0.35">
      <c r="A7800">
        <v>7799</v>
      </c>
      <c r="B7800">
        <v>3430</v>
      </c>
      <c r="C7800" s="1"/>
      <c r="D7800" s="2">
        <v>0.68434027777777784</v>
      </c>
      <c r="E7800">
        <v>128</v>
      </c>
    </row>
    <row r="7801" spans="1:5" x14ac:dyDescent="0.35">
      <c r="A7801">
        <v>7800</v>
      </c>
      <c r="B7801">
        <v>3430</v>
      </c>
      <c r="C7801" s="1"/>
      <c r="D7801" s="2">
        <v>0.68434027777777784</v>
      </c>
      <c r="E7801">
        <v>113</v>
      </c>
    </row>
    <row r="7802" spans="1:5" x14ac:dyDescent="0.35">
      <c r="A7802">
        <v>7801</v>
      </c>
      <c r="B7802">
        <v>3430</v>
      </c>
      <c r="C7802" s="1"/>
      <c r="D7802" s="2">
        <v>0.68434027777777784</v>
      </c>
      <c r="E7802">
        <v>132</v>
      </c>
    </row>
    <row r="7803" spans="1:5" x14ac:dyDescent="0.35">
      <c r="A7803">
        <v>7802</v>
      </c>
      <c r="B7803">
        <v>3431</v>
      </c>
      <c r="C7803" s="1"/>
      <c r="D7803" s="2">
        <v>0.68593750000000009</v>
      </c>
      <c r="E7803">
        <v>102</v>
      </c>
    </row>
    <row r="7804" spans="1:5" x14ac:dyDescent="0.35">
      <c r="A7804">
        <v>7803</v>
      </c>
      <c r="B7804">
        <v>3431</v>
      </c>
      <c r="C7804" s="1"/>
      <c r="D7804" s="2">
        <v>0.68593750000000009</v>
      </c>
      <c r="E7804">
        <v>112</v>
      </c>
    </row>
    <row r="7805" spans="1:5" x14ac:dyDescent="0.35">
      <c r="A7805">
        <v>7804</v>
      </c>
      <c r="B7805">
        <v>3431</v>
      </c>
      <c r="C7805" s="1"/>
      <c r="D7805" s="2">
        <v>0.68593750000000009</v>
      </c>
      <c r="E7805">
        <v>113</v>
      </c>
    </row>
    <row r="7806" spans="1:5" x14ac:dyDescent="0.35">
      <c r="A7806">
        <v>7805</v>
      </c>
      <c r="B7806">
        <v>3432</v>
      </c>
      <c r="C7806" s="1"/>
      <c r="D7806" s="2">
        <v>0.69115740740740739</v>
      </c>
      <c r="E7806">
        <v>126</v>
      </c>
    </row>
    <row r="7807" spans="1:5" x14ac:dyDescent="0.35">
      <c r="A7807">
        <v>7806</v>
      </c>
      <c r="B7807">
        <v>3432</v>
      </c>
      <c r="C7807" s="1"/>
      <c r="D7807" s="2">
        <v>0.69115740740740739</v>
      </c>
      <c r="E7807">
        <v>113</v>
      </c>
    </row>
    <row r="7808" spans="1:5" x14ac:dyDescent="0.35">
      <c r="A7808">
        <v>7807</v>
      </c>
      <c r="B7808">
        <v>3432</v>
      </c>
      <c r="C7808" s="1"/>
      <c r="D7808" s="2">
        <v>0.69115740740740739</v>
      </c>
      <c r="E7808">
        <v>122</v>
      </c>
    </row>
    <row r="7809" spans="1:5" x14ac:dyDescent="0.35">
      <c r="A7809">
        <v>7808</v>
      </c>
      <c r="B7809">
        <v>3433</v>
      </c>
      <c r="C7809" s="1"/>
      <c r="D7809" s="2">
        <v>0.69276620370370368</v>
      </c>
      <c r="E7809">
        <v>125</v>
      </c>
    </row>
    <row r="7810" spans="1:5" x14ac:dyDescent="0.35">
      <c r="A7810">
        <v>7809</v>
      </c>
      <c r="B7810">
        <v>3433</v>
      </c>
      <c r="C7810" s="1"/>
      <c r="D7810" s="2">
        <v>0.69276620370370368</v>
      </c>
      <c r="E7810">
        <v>132</v>
      </c>
    </row>
    <row r="7811" spans="1:5" x14ac:dyDescent="0.35">
      <c r="A7811">
        <v>7810</v>
      </c>
      <c r="B7811">
        <v>3434</v>
      </c>
      <c r="C7811" s="1"/>
      <c r="D7811" s="2">
        <v>0.69829861111111113</v>
      </c>
      <c r="E7811">
        <v>108</v>
      </c>
    </row>
    <row r="7812" spans="1:5" x14ac:dyDescent="0.35">
      <c r="A7812">
        <v>7811</v>
      </c>
      <c r="B7812">
        <v>3434</v>
      </c>
      <c r="C7812" s="1"/>
      <c r="D7812" s="2">
        <v>0.69829861111111113</v>
      </c>
      <c r="E7812">
        <v>113</v>
      </c>
    </row>
    <row r="7813" spans="1:5" x14ac:dyDescent="0.35">
      <c r="A7813">
        <v>7812</v>
      </c>
      <c r="B7813">
        <v>3435</v>
      </c>
      <c r="C7813" s="1"/>
      <c r="D7813" s="2">
        <v>0.70490740740740732</v>
      </c>
      <c r="E7813">
        <v>122</v>
      </c>
    </row>
    <row r="7814" spans="1:5" x14ac:dyDescent="0.35">
      <c r="A7814">
        <v>7813</v>
      </c>
      <c r="B7814">
        <v>3436</v>
      </c>
      <c r="C7814" s="1"/>
      <c r="D7814" s="2">
        <v>0.71523148148148152</v>
      </c>
      <c r="E7814">
        <v>111</v>
      </c>
    </row>
    <row r="7815" spans="1:5" x14ac:dyDescent="0.35">
      <c r="A7815">
        <v>7814</v>
      </c>
      <c r="B7815">
        <v>3436</v>
      </c>
      <c r="C7815" s="1"/>
      <c r="D7815" s="2">
        <v>0.71523148148148152</v>
      </c>
      <c r="E7815">
        <v>105</v>
      </c>
    </row>
    <row r="7816" spans="1:5" x14ac:dyDescent="0.35">
      <c r="A7816">
        <v>7815</v>
      </c>
      <c r="B7816">
        <v>3436</v>
      </c>
      <c r="C7816" s="1"/>
      <c r="D7816" s="2">
        <v>0.71523148148148152</v>
      </c>
      <c r="E7816">
        <v>131</v>
      </c>
    </row>
    <row r="7817" spans="1:5" x14ac:dyDescent="0.35">
      <c r="A7817">
        <v>7816</v>
      </c>
      <c r="B7817">
        <v>3436</v>
      </c>
      <c r="C7817" s="1"/>
      <c r="D7817" s="2">
        <v>0.71523148148148152</v>
      </c>
      <c r="E7817">
        <v>131</v>
      </c>
    </row>
    <row r="7818" spans="1:5" x14ac:dyDescent="0.35">
      <c r="A7818">
        <v>7817</v>
      </c>
      <c r="B7818">
        <v>3437</v>
      </c>
      <c r="C7818" s="1"/>
      <c r="D7818" s="2">
        <v>0.71930555555555564</v>
      </c>
      <c r="E7818">
        <v>112</v>
      </c>
    </row>
    <row r="7819" spans="1:5" x14ac:dyDescent="0.35">
      <c r="A7819">
        <v>7818</v>
      </c>
      <c r="B7819">
        <v>3437</v>
      </c>
      <c r="C7819" s="1"/>
      <c r="D7819" s="2">
        <v>0.71930555555555564</v>
      </c>
      <c r="E7819">
        <v>105</v>
      </c>
    </row>
    <row r="7820" spans="1:5" x14ac:dyDescent="0.35">
      <c r="A7820">
        <v>7819</v>
      </c>
      <c r="B7820">
        <v>3438</v>
      </c>
      <c r="C7820" s="1"/>
      <c r="D7820" s="2">
        <v>0.72116898148148145</v>
      </c>
      <c r="E7820">
        <v>128</v>
      </c>
    </row>
    <row r="7821" spans="1:5" x14ac:dyDescent="0.35">
      <c r="A7821">
        <v>7820</v>
      </c>
      <c r="B7821">
        <v>3439</v>
      </c>
      <c r="C7821" s="1"/>
      <c r="D7821" s="2">
        <v>0.72160879629629626</v>
      </c>
      <c r="E7821">
        <v>127</v>
      </c>
    </row>
    <row r="7822" spans="1:5" x14ac:dyDescent="0.35">
      <c r="A7822">
        <v>7821</v>
      </c>
      <c r="B7822">
        <v>3440</v>
      </c>
      <c r="C7822" s="1"/>
      <c r="D7822" s="2">
        <v>0.73513888888888879</v>
      </c>
      <c r="E7822">
        <v>103</v>
      </c>
    </row>
    <row r="7823" spans="1:5" x14ac:dyDescent="0.35">
      <c r="A7823">
        <v>7822</v>
      </c>
      <c r="B7823">
        <v>3440</v>
      </c>
      <c r="C7823" s="1"/>
      <c r="D7823" s="2">
        <v>0.73513888888888879</v>
      </c>
      <c r="E7823">
        <v>117</v>
      </c>
    </row>
    <row r="7824" spans="1:5" x14ac:dyDescent="0.35">
      <c r="A7824">
        <v>7823</v>
      </c>
      <c r="B7824">
        <v>3440</v>
      </c>
      <c r="C7824" s="1"/>
      <c r="D7824" s="2">
        <v>0.73513888888888879</v>
      </c>
      <c r="E7824">
        <v>119</v>
      </c>
    </row>
    <row r="7825" spans="1:5" x14ac:dyDescent="0.35">
      <c r="A7825">
        <v>7824</v>
      </c>
      <c r="B7825">
        <v>3440</v>
      </c>
      <c r="C7825" s="1"/>
      <c r="D7825" s="2">
        <v>0.73513888888888879</v>
      </c>
      <c r="E7825">
        <v>120</v>
      </c>
    </row>
    <row r="7826" spans="1:5" x14ac:dyDescent="0.35">
      <c r="A7826">
        <v>7825</v>
      </c>
      <c r="B7826">
        <v>3441</v>
      </c>
      <c r="C7826" s="1"/>
      <c r="D7826" s="2">
        <v>0.73525462962962962</v>
      </c>
      <c r="E7826">
        <v>108</v>
      </c>
    </row>
    <row r="7827" spans="1:5" x14ac:dyDescent="0.35">
      <c r="A7827">
        <v>7826</v>
      </c>
      <c r="B7827">
        <v>3442</v>
      </c>
      <c r="C7827" s="1"/>
      <c r="D7827" s="2">
        <v>0.74209490740740747</v>
      </c>
      <c r="E7827">
        <v>118</v>
      </c>
    </row>
    <row r="7828" spans="1:5" x14ac:dyDescent="0.35">
      <c r="A7828">
        <v>7827</v>
      </c>
      <c r="B7828">
        <v>3442</v>
      </c>
      <c r="C7828" s="1"/>
      <c r="D7828" s="2">
        <v>0.74209490740740747</v>
      </c>
      <c r="E7828">
        <v>105</v>
      </c>
    </row>
    <row r="7829" spans="1:5" x14ac:dyDescent="0.35">
      <c r="A7829">
        <v>7828</v>
      </c>
      <c r="B7829">
        <v>3443</v>
      </c>
      <c r="C7829" s="1"/>
      <c r="D7829" s="2">
        <v>0.74362268518518526</v>
      </c>
      <c r="E7829">
        <v>107</v>
      </c>
    </row>
    <row r="7830" spans="1:5" x14ac:dyDescent="0.35">
      <c r="A7830">
        <v>7829</v>
      </c>
      <c r="B7830">
        <v>3443</v>
      </c>
      <c r="C7830" s="1"/>
      <c r="D7830" s="2">
        <v>0.74362268518518526</v>
      </c>
      <c r="E7830">
        <v>113</v>
      </c>
    </row>
    <row r="7831" spans="1:5" x14ac:dyDescent="0.35">
      <c r="A7831">
        <v>7830</v>
      </c>
      <c r="B7831">
        <v>3443</v>
      </c>
      <c r="C7831" s="1"/>
      <c r="D7831" s="2">
        <v>0.74362268518518526</v>
      </c>
      <c r="E7831">
        <v>120</v>
      </c>
    </row>
    <row r="7832" spans="1:5" x14ac:dyDescent="0.35">
      <c r="A7832">
        <v>7831</v>
      </c>
      <c r="B7832">
        <v>3444</v>
      </c>
      <c r="C7832" s="1"/>
      <c r="D7832" s="2">
        <v>0.7479513888888889</v>
      </c>
      <c r="E7832">
        <v>101</v>
      </c>
    </row>
    <row r="7833" spans="1:5" x14ac:dyDescent="0.35">
      <c r="A7833">
        <v>7832</v>
      </c>
      <c r="B7833">
        <v>3444</v>
      </c>
      <c r="C7833" s="1"/>
      <c r="D7833" s="2">
        <v>0.7479513888888889</v>
      </c>
      <c r="E7833">
        <v>102</v>
      </c>
    </row>
    <row r="7834" spans="1:5" x14ac:dyDescent="0.35">
      <c r="A7834">
        <v>7833</v>
      </c>
      <c r="B7834">
        <v>3444</v>
      </c>
      <c r="C7834" s="1"/>
      <c r="D7834" s="2">
        <v>0.7479513888888889</v>
      </c>
      <c r="E7834">
        <v>121</v>
      </c>
    </row>
    <row r="7835" spans="1:5" x14ac:dyDescent="0.35">
      <c r="A7835">
        <v>7834</v>
      </c>
      <c r="B7835">
        <v>3445</v>
      </c>
      <c r="C7835" s="1"/>
      <c r="D7835" s="2">
        <v>0.75622685185185179</v>
      </c>
      <c r="E7835">
        <v>107</v>
      </c>
    </row>
    <row r="7836" spans="1:5" x14ac:dyDescent="0.35">
      <c r="A7836">
        <v>7835</v>
      </c>
      <c r="B7836">
        <v>3445</v>
      </c>
      <c r="C7836" s="1"/>
      <c r="D7836" s="2">
        <v>0.75622685185185179</v>
      </c>
      <c r="E7836">
        <v>128</v>
      </c>
    </row>
    <row r="7837" spans="1:5" x14ac:dyDescent="0.35">
      <c r="A7837">
        <v>7836</v>
      </c>
      <c r="B7837">
        <v>3445</v>
      </c>
      <c r="C7837" s="1"/>
      <c r="D7837" s="2">
        <v>0.75622685185185179</v>
      </c>
      <c r="E7837">
        <v>114</v>
      </c>
    </row>
    <row r="7838" spans="1:5" x14ac:dyDescent="0.35">
      <c r="A7838">
        <v>7837</v>
      </c>
      <c r="B7838">
        <v>3446</v>
      </c>
      <c r="C7838" s="1"/>
      <c r="D7838" s="2">
        <v>0.75667824074074064</v>
      </c>
      <c r="E7838">
        <v>123</v>
      </c>
    </row>
    <row r="7839" spans="1:5" x14ac:dyDescent="0.35">
      <c r="A7839">
        <v>7838</v>
      </c>
      <c r="B7839">
        <v>3446</v>
      </c>
      <c r="C7839" s="1"/>
      <c r="D7839" s="2">
        <v>0.75667824074074064</v>
      </c>
      <c r="E7839">
        <v>132</v>
      </c>
    </row>
    <row r="7840" spans="1:5" x14ac:dyDescent="0.35">
      <c r="A7840">
        <v>7839</v>
      </c>
      <c r="B7840">
        <v>3447</v>
      </c>
      <c r="C7840" s="1"/>
      <c r="D7840" s="2">
        <v>0.75997685185185193</v>
      </c>
      <c r="E7840">
        <v>109</v>
      </c>
    </row>
    <row r="7841" spans="1:5" x14ac:dyDescent="0.35">
      <c r="A7841">
        <v>7840</v>
      </c>
      <c r="B7841">
        <v>3447</v>
      </c>
      <c r="C7841" s="1"/>
      <c r="D7841" s="2">
        <v>0.75997685185185193</v>
      </c>
      <c r="E7841">
        <v>113</v>
      </c>
    </row>
    <row r="7842" spans="1:5" x14ac:dyDescent="0.35">
      <c r="A7842">
        <v>7841</v>
      </c>
      <c r="B7842">
        <v>3447</v>
      </c>
      <c r="C7842" s="1"/>
      <c r="D7842" s="2">
        <v>0.75997685185185193</v>
      </c>
      <c r="E7842">
        <v>122</v>
      </c>
    </row>
    <row r="7843" spans="1:5" x14ac:dyDescent="0.35">
      <c r="A7843">
        <v>7842</v>
      </c>
      <c r="B7843">
        <v>3447</v>
      </c>
      <c r="C7843" s="1"/>
      <c r="D7843" s="2">
        <v>0.75997685185185193</v>
      </c>
      <c r="E7843">
        <v>106</v>
      </c>
    </row>
    <row r="7844" spans="1:5" x14ac:dyDescent="0.35">
      <c r="A7844">
        <v>7843</v>
      </c>
      <c r="B7844">
        <v>3448</v>
      </c>
      <c r="C7844" s="1"/>
      <c r="D7844" s="2">
        <v>0.77121527777777787</v>
      </c>
      <c r="E7844">
        <v>107</v>
      </c>
    </row>
    <row r="7845" spans="1:5" x14ac:dyDescent="0.35">
      <c r="A7845">
        <v>7844</v>
      </c>
      <c r="B7845">
        <v>3448</v>
      </c>
      <c r="C7845" s="1"/>
      <c r="D7845" s="2">
        <v>0.77121527777777787</v>
      </c>
      <c r="E7845">
        <v>128</v>
      </c>
    </row>
    <row r="7846" spans="1:5" x14ac:dyDescent="0.35">
      <c r="A7846">
        <v>7845</v>
      </c>
      <c r="B7846">
        <v>3448</v>
      </c>
      <c r="C7846" s="1"/>
      <c r="D7846" s="2">
        <v>0.77121527777777787</v>
      </c>
      <c r="E7846">
        <v>119</v>
      </c>
    </row>
    <row r="7847" spans="1:5" x14ac:dyDescent="0.35">
      <c r="A7847">
        <v>7846</v>
      </c>
      <c r="B7847">
        <v>3448</v>
      </c>
      <c r="C7847" s="1"/>
      <c r="D7847" s="2">
        <v>0.77121527777777787</v>
      </c>
      <c r="E7847">
        <v>106</v>
      </c>
    </row>
    <row r="7848" spans="1:5" x14ac:dyDescent="0.35">
      <c r="A7848">
        <v>7847</v>
      </c>
      <c r="B7848">
        <v>3449</v>
      </c>
      <c r="C7848" s="1"/>
      <c r="D7848" s="2">
        <v>0.78</v>
      </c>
      <c r="E7848">
        <v>111</v>
      </c>
    </row>
    <row r="7849" spans="1:5" x14ac:dyDescent="0.35">
      <c r="A7849">
        <v>7848</v>
      </c>
      <c r="B7849">
        <v>3449</v>
      </c>
      <c r="C7849" s="1"/>
      <c r="D7849" s="2">
        <v>0.78</v>
      </c>
      <c r="E7849">
        <v>113</v>
      </c>
    </row>
    <row r="7850" spans="1:5" x14ac:dyDescent="0.35">
      <c r="A7850">
        <v>7849</v>
      </c>
      <c r="B7850">
        <v>3449</v>
      </c>
      <c r="C7850" s="1"/>
      <c r="D7850" s="2">
        <v>0.78</v>
      </c>
      <c r="E7850">
        <v>118</v>
      </c>
    </row>
    <row r="7851" spans="1:5" x14ac:dyDescent="0.35">
      <c r="A7851">
        <v>7850</v>
      </c>
      <c r="B7851">
        <v>3450</v>
      </c>
      <c r="C7851" s="1"/>
      <c r="D7851" s="2">
        <v>0.78157407407407398</v>
      </c>
      <c r="E7851">
        <v>101</v>
      </c>
    </row>
    <row r="7852" spans="1:5" x14ac:dyDescent="0.35">
      <c r="A7852">
        <v>7851</v>
      </c>
      <c r="B7852">
        <v>3450</v>
      </c>
      <c r="C7852" s="1"/>
      <c r="D7852" s="2">
        <v>0.78157407407407398</v>
      </c>
      <c r="E7852">
        <v>102</v>
      </c>
    </row>
    <row r="7853" spans="1:5" x14ac:dyDescent="0.35">
      <c r="A7853">
        <v>7852</v>
      </c>
      <c r="B7853">
        <v>3450</v>
      </c>
      <c r="C7853" s="1"/>
      <c r="D7853" s="2">
        <v>0.78157407407407398</v>
      </c>
      <c r="E7853">
        <v>120</v>
      </c>
    </row>
    <row r="7854" spans="1:5" x14ac:dyDescent="0.35">
      <c r="A7854">
        <v>7853</v>
      </c>
      <c r="B7854">
        <v>3451</v>
      </c>
      <c r="C7854" s="1"/>
      <c r="D7854" s="2">
        <v>0.78214120370370366</v>
      </c>
      <c r="E7854">
        <v>108</v>
      </c>
    </row>
    <row r="7855" spans="1:5" x14ac:dyDescent="0.35">
      <c r="A7855">
        <v>7854</v>
      </c>
      <c r="B7855">
        <v>3451</v>
      </c>
      <c r="C7855" s="1"/>
      <c r="D7855" s="2">
        <v>0.78214120370370366</v>
      </c>
      <c r="E7855">
        <v>113</v>
      </c>
    </row>
    <row r="7856" spans="1:5" x14ac:dyDescent="0.35">
      <c r="A7856">
        <v>7855</v>
      </c>
      <c r="B7856">
        <v>3452</v>
      </c>
      <c r="C7856" s="1"/>
      <c r="D7856" s="2">
        <v>0.78288194444444437</v>
      </c>
      <c r="E7856">
        <v>108</v>
      </c>
    </row>
    <row r="7857" spans="1:5" x14ac:dyDescent="0.35">
      <c r="A7857">
        <v>7856</v>
      </c>
      <c r="B7857">
        <v>3452</v>
      </c>
      <c r="C7857" s="1"/>
      <c r="D7857" s="2">
        <v>0.78288194444444437</v>
      </c>
      <c r="E7857">
        <v>110</v>
      </c>
    </row>
    <row r="7858" spans="1:5" x14ac:dyDescent="0.35">
      <c r="A7858">
        <v>7857</v>
      </c>
      <c r="B7858">
        <v>3452</v>
      </c>
      <c r="C7858" s="1"/>
      <c r="D7858" s="2">
        <v>0.78288194444444437</v>
      </c>
      <c r="E7858">
        <v>106</v>
      </c>
    </row>
    <row r="7859" spans="1:5" x14ac:dyDescent="0.35">
      <c r="A7859">
        <v>7858</v>
      </c>
      <c r="B7859">
        <v>3453</v>
      </c>
      <c r="C7859" s="1"/>
      <c r="D7859" s="2">
        <v>0.78334490740740748</v>
      </c>
      <c r="E7859">
        <v>106</v>
      </c>
    </row>
    <row r="7860" spans="1:5" x14ac:dyDescent="0.35">
      <c r="A7860">
        <v>7859</v>
      </c>
      <c r="B7860">
        <v>3454</v>
      </c>
      <c r="C7860" s="1"/>
      <c r="D7860" s="2">
        <v>0.79021990740740744</v>
      </c>
      <c r="E7860">
        <v>107</v>
      </c>
    </row>
    <row r="7861" spans="1:5" x14ac:dyDescent="0.35">
      <c r="A7861">
        <v>7860</v>
      </c>
      <c r="B7861">
        <v>3454</v>
      </c>
      <c r="C7861" s="1"/>
      <c r="D7861" s="2">
        <v>0.79021990740740744</v>
      </c>
      <c r="E7861">
        <v>116</v>
      </c>
    </row>
    <row r="7862" spans="1:5" x14ac:dyDescent="0.35">
      <c r="A7862">
        <v>7861</v>
      </c>
      <c r="B7862">
        <v>3454</v>
      </c>
      <c r="C7862" s="1"/>
      <c r="D7862" s="2">
        <v>0.79021990740740744</v>
      </c>
      <c r="E7862">
        <v>125</v>
      </c>
    </row>
    <row r="7863" spans="1:5" x14ac:dyDescent="0.35">
      <c r="A7863">
        <v>7862</v>
      </c>
      <c r="B7863">
        <v>3454</v>
      </c>
      <c r="C7863" s="1"/>
      <c r="D7863" s="2">
        <v>0.79021990740740744</v>
      </c>
      <c r="E7863">
        <v>122</v>
      </c>
    </row>
    <row r="7864" spans="1:5" x14ac:dyDescent="0.35">
      <c r="A7864">
        <v>7863</v>
      </c>
      <c r="B7864">
        <v>3455</v>
      </c>
      <c r="C7864" s="1"/>
      <c r="D7864" s="2">
        <v>0.79630787037037032</v>
      </c>
      <c r="E7864">
        <v>101</v>
      </c>
    </row>
    <row r="7865" spans="1:5" x14ac:dyDescent="0.35">
      <c r="A7865">
        <v>7864</v>
      </c>
      <c r="B7865">
        <v>3455</v>
      </c>
      <c r="C7865" s="1"/>
      <c r="D7865" s="2">
        <v>0.79630787037037032</v>
      </c>
      <c r="E7865">
        <v>126</v>
      </c>
    </row>
    <row r="7866" spans="1:5" x14ac:dyDescent="0.35">
      <c r="A7866">
        <v>7865</v>
      </c>
      <c r="B7866">
        <v>3455</v>
      </c>
      <c r="C7866" s="1"/>
      <c r="D7866" s="2">
        <v>0.79630787037037032</v>
      </c>
      <c r="E7866">
        <v>113</v>
      </c>
    </row>
    <row r="7867" spans="1:5" x14ac:dyDescent="0.35">
      <c r="A7867">
        <v>7866</v>
      </c>
      <c r="B7867">
        <v>3456</v>
      </c>
      <c r="C7867" s="1"/>
      <c r="D7867" s="2">
        <v>0.79822916666666677</v>
      </c>
      <c r="E7867">
        <v>101</v>
      </c>
    </row>
    <row r="7868" spans="1:5" x14ac:dyDescent="0.35">
      <c r="A7868">
        <v>7867</v>
      </c>
      <c r="B7868">
        <v>3456</v>
      </c>
      <c r="C7868" s="1"/>
      <c r="D7868" s="2">
        <v>0.79822916666666677</v>
      </c>
      <c r="E7868">
        <v>105</v>
      </c>
    </row>
    <row r="7869" spans="1:5" x14ac:dyDescent="0.35">
      <c r="A7869">
        <v>7868</v>
      </c>
      <c r="B7869">
        <v>3457</v>
      </c>
      <c r="C7869" s="1"/>
      <c r="D7869" s="2">
        <v>0.79851851851851863</v>
      </c>
      <c r="E7869">
        <v>126</v>
      </c>
    </row>
    <row r="7870" spans="1:5" x14ac:dyDescent="0.35">
      <c r="A7870">
        <v>7869</v>
      </c>
      <c r="B7870">
        <v>3457</v>
      </c>
      <c r="C7870" s="1"/>
      <c r="D7870" s="2">
        <v>0.79851851851851863</v>
      </c>
      <c r="E7870">
        <v>118</v>
      </c>
    </row>
    <row r="7871" spans="1:5" x14ac:dyDescent="0.35">
      <c r="A7871">
        <v>7870</v>
      </c>
      <c r="B7871">
        <v>3458</v>
      </c>
      <c r="C7871" s="1"/>
      <c r="D7871" s="2">
        <v>0.79931712962962953</v>
      </c>
      <c r="E7871">
        <v>126</v>
      </c>
    </row>
    <row r="7872" spans="1:5" x14ac:dyDescent="0.35">
      <c r="A7872">
        <v>7871</v>
      </c>
      <c r="B7872">
        <v>3458</v>
      </c>
      <c r="C7872" s="1"/>
      <c r="D7872" s="2">
        <v>0.79931712962962953</v>
      </c>
      <c r="E7872">
        <v>118</v>
      </c>
    </row>
    <row r="7873" spans="1:5" x14ac:dyDescent="0.35">
      <c r="A7873">
        <v>7872</v>
      </c>
      <c r="B7873">
        <v>3459</v>
      </c>
      <c r="C7873" s="1"/>
      <c r="D7873" s="2">
        <v>0.79981481481481476</v>
      </c>
      <c r="E7873">
        <v>102</v>
      </c>
    </row>
    <row r="7874" spans="1:5" x14ac:dyDescent="0.35">
      <c r="A7874">
        <v>7873</v>
      </c>
      <c r="B7874">
        <v>3459</v>
      </c>
      <c r="C7874" s="1"/>
      <c r="D7874" s="2">
        <v>0.79981481481481476</v>
      </c>
      <c r="E7874">
        <v>110</v>
      </c>
    </row>
    <row r="7875" spans="1:5" x14ac:dyDescent="0.35">
      <c r="A7875">
        <v>7874</v>
      </c>
      <c r="B7875">
        <v>3460</v>
      </c>
      <c r="C7875" s="1"/>
      <c r="D7875" s="2">
        <v>0.80146990740740742</v>
      </c>
      <c r="E7875">
        <v>101</v>
      </c>
    </row>
    <row r="7876" spans="1:5" x14ac:dyDescent="0.35">
      <c r="A7876">
        <v>7875</v>
      </c>
      <c r="B7876">
        <v>3460</v>
      </c>
      <c r="C7876" s="1"/>
      <c r="D7876" s="2">
        <v>0.80146990740740742</v>
      </c>
      <c r="E7876">
        <v>102</v>
      </c>
    </row>
    <row r="7877" spans="1:5" x14ac:dyDescent="0.35">
      <c r="A7877">
        <v>7876</v>
      </c>
      <c r="B7877">
        <v>3460</v>
      </c>
      <c r="C7877" s="1"/>
      <c r="D7877" s="2">
        <v>0.80146990740740742</v>
      </c>
      <c r="E7877">
        <v>112</v>
      </c>
    </row>
    <row r="7878" spans="1:5" x14ac:dyDescent="0.35">
      <c r="A7878">
        <v>7877</v>
      </c>
      <c r="B7878">
        <v>3461</v>
      </c>
      <c r="C7878" s="1"/>
      <c r="D7878" s="2">
        <v>0.82246527777777767</v>
      </c>
      <c r="E7878">
        <v>110</v>
      </c>
    </row>
    <row r="7879" spans="1:5" x14ac:dyDescent="0.35">
      <c r="A7879">
        <v>7878</v>
      </c>
      <c r="B7879">
        <v>3461</v>
      </c>
      <c r="C7879" s="1"/>
      <c r="D7879" s="2">
        <v>0.82246527777777767</v>
      </c>
      <c r="E7879">
        <v>111</v>
      </c>
    </row>
    <row r="7880" spans="1:5" x14ac:dyDescent="0.35">
      <c r="A7880">
        <v>7879</v>
      </c>
      <c r="B7880">
        <v>3462</v>
      </c>
      <c r="C7880" s="1"/>
      <c r="D7880" s="2">
        <v>0.83012731481481472</v>
      </c>
      <c r="E7880">
        <v>116</v>
      </c>
    </row>
    <row r="7881" spans="1:5" x14ac:dyDescent="0.35">
      <c r="A7881">
        <v>7880</v>
      </c>
      <c r="B7881">
        <v>3462</v>
      </c>
      <c r="C7881" s="1"/>
      <c r="D7881" s="2">
        <v>0.83012731481481472</v>
      </c>
      <c r="E7881">
        <v>114</v>
      </c>
    </row>
    <row r="7882" spans="1:5" x14ac:dyDescent="0.35">
      <c r="A7882">
        <v>7881</v>
      </c>
      <c r="B7882">
        <v>3463</v>
      </c>
      <c r="C7882" s="1"/>
      <c r="D7882" s="2">
        <v>0.84097222222222223</v>
      </c>
      <c r="E7882">
        <v>126</v>
      </c>
    </row>
    <row r="7883" spans="1:5" x14ac:dyDescent="0.35">
      <c r="A7883">
        <v>7882</v>
      </c>
      <c r="B7883">
        <v>3463</v>
      </c>
      <c r="C7883" s="1"/>
      <c r="D7883" s="2">
        <v>0.84097222222222223</v>
      </c>
      <c r="E7883">
        <v>122</v>
      </c>
    </row>
    <row r="7884" spans="1:5" x14ac:dyDescent="0.35">
      <c r="A7884">
        <v>7883</v>
      </c>
      <c r="B7884">
        <v>3464</v>
      </c>
      <c r="C7884" s="1"/>
      <c r="D7884" s="2">
        <v>0.84416666666666673</v>
      </c>
      <c r="E7884">
        <v>102</v>
      </c>
    </row>
    <row r="7885" spans="1:5" x14ac:dyDescent="0.35">
      <c r="A7885">
        <v>7884</v>
      </c>
      <c r="B7885">
        <v>3464</v>
      </c>
      <c r="C7885" s="1"/>
      <c r="D7885" s="2">
        <v>0.84416666666666673</v>
      </c>
      <c r="E7885">
        <v>125</v>
      </c>
    </row>
    <row r="7886" spans="1:5" x14ac:dyDescent="0.35">
      <c r="A7886">
        <v>7885</v>
      </c>
      <c r="B7886">
        <v>3464</v>
      </c>
      <c r="C7886" s="1"/>
      <c r="D7886" s="2">
        <v>0.84416666666666673</v>
      </c>
      <c r="E7886">
        <v>123</v>
      </c>
    </row>
    <row r="7887" spans="1:5" x14ac:dyDescent="0.35">
      <c r="A7887">
        <v>7886</v>
      </c>
      <c r="B7887">
        <v>3465</v>
      </c>
      <c r="C7887" s="1"/>
      <c r="D7887" s="2">
        <v>0.84971064814814823</v>
      </c>
      <c r="E7887">
        <v>109</v>
      </c>
    </row>
    <row r="7888" spans="1:5" x14ac:dyDescent="0.35">
      <c r="A7888">
        <v>7887</v>
      </c>
      <c r="B7888">
        <v>3466</v>
      </c>
      <c r="C7888" s="1"/>
      <c r="D7888" s="2">
        <v>0.85812500000000003</v>
      </c>
      <c r="E7888">
        <v>118</v>
      </c>
    </row>
    <row r="7889" spans="1:5" x14ac:dyDescent="0.35">
      <c r="A7889">
        <v>7888</v>
      </c>
      <c r="B7889">
        <v>3467</v>
      </c>
      <c r="C7889" s="1"/>
      <c r="D7889" s="2">
        <v>0.89030092592592602</v>
      </c>
      <c r="E7889">
        <v>128</v>
      </c>
    </row>
    <row r="7890" spans="1:5" x14ac:dyDescent="0.35">
      <c r="A7890">
        <v>7889</v>
      </c>
      <c r="B7890">
        <v>3467</v>
      </c>
      <c r="C7890" s="1"/>
      <c r="D7890" s="2">
        <v>0.89030092592592602</v>
      </c>
      <c r="E7890">
        <v>123</v>
      </c>
    </row>
    <row r="7891" spans="1:5" x14ac:dyDescent="0.35">
      <c r="A7891">
        <v>7890</v>
      </c>
      <c r="B7891">
        <v>3467</v>
      </c>
      <c r="C7891" s="1"/>
      <c r="D7891" s="2">
        <v>0.89030092592592602</v>
      </c>
      <c r="E7891">
        <v>132</v>
      </c>
    </row>
    <row r="7892" spans="1:5" x14ac:dyDescent="0.35">
      <c r="A7892">
        <v>7891</v>
      </c>
      <c r="B7892">
        <v>3468</v>
      </c>
      <c r="C7892" s="1"/>
      <c r="D7892" s="2">
        <v>0.90141203703703709</v>
      </c>
      <c r="E7892">
        <v>106</v>
      </c>
    </row>
    <row r="7893" spans="1:5" x14ac:dyDescent="0.35">
      <c r="A7893">
        <v>7892</v>
      </c>
      <c r="B7893">
        <v>3469</v>
      </c>
      <c r="C7893" s="1"/>
      <c r="D7893" s="2">
        <v>0.90269675925925918</v>
      </c>
      <c r="E7893">
        <v>119</v>
      </c>
    </row>
    <row r="7894" spans="1:5" x14ac:dyDescent="0.35">
      <c r="A7894">
        <v>7893</v>
      </c>
      <c r="B7894">
        <v>3470</v>
      </c>
      <c r="C7894" s="1"/>
      <c r="D7894" s="2">
        <v>0.91208333333333336</v>
      </c>
      <c r="E7894">
        <v>125</v>
      </c>
    </row>
    <row r="7895" spans="1:5" x14ac:dyDescent="0.35">
      <c r="A7895">
        <v>7894</v>
      </c>
      <c r="B7895">
        <v>3470</v>
      </c>
      <c r="C7895" s="1"/>
      <c r="D7895" s="2">
        <v>0.91208333333333336</v>
      </c>
      <c r="E7895">
        <v>130</v>
      </c>
    </row>
    <row r="7896" spans="1:5" x14ac:dyDescent="0.35">
      <c r="A7896">
        <v>7895</v>
      </c>
      <c r="B7896">
        <v>3471</v>
      </c>
      <c r="C7896" s="1"/>
      <c r="D7896" s="2">
        <v>0.91878472222222229</v>
      </c>
      <c r="E7896">
        <v>122</v>
      </c>
    </row>
    <row r="7897" spans="1:5" x14ac:dyDescent="0.35">
      <c r="A7897">
        <v>7896</v>
      </c>
      <c r="B7897">
        <v>3472</v>
      </c>
      <c r="C7897" s="1"/>
      <c r="D7897" s="2">
        <v>0.48256944444444438</v>
      </c>
      <c r="E7897">
        <v>123</v>
      </c>
    </row>
    <row r="7898" spans="1:5" x14ac:dyDescent="0.35">
      <c r="A7898">
        <v>7897</v>
      </c>
      <c r="B7898">
        <v>3473</v>
      </c>
      <c r="C7898" s="1"/>
      <c r="D7898" s="2">
        <v>0.49285879629629625</v>
      </c>
      <c r="E7898">
        <v>101</v>
      </c>
    </row>
    <row r="7899" spans="1:5" x14ac:dyDescent="0.35">
      <c r="A7899">
        <v>7898</v>
      </c>
      <c r="B7899">
        <v>3473</v>
      </c>
      <c r="C7899" s="1"/>
      <c r="D7899" s="2">
        <v>0.49285879629629625</v>
      </c>
      <c r="E7899">
        <v>116</v>
      </c>
    </row>
    <row r="7900" spans="1:5" x14ac:dyDescent="0.35">
      <c r="A7900">
        <v>7899</v>
      </c>
      <c r="B7900">
        <v>3473</v>
      </c>
      <c r="C7900" s="1"/>
      <c r="D7900" s="2">
        <v>0.49285879629629625</v>
      </c>
      <c r="E7900">
        <v>102</v>
      </c>
    </row>
    <row r="7901" spans="1:5" x14ac:dyDescent="0.35">
      <c r="A7901">
        <v>7900</v>
      </c>
      <c r="B7901">
        <v>3473</v>
      </c>
      <c r="C7901" s="1"/>
      <c r="D7901" s="2">
        <v>0.49285879629629625</v>
      </c>
      <c r="E7901">
        <v>104</v>
      </c>
    </row>
    <row r="7902" spans="1:5" x14ac:dyDescent="0.35">
      <c r="A7902">
        <v>7901</v>
      </c>
      <c r="B7902">
        <v>3473</v>
      </c>
      <c r="C7902" s="1"/>
      <c r="D7902" s="2">
        <v>0.49285879629629625</v>
      </c>
      <c r="E7902">
        <v>125</v>
      </c>
    </row>
    <row r="7903" spans="1:5" x14ac:dyDescent="0.35">
      <c r="A7903">
        <v>7902</v>
      </c>
      <c r="B7903">
        <v>3473</v>
      </c>
      <c r="C7903" s="1"/>
      <c r="D7903" s="2">
        <v>0.49285879629629625</v>
      </c>
      <c r="E7903">
        <v>126</v>
      </c>
    </row>
    <row r="7904" spans="1:5" x14ac:dyDescent="0.35">
      <c r="A7904">
        <v>7903</v>
      </c>
      <c r="B7904">
        <v>3473</v>
      </c>
      <c r="C7904" s="1"/>
      <c r="D7904" s="2">
        <v>0.49285879629629625</v>
      </c>
      <c r="E7904">
        <v>109</v>
      </c>
    </row>
    <row r="7905" spans="1:5" x14ac:dyDescent="0.35">
      <c r="A7905">
        <v>7904</v>
      </c>
      <c r="B7905">
        <v>3473</v>
      </c>
      <c r="C7905" s="1"/>
      <c r="D7905" s="2">
        <v>0.49285879629629625</v>
      </c>
      <c r="E7905">
        <v>117</v>
      </c>
    </row>
    <row r="7906" spans="1:5" x14ac:dyDescent="0.35">
      <c r="A7906">
        <v>7905</v>
      </c>
      <c r="B7906">
        <v>3473</v>
      </c>
      <c r="C7906" s="1"/>
      <c r="D7906" s="2">
        <v>0.49285879629629625</v>
      </c>
      <c r="E7906">
        <v>112</v>
      </c>
    </row>
    <row r="7907" spans="1:5" x14ac:dyDescent="0.35">
      <c r="A7907">
        <v>7906</v>
      </c>
      <c r="B7907">
        <v>3473</v>
      </c>
      <c r="C7907" s="1"/>
      <c r="D7907" s="2">
        <v>0.49285879629629625</v>
      </c>
      <c r="E7907">
        <v>118</v>
      </c>
    </row>
    <row r="7908" spans="1:5" x14ac:dyDescent="0.35">
      <c r="A7908">
        <v>7907</v>
      </c>
      <c r="B7908">
        <v>3473</v>
      </c>
      <c r="C7908" s="1"/>
      <c r="D7908" s="2">
        <v>0.49285879629629625</v>
      </c>
      <c r="E7908">
        <v>105</v>
      </c>
    </row>
    <row r="7909" spans="1:5" x14ac:dyDescent="0.35">
      <c r="A7909">
        <v>7908</v>
      </c>
      <c r="B7909">
        <v>3473</v>
      </c>
      <c r="C7909" s="1"/>
      <c r="D7909" s="2">
        <v>0.49285879629629625</v>
      </c>
      <c r="E7909">
        <v>122</v>
      </c>
    </row>
    <row r="7910" spans="1:5" x14ac:dyDescent="0.35">
      <c r="A7910">
        <v>7909</v>
      </c>
      <c r="B7910">
        <v>3473</v>
      </c>
      <c r="C7910" s="1"/>
      <c r="D7910" s="2">
        <v>0.49285879629629625</v>
      </c>
      <c r="E7910">
        <v>122</v>
      </c>
    </row>
    <row r="7911" spans="1:5" x14ac:dyDescent="0.35">
      <c r="A7911">
        <v>7910</v>
      </c>
      <c r="B7911">
        <v>3473</v>
      </c>
      <c r="C7911" s="1"/>
      <c r="D7911" s="2">
        <v>0.49285879629629625</v>
      </c>
      <c r="E7911">
        <v>132</v>
      </c>
    </row>
    <row r="7912" spans="1:5" x14ac:dyDescent="0.35">
      <c r="A7912">
        <v>7911</v>
      </c>
      <c r="B7912">
        <v>3474</v>
      </c>
      <c r="C7912" s="1"/>
      <c r="D7912" s="2">
        <v>0.49306712962962962</v>
      </c>
      <c r="E7912">
        <v>107</v>
      </c>
    </row>
    <row r="7913" spans="1:5" x14ac:dyDescent="0.35">
      <c r="A7913">
        <v>7912</v>
      </c>
      <c r="B7913">
        <v>3474</v>
      </c>
      <c r="C7913" s="1"/>
      <c r="D7913" s="2">
        <v>0.49306712962962962</v>
      </c>
      <c r="E7913">
        <v>130</v>
      </c>
    </row>
    <row r="7914" spans="1:5" x14ac:dyDescent="0.35">
      <c r="A7914">
        <v>7913</v>
      </c>
      <c r="B7914">
        <v>3475</v>
      </c>
      <c r="C7914" s="1"/>
      <c r="D7914" s="2">
        <v>0.50175925925925924</v>
      </c>
      <c r="E7914">
        <v>105</v>
      </c>
    </row>
    <row r="7915" spans="1:5" x14ac:dyDescent="0.35">
      <c r="A7915">
        <v>7914</v>
      </c>
      <c r="B7915">
        <v>3476</v>
      </c>
      <c r="C7915" s="1"/>
      <c r="D7915" s="2">
        <v>0.50619212962962967</v>
      </c>
      <c r="E7915">
        <v>125</v>
      </c>
    </row>
    <row r="7916" spans="1:5" x14ac:dyDescent="0.35">
      <c r="A7916">
        <v>7915</v>
      </c>
      <c r="B7916">
        <v>3476</v>
      </c>
      <c r="C7916" s="1"/>
      <c r="D7916" s="2">
        <v>0.50619212962962967</v>
      </c>
      <c r="E7916">
        <v>126</v>
      </c>
    </row>
    <row r="7917" spans="1:5" x14ac:dyDescent="0.35">
      <c r="A7917">
        <v>7916</v>
      </c>
      <c r="B7917">
        <v>3476</v>
      </c>
      <c r="C7917" s="1"/>
      <c r="D7917" s="2">
        <v>0.50619212962962967</v>
      </c>
      <c r="E7917">
        <v>111</v>
      </c>
    </row>
    <row r="7918" spans="1:5" x14ac:dyDescent="0.35">
      <c r="A7918">
        <v>7917</v>
      </c>
      <c r="B7918">
        <v>3476</v>
      </c>
      <c r="C7918" s="1"/>
      <c r="D7918" s="2">
        <v>0.50619212962962967</v>
      </c>
      <c r="E7918">
        <v>112</v>
      </c>
    </row>
    <row r="7919" spans="1:5" x14ac:dyDescent="0.35">
      <c r="A7919">
        <v>7918</v>
      </c>
      <c r="B7919">
        <v>3476</v>
      </c>
      <c r="C7919" s="1"/>
      <c r="D7919" s="2">
        <v>0.50619212962962967</v>
      </c>
      <c r="E7919">
        <v>119</v>
      </c>
    </row>
    <row r="7920" spans="1:5" x14ac:dyDescent="0.35">
      <c r="A7920">
        <v>7919</v>
      </c>
      <c r="B7920">
        <v>3476</v>
      </c>
      <c r="C7920" s="1"/>
      <c r="D7920" s="2">
        <v>0.50619212962962967</v>
      </c>
      <c r="E7920">
        <v>120</v>
      </c>
    </row>
    <row r="7921" spans="1:5" x14ac:dyDescent="0.35">
      <c r="A7921">
        <v>7920</v>
      </c>
      <c r="B7921">
        <v>3476</v>
      </c>
      <c r="C7921" s="1"/>
      <c r="D7921" s="2">
        <v>0.50619212962962967</v>
      </c>
      <c r="E7921">
        <v>123</v>
      </c>
    </row>
    <row r="7922" spans="1:5" x14ac:dyDescent="0.35">
      <c r="A7922">
        <v>7921</v>
      </c>
      <c r="B7922">
        <v>3477</v>
      </c>
      <c r="C7922" s="1"/>
      <c r="D7922" s="2">
        <v>0.52037037037037037</v>
      </c>
      <c r="E7922">
        <v>120</v>
      </c>
    </row>
    <row r="7923" spans="1:5" x14ac:dyDescent="0.35">
      <c r="A7923">
        <v>7922</v>
      </c>
      <c r="B7923">
        <v>3478</v>
      </c>
      <c r="C7923" s="1"/>
      <c r="D7923" s="2">
        <v>0.52391203703703693</v>
      </c>
      <c r="E7923">
        <v>129</v>
      </c>
    </row>
    <row r="7924" spans="1:5" x14ac:dyDescent="0.35">
      <c r="A7924">
        <v>7923</v>
      </c>
      <c r="B7924">
        <v>3479</v>
      </c>
      <c r="C7924" s="1"/>
      <c r="D7924" s="2">
        <v>0.52520833333333328</v>
      </c>
      <c r="E7924">
        <v>124</v>
      </c>
    </row>
    <row r="7925" spans="1:5" x14ac:dyDescent="0.35">
      <c r="A7925">
        <v>7924</v>
      </c>
      <c r="B7925">
        <v>3480</v>
      </c>
      <c r="C7925" s="1"/>
      <c r="D7925" s="2">
        <v>0.53056712962962971</v>
      </c>
      <c r="E7925" t="s">
        <v>45</v>
      </c>
    </row>
    <row r="7926" spans="1:5" x14ac:dyDescent="0.35">
      <c r="A7926">
        <v>7925</v>
      </c>
      <c r="B7926">
        <v>3481</v>
      </c>
      <c r="C7926" s="1"/>
      <c r="D7926" s="2">
        <v>0.53353009259259254</v>
      </c>
      <c r="E7926">
        <v>121</v>
      </c>
    </row>
    <row r="7927" spans="1:5" x14ac:dyDescent="0.35">
      <c r="A7927">
        <v>7926</v>
      </c>
      <c r="B7927">
        <v>3482</v>
      </c>
      <c r="C7927" s="1"/>
      <c r="D7927" s="2">
        <v>0.54550925925925919</v>
      </c>
      <c r="E7927">
        <v>101</v>
      </c>
    </row>
    <row r="7928" spans="1:5" x14ac:dyDescent="0.35">
      <c r="A7928">
        <v>7927</v>
      </c>
      <c r="B7928">
        <v>3482</v>
      </c>
      <c r="C7928" s="1"/>
      <c r="D7928" s="2">
        <v>0.54550925925925919</v>
      </c>
      <c r="E7928">
        <v>107</v>
      </c>
    </row>
    <row r="7929" spans="1:5" x14ac:dyDescent="0.35">
      <c r="A7929">
        <v>7928</v>
      </c>
      <c r="B7929">
        <v>3482</v>
      </c>
      <c r="C7929" s="1"/>
      <c r="D7929" s="2">
        <v>0.54550925925925919</v>
      </c>
      <c r="E7929">
        <v>105</v>
      </c>
    </row>
    <row r="7930" spans="1:5" x14ac:dyDescent="0.35">
      <c r="A7930">
        <v>7929</v>
      </c>
      <c r="B7930">
        <v>3483</v>
      </c>
      <c r="C7930" s="1"/>
      <c r="D7930" s="2">
        <v>0.54849537037037033</v>
      </c>
      <c r="E7930">
        <v>124</v>
      </c>
    </row>
    <row r="7931" spans="1:5" x14ac:dyDescent="0.35">
      <c r="A7931">
        <v>7930</v>
      </c>
      <c r="B7931">
        <v>3483</v>
      </c>
      <c r="C7931" s="1"/>
      <c r="D7931" s="2">
        <v>0.54849537037037033</v>
      </c>
      <c r="E7931">
        <v>105</v>
      </c>
    </row>
    <row r="7932" spans="1:5" x14ac:dyDescent="0.35">
      <c r="A7932">
        <v>7931</v>
      </c>
      <c r="B7932">
        <v>3483</v>
      </c>
      <c r="C7932" s="1"/>
      <c r="D7932" s="2">
        <v>0.54849537037037033</v>
      </c>
      <c r="E7932">
        <v>106</v>
      </c>
    </row>
    <row r="7933" spans="1:5" x14ac:dyDescent="0.35">
      <c r="A7933">
        <v>7932</v>
      </c>
      <c r="B7933">
        <v>3483</v>
      </c>
      <c r="C7933" s="1"/>
      <c r="D7933" s="2">
        <v>0.54849537037037033</v>
      </c>
      <c r="E7933" t="s">
        <v>45</v>
      </c>
    </row>
    <row r="7934" spans="1:5" x14ac:dyDescent="0.35">
      <c r="A7934">
        <v>7933</v>
      </c>
      <c r="B7934">
        <v>3484</v>
      </c>
      <c r="C7934" s="1"/>
      <c r="D7934" s="2">
        <v>0.5818402777777778</v>
      </c>
      <c r="E7934">
        <v>108</v>
      </c>
    </row>
    <row r="7935" spans="1:5" x14ac:dyDescent="0.35">
      <c r="A7935">
        <v>7934</v>
      </c>
      <c r="B7935">
        <v>3484</v>
      </c>
      <c r="C7935" s="1"/>
      <c r="D7935" s="2">
        <v>0.5818402777777778</v>
      </c>
      <c r="E7935">
        <v>111</v>
      </c>
    </row>
    <row r="7936" spans="1:5" x14ac:dyDescent="0.35">
      <c r="A7936">
        <v>7935</v>
      </c>
      <c r="B7936">
        <v>3485</v>
      </c>
      <c r="C7936" s="1"/>
      <c r="D7936" s="2">
        <v>0.58530092592592586</v>
      </c>
      <c r="E7936">
        <v>122</v>
      </c>
    </row>
    <row r="7937" spans="1:5" x14ac:dyDescent="0.35">
      <c r="A7937">
        <v>7936</v>
      </c>
      <c r="B7937">
        <v>3486</v>
      </c>
      <c r="C7937" s="1"/>
      <c r="D7937" s="2">
        <v>0.59042824074074085</v>
      </c>
      <c r="E7937">
        <v>126</v>
      </c>
    </row>
    <row r="7938" spans="1:5" x14ac:dyDescent="0.35">
      <c r="A7938">
        <v>7937</v>
      </c>
      <c r="B7938">
        <v>3487</v>
      </c>
      <c r="C7938" s="1"/>
      <c r="D7938" s="2">
        <v>0.5978472222222222</v>
      </c>
      <c r="E7938">
        <v>115</v>
      </c>
    </row>
    <row r="7939" spans="1:5" x14ac:dyDescent="0.35">
      <c r="A7939">
        <v>7938</v>
      </c>
      <c r="B7939">
        <v>3488</v>
      </c>
      <c r="C7939" s="1"/>
      <c r="D7939" s="2">
        <v>0.61944444444444446</v>
      </c>
      <c r="E7939">
        <v>124</v>
      </c>
    </row>
    <row r="7940" spans="1:5" x14ac:dyDescent="0.35">
      <c r="A7940">
        <v>7939</v>
      </c>
      <c r="B7940">
        <v>3488</v>
      </c>
      <c r="C7940" s="1"/>
      <c r="D7940" s="2">
        <v>0.61944444444444446</v>
      </c>
      <c r="E7940">
        <v>117</v>
      </c>
    </row>
    <row r="7941" spans="1:5" x14ac:dyDescent="0.35">
      <c r="A7941">
        <v>7940</v>
      </c>
      <c r="B7941">
        <v>3489</v>
      </c>
      <c r="C7941" s="1"/>
      <c r="D7941" s="2">
        <v>0.63105324074074076</v>
      </c>
      <c r="E7941">
        <v>101</v>
      </c>
    </row>
    <row r="7942" spans="1:5" x14ac:dyDescent="0.35">
      <c r="A7942">
        <v>7941</v>
      </c>
      <c r="B7942">
        <v>3490</v>
      </c>
      <c r="C7942" s="1"/>
      <c r="D7942" s="2">
        <v>0.6432986111111112</v>
      </c>
      <c r="E7942">
        <v>101</v>
      </c>
    </row>
    <row r="7943" spans="1:5" x14ac:dyDescent="0.35">
      <c r="A7943">
        <v>7942</v>
      </c>
      <c r="B7943">
        <v>3490</v>
      </c>
      <c r="C7943" s="1"/>
      <c r="D7943" s="2">
        <v>0.6432986111111112</v>
      </c>
      <c r="E7943">
        <v>112</v>
      </c>
    </row>
    <row r="7944" spans="1:5" x14ac:dyDescent="0.35">
      <c r="A7944">
        <v>7943</v>
      </c>
      <c r="B7944">
        <v>3490</v>
      </c>
      <c r="C7944" s="1"/>
      <c r="D7944" s="2">
        <v>0.6432986111111112</v>
      </c>
      <c r="E7944">
        <v>131</v>
      </c>
    </row>
    <row r="7945" spans="1:5" x14ac:dyDescent="0.35">
      <c r="A7945">
        <v>7944</v>
      </c>
      <c r="B7945">
        <v>3491</v>
      </c>
      <c r="C7945" s="1"/>
      <c r="D7945" s="2">
        <v>0.65613425925925917</v>
      </c>
      <c r="E7945">
        <v>112</v>
      </c>
    </row>
    <row r="7946" spans="1:5" x14ac:dyDescent="0.35">
      <c r="A7946">
        <v>7945</v>
      </c>
      <c r="B7946">
        <v>3492</v>
      </c>
      <c r="C7946" s="1"/>
      <c r="D7946" s="2">
        <v>0.66769675925925931</v>
      </c>
      <c r="E7946">
        <v>128</v>
      </c>
    </row>
    <row r="7947" spans="1:5" x14ac:dyDescent="0.35">
      <c r="A7947">
        <v>7946</v>
      </c>
      <c r="B7947">
        <v>3492</v>
      </c>
      <c r="C7947" s="1"/>
      <c r="D7947" s="2">
        <v>0.66769675925925931</v>
      </c>
      <c r="E7947">
        <v>105</v>
      </c>
    </row>
    <row r="7948" spans="1:5" x14ac:dyDescent="0.35">
      <c r="A7948">
        <v>7947</v>
      </c>
      <c r="B7948">
        <v>3493</v>
      </c>
      <c r="C7948" s="1"/>
      <c r="D7948" s="2">
        <v>0.68759259259259253</v>
      </c>
      <c r="E7948">
        <v>103</v>
      </c>
    </row>
    <row r="7949" spans="1:5" x14ac:dyDescent="0.35">
      <c r="A7949">
        <v>7948</v>
      </c>
      <c r="B7949">
        <v>3493</v>
      </c>
      <c r="C7949" s="1"/>
      <c r="D7949" s="2">
        <v>0.68759259259259253</v>
      </c>
      <c r="E7949">
        <v>124</v>
      </c>
    </row>
    <row r="7950" spans="1:5" x14ac:dyDescent="0.35">
      <c r="A7950">
        <v>7949</v>
      </c>
      <c r="B7950">
        <v>3493</v>
      </c>
      <c r="C7950" s="1"/>
      <c r="D7950" s="2">
        <v>0.68759259259259253</v>
      </c>
      <c r="E7950">
        <v>112</v>
      </c>
    </row>
    <row r="7951" spans="1:5" x14ac:dyDescent="0.35">
      <c r="A7951">
        <v>7950</v>
      </c>
      <c r="B7951">
        <v>3493</v>
      </c>
      <c r="C7951" s="1"/>
      <c r="D7951" s="2">
        <v>0.68759259259259253</v>
      </c>
      <c r="E7951">
        <v>118</v>
      </c>
    </row>
    <row r="7952" spans="1:5" x14ac:dyDescent="0.35">
      <c r="A7952">
        <v>7951</v>
      </c>
      <c r="B7952">
        <v>3494</v>
      </c>
      <c r="C7952" s="1"/>
      <c r="D7952" s="2">
        <v>0.69068287037037046</v>
      </c>
      <c r="E7952">
        <v>126</v>
      </c>
    </row>
    <row r="7953" spans="1:5" x14ac:dyDescent="0.35">
      <c r="A7953">
        <v>7952</v>
      </c>
      <c r="B7953">
        <v>3494</v>
      </c>
      <c r="C7953" s="1"/>
      <c r="D7953" s="2">
        <v>0.69068287037037046</v>
      </c>
      <c r="E7953">
        <v>109</v>
      </c>
    </row>
    <row r="7954" spans="1:5" x14ac:dyDescent="0.35">
      <c r="A7954">
        <v>7953</v>
      </c>
      <c r="B7954">
        <v>3494</v>
      </c>
      <c r="C7954" s="1"/>
      <c r="D7954" s="2">
        <v>0.69068287037037046</v>
      </c>
      <c r="E7954">
        <v>122</v>
      </c>
    </row>
    <row r="7955" spans="1:5" x14ac:dyDescent="0.35">
      <c r="A7955">
        <v>7954</v>
      </c>
      <c r="B7955">
        <v>3495</v>
      </c>
      <c r="C7955" s="1"/>
      <c r="D7955" s="2">
        <v>0.70493055555555562</v>
      </c>
      <c r="E7955">
        <v>125</v>
      </c>
    </row>
    <row r="7956" spans="1:5" x14ac:dyDescent="0.35">
      <c r="A7956">
        <v>7955</v>
      </c>
      <c r="B7956">
        <v>3495</v>
      </c>
      <c r="C7956" s="1"/>
      <c r="D7956" s="2">
        <v>0.70493055555555562</v>
      </c>
      <c r="E7956">
        <v>131</v>
      </c>
    </row>
    <row r="7957" spans="1:5" x14ac:dyDescent="0.35">
      <c r="A7957">
        <v>7956</v>
      </c>
      <c r="B7957">
        <v>3496</v>
      </c>
      <c r="C7957" s="1"/>
      <c r="D7957" s="2">
        <v>0.70968750000000003</v>
      </c>
      <c r="E7957">
        <v>107</v>
      </c>
    </row>
    <row r="7958" spans="1:5" x14ac:dyDescent="0.35">
      <c r="A7958">
        <v>7957</v>
      </c>
      <c r="B7958">
        <v>3496</v>
      </c>
      <c r="C7958" s="1"/>
      <c r="D7958" s="2">
        <v>0.70968750000000003</v>
      </c>
      <c r="E7958">
        <v>124</v>
      </c>
    </row>
    <row r="7959" spans="1:5" x14ac:dyDescent="0.35">
      <c r="A7959">
        <v>7958</v>
      </c>
      <c r="B7959">
        <v>3496</v>
      </c>
      <c r="C7959" s="1"/>
      <c r="D7959" s="2">
        <v>0.70968750000000003</v>
      </c>
      <c r="E7959">
        <v>109</v>
      </c>
    </row>
    <row r="7960" spans="1:5" x14ac:dyDescent="0.35">
      <c r="A7960">
        <v>7959</v>
      </c>
      <c r="B7960">
        <v>3497</v>
      </c>
      <c r="C7960" s="1"/>
      <c r="D7960" s="2">
        <v>0.72187500000000004</v>
      </c>
      <c r="E7960">
        <v>128</v>
      </c>
    </row>
    <row r="7961" spans="1:5" x14ac:dyDescent="0.35">
      <c r="A7961">
        <v>7960</v>
      </c>
      <c r="B7961">
        <v>3497</v>
      </c>
      <c r="C7961" s="1"/>
      <c r="D7961" s="2">
        <v>0.72187500000000004</v>
      </c>
      <c r="E7961">
        <v>122</v>
      </c>
    </row>
    <row r="7962" spans="1:5" x14ac:dyDescent="0.35">
      <c r="A7962">
        <v>7961</v>
      </c>
      <c r="B7962">
        <v>3497</v>
      </c>
      <c r="C7962" s="1"/>
      <c r="D7962" s="2">
        <v>0.72187500000000004</v>
      </c>
      <c r="E7962">
        <v>123</v>
      </c>
    </row>
    <row r="7963" spans="1:5" x14ac:dyDescent="0.35">
      <c r="A7963">
        <v>7962</v>
      </c>
      <c r="B7963">
        <v>3498</v>
      </c>
      <c r="C7963" s="1"/>
      <c r="D7963" s="2">
        <v>0.72207175925925915</v>
      </c>
      <c r="E7963">
        <v>132</v>
      </c>
    </row>
    <row r="7964" spans="1:5" x14ac:dyDescent="0.35">
      <c r="A7964">
        <v>7963</v>
      </c>
      <c r="B7964">
        <v>3499</v>
      </c>
      <c r="C7964" s="1"/>
      <c r="D7964" s="2">
        <v>0.72829861111111116</v>
      </c>
      <c r="E7964">
        <v>109</v>
      </c>
    </row>
    <row r="7965" spans="1:5" x14ac:dyDescent="0.35">
      <c r="A7965">
        <v>7964</v>
      </c>
      <c r="B7965">
        <v>3499</v>
      </c>
      <c r="C7965" s="1"/>
      <c r="D7965" s="2">
        <v>0.72829861111111116</v>
      </c>
      <c r="E7965">
        <v>128</v>
      </c>
    </row>
    <row r="7966" spans="1:5" x14ac:dyDescent="0.35">
      <c r="A7966">
        <v>7965</v>
      </c>
      <c r="B7966">
        <v>3499</v>
      </c>
      <c r="C7966" s="1"/>
      <c r="D7966" s="2">
        <v>0.72829861111111116</v>
      </c>
      <c r="E7966">
        <v>111</v>
      </c>
    </row>
    <row r="7967" spans="1:5" x14ac:dyDescent="0.35">
      <c r="A7967">
        <v>7966</v>
      </c>
      <c r="B7967">
        <v>3500</v>
      </c>
      <c r="C7967" s="1"/>
      <c r="D7967" s="2">
        <v>0.73723379629629626</v>
      </c>
      <c r="E7967">
        <v>101</v>
      </c>
    </row>
    <row r="7968" spans="1:5" x14ac:dyDescent="0.35">
      <c r="A7968">
        <v>7967</v>
      </c>
      <c r="B7968">
        <v>3500</v>
      </c>
      <c r="C7968" s="1"/>
      <c r="D7968" s="2">
        <v>0.73723379629629626</v>
      </c>
      <c r="E7968">
        <v>110</v>
      </c>
    </row>
    <row r="7969" spans="1:5" x14ac:dyDescent="0.35">
      <c r="A7969">
        <v>7968</v>
      </c>
      <c r="B7969">
        <v>3500</v>
      </c>
      <c r="C7969" s="1"/>
      <c r="D7969" s="2">
        <v>0.73723379629629626</v>
      </c>
      <c r="E7969">
        <v>123</v>
      </c>
    </row>
    <row r="7970" spans="1:5" x14ac:dyDescent="0.35">
      <c r="A7970">
        <v>7969</v>
      </c>
      <c r="B7970">
        <v>3501</v>
      </c>
      <c r="C7970" s="1"/>
      <c r="D7970" s="2">
        <v>0.73971064814814813</v>
      </c>
      <c r="E7970">
        <v>125</v>
      </c>
    </row>
    <row r="7971" spans="1:5" x14ac:dyDescent="0.35">
      <c r="A7971">
        <v>7970</v>
      </c>
      <c r="B7971">
        <v>3501</v>
      </c>
      <c r="C7971" s="1"/>
      <c r="D7971" s="2">
        <v>0.73971064814814813</v>
      </c>
      <c r="E7971">
        <v>119</v>
      </c>
    </row>
    <row r="7972" spans="1:5" x14ac:dyDescent="0.35">
      <c r="A7972">
        <v>7971</v>
      </c>
      <c r="B7972">
        <v>3501</v>
      </c>
      <c r="C7972" s="1"/>
      <c r="D7972" s="2">
        <v>0.73971064814814813</v>
      </c>
      <c r="E7972">
        <v>122</v>
      </c>
    </row>
    <row r="7973" spans="1:5" x14ac:dyDescent="0.35">
      <c r="A7973">
        <v>7972</v>
      </c>
      <c r="B7973">
        <v>3502</v>
      </c>
      <c r="C7973" s="1"/>
      <c r="D7973" s="2">
        <v>0.75160879629629629</v>
      </c>
      <c r="E7973">
        <v>103</v>
      </c>
    </row>
    <row r="7974" spans="1:5" x14ac:dyDescent="0.35">
      <c r="A7974">
        <v>7973</v>
      </c>
      <c r="B7974">
        <v>3502</v>
      </c>
      <c r="C7974" s="1"/>
      <c r="D7974" s="2">
        <v>0.75160879629629629</v>
      </c>
      <c r="E7974">
        <v>127</v>
      </c>
    </row>
    <row r="7975" spans="1:5" x14ac:dyDescent="0.35">
      <c r="A7975">
        <v>7974</v>
      </c>
      <c r="B7975">
        <v>3502</v>
      </c>
      <c r="C7975" s="1"/>
      <c r="D7975" s="2">
        <v>0.75160879629629629</v>
      </c>
      <c r="E7975">
        <v>105</v>
      </c>
    </row>
    <row r="7976" spans="1:5" x14ac:dyDescent="0.35">
      <c r="A7976">
        <v>7975</v>
      </c>
      <c r="B7976">
        <v>3502</v>
      </c>
      <c r="C7976" s="1"/>
      <c r="D7976" s="2">
        <v>0.75160879629629629</v>
      </c>
      <c r="E7976">
        <v>132</v>
      </c>
    </row>
    <row r="7977" spans="1:5" x14ac:dyDescent="0.35">
      <c r="A7977">
        <v>7976</v>
      </c>
      <c r="B7977">
        <v>3503</v>
      </c>
      <c r="C7977" s="1"/>
      <c r="D7977" s="2">
        <v>0.76077546296296306</v>
      </c>
      <c r="E7977">
        <v>125</v>
      </c>
    </row>
    <row r="7978" spans="1:5" x14ac:dyDescent="0.35">
      <c r="A7978">
        <v>7977</v>
      </c>
      <c r="B7978">
        <v>3503</v>
      </c>
      <c r="C7978" s="1"/>
      <c r="D7978" s="2">
        <v>0.76077546296296306</v>
      </c>
      <c r="E7978">
        <v>109</v>
      </c>
    </row>
    <row r="7979" spans="1:5" x14ac:dyDescent="0.35">
      <c r="A7979">
        <v>7978</v>
      </c>
      <c r="B7979">
        <v>3503</v>
      </c>
      <c r="C7979" s="1"/>
      <c r="D7979" s="2">
        <v>0.76077546296296306</v>
      </c>
      <c r="E7979">
        <v>112</v>
      </c>
    </row>
    <row r="7980" spans="1:5" x14ac:dyDescent="0.35">
      <c r="A7980">
        <v>7979</v>
      </c>
      <c r="B7980">
        <v>3504</v>
      </c>
      <c r="C7980" s="1"/>
      <c r="D7980" s="2">
        <v>0.7612268518518519</v>
      </c>
      <c r="E7980">
        <v>107</v>
      </c>
    </row>
    <row r="7981" spans="1:5" x14ac:dyDescent="0.35">
      <c r="A7981">
        <v>7980</v>
      </c>
      <c r="B7981">
        <v>3504</v>
      </c>
      <c r="C7981" s="1"/>
      <c r="D7981" s="2">
        <v>0.7612268518518519</v>
      </c>
      <c r="E7981">
        <v>121</v>
      </c>
    </row>
    <row r="7982" spans="1:5" x14ac:dyDescent="0.35">
      <c r="A7982">
        <v>7981</v>
      </c>
      <c r="B7982">
        <v>3505</v>
      </c>
      <c r="C7982" s="1"/>
      <c r="D7982" s="2">
        <v>0.77453703703703702</v>
      </c>
      <c r="E7982">
        <v>101</v>
      </c>
    </row>
    <row r="7983" spans="1:5" x14ac:dyDescent="0.35">
      <c r="A7983">
        <v>7982</v>
      </c>
      <c r="B7983">
        <v>3505</v>
      </c>
      <c r="C7983" s="1"/>
      <c r="D7983" s="2">
        <v>0.77453703703703702</v>
      </c>
      <c r="E7983">
        <v>107</v>
      </c>
    </row>
    <row r="7984" spans="1:5" x14ac:dyDescent="0.35">
      <c r="A7984">
        <v>7983</v>
      </c>
      <c r="B7984">
        <v>3505</v>
      </c>
      <c r="C7984" s="1"/>
      <c r="D7984" s="2">
        <v>0.77453703703703702</v>
      </c>
      <c r="E7984">
        <v>113</v>
      </c>
    </row>
    <row r="7985" spans="1:5" x14ac:dyDescent="0.35">
      <c r="A7985">
        <v>7984</v>
      </c>
      <c r="B7985">
        <v>3506</v>
      </c>
      <c r="C7985" s="1"/>
      <c r="D7985" s="2">
        <v>0.77761574074074069</v>
      </c>
      <c r="E7985">
        <v>120</v>
      </c>
    </row>
    <row r="7986" spans="1:5" x14ac:dyDescent="0.35">
      <c r="A7986">
        <v>7985</v>
      </c>
      <c r="B7986">
        <v>3506</v>
      </c>
      <c r="C7986" s="1"/>
      <c r="D7986" s="2">
        <v>0.77761574074074069</v>
      </c>
      <c r="E7986">
        <v>106</v>
      </c>
    </row>
    <row r="7987" spans="1:5" x14ac:dyDescent="0.35">
      <c r="A7987">
        <v>7986</v>
      </c>
      <c r="B7987">
        <v>3507</v>
      </c>
      <c r="C7987" s="1"/>
      <c r="D7987" s="2">
        <v>0.78291666666666671</v>
      </c>
      <c r="E7987">
        <v>121</v>
      </c>
    </row>
    <row r="7988" spans="1:5" x14ac:dyDescent="0.35">
      <c r="A7988">
        <v>7987</v>
      </c>
      <c r="B7988">
        <v>3507</v>
      </c>
      <c r="C7988" s="1"/>
      <c r="D7988" s="2">
        <v>0.78291666666666671</v>
      </c>
      <c r="E7988">
        <v>123</v>
      </c>
    </row>
    <row r="7989" spans="1:5" x14ac:dyDescent="0.35">
      <c r="A7989">
        <v>7988</v>
      </c>
      <c r="B7989">
        <v>3508</v>
      </c>
      <c r="C7989" s="1"/>
      <c r="D7989" s="2">
        <v>0.7908101851851852</v>
      </c>
      <c r="E7989">
        <v>101</v>
      </c>
    </row>
    <row r="7990" spans="1:5" x14ac:dyDescent="0.35">
      <c r="A7990">
        <v>7989</v>
      </c>
      <c r="B7990">
        <v>3508</v>
      </c>
      <c r="C7990" s="1"/>
      <c r="D7990" s="2">
        <v>0.7908101851851852</v>
      </c>
      <c r="E7990">
        <v>102</v>
      </c>
    </row>
    <row r="7991" spans="1:5" x14ac:dyDescent="0.35">
      <c r="A7991">
        <v>7990</v>
      </c>
      <c r="B7991">
        <v>3508</v>
      </c>
      <c r="C7991" s="1"/>
      <c r="D7991" s="2">
        <v>0.7908101851851852</v>
      </c>
      <c r="E7991">
        <v>117</v>
      </c>
    </row>
    <row r="7992" spans="1:5" x14ac:dyDescent="0.35">
      <c r="A7992">
        <v>7991</v>
      </c>
      <c r="B7992">
        <v>3509</v>
      </c>
      <c r="C7992" s="1"/>
      <c r="D7992" s="2">
        <v>0.79570601851851852</v>
      </c>
      <c r="E7992">
        <v>125</v>
      </c>
    </row>
    <row r="7993" spans="1:5" x14ac:dyDescent="0.35">
      <c r="A7993">
        <v>7992</v>
      </c>
      <c r="B7993">
        <v>3509</v>
      </c>
      <c r="C7993" s="1"/>
      <c r="D7993" s="2">
        <v>0.79570601851851852</v>
      </c>
      <c r="E7993">
        <v>126</v>
      </c>
    </row>
    <row r="7994" spans="1:5" x14ac:dyDescent="0.35">
      <c r="A7994">
        <v>7993</v>
      </c>
      <c r="B7994">
        <v>3509</v>
      </c>
      <c r="C7994" s="1"/>
      <c r="D7994" s="2">
        <v>0.79570601851851852</v>
      </c>
      <c r="E7994">
        <v>109</v>
      </c>
    </row>
    <row r="7995" spans="1:5" x14ac:dyDescent="0.35">
      <c r="A7995">
        <v>7994</v>
      </c>
      <c r="B7995">
        <v>3509</v>
      </c>
      <c r="C7995" s="1"/>
      <c r="D7995" s="2">
        <v>0.79570601851851852</v>
      </c>
      <c r="E7995" t="s">
        <v>45</v>
      </c>
    </row>
    <row r="7996" spans="1:5" x14ac:dyDescent="0.35">
      <c r="A7996">
        <v>7995</v>
      </c>
      <c r="B7996">
        <v>3510</v>
      </c>
      <c r="C7996" s="1"/>
      <c r="D7996" s="2">
        <v>0.80638888888888882</v>
      </c>
      <c r="E7996">
        <v>102</v>
      </c>
    </row>
    <row r="7997" spans="1:5" x14ac:dyDescent="0.35">
      <c r="A7997">
        <v>7996</v>
      </c>
      <c r="B7997">
        <v>3510</v>
      </c>
      <c r="C7997" s="1"/>
      <c r="D7997" s="2">
        <v>0.80638888888888882</v>
      </c>
      <c r="E7997">
        <v>102</v>
      </c>
    </row>
    <row r="7998" spans="1:5" x14ac:dyDescent="0.35">
      <c r="A7998">
        <v>7997</v>
      </c>
      <c r="B7998">
        <v>3510</v>
      </c>
      <c r="C7998" s="1"/>
      <c r="D7998" s="2">
        <v>0.80638888888888882</v>
      </c>
      <c r="E7998">
        <v>128</v>
      </c>
    </row>
    <row r="7999" spans="1:5" x14ac:dyDescent="0.35">
      <c r="A7999">
        <v>7998</v>
      </c>
      <c r="B7999">
        <v>3510</v>
      </c>
      <c r="C7999" s="1"/>
      <c r="D7999" s="2">
        <v>0.80638888888888882</v>
      </c>
      <c r="E7999">
        <v>120</v>
      </c>
    </row>
    <row r="8000" spans="1:5" x14ac:dyDescent="0.35">
      <c r="A8000">
        <v>7999</v>
      </c>
      <c r="B8000">
        <v>3511</v>
      </c>
      <c r="C8000" s="1"/>
      <c r="D8000" s="2">
        <v>0.80826388888888889</v>
      </c>
      <c r="E8000">
        <v>116</v>
      </c>
    </row>
    <row r="8001" spans="1:5" x14ac:dyDescent="0.35">
      <c r="A8001">
        <v>8000</v>
      </c>
      <c r="B8001">
        <v>3511</v>
      </c>
      <c r="C8001" s="1"/>
      <c r="D8001" s="2">
        <v>0.80826388888888889</v>
      </c>
      <c r="E8001">
        <v>128</v>
      </c>
    </row>
    <row r="8002" spans="1:5" x14ac:dyDescent="0.35">
      <c r="A8002">
        <v>8001</v>
      </c>
      <c r="B8002">
        <v>3511</v>
      </c>
      <c r="C8002" s="1"/>
      <c r="D8002" s="2">
        <v>0.80826388888888889</v>
      </c>
      <c r="E8002">
        <v>113</v>
      </c>
    </row>
    <row r="8003" spans="1:5" x14ac:dyDescent="0.35">
      <c r="A8003">
        <v>8002</v>
      </c>
      <c r="B8003">
        <v>3511</v>
      </c>
      <c r="C8003" s="1"/>
      <c r="D8003" s="2">
        <v>0.80826388888888889</v>
      </c>
      <c r="E8003">
        <v>114</v>
      </c>
    </row>
    <row r="8004" spans="1:5" x14ac:dyDescent="0.35">
      <c r="A8004">
        <v>8003</v>
      </c>
      <c r="B8004">
        <v>3512</v>
      </c>
      <c r="C8004" s="1"/>
      <c r="D8004" s="2">
        <v>0.81892361111111112</v>
      </c>
      <c r="E8004">
        <v>101</v>
      </c>
    </row>
    <row r="8005" spans="1:5" x14ac:dyDescent="0.35">
      <c r="A8005">
        <v>8004</v>
      </c>
      <c r="B8005">
        <v>3512</v>
      </c>
      <c r="C8005" s="1"/>
      <c r="D8005" s="2">
        <v>0.81892361111111112</v>
      </c>
      <c r="E8005">
        <v>102</v>
      </c>
    </row>
    <row r="8006" spans="1:5" x14ac:dyDescent="0.35">
      <c r="A8006">
        <v>8005</v>
      </c>
      <c r="B8006">
        <v>3512</v>
      </c>
      <c r="C8006" s="1"/>
      <c r="D8006" s="2">
        <v>0.81892361111111112</v>
      </c>
      <c r="E8006">
        <v>117</v>
      </c>
    </row>
    <row r="8007" spans="1:5" x14ac:dyDescent="0.35">
      <c r="A8007">
        <v>8006</v>
      </c>
      <c r="B8007">
        <v>3512</v>
      </c>
      <c r="C8007" s="1"/>
      <c r="D8007" s="2">
        <v>0.81892361111111112</v>
      </c>
      <c r="E8007">
        <v>122</v>
      </c>
    </row>
    <row r="8008" spans="1:5" x14ac:dyDescent="0.35">
      <c r="A8008">
        <v>8007</v>
      </c>
      <c r="B8008">
        <v>3513</v>
      </c>
      <c r="C8008" s="1"/>
      <c r="D8008" s="2">
        <v>0.82233796296296302</v>
      </c>
      <c r="E8008">
        <v>126</v>
      </c>
    </row>
    <row r="8009" spans="1:5" x14ac:dyDescent="0.35">
      <c r="A8009">
        <v>8008</v>
      </c>
      <c r="B8009">
        <v>3514</v>
      </c>
      <c r="C8009" s="1"/>
      <c r="D8009" s="2">
        <v>0.83275462962962954</v>
      </c>
      <c r="E8009">
        <v>104</v>
      </c>
    </row>
    <row r="8010" spans="1:5" x14ac:dyDescent="0.35">
      <c r="A8010">
        <v>8009</v>
      </c>
      <c r="B8010">
        <v>3514</v>
      </c>
      <c r="C8010" s="1"/>
      <c r="D8010" s="2">
        <v>0.83275462962962954</v>
      </c>
      <c r="E8010">
        <v>128</v>
      </c>
    </row>
    <row r="8011" spans="1:5" x14ac:dyDescent="0.35">
      <c r="A8011">
        <v>8010</v>
      </c>
      <c r="B8011">
        <v>3515</v>
      </c>
      <c r="C8011" s="1"/>
      <c r="D8011" s="2">
        <v>0.83354166666666663</v>
      </c>
      <c r="E8011">
        <v>128</v>
      </c>
    </row>
    <row r="8012" spans="1:5" x14ac:dyDescent="0.35">
      <c r="A8012">
        <v>8011</v>
      </c>
      <c r="B8012">
        <v>3516</v>
      </c>
      <c r="C8012" s="1"/>
      <c r="D8012" s="2">
        <v>0.83700231481481491</v>
      </c>
      <c r="E8012">
        <v>109</v>
      </c>
    </row>
    <row r="8013" spans="1:5" x14ac:dyDescent="0.35">
      <c r="A8013">
        <v>8012</v>
      </c>
      <c r="B8013">
        <v>3516</v>
      </c>
      <c r="C8013" s="1"/>
      <c r="D8013" s="2">
        <v>0.83700231481481491</v>
      </c>
      <c r="E8013">
        <v>122</v>
      </c>
    </row>
    <row r="8014" spans="1:5" x14ac:dyDescent="0.35">
      <c r="A8014">
        <v>8013</v>
      </c>
      <c r="B8014">
        <v>3516</v>
      </c>
      <c r="C8014" s="1"/>
      <c r="D8014" s="2">
        <v>0.83700231481481491</v>
      </c>
      <c r="E8014">
        <v>106</v>
      </c>
    </row>
    <row r="8015" spans="1:5" x14ac:dyDescent="0.35">
      <c r="A8015">
        <v>8014</v>
      </c>
      <c r="B8015">
        <v>3516</v>
      </c>
      <c r="C8015" s="1"/>
      <c r="D8015" s="2">
        <v>0.83700231481481491</v>
      </c>
      <c r="E8015">
        <v>132</v>
      </c>
    </row>
    <row r="8016" spans="1:5" x14ac:dyDescent="0.35">
      <c r="A8016">
        <v>8015</v>
      </c>
      <c r="B8016">
        <v>3517</v>
      </c>
      <c r="C8016" s="1"/>
      <c r="D8016" s="2">
        <v>0.83807870370370363</v>
      </c>
      <c r="E8016">
        <v>110</v>
      </c>
    </row>
    <row r="8017" spans="1:5" x14ac:dyDescent="0.35">
      <c r="A8017">
        <v>8016</v>
      </c>
      <c r="B8017">
        <v>3517</v>
      </c>
      <c r="C8017" s="1"/>
      <c r="D8017" s="2">
        <v>0.83807870370370363</v>
      </c>
      <c r="E8017">
        <v>122</v>
      </c>
    </row>
    <row r="8018" spans="1:5" x14ac:dyDescent="0.35">
      <c r="A8018">
        <v>8017</v>
      </c>
      <c r="B8018">
        <v>3518</v>
      </c>
      <c r="C8018" s="1"/>
      <c r="D8018" s="2">
        <v>0.86138888888888898</v>
      </c>
      <c r="E8018">
        <v>107</v>
      </c>
    </row>
    <row r="8019" spans="1:5" x14ac:dyDescent="0.35">
      <c r="A8019">
        <v>8018</v>
      </c>
      <c r="B8019">
        <v>3518</v>
      </c>
      <c r="C8019" s="1"/>
      <c r="D8019" s="2">
        <v>0.86138888888888898</v>
      </c>
      <c r="E8019">
        <v>102</v>
      </c>
    </row>
    <row r="8020" spans="1:5" x14ac:dyDescent="0.35">
      <c r="A8020">
        <v>8019</v>
      </c>
      <c r="B8020">
        <v>3519</v>
      </c>
      <c r="C8020" s="1"/>
      <c r="D8020" s="2">
        <v>0.86305555555555546</v>
      </c>
      <c r="E8020">
        <v>124</v>
      </c>
    </row>
    <row r="8021" spans="1:5" x14ac:dyDescent="0.35">
      <c r="A8021">
        <v>8020</v>
      </c>
      <c r="B8021">
        <v>3519</v>
      </c>
      <c r="C8021" s="1"/>
      <c r="D8021" s="2">
        <v>0.86305555555555546</v>
      </c>
      <c r="E8021">
        <v>125</v>
      </c>
    </row>
    <row r="8022" spans="1:5" x14ac:dyDescent="0.35">
      <c r="A8022">
        <v>8021</v>
      </c>
      <c r="B8022">
        <v>3520</v>
      </c>
      <c r="C8022" s="1"/>
      <c r="D8022" s="2">
        <v>0.86645833333333333</v>
      </c>
      <c r="E8022">
        <v>129</v>
      </c>
    </row>
    <row r="8023" spans="1:5" x14ac:dyDescent="0.35">
      <c r="A8023">
        <v>8022</v>
      </c>
      <c r="B8023">
        <v>3520</v>
      </c>
      <c r="C8023" s="1"/>
      <c r="D8023" s="2">
        <v>0.86645833333333333</v>
      </c>
      <c r="E8023">
        <v>132</v>
      </c>
    </row>
    <row r="8024" spans="1:5" x14ac:dyDescent="0.35">
      <c r="A8024">
        <v>8023</v>
      </c>
      <c r="B8024">
        <v>3521</v>
      </c>
      <c r="C8024" s="1"/>
      <c r="D8024" s="2">
        <v>0.86890046296296286</v>
      </c>
      <c r="E8024">
        <v>113</v>
      </c>
    </row>
    <row r="8025" spans="1:5" x14ac:dyDescent="0.35">
      <c r="A8025">
        <v>8024</v>
      </c>
      <c r="B8025">
        <v>3521</v>
      </c>
      <c r="C8025" s="1"/>
      <c r="D8025" s="2">
        <v>0.86890046296296286</v>
      </c>
      <c r="E8025">
        <v>123</v>
      </c>
    </row>
    <row r="8026" spans="1:5" x14ac:dyDescent="0.35">
      <c r="A8026">
        <v>8025</v>
      </c>
      <c r="B8026">
        <v>3522</v>
      </c>
      <c r="C8026" s="1"/>
      <c r="D8026" s="2">
        <v>0.87747685185185187</v>
      </c>
      <c r="E8026">
        <v>104</v>
      </c>
    </row>
    <row r="8027" spans="1:5" x14ac:dyDescent="0.35">
      <c r="A8027">
        <v>8026</v>
      </c>
      <c r="B8027">
        <v>3522</v>
      </c>
      <c r="C8027" s="1"/>
      <c r="D8027" s="2">
        <v>0.87747685185185187</v>
      </c>
      <c r="E8027">
        <v>126</v>
      </c>
    </row>
    <row r="8028" spans="1:5" x14ac:dyDescent="0.35">
      <c r="A8028">
        <v>8027</v>
      </c>
      <c r="B8028">
        <v>3522</v>
      </c>
      <c r="C8028" s="1"/>
      <c r="D8028" s="2">
        <v>0.87747685185185187</v>
      </c>
      <c r="E8028">
        <v>109</v>
      </c>
    </row>
    <row r="8029" spans="1:5" x14ac:dyDescent="0.35">
      <c r="A8029">
        <v>8028</v>
      </c>
      <c r="B8029">
        <v>3522</v>
      </c>
      <c r="C8029" s="1"/>
      <c r="D8029" s="2">
        <v>0.87747685185185187</v>
      </c>
      <c r="E8029">
        <v>131</v>
      </c>
    </row>
    <row r="8030" spans="1:5" x14ac:dyDescent="0.35">
      <c r="A8030">
        <v>8029</v>
      </c>
      <c r="B8030">
        <v>3523</v>
      </c>
      <c r="C8030" s="1"/>
      <c r="D8030" s="2">
        <v>0.87979166666666675</v>
      </c>
      <c r="E8030">
        <v>129</v>
      </c>
    </row>
    <row r="8031" spans="1:5" x14ac:dyDescent="0.35">
      <c r="A8031">
        <v>8030</v>
      </c>
      <c r="B8031">
        <v>3524</v>
      </c>
      <c r="C8031" s="1"/>
      <c r="D8031" s="2">
        <v>0.88497685185185193</v>
      </c>
      <c r="E8031">
        <v>108</v>
      </c>
    </row>
    <row r="8032" spans="1:5" x14ac:dyDescent="0.35">
      <c r="A8032">
        <v>8031</v>
      </c>
      <c r="B8032">
        <v>3524</v>
      </c>
      <c r="C8032" s="1"/>
      <c r="D8032" s="2">
        <v>0.88497685185185193</v>
      </c>
      <c r="E8032">
        <v>129</v>
      </c>
    </row>
    <row r="8033" spans="1:5" x14ac:dyDescent="0.35">
      <c r="A8033">
        <v>8032</v>
      </c>
      <c r="B8033">
        <v>3524</v>
      </c>
      <c r="C8033" s="1"/>
      <c r="D8033" s="2">
        <v>0.88497685185185193</v>
      </c>
      <c r="E8033">
        <v>132</v>
      </c>
    </row>
    <row r="8034" spans="1:5" x14ac:dyDescent="0.35">
      <c r="A8034">
        <v>8033</v>
      </c>
      <c r="B8034">
        <v>3525</v>
      </c>
      <c r="C8034" s="1"/>
      <c r="D8034" s="2">
        <v>0.88960648148148147</v>
      </c>
      <c r="E8034">
        <v>102</v>
      </c>
    </row>
    <row r="8035" spans="1:5" x14ac:dyDescent="0.35">
      <c r="A8035">
        <v>8034</v>
      </c>
      <c r="B8035">
        <v>3525</v>
      </c>
      <c r="C8035" s="1"/>
      <c r="D8035" s="2">
        <v>0.88960648148148147</v>
      </c>
      <c r="E8035">
        <v>104</v>
      </c>
    </row>
    <row r="8036" spans="1:5" x14ac:dyDescent="0.35">
      <c r="A8036">
        <v>8035</v>
      </c>
      <c r="B8036">
        <v>3525</v>
      </c>
      <c r="C8036" s="1"/>
      <c r="D8036" s="2">
        <v>0.88960648148148147</v>
      </c>
      <c r="E8036">
        <v>131</v>
      </c>
    </row>
    <row r="8037" spans="1:5" x14ac:dyDescent="0.35">
      <c r="A8037">
        <v>8036</v>
      </c>
      <c r="B8037">
        <v>3526</v>
      </c>
      <c r="C8037" s="1"/>
      <c r="D8037" s="2">
        <v>0.89489583333333322</v>
      </c>
      <c r="E8037">
        <v>109</v>
      </c>
    </row>
    <row r="8038" spans="1:5" x14ac:dyDescent="0.35">
      <c r="A8038">
        <v>8037</v>
      </c>
      <c r="B8038">
        <v>3527</v>
      </c>
      <c r="C8038" s="1"/>
      <c r="D8038" s="2">
        <v>0.89599537037037047</v>
      </c>
      <c r="E8038">
        <v>108</v>
      </c>
    </row>
    <row r="8039" spans="1:5" x14ac:dyDescent="0.35">
      <c r="A8039">
        <v>8038</v>
      </c>
      <c r="B8039">
        <v>3527</v>
      </c>
      <c r="C8039" s="1"/>
      <c r="D8039" s="2">
        <v>0.89599537037037047</v>
      </c>
      <c r="E8039">
        <v>112</v>
      </c>
    </row>
    <row r="8040" spans="1:5" x14ac:dyDescent="0.35">
      <c r="A8040">
        <v>8039</v>
      </c>
      <c r="B8040">
        <v>3527</v>
      </c>
      <c r="C8040" s="1"/>
      <c r="D8040" s="2">
        <v>0.89599537037037047</v>
      </c>
      <c r="E8040" t="s">
        <v>45</v>
      </c>
    </row>
    <row r="8041" spans="1:5" x14ac:dyDescent="0.35">
      <c r="A8041">
        <v>8040</v>
      </c>
      <c r="B8041">
        <v>3528</v>
      </c>
      <c r="C8041" s="1"/>
      <c r="D8041" s="2">
        <v>0.90254629629629624</v>
      </c>
      <c r="E8041">
        <v>107</v>
      </c>
    </row>
    <row r="8042" spans="1:5" x14ac:dyDescent="0.35">
      <c r="A8042">
        <v>8041</v>
      </c>
      <c r="B8042">
        <v>3528</v>
      </c>
      <c r="C8042" s="1"/>
      <c r="D8042" s="2">
        <v>0.90254629629629624</v>
      </c>
      <c r="E8042">
        <v>117</v>
      </c>
    </row>
    <row r="8043" spans="1:5" x14ac:dyDescent="0.35">
      <c r="A8043">
        <v>8042</v>
      </c>
      <c r="B8043">
        <v>3528</v>
      </c>
      <c r="C8043" s="1"/>
      <c r="D8043" s="2">
        <v>0.90254629629629624</v>
      </c>
      <c r="E8043">
        <v>111</v>
      </c>
    </row>
    <row r="8044" spans="1:5" x14ac:dyDescent="0.35">
      <c r="A8044">
        <v>8043</v>
      </c>
      <c r="B8044">
        <v>3528</v>
      </c>
      <c r="C8044" s="1"/>
      <c r="D8044" s="2">
        <v>0.90254629629629624</v>
      </c>
      <c r="E8044">
        <v>120</v>
      </c>
    </row>
    <row r="8045" spans="1:5" x14ac:dyDescent="0.35">
      <c r="A8045">
        <v>8044</v>
      </c>
      <c r="B8045">
        <v>3529</v>
      </c>
      <c r="C8045" s="1"/>
      <c r="D8045" s="2">
        <v>0.91126157407407415</v>
      </c>
      <c r="E8045">
        <v>110</v>
      </c>
    </row>
    <row r="8046" spans="1:5" x14ac:dyDescent="0.35">
      <c r="A8046">
        <v>8045</v>
      </c>
      <c r="B8046">
        <v>3529</v>
      </c>
      <c r="C8046" s="1"/>
      <c r="D8046" s="2">
        <v>0.91126157407407415</v>
      </c>
      <c r="E8046">
        <v>118</v>
      </c>
    </row>
    <row r="8047" spans="1:5" x14ac:dyDescent="0.35">
      <c r="A8047">
        <v>8046</v>
      </c>
      <c r="B8047">
        <v>3530</v>
      </c>
      <c r="C8047" s="1"/>
      <c r="D8047" s="2">
        <v>0.96200231481481491</v>
      </c>
      <c r="E8047">
        <v>108</v>
      </c>
    </row>
    <row r="8048" spans="1:5" x14ac:dyDescent="0.35">
      <c r="A8048">
        <v>8047</v>
      </c>
      <c r="B8048">
        <v>3530</v>
      </c>
      <c r="C8048" s="1"/>
      <c r="D8048" s="2">
        <v>0.96200231481481491</v>
      </c>
      <c r="E8048">
        <v>126</v>
      </c>
    </row>
    <row r="8049" spans="1:5" x14ac:dyDescent="0.35">
      <c r="A8049">
        <v>8048</v>
      </c>
      <c r="B8049">
        <v>3530</v>
      </c>
      <c r="C8049" s="1"/>
      <c r="D8049" s="2">
        <v>0.96200231481481491</v>
      </c>
      <c r="E8049">
        <v>132</v>
      </c>
    </row>
    <row r="8050" spans="1:5" x14ac:dyDescent="0.35">
      <c r="A8050">
        <v>8049</v>
      </c>
      <c r="B8050">
        <v>3531</v>
      </c>
      <c r="C8050" s="1">
        <v>44929</v>
      </c>
      <c r="D8050" s="2">
        <v>0.48194444444444451</v>
      </c>
      <c r="E8050">
        <v>113</v>
      </c>
    </row>
    <row r="8051" spans="1:5" x14ac:dyDescent="0.35">
      <c r="A8051">
        <v>8050</v>
      </c>
      <c r="B8051">
        <v>3532</v>
      </c>
      <c r="C8051" s="1">
        <v>44929</v>
      </c>
      <c r="D8051" s="2">
        <v>0.49267361111111119</v>
      </c>
      <c r="E8051">
        <v>105</v>
      </c>
    </row>
    <row r="8052" spans="1:5" x14ac:dyDescent="0.35">
      <c r="A8052">
        <v>8051</v>
      </c>
      <c r="B8052">
        <v>3533</v>
      </c>
      <c r="C8052" s="1">
        <v>44929</v>
      </c>
      <c r="D8052" s="2">
        <v>0.50556712962962957</v>
      </c>
      <c r="E8052">
        <v>125</v>
      </c>
    </row>
    <row r="8053" spans="1:5" x14ac:dyDescent="0.35">
      <c r="A8053">
        <v>8052</v>
      </c>
      <c r="B8053">
        <v>3533</v>
      </c>
      <c r="C8053" s="1">
        <v>44929</v>
      </c>
      <c r="D8053" s="2">
        <v>0.50556712962962957</v>
      </c>
      <c r="E8053">
        <v>117</v>
      </c>
    </row>
    <row r="8054" spans="1:5" x14ac:dyDescent="0.35">
      <c r="A8054">
        <v>8053</v>
      </c>
      <c r="B8054">
        <v>3533</v>
      </c>
      <c r="C8054" s="1">
        <v>44929</v>
      </c>
      <c r="D8054" s="2">
        <v>0.50556712962962957</v>
      </c>
      <c r="E8054">
        <v>132</v>
      </c>
    </row>
    <row r="8055" spans="1:5" x14ac:dyDescent="0.35">
      <c r="A8055">
        <v>8054</v>
      </c>
      <c r="B8055">
        <v>3534</v>
      </c>
      <c r="C8055" s="1">
        <v>44929</v>
      </c>
      <c r="D8055" s="2">
        <v>0.52348379629629638</v>
      </c>
      <c r="E8055">
        <v>101</v>
      </c>
    </row>
    <row r="8056" spans="1:5" x14ac:dyDescent="0.35">
      <c r="A8056">
        <v>8055</v>
      </c>
      <c r="B8056">
        <v>3534</v>
      </c>
      <c r="C8056" s="1">
        <v>44929</v>
      </c>
      <c r="D8056" s="2">
        <v>0.52348379629629638</v>
      </c>
      <c r="E8056">
        <v>102</v>
      </c>
    </row>
    <row r="8057" spans="1:5" x14ac:dyDescent="0.35">
      <c r="A8057">
        <v>8056</v>
      </c>
      <c r="B8057">
        <v>3535</v>
      </c>
      <c r="C8057" s="1">
        <v>44929</v>
      </c>
      <c r="D8057" s="2">
        <v>0.53280092592592587</v>
      </c>
      <c r="E8057">
        <v>126</v>
      </c>
    </row>
    <row r="8058" spans="1:5" x14ac:dyDescent="0.35">
      <c r="A8058">
        <v>8057</v>
      </c>
      <c r="B8058">
        <v>3535</v>
      </c>
      <c r="C8058" s="1">
        <v>44929</v>
      </c>
      <c r="D8058" s="2">
        <v>0.53280092592592587</v>
      </c>
      <c r="E8058">
        <v>132</v>
      </c>
    </row>
    <row r="8059" spans="1:5" x14ac:dyDescent="0.35">
      <c r="A8059">
        <v>8058</v>
      </c>
      <c r="B8059">
        <v>3536</v>
      </c>
      <c r="C8059" s="1">
        <v>44929</v>
      </c>
      <c r="D8059" s="2">
        <v>0.53563657407407406</v>
      </c>
      <c r="E8059">
        <v>128</v>
      </c>
    </row>
    <row r="8060" spans="1:5" x14ac:dyDescent="0.35">
      <c r="A8060">
        <v>8059</v>
      </c>
      <c r="B8060">
        <v>3537</v>
      </c>
      <c r="C8060" s="1">
        <v>44929</v>
      </c>
      <c r="D8060" s="2">
        <v>0.536712962962963</v>
      </c>
      <c r="E8060">
        <v>102</v>
      </c>
    </row>
    <row r="8061" spans="1:5" x14ac:dyDescent="0.35">
      <c r="A8061">
        <v>8060</v>
      </c>
      <c r="B8061">
        <v>3537</v>
      </c>
      <c r="C8061" s="1">
        <v>44929</v>
      </c>
      <c r="D8061" s="2">
        <v>0.536712962962963</v>
      </c>
      <c r="E8061">
        <v>109</v>
      </c>
    </row>
    <row r="8062" spans="1:5" x14ac:dyDescent="0.35">
      <c r="A8062">
        <v>8061</v>
      </c>
      <c r="B8062">
        <v>3537</v>
      </c>
      <c r="C8062" s="1">
        <v>44929</v>
      </c>
      <c r="D8062" s="2">
        <v>0.536712962962963</v>
      </c>
      <c r="E8062">
        <v>120</v>
      </c>
    </row>
    <row r="8063" spans="1:5" x14ac:dyDescent="0.35">
      <c r="A8063">
        <v>8062</v>
      </c>
      <c r="B8063">
        <v>3537</v>
      </c>
      <c r="C8063" s="1">
        <v>44929</v>
      </c>
      <c r="D8063" s="2">
        <v>0.536712962962963</v>
      </c>
      <c r="E8063">
        <v>105</v>
      </c>
    </row>
    <row r="8064" spans="1:5" x14ac:dyDescent="0.35">
      <c r="A8064">
        <v>8063</v>
      </c>
      <c r="B8064">
        <v>3538</v>
      </c>
      <c r="C8064" s="1">
        <v>44929</v>
      </c>
      <c r="D8064" s="2">
        <v>0.55957175925925928</v>
      </c>
      <c r="E8064">
        <v>109</v>
      </c>
    </row>
    <row r="8065" spans="1:5" x14ac:dyDescent="0.35">
      <c r="A8065">
        <v>8064</v>
      </c>
      <c r="B8065">
        <v>3538</v>
      </c>
      <c r="C8065" s="1">
        <v>44929</v>
      </c>
      <c r="D8065" s="2">
        <v>0.55957175925925928</v>
      </c>
      <c r="E8065">
        <v>112</v>
      </c>
    </row>
    <row r="8066" spans="1:5" x14ac:dyDescent="0.35">
      <c r="A8066">
        <v>8065</v>
      </c>
      <c r="B8066">
        <v>3538</v>
      </c>
      <c r="C8066" s="1">
        <v>44929</v>
      </c>
      <c r="D8066" s="2">
        <v>0.55957175925925928</v>
      </c>
      <c r="E8066">
        <v>131</v>
      </c>
    </row>
    <row r="8067" spans="1:5" x14ac:dyDescent="0.35">
      <c r="A8067">
        <v>8066</v>
      </c>
      <c r="B8067">
        <v>3538</v>
      </c>
      <c r="C8067" s="1">
        <v>44929</v>
      </c>
      <c r="D8067" s="2">
        <v>0.55957175925925928</v>
      </c>
      <c r="E8067">
        <v>132</v>
      </c>
    </row>
    <row r="8068" spans="1:5" x14ac:dyDescent="0.35">
      <c r="A8068">
        <v>8067</v>
      </c>
      <c r="B8068">
        <v>3539</v>
      </c>
      <c r="C8068" s="1">
        <v>44929</v>
      </c>
      <c r="D8068" s="2">
        <v>0.58947916666666678</v>
      </c>
      <c r="E8068">
        <v>116</v>
      </c>
    </row>
    <row r="8069" spans="1:5" x14ac:dyDescent="0.35">
      <c r="A8069">
        <v>8068</v>
      </c>
      <c r="B8069">
        <v>3539</v>
      </c>
      <c r="C8069" s="1">
        <v>44929</v>
      </c>
      <c r="D8069" s="2">
        <v>0.58947916666666678</v>
      </c>
      <c r="E8069">
        <v>102</v>
      </c>
    </row>
    <row r="8070" spans="1:5" x14ac:dyDescent="0.35">
      <c r="A8070">
        <v>8069</v>
      </c>
      <c r="B8070">
        <v>3539</v>
      </c>
      <c r="C8070" s="1">
        <v>44929</v>
      </c>
      <c r="D8070" s="2">
        <v>0.58947916666666678</v>
      </c>
      <c r="E8070">
        <v>108</v>
      </c>
    </row>
    <row r="8071" spans="1:5" x14ac:dyDescent="0.35">
      <c r="A8071">
        <v>8070</v>
      </c>
      <c r="B8071">
        <v>3539</v>
      </c>
      <c r="C8071" s="1">
        <v>44929</v>
      </c>
      <c r="D8071" s="2">
        <v>0.58947916666666678</v>
      </c>
      <c r="E8071">
        <v>131</v>
      </c>
    </row>
    <row r="8072" spans="1:5" x14ac:dyDescent="0.35">
      <c r="A8072">
        <v>8071</v>
      </c>
      <c r="B8072">
        <v>3539</v>
      </c>
      <c r="C8072" s="1">
        <v>44929</v>
      </c>
      <c r="D8072" s="2">
        <v>0.58947916666666678</v>
      </c>
      <c r="E8072">
        <v>131</v>
      </c>
    </row>
    <row r="8073" spans="1:5" x14ac:dyDescent="0.35">
      <c r="A8073">
        <v>8072</v>
      </c>
      <c r="B8073">
        <v>3540</v>
      </c>
      <c r="C8073" s="1">
        <v>44929</v>
      </c>
      <c r="D8073" s="2">
        <v>0.59788194444444454</v>
      </c>
      <c r="E8073">
        <v>113</v>
      </c>
    </row>
    <row r="8074" spans="1:5" x14ac:dyDescent="0.35">
      <c r="A8074">
        <v>8073</v>
      </c>
      <c r="B8074">
        <v>3541</v>
      </c>
      <c r="C8074" s="1">
        <v>44929</v>
      </c>
      <c r="D8074" s="2">
        <v>0.61042824074074065</v>
      </c>
      <c r="E8074">
        <v>132</v>
      </c>
    </row>
    <row r="8075" spans="1:5" x14ac:dyDescent="0.35">
      <c r="A8075">
        <v>8074</v>
      </c>
      <c r="B8075">
        <v>3542</v>
      </c>
      <c r="C8075" s="1">
        <v>44929</v>
      </c>
      <c r="D8075" s="2">
        <v>0.61136574074074068</v>
      </c>
      <c r="E8075">
        <v>126</v>
      </c>
    </row>
    <row r="8076" spans="1:5" x14ac:dyDescent="0.35">
      <c r="A8076">
        <v>8075</v>
      </c>
      <c r="B8076">
        <v>3543</v>
      </c>
      <c r="C8076" s="1">
        <v>44929</v>
      </c>
      <c r="D8076" s="2">
        <v>0.61218750000000011</v>
      </c>
      <c r="E8076">
        <v>124</v>
      </c>
    </row>
    <row r="8077" spans="1:5" x14ac:dyDescent="0.35">
      <c r="A8077">
        <v>8076</v>
      </c>
      <c r="B8077">
        <v>3544</v>
      </c>
      <c r="C8077" s="1">
        <v>44929</v>
      </c>
      <c r="D8077" s="2">
        <v>0.62275462962962957</v>
      </c>
      <c r="E8077">
        <v>124</v>
      </c>
    </row>
    <row r="8078" spans="1:5" x14ac:dyDescent="0.35">
      <c r="A8078">
        <v>8077</v>
      </c>
      <c r="B8078">
        <v>3544</v>
      </c>
      <c r="C8078" s="1">
        <v>44929</v>
      </c>
      <c r="D8078" s="2">
        <v>0.62275462962962957</v>
      </c>
      <c r="E8078">
        <v>126</v>
      </c>
    </row>
    <row r="8079" spans="1:5" x14ac:dyDescent="0.35">
      <c r="A8079">
        <v>8078</v>
      </c>
      <c r="B8079">
        <v>3545</v>
      </c>
      <c r="C8079" s="1">
        <v>44929</v>
      </c>
      <c r="D8079" s="2">
        <v>0.6319907407407408</v>
      </c>
      <c r="E8079">
        <v>130</v>
      </c>
    </row>
    <row r="8080" spans="1:5" x14ac:dyDescent="0.35">
      <c r="A8080">
        <v>8079</v>
      </c>
      <c r="B8080">
        <v>3545</v>
      </c>
      <c r="C8080" s="1">
        <v>44929</v>
      </c>
      <c r="D8080" s="2">
        <v>0.6319907407407408</v>
      </c>
      <c r="E8080">
        <v>131</v>
      </c>
    </row>
    <row r="8081" spans="1:5" x14ac:dyDescent="0.35">
      <c r="A8081">
        <v>8080</v>
      </c>
      <c r="B8081">
        <v>3546</v>
      </c>
      <c r="C8081" s="1">
        <v>44929</v>
      </c>
      <c r="D8081" s="2">
        <v>0.63905092592592583</v>
      </c>
      <c r="E8081">
        <v>109</v>
      </c>
    </row>
    <row r="8082" spans="1:5" x14ac:dyDescent="0.35">
      <c r="A8082">
        <v>8081</v>
      </c>
      <c r="B8082">
        <v>3546</v>
      </c>
      <c r="C8082" s="1">
        <v>44929</v>
      </c>
      <c r="D8082" s="2">
        <v>0.63905092592592583</v>
      </c>
      <c r="E8082">
        <v>105</v>
      </c>
    </row>
    <row r="8083" spans="1:5" x14ac:dyDescent="0.35">
      <c r="A8083">
        <v>8082</v>
      </c>
      <c r="B8083">
        <v>3546</v>
      </c>
      <c r="C8083" s="1">
        <v>44929</v>
      </c>
      <c r="D8083" s="2">
        <v>0.63905092592592583</v>
      </c>
      <c r="E8083">
        <v>106</v>
      </c>
    </row>
    <row r="8084" spans="1:5" x14ac:dyDescent="0.35">
      <c r="A8084">
        <v>8083</v>
      </c>
      <c r="B8084">
        <v>3546</v>
      </c>
      <c r="C8084" s="1">
        <v>44929</v>
      </c>
      <c r="D8084" s="2">
        <v>0.63905092592592583</v>
      </c>
      <c r="E8084">
        <v>132</v>
      </c>
    </row>
    <row r="8085" spans="1:5" x14ac:dyDescent="0.35">
      <c r="A8085">
        <v>8084</v>
      </c>
      <c r="B8085">
        <v>3547</v>
      </c>
      <c r="C8085" s="1">
        <v>44929</v>
      </c>
      <c r="D8085" s="2">
        <v>0.65810185185185177</v>
      </c>
      <c r="E8085">
        <v>107</v>
      </c>
    </row>
    <row r="8086" spans="1:5" x14ac:dyDescent="0.35">
      <c r="A8086">
        <v>8085</v>
      </c>
      <c r="B8086">
        <v>3547</v>
      </c>
      <c r="C8086" s="1">
        <v>44929</v>
      </c>
      <c r="D8086" s="2">
        <v>0.65810185185185177</v>
      </c>
      <c r="E8086">
        <v>105</v>
      </c>
    </row>
    <row r="8087" spans="1:5" x14ac:dyDescent="0.35">
      <c r="A8087">
        <v>8086</v>
      </c>
      <c r="B8087">
        <v>3548</v>
      </c>
      <c r="C8087" s="1">
        <v>44929</v>
      </c>
      <c r="D8087" s="2">
        <v>0.66516203703703702</v>
      </c>
      <c r="E8087">
        <v>108</v>
      </c>
    </row>
    <row r="8088" spans="1:5" x14ac:dyDescent="0.35">
      <c r="A8088">
        <v>8087</v>
      </c>
      <c r="B8088">
        <v>3548</v>
      </c>
      <c r="C8088" s="1">
        <v>44929</v>
      </c>
      <c r="D8088" s="2">
        <v>0.66516203703703702</v>
      </c>
      <c r="E8088">
        <v>117</v>
      </c>
    </row>
    <row r="8089" spans="1:5" x14ac:dyDescent="0.35">
      <c r="A8089">
        <v>8088</v>
      </c>
      <c r="B8089">
        <v>3549</v>
      </c>
      <c r="C8089" s="1">
        <v>44929</v>
      </c>
      <c r="D8089" s="2">
        <v>0.70712962962962966</v>
      </c>
      <c r="E8089">
        <v>125</v>
      </c>
    </row>
    <row r="8090" spans="1:5" x14ac:dyDescent="0.35">
      <c r="A8090">
        <v>8089</v>
      </c>
      <c r="B8090">
        <v>3549</v>
      </c>
      <c r="C8090" s="1">
        <v>44929</v>
      </c>
      <c r="D8090" s="2">
        <v>0.70712962962962966</v>
      </c>
      <c r="E8090">
        <v>119</v>
      </c>
    </row>
    <row r="8091" spans="1:5" x14ac:dyDescent="0.35">
      <c r="A8091">
        <v>8090</v>
      </c>
      <c r="B8091">
        <v>3550</v>
      </c>
      <c r="C8091" s="1">
        <v>44929</v>
      </c>
      <c r="D8091" s="2">
        <v>0.71167824074074071</v>
      </c>
      <c r="E8091">
        <v>110</v>
      </c>
    </row>
    <row r="8092" spans="1:5" x14ac:dyDescent="0.35">
      <c r="A8092">
        <v>8091</v>
      </c>
      <c r="B8092">
        <v>3550</v>
      </c>
      <c r="C8092" s="1">
        <v>44929</v>
      </c>
      <c r="D8092" s="2">
        <v>0.71167824074074071</v>
      </c>
      <c r="E8092">
        <v>122</v>
      </c>
    </row>
    <row r="8093" spans="1:5" x14ac:dyDescent="0.35">
      <c r="A8093">
        <v>8092</v>
      </c>
      <c r="B8093">
        <v>3551</v>
      </c>
      <c r="C8093" s="1">
        <v>44929</v>
      </c>
      <c r="D8093" s="2">
        <v>0.71170138888888879</v>
      </c>
      <c r="E8093">
        <v>107</v>
      </c>
    </row>
    <row r="8094" spans="1:5" x14ac:dyDescent="0.35">
      <c r="A8094">
        <v>8093</v>
      </c>
      <c r="B8094">
        <v>3552</v>
      </c>
      <c r="C8094" s="1">
        <v>44929</v>
      </c>
      <c r="D8094" s="2">
        <v>0.71317129629629639</v>
      </c>
      <c r="E8094">
        <v>125</v>
      </c>
    </row>
    <row r="8095" spans="1:5" x14ac:dyDescent="0.35">
      <c r="A8095">
        <v>8094</v>
      </c>
      <c r="B8095">
        <v>3552</v>
      </c>
      <c r="C8095" s="1">
        <v>44929</v>
      </c>
      <c r="D8095" s="2">
        <v>0.71317129629629639</v>
      </c>
      <c r="E8095">
        <v>113</v>
      </c>
    </row>
    <row r="8096" spans="1:5" x14ac:dyDescent="0.35">
      <c r="A8096">
        <v>8095</v>
      </c>
      <c r="B8096">
        <v>3552</v>
      </c>
      <c r="C8096" s="1">
        <v>44929</v>
      </c>
      <c r="D8096" s="2">
        <v>0.71317129629629639</v>
      </c>
      <c r="E8096">
        <v>118</v>
      </c>
    </row>
    <row r="8097" spans="1:5" x14ac:dyDescent="0.35">
      <c r="A8097">
        <v>8096</v>
      </c>
      <c r="B8097">
        <v>3553</v>
      </c>
      <c r="C8097" s="1">
        <v>44929</v>
      </c>
      <c r="D8097" s="2">
        <v>0.72895833333333337</v>
      </c>
      <c r="E8097">
        <v>124</v>
      </c>
    </row>
    <row r="8098" spans="1:5" x14ac:dyDescent="0.35">
      <c r="A8098">
        <v>8097</v>
      </c>
      <c r="B8098">
        <v>3553</v>
      </c>
      <c r="C8098" s="1">
        <v>44929</v>
      </c>
      <c r="D8098" s="2">
        <v>0.72895833333333337</v>
      </c>
      <c r="E8098">
        <v>111</v>
      </c>
    </row>
    <row r="8099" spans="1:5" x14ac:dyDescent="0.35">
      <c r="A8099">
        <v>8098</v>
      </c>
      <c r="B8099">
        <v>3554</v>
      </c>
      <c r="C8099" s="1">
        <v>44929</v>
      </c>
      <c r="D8099" s="2">
        <v>0.73791666666666678</v>
      </c>
      <c r="E8099">
        <v>122</v>
      </c>
    </row>
    <row r="8100" spans="1:5" x14ac:dyDescent="0.35">
      <c r="A8100">
        <v>8099</v>
      </c>
      <c r="B8100">
        <v>3555</v>
      </c>
      <c r="C8100" s="1">
        <v>44929</v>
      </c>
      <c r="D8100" s="2">
        <v>0.74228009259259253</v>
      </c>
      <c r="E8100">
        <v>104</v>
      </c>
    </row>
    <row r="8101" spans="1:5" x14ac:dyDescent="0.35">
      <c r="A8101">
        <v>8100</v>
      </c>
      <c r="B8101">
        <v>3555</v>
      </c>
      <c r="C8101" s="1">
        <v>44929</v>
      </c>
      <c r="D8101" s="2">
        <v>0.74228009259259253</v>
      </c>
      <c r="E8101">
        <v>124</v>
      </c>
    </row>
    <row r="8102" spans="1:5" x14ac:dyDescent="0.35">
      <c r="A8102">
        <v>8101</v>
      </c>
      <c r="B8102">
        <v>3555</v>
      </c>
      <c r="C8102" s="1">
        <v>44929</v>
      </c>
      <c r="D8102" s="2">
        <v>0.74228009259259253</v>
      </c>
      <c r="E8102">
        <v>109</v>
      </c>
    </row>
    <row r="8103" spans="1:5" x14ac:dyDescent="0.35">
      <c r="A8103">
        <v>8102</v>
      </c>
      <c r="B8103">
        <v>3555</v>
      </c>
      <c r="C8103" s="1">
        <v>44929</v>
      </c>
      <c r="D8103" s="2">
        <v>0.74228009259259253</v>
      </c>
      <c r="E8103">
        <v>130</v>
      </c>
    </row>
    <row r="8104" spans="1:5" x14ac:dyDescent="0.35">
      <c r="A8104">
        <v>8103</v>
      </c>
      <c r="B8104">
        <v>3556</v>
      </c>
      <c r="C8104" s="1">
        <v>44929</v>
      </c>
      <c r="D8104" s="2">
        <v>0.74468749999999995</v>
      </c>
      <c r="E8104">
        <v>101</v>
      </c>
    </row>
    <row r="8105" spans="1:5" x14ac:dyDescent="0.35">
      <c r="A8105">
        <v>8104</v>
      </c>
      <c r="B8105">
        <v>3556</v>
      </c>
      <c r="C8105" s="1">
        <v>44929</v>
      </c>
      <c r="D8105" s="2">
        <v>0.74468749999999995</v>
      </c>
      <c r="E8105">
        <v>110</v>
      </c>
    </row>
    <row r="8106" spans="1:5" x14ac:dyDescent="0.35">
      <c r="A8106">
        <v>8105</v>
      </c>
      <c r="B8106">
        <v>3557</v>
      </c>
      <c r="C8106" s="1">
        <v>44929</v>
      </c>
      <c r="D8106" s="2">
        <v>0.75499999999999989</v>
      </c>
      <c r="E8106">
        <v>122</v>
      </c>
    </row>
    <row r="8107" spans="1:5" x14ac:dyDescent="0.35">
      <c r="A8107">
        <v>8106</v>
      </c>
      <c r="B8107">
        <v>3558</v>
      </c>
      <c r="C8107" s="1">
        <v>44929</v>
      </c>
      <c r="D8107" s="2">
        <v>0.75556712962962957</v>
      </c>
      <c r="E8107">
        <v>105</v>
      </c>
    </row>
    <row r="8108" spans="1:5" x14ac:dyDescent="0.35">
      <c r="A8108">
        <v>8107</v>
      </c>
      <c r="B8108">
        <v>3558</v>
      </c>
      <c r="C8108" s="1">
        <v>44929</v>
      </c>
      <c r="D8108" s="2">
        <v>0.75556712962962957</v>
      </c>
      <c r="E8108">
        <v>114</v>
      </c>
    </row>
    <row r="8109" spans="1:5" x14ac:dyDescent="0.35">
      <c r="A8109">
        <v>8108</v>
      </c>
      <c r="B8109">
        <v>3559</v>
      </c>
      <c r="C8109" s="1">
        <v>44929</v>
      </c>
      <c r="D8109" s="2">
        <v>0.76226851851851851</v>
      </c>
      <c r="E8109">
        <v>125</v>
      </c>
    </row>
    <row r="8110" spans="1:5" x14ac:dyDescent="0.35">
      <c r="A8110">
        <v>8109</v>
      </c>
      <c r="B8110">
        <v>3559</v>
      </c>
      <c r="C8110" s="1">
        <v>44929</v>
      </c>
      <c r="D8110" s="2">
        <v>0.76226851851851851</v>
      </c>
      <c r="E8110">
        <v>129</v>
      </c>
    </row>
    <row r="8111" spans="1:5" x14ac:dyDescent="0.35">
      <c r="A8111">
        <v>8110</v>
      </c>
      <c r="B8111">
        <v>3559</v>
      </c>
      <c r="C8111" s="1">
        <v>44929</v>
      </c>
      <c r="D8111" s="2">
        <v>0.76226851851851851</v>
      </c>
      <c r="E8111">
        <v>105</v>
      </c>
    </row>
    <row r="8112" spans="1:5" x14ac:dyDescent="0.35">
      <c r="A8112">
        <v>8111</v>
      </c>
      <c r="B8112">
        <v>3559</v>
      </c>
      <c r="C8112" s="1">
        <v>44929</v>
      </c>
      <c r="D8112" s="2">
        <v>0.76226851851851851</v>
      </c>
      <c r="E8112">
        <v>130</v>
      </c>
    </row>
    <row r="8113" spans="1:5" x14ac:dyDescent="0.35">
      <c r="A8113">
        <v>8112</v>
      </c>
      <c r="B8113">
        <v>3560</v>
      </c>
      <c r="C8113" s="1">
        <v>44929</v>
      </c>
      <c r="D8113" s="2">
        <v>0.76366898148148143</v>
      </c>
      <c r="E8113">
        <v>110</v>
      </c>
    </row>
    <row r="8114" spans="1:5" x14ac:dyDescent="0.35">
      <c r="A8114">
        <v>8113</v>
      </c>
      <c r="B8114">
        <v>3560</v>
      </c>
      <c r="C8114" s="1">
        <v>44929</v>
      </c>
      <c r="D8114" s="2">
        <v>0.76366898148148143</v>
      </c>
      <c r="E8114">
        <v>128</v>
      </c>
    </row>
    <row r="8115" spans="1:5" x14ac:dyDescent="0.35">
      <c r="A8115">
        <v>8114</v>
      </c>
      <c r="B8115">
        <v>3561</v>
      </c>
      <c r="C8115" s="1">
        <v>44929</v>
      </c>
      <c r="D8115" s="2">
        <v>0.77538194444444453</v>
      </c>
      <c r="E8115">
        <v>113</v>
      </c>
    </row>
    <row r="8116" spans="1:5" x14ac:dyDescent="0.35">
      <c r="A8116">
        <v>8115</v>
      </c>
      <c r="B8116">
        <v>3561</v>
      </c>
      <c r="C8116" s="1">
        <v>44929</v>
      </c>
      <c r="D8116" s="2">
        <v>0.77538194444444453</v>
      </c>
      <c r="E8116">
        <v>118</v>
      </c>
    </row>
    <row r="8117" spans="1:5" x14ac:dyDescent="0.35">
      <c r="A8117">
        <v>8116</v>
      </c>
      <c r="B8117">
        <v>3562</v>
      </c>
      <c r="C8117" s="1">
        <v>44929</v>
      </c>
      <c r="D8117" s="2">
        <v>0.7786574074074073</v>
      </c>
      <c r="E8117">
        <v>127</v>
      </c>
    </row>
    <row r="8118" spans="1:5" x14ac:dyDescent="0.35">
      <c r="A8118">
        <v>8117</v>
      </c>
      <c r="B8118">
        <v>3562</v>
      </c>
      <c r="C8118" s="1">
        <v>44929</v>
      </c>
      <c r="D8118" s="2">
        <v>0.7786574074074073</v>
      </c>
      <c r="E8118">
        <v>105</v>
      </c>
    </row>
    <row r="8119" spans="1:5" x14ac:dyDescent="0.35">
      <c r="A8119">
        <v>8118</v>
      </c>
      <c r="B8119">
        <v>3563</v>
      </c>
      <c r="C8119" s="1">
        <v>44929</v>
      </c>
      <c r="D8119" s="2">
        <v>0.78115740740740747</v>
      </c>
      <c r="E8119">
        <v>117</v>
      </c>
    </row>
    <row r="8120" spans="1:5" x14ac:dyDescent="0.35">
      <c r="A8120">
        <v>8119</v>
      </c>
      <c r="B8120">
        <v>3564</v>
      </c>
      <c r="C8120" s="1">
        <v>44929</v>
      </c>
      <c r="D8120" s="2">
        <v>0.78930555555555548</v>
      </c>
      <c r="E8120">
        <v>120</v>
      </c>
    </row>
    <row r="8121" spans="1:5" x14ac:dyDescent="0.35">
      <c r="A8121">
        <v>8120</v>
      </c>
      <c r="B8121">
        <v>3564</v>
      </c>
      <c r="C8121" s="1">
        <v>44929</v>
      </c>
      <c r="D8121" s="2">
        <v>0.78930555555555548</v>
      </c>
      <c r="E8121">
        <v>122</v>
      </c>
    </row>
    <row r="8122" spans="1:5" x14ac:dyDescent="0.35">
      <c r="A8122">
        <v>8121</v>
      </c>
      <c r="B8122">
        <v>3565</v>
      </c>
      <c r="C8122" s="1">
        <v>44929</v>
      </c>
      <c r="D8122" s="2">
        <v>0.79275462962962973</v>
      </c>
      <c r="E8122">
        <v>131</v>
      </c>
    </row>
    <row r="8123" spans="1:5" x14ac:dyDescent="0.35">
      <c r="A8123">
        <v>8122</v>
      </c>
      <c r="B8123">
        <v>3566</v>
      </c>
      <c r="C8123" s="1">
        <v>44929</v>
      </c>
      <c r="D8123" s="2">
        <v>0.80170138888888887</v>
      </c>
      <c r="E8123">
        <v>102</v>
      </c>
    </row>
    <row r="8124" spans="1:5" x14ac:dyDescent="0.35">
      <c r="A8124">
        <v>8123</v>
      </c>
      <c r="B8124">
        <v>3566</v>
      </c>
      <c r="C8124" s="1">
        <v>44929</v>
      </c>
      <c r="D8124" s="2">
        <v>0.80170138888888887</v>
      </c>
      <c r="E8124">
        <v>109</v>
      </c>
    </row>
    <row r="8125" spans="1:5" x14ac:dyDescent="0.35">
      <c r="A8125">
        <v>8124</v>
      </c>
      <c r="B8125">
        <v>3567</v>
      </c>
      <c r="C8125" s="1">
        <v>44929</v>
      </c>
      <c r="D8125" s="2">
        <v>0.80587962962962956</v>
      </c>
      <c r="E8125">
        <v>128</v>
      </c>
    </row>
    <row r="8126" spans="1:5" x14ac:dyDescent="0.35">
      <c r="A8126">
        <v>8125</v>
      </c>
      <c r="B8126">
        <v>3568</v>
      </c>
      <c r="C8126" s="1">
        <v>44929</v>
      </c>
      <c r="D8126" s="2">
        <v>0.81068287037037035</v>
      </c>
      <c r="E8126">
        <v>118</v>
      </c>
    </row>
    <row r="8127" spans="1:5" x14ac:dyDescent="0.35">
      <c r="A8127">
        <v>8126</v>
      </c>
      <c r="B8127">
        <v>3568</v>
      </c>
      <c r="C8127" s="1">
        <v>44929</v>
      </c>
      <c r="D8127" s="2">
        <v>0.81068287037037035</v>
      </c>
      <c r="E8127">
        <v>114</v>
      </c>
    </row>
    <row r="8128" spans="1:5" x14ac:dyDescent="0.35">
      <c r="A8128">
        <v>8127</v>
      </c>
      <c r="B8128">
        <v>3569</v>
      </c>
      <c r="C8128" s="1">
        <v>44929</v>
      </c>
      <c r="D8128" s="2">
        <v>0.8190856481481481</v>
      </c>
      <c r="E8128">
        <v>108</v>
      </c>
    </row>
    <row r="8129" spans="1:5" x14ac:dyDescent="0.35">
      <c r="A8129">
        <v>8128</v>
      </c>
      <c r="B8129">
        <v>3570</v>
      </c>
      <c r="C8129" s="1">
        <v>44929</v>
      </c>
      <c r="D8129" s="2">
        <v>0.82195601851851863</v>
      </c>
      <c r="E8129">
        <v>113</v>
      </c>
    </row>
    <row r="8130" spans="1:5" x14ac:dyDescent="0.35">
      <c r="A8130">
        <v>8129</v>
      </c>
      <c r="B8130">
        <v>3570</v>
      </c>
      <c r="C8130" s="1">
        <v>44929</v>
      </c>
      <c r="D8130" s="2">
        <v>0.82195601851851863</v>
      </c>
      <c r="E8130">
        <v>106</v>
      </c>
    </row>
    <row r="8131" spans="1:5" x14ac:dyDescent="0.35">
      <c r="A8131">
        <v>8130</v>
      </c>
      <c r="B8131">
        <v>3571</v>
      </c>
      <c r="C8131" s="1">
        <v>44929</v>
      </c>
      <c r="D8131" s="2">
        <v>0.83096064814814818</v>
      </c>
      <c r="E8131">
        <v>112</v>
      </c>
    </row>
    <row r="8132" spans="1:5" x14ac:dyDescent="0.35">
      <c r="A8132">
        <v>8131</v>
      </c>
      <c r="B8132">
        <v>3571</v>
      </c>
      <c r="C8132" s="1">
        <v>44929</v>
      </c>
      <c r="D8132" s="2">
        <v>0.83096064814814818</v>
      </c>
      <c r="E8132">
        <v>113</v>
      </c>
    </row>
    <row r="8133" spans="1:5" x14ac:dyDescent="0.35">
      <c r="A8133">
        <v>8132</v>
      </c>
      <c r="B8133">
        <v>3571</v>
      </c>
      <c r="C8133" s="1">
        <v>44929</v>
      </c>
      <c r="D8133" s="2">
        <v>0.83096064814814818</v>
      </c>
      <c r="E8133" t="s">
        <v>45</v>
      </c>
    </row>
    <row r="8134" spans="1:5" x14ac:dyDescent="0.35">
      <c r="A8134">
        <v>8133</v>
      </c>
      <c r="B8134">
        <v>3572</v>
      </c>
      <c r="C8134" s="1">
        <v>44929</v>
      </c>
      <c r="D8134" s="2">
        <v>0.83792824074074068</v>
      </c>
      <c r="E8134">
        <v>117</v>
      </c>
    </row>
    <row r="8135" spans="1:5" x14ac:dyDescent="0.35">
      <c r="A8135">
        <v>8134</v>
      </c>
      <c r="B8135">
        <v>3573</v>
      </c>
      <c r="C8135" s="1">
        <v>44929</v>
      </c>
      <c r="D8135" s="2">
        <v>0.83879629629629626</v>
      </c>
      <c r="E8135">
        <v>102</v>
      </c>
    </row>
    <row r="8136" spans="1:5" x14ac:dyDescent="0.35">
      <c r="A8136">
        <v>8135</v>
      </c>
      <c r="B8136">
        <v>3573</v>
      </c>
      <c r="C8136" s="1">
        <v>44929</v>
      </c>
      <c r="D8136" s="2">
        <v>0.83879629629629626</v>
      </c>
      <c r="E8136">
        <v>113</v>
      </c>
    </row>
    <row r="8137" spans="1:5" x14ac:dyDescent="0.35">
      <c r="A8137">
        <v>8136</v>
      </c>
      <c r="B8137">
        <v>3573</v>
      </c>
      <c r="C8137" s="1">
        <v>44929</v>
      </c>
      <c r="D8137" s="2">
        <v>0.83879629629629626</v>
      </c>
      <c r="E8137">
        <v>105</v>
      </c>
    </row>
    <row r="8138" spans="1:5" x14ac:dyDescent="0.35">
      <c r="A8138">
        <v>8137</v>
      </c>
      <c r="B8138">
        <v>3574</v>
      </c>
      <c r="C8138" s="1">
        <v>44929</v>
      </c>
      <c r="D8138" s="2">
        <v>0.86736111111111103</v>
      </c>
      <c r="E8138">
        <v>115</v>
      </c>
    </row>
    <row r="8139" spans="1:5" x14ac:dyDescent="0.35">
      <c r="A8139">
        <v>8138</v>
      </c>
      <c r="B8139">
        <v>3574</v>
      </c>
      <c r="C8139" s="1">
        <v>44929</v>
      </c>
      <c r="D8139" s="2">
        <v>0.86736111111111103</v>
      </c>
      <c r="E8139">
        <v>109</v>
      </c>
    </row>
    <row r="8140" spans="1:5" x14ac:dyDescent="0.35">
      <c r="A8140">
        <v>8139</v>
      </c>
      <c r="B8140">
        <v>3574</v>
      </c>
      <c r="C8140" s="1">
        <v>44929</v>
      </c>
      <c r="D8140" s="2">
        <v>0.86736111111111103</v>
      </c>
      <c r="E8140">
        <v>106</v>
      </c>
    </row>
    <row r="8141" spans="1:5" x14ac:dyDescent="0.35">
      <c r="A8141">
        <v>8140</v>
      </c>
      <c r="B8141">
        <v>3575</v>
      </c>
      <c r="C8141" s="1">
        <v>44929</v>
      </c>
      <c r="D8141" s="2">
        <v>0.88261574074074067</v>
      </c>
      <c r="E8141">
        <v>132</v>
      </c>
    </row>
    <row r="8142" spans="1:5" x14ac:dyDescent="0.35">
      <c r="A8142">
        <v>8141</v>
      </c>
      <c r="B8142">
        <v>3576</v>
      </c>
      <c r="C8142" s="1">
        <v>44929</v>
      </c>
      <c r="D8142" s="2">
        <v>0.91719907407407408</v>
      </c>
      <c r="E8142">
        <v>124</v>
      </c>
    </row>
    <row r="8143" spans="1:5" x14ac:dyDescent="0.35">
      <c r="A8143">
        <v>8142</v>
      </c>
      <c r="B8143">
        <v>3576</v>
      </c>
      <c r="C8143" s="1">
        <v>44929</v>
      </c>
      <c r="D8143" s="2">
        <v>0.91719907407407408</v>
      </c>
      <c r="E8143">
        <v>113</v>
      </c>
    </row>
    <row r="8144" spans="1:5" x14ac:dyDescent="0.35">
      <c r="A8144">
        <v>8143</v>
      </c>
      <c r="B8144">
        <v>3576</v>
      </c>
      <c r="C8144" s="1">
        <v>44929</v>
      </c>
      <c r="D8144" s="2">
        <v>0.91719907407407408</v>
      </c>
      <c r="E8144">
        <v>106</v>
      </c>
    </row>
    <row r="8145" spans="1:5" x14ac:dyDescent="0.35">
      <c r="A8145">
        <v>8144</v>
      </c>
      <c r="B8145">
        <v>3577</v>
      </c>
      <c r="C8145" s="1">
        <v>44929</v>
      </c>
      <c r="D8145" s="2">
        <v>0.92270833333333324</v>
      </c>
      <c r="E8145">
        <v>105</v>
      </c>
    </row>
    <row r="8146" spans="1:5" x14ac:dyDescent="0.35">
      <c r="A8146">
        <v>8145</v>
      </c>
      <c r="B8146">
        <v>3578</v>
      </c>
      <c r="C8146" s="1">
        <v>44929</v>
      </c>
      <c r="D8146" s="2">
        <v>0.93319444444444444</v>
      </c>
      <c r="E8146">
        <v>102</v>
      </c>
    </row>
    <row r="8147" spans="1:5" x14ac:dyDescent="0.35">
      <c r="A8147">
        <v>8146</v>
      </c>
      <c r="B8147">
        <v>3579</v>
      </c>
      <c r="C8147" s="1">
        <v>44929</v>
      </c>
      <c r="D8147" s="2">
        <v>0.95784722222222229</v>
      </c>
      <c r="E8147">
        <v>107</v>
      </c>
    </row>
    <row r="8148" spans="1:5" x14ac:dyDescent="0.35">
      <c r="A8148">
        <v>8147</v>
      </c>
      <c r="B8148">
        <v>3579</v>
      </c>
      <c r="C8148" s="1">
        <v>44929</v>
      </c>
      <c r="D8148" s="2">
        <v>0.95784722222222229</v>
      </c>
      <c r="E8148">
        <v>108</v>
      </c>
    </row>
    <row r="8149" spans="1:5" x14ac:dyDescent="0.35">
      <c r="A8149">
        <v>8148</v>
      </c>
      <c r="B8149">
        <v>3580</v>
      </c>
      <c r="C8149" s="1">
        <v>44960</v>
      </c>
      <c r="D8149" s="2">
        <v>0.49263888888888885</v>
      </c>
      <c r="E8149">
        <v>112</v>
      </c>
    </row>
    <row r="8150" spans="1:5" x14ac:dyDescent="0.35">
      <c r="A8150">
        <v>8149</v>
      </c>
      <c r="B8150">
        <v>3581</v>
      </c>
      <c r="C8150" s="1">
        <v>44960</v>
      </c>
      <c r="D8150" s="2">
        <v>0.49473379629629632</v>
      </c>
      <c r="E8150">
        <v>103</v>
      </c>
    </row>
    <row r="8151" spans="1:5" x14ac:dyDescent="0.35">
      <c r="A8151">
        <v>8150</v>
      </c>
      <c r="B8151">
        <v>3582</v>
      </c>
      <c r="C8151" s="1">
        <v>44960</v>
      </c>
      <c r="D8151" s="2">
        <v>0.4966087962962964</v>
      </c>
      <c r="E8151">
        <v>119</v>
      </c>
    </row>
    <row r="8152" spans="1:5" x14ac:dyDescent="0.35">
      <c r="A8152">
        <v>8151</v>
      </c>
      <c r="B8152">
        <v>3582</v>
      </c>
      <c r="C8152" s="1">
        <v>44960</v>
      </c>
      <c r="D8152" s="2">
        <v>0.4966087962962964</v>
      </c>
      <c r="E8152">
        <v>122</v>
      </c>
    </row>
    <row r="8153" spans="1:5" x14ac:dyDescent="0.35">
      <c r="A8153">
        <v>8152</v>
      </c>
      <c r="B8153">
        <v>3583</v>
      </c>
      <c r="C8153" s="1">
        <v>44960</v>
      </c>
      <c r="D8153" s="2">
        <v>0.50504629629629627</v>
      </c>
      <c r="E8153">
        <v>101</v>
      </c>
    </row>
    <row r="8154" spans="1:5" x14ac:dyDescent="0.35">
      <c r="A8154">
        <v>8153</v>
      </c>
      <c r="B8154">
        <v>3583</v>
      </c>
      <c r="C8154" s="1">
        <v>44960</v>
      </c>
      <c r="D8154" s="2">
        <v>0.50504629629629627</v>
      </c>
      <c r="E8154">
        <v>116</v>
      </c>
    </row>
    <row r="8155" spans="1:5" x14ac:dyDescent="0.35">
      <c r="A8155">
        <v>8154</v>
      </c>
      <c r="B8155">
        <v>3583</v>
      </c>
      <c r="C8155" s="1">
        <v>44960</v>
      </c>
      <c r="D8155" s="2">
        <v>0.50504629629629627</v>
      </c>
      <c r="E8155">
        <v>102</v>
      </c>
    </row>
    <row r="8156" spans="1:5" x14ac:dyDescent="0.35">
      <c r="A8156">
        <v>8155</v>
      </c>
      <c r="B8156">
        <v>3583</v>
      </c>
      <c r="C8156" s="1">
        <v>44960</v>
      </c>
      <c r="D8156" s="2">
        <v>0.50504629629629627</v>
      </c>
      <c r="E8156">
        <v>124</v>
      </c>
    </row>
    <row r="8157" spans="1:5" x14ac:dyDescent="0.35">
      <c r="A8157">
        <v>8156</v>
      </c>
      <c r="B8157">
        <v>3583</v>
      </c>
      <c r="C8157" s="1">
        <v>44960</v>
      </c>
      <c r="D8157" s="2">
        <v>0.50504629629629627</v>
      </c>
      <c r="E8157">
        <v>125</v>
      </c>
    </row>
    <row r="8158" spans="1:5" x14ac:dyDescent="0.35">
      <c r="A8158">
        <v>8157</v>
      </c>
      <c r="B8158">
        <v>3583</v>
      </c>
      <c r="C8158" s="1">
        <v>44960</v>
      </c>
      <c r="D8158" s="2">
        <v>0.50504629629629627</v>
      </c>
      <c r="E8158">
        <v>110</v>
      </c>
    </row>
    <row r="8159" spans="1:5" x14ac:dyDescent="0.35">
      <c r="A8159">
        <v>8158</v>
      </c>
      <c r="B8159">
        <v>3583</v>
      </c>
      <c r="C8159" s="1">
        <v>44960</v>
      </c>
      <c r="D8159" s="2">
        <v>0.50504629629629627</v>
      </c>
      <c r="E8159">
        <v>129</v>
      </c>
    </row>
    <row r="8160" spans="1:5" x14ac:dyDescent="0.35">
      <c r="A8160">
        <v>8159</v>
      </c>
      <c r="B8160">
        <v>3583</v>
      </c>
      <c r="C8160" s="1">
        <v>44960</v>
      </c>
      <c r="D8160" s="2">
        <v>0.50504629629629627</v>
      </c>
      <c r="E8160">
        <v>120</v>
      </c>
    </row>
    <row r="8161" spans="1:5" x14ac:dyDescent="0.35">
      <c r="A8161">
        <v>8160</v>
      </c>
      <c r="B8161">
        <v>3583</v>
      </c>
      <c r="C8161" s="1">
        <v>44960</v>
      </c>
      <c r="D8161" s="2">
        <v>0.50504629629629627</v>
      </c>
      <c r="E8161">
        <v>105</v>
      </c>
    </row>
    <row r="8162" spans="1:5" x14ac:dyDescent="0.35">
      <c r="A8162">
        <v>8161</v>
      </c>
      <c r="B8162">
        <v>3583</v>
      </c>
      <c r="C8162" s="1">
        <v>44960</v>
      </c>
      <c r="D8162" s="2">
        <v>0.50504629629629627</v>
      </c>
      <c r="E8162">
        <v>122</v>
      </c>
    </row>
    <row r="8163" spans="1:5" x14ac:dyDescent="0.35">
      <c r="A8163">
        <v>8162</v>
      </c>
      <c r="B8163">
        <v>3583</v>
      </c>
      <c r="C8163" s="1">
        <v>44960</v>
      </c>
      <c r="D8163" s="2">
        <v>0.50504629629629627</v>
      </c>
      <c r="E8163">
        <v>122</v>
      </c>
    </row>
    <row r="8164" spans="1:5" x14ac:dyDescent="0.35">
      <c r="A8164">
        <v>8163</v>
      </c>
      <c r="B8164">
        <v>3583</v>
      </c>
      <c r="C8164" s="1">
        <v>44960</v>
      </c>
      <c r="D8164" s="2">
        <v>0.50504629629629627</v>
      </c>
      <c r="E8164">
        <v>130</v>
      </c>
    </row>
    <row r="8165" spans="1:5" x14ac:dyDescent="0.35">
      <c r="A8165">
        <v>8164</v>
      </c>
      <c r="B8165">
        <v>3583</v>
      </c>
      <c r="C8165" s="1">
        <v>44960</v>
      </c>
      <c r="D8165" s="2">
        <v>0.50504629629629627</v>
      </c>
      <c r="E8165">
        <v>131</v>
      </c>
    </row>
    <row r="8166" spans="1:5" x14ac:dyDescent="0.35">
      <c r="A8166">
        <v>8165</v>
      </c>
      <c r="B8166">
        <v>3584</v>
      </c>
      <c r="C8166" s="1">
        <v>44960</v>
      </c>
      <c r="D8166" s="2">
        <v>0.52137731481481486</v>
      </c>
      <c r="E8166">
        <v>103</v>
      </c>
    </row>
    <row r="8167" spans="1:5" x14ac:dyDescent="0.35">
      <c r="A8167">
        <v>8166</v>
      </c>
      <c r="B8167">
        <v>3584</v>
      </c>
      <c r="C8167" s="1">
        <v>44960</v>
      </c>
      <c r="D8167" s="2">
        <v>0.52137731481481486</v>
      </c>
      <c r="E8167">
        <v>124</v>
      </c>
    </row>
    <row r="8168" spans="1:5" x14ac:dyDescent="0.35">
      <c r="A8168">
        <v>8167</v>
      </c>
      <c r="B8168">
        <v>3584</v>
      </c>
      <c r="C8168" s="1">
        <v>44960</v>
      </c>
      <c r="D8168" s="2">
        <v>0.52137731481481486</v>
      </c>
      <c r="E8168">
        <v>106</v>
      </c>
    </row>
    <row r="8169" spans="1:5" x14ac:dyDescent="0.35">
      <c r="A8169">
        <v>8168</v>
      </c>
      <c r="B8169">
        <v>3585</v>
      </c>
      <c r="C8169" s="1">
        <v>44960</v>
      </c>
      <c r="D8169" s="2">
        <v>0.52326388888888897</v>
      </c>
      <c r="E8169">
        <v>111</v>
      </c>
    </row>
    <row r="8170" spans="1:5" x14ac:dyDescent="0.35">
      <c r="A8170">
        <v>8169</v>
      </c>
      <c r="B8170">
        <v>3586</v>
      </c>
      <c r="C8170" s="1">
        <v>44960</v>
      </c>
      <c r="D8170" s="2">
        <v>0.52424768518518516</v>
      </c>
      <c r="E8170">
        <v>101</v>
      </c>
    </row>
    <row r="8171" spans="1:5" x14ac:dyDescent="0.35">
      <c r="A8171">
        <v>8170</v>
      </c>
      <c r="B8171">
        <v>3587</v>
      </c>
      <c r="C8171" s="1">
        <v>44960</v>
      </c>
      <c r="D8171" s="2">
        <v>0.5272337962962963</v>
      </c>
      <c r="E8171">
        <v>117</v>
      </c>
    </row>
    <row r="8172" spans="1:5" x14ac:dyDescent="0.35">
      <c r="A8172">
        <v>8171</v>
      </c>
      <c r="B8172">
        <v>3587</v>
      </c>
      <c r="C8172" s="1">
        <v>44960</v>
      </c>
      <c r="D8172" s="2">
        <v>0.5272337962962963</v>
      </c>
      <c r="E8172">
        <v>112</v>
      </c>
    </row>
    <row r="8173" spans="1:5" x14ac:dyDescent="0.35">
      <c r="A8173">
        <v>8172</v>
      </c>
      <c r="B8173">
        <v>3587</v>
      </c>
      <c r="C8173" s="1">
        <v>44960</v>
      </c>
      <c r="D8173" s="2">
        <v>0.5272337962962963</v>
      </c>
      <c r="E8173">
        <v>131</v>
      </c>
    </row>
    <row r="8174" spans="1:5" x14ac:dyDescent="0.35">
      <c r="A8174">
        <v>8173</v>
      </c>
      <c r="B8174">
        <v>3588</v>
      </c>
      <c r="C8174" s="1">
        <v>44960</v>
      </c>
      <c r="D8174" s="2">
        <v>0.52976851851851858</v>
      </c>
      <c r="E8174">
        <v>118</v>
      </c>
    </row>
    <row r="8175" spans="1:5" x14ac:dyDescent="0.35">
      <c r="A8175">
        <v>8174</v>
      </c>
      <c r="B8175">
        <v>3589</v>
      </c>
      <c r="C8175" s="1">
        <v>44960</v>
      </c>
      <c r="D8175" s="2">
        <v>0.53251157407407401</v>
      </c>
      <c r="E8175">
        <v>101</v>
      </c>
    </row>
    <row r="8176" spans="1:5" x14ac:dyDescent="0.35">
      <c r="A8176">
        <v>8175</v>
      </c>
      <c r="B8176">
        <v>3589</v>
      </c>
      <c r="C8176" s="1">
        <v>44960</v>
      </c>
      <c r="D8176" s="2">
        <v>0.53251157407407401</v>
      </c>
      <c r="E8176">
        <v>102</v>
      </c>
    </row>
    <row r="8177" spans="1:5" x14ac:dyDescent="0.35">
      <c r="A8177">
        <v>8176</v>
      </c>
      <c r="B8177">
        <v>3589</v>
      </c>
      <c r="C8177" s="1">
        <v>44960</v>
      </c>
      <c r="D8177" s="2">
        <v>0.53251157407407401</v>
      </c>
      <c r="E8177">
        <v>104</v>
      </c>
    </row>
    <row r="8178" spans="1:5" x14ac:dyDescent="0.35">
      <c r="A8178">
        <v>8177</v>
      </c>
      <c r="B8178">
        <v>3589</v>
      </c>
      <c r="C8178" s="1">
        <v>44960</v>
      </c>
      <c r="D8178" s="2">
        <v>0.53251157407407401</v>
      </c>
      <c r="E8178">
        <v>109</v>
      </c>
    </row>
    <row r="8179" spans="1:5" x14ac:dyDescent="0.35">
      <c r="A8179">
        <v>8178</v>
      </c>
      <c r="B8179">
        <v>3589</v>
      </c>
      <c r="C8179" s="1">
        <v>44960</v>
      </c>
      <c r="D8179" s="2">
        <v>0.53251157407407401</v>
      </c>
      <c r="E8179">
        <v>128</v>
      </c>
    </row>
    <row r="8180" spans="1:5" x14ac:dyDescent="0.35">
      <c r="A8180">
        <v>8179</v>
      </c>
      <c r="B8180">
        <v>3589</v>
      </c>
      <c r="C8180" s="1">
        <v>44960</v>
      </c>
      <c r="D8180" s="2">
        <v>0.53251157407407401</v>
      </c>
      <c r="E8180">
        <v>111</v>
      </c>
    </row>
    <row r="8181" spans="1:5" x14ac:dyDescent="0.35">
      <c r="A8181">
        <v>8180</v>
      </c>
      <c r="B8181">
        <v>3589</v>
      </c>
      <c r="C8181" s="1">
        <v>44960</v>
      </c>
      <c r="D8181" s="2">
        <v>0.53251157407407401</v>
      </c>
      <c r="E8181" t="s">
        <v>45</v>
      </c>
    </row>
    <row r="8182" spans="1:5" x14ac:dyDescent="0.35">
      <c r="A8182">
        <v>8181</v>
      </c>
      <c r="B8182">
        <v>3589</v>
      </c>
      <c r="C8182" s="1">
        <v>44960</v>
      </c>
      <c r="D8182" s="2">
        <v>0.53251157407407401</v>
      </c>
      <c r="E8182">
        <v>132</v>
      </c>
    </row>
    <row r="8183" spans="1:5" x14ac:dyDescent="0.35">
      <c r="A8183">
        <v>8182</v>
      </c>
      <c r="B8183">
        <v>3589</v>
      </c>
      <c r="C8183" s="1">
        <v>44960</v>
      </c>
      <c r="D8183" s="2">
        <v>0.53251157407407401</v>
      </c>
      <c r="E8183">
        <v>132</v>
      </c>
    </row>
    <row r="8184" spans="1:5" x14ac:dyDescent="0.35">
      <c r="A8184">
        <v>8183</v>
      </c>
      <c r="B8184">
        <v>3590</v>
      </c>
      <c r="C8184" s="1">
        <v>44960</v>
      </c>
      <c r="D8184" s="2">
        <v>0.53478009259259252</v>
      </c>
      <c r="E8184">
        <v>109</v>
      </c>
    </row>
    <row r="8185" spans="1:5" x14ac:dyDescent="0.35">
      <c r="A8185">
        <v>8184</v>
      </c>
      <c r="B8185">
        <v>3590</v>
      </c>
      <c r="C8185" s="1">
        <v>44960</v>
      </c>
      <c r="D8185" s="2">
        <v>0.53478009259259252</v>
      </c>
      <c r="E8185">
        <v>127</v>
      </c>
    </row>
    <row r="8186" spans="1:5" x14ac:dyDescent="0.35">
      <c r="A8186">
        <v>8185</v>
      </c>
      <c r="B8186">
        <v>3590</v>
      </c>
      <c r="C8186" s="1">
        <v>44960</v>
      </c>
      <c r="D8186" s="2">
        <v>0.53478009259259252</v>
      </c>
      <c r="E8186">
        <v>122</v>
      </c>
    </row>
    <row r="8187" spans="1:5" x14ac:dyDescent="0.35">
      <c r="A8187">
        <v>8186</v>
      </c>
      <c r="B8187">
        <v>3590</v>
      </c>
      <c r="C8187" s="1">
        <v>44960</v>
      </c>
      <c r="D8187" s="2">
        <v>0.53478009259259252</v>
      </c>
      <c r="E8187">
        <v>122</v>
      </c>
    </row>
    <row r="8188" spans="1:5" x14ac:dyDescent="0.35">
      <c r="A8188">
        <v>8187</v>
      </c>
      <c r="B8188">
        <v>3591</v>
      </c>
      <c r="C8188" s="1">
        <v>44960</v>
      </c>
      <c r="D8188" s="2">
        <v>0.54678240740740747</v>
      </c>
      <c r="E8188">
        <v>117</v>
      </c>
    </row>
    <row r="8189" spans="1:5" x14ac:dyDescent="0.35">
      <c r="A8189">
        <v>8188</v>
      </c>
      <c r="B8189">
        <v>3592</v>
      </c>
      <c r="C8189" s="1">
        <v>44960</v>
      </c>
      <c r="D8189" s="2">
        <v>0.54988425925925921</v>
      </c>
      <c r="E8189">
        <v>121</v>
      </c>
    </row>
    <row r="8190" spans="1:5" x14ac:dyDescent="0.35">
      <c r="A8190">
        <v>8189</v>
      </c>
      <c r="B8190">
        <v>3593</v>
      </c>
      <c r="C8190" s="1">
        <v>44960</v>
      </c>
      <c r="D8190" s="2">
        <v>0.55240740740740746</v>
      </c>
      <c r="E8190">
        <v>102</v>
      </c>
    </row>
    <row r="8191" spans="1:5" x14ac:dyDescent="0.35">
      <c r="A8191">
        <v>8190</v>
      </c>
      <c r="B8191">
        <v>3593</v>
      </c>
      <c r="C8191" s="1">
        <v>44960</v>
      </c>
      <c r="D8191" s="2">
        <v>0.55240740740740746</v>
      </c>
      <c r="E8191">
        <v>126</v>
      </c>
    </row>
    <row r="8192" spans="1:5" x14ac:dyDescent="0.35">
      <c r="A8192">
        <v>8191</v>
      </c>
      <c r="B8192">
        <v>3593</v>
      </c>
      <c r="C8192" s="1">
        <v>44960</v>
      </c>
      <c r="D8192" s="2">
        <v>0.55240740740740746</v>
      </c>
      <c r="E8192">
        <v>105</v>
      </c>
    </row>
    <row r="8193" spans="1:5" x14ac:dyDescent="0.35">
      <c r="A8193">
        <v>8192</v>
      </c>
      <c r="B8193">
        <v>3593</v>
      </c>
      <c r="C8193" s="1">
        <v>44960</v>
      </c>
      <c r="D8193" s="2">
        <v>0.55240740740740746</v>
      </c>
      <c r="E8193">
        <v>122</v>
      </c>
    </row>
    <row r="8194" spans="1:5" x14ac:dyDescent="0.35">
      <c r="A8194">
        <v>8193</v>
      </c>
      <c r="B8194">
        <v>3594</v>
      </c>
      <c r="C8194" s="1">
        <v>44960</v>
      </c>
      <c r="D8194" s="2">
        <v>0.55756944444444434</v>
      </c>
      <c r="E8194">
        <v>112</v>
      </c>
    </row>
    <row r="8195" spans="1:5" x14ac:dyDescent="0.35">
      <c r="A8195">
        <v>8194</v>
      </c>
      <c r="B8195">
        <v>3595</v>
      </c>
      <c r="C8195" s="1">
        <v>44960</v>
      </c>
      <c r="D8195" s="2">
        <v>0.56482638888888892</v>
      </c>
      <c r="E8195">
        <v>115</v>
      </c>
    </row>
    <row r="8196" spans="1:5" x14ac:dyDescent="0.35">
      <c r="A8196">
        <v>8195</v>
      </c>
      <c r="B8196">
        <v>3595</v>
      </c>
      <c r="C8196" s="1">
        <v>44960</v>
      </c>
      <c r="D8196" s="2">
        <v>0.56482638888888892</v>
      </c>
      <c r="E8196">
        <v>102</v>
      </c>
    </row>
    <row r="8197" spans="1:5" x14ac:dyDescent="0.35">
      <c r="A8197">
        <v>8196</v>
      </c>
      <c r="B8197">
        <v>3596</v>
      </c>
      <c r="C8197" s="1">
        <v>44960</v>
      </c>
      <c r="D8197" s="2">
        <v>0.56743055555555566</v>
      </c>
      <c r="E8197">
        <v>107</v>
      </c>
    </row>
    <row r="8198" spans="1:5" x14ac:dyDescent="0.35">
      <c r="A8198">
        <v>8197</v>
      </c>
      <c r="B8198">
        <v>3597</v>
      </c>
      <c r="C8198" s="1">
        <v>44960</v>
      </c>
      <c r="D8198" s="2">
        <v>0.57160879629629635</v>
      </c>
      <c r="E8198">
        <v>131</v>
      </c>
    </row>
    <row r="8199" spans="1:5" x14ac:dyDescent="0.35">
      <c r="A8199">
        <v>8198</v>
      </c>
      <c r="B8199">
        <v>3598</v>
      </c>
      <c r="C8199" s="1">
        <v>44960</v>
      </c>
      <c r="D8199" s="2">
        <v>0.57405092592592588</v>
      </c>
      <c r="E8199">
        <v>121</v>
      </c>
    </row>
    <row r="8200" spans="1:5" x14ac:dyDescent="0.35">
      <c r="A8200">
        <v>8199</v>
      </c>
      <c r="B8200">
        <v>3599</v>
      </c>
      <c r="C8200" s="1">
        <v>44960</v>
      </c>
      <c r="D8200" s="2">
        <v>0.58314814814814819</v>
      </c>
      <c r="E8200">
        <v>116</v>
      </c>
    </row>
    <row r="8201" spans="1:5" x14ac:dyDescent="0.35">
      <c r="A8201">
        <v>8200</v>
      </c>
      <c r="B8201">
        <v>3600</v>
      </c>
      <c r="C8201" s="1">
        <v>44960</v>
      </c>
      <c r="D8201" s="2">
        <v>0.58414351851851842</v>
      </c>
      <c r="E8201">
        <v>123</v>
      </c>
    </row>
    <row r="8202" spans="1:5" x14ac:dyDescent="0.35">
      <c r="A8202">
        <v>8201</v>
      </c>
      <c r="B8202">
        <v>3600</v>
      </c>
      <c r="C8202" s="1">
        <v>44960</v>
      </c>
      <c r="D8202" s="2">
        <v>0.58414351851851842</v>
      </c>
      <c r="E8202">
        <v>123</v>
      </c>
    </row>
    <row r="8203" spans="1:5" x14ac:dyDescent="0.35">
      <c r="A8203">
        <v>8202</v>
      </c>
      <c r="B8203">
        <v>3601</v>
      </c>
      <c r="C8203" s="1">
        <v>44960</v>
      </c>
      <c r="D8203" s="2">
        <v>0.58658564814814818</v>
      </c>
      <c r="E8203">
        <v>109</v>
      </c>
    </row>
    <row r="8204" spans="1:5" x14ac:dyDescent="0.35">
      <c r="A8204">
        <v>8203</v>
      </c>
      <c r="B8204">
        <v>3601</v>
      </c>
      <c r="C8204" s="1">
        <v>44960</v>
      </c>
      <c r="D8204" s="2">
        <v>0.58658564814814818</v>
      </c>
      <c r="E8204">
        <v>112</v>
      </c>
    </row>
    <row r="8205" spans="1:5" x14ac:dyDescent="0.35">
      <c r="A8205">
        <v>8204</v>
      </c>
      <c r="B8205">
        <v>3601</v>
      </c>
      <c r="C8205" s="1">
        <v>44960</v>
      </c>
      <c r="D8205" s="2">
        <v>0.58658564814814818</v>
      </c>
      <c r="E8205">
        <v>105</v>
      </c>
    </row>
    <row r="8206" spans="1:5" x14ac:dyDescent="0.35">
      <c r="A8206">
        <v>8205</v>
      </c>
      <c r="B8206">
        <v>3602</v>
      </c>
      <c r="C8206" s="1">
        <v>44960</v>
      </c>
      <c r="D8206" s="2">
        <v>0.61325231481481479</v>
      </c>
      <c r="E8206">
        <v>129</v>
      </c>
    </row>
    <row r="8207" spans="1:5" x14ac:dyDescent="0.35">
      <c r="A8207">
        <v>8206</v>
      </c>
      <c r="B8207">
        <v>3603</v>
      </c>
      <c r="C8207" s="1">
        <v>44960</v>
      </c>
      <c r="D8207" s="2">
        <v>0.62605324074074065</v>
      </c>
      <c r="E8207">
        <v>107</v>
      </c>
    </row>
    <row r="8208" spans="1:5" x14ac:dyDescent="0.35">
      <c r="A8208">
        <v>8207</v>
      </c>
      <c r="B8208">
        <v>3604</v>
      </c>
      <c r="C8208" s="1">
        <v>44960</v>
      </c>
      <c r="D8208" s="2">
        <v>0.64405092592592594</v>
      </c>
      <c r="E8208">
        <v>102</v>
      </c>
    </row>
    <row r="8209" spans="1:5" x14ac:dyDescent="0.35">
      <c r="A8209">
        <v>8208</v>
      </c>
      <c r="B8209">
        <v>3605</v>
      </c>
      <c r="C8209" s="1">
        <v>44960</v>
      </c>
      <c r="D8209" s="2">
        <v>0.6443402777777778</v>
      </c>
      <c r="E8209">
        <v>109</v>
      </c>
    </row>
    <row r="8210" spans="1:5" x14ac:dyDescent="0.35">
      <c r="A8210">
        <v>8209</v>
      </c>
      <c r="B8210">
        <v>3605</v>
      </c>
      <c r="C8210" s="1">
        <v>44960</v>
      </c>
      <c r="D8210" s="2">
        <v>0.6443402777777778</v>
      </c>
      <c r="E8210">
        <v>119</v>
      </c>
    </row>
    <row r="8211" spans="1:5" x14ac:dyDescent="0.35">
      <c r="A8211">
        <v>8210</v>
      </c>
      <c r="B8211">
        <v>3606</v>
      </c>
      <c r="C8211" s="1">
        <v>44960</v>
      </c>
      <c r="D8211" s="2">
        <v>0.65291666666666659</v>
      </c>
      <c r="E8211">
        <v>117</v>
      </c>
    </row>
    <row r="8212" spans="1:5" x14ac:dyDescent="0.35">
      <c r="A8212">
        <v>8211</v>
      </c>
      <c r="B8212">
        <v>3606</v>
      </c>
      <c r="C8212" s="1">
        <v>44960</v>
      </c>
      <c r="D8212" s="2">
        <v>0.65291666666666659</v>
      </c>
      <c r="E8212">
        <v>120</v>
      </c>
    </row>
    <row r="8213" spans="1:5" x14ac:dyDescent="0.35">
      <c r="A8213">
        <v>8212</v>
      </c>
      <c r="B8213">
        <v>3606</v>
      </c>
      <c r="C8213" s="1">
        <v>44960</v>
      </c>
      <c r="D8213" s="2">
        <v>0.65291666666666659</v>
      </c>
      <c r="E8213">
        <v>122</v>
      </c>
    </row>
    <row r="8214" spans="1:5" x14ac:dyDescent="0.35">
      <c r="A8214">
        <v>8213</v>
      </c>
      <c r="B8214">
        <v>3607</v>
      </c>
      <c r="C8214" s="1">
        <v>44960</v>
      </c>
      <c r="D8214" s="2">
        <v>0.65521990740740743</v>
      </c>
      <c r="E8214">
        <v>131</v>
      </c>
    </row>
    <row r="8215" spans="1:5" x14ac:dyDescent="0.35">
      <c r="A8215">
        <v>8214</v>
      </c>
      <c r="B8215">
        <v>3607</v>
      </c>
      <c r="C8215" s="1">
        <v>44960</v>
      </c>
      <c r="D8215" s="2">
        <v>0.65521990740740743</v>
      </c>
      <c r="E8215">
        <v>123</v>
      </c>
    </row>
    <row r="8216" spans="1:5" x14ac:dyDescent="0.35">
      <c r="A8216">
        <v>8215</v>
      </c>
      <c r="B8216">
        <v>3608</v>
      </c>
      <c r="C8216" s="1">
        <v>44960</v>
      </c>
      <c r="D8216" s="2">
        <v>0.66025462962962966</v>
      </c>
      <c r="E8216">
        <v>101</v>
      </c>
    </row>
    <row r="8217" spans="1:5" x14ac:dyDescent="0.35">
      <c r="A8217">
        <v>8216</v>
      </c>
      <c r="B8217">
        <v>3608</v>
      </c>
      <c r="C8217" s="1">
        <v>44960</v>
      </c>
      <c r="D8217" s="2">
        <v>0.66025462962962966</v>
      </c>
      <c r="E8217">
        <v>126</v>
      </c>
    </row>
    <row r="8218" spans="1:5" x14ac:dyDescent="0.35">
      <c r="A8218">
        <v>8217</v>
      </c>
      <c r="B8218">
        <v>3608</v>
      </c>
      <c r="C8218" s="1">
        <v>44960</v>
      </c>
      <c r="D8218" s="2">
        <v>0.66025462962962966</v>
      </c>
      <c r="E8218">
        <v>110</v>
      </c>
    </row>
    <row r="8219" spans="1:5" x14ac:dyDescent="0.35">
      <c r="A8219">
        <v>8218</v>
      </c>
      <c r="B8219">
        <v>3608</v>
      </c>
      <c r="C8219" s="1">
        <v>44960</v>
      </c>
      <c r="D8219" s="2">
        <v>0.66025462962962966</v>
      </c>
      <c r="E8219">
        <v>129</v>
      </c>
    </row>
    <row r="8220" spans="1:5" x14ac:dyDescent="0.35">
      <c r="A8220">
        <v>8219</v>
      </c>
      <c r="B8220">
        <v>3609</v>
      </c>
      <c r="C8220" s="1">
        <v>44960</v>
      </c>
      <c r="D8220" s="2">
        <v>0.66243055555555563</v>
      </c>
      <c r="E8220">
        <v>101</v>
      </c>
    </row>
    <row r="8221" spans="1:5" x14ac:dyDescent="0.35">
      <c r="A8221">
        <v>8220</v>
      </c>
      <c r="B8221">
        <v>3609</v>
      </c>
      <c r="C8221" s="1">
        <v>44960</v>
      </c>
      <c r="D8221" s="2">
        <v>0.66243055555555563</v>
      </c>
      <c r="E8221">
        <v>106</v>
      </c>
    </row>
    <row r="8222" spans="1:5" x14ac:dyDescent="0.35">
      <c r="A8222">
        <v>8221</v>
      </c>
      <c r="B8222">
        <v>3610</v>
      </c>
      <c r="C8222" s="1">
        <v>44960</v>
      </c>
      <c r="D8222" s="2">
        <v>0.68023148148148138</v>
      </c>
      <c r="E8222">
        <v>108</v>
      </c>
    </row>
    <row r="8223" spans="1:5" x14ac:dyDescent="0.35">
      <c r="A8223">
        <v>8222</v>
      </c>
      <c r="B8223">
        <v>3610</v>
      </c>
      <c r="C8223" s="1">
        <v>44960</v>
      </c>
      <c r="D8223" s="2">
        <v>0.68023148148148138</v>
      </c>
      <c r="E8223">
        <v>108</v>
      </c>
    </row>
    <row r="8224" spans="1:5" x14ac:dyDescent="0.35">
      <c r="A8224">
        <v>8223</v>
      </c>
      <c r="B8224">
        <v>3610</v>
      </c>
      <c r="C8224" s="1">
        <v>44960</v>
      </c>
      <c r="D8224" s="2">
        <v>0.68023148148148138</v>
      </c>
      <c r="E8224">
        <v>127</v>
      </c>
    </row>
    <row r="8225" spans="1:5" x14ac:dyDescent="0.35">
      <c r="A8225">
        <v>8224</v>
      </c>
      <c r="B8225">
        <v>3611</v>
      </c>
      <c r="C8225" s="1">
        <v>44960</v>
      </c>
      <c r="D8225" s="2">
        <v>0.68668981481481484</v>
      </c>
      <c r="E8225">
        <v>105</v>
      </c>
    </row>
    <row r="8226" spans="1:5" x14ac:dyDescent="0.35">
      <c r="A8226">
        <v>8225</v>
      </c>
      <c r="B8226">
        <v>3612</v>
      </c>
      <c r="C8226" s="1">
        <v>44960</v>
      </c>
      <c r="D8226" s="2">
        <v>0.69167824074074069</v>
      </c>
      <c r="E8226">
        <v>130</v>
      </c>
    </row>
    <row r="8227" spans="1:5" x14ac:dyDescent="0.35">
      <c r="A8227">
        <v>8226</v>
      </c>
      <c r="B8227">
        <v>3613</v>
      </c>
      <c r="C8227" s="1">
        <v>44960</v>
      </c>
      <c r="D8227" s="2">
        <v>0.69229166666666675</v>
      </c>
      <c r="E8227">
        <v>125</v>
      </c>
    </row>
    <row r="8228" spans="1:5" x14ac:dyDescent="0.35">
      <c r="A8228">
        <v>8227</v>
      </c>
      <c r="B8228">
        <v>3613</v>
      </c>
      <c r="C8228" s="1">
        <v>44960</v>
      </c>
      <c r="D8228" s="2">
        <v>0.69229166666666675</v>
      </c>
      <c r="E8228" t="s">
        <v>45</v>
      </c>
    </row>
    <row r="8229" spans="1:5" x14ac:dyDescent="0.35">
      <c r="A8229">
        <v>8228</v>
      </c>
      <c r="B8229">
        <v>3614</v>
      </c>
      <c r="C8229" s="1">
        <v>44960</v>
      </c>
      <c r="D8229" s="2">
        <v>0.70718750000000008</v>
      </c>
      <c r="E8229">
        <v>120</v>
      </c>
    </row>
    <row r="8230" spans="1:5" x14ac:dyDescent="0.35">
      <c r="A8230">
        <v>8229</v>
      </c>
      <c r="B8230">
        <v>3614</v>
      </c>
      <c r="C8230" s="1">
        <v>44960</v>
      </c>
      <c r="D8230" s="2">
        <v>0.70718750000000008</v>
      </c>
      <c r="E8230">
        <v>130</v>
      </c>
    </row>
    <row r="8231" spans="1:5" x14ac:dyDescent="0.35">
      <c r="A8231">
        <v>8230</v>
      </c>
      <c r="B8231">
        <v>3615</v>
      </c>
      <c r="C8231" s="1">
        <v>44960</v>
      </c>
      <c r="D8231" s="2">
        <v>0.71745370370370365</v>
      </c>
      <c r="E8231">
        <v>101</v>
      </c>
    </row>
    <row r="8232" spans="1:5" x14ac:dyDescent="0.35">
      <c r="A8232">
        <v>8231</v>
      </c>
      <c r="B8232">
        <v>3615</v>
      </c>
      <c r="C8232" s="1">
        <v>44960</v>
      </c>
      <c r="D8232" s="2">
        <v>0.71745370370370365</v>
      </c>
      <c r="E8232">
        <v>102</v>
      </c>
    </row>
    <row r="8233" spans="1:5" x14ac:dyDescent="0.35">
      <c r="A8233">
        <v>8232</v>
      </c>
      <c r="B8233">
        <v>3615</v>
      </c>
      <c r="C8233" s="1">
        <v>44960</v>
      </c>
      <c r="D8233" s="2">
        <v>0.71745370370370365</v>
      </c>
      <c r="E8233">
        <v>113</v>
      </c>
    </row>
    <row r="8234" spans="1:5" x14ac:dyDescent="0.35">
      <c r="A8234">
        <v>8233</v>
      </c>
      <c r="B8234">
        <v>3616</v>
      </c>
      <c r="C8234" s="1">
        <v>44960</v>
      </c>
      <c r="D8234" s="2">
        <v>0.72160879629629626</v>
      </c>
      <c r="E8234">
        <v>102</v>
      </c>
    </row>
    <row r="8235" spans="1:5" x14ac:dyDescent="0.35">
      <c r="A8235">
        <v>8234</v>
      </c>
      <c r="B8235">
        <v>3616</v>
      </c>
      <c r="C8235" s="1">
        <v>44960</v>
      </c>
      <c r="D8235" s="2">
        <v>0.72160879629629626</v>
      </c>
      <c r="E8235">
        <v>132</v>
      </c>
    </row>
    <row r="8236" spans="1:5" x14ac:dyDescent="0.35">
      <c r="A8236">
        <v>8235</v>
      </c>
      <c r="B8236">
        <v>3617</v>
      </c>
      <c r="C8236" s="1">
        <v>44960</v>
      </c>
      <c r="D8236" s="2">
        <v>0.73023148148148143</v>
      </c>
      <c r="E8236">
        <v>101</v>
      </c>
    </row>
    <row r="8237" spans="1:5" x14ac:dyDescent="0.35">
      <c r="A8237">
        <v>8236</v>
      </c>
      <c r="B8237">
        <v>3617</v>
      </c>
      <c r="C8237" s="1">
        <v>44960</v>
      </c>
      <c r="D8237" s="2">
        <v>0.73023148148148143</v>
      </c>
      <c r="E8237">
        <v>105</v>
      </c>
    </row>
    <row r="8238" spans="1:5" x14ac:dyDescent="0.35">
      <c r="A8238">
        <v>8237</v>
      </c>
      <c r="B8238">
        <v>3617</v>
      </c>
      <c r="C8238" s="1">
        <v>44960</v>
      </c>
      <c r="D8238" s="2">
        <v>0.73023148148148143</v>
      </c>
      <c r="E8238">
        <v>132</v>
      </c>
    </row>
    <row r="8239" spans="1:5" x14ac:dyDescent="0.35">
      <c r="A8239">
        <v>8238</v>
      </c>
      <c r="B8239">
        <v>3618</v>
      </c>
      <c r="C8239" s="1">
        <v>44960</v>
      </c>
      <c r="D8239" s="2">
        <v>0.73188657407407409</v>
      </c>
      <c r="E8239">
        <v>107</v>
      </c>
    </row>
    <row r="8240" spans="1:5" x14ac:dyDescent="0.35">
      <c r="A8240">
        <v>8239</v>
      </c>
      <c r="B8240">
        <v>3618</v>
      </c>
      <c r="C8240" s="1">
        <v>44960</v>
      </c>
      <c r="D8240" s="2">
        <v>0.73188657407407409</v>
      </c>
      <c r="E8240">
        <v>108</v>
      </c>
    </row>
    <row r="8241" spans="1:5" x14ac:dyDescent="0.35">
      <c r="A8241">
        <v>8240</v>
      </c>
      <c r="B8241">
        <v>3618</v>
      </c>
      <c r="C8241" s="1">
        <v>44960</v>
      </c>
      <c r="D8241" s="2">
        <v>0.73188657407407409</v>
      </c>
      <c r="E8241">
        <v>118</v>
      </c>
    </row>
    <row r="8242" spans="1:5" x14ac:dyDescent="0.35">
      <c r="A8242">
        <v>8241</v>
      </c>
      <c r="B8242">
        <v>3618</v>
      </c>
      <c r="C8242" s="1">
        <v>44960</v>
      </c>
      <c r="D8242" s="2">
        <v>0.73188657407407409</v>
      </c>
      <c r="E8242">
        <v>119</v>
      </c>
    </row>
    <row r="8243" spans="1:5" x14ac:dyDescent="0.35">
      <c r="A8243">
        <v>8242</v>
      </c>
      <c r="B8243">
        <v>3619</v>
      </c>
      <c r="C8243" s="1">
        <v>44960</v>
      </c>
      <c r="D8243" s="2">
        <v>0.74133101851851846</v>
      </c>
      <c r="E8243">
        <v>111</v>
      </c>
    </row>
    <row r="8244" spans="1:5" x14ac:dyDescent="0.35">
      <c r="A8244">
        <v>8243</v>
      </c>
      <c r="B8244">
        <v>3619</v>
      </c>
      <c r="C8244" s="1">
        <v>44960</v>
      </c>
      <c r="D8244" s="2">
        <v>0.74133101851851846</v>
      </c>
      <c r="E8244">
        <v>106</v>
      </c>
    </row>
    <row r="8245" spans="1:5" x14ac:dyDescent="0.35">
      <c r="A8245">
        <v>8244</v>
      </c>
      <c r="B8245">
        <v>3620</v>
      </c>
      <c r="C8245" s="1">
        <v>44960</v>
      </c>
      <c r="D8245" s="2">
        <v>0.74592592592592588</v>
      </c>
      <c r="E8245">
        <v>116</v>
      </c>
    </row>
    <row r="8246" spans="1:5" x14ac:dyDescent="0.35">
      <c r="A8246">
        <v>8245</v>
      </c>
      <c r="B8246">
        <v>3621</v>
      </c>
      <c r="C8246" s="1">
        <v>44960</v>
      </c>
      <c r="D8246" s="2">
        <v>0.75157407407407417</v>
      </c>
      <c r="E8246">
        <v>113</v>
      </c>
    </row>
    <row r="8247" spans="1:5" x14ac:dyDescent="0.35">
      <c r="A8247">
        <v>8246</v>
      </c>
      <c r="B8247">
        <v>3622</v>
      </c>
      <c r="C8247" s="1">
        <v>44960</v>
      </c>
      <c r="D8247" s="2">
        <v>0.7544212962962964</v>
      </c>
      <c r="E8247">
        <v>109</v>
      </c>
    </row>
    <row r="8248" spans="1:5" x14ac:dyDescent="0.35">
      <c r="A8248">
        <v>8247</v>
      </c>
      <c r="B8248">
        <v>3622</v>
      </c>
      <c r="C8248" s="1">
        <v>44960</v>
      </c>
      <c r="D8248" s="2">
        <v>0.7544212962962964</v>
      </c>
      <c r="E8248">
        <v>118</v>
      </c>
    </row>
    <row r="8249" spans="1:5" x14ac:dyDescent="0.35">
      <c r="A8249">
        <v>8248</v>
      </c>
      <c r="B8249">
        <v>3622</v>
      </c>
      <c r="C8249" s="1">
        <v>44960</v>
      </c>
      <c r="D8249" s="2">
        <v>0.7544212962962964</v>
      </c>
      <c r="E8249">
        <v>119</v>
      </c>
    </row>
    <row r="8250" spans="1:5" x14ac:dyDescent="0.35">
      <c r="A8250">
        <v>8249</v>
      </c>
      <c r="B8250">
        <v>3622</v>
      </c>
      <c r="C8250" s="1">
        <v>44960</v>
      </c>
      <c r="D8250" s="2">
        <v>0.7544212962962964</v>
      </c>
      <c r="E8250" t="s">
        <v>45</v>
      </c>
    </row>
    <row r="8251" spans="1:5" x14ac:dyDescent="0.35">
      <c r="A8251">
        <v>8250</v>
      </c>
      <c r="B8251">
        <v>3623</v>
      </c>
      <c r="C8251" s="1">
        <v>44960</v>
      </c>
      <c r="D8251" s="2">
        <v>0.76395833333333329</v>
      </c>
      <c r="E8251">
        <v>104</v>
      </c>
    </row>
    <row r="8252" spans="1:5" x14ac:dyDescent="0.35">
      <c r="A8252">
        <v>8251</v>
      </c>
      <c r="B8252">
        <v>3623</v>
      </c>
      <c r="C8252" s="1">
        <v>44960</v>
      </c>
      <c r="D8252" s="2">
        <v>0.76395833333333329</v>
      </c>
      <c r="E8252">
        <v>108</v>
      </c>
    </row>
    <row r="8253" spans="1:5" x14ac:dyDescent="0.35">
      <c r="A8253">
        <v>8252</v>
      </c>
      <c r="B8253">
        <v>3623</v>
      </c>
      <c r="C8253" s="1">
        <v>44960</v>
      </c>
      <c r="D8253" s="2">
        <v>0.76395833333333329</v>
      </c>
      <c r="E8253">
        <v>106</v>
      </c>
    </row>
    <row r="8254" spans="1:5" x14ac:dyDescent="0.35">
      <c r="A8254">
        <v>8253</v>
      </c>
      <c r="B8254">
        <v>3624</v>
      </c>
      <c r="C8254" s="1">
        <v>44960</v>
      </c>
      <c r="D8254" s="2">
        <v>0.7673726851851852</v>
      </c>
      <c r="E8254">
        <v>105</v>
      </c>
    </row>
    <row r="8255" spans="1:5" x14ac:dyDescent="0.35">
      <c r="A8255">
        <v>8254</v>
      </c>
      <c r="B8255">
        <v>3625</v>
      </c>
      <c r="C8255" s="1">
        <v>44960</v>
      </c>
      <c r="D8255" s="2">
        <v>0.77039351851851845</v>
      </c>
      <c r="E8255">
        <v>101</v>
      </c>
    </row>
    <row r="8256" spans="1:5" x14ac:dyDescent="0.35">
      <c r="A8256">
        <v>8255</v>
      </c>
      <c r="B8256">
        <v>3625</v>
      </c>
      <c r="C8256" s="1">
        <v>44960</v>
      </c>
      <c r="D8256" s="2">
        <v>0.77039351851851845</v>
      </c>
      <c r="E8256">
        <v>128</v>
      </c>
    </row>
    <row r="8257" spans="1:5" x14ac:dyDescent="0.35">
      <c r="A8257">
        <v>8256</v>
      </c>
      <c r="B8257">
        <v>3626</v>
      </c>
      <c r="C8257" s="1">
        <v>44960</v>
      </c>
      <c r="D8257" s="2">
        <v>0.77072916666666669</v>
      </c>
      <c r="E8257">
        <v>129</v>
      </c>
    </row>
    <row r="8258" spans="1:5" x14ac:dyDescent="0.35">
      <c r="A8258">
        <v>8257</v>
      </c>
      <c r="B8258">
        <v>3626</v>
      </c>
      <c r="C8258" s="1">
        <v>44960</v>
      </c>
      <c r="D8258" s="2">
        <v>0.77072916666666669</v>
      </c>
      <c r="E8258">
        <v>119</v>
      </c>
    </row>
    <row r="8259" spans="1:5" x14ac:dyDescent="0.35">
      <c r="A8259">
        <v>8258</v>
      </c>
      <c r="B8259">
        <v>3626</v>
      </c>
      <c r="C8259" s="1">
        <v>44960</v>
      </c>
      <c r="D8259" s="2">
        <v>0.77072916666666669</v>
      </c>
      <c r="E8259">
        <v>106</v>
      </c>
    </row>
    <row r="8260" spans="1:5" x14ac:dyDescent="0.35">
      <c r="A8260">
        <v>8259</v>
      </c>
      <c r="B8260">
        <v>3627</v>
      </c>
      <c r="C8260" s="1">
        <v>44960</v>
      </c>
      <c r="D8260" s="2">
        <v>0.78149305555555548</v>
      </c>
      <c r="E8260">
        <v>127</v>
      </c>
    </row>
    <row r="8261" spans="1:5" x14ac:dyDescent="0.35">
      <c r="A8261">
        <v>8260</v>
      </c>
      <c r="B8261">
        <v>3627</v>
      </c>
      <c r="C8261" s="1">
        <v>44960</v>
      </c>
      <c r="D8261" s="2">
        <v>0.78149305555555548</v>
      </c>
      <c r="E8261">
        <v>122</v>
      </c>
    </row>
    <row r="8262" spans="1:5" x14ac:dyDescent="0.35">
      <c r="A8262">
        <v>8261</v>
      </c>
      <c r="B8262">
        <v>3627</v>
      </c>
      <c r="C8262" s="1">
        <v>44960</v>
      </c>
      <c r="D8262" s="2">
        <v>0.78149305555555548</v>
      </c>
      <c r="E8262">
        <v>123</v>
      </c>
    </row>
    <row r="8263" spans="1:5" x14ac:dyDescent="0.35">
      <c r="A8263">
        <v>8262</v>
      </c>
      <c r="B8263">
        <v>3628</v>
      </c>
      <c r="C8263" s="1">
        <v>44960</v>
      </c>
      <c r="D8263" s="2">
        <v>0.79236111111111107</v>
      </c>
      <c r="E8263">
        <v>101</v>
      </c>
    </row>
    <row r="8264" spans="1:5" x14ac:dyDescent="0.35">
      <c r="A8264">
        <v>8263</v>
      </c>
      <c r="B8264">
        <v>3628</v>
      </c>
      <c r="C8264" s="1">
        <v>44960</v>
      </c>
      <c r="D8264" s="2">
        <v>0.79236111111111107</v>
      </c>
      <c r="E8264">
        <v>129</v>
      </c>
    </row>
    <row r="8265" spans="1:5" x14ac:dyDescent="0.35">
      <c r="A8265">
        <v>8264</v>
      </c>
      <c r="B8265">
        <v>3629</v>
      </c>
      <c r="C8265" s="1">
        <v>44960</v>
      </c>
      <c r="D8265" s="2">
        <v>0.79831018518518526</v>
      </c>
      <c r="E8265">
        <v>107</v>
      </c>
    </row>
    <row r="8266" spans="1:5" x14ac:dyDescent="0.35">
      <c r="A8266">
        <v>8265</v>
      </c>
      <c r="B8266">
        <v>3629</v>
      </c>
      <c r="C8266" s="1">
        <v>44960</v>
      </c>
      <c r="D8266" s="2">
        <v>0.79831018518518526</v>
      </c>
      <c r="E8266">
        <v>108</v>
      </c>
    </row>
    <row r="8267" spans="1:5" x14ac:dyDescent="0.35">
      <c r="A8267">
        <v>8266</v>
      </c>
      <c r="B8267">
        <v>3629</v>
      </c>
      <c r="C8267" s="1">
        <v>44960</v>
      </c>
      <c r="D8267" s="2">
        <v>0.79831018518518526</v>
      </c>
      <c r="E8267">
        <v>126</v>
      </c>
    </row>
    <row r="8268" spans="1:5" x14ac:dyDescent="0.35">
      <c r="A8268">
        <v>8267</v>
      </c>
      <c r="B8268">
        <v>3629</v>
      </c>
      <c r="C8268" s="1">
        <v>44960</v>
      </c>
      <c r="D8268" s="2">
        <v>0.79831018518518526</v>
      </c>
      <c r="E8268">
        <v>132</v>
      </c>
    </row>
    <row r="8269" spans="1:5" x14ac:dyDescent="0.35">
      <c r="A8269">
        <v>8268</v>
      </c>
      <c r="B8269">
        <v>3630</v>
      </c>
      <c r="C8269" s="1">
        <v>44960</v>
      </c>
      <c r="D8269" s="2">
        <v>0.81574074074074066</v>
      </c>
      <c r="E8269">
        <v>110</v>
      </c>
    </row>
    <row r="8270" spans="1:5" x14ac:dyDescent="0.35">
      <c r="A8270">
        <v>8269</v>
      </c>
      <c r="B8270">
        <v>3630</v>
      </c>
      <c r="C8270" s="1">
        <v>44960</v>
      </c>
      <c r="D8270" s="2">
        <v>0.81574074074074066</v>
      </c>
      <c r="E8270">
        <v>118</v>
      </c>
    </row>
    <row r="8271" spans="1:5" x14ac:dyDescent="0.35">
      <c r="A8271">
        <v>8270</v>
      </c>
      <c r="B8271">
        <v>3630</v>
      </c>
      <c r="C8271" s="1">
        <v>44960</v>
      </c>
      <c r="D8271" s="2">
        <v>0.81574074074074066</v>
      </c>
      <c r="E8271">
        <v>131</v>
      </c>
    </row>
    <row r="8272" spans="1:5" x14ac:dyDescent="0.35">
      <c r="A8272">
        <v>8271</v>
      </c>
      <c r="B8272">
        <v>3631</v>
      </c>
      <c r="C8272" s="1">
        <v>44960</v>
      </c>
      <c r="D8272" s="2">
        <v>0.86209490740740735</v>
      </c>
      <c r="E8272">
        <v>122</v>
      </c>
    </row>
    <row r="8273" spans="1:5" x14ac:dyDescent="0.35">
      <c r="A8273">
        <v>8272</v>
      </c>
      <c r="B8273">
        <v>3632</v>
      </c>
      <c r="C8273" s="1">
        <v>44960</v>
      </c>
      <c r="D8273" s="2">
        <v>0.87539351851851843</v>
      </c>
      <c r="E8273">
        <v>113</v>
      </c>
    </row>
    <row r="8274" spans="1:5" x14ac:dyDescent="0.35">
      <c r="A8274">
        <v>8273</v>
      </c>
      <c r="B8274">
        <v>3633</v>
      </c>
      <c r="C8274" s="1">
        <v>44960</v>
      </c>
      <c r="D8274" s="2">
        <v>0.8776504629629629</v>
      </c>
      <c r="E8274">
        <v>109</v>
      </c>
    </row>
    <row r="8275" spans="1:5" x14ac:dyDescent="0.35">
      <c r="A8275">
        <v>8274</v>
      </c>
      <c r="B8275">
        <v>3633</v>
      </c>
      <c r="C8275" s="1">
        <v>44960</v>
      </c>
      <c r="D8275" s="2">
        <v>0.8776504629629629</v>
      </c>
      <c r="E8275">
        <v>112</v>
      </c>
    </row>
    <row r="8276" spans="1:5" x14ac:dyDescent="0.35">
      <c r="A8276">
        <v>8275</v>
      </c>
      <c r="B8276">
        <v>3633</v>
      </c>
      <c r="C8276" s="1">
        <v>44960</v>
      </c>
      <c r="D8276" s="2">
        <v>0.8776504629629629</v>
      </c>
      <c r="E8276">
        <v>113</v>
      </c>
    </row>
    <row r="8277" spans="1:5" x14ac:dyDescent="0.35">
      <c r="A8277">
        <v>8276</v>
      </c>
      <c r="B8277">
        <v>3634</v>
      </c>
      <c r="C8277" s="1">
        <v>44960</v>
      </c>
      <c r="D8277" s="2">
        <v>0.88657407407407418</v>
      </c>
      <c r="E8277">
        <v>107</v>
      </c>
    </row>
    <row r="8278" spans="1:5" x14ac:dyDescent="0.35">
      <c r="A8278">
        <v>8277</v>
      </c>
      <c r="B8278">
        <v>3634</v>
      </c>
      <c r="C8278" s="1">
        <v>44960</v>
      </c>
      <c r="D8278" s="2">
        <v>0.88657407407407418</v>
      </c>
      <c r="E8278">
        <v>108</v>
      </c>
    </row>
    <row r="8279" spans="1:5" x14ac:dyDescent="0.35">
      <c r="A8279">
        <v>8278</v>
      </c>
      <c r="B8279">
        <v>3634</v>
      </c>
      <c r="C8279" s="1">
        <v>44960</v>
      </c>
      <c r="D8279" s="2">
        <v>0.88657407407407418</v>
      </c>
      <c r="E8279">
        <v>105</v>
      </c>
    </row>
    <row r="8280" spans="1:5" x14ac:dyDescent="0.35">
      <c r="A8280">
        <v>8279</v>
      </c>
      <c r="B8280">
        <v>3635</v>
      </c>
      <c r="C8280" s="1">
        <v>44960</v>
      </c>
      <c r="D8280" s="2">
        <v>0.89454861111111117</v>
      </c>
      <c r="E8280">
        <v>120</v>
      </c>
    </row>
    <row r="8281" spans="1:5" x14ac:dyDescent="0.35">
      <c r="A8281">
        <v>8280</v>
      </c>
      <c r="B8281">
        <v>3635</v>
      </c>
      <c r="C8281" s="1">
        <v>44960</v>
      </c>
      <c r="D8281" s="2">
        <v>0.89454861111111117</v>
      </c>
      <c r="E8281">
        <v>105</v>
      </c>
    </row>
    <row r="8282" spans="1:5" x14ac:dyDescent="0.35">
      <c r="A8282">
        <v>8281</v>
      </c>
      <c r="B8282">
        <v>3635</v>
      </c>
      <c r="C8282" s="1">
        <v>44960</v>
      </c>
      <c r="D8282" s="2">
        <v>0.89454861111111117</v>
      </c>
      <c r="E8282">
        <v>105</v>
      </c>
    </row>
    <row r="8283" spans="1:5" x14ac:dyDescent="0.35">
      <c r="A8283">
        <v>8282</v>
      </c>
      <c r="B8283">
        <v>3635</v>
      </c>
      <c r="C8283" s="1">
        <v>44960</v>
      </c>
      <c r="D8283" s="2">
        <v>0.89454861111111117</v>
      </c>
      <c r="E8283">
        <v>105</v>
      </c>
    </row>
    <row r="8284" spans="1:5" x14ac:dyDescent="0.35">
      <c r="A8284">
        <v>8283</v>
      </c>
      <c r="B8284">
        <v>3636</v>
      </c>
      <c r="C8284" s="1">
        <v>44960</v>
      </c>
      <c r="D8284" s="2">
        <v>0.89864583333333337</v>
      </c>
      <c r="E8284">
        <v>112</v>
      </c>
    </row>
    <row r="8285" spans="1:5" x14ac:dyDescent="0.35">
      <c r="A8285">
        <v>8284</v>
      </c>
      <c r="B8285">
        <v>3636</v>
      </c>
      <c r="C8285" s="1">
        <v>44960</v>
      </c>
      <c r="D8285" s="2">
        <v>0.89864583333333337</v>
      </c>
      <c r="E8285">
        <v>105</v>
      </c>
    </row>
    <row r="8286" spans="1:5" x14ac:dyDescent="0.35">
      <c r="A8286">
        <v>8285</v>
      </c>
      <c r="B8286">
        <v>3637</v>
      </c>
      <c r="C8286" s="1">
        <v>44960</v>
      </c>
      <c r="D8286" s="2">
        <v>0.93152777777777773</v>
      </c>
      <c r="E8286">
        <v>109</v>
      </c>
    </row>
    <row r="8287" spans="1:5" x14ac:dyDescent="0.35">
      <c r="A8287">
        <v>8286</v>
      </c>
      <c r="B8287">
        <v>3638</v>
      </c>
      <c r="C8287" s="1">
        <v>44988</v>
      </c>
      <c r="D8287" s="2">
        <v>0.47641203703703705</v>
      </c>
      <c r="E8287">
        <v>102</v>
      </c>
    </row>
    <row r="8288" spans="1:5" x14ac:dyDescent="0.35">
      <c r="A8288">
        <v>8287</v>
      </c>
      <c r="B8288">
        <v>3639</v>
      </c>
      <c r="C8288" s="1">
        <v>44988</v>
      </c>
      <c r="D8288" s="2">
        <v>0.48033564814814822</v>
      </c>
      <c r="E8288">
        <v>102</v>
      </c>
    </row>
    <row r="8289" spans="1:5" x14ac:dyDescent="0.35">
      <c r="A8289">
        <v>8288</v>
      </c>
      <c r="B8289">
        <v>3639</v>
      </c>
      <c r="C8289" s="1">
        <v>44988</v>
      </c>
      <c r="D8289" s="2">
        <v>0.48033564814814822</v>
      </c>
      <c r="E8289">
        <v>122</v>
      </c>
    </row>
    <row r="8290" spans="1:5" x14ac:dyDescent="0.35">
      <c r="A8290">
        <v>8289</v>
      </c>
      <c r="B8290">
        <v>3640</v>
      </c>
      <c r="C8290" s="1">
        <v>44988</v>
      </c>
      <c r="D8290" s="2">
        <v>0.49353009259259251</v>
      </c>
      <c r="E8290">
        <v>120</v>
      </c>
    </row>
    <row r="8291" spans="1:5" x14ac:dyDescent="0.35">
      <c r="A8291">
        <v>8290</v>
      </c>
      <c r="B8291">
        <v>3641</v>
      </c>
      <c r="C8291" s="1">
        <v>44988</v>
      </c>
      <c r="D8291" s="2">
        <v>0.50980324074074068</v>
      </c>
      <c r="E8291">
        <v>111</v>
      </c>
    </row>
    <row r="8292" spans="1:5" x14ac:dyDescent="0.35">
      <c r="A8292">
        <v>8291</v>
      </c>
      <c r="B8292">
        <v>3642</v>
      </c>
      <c r="C8292" s="1">
        <v>44988</v>
      </c>
      <c r="D8292" s="2">
        <v>0.51687499999999997</v>
      </c>
      <c r="E8292">
        <v>124</v>
      </c>
    </row>
    <row r="8293" spans="1:5" x14ac:dyDescent="0.35">
      <c r="A8293">
        <v>8292</v>
      </c>
      <c r="B8293">
        <v>3642</v>
      </c>
      <c r="C8293" s="1">
        <v>44988</v>
      </c>
      <c r="D8293" s="2">
        <v>0.51687499999999997</v>
      </c>
      <c r="E8293">
        <v>109</v>
      </c>
    </row>
    <row r="8294" spans="1:5" x14ac:dyDescent="0.35">
      <c r="A8294">
        <v>8293</v>
      </c>
      <c r="B8294">
        <v>3642</v>
      </c>
      <c r="C8294" s="1">
        <v>44988</v>
      </c>
      <c r="D8294" s="2">
        <v>0.51687499999999997</v>
      </c>
      <c r="E8294">
        <v>105</v>
      </c>
    </row>
    <row r="8295" spans="1:5" x14ac:dyDescent="0.35">
      <c r="A8295">
        <v>8294</v>
      </c>
      <c r="B8295">
        <v>3643</v>
      </c>
      <c r="C8295" s="1">
        <v>44988</v>
      </c>
      <c r="D8295" s="2">
        <v>0.52774305555555556</v>
      </c>
      <c r="E8295">
        <v>124</v>
      </c>
    </row>
    <row r="8296" spans="1:5" x14ac:dyDescent="0.35">
      <c r="A8296">
        <v>8295</v>
      </c>
      <c r="B8296">
        <v>3643</v>
      </c>
      <c r="C8296" s="1">
        <v>44988</v>
      </c>
      <c r="D8296" s="2">
        <v>0.52774305555555556</v>
      </c>
      <c r="E8296">
        <v>110</v>
      </c>
    </row>
    <row r="8297" spans="1:5" x14ac:dyDescent="0.35">
      <c r="A8297">
        <v>8296</v>
      </c>
      <c r="B8297">
        <v>3643</v>
      </c>
      <c r="C8297" s="1">
        <v>44988</v>
      </c>
      <c r="D8297" s="2">
        <v>0.52774305555555556</v>
      </c>
      <c r="E8297">
        <v>111</v>
      </c>
    </row>
    <row r="8298" spans="1:5" x14ac:dyDescent="0.35">
      <c r="A8298">
        <v>8297</v>
      </c>
      <c r="B8298">
        <v>3643</v>
      </c>
      <c r="C8298" s="1">
        <v>44988</v>
      </c>
      <c r="D8298" s="2">
        <v>0.52774305555555556</v>
      </c>
      <c r="E8298">
        <v>119</v>
      </c>
    </row>
    <row r="8299" spans="1:5" x14ac:dyDescent="0.35">
      <c r="A8299">
        <v>8298</v>
      </c>
      <c r="B8299">
        <v>3644</v>
      </c>
      <c r="C8299" s="1">
        <v>44988</v>
      </c>
      <c r="D8299" s="2">
        <v>0.53387731481481482</v>
      </c>
      <c r="E8299">
        <v>109</v>
      </c>
    </row>
    <row r="8300" spans="1:5" x14ac:dyDescent="0.35">
      <c r="A8300">
        <v>8299</v>
      </c>
      <c r="B8300">
        <v>3645</v>
      </c>
      <c r="C8300" s="1">
        <v>44988</v>
      </c>
      <c r="D8300" s="2">
        <v>0.53965277777777776</v>
      </c>
      <c r="E8300">
        <v>102</v>
      </c>
    </row>
    <row r="8301" spans="1:5" x14ac:dyDescent="0.35">
      <c r="A8301">
        <v>8300</v>
      </c>
      <c r="B8301">
        <v>3646</v>
      </c>
      <c r="C8301" s="1">
        <v>44988</v>
      </c>
      <c r="D8301" s="2">
        <v>0.53995370370370366</v>
      </c>
      <c r="E8301">
        <v>126</v>
      </c>
    </row>
    <row r="8302" spans="1:5" x14ac:dyDescent="0.35">
      <c r="A8302">
        <v>8301</v>
      </c>
      <c r="B8302">
        <v>3646</v>
      </c>
      <c r="C8302" s="1">
        <v>44988</v>
      </c>
      <c r="D8302" s="2">
        <v>0.53995370370370366</v>
      </c>
      <c r="E8302">
        <v>131</v>
      </c>
    </row>
    <row r="8303" spans="1:5" x14ac:dyDescent="0.35">
      <c r="A8303">
        <v>8302</v>
      </c>
      <c r="B8303">
        <v>3647</v>
      </c>
      <c r="C8303" s="1">
        <v>44988</v>
      </c>
      <c r="D8303" s="2">
        <v>0.54291666666666671</v>
      </c>
      <c r="E8303">
        <v>119</v>
      </c>
    </row>
    <row r="8304" spans="1:5" x14ac:dyDescent="0.35">
      <c r="A8304">
        <v>8303</v>
      </c>
      <c r="B8304">
        <v>3648</v>
      </c>
      <c r="C8304" s="1">
        <v>44988</v>
      </c>
      <c r="D8304" s="2">
        <v>0.54520833333333329</v>
      </c>
      <c r="E8304">
        <v>103</v>
      </c>
    </row>
    <row r="8305" spans="1:5" x14ac:dyDescent="0.35">
      <c r="A8305">
        <v>8304</v>
      </c>
      <c r="B8305">
        <v>3648</v>
      </c>
      <c r="C8305" s="1">
        <v>44988</v>
      </c>
      <c r="D8305" s="2">
        <v>0.54520833333333329</v>
      </c>
      <c r="E8305">
        <v>109</v>
      </c>
    </row>
    <row r="8306" spans="1:5" x14ac:dyDescent="0.35">
      <c r="A8306">
        <v>8305</v>
      </c>
      <c r="B8306">
        <v>3649</v>
      </c>
      <c r="C8306" s="1">
        <v>44988</v>
      </c>
      <c r="D8306" s="2">
        <v>0.54675925925925917</v>
      </c>
      <c r="E8306">
        <v>107</v>
      </c>
    </row>
    <row r="8307" spans="1:5" x14ac:dyDescent="0.35">
      <c r="A8307">
        <v>8306</v>
      </c>
      <c r="B8307">
        <v>3649</v>
      </c>
      <c r="C8307" s="1">
        <v>44988</v>
      </c>
      <c r="D8307" s="2">
        <v>0.54675925925925917</v>
      </c>
      <c r="E8307">
        <v>125</v>
      </c>
    </row>
    <row r="8308" spans="1:5" x14ac:dyDescent="0.35">
      <c r="A8308">
        <v>8307</v>
      </c>
      <c r="B8308">
        <v>3649</v>
      </c>
      <c r="C8308" s="1">
        <v>44988</v>
      </c>
      <c r="D8308" s="2">
        <v>0.54675925925925917</v>
      </c>
      <c r="E8308">
        <v>131</v>
      </c>
    </row>
    <row r="8309" spans="1:5" x14ac:dyDescent="0.35">
      <c r="A8309">
        <v>8308</v>
      </c>
      <c r="B8309">
        <v>3649</v>
      </c>
      <c r="C8309" s="1">
        <v>44988</v>
      </c>
      <c r="D8309" s="2">
        <v>0.54675925925925917</v>
      </c>
      <c r="E8309">
        <v>123</v>
      </c>
    </row>
    <row r="8310" spans="1:5" x14ac:dyDescent="0.35">
      <c r="A8310">
        <v>8309</v>
      </c>
      <c r="B8310">
        <v>3650</v>
      </c>
      <c r="C8310" s="1">
        <v>44988</v>
      </c>
      <c r="D8310" s="2">
        <v>0.55107638888888899</v>
      </c>
      <c r="E8310">
        <v>116</v>
      </c>
    </row>
    <row r="8311" spans="1:5" x14ac:dyDescent="0.35">
      <c r="A8311">
        <v>8310</v>
      </c>
      <c r="B8311">
        <v>3650</v>
      </c>
      <c r="C8311" s="1">
        <v>44988</v>
      </c>
      <c r="D8311" s="2">
        <v>0.55107638888888899</v>
      </c>
      <c r="E8311">
        <v>126</v>
      </c>
    </row>
    <row r="8312" spans="1:5" x14ac:dyDescent="0.35">
      <c r="A8312">
        <v>8311</v>
      </c>
      <c r="B8312">
        <v>3650</v>
      </c>
      <c r="C8312" s="1">
        <v>44988</v>
      </c>
      <c r="D8312" s="2">
        <v>0.55107638888888899</v>
      </c>
      <c r="E8312">
        <v>109</v>
      </c>
    </row>
    <row r="8313" spans="1:5" x14ac:dyDescent="0.35">
      <c r="A8313">
        <v>8312</v>
      </c>
      <c r="B8313">
        <v>3651</v>
      </c>
      <c r="C8313" s="1">
        <v>44988</v>
      </c>
      <c r="D8313" s="2">
        <v>0.55335648148148153</v>
      </c>
      <c r="E8313">
        <v>124</v>
      </c>
    </row>
    <row r="8314" spans="1:5" x14ac:dyDescent="0.35">
      <c r="A8314">
        <v>8313</v>
      </c>
      <c r="B8314">
        <v>3652</v>
      </c>
      <c r="C8314" s="1">
        <v>44988</v>
      </c>
      <c r="D8314" s="2">
        <v>0.55626157407407417</v>
      </c>
      <c r="E8314">
        <v>117</v>
      </c>
    </row>
    <row r="8315" spans="1:5" x14ac:dyDescent="0.35">
      <c r="A8315">
        <v>8314</v>
      </c>
      <c r="B8315">
        <v>3652</v>
      </c>
      <c r="C8315" s="1">
        <v>44988</v>
      </c>
      <c r="D8315" s="2">
        <v>0.55626157407407417</v>
      </c>
      <c r="E8315">
        <v>127</v>
      </c>
    </row>
    <row r="8316" spans="1:5" x14ac:dyDescent="0.35">
      <c r="A8316">
        <v>8315</v>
      </c>
      <c r="B8316">
        <v>3652</v>
      </c>
      <c r="C8316" s="1">
        <v>44988</v>
      </c>
      <c r="D8316" s="2">
        <v>0.55626157407407417</v>
      </c>
      <c r="E8316">
        <v>105</v>
      </c>
    </row>
    <row r="8317" spans="1:5" x14ac:dyDescent="0.35">
      <c r="A8317">
        <v>8316</v>
      </c>
      <c r="B8317">
        <v>3652</v>
      </c>
      <c r="C8317" s="1">
        <v>44988</v>
      </c>
      <c r="D8317" s="2">
        <v>0.55626157407407417</v>
      </c>
      <c r="E8317">
        <v>123</v>
      </c>
    </row>
    <row r="8318" spans="1:5" x14ac:dyDescent="0.35">
      <c r="A8318">
        <v>8317</v>
      </c>
      <c r="B8318">
        <v>3653</v>
      </c>
      <c r="C8318" s="1">
        <v>44988</v>
      </c>
      <c r="D8318" s="2">
        <v>0.55936342592592592</v>
      </c>
      <c r="E8318">
        <v>118</v>
      </c>
    </row>
    <row r="8319" spans="1:5" x14ac:dyDescent="0.35">
      <c r="A8319">
        <v>8318</v>
      </c>
      <c r="B8319">
        <v>3654</v>
      </c>
      <c r="C8319" s="1">
        <v>44988</v>
      </c>
      <c r="D8319" s="2">
        <v>0.56844907407407397</v>
      </c>
      <c r="E8319">
        <v>101</v>
      </c>
    </row>
    <row r="8320" spans="1:5" x14ac:dyDescent="0.35">
      <c r="A8320">
        <v>8319</v>
      </c>
      <c r="B8320">
        <v>3654</v>
      </c>
      <c r="C8320" s="1">
        <v>44988</v>
      </c>
      <c r="D8320" s="2">
        <v>0.56844907407407397</v>
      </c>
      <c r="E8320">
        <v>107</v>
      </c>
    </row>
    <row r="8321" spans="1:5" x14ac:dyDescent="0.35">
      <c r="A8321">
        <v>8320</v>
      </c>
      <c r="B8321">
        <v>3654</v>
      </c>
      <c r="C8321" s="1">
        <v>44988</v>
      </c>
      <c r="D8321" s="2">
        <v>0.56844907407407397</v>
      </c>
      <c r="E8321">
        <v>102</v>
      </c>
    </row>
    <row r="8322" spans="1:5" x14ac:dyDescent="0.35">
      <c r="A8322">
        <v>8321</v>
      </c>
      <c r="B8322">
        <v>3654</v>
      </c>
      <c r="C8322" s="1">
        <v>44988</v>
      </c>
      <c r="D8322" s="2">
        <v>0.56844907407407397</v>
      </c>
      <c r="E8322">
        <v>102</v>
      </c>
    </row>
    <row r="8323" spans="1:5" x14ac:dyDescent="0.35">
      <c r="A8323">
        <v>8322</v>
      </c>
      <c r="B8323">
        <v>3654</v>
      </c>
      <c r="C8323" s="1">
        <v>44988</v>
      </c>
      <c r="D8323" s="2">
        <v>0.56844907407407397</v>
      </c>
      <c r="E8323">
        <v>103</v>
      </c>
    </row>
    <row r="8324" spans="1:5" x14ac:dyDescent="0.35">
      <c r="A8324">
        <v>8323</v>
      </c>
      <c r="B8324">
        <v>3654</v>
      </c>
      <c r="C8324" s="1">
        <v>44988</v>
      </c>
      <c r="D8324" s="2">
        <v>0.56844907407407397</v>
      </c>
      <c r="E8324">
        <v>108</v>
      </c>
    </row>
    <row r="8325" spans="1:5" x14ac:dyDescent="0.35">
      <c r="A8325">
        <v>8324</v>
      </c>
      <c r="B8325">
        <v>3654</v>
      </c>
      <c r="C8325" s="1">
        <v>44988</v>
      </c>
      <c r="D8325" s="2">
        <v>0.56844907407407397</v>
      </c>
      <c r="E8325">
        <v>109</v>
      </c>
    </row>
    <row r="8326" spans="1:5" x14ac:dyDescent="0.35">
      <c r="A8326">
        <v>8325</v>
      </c>
      <c r="B8326">
        <v>3654</v>
      </c>
      <c r="C8326" s="1">
        <v>44988</v>
      </c>
      <c r="D8326" s="2">
        <v>0.56844907407407397</v>
      </c>
      <c r="E8326">
        <v>109</v>
      </c>
    </row>
    <row r="8327" spans="1:5" x14ac:dyDescent="0.35">
      <c r="A8327">
        <v>8326</v>
      </c>
      <c r="B8327">
        <v>3654</v>
      </c>
      <c r="C8327" s="1">
        <v>44988</v>
      </c>
      <c r="D8327" s="2">
        <v>0.56844907407407397</v>
      </c>
      <c r="E8327">
        <v>129</v>
      </c>
    </row>
    <row r="8328" spans="1:5" x14ac:dyDescent="0.35">
      <c r="A8328">
        <v>8327</v>
      </c>
      <c r="B8328">
        <v>3654</v>
      </c>
      <c r="C8328" s="1">
        <v>44988</v>
      </c>
      <c r="D8328" s="2">
        <v>0.56844907407407397</v>
      </c>
      <c r="E8328">
        <v>111</v>
      </c>
    </row>
    <row r="8329" spans="1:5" x14ac:dyDescent="0.35">
      <c r="A8329">
        <v>8328</v>
      </c>
      <c r="B8329">
        <v>3654</v>
      </c>
      <c r="C8329" s="1">
        <v>44988</v>
      </c>
      <c r="D8329" s="2">
        <v>0.56844907407407397</v>
      </c>
      <c r="E8329">
        <v>120</v>
      </c>
    </row>
    <row r="8330" spans="1:5" x14ac:dyDescent="0.35">
      <c r="A8330">
        <v>8329</v>
      </c>
      <c r="B8330">
        <v>3654</v>
      </c>
      <c r="C8330" s="1">
        <v>44988</v>
      </c>
      <c r="D8330" s="2">
        <v>0.56844907407407397</v>
      </c>
      <c r="E8330">
        <v>122</v>
      </c>
    </row>
    <row r="8331" spans="1:5" x14ac:dyDescent="0.35">
      <c r="A8331">
        <v>8330</v>
      </c>
      <c r="B8331">
        <v>3655</v>
      </c>
      <c r="C8331" s="1">
        <v>44988</v>
      </c>
      <c r="D8331" s="2">
        <v>0.56902777777777769</v>
      </c>
      <c r="E8331">
        <v>108</v>
      </c>
    </row>
    <row r="8332" spans="1:5" x14ac:dyDescent="0.35">
      <c r="A8332">
        <v>8331</v>
      </c>
      <c r="B8332">
        <v>3655</v>
      </c>
      <c r="C8332" s="1">
        <v>44988</v>
      </c>
      <c r="D8332" s="2">
        <v>0.56902777777777769</v>
      </c>
      <c r="E8332">
        <v>111</v>
      </c>
    </row>
    <row r="8333" spans="1:5" x14ac:dyDescent="0.35">
      <c r="A8333">
        <v>8332</v>
      </c>
      <c r="B8333">
        <v>3655</v>
      </c>
      <c r="C8333" s="1">
        <v>44988</v>
      </c>
      <c r="D8333" s="2">
        <v>0.56902777777777769</v>
      </c>
      <c r="E8333">
        <v>120</v>
      </c>
    </row>
    <row r="8334" spans="1:5" x14ac:dyDescent="0.35">
      <c r="A8334">
        <v>8333</v>
      </c>
      <c r="B8334">
        <v>3655</v>
      </c>
      <c r="C8334" s="1">
        <v>44988</v>
      </c>
      <c r="D8334" s="2">
        <v>0.56902777777777769</v>
      </c>
      <c r="E8334">
        <v>106</v>
      </c>
    </row>
    <row r="8335" spans="1:5" x14ac:dyDescent="0.35">
      <c r="A8335">
        <v>8334</v>
      </c>
      <c r="B8335">
        <v>3656</v>
      </c>
      <c r="C8335" s="1">
        <v>44988</v>
      </c>
      <c r="D8335" s="2">
        <v>0.57019675925925917</v>
      </c>
      <c r="E8335">
        <v>131</v>
      </c>
    </row>
    <row r="8336" spans="1:5" x14ac:dyDescent="0.35">
      <c r="A8336">
        <v>8335</v>
      </c>
      <c r="B8336">
        <v>3657</v>
      </c>
      <c r="C8336" s="1">
        <v>44988</v>
      </c>
      <c r="D8336" s="2">
        <v>0.57848379629629632</v>
      </c>
      <c r="E8336">
        <v>125</v>
      </c>
    </row>
    <row r="8337" spans="1:5" x14ac:dyDescent="0.35">
      <c r="A8337">
        <v>8336</v>
      </c>
      <c r="B8337">
        <v>3657</v>
      </c>
      <c r="C8337" s="1">
        <v>44988</v>
      </c>
      <c r="D8337" s="2">
        <v>0.57848379629629632</v>
      </c>
      <c r="E8337">
        <v>129</v>
      </c>
    </row>
    <row r="8338" spans="1:5" x14ac:dyDescent="0.35">
      <c r="A8338">
        <v>8337</v>
      </c>
      <c r="B8338">
        <v>3658</v>
      </c>
      <c r="C8338" s="1">
        <v>44988</v>
      </c>
      <c r="D8338" s="2">
        <v>0.58371527777777787</v>
      </c>
      <c r="E8338">
        <v>110</v>
      </c>
    </row>
    <row r="8339" spans="1:5" x14ac:dyDescent="0.35">
      <c r="A8339">
        <v>8338</v>
      </c>
      <c r="B8339">
        <v>3658</v>
      </c>
      <c r="C8339" s="1">
        <v>44988</v>
      </c>
      <c r="D8339" s="2">
        <v>0.58371527777777787</v>
      </c>
      <c r="E8339">
        <v>106</v>
      </c>
    </row>
    <row r="8340" spans="1:5" x14ac:dyDescent="0.35">
      <c r="A8340">
        <v>8339</v>
      </c>
      <c r="B8340">
        <v>3659</v>
      </c>
      <c r="C8340" s="1">
        <v>44988</v>
      </c>
      <c r="D8340" s="2">
        <v>0.58570601851851856</v>
      </c>
      <c r="E8340">
        <v>102</v>
      </c>
    </row>
    <row r="8341" spans="1:5" x14ac:dyDescent="0.35">
      <c r="A8341">
        <v>8340</v>
      </c>
      <c r="B8341">
        <v>3659</v>
      </c>
      <c r="C8341" s="1">
        <v>44988</v>
      </c>
      <c r="D8341" s="2">
        <v>0.58570601851851856</v>
      </c>
      <c r="E8341">
        <v>109</v>
      </c>
    </row>
    <row r="8342" spans="1:5" x14ac:dyDescent="0.35">
      <c r="A8342">
        <v>8341</v>
      </c>
      <c r="B8342">
        <v>3659</v>
      </c>
      <c r="C8342" s="1">
        <v>44988</v>
      </c>
      <c r="D8342" s="2">
        <v>0.58570601851851856</v>
      </c>
      <c r="E8342">
        <v>113</v>
      </c>
    </row>
    <row r="8343" spans="1:5" x14ac:dyDescent="0.35">
      <c r="A8343">
        <v>8342</v>
      </c>
      <c r="B8343">
        <v>3659</v>
      </c>
      <c r="C8343" s="1">
        <v>44988</v>
      </c>
      <c r="D8343" s="2">
        <v>0.58570601851851856</v>
      </c>
      <c r="E8343">
        <v>118</v>
      </c>
    </row>
    <row r="8344" spans="1:5" x14ac:dyDescent="0.35">
      <c r="A8344">
        <v>8343</v>
      </c>
      <c r="B8344">
        <v>3659</v>
      </c>
      <c r="C8344" s="1">
        <v>44988</v>
      </c>
      <c r="D8344" s="2">
        <v>0.58570601851851856</v>
      </c>
      <c r="E8344">
        <v>119</v>
      </c>
    </row>
    <row r="8345" spans="1:5" x14ac:dyDescent="0.35">
      <c r="A8345">
        <v>8344</v>
      </c>
      <c r="B8345">
        <v>3659</v>
      </c>
      <c r="C8345" s="1">
        <v>44988</v>
      </c>
      <c r="D8345" s="2">
        <v>0.58570601851851856</v>
      </c>
      <c r="E8345">
        <v>121</v>
      </c>
    </row>
    <row r="8346" spans="1:5" x14ac:dyDescent="0.35">
      <c r="A8346">
        <v>8345</v>
      </c>
      <c r="B8346">
        <v>3659</v>
      </c>
      <c r="C8346" s="1">
        <v>44988</v>
      </c>
      <c r="D8346" s="2">
        <v>0.58570601851851856</v>
      </c>
      <c r="E8346">
        <v>105</v>
      </c>
    </row>
    <row r="8347" spans="1:5" x14ac:dyDescent="0.35">
      <c r="A8347">
        <v>8346</v>
      </c>
      <c r="B8347">
        <v>3659</v>
      </c>
      <c r="C8347" s="1">
        <v>44988</v>
      </c>
      <c r="D8347" s="2">
        <v>0.58570601851851856</v>
      </c>
      <c r="E8347">
        <v>130</v>
      </c>
    </row>
    <row r="8348" spans="1:5" x14ac:dyDescent="0.35">
      <c r="A8348">
        <v>8347</v>
      </c>
      <c r="B8348">
        <v>3659</v>
      </c>
      <c r="C8348" s="1">
        <v>44988</v>
      </c>
      <c r="D8348" s="2">
        <v>0.58570601851851856</v>
      </c>
      <c r="E8348">
        <v>132</v>
      </c>
    </row>
    <row r="8349" spans="1:5" x14ac:dyDescent="0.35">
      <c r="A8349">
        <v>8348</v>
      </c>
      <c r="B8349">
        <v>3659</v>
      </c>
      <c r="C8349" s="1">
        <v>44988</v>
      </c>
      <c r="D8349" s="2">
        <v>0.58570601851851856</v>
      </c>
      <c r="E8349">
        <v>132</v>
      </c>
    </row>
    <row r="8350" spans="1:5" x14ac:dyDescent="0.35">
      <c r="A8350">
        <v>8349</v>
      </c>
      <c r="B8350">
        <v>3660</v>
      </c>
      <c r="C8350" s="1">
        <v>44988</v>
      </c>
      <c r="D8350" s="2">
        <v>0.58950231481481485</v>
      </c>
      <c r="E8350">
        <v>107</v>
      </c>
    </row>
    <row r="8351" spans="1:5" x14ac:dyDescent="0.35">
      <c r="A8351">
        <v>8350</v>
      </c>
      <c r="B8351">
        <v>3660</v>
      </c>
      <c r="C8351" s="1">
        <v>44988</v>
      </c>
      <c r="D8351" s="2">
        <v>0.58950231481481485</v>
      </c>
      <c r="E8351">
        <v>108</v>
      </c>
    </row>
    <row r="8352" spans="1:5" x14ac:dyDescent="0.35">
      <c r="A8352">
        <v>8351</v>
      </c>
      <c r="B8352">
        <v>3660</v>
      </c>
      <c r="C8352" s="1">
        <v>44988</v>
      </c>
      <c r="D8352" s="2">
        <v>0.58950231481481485</v>
      </c>
      <c r="E8352">
        <v>109</v>
      </c>
    </row>
    <row r="8353" spans="1:5" x14ac:dyDescent="0.35">
      <c r="A8353">
        <v>8352</v>
      </c>
      <c r="B8353">
        <v>3660</v>
      </c>
      <c r="C8353" s="1">
        <v>44988</v>
      </c>
      <c r="D8353" s="2">
        <v>0.58950231481481485</v>
      </c>
      <c r="E8353">
        <v>113</v>
      </c>
    </row>
    <row r="8354" spans="1:5" x14ac:dyDescent="0.35">
      <c r="A8354">
        <v>8353</v>
      </c>
      <c r="B8354">
        <v>3661</v>
      </c>
      <c r="C8354" s="1">
        <v>44988</v>
      </c>
      <c r="D8354" s="2">
        <v>0.6284953703703704</v>
      </c>
      <c r="E8354">
        <v>101</v>
      </c>
    </row>
    <row r="8355" spans="1:5" x14ac:dyDescent="0.35">
      <c r="A8355">
        <v>8354</v>
      </c>
      <c r="B8355">
        <v>3661</v>
      </c>
      <c r="C8355" s="1">
        <v>44988</v>
      </c>
      <c r="D8355" s="2">
        <v>0.6284953703703704</v>
      </c>
      <c r="E8355">
        <v>110</v>
      </c>
    </row>
    <row r="8356" spans="1:5" x14ac:dyDescent="0.35">
      <c r="A8356">
        <v>8355</v>
      </c>
      <c r="B8356">
        <v>3661</v>
      </c>
      <c r="C8356" s="1">
        <v>44988</v>
      </c>
      <c r="D8356" s="2">
        <v>0.6284953703703704</v>
      </c>
      <c r="E8356">
        <v>129</v>
      </c>
    </row>
    <row r="8357" spans="1:5" x14ac:dyDescent="0.35">
      <c r="A8357">
        <v>8356</v>
      </c>
      <c r="B8357">
        <v>3661</v>
      </c>
      <c r="C8357" s="1">
        <v>44988</v>
      </c>
      <c r="D8357" s="2">
        <v>0.6284953703703704</v>
      </c>
      <c r="E8357">
        <v>106</v>
      </c>
    </row>
    <row r="8358" spans="1:5" x14ac:dyDescent="0.35">
      <c r="A8358">
        <v>8357</v>
      </c>
      <c r="B8358">
        <v>3662</v>
      </c>
      <c r="C8358" s="1">
        <v>44988</v>
      </c>
      <c r="D8358" s="2">
        <v>0.64890046296296289</v>
      </c>
      <c r="E8358">
        <v>125</v>
      </c>
    </row>
    <row r="8359" spans="1:5" x14ac:dyDescent="0.35">
      <c r="A8359">
        <v>8358</v>
      </c>
      <c r="B8359">
        <v>3663</v>
      </c>
      <c r="C8359" s="1">
        <v>44988</v>
      </c>
      <c r="D8359" s="2">
        <v>0.65780092592592587</v>
      </c>
      <c r="E8359">
        <v>103</v>
      </c>
    </row>
    <row r="8360" spans="1:5" x14ac:dyDescent="0.35">
      <c r="A8360">
        <v>8359</v>
      </c>
      <c r="B8360">
        <v>3663</v>
      </c>
      <c r="C8360" s="1">
        <v>44988</v>
      </c>
      <c r="D8360" s="2">
        <v>0.65780092592592587</v>
      </c>
      <c r="E8360">
        <v>128</v>
      </c>
    </row>
    <row r="8361" spans="1:5" x14ac:dyDescent="0.35">
      <c r="A8361">
        <v>8360</v>
      </c>
      <c r="B8361">
        <v>3663</v>
      </c>
      <c r="C8361" s="1">
        <v>44988</v>
      </c>
      <c r="D8361" s="2">
        <v>0.65780092592592587</v>
      </c>
      <c r="E8361">
        <v>129</v>
      </c>
    </row>
    <row r="8362" spans="1:5" x14ac:dyDescent="0.35">
      <c r="A8362">
        <v>8361</v>
      </c>
      <c r="B8362">
        <v>3663</v>
      </c>
      <c r="C8362" s="1">
        <v>44988</v>
      </c>
      <c r="D8362" s="2">
        <v>0.65780092592592587</v>
      </c>
      <c r="E8362">
        <v>120</v>
      </c>
    </row>
    <row r="8363" spans="1:5" x14ac:dyDescent="0.35">
      <c r="A8363">
        <v>8362</v>
      </c>
      <c r="B8363">
        <v>3664</v>
      </c>
      <c r="C8363" s="1">
        <v>44988</v>
      </c>
      <c r="D8363" s="2">
        <v>0.66329861111111121</v>
      </c>
      <c r="E8363">
        <v>108</v>
      </c>
    </row>
    <row r="8364" spans="1:5" x14ac:dyDescent="0.35">
      <c r="A8364">
        <v>8363</v>
      </c>
      <c r="B8364">
        <v>3665</v>
      </c>
      <c r="C8364" s="1">
        <v>44988</v>
      </c>
      <c r="D8364" s="2">
        <v>0.68912037037037033</v>
      </c>
      <c r="E8364">
        <v>101</v>
      </c>
    </row>
    <row r="8365" spans="1:5" x14ac:dyDescent="0.35">
      <c r="A8365">
        <v>8364</v>
      </c>
      <c r="B8365">
        <v>3665</v>
      </c>
      <c r="C8365" s="1">
        <v>44988</v>
      </c>
      <c r="D8365" s="2">
        <v>0.68912037037037033</v>
      </c>
      <c r="E8365">
        <v>110</v>
      </c>
    </row>
    <row r="8366" spans="1:5" x14ac:dyDescent="0.35">
      <c r="A8366">
        <v>8365</v>
      </c>
      <c r="B8366">
        <v>3665</v>
      </c>
      <c r="C8366" s="1">
        <v>44988</v>
      </c>
      <c r="D8366" s="2">
        <v>0.68912037037037033</v>
      </c>
      <c r="E8366">
        <v>127</v>
      </c>
    </row>
    <row r="8367" spans="1:5" x14ac:dyDescent="0.35">
      <c r="A8367">
        <v>8366</v>
      </c>
      <c r="B8367">
        <v>3666</v>
      </c>
      <c r="C8367" s="1">
        <v>44988</v>
      </c>
      <c r="D8367" s="2">
        <v>0.69703703703703712</v>
      </c>
      <c r="E8367">
        <v>101</v>
      </c>
    </row>
    <row r="8368" spans="1:5" x14ac:dyDescent="0.35">
      <c r="A8368">
        <v>8367</v>
      </c>
      <c r="B8368">
        <v>3666</v>
      </c>
      <c r="C8368" s="1">
        <v>44988</v>
      </c>
      <c r="D8368" s="2">
        <v>0.69703703703703712</v>
      </c>
      <c r="E8368">
        <v>121</v>
      </c>
    </row>
    <row r="8369" spans="1:5" x14ac:dyDescent="0.35">
      <c r="A8369">
        <v>8368</v>
      </c>
      <c r="B8369">
        <v>3667</v>
      </c>
      <c r="C8369" s="1">
        <v>44988</v>
      </c>
      <c r="D8369" s="2">
        <v>0.69883101851851848</v>
      </c>
      <c r="E8369">
        <v>103</v>
      </c>
    </row>
    <row r="8370" spans="1:5" x14ac:dyDescent="0.35">
      <c r="A8370">
        <v>8369</v>
      </c>
      <c r="B8370">
        <v>3667</v>
      </c>
      <c r="C8370" s="1">
        <v>44988</v>
      </c>
      <c r="D8370" s="2">
        <v>0.69883101851851848</v>
      </c>
      <c r="E8370">
        <v>118</v>
      </c>
    </row>
    <row r="8371" spans="1:5" x14ac:dyDescent="0.35">
      <c r="A8371">
        <v>8370</v>
      </c>
      <c r="B8371">
        <v>3667</v>
      </c>
      <c r="C8371" s="1">
        <v>44988</v>
      </c>
      <c r="D8371" s="2">
        <v>0.69883101851851848</v>
      </c>
      <c r="E8371">
        <v>118</v>
      </c>
    </row>
    <row r="8372" spans="1:5" x14ac:dyDescent="0.35">
      <c r="A8372">
        <v>8371</v>
      </c>
      <c r="B8372">
        <v>3668</v>
      </c>
      <c r="C8372" s="1">
        <v>44988</v>
      </c>
      <c r="D8372" s="2">
        <v>0.71262731481481478</v>
      </c>
      <c r="E8372">
        <v>109</v>
      </c>
    </row>
    <row r="8373" spans="1:5" x14ac:dyDescent="0.35">
      <c r="A8373">
        <v>8372</v>
      </c>
      <c r="B8373">
        <v>3668</v>
      </c>
      <c r="C8373" s="1">
        <v>44988</v>
      </c>
      <c r="D8373" s="2">
        <v>0.71262731481481478</v>
      </c>
      <c r="E8373">
        <v>110</v>
      </c>
    </row>
    <row r="8374" spans="1:5" x14ac:dyDescent="0.35">
      <c r="A8374">
        <v>8373</v>
      </c>
      <c r="B8374">
        <v>3668</v>
      </c>
      <c r="C8374" s="1">
        <v>44988</v>
      </c>
      <c r="D8374" s="2">
        <v>0.71262731481481478</v>
      </c>
      <c r="E8374">
        <v>120</v>
      </c>
    </row>
    <row r="8375" spans="1:5" x14ac:dyDescent="0.35">
      <c r="A8375">
        <v>8374</v>
      </c>
      <c r="B8375">
        <v>3669</v>
      </c>
      <c r="C8375" s="1">
        <v>44988</v>
      </c>
      <c r="D8375" s="2">
        <v>0.72196759259259258</v>
      </c>
      <c r="E8375">
        <v>107</v>
      </c>
    </row>
    <row r="8376" spans="1:5" x14ac:dyDescent="0.35">
      <c r="A8376">
        <v>8375</v>
      </c>
      <c r="B8376">
        <v>3669</v>
      </c>
      <c r="C8376" s="1">
        <v>44988</v>
      </c>
      <c r="D8376" s="2">
        <v>0.72196759259259258</v>
      </c>
      <c r="E8376">
        <v>115</v>
      </c>
    </row>
    <row r="8377" spans="1:5" x14ac:dyDescent="0.35">
      <c r="A8377">
        <v>8376</v>
      </c>
      <c r="B8377">
        <v>3669</v>
      </c>
      <c r="C8377" s="1">
        <v>44988</v>
      </c>
      <c r="D8377" s="2">
        <v>0.72196759259259258</v>
      </c>
      <c r="E8377">
        <v>123</v>
      </c>
    </row>
    <row r="8378" spans="1:5" x14ac:dyDescent="0.35">
      <c r="A8378">
        <v>8377</v>
      </c>
      <c r="B8378">
        <v>3670</v>
      </c>
      <c r="C8378" s="1">
        <v>44988</v>
      </c>
      <c r="D8378" s="2">
        <v>0.72714120370370372</v>
      </c>
      <c r="E8378">
        <v>108</v>
      </c>
    </row>
    <row r="8379" spans="1:5" x14ac:dyDescent="0.35">
      <c r="A8379">
        <v>8378</v>
      </c>
      <c r="B8379">
        <v>3670</v>
      </c>
      <c r="C8379" s="1">
        <v>44988</v>
      </c>
      <c r="D8379" s="2">
        <v>0.72714120370370372</v>
      </c>
      <c r="E8379">
        <v>132</v>
      </c>
    </row>
    <row r="8380" spans="1:5" x14ac:dyDescent="0.35">
      <c r="A8380">
        <v>8379</v>
      </c>
      <c r="B8380">
        <v>3671</v>
      </c>
      <c r="C8380" s="1">
        <v>44988</v>
      </c>
      <c r="D8380" s="2">
        <v>0.72739583333333324</v>
      </c>
      <c r="E8380">
        <v>108</v>
      </c>
    </row>
    <row r="8381" spans="1:5" x14ac:dyDescent="0.35">
      <c r="A8381">
        <v>8380</v>
      </c>
      <c r="B8381">
        <v>3671</v>
      </c>
      <c r="C8381" s="1">
        <v>44988</v>
      </c>
      <c r="D8381" s="2">
        <v>0.72739583333333324</v>
      </c>
      <c r="E8381">
        <v>119</v>
      </c>
    </row>
    <row r="8382" spans="1:5" x14ac:dyDescent="0.35">
      <c r="A8382">
        <v>8381</v>
      </c>
      <c r="B8382">
        <v>3671</v>
      </c>
      <c r="C8382" s="1">
        <v>44988</v>
      </c>
      <c r="D8382" s="2">
        <v>0.72739583333333324</v>
      </c>
      <c r="E8382">
        <v>114</v>
      </c>
    </row>
    <row r="8383" spans="1:5" x14ac:dyDescent="0.35">
      <c r="A8383">
        <v>8382</v>
      </c>
      <c r="B8383">
        <v>3672</v>
      </c>
      <c r="C8383" s="1">
        <v>44988</v>
      </c>
      <c r="D8383" s="2">
        <v>0.72903935185185187</v>
      </c>
      <c r="E8383">
        <v>106</v>
      </c>
    </row>
    <row r="8384" spans="1:5" x14ac:dyDescent="0.35">
      <c r="A8384">
        <v>8383</v>
      </c>
      <c r="B8384">
        <v>3673</v>
      </c>
      <c r="C8384" s="1">
        <v>44988</v>
      </c>
      <c r="D8384" s="2">
        <v>0.7421875</v>
      </c>
      <c r="E8384">
        <v>115</v>
      </c>
    </row>
    <row r="8385" spans="1:5" x14ac:dyDescent="0.35">
      <c r="A8385">
        <v>8384</v>
      </c>
      <c r="B8385">
        <v>3673</v>
      </c>
      <c r="C8385" s="1">
        <v>44988</v>
      </c>
      <c r="D8385" s="2">
        <v>0.7421875</v>
      </c>
      <c r="E8385">
        <v>131</v>
      </c>
    </row>
    <row r="8386" spans="1:5" x14ac:dyDescent="0.35">
      <c r="A8386">
        <v>8385</v>
      </c>
      <c r="B8386">
        <v>3674</v>
      </c>
      <c r="C8386" s="1">
        <v>44988</v>
      </c>
      <c r="D8386" s="2">
        <v>0.74896990740740743</v>
      </c>
      <c r="E8386">
        <v>130</v>
      </c>
    </row>
    <row r="8387" spans="1:5" x14ac:dyDescent="0.35">
      <c r="A8387">
        <v>8386</v>
      </c>
      <c r="B8387">
        <v>3675</v>
      </c>
      <c r="C8387" s="1">
        <v>44988</v>
      </c>
      <c r="D8387" s="2">
        <v>0.76281249999999989</v>
      </c>
      <c r="E8387">
        <v>103</v>
      </c>
    </row>
    <row r="8388" spans="1:5" x14ac:dyDescent="0.35">
      <c r="A8388">
        <v>8387</v>
      </c>
      <c r="B8388">
        <v>3675</v>
      </c>
      <c r="C8388" s="1">
        <v>44988</v>
      </c>
      <c r="D8388" s="2">
        <v>0.76281249999999989</v>
      </c>
      <c r="E8388">
        <v>109</v>
      </c>
    </row>
    <row r="8389" spans="1:5" x14ac:dyDescent="0.35">
      <c r="A8389">
        <v>8388</v>
      </c>
      <c r="B8389">
        <v>3675</v>
      </c>
      <c r="C8389" s="1">
        <v>44988</v>
      </c>
      <c r="D8389" s="2">
        <v>0.76281249999999989</v>
      </c>
      <c r="E8389">
        <v>129</v>
      </c>
    </row>
    <row r="8390" spans="1:5" x14ac:dyDescent="0.35">
      <c r="A8390">
        <v>8389</v>
      </c>
      <c r="B8390">
        <v>3675</v>
      </c>
      <c r="C8390" s="1">
        <v>44988</v>
      </c>
      <c r="D8390" s="2">
        <v>0.76281249999999989</v>
      </c>
      <c r="E8390">
        <v>131</v>
      </c>
    </row>
    <row r="8391" spans="1:5" x14ac:dyDescent="0.35">
      <c r="A8391">
        <v>8390</v>
      </c>
      <c r="B8391">
        <v>3676</v>
      </c>
      <c r="C8391" s="1">
        <v>44988</v>
      </c>
      <c r="D8391" s="2">
        <v>0.77015046296296297</v>
      </c>
      <c r="E8391">
        <v>120</v>
      </c>
    </row>
    <row r="8392" spans="1:5" x14ac:dyDescent="0.35">
      <c r="A8392">
        <v>8391</v>
      </c>
      <c r="B8392">
        <v>3677</v>
      </c>
      <c r="C8392" s="1">
        <v>44988</v>
      </c>
      <c r="D8392" s="2">
        <v>0.77537037037037027</v>
      </c>
      <c r="E8392">
        <v>107</v>
      </c>
    </row>
    <row r="8393" spans="1:5" x14ac:dyDescent="0.35">
      <c r="A8393">
        <v>8392</v>
      </c>
      <c r="B8393">
        <v>3677</v>
      </c>
      <c r="C8393" s="1">
        <v>44988</v>
      </c>
      <c r="D8393" s="2">
        <v>0.77537037037037027</v>
      </c>
      <c r="E8393">
        <v>127</v>
      </c>
    </row>
    <row r="8394" spans="1:5" x14ac:dyDescent="0.35">
      <c r="A8394">
        <v>8393</v>
      </c>
      <c r="B8394">
        <v>3677</v>
      </c>
      <c r="C8394" s="1">
        <v>44988</v>
      </c>
      <c r="D8394" s="2">
        <v>0.77537037037037027</v>
      </c>
      <c r="E8394">
        <v>113</v>
      </c>
    </row>
    <row r="8395" spans="1:5" x14ac:dyDescent="0.35">
      <c r="A8395">
        <v>8394</v>
      </c>
      <c r="B8395">
        <v>3677</v>
      </c>
      <c r="C8395" s="1">
        <v>44988</v>
      </c>
      <c r="D8395" s="2">
        <v>0.77537037037037027</v>
      </c>
      <c r="E8395">
        <v>118</v>
      </c>
    </row>
    <row r="8396" spans="1:5" x14ac:dyDescent="0.35">
      <c r="A8396">
        <v>8395</v>
      </c>
      <c r="B8396">
        <v>3678</v>
      </c>
      <c r="C8396" s="1">
        <v>44988</v>
      </c>
      <c r="D8396" s="2">
        <v>0.77903935185185191</v>
      </c>
      <c r="E8396">
        <v>113</v>
      </c>
    </row>
    <row r="8397" spans="1:5" x14ac:dyDescent="0.35">
      <c r="A8397">
        <v>8396</v>
      </c>
      <c r="B8397">
        <v>3678</v>
      </c>
      <c r="C8397" s="1">
        <v>44988</v>
      </c>
      <c r="D8397" s="2">
        <v>0.77903935185185191</v>
      </c>
      <c r="E8397">
        <v>130</v>
      </c>
    </row>
    <row r="8398" spans="1:5" x14ac:dyDescent="0.35">
      <c r="A8398">
        <v>8397</v>
      </c>
      <c r="B8398">
        <v>3679</v>
      </c>
      <c r="C8398" s="1">
        <v>44988</v>
      </c>
      <c r="D8398" s="2">
        <v>0.78193287037037029</v>
      </c>
      <c r="E8398">
        <v>132</v>
      </c>
    </row>
    <row r="8399" spans="1:5" x14ac:dyDescent="0.35">
      <c r="A8399">
        <v>8398</v>
      </c>
      <c r="B8399">
        <v>3680</v>
      </c>
      <c r="C8399" s="1">
        <v>44988</v>
      </c>
      <c r="D8399" s="2">
        <v>0.79905092592592597</v>
      </c>
      <c r="E8399">
        <v>101</v>
      </c>
    </row>
    <row r="8400" spans="1:5" x14ac:dyDescent="0.35">
      <c r="A8400">
        <v>8399</v>
      </c>
      <c r="B8400">
        <v>3681</v>
      </c>
      <c r="C8400" s="1">
        <v>44988</v>
      </c>
      <c r="D8400" s="2">
        <v>0.79988425925925921</v>
      </c>
      <c r="E8400">
        <v>109</v>
      </c>
    </row>
    <row r="8401" spans="1:5" x14ac:dyDescent="0.35">
      <c r="A8401">
        <v>8400</v>
      </c>
      <c r="B8401">
        <v>3682</v>
      </c>
      <c r="C8401" s="1">
        <v>44988</v>
      </c>
      <c r="D8401" s="2">
        <v>0.82364583333333341</v>
      </c>
      <c r="E8401">
        <v>102</v>
      </c>
    </row>
    <row r="8402" spans="1:5" x14ac:dyDescent="0.35">
      <c r="A8402">
        <v>8401</v>
      </c>
      <c r="B8402">
        <v>3682</v>
      </c>
      <c r="C8402" s="1">
        <v>44988</v>
      </c>
      <c r="D8402" s="2">
        <v>0.82364583333333341</v>
      </c>
      <c r="E8402">
        <v>129</v>
      </c>
    </row>
    <row r="8403" spans="1:5" x14ac:dyDescent="0.35">
      <c r="A8403">
        <v>8402</v>
      </c>
      <c r="B8403">
        <v>3683</v>
      </c>
      <c r="C8403" s="1">
        <v>44988</v>
      </c>
      <c r="D8403" s="2">
        <v>0.8306944444444444</v>
      </c>
      <c r="E8403">
        <v>108</v>
      </c>
    </row>
    <row r="8404" spans="1:5" x14ac:dyDescent="0.35">
      <c r="A8404">
        <v>8403</v>
      </c>
      <c r="B8404">
        <v>3683</v>
      </c>
      <c r="C8404" s="1">
        <v>44988</v>
      </c>
      <c r="D8404" s="2">
        <v>0.8306944444444444</v>
      </c>
      <c r="E8404">
        <v>124</v>
      </c>
    </row>
    <row r="8405" spans="1:5" x14ac:dyDescent="0.35">
      <c r="A8405">
        <v>8404</v>
      </c>
      <c r="B8405">
        <v>3683</v>
      </c>
      <c r="C8405" s="1">
        <v>44988</v>
      </c>
      <c r="D8405" s="2">
        <v>0.8306944444444444</v>
      </c>
      <c r="E8405">
        <v>118</v>
      </c>
    </row>
    <row r="8406" spans="1:5" x14ac:dyDescent="0.35">
      <c r="A8406">
        <v>8405</v>
      </c>
      <c r="B8406">
        <v>3683</v>
      </c>
      <c r="C8406" s="1">
        <v>44988</v>
      </c>
      <c r="D8406" s="2">
        <v>0.8306944444444444</v>
      </c>
      <c r="E8406">
        <v>105</v>
      </c>
    </row>
    <row r="8407" spans="1:5" x14ac:dyDescent="0.35">
      <c r="A8407">
        <v>8406</v>
      </c>
      <c r="B8407">
        <v>3684</v>
      </c>
      <c r="C8407" s="1">
        <v>44988</v>
      </c>
      <c r="D8407" s="2">
        <v>0.8327662037037038</v>
      </c>
      <c r="E8407">
        <v>115</v>
      </c>
    </row>
    <row r="8408" spans="1:5" x14ac:dyDescent="0.35">
      <c r="A8408">
        <v>8407</v>
      </c>
      <c r="B8408">
        <v>3685</v>
      </c>
      <c r="C8408" s="1">
        <v>44988</v>
      </c>
      <c r="D8408" s="2">
        <v>0.83694444444444449</v>
      </c>
      <c r="E8408">
        <v>110</v>
      </c>
    </row>
    <row r="8409" spans="1:5" x14ac:dyDescent="0.35">
      <c r="A8409">
        <v>8408</v>
      </c>
      <c r="B8409">
        <v>3685</v>
      </c>
      <c r="C8409" s="1">
        <v>44988</v>
      </c>
      <c r="D8409" s="2">
        <v>0.83694444444444449</v>
      </c>
      <c r="E8409">
        <v>128</v>
      </c>
    </row>
    <row r="8410" spans="1:5" x14ac:dyDescent="0.35">
      <c r="A8410">
        <v>8409</v>
      </c>
      <c r="B8410">
        <v>3685</v>
      </c>
      <c r="C8410" s="1">
        <v>44988</v>
      </c>
      <c r="D8410" s="2">
        <v>0.83694444444444449</v>
      </c>
      <c r="E8410">
        <v>112</v>
      </c>
    </row>
    <row r="8411" spans="1:5" x14ac:dyDescent="0.35">
      <c r="A8411">
        <v>8410</v>
      </c>
      <c r="B8411">
        <v>3686</v>
      </c>
      <c r="C8411" s="1">
        <v>44988</v>
      </c>
      <c r="D8411" s="2">
        <v>0.84722222222222232</v>
      </c>
      <c r="E8411">
        <v>119</v>
      </c>
    </row>
    <row r="8412" spans="1:5" x14ac:dyDescent="0.35">
      <c r="A8412">
        <v>8411</v>
      </c>
      <c r="B8412">
        <v>3687</v>
      </c>
      <c r="C8412" s="1">
        <v>44988</v>
      </c>
      <c r="D8412" s="2">
        <v>0.85112268518518519</v>
      </c>
      <c r="E8412">
        <v>120</v>
      </c>
    </row>
    <row r="8413" spans="1:5" x14ac:dyDescent="0.35">
      <c r="A8413">
        <v>8412</v>
      </c>
      <c r="B8413">
        <v>3688</v>
      </c>
      <c r="C8413" s="1">
        <v>44988</v>
      </c>
      <c r="D8413" s="2">
        <v>0.86548611111111118</v>
      </c>
      <c r="E8413">
        <v>101</v>
      </c>
    </row>
    <row r="8414" spans="1:5" x14ac:dyDescent="0.35">
      <c r="A8414">
        <v>8413</v>
      </c>
      <c r="B8414">
        <v>3688</v>
      </c>
      <c r="C8414" s="1">
        <v>44988</v>
      </c>
      <c r="D8414" s="2">
        <v>0.86548611111111118</v>
      </c>
      <c r="E8414">
        <v>112</v>
      </c>
    </row>
    <row r="8415" spans="1:5" x14ac:dyDescent="0.35">
      <c r="A8415">
        <v>8414</v>
      </c>
      <c r="B8415">
        <v>3689</v>
      </c>
      <c r="C8415" s="1">
        <v>44988</v>
      </c>
      <c r="D8415" s="2">
        <v>0.90394675925925916</v>
      </c>
      <c r="E8415">
        <v>103</v>
      </c>
    </row>
    <row r="8416" spans="1:5" x14ac:dyDescent="0.35">
      <c r="A8416">
        <v>8415</v>
      </c>
      <c r="B8416">
        <v>3689</v>
      </c>
      <c r="C8416" s="1">
        <v>44988</v>
      </c>
      <c r="D8416" s="2">
        <v>0.90394675925925916</v>
      </c>
      <c r="E8416">
        <v>124</v>
      </c>
    </row>
    <row r="8417" spans="1:5" x14ac:dyDescent="0.35">
      <c r="A8417">
        <v>8416</v>
      </c>
      <c r="B8417">
        <v>3689</v>
      </c>
      <c r="C8417" s="1">
        <v>44988</v>
      </c>
      <c r="D8417" s="2">
        <v>0.90394675925925916</v>
      </c>
      <c r="E8417">
        <v>122</v>
      </c>
    </row>
    <row r="8418" spans="1:5" x14ac:dyDescent="0.35">
      <c r="A8418">
        <v>8417</v>
      </c>
      <c r="B8418">
        <v>3690</v>
      </c>
      <c r="C8418" s="1">
        <v>44988</v>
      </c>
      <c r="D8418" s="2">
        <v>0.915486111111111</v>
      </c>
      <c r="E8418">
        <v>104</v>
      </c>
    </row>
    <row r="8419" spans="1:5" x14ac:dyDescent="0.35">
      <c r="A8419">
        <v>8418</v>
      </c>
      <c r="B8419">
        <v>3690</v>
      </c>
      <c r="C8419" s="1">
        <v>44988</v>
      </c>
      <c r="D8419" s="2">
        <v>0.915486111111111</v>
      </c>
      <c r="E8419">
        <v>121</v>
      </c>
    </row>
    <row r="8420" spans="1:5" x14ac:dyDescent="0.35">
      <c r="A8420">
        <v>8419</v>
      </c>
      <c r="B8420">
        <v>3691</v>
      </c>
      <c r="C8420" s="1">
        <v>45019</v>
      </c>
      <c r="D8420" s="2">
        <v>0.47430555555555554</v>
      </c>
      <c r="E8420">
        <v>101</v>
      </c>
    </row>
    <row r="8421" spans="1:5" x14ac:dyDescent="0.35">
      <c r="A8421">
        <v>8420</v>
      </c>
      <c r="B8421">
        <v>3691</v>
      </c>
      <c r="C8421" s="1">
        <v>45019</v>
      </c>
      <c r="D8421" s="2">
        <v>0.47430555555555554</v>
      </c>
      <c r="E8421">
        <v>129</v>
      </c>
    </row>
    <row r="8422" spans="1:5" x14ac:dyDescent="0.35">
      <c r="A8422">
        <v>8421</v>
      </c>
      <c r="B8422">
        <v>3691</v>
      </c>
      <c r="C8422" s="1">
        <v>45019</v>
      </c>
      <c r="D8422" s="2">
        <v>0.47430555555555554</v>
      </c>
      <c r="E8422">
        <v>119</v>
      </c>
    </row>
    <row r="8423" spans="1:5" x14ac:dyDescent="0.35">
      <c r="A8423">
        <v>8422</v>
      </c>
      <c r="B8423">
        <v>3691</v>
      </c>
      <c r="C8423" s="1">
        <v>45019</v>
      </c>
      <c r="D8423" s="2">
        <v>0.47430555555555554</v>
      </c>
      <c r="E8423">
        <v>120</v>
      </c>
    </row>
    <row r="8424" spans="1:5" x14ac:dyDescent="0.35">
      <c r="A8424">
        <v>8423</v>
      </c>
      <c r="B8424">
        <v>3692</v>
      </c>
      <c r="C8424" s="1">
        <v>45019</v>
      </c>
      <c r="D8424" s="2">
        <v>0.47990740740740745</v>
      </c>
      <c r="E8424">
        <v>103</v>
      </c>
    </row>
    <row r="8425" spans="1:5" x14ac:dyDescent="0.35">
      <c r="A8425">
        <v>8424</v>
      </c>
      <c r="B8425">
        <v>3692</v>
      </c>
      <c r="C8425" s="1">
        <v>45019</v>
      </c>
      <c r="D8425" s="2">
        <v>0.47990740740740745</v>
      </c>
      <c r="E8425">
        <v>108</v>
      </c>
    </row>
    <row r="8426" spans="1:5" x14ac:dyDescent="0.35">
      <c r="A8426">
        <v>8425</v>
      </c>
      <c r="B8426">
        <v>3692</v>
      </c>
      <c r="C8426" s="1">
        <v>45019</v>
      </c>
      <c r="D8426" s="2">
        <v>0.47990740740740745</v>
      </c>
      <c r="E8426">
        <v>109</v>
      </c>
    </row>
    <row r="8427" spans="1:5" x14ac:dyDescent="0.35">
      <c r="A8427">
        <v>8426</v>
      </c>
      <c r="B8427">
        <v>3692</v>
      </c>
      <c r="C8427" s="1">
        <v>45019</v>
      </c>
      <c r="D8427" s="2">
        <v>0.47990740740740745</v>
      </c>
      <c r="E8427">
        <v>117</v>
      </c>
    </row>
    <row r="8428" spans="1:5" x14ac:dyDescent="0.35">
      <c r="A8428">
        <v>8427</v>
      </c>
      <c r="B8428">
        <v>3692</v>
      </c>
      <c r="C8428" s="1">
        <v>45019</v>
      </c>
      <c r="D8428" s="2">
        <v>0.47990740740740745</v>
      </c>
      <c r="E8428">
        <v>112</v>
      </c>
    </row>
    <row r="8429" spans="1:5" x14ac:dyDescent="0.35">
      <c r="A8429">
        <v>8428</v>
      </c>
      <c r="B8429">
        <v>3692</v>
      </c>
      <c r="C8429" s="1">
        <v>45019</v>
      </c>
      <c r="D8429" s="2">
        <v>0.47990740740740745</v>
      </c>
      <c r="E8429">
        <v>118</v>
      </c>
    </row>
    <row r="8430" spans="1:5" x14ac:dyDescent="0.35">
      <c r="A8430">
        <v>8429</v>
      </c>
      <c r="B8430">
        <v>3692</v>
      </c>
      <c r="C8430" s="1">
        <v>45019</v>
      </c>
      <c r="D8430" s="2">
        <v>0.47990740740740745</v>
      </c>
      <c r="E8430">
        <v>106</v>
      </c>
    </row>
    <row r="8431" spans="1:5" x14ac:dyDescent="0.35">
      <c r="A8431">
        <v>8430</v>
      </c>
      <c r="B8431">
        <v>3693</v>
      </c>
      <c r="C8431" s="1">
        <v>45019</v>
      </c>
      <c r="D8431" s="2">
        <v>0.48238425925925932</v>
      </c>
      <c r="E8431">
        <v>108</v>
      </c>
    </row>
    <row r="8432" spans="1:5" x14ac:dyDescent="0.35">
      <c r="A8432">
        <v>8431</v>
      </c>
      <c r="B8432">
        <v>3694</v>
      </c>
      <c r="C8432" s="1">
        <v>45019</v>
      </c>
      <c r="D8432" s="2">
        <v>0.48491898148148138</v>
      </c>
      <c r="E8432">
        <v>116</v>
      </c>
    </row>
    <row r="8433" spans="1:5" x14ac:dyDescent="0.35">
      <c r="A8433">
        <v>8432</v>
      </c>
      <c r="B8433">
        <v>3695</v>
      </c>
      <c r="C8433" s="1">
        <v>45019</v>
      </c>
      <c r="D8433" s="2">
        <v>0.50187500000000007</v>
      </c>
      <c r="E8433">
        <v>110</v>
      </c>
    </row>
    <row r="8434" spans="1:5" x14ac:dyDescent="0.35">
      <c r="A8434">
        <v>8433</v>
      </c>
      <c r="B8434">
        <v>3696</v>
      </c>
      <c r="C8434" s="1">
        <v>45019</v>
      </c>
      <c r="D8434" s="2">
        <v>0.50496527777777778</v>
      </c>
      <c r="E8434">
        <v>109</v>
      </c>
    </row>
    <row r="8435" spans="1:5" x14ac:dyDescent="0.35">
      <c r="A8435">
        <v>8434</v>
      </c>
      <c r="B8435">
        <v>3697</v>
      </c>
      <c r="C8435" s="1">
        <v>45019</v>
      </c>
      <c r="D8435" s="2">
        <v>0.51362268518518528</v>
      </c>
      <c r="E8435">
        <v>126</v>
      </c>
    </row>
    <row r="8436" spans="1:5" x14ac:dyDescent="0.35">
      <c r="A8436">
        <v>8435</v>
      </c>
      <c r="B8436">
        <v>3697</v>
      </c>
      <c r="C8436" s="1">
        <v>45019</v>
      </c>
      <c r="D8436" s="2">
        <v>0.51362268518518528</v>
      </c>
      <c r="E8436">
        <v>127</v>
      </c>
    </row>
    <row r="8437" spans="1:5" x14ac:dyDescent="0.35">
      <c r="A8437">
        <v>8436</v>
      </c>
      <c r="B8437">
        <v>3697</v>
      </c>
      <c r="C8437" s="1">
        <v>45019</v>
      </c>
      <c r="D8437" s="2">
        <v>0.51362268518518528</v>
      </c>
      <c r="E8437">
        <v>111</v>
      </c>
    </row>
    <row r="8438" spans="1:5" x14ac:dyDescent="0.35">
      <c r="A8438">
        <v>8437</v>
      </c>
      <c r="B8438">
        <v>3698</v>
      </c>
      <c r="C8438" s="1">
        <v>45019</v>
      </c>
      <c r="D8438" s="2">
        <v>0.51979166666666665</v>
      </c>
      <c r="E8438">
        <v>110</v>
      </c>
    </row>
    <row r="8439" spans="1:5" x14ac:dyDescent="0.35">
      <c r="A8439">
        <v>8438</v>
      </c>
      <c r="B8439">
        <v>3698</v>
      </c>
      <c r="C8439" s="1">
        <v>45019</v>
      </c>
      <c r="D8439" s="2">
        <v>0.51979166666666665</v>
      </c>
      <c r="E8439">
        <v>128</v>
      </c>
    </row>
    <row r="8440" spans="1:5" x14ac:dyDescent="0.35">
      <c r="A8440">
        <v>8439</v>
      </c>
      <c r="B8440">
        <v>3699</v>
      </c>
      <c r="C8440" s="1">
        <v>45019</v>
      </c>
      <c r="D8440" s="2">
        <v>0.5207638888888888</v>
      </c>
      <c r="E8440">
        <v>107</v>
      </c>
    </row>
    <row r="8441" spans="1:5" x14ac:dyDescent="0.35">
      <c r="A8441">
        <v>8440</v>
      </c>
      <c r="B8441">
        <v>3699</v>
      </c>
      <c r="C8441" s="1">
        <v>45019</v>
      </c>
      <c r="D8441" s="2">
        <v>0.5207638888888888</v>
      </c>
      <c r="E8441">
        <v>105</v>
      </c>
    </row>
    <row r="8442" spans="1:5" x14ac:dyDescent="0.35">
      <c r="A8442">
        <v>8441</v>
      </c>
      <c r="B8442">
        <v>3699</v>
      </c>
      <c r="C8442" s="1">
        <v>45019</v>
      </c>
      <c r="D8442" s="2">
        <v>0.5207638888888888</v>
      </c>
      <c r="E8442">
        <v>105</v>
      </c>
    </row>
    <row r="8443" spans="1:5" x14ac:dyDescent="0.35">
      <c r="A8443">
        <v>8442</v>
      </c>
      <c r="B8443">
        <v>3700</v>
      </c>
      <c r="C8443" s="1">
        <v>45019</v>
      </c>
      <c r="D8443" s="2">
        <v>0.52244212962962955</v>
      </c>
      <c r="E8443">
        <v>116</v>
      </c>
    </row>
    <row r="8444" spans="1:5" x14ac:dyDescent="0.35">
      <c r="A8444">
        <v>8443</v>
      </c>
      <c r="B8444">
        <v>3700</v>
      </c>
      <c r="C8444" s="1">
        <v>45019</v>
      </c>
      <c r="D8444" s="2">
        <v>0.52244212962962955</v>
      </c>
      <c r="E8444">
        <v>113</v>
      </c>
    </row>
    <row r="8445" spans="1:5" x14ac:dyDescent="0.35">
      <c r="A8445">
        <v>8444</v>
      </c>
      <c r="B8445">
        <v>3701</v>
      </c>
      <c r="C8445" s="1">
        <v>45019</v>
      </c>
      <c r="D8445" s="2">
        <v>0.53565972222222213</v>
      </c>
      <c r="E8445">
        <v>125</v>
      </c>
    </row>
    <row r="8446" spans="1:5" x14ac:dyDescent="0.35">
      <c r="A8446">
        <v>8445</v>
      </c>
      <c r="B8446">
        <v>3702</v>
      </c>
      <c r="C8446" s="1">
        <v>45019</v>
      </c>
      <c r="D8446" s="2">
        <v>0.53714120370370377</v>
      </c>
      <c r="E8446">
        <v>101</v>
      </c>
    </row>
    <row r="8447" spans="1:5" x14ac:dyDescent="0.35">
      <c r="A8447">
        <v>8446</v>
      </c>
      <c r="B8447">
        <v>3702</v>
      </c>
      <c r="C8447" s="1">
        <v>45019</v>
      </c>
      <c r="D8447" s="2">
        <v>0.53714120370370377</v>
      </c>
      <c r="E8447">
        <v>108</v>
      </c>
    </row>
    <row r="8448" spans="1:5" x14ac:dyDescent="0.35">
      <c r="A8448">
        <v>8447</v>
      </c>
      <c r="B8448">
        <v>3702</v>
      </c>
      <c r="C8448" s="1">
        <v>45019</v>
      </c>
      <c r="D8448" s="2">
        <v>0.53714120370370377</v>
      </c>
      <c r="E8448">
        <v>124</v>
      </c>
    </row>
    <row r="8449" spans="1:5" x14ac:dyDescent="0.35">
      <c r="A8449">
        <v>8448</v>
      </c>
      <c r="B8449">
        <v>3702</v>
      </c>
      <c r="C8449" s="1">
        <v>45019</v>
      </c>
      <c r="D8449" s="2">
        <v>0.53714120370370377</v>
      </c>
      <c r="E8449">
        <v>110</v>
      </c>
    </row>
    <row r="8450" spans="1:5" x14ac:dyDescent="0.35">
      <c r="A8450">
        <v>8449</v>
      </c>
      <c r="B8450">
        <v>3702</v>
      </c>
      <c r="C8450" s="1">
        <v>45019</v>
      </c>
      <c r="D8450" s="2">
        <v>0.53714120370370377</v>
      </c>
      <c r="E8450">
        <v>110</v>
      </c>
    </row>
    <row r="8451" spans="1:5" x14ac:dyDescent="0.35">
      <c r="A8451">
        <v>8450</v>
      </c>
      <c r="B8451">
        <v>3702</v>
      </c>
      <c r="C8451" s="1">
        <v>45019</v>
      </c>
      <c r="D8451" s="2">
        <v>0.53714120370370377</v>
      </c>
      <c r="E8451">
        <v>118</v>
      </c>
    </row>
    <row r="8452" spans="1:5" x14ac:dyDescent="0.35">
      <c r="A8452">
        <v>8451</v>
      </c>
      <c r="B8452">
        <v>3702</v>
      </c>
      <c r="C8452" s="1">
        <v>45019</v>
      </c>
      <c r="D8452" s="2">
        <v>0.53714120370370377</v>
      </c>
      <c r="E8452">
        <v>131</v>
      </c>
    </row>
    <row r="8453" spans="1:5" x14ac:dyDescent="0.35">
      <c r="A8453">
        <v>8452</v>
      </c>
      <c r="B8453">
        <v>3702</v>
      </c>
      <c r="C8453" s="1">
        <v>45019</v>
      </c>
      <c r="D8453" s="2">
        <v>0.53714120370370377</v>
      </c>
      <c r="E8453">
        <v>114</v>
      </c>
    </row>
    <row r="8454" spans="1:5" x14ac:dyDescent="0.35">
      <c r="A8454">
        <v>8453</v>
      </c>
      <c r="B8454">
        <v>3703</v>
      </c>
      <c r="C8454" s="1">
        <v>45019</v>
      </c>
      <c r="D8454" s="2">
        <v>0.54156249999999995</v>
      </c>
      <c r="E8454">
        <v>101</v>
      </c>
    </row>
    <row r="8455" spans="1:5" x14ac:dyDescent="0.35">
      <c r="A8455">
        <v>8454</v>
      </c>
      <c r="B8455">
        <v>3703</v>
      </c>
      <c r="C8455" s="1">
        <v>45019</v>
      </c>
      <c r="D8455" s="2">
        <v>0.54156249999999995</v>
      </c>
      <c r="E8455">
        <v>115</v>
      </c>
    </row>
    <row r="8456" spans="1:5" x14ac:dyDescent="0.35">
      <c r="A8456">
        <v>8455</v>
      </c>
      <c r="B8456">
        <v>3703</v>
      </c>
      <c r="C8456" s="1">
        <v>45019</v>
      </c>
      <c r="D8456" s="2">
        <v>0.54156249999999995</v>
      </c>
      <c r="E8456">
        <v>116</v>
      </c>
    </row>
    <row r="8457" spans="1:5" x14ac:dyDescent="0.35">
      <c r="A8457">
        <v>8456</v>
      </c>
      <c r="B8457">
        <v>3704</v>
      </c>
      <c r="C8457" s="1">
        <v>45019</v>
      </c>
      <c r="D8457" s="2">
        <v>0.54611111111111121</v>
      </c>
      <c r="E8457">
        <v>109</v>
      </c>
    </row>
    <row r="8458" spans="1:5" x14ac:dyDescent="0.35">
      <c r="A8458">
        <v>8457</v>
      </c>
      <c r="B8458">
        <v>3705</v>
      </c>
      <c r="C8458" s="1">
        <v>45019</v>
      </c>
      <c r="D8458" s="2">
        <v>0.55256944444444445</v>
      </c>
      <c r="E8458">
        <v>104</v>
      </c>
    </row>
    <row r="8459" spans="1:5" x14ac:dyDescent="0.35">
      <c r="A8459">
        <v>8458</v>
      </c>
      <c r="B8459">
        <v>3705</v>
      </c>
      <c r="C8459" s="1">
        <v>45019</v>
      </c>
      <c r="D8459" s="2">
        <v>0.55256944444444445</v>
      </c>
      <c r="E8459">
        <v>108</v>
      </c>
    </row>
    <row r="8460" spans="1:5" x14ac:dyDescent="0.35">
      <c r="A8460">
        <v>8459</v>
      </c>
      <c r="B8460">
        <v>3705</v>
      </c>
      <c r="C8460" s="1">
        <v>45019</v>
      </c>
      <c r="D8460" s="2">
        <v>0.55256944444444445</v>
      </c>
      <c r="E8460">
        <v>127</v>
      </c>
    </row>
    <row r="8461" spans="1:5" x14ac:dyDescent="0.35">
      <c r="A8461">
        <v>8460</v>
      </c>
      <c r="B8461">
        <v>3705</v>
      </c>
      <c r="C8461" s="1">
        <v>45019</v>
      </c>
      <c r="D8461" s="2">
        <v>0.55256944444444445</v>
      </c>
      <c r="E8461">
        <v>129</v>
      </c>
    </row>
    <row r="8462" spans="1:5" x14ac:dyDescent="0.35">
      <c r="A8462">
        <v>8461</v>
      </c>
      <c r="B8462">
        <v>3705</v>
      </c>
      <c r="C8462" s="1">
        <v>45019</v>
      </c>
      <c r="D8462" s="2">
        <v>0.55256944444444445</v>
      </c>
      <c r="E8462">
        <v>119</v>
      </c>
    </row>
    <row r="8463" spans="1:5" x14ac:dyDescent="0.35">
      <c r="A8463">
        <v>8462</v>
      </c>
      <c r="B8463">
        <v>3706</v>
      </c>
      <c r="C8463" s="1">
        <v>45019</v>
      </c>
      <c r="D8463" s="2">
        <v>0.55383101851851846</v>
      </c>
      <c r="E8463">
        <v>111</v>
      </c>
    </row>
    <row r="8464" spans="1:5" x14ac:dyDescent="0.35">
      <c r="A8464">
        <v>8463</v>
      </c>
      <c r="B8464">
        <v>3707</v>
      </c>
      <c r="C8464" s="1">
        <v>45019</v>
      </c>
      <c r="D8464" s="2">
        <v>0.55579861111111106</v>
      </c>
      <c r="E8464">
        <v>109</v>
      </c>
    </row>
    <row r="8465" spans="1:5" x14ac:dyDescent="0.35">
      <c r="A8465">
        <v>8464</v>
      </c>
      <c r="B8465">
        <v>3708</v>
      </c>
      <c r="C8465" s="1">
        <v>45019</v>
      </c>
      <c r="D8465" s="2">
        <v>0.55804398148148149</v>
      </c>
      <c r="E8465">
        <v>118</v>
      </c>
    </row>
    <row r="8466" spans="1:5" x14ac:dyDescent="0.35">
      <c r="A8466">
        <v>8465</v>
      </c>
      <c r="B8466">
        <v>3709</v>
      </c>
      <c r="C8466" s="1">
        <v>45019</v>
      </c>
      <c r="D8466" s="2">
        <v>0.56030092592592595</v>
      </c>
      <c r="E8466">
        <v>120</v>
      </c>
    </row>
    <row r="8467" spans="1:5" x14ac:dyDescent="0.35">
      <c r="A8467">
        <v>8466</v>
      </c>
      <c r="B8467">
        <v>3709</v>
      </c>
      <c r="C8467" s="1">
        <v>45019</v>
      </c>
      <c r="D8467" s="2">
        <v>0.56030092592592595</v>
      </c>
      <c r="E8467">
        <v>105</v>
      </c>
    </row>
    <row r="8468" spans="1:5" x14ac:dyDescent="0.35">
      <c r="A8468">
        <v>8467</v>
      </c>
      <c r="B8468">
        <v>3710</v>
      </c>
      <c r="C8468" s="1">
        <v>45019</v>
      </c>
      <c r="D8468" s="2">
        <v>0.57546296296296306</v>
      </c>
      <c r="E8468">
        <v>101</v>
      </c>
    </row>
    <row r="8469" spans="1:5" x14ac:dyDescent="0.35">
      <c r="A8469">
        <v>8468</v>
      </c>
      <c r="B8469">
        <v>3710</v>
      </c>
      <c r="C8469" s="1">
        <v>45019</v>
      </c>
      <c r="D8469" s="2">
        <v>0.57546296296296306</v>
      </c>
      <c r="E8469">
        <v>102</v>
      </c>
    </row>
    <row r="8470" spans="1:5" x14ac:dyDescent="0.35">
      <c r="A8470">
        <v>8469</v>
      </c>
      <c r="B8470">
        <v>3710</v>
      </c>
      <c r="C8470" s="1">
        <v>45019</v>
      </c>
      <c r="D8470" s="2">
        <v>0.57546296296296306</v>
      </c>
      <c r="E8470">
        <v>102</v>
      </c>
    </row>
    <row r="8471" spans="1:5" x14ac:dyDescent="0.35">
      <c r="A8471">
        <v>8470</v>
      </c>
      <c r="B8471">
        <v>3710</v>
      </c>
      <c r="C8471" s="1">
        <v>45019</v>
      </c>
      <c r="D8471" s="2">
        <v>0.57546296296296306</v>
      </c>
      <c r="E8471">
        <v>127</v>
      </c>
    </row>
    <row r="8472" spans="1:5" x14ac:dyDescent="0.35">
      <c r="A8472">
        <v>8471</v>
      </c>
      <c r="B8472">
        <v>3710</v>
      </c>
      <c r="C8472" s="1">
        <v>45019</v>
      </c>
      <c r="D8472" s="2">
        <v>0.57546296296296306</v>
      </c>
      <c r="E8472">
        <v>112</v>
      </c>
    </row>
    <row r="8473" spans="1:5" x14ac:dyDescent="0.35">
      <c r="A8473">
        <v>8472</v>
      </c>
      <c r="B8473">
        <v>3710</v>
      </c>
      <c r="C8473" s="1">
        <v>45019</v>
      </c>
      <c r="D8473" s="2">
        <v>0.57546296296296306</v>
      </c>
      <c r="E8473">
        <v>118</v>
      </c>
    </row>
    <row r="8474" spans="1:5" x14ac:dyDescent="0.35">
      <c r="A8474">
        <v>8473</v>
      </c>
      <c r="B8474">
        <v>3710</v>
      </c>
      <c r="C8474" s="1">
        <v>45019</v>
      </c>
      <c r="D8474" s="2">
        <v>0.57546296296296306</v>
      </c>
      <c r="E8474">
        <v>119</v>
      </c>
    </row>
    <row r="8475" spans="1:5" x14ac:dyDescent="0.35">
      <c r="A8475">
        <v>8474</v>
      </c>
      <c r="B8475">
        <v>3710</v>
      </c>
      <c r="C8475" s="1">
        <v>45019</v>
      </c>
      <c r="D8475" s="2">
        <v>0.57546296296296306</v>
      </c>
      <c r="E8475">
        <v>120</v>
      </c>
    </row>
    <row r="8476" spans="1:5" x14ac:dyDescent="0.35">
      <c r="A8476">
        <v>8475</v>
      </c>
      <c r="B8476">
        <v>3710</v>
      </c>
      <c r="C8476" s="1">
        <v>45019</v>
      </c>
      <c r="D8476" s="2">
        <v>0.57546296296296306</v>
      </c>
      <c r="E8476">
        <v>105</v>
      </c>
    </row>
    <row r="8477" spans="1:5" x14ac:dyDescent="0.35">
      <c r="A8477">
        <v>8476</v>
      </c>
      <c r="B8477">
        <v>3710</v>
      </c>
      <c r="C8477" s="1">
        <v>45019</v>
      </c>
      <c r="D8477" s="2">
        <v>0.57546296296296306</v>
      </c>
      <c r="E8477">
        <v>106</v>
      </c>
    </row>
    <row r="8478" spans="1:5" x14ac:dyDescent="0.35">
      <c r="A8478">
        <v>8477</v>
      </c>
      <c r="B8478">
        <v>3711</v>
      </c>
      <c r="C8478" s="1">
        <v>45019</v>
      </c>
      <c r="D8478" s="2">
        <v>0.57758101851851862</v>
      </c>
      <c r="E8478">
        <v>105</v>
      </c>
    </row>
    <row r="8479" spans="1:5" x14ac:dyDescent="0.35">
      <c r="A8479">
        <v>8478</v>
      </c>
      <c r="B8479">
        <v>3712</v>
      </c>
      <c r="C8479" s="1">
        <v>45019</v>
      </c>
      <c r="D8479" s="2">
        <v>0.5943750000000001</v>
      </c>
      <c r="E8479">
        <v>106</v>
      </c>
    </row>
    <row r="8480" spans="1:5" x14ac:dyDescent="0.35">
      <c r="A8480">
        <v>8479</v>
      </c>
      <c r="B8480">
        <v>3713</v>
      </c>
      <c r="C8480" s="1">
        <v>45019</v>
      </c>
      <c r="D8480" s="2">
        <v>0.61481481481481493</v>
      </c>
      <c r="E8480">
        <v>101</v>
      </c>
    </row>
    <row r="8481" spans="1:5" x14ac:dyDescent="0.35">
      <c r="A8481">
        <v>8480</v>
      </c>
      <c r="B8481">
        <v>3713</v>
      </c>
      <c r="C8481" s="1">
        <v>45019</v>
      </c>
      <c r="D8481" s="2">
        <v>0.61481481481481493</v>
      </c>
      <c r="E8481">
        <v>102</v>
      </c>
    </row>
    <row r="8482" spans="1:5" x14ac:dyDescent="0.35">
      <c r="A8482">
        <v>8481</v>
      </c>
      <c r="B8482">
        <v>3713</v>
      </c>
      <c r="C8482" s="1">
        <v>45019</v>
      </c>
      <c r="D8482" s="2">
        <v>0.61481481481481493</v>
      </c>
      <c r="E8482">
        <v>109</v>
      </c>
    </row>
    <row r="8483" spans="1:5" x14ac:dyDescent="0.35">
      <c r="A8483">
        <v>8482</v>
      </c>
      <c r="B8483">
        <v>3713</v>
      </c>
      <c r="C8483" s="1">
        <v>45019</v>
      </c>
      <c r="D8483" s="2">
        <v>0.61481481481481493</v>
      </c>
      <c r="E8483">
        <v>129</v>
      </c>
    </row>
    <row r="8484" spans="1:5" x14ac:dyDescent="0.35">
      <c r="A8484">
        <v>8483</v>
      </c>
      <c r="B8484">
        <v>3714</v>
      </c>
      <c r="C8484" s="1">
        <v>45019</v>
      </c>
      <c r="D8484" s="2">
        <v>0.61652777777777779</v>
      </c>
      <c r="E8484">
        <v>109</v>
      </c>
    </row>
    <row r="8485" spans="1:5" x14ac:dyDescent="0.35">
      <c r="A8485">
        <v>8484</v>
      </c>
      <c r="B8485">
        <v>3715</v>
      </c>
      <c r="C8485" s="1">
        <v>45019</v>
      </c>
      <c r="D8485" s="2">
        <v>0.61898148148148158</v>
      </c>
      <c r="E8485">
        <v>103</v>
      </c>
    </row>
    <row r="8486" spans="1:5" x14ac:dyDescent="0.35">
      <c r="A8486">
        <v>8485</v>
      </c>
      <c r="B8486">
        <v>3715</v>
      </c>
      <c r="C8486" s="1">
        <v>45019</v>
      </c>
      <c r="D8486" s="2">
        <v>0.61898148148148158</v>
      </c>
      <c r="E8486">
        <v>117</v>
      </c>
    </row>
    <row r="8487" spans="1:5" x14ac:dyDescent="0.35">
      <c r="A8487">
        <v>8486</v>
      </c>
      <c r="B8487">
        <v>3715</v>
      </c>
      <c r="C8487" s="1">
        <v>45019</v>
      </c>
      <c r="D8487" s="2">
        <v>0.61898148148148158</v>
      </c>
      <c r="E8487">
        <v>132</v>
      </c>
    </row>
    <row r="8488" spans="1:5" x14ac:dyDescent="0.35">
      <c r="A8488">
        <v>8487</v>
      </c>
      <c r="B8488">
        <v>3716</v>
      </c>
      <c r="C8488" s="1">
        <v>45019</v>
      </c>
      <c r="D8488" s="2">
        <v>0.62358796296296304</v>
      </c>
      <c r="E8488">
        <v>109</v>
      </c>
    </row>
    <row r="8489" spans="1:5" x14ac:dyDescent="0.35">
      <c r="A8489">
        <v>8488</v>
      </c>
      <c r="B8489">
        <v>3716</v>
      </c>
      <c r="C8489" s="1">
        <v>45019</v>
      </c>
      <c r="D8489" s="2">
        <v>0.62358796296296304</v>
      </c>
      <c r="E8489">
        <v>111</v>
      </c>
    </row>
    <row r="8490" spans="1:5" x14ac:dyDescent="0.35">
      <c r="A8490">
        <v>8489</v>
      </c>
      <c r="B8490">
        <v>3717</v>
      </c>
      <c r="C8490" s="1">
        <v>45019</v>
      </c>
      <c r="D8490" s="2">
        <v>0.65172453703703703</v>
      </c>
      <c r="E8490">
        <v>102</v>
      </c>
    </row>
    <row r="8491" spans="1:5" x14ac:dyDescent="0.35">
      <c r="A8491">
        <v>8490</v>
      </c>
      <c r="B8491">
        <v>3717</v>
      </c>
      <c r="C8491" s="1">
        <v>45019</v>
      </c>
      <c r="D8491" s="2">
        <v>0.65172453703703703</v>
      </c>
      <c r="E8491">
        <v>117</v>
      </c>
    </row>
    <row r="8492" spans="1:5" x14ac:dyDescent="0.35">
      <c r="A8492">
        <v>8491</v>
      </c>
      <c r="B8492">
        <v>3718</v>
      </c>
      <c r="C8492" s="1">
        <v>45019</v>
      </c>
      <c r="D8492" s="2">
        <v>0.66473379629629625</v>
      </c>
      <c r="E8492">
        <v>131</v>
      </c>
    </row>
    <row r="8493" spans="1:5" x14ac:dyDescent="0.35">
      <c r="A8493">
        <v>8492</v>
      </c>
      <c r="B8493">
        <v>3719</v>
      </c>
      <c r="C8493" s="1">
        <v>45019</v>
      </c>
      <c r="D8493" s="2">
        <v>0.67321759259259251</v>
      </c>
      <c r="E8493">
        <v>110</v>
      </c>
    </row>
    <row r="8494" spans="1:5" x14ac:dyDescent="0.35">
      <c r="A8494">
        <v>8493</v>
      </c>
      <c r="B8494">
        <v>3720</v>
      </c>
      <c r="C8494" s="1">
        <v>45019</v>
      </c>
      <c r="D8494" s="2">
        <v>0.67371527777777773</v>
      </c>
      <c r="E8494">
        <v>104</v>
      </c>
    </row>
    <row r="8495" spans="1:5" x14ac:dyDescent="0.35">
      <c r="A8495">
        <v>8494</v>
      </c>
      <c r="B8495">
        <v>3721</v>
      </c>
      <c r="C8495" s="1">
        <v>45019</v>
      </c>
      <c r="D8495" s="2">
        <v>0.67740740740740746</v>
      </c>
      <c r="E8495">
        <v>108</v>
      </c>
    </row>
    <row r="8496" spans="1:5" x14ac:dyDescent="0.35">
      <c r="A8496">
        <v>8495</v>
      </c>
      <c r="B8496">
        <v>3722</v>
      </c>
      <c r="C8496" s="1">
        <v>45019</v>
      </c>
      <c r="D8496" s="2">
        <v>0.68178240740740748</v>
      </c>
      <c r="E8496">
        <v>116</v>
      </c>
    </row>
    <row r="8497" spans="1:5" x14ac:dyDescent="0.35">
      <c r="A8497">
        <v>8496</v>
      </c>
      <c r="B8497">
        <v>3723</v>
      </c>
      <c r="C8497" s="1">
        <v>45019</v>
      </c>
      <c r="D8497" s="2">
        <v>0.68682870370370375</v>
      </c>
      <c r="E8497">
        <v>128</v>
      </c>
    </row>
    <row r="8498" spans="1:5" x14ac:dyDescent="0.35">
      <c r="A8498">
        <v>8497</v>
      </c>
      <c r="B8498">
        <v>3723</v>
      </c>
      <c r="C8498" s="1">
        <v>45019</v>
      </c>
      <c r="D8498" s="2">
        <v>0.68682870370370375</v>
      </c>
      <c r="E8498">
        <v>106</v>
      </c>
    </row>
    <row r="8499" spans="1:5" x14ac:dyDescent="0.35">
      <c r="A8499">
        <v>8498</v>
      </c>
      <c r="B8499">
        <v>3724</v>
      </c>
      <c r="C8499" s="1">
        <v>45019</v>
      </c>
      <c r="D8499" s="2">
        <v>0.69311342592592595</v>
      </c>
      <c r="E8499">
        <v>108</v>
      </c>
    </row>
    <row r="8500" spans="1:5" x14ac:dyDescent="0.35">
      <c r="A8500">
        <v>8499</v>
      </c>
      <c r="B8500">
        <v>3724</v>
      </c>
      <c r="C8500" s="1">
        <v>45019</v>
      </c>
      <c r="D8500" s="2">
        <v>0.69311342592592595</v>
      </c>
      <c r="E8500">
        <v>126</v>
      </c>
    </row>
    <row r="8501" spans="1:5" x14ac:dyDescent="0.35">
      <c r="A8501">
        <v>8500</v>
      </c>
      <c r="B8501">
        <v>3724</v>
      </c>
      <c r="C8501" s="1">
        <v>45019</v>
      </c>
      <c r="D8501" s="2">
        <v>0.69311342592592595</v>
      </c>
      <c r="E8501">
        <v>113</v>
      </c>
    </row>
    <row r="8502" spans="1:5" x14ac:dyDescent="0.35">
      <c r="A8502">
        <v>8501</v>
      </c>
      <c r="B8502">
        <v>3724</v>
      </c>
      <c r="C8502" s="1">
        <v>45019</v>
      </c>
      <c r="D8502" s="2">
        <v>0.69311342592592595</v>
      </c>
      <c r="E8502">
        <v>106</v>
      </c>
    </row>
    <row r="8503" spans="1:5" x14ac:dyDescent="0.35">
      <c r="A8503">
        <v>8502</v>
      </c>
      <c r="B8503">
        <v>3725</v>
      </c>
      <c r="C8503" s="1">
        <v>45019</v>
      </c>
      <c r="D8503" s="2">
        <v>0.70574074074074078</v>
      </c>
      <c r="E8503">
        <v>102</v>
      </c>
    </row>
    <row r="8504" spans="1:5" x14ac:dyDescent="0.35">
      <c r="A8504">
        <v>8503</v>
      </c>
      <c r="B8504">
        <v>3725</v>
      </c>
      <c r="C8504" s="1">
        <v>45019</v>
      </c>
      <c r="D8504" s="2">
        <v>0.70574074074074078</v>
      </c>
      <c r="E8504">
        <v>111</v>
      </c>
    </row>
    <row r="8505" spans="1:5" x14ac:dyDescent="0.35">
      <c r="A8505">
        <v>8504</v>
      </c>
      <c r="B8505">
        <v>3725</v>
      </c>
      <c r="C8505" s="1">
        <v>45019</v>
      </c>
      <c r="D8505" s="2">
        <v>0.70574074074074078</v>
      </c>
      <c r="E8505" t="s">
        <v>45</v>
      </c>
    </row>
    <row r="8506" spans="1:5" x14ac:dyDescent="0.35">
      <c r="A8506">
        <v>8505</v>
      </c>
      <c r="B8506">
        <v>3726</v>
      </c>
      <c r="C8506" s="1">
        <v>45019</v>
      </c>
      <c r="D8506" s="2">
        <v>0.71655092592592595</v>
      </c>
      <c r="E8506">
        <v>107</v>
      </c>
    </row>
    <row r="8507" spans="1:5" x14ac:dyDescent="0.35">
      <c r="A8507">
        <v>8506</v>
      </c>
      <c r="B8507">
        <v>3726</v>
      </c>
      <c r="C8507" s="1">
        <v>45019</v>
      </c>
      <c r="D8507" s="2">
        <v>0.71655092592592595</v>
      </c>
      <c r="E8507">
        <v>119</v>
      </c>
    </row>
    <row r="8508" spans="1:5" x14ac:dyDescent="0.35">
      <c r="A8508">
        <v>8507</v>
      </c>
      <c r="B8508">
        <v>3727</v>
      </c>
      <c r="C8508" s="1">
        <v>45019</v>
      </c>
      <c r="D8508" s="2">
        <v>0.71983796296296299</v>
      </c>
      <c r="E8508">
        <v>103</v>
      </c>
    </row>
    <row r="8509" spans="1:5" x14ac:dyDescent="0.35">
      <c r="A8509">
        <v>8508</v>
      </c>
      <c r="B8509">
        <v>3728</v>
      </c>
      <c r="C8509" s="1">
        <v>45019</v>
      </c>
      <c r="D8509" s="2">
        <v>0.72960648148148155</v>
      </c>
      <c r="E8509">
        <v>103</v>
      </c>
    </row>
    <row r="8510" spans="1:5" x14ac:dyDescent="0.35">
      <c r="A8510">
        <v>8509</v>
      </c>
      <c r="B8510">
        <v>3728</v>
      </c>
      <c r="C8510" s="1">
        <v>45019</v>
      </c>
      <c r="D8510" s="2">
        <v>0.72960648148148155</v>
      </c>
      <c r="E8510">
        <v>111</v>
      </c>
    </row>
    <row r="8511" spans="1:5" x14ac:dyDescent="0.35">
      <c r="A8511">
        <v>8510</v>
      </c>
      <c r="B8511">
        <v>3728</v>
      </c>
      <c r="C8511" s="1">
        <v>45019</v>
      </c>
      <c r="D8511" s="2">
        <v>0.72960648148148155</v>
      </c>
      <c r="E8511">
        <v>119</v>
      </c>
    </row>
    <row r="8512" spans="1:5" x14ac:dyDescent="0.35">
      <c r="A8512">
        <v>8511</v>
      </c>
      <c r="B8512">
        <v>3728</v>
      </c>
      <c r="C8512" s="1">
        <v>45019</v>
      </c>
      <c r="D8512" s="2">
        <v>0.72960648148148155</v>
      </c>
      <c r="E8512">
        <v>123</v>
      </c>
    </row>
    <row r="8513" spans="1:5" x14ac:dyDescent="0.35">
      <c r="A8513">
        <v>8512</v>
      </c>
      <c r="B8513">
        <v>3729</v>
      </c>
      <c r="C8513" s="1">
        <v>45019</v>
      </c>
      <c r="D8513" s="2">
        <v>0.74454861111111104</v>
      </c>
      <c r="E8513">
        <v>101</v>
      </c>
    </row>
    <row r="8514" spans="1:5" x14ac:dyDescent="0.35">
      <c r="A8514">
        <v>8513</v>
      </c>
      <c r="B8514">
        <v>3729</v>
      </c>
      <c r="C8514" s="1">
        <v>45019</v>
      </c>
      <c r="D8514" s="2">
        <v>0.74454861111111104</v>
      </c>
      <c r="E8514">
        <v>108</v>
      </c>
    </row>
    <row r="8515" spans="1:5" x14ac:dyDescent="0.35">
      <c r="A8515">
        <v>8514</v>
      </c>
      <c r="B8515">
        <v>3729</v>
      </c>
      <c r="C8515" s="1">
        <v>45019</v>
      </c>
      <c r="D8515" s="2">
        <v>0.74454861111111104</v>
      </c>
      <c r="E8515">
        <v>108</v>
      </c>
    </row>
    <row r="8516" spans="1:5" x14ac:dyDescent="0.35">
      <c r="A8516">
        <v>8515</v>
      </c>
      <c r="B8516">
        <v>3729</v>
      </c>
      <c r="C8516" s="1">
        <v>45019</v>
      </c>
      <c r="D8516" s="2">
        <v>0.74454861111111104</v>
      </c>
      <c r="E8516">
        <v>124</v>
      </c>
    </row>
    <row r="8517" spans="1:5" x14ac:dyDescent="0.35">
      <c r="A8517">
        <v>8516</v>
      </c>
      <c r="B8517">
        <v>3729</v>
      </c>
      <c r="C8517" s="1">
        <v>45019</v>
      </c>
      <c r="D8517" s="2">
        <v>0.74454861111111104</v>
      </c>
      <c r="E8517">
        <v>111</v>
      </c>
    </row>
    <row r="8518" spans="1:5" x14ac:dyDescent="0.35">
      <c r="A8518">
        <v>8517</v>
      </c>
      <c r="B8518">
        <v>3729</v>
      </c>
      <c r="C8518" s="1">
        <v>45019</v>
      </c>
      <c r="D8518" s="2">
        <v>0.74454861111111104</v>
      </c>
      <c r="E8518">
        <v>106</v>
      </c>
    </row>
    <row r="8519" spans="1:5" x14ac:dyDescent="0.35">
      <c r="A8519">
        <v>8518</v>
      </c>
      <c r="B8519">
        <v>3730</v>
      </c>
      <c r="C8519" s="1">
        <v>45019</v>
      </c>
      <c r="D8519" s="2">
        <v>0.74699074074074079</v>
      </c>
      <c r="E8519">
        <v>103</v>
      </c>
    </row>
    <row r="8520" spans="1:5" x14ac:dyDescent="0.35">
      <c r="A8520">
        <v>8519</v>
      </c>
      <c r="B8520">
        <v>3730</v>
      </c>
      <c r="C8520" s="1">
        <v>45019</v>
      </c>
      <c r="D8520" s="2">
        <v>0.74699074074074079</v>
      </c>
      <c r="E8520">
        <v>128</v>
      </c>
    </row>
    <row r="8521" spans="1:5" x14ac:dyDescent="0.35">
      <c r="A8521">
        <v>8520</v>
      </c>
      <c r="B8521">
        <v>3731</v>
      </c>
      <c r="C8521" s="1">
        <v>45019</v>
      </c>
      <c r="D8521" s="2">
        <v>0.75462962962962954</v>
      </c>
      <c r="E8521">
        <v>125</v>
      </c>
    </row>
    <row r="8522" spans="1:5" x14ac:dyDescent="0.35">
      <c r="A8522">
        <v>8521</v>
      </c>
      <c r="B8522">
        <v>3732</v>
      </c>
      <c r="C8522" s="1">
        <v>45019</v>
      </c>
      <c r="D8522" s="2">
        <v>0.75931712962962972</v>
      </c>
      <c r="E8522">
        <v>122</v>
      </c>
    </row>
    <row r="8523" spans="1:5" x14ac:dyDescent="0.35">
      <c r="A8523">
        <v>8522</v>
      </c>
      <c r="B8523">
        <v>3732</v>
      </c>
      <c r="C8523" s="1">
        <v>45019</v>
      </c>
      <c r="D8523" s="2">
        <v>0.75931712962962972</v>
      </c>
      <c r="E8523">
        <v>132</v>
      </c>
    </row>
    <row r="8524" spans="1:5" x14ac:dyDescent="0.35">
      <c r="A8524">
        <v>8523</v>
      </c>
      <c r="B8524">
        <v>3733</v>
      </c>
      <c r="C8524" s="1">
        <v>45019</v>
      </c>
      <c r="D8524" s="2">
        <v>0.7638773148148148</v>
      </c>
      <c r="E8524">
        <v>101</v>
      </c>
    </row>
    <row r="8525" spans="1:5" x14ac:dyDescent="0.35">
      <c r="A8525">
        <v>8524</v>
      </c>
      <c r="B8525">
        <v>3733</v>
      </c>
      <c r="C8525" s="1">
        <v>45019</v>
      </c>
      <c r="D8525" s="2">
        <v>0.7638773148148148</v>
      </c>
      <c r="E8525">
        <v>101</v>
      </c>
    </row>
    <row r="8526" spans="1:5" x14ac:dyDescent="0.35">
      <c r="A8526">
        <v>8525</v>
      </c>
      <c r="B8526">
        <v>3733</v>
      </c>
      <c r="C8526" s="1">
        <v>45019</v>
      </c>
      <c r="D8526" s="2">
        <v>0.7638773148148148</v>
      </c>
      <c r="E8526">
        <v>111</v>
      </c>
    </row>
    <row r="8527" spans="1:5" x14ac:dyDescent="0.35">
      <c r="A8527">
        <v>8526</v>
      </c>
      <c r="B8527">
        <v>3733</v>
      </c>
      <c r="C8527" s="1">
        <v>45019</v>
      </c>
      <c r="D8527" s="2">
        <v>0.7638773148148148</v>
      </c>
      <c r="E8527">
        <v>132</v>
      </c>
    </row>
    <row r="8528" spans="1:5" x14ac:dyDescent="0.35">
      <c r="A8528">
        <v>8527</v>
      </c>
      <c r="B8528">
        <v>3734</v>
      </c>
      <c r="C8528" s="1">
        <v>45019</v>
      </c>
      <c r="D8528" s="2">
        <v>0.76626157407407414</v>
      </c>
      <c r="E8528">
        <v>107</v>
      </c>
    </row>
    <row r="8529" spans="1:5" x14ac:dyDescent="0.35">
      <c r="A8529">
        <v>8528</v>
      </c>
      <c r="B8529">
        <v>3734</v>
      </c>
      <c r="C8529" s="1">
        <v>45019</v>
      </c>
      <c r="D8529" s="2">
        <v>0.76626157407407414</v>
      </c>
      <c r="E8529">
        <v>117</v>
      </c>
    </row>
    <row r="8530" spans="1:5" x14ac:dyDescent="0.35">
      <c r="A8530">
        <v>8529</v>
      </c>
      <c r="B8530">
        <v>3734</v>
      </c>
      <c r="C8530" s="1">
        <v>45019</v>
      </c>
      <c r="D8530" s="2">
        <v>0.76626157407407414</v>
      </c>
      <c r="E8530">
        <v>113</v>
      </c>
    </row>
    <row r="8531" spans="1:5" x14ac:dyDescent="0.35">
      <c r="A8531">
        <v>8530</v>
      </c>
      <c r="B8531">
        <v>3734</v>
      </c>
      <c r="C8531" s="1">
        <v>45019</v>
      </c>
      <c r="D8531" s="2">
        <v>0.76626157407407414</v>
      </c>
      <c r="E8531">
        <v>119</v>
      </c>
    </row>
    <row r="8532" spans="1:5" x14ac:dyDescent="0.35">
      <c r="A8532">
        <v>8531</v>
      </c>
      <c r="B8532">
        <v>3735</v>
      </c>
      <c r="C8532" s="1">
        <v>45019</v>
      </c>
      <c r="D8532" s="2">
        <v>0.76761574074074068</v>
      </c>
      <c r="E8532">
        <v>112</v>
      </c>
    </row>
    <row r="8533" spans="1:5" x14ac:dyDescent="0.35">
      <c r="A8533">
        <v>8532</v>
      </c>
      <c r="B8533">
        <v>3735</v>
      </c>
      <c r="C8533" s="1">
        <v>45019</v>
      </c>
      <c r="D8533" s="2">
        <v>0.76761574074074068</v>
      </c>
      <c r="E8533">
        <v>105</v>
      </c>
    </row>
    <row r="8534" spans="1:5" x14ac:dyDescent="0.35">
      <c r="A8534">
        <v>8533</v>
      </c>
      <c r="B8534">
        <v>3735</v>
      </c>
      <c r="C8534" s="1">
        <v>45019</v>
      </c>
      <c r="D8534" s="2">
        <v>0.76761574074074068</v>
      </c>
      <c r="E8534">
        <v>106</v>
      </c>
    </row>
    <row r="8535" spans="1:5" x14ac:dyDescent="0.35">
      <c r="A8535">
        <v>8534</v>
      </c>
      <c r="B8535">
        <v>3736</v>
      </c>
      <c r="C8535" s="1">
        <v>45019</v>
      </c>
      <c r="D8535" s="2">
        <v>0.76880787037037046</v>
      </c>
      <c r="E8535">
        <v>107</v>
      </c>
    </row>
    <row r="8536" spans="1:5" x14ac:dyDescent="0.35">
      <c r="A8536">
        <v>8535</v>
      </c>
      <c r="B8536">
        <v>3736</v>
      </c>
      <c r="C8536" s="1">
        <v>45019</v>
      </c>
      <c r="D8536" s="2">
        <v>0.76880787037037046</v>
      </c>
      <c r="E8536">
        <v>102</v>
      </c>
    </row>
    <row r="8537" spans="1:5" x14ac:dyDescent="0.35">
      <c r="A8537">
        <v>8536</v>
      </c>
      <c r="B8537">
        <v>3736</v>
      </c>
      <c r="C8537" s="1">
        <v>45019</v>
      </c>
      <c r="D8537" s="2">
        <v>0.76880787037037046</v>
      </c>
      <c r="E8537">
        <v>129</v>
      </c>
    </row>
    <row r="8538" spans="1:5" x14ac:dyDescent="0.35">
      <c r="A8538">
        <v>8537</v>
      </c>
      <c r="B8538">
        <v>3736</v>
      </c>
      <c r="C8538" s="1">
        <v>45019</v>
      </c>
      <c r="D8538" s="2">
        <v>0.76880787037037046</v>
      </c>
      <c r="E8538">
        <v>131</v>
      </c>
    </row>
    <row r="8539" spans="1:5" x14ac:dyDescent="0.35">
      <c r="A8539">
        <v>8538</v>
      </c>
      <c r="B8539">
        <v>3737</v>
      </c>
      <c r="C8539" s="1">
        <v>45019</v>
      </c>
      <c r="D8539" s="2">
        <v>0.76921296296296293</v>
      </c>
      <c r="E8539">
        <v>102</v>
      </c>
    </row>
    <row r="8540" spans="1:5" x14ac:dyDescent="0.35">
      <c r="A8540">
        <v>8539</v>
      </c>
      <c r="B8540">
        <v>3738</v>
      </c>
      <c r="C8540" s="1">
        <v>45019</v>
      </c>
      <c r="D8540" s="2">
        <v>0.7754861111111111</v>
      </c>
      <c r="E8540">
        <v>110</v>
      </c>
    </row>
    <row r="8541" spans="1:5" x14ac:dyDescent="0.35">
      <c r="A8541">
        <v>8540</v>
      </c>
      <c r="B8541">
        <v>3738</v>
      </c>
      <c r="C8541" s="1">
        <v>45019</v>
      </c>
      <c r="D8541" s="2">
        <v>0.7754861111111111</v>
      </c>
      <c r="E8541">
        <v>106</v>
      </c>
    </row>
    <row r="8542" spans="1:5" x14ac:dyDescent="0.35">
      <c r="A8542">
        <v>8541</v>
      </c>
      <c r="B8542">
        <v>3739</v>
      </c>
      <c r="C8542" s="1">
        <v>45019</v>
      </c>
      <c r="D8542" s="2">
        <v>0.79151620370370379</v>
      </c>
      <c r="E8542">
        <v>110</v>
      </c>
    </row>
    <row r="8543" spans="1:5" x14ac:dyDescent="0.35">
      <c r="A8543">
        <v>8542</v>
      </c>
      <c r="B8543">
        <v>3739</v>
      </c>
      <c r="C8543" s="1">
        <v>45019</v>
      </c>
      <c r="D8543" s="2">
        <v>0.79151620370370379</v>
      </c>
      <c r="E8543">
        <v>128</v>
      </c>
    </row>
    <row r="8544" spans="1:5" x14ac:dyDescent="0.35">
      <c r="A8544">
        <v>8543</v>
      </c>
      <c r="B8544">
        <v>3740</v>
      </c>
      <c r="C8544" s="1">
        <v>45019</v>
      </c>
      <c r="D8544" s="2">
        <v>0.80374999999999996</v>
      </c>
      <c r="E8544">
        <v>120</v>
      </c>
    </row>
    <row r="8545" spans="1:5" x14ac:dyDescent="0.35">
      <c r="A8545">
        <v>8544</v>
      </c>
      <c r="B8545">
        <v>3741</v>
      </c>
      <c r="C8545" s="1">
        <v>45019</v>
      </c>
      <c r="D8545" s="2">
        <v>0.8038425925925925</v>
      </c>
      <c r="E8545">
        <v>125</v>
      </c>
    </row>
    <row r="8546" spans="1:5" x14ac:dyDescent="0.35">
      <c r="A8546">
        <v>8545</v>
      </c>
      <c r="B8546">
        <v>3741</v>
      </c>
      <c r="C8546" s="1">
        <v>45019</v>
      </c>
      <c r="D8546" s="2">
        <v>0.8038425925925925</v>
      </c>
      <c r="E8546">
        <v>118</v>
      </c>
    </row>
    <row r="8547" spans="1:5" x14ac:dyDescent="0.35">
      <c r="A8547">
        <v>8546</v>
      </c>
      <c r="B8547">
        <v>3742</v>
      </c>
      <c r="C8547" s="1">
        <v>45019</v>
      </c>
      <c r="D8547" s="2">
        <v>0.82538194444444435</v>
      </c>
      <c r="E8547">
        <v>117</v>
      </c>
    </row>
    <row r="8548" spans="1:5" x14ac:dyDescent="0.35">
      <c r="A8548">
        <v>8547</v>
      </c>
      <c r="B8548">
        <v>3743</v>
      </c>
      <c r="C8548" s="1">
        <v>45019</v>
      </c>
      <c r="D8548" s="2">
        <v>0.82837962962962952</v>
      </c>
      <c r="E8548">
        <v>106</v>
      </c>
    </row>
    <row r="8549" spans="1:5" x14ac:dyDescent="0.35">
      <c r="A8549">
        <v>8548</v>
      </c>
      <c r="B8549">
        <v>3744</v>
      </c>
      <c r="C8549" s="1">
        <v>45019</v>
      </c>
      <c r="D8549" s="2">
        <v>0.84336805555555561</v>
      </c>
      <c r="E8549">
        <v>107</v>
      </c>
    </row>
    <row r="8550" spans="1:5" x14ac:dyDescent="0.35">
      <c r="A8550">
        <v>8549</v>
      </c>
      <c r="B8550">
        <v>3744</v>
      </c>
      <c r="C8550" s="1">
        <v>45019</v>
      </c>
      <c r="D8550" s="2">
        <v>0.84336805555555561</v>
      </c>
      <c r="E8550">
        <v>125</v>
      </c>
    </row>
    <row r="8551" spans="1:5" x14ac:dyDescent="0.35">
      <c r="A8551">
        <v>8550</v>
      </c>
      <c r="B8551">
        <v>3745</v>
      </c>
      <c r="C8551" s="1">
        <v>45019</v>
      </c>
      <c r="D8551" s="2">
        <v>0.85429398148148139</v>
      </c>
      <c r="E8551">
        <v>101</v>
      </c>
    </row>
    <row r="8552" spans="1:5" x14ac:dyDescent="0.35">
      <c r="A8552">
        <v>8551</v>
      </c>
      <c r="B8552">
        <v>3745</v>
      </c>
      <c r="C8552" s="1">
        <v>45019</v>
      </c>
      <c r="D8552" s="2">
        <v>0.85429398148148139</v>
      </c>
      <c r="E8552">
        <v>102</v>
      </c>
    </row>
    <row r="8553" spans="1:5" x14ac:dyDescent="0.35">
      <c r="A8553">
        <v>8552</v>
      </c>
      <c r="B8553">
        <v>3746</v>
      </c>
      <c r="C8553" s="1">
        <v>45019</v>
      </c>
      <c r="D8553" s="2">
        <v>0.86519675925925932</v>
      </c>
      <c r="E8553">
        <v>111</v>
      </c>
    </row>
    <row r="8554" spans="1:5" x14ac:dyDescent="0.35">
      <c r="A8554">
        <v>8553</v>
      </c>
      <c r="B8554">
        <v>3746</v>
      </c>
      <c r="C8554" s="1">
        <v>45019</v>
      </c>
      <c r="D8554" s="2">
        <v>0.86519675925925932</v>
      </c>
      <c r="E8554">
        <v>123</v>
      </c>
    </row>
    <row r="8555" spans="1:5" x14ac:dyDescent="0.35">
      <c r="A8555">
        <v>8554</v>
      </c>
      <c r="B8555">
        <v>3747</v>
      </c>
      <c r="C8555" s="1">
        <v>45019</v>
      </c>
      <c r="D8555" s="2">
        <v>0.86681712962962965</v>
      </c>
      <c r="E8555">
        <v>101</v>
      </c>
    </row>
    <row r="8556" spans="1:5" x14ac:dyDescent="0.35">
      <c r="A8556">
        <v>8555</v>
      </c>
      <c r="B8556">
        <v>3747</v>
      </c>
      <c r="C8556" s="1">
        <v>45019</v>
      </c>
      <c r="D8556" s="2">
        <v>0.86681712962962965</v>
      </c>
      <c r="E8556">
        <v>103</v>
      </c>
    </row>
    <row r="8557" spans="1:5" x14ac:dyDescent="0.35">
      <c r="A8557">
        <v>8556</v>
      </c>
      <c r="B8557">
        <v>3748</v>
      </c>
      <c r="C8557" s="1">
        <v>45019</v>
      </c>
      <c r="D8557" s="2">
        <v>0.87438657407407416</v>
      </c>
      <c r="E8557">
        <v>101</v>
      </c>
    </row>
    <row r="8558" spans="1:5" x14ac:dyDescent="0.35">
      <c r="A8558">
        <v>8557</v>
      </c>
      <c r="B8558">
        <v>3748</v>
      </c>
      <c r="C8558" s="1">
        <v>45019</v>
      </c>
      <c r="D8558" s="2">
        <v>0.87438657407407416</v>
      </c>
      <c r="E8558">
        <v>102</v>
      </c>
    </row>
    <row r="8559" spans="1:5" x14ac:dyDescent="0.35">
      <c r="A8559">
        <v>8558</v>
      </c>
      <c r="B8559">
        <v>3748</v>
      </c>
      <c r="C8559" s="1">
        <v>45019</v>
      </c>
      <c r="D8559" s="2">
        <v>0.87438657407407416</v>
      </c>
      <c r="E8559">
        <v>128</v>
      </c>
    </row>
    <row r="8560" spans="1:5" x14ac:dyDescent="0.35">
      <c r="A8560">
        <v>8559</v>
      </c>
      <c r="B8560">
        <v>3749</v>
      </c>
      <c r="C8560" s="1">
        <v>45019</v>
      </c>
      <c r="D8560" s="2">
        <v>0.87663194444444437</v>
      </c>
      <c r="E8560">
        <v>108</v>
      </c>
    </row>
    <row r="8561" spans="1:5" x14ac:dyDescent="0.35">
      <c r="A8561">
        <v>8560</v>
      </c>
      <c r="B8561">
        <v>3749</v>
      </c>
      <c r="C8561" s="1">
        <v>45019</v>
      </c>
      <c r="D8561" s="2">
        <v>0.87663194444444437</v>
      </c>
      <c r="E8561">
        <v>109</v>
      </c>
    </row>
    <row r="8562" spans="1:5" x14ac:dyDescent="0.35">
      <c r="A8562">
        <v>8561</v>
      </c>
      <c r="B8562">
        <v>3749</v>
      </c>
      <c r="C8562" s="1">
        <v>45019</v>
      </c>
      <c r="D8562" s="2">
        <v>0.87663194444444437</v>
      </c>
      <c r="E8562">
        <v>127</v>
      </c>
    </row>
    <row r="8563" spans="1:5" x14ac:dyDescent="0.35">
      <c r="A8563">
        <v>8562</v>
      </c>
      <c r="B8563">
        <v>3749</v>
      </c>
      <c r="C8563" s="1">
        <v>45019</v>
      </c>
      <c r="D8563" s="2">
        <v>0.87663194444444437</v>
      </c>
      <c r="E8563">
        <v>112</v>
      </c>
    </row>
    <row r="8564" spans="1:5" x14ac:dyDescent="0.35">
      <c r="A8564">
        <v>8563</v>
      </c>
      <c r="B8564">
        <v>3750</v>
      </c>
      <c r="C8564" s="1">
        <v>45049</v>
      </c>
      <c r="D8564" s="2">
        <v>0.49052083333333329</v>
      </c>
      <c r="E8564">
        <v>105</v>
      </c>
    </row>
    <row r="8565" spans="1:5" x14ac:dyDescent="0.35">
      <c r="A8565">
        <v>8564</v>
      </c>
      <c r="B8565">
        <v>3751</v>
      </c>
      <c r="C8565" s="1">
        <v>45049</v>
      </c>
      <c r="D8565" s="2">
        <v>0.4913657407407408</v>
      </c>
      <c r="E8565">
        <v>117</v>
      </c>
    </row>
    <row r="8566" spans="1:5" x14ac:dyDescent="0.35">
      <c r="A8566">
        <v>8565</v>
      </c>
      <c r="B8566">
        <v>3751</v>
      </c>
      <c r="C8566" s="1">
        <v>45049</v>
      </c>
      <c r="D8566" s="2">
        <v>0.4913657407407408</v>
      </c>
      <c r="E8566">
        <v>111</v>
      </c>
    </row>
    <row r="8567" spans="1:5" x14ac:dyDescent="0.35">
      <c r="A8567">
        <v>8566</v>
      </c>
      <c r="B8567">
        <v>3751</v>
      </c>
      <c r="C8567" s="1">
        <v>45049</v>
      </c>
      <c r="D8567" s="2">
        <v>0.4913657407407408</v>
      </c>
      <c r="E8567">
        <v>113</v>
      </c>
    </row>
    <row r="8568" spans="1:5" x14ac:dyDescent="0.35">
      <c r="A8568">
        <v>8567</v>
      </c>
      <c r="B8568">
        <v>3751</v>
      </c>
      <c r="C8568" s="1">
        <v>45049</v>
      </c>
      <c r="D8568" s="2">
        <v>0.4913657407407408</v>
      </c>
      <c r="E8568">
        <v>122</v>
      </c>
    </row>
    <row r="8569" spans="1:5" x14ac:dyDescent="0.35">
      <c r="A8569">
        <v>8568</v>
      </c>
      <c r="B8569">
        <v>3752</v>
      </c>
      <c r="C8569" s="1">
        <v>45049</v>
      </c>
      <c r="D8569" s="2">
        <v>0.49277777777777776</v>
      </c>
      <c r="E8569">
        <v>125</v>
      </c>
    </row>
    <row r="8570" spans="1:5" x14ac:dyDescent="0.35">
      <c r="A8570">
        <v>8569</v>
      </c>
      <c r="B8570">
        <v>3753</v>
      </c>
      <c r="C8570" s="1">
        <v>45049</v>
      </c>
      <c r="D8570" s="2">
        <v>0.50123842592592593</v>
      </c>
      <c r="E8570">
        <v>124</v>
      </c>
    </row>
    <row r="8571" spans="1:5" x14ac:dyDescent="0.35">
      <c r="A8571">
        <v>8570</v>
      </c>
      <c r="B8571">
        <v>3753</v>
      </c>
      <c r="C8571" s="1">
        <v>45049</v>
      </c>
      <c r="D8571" s="2">
        <v>0.50123842592592593</v>
      </c>
      <c r="E8571">
        <v>109</v>
      </c>
    </row>
    <row r="8572" spans="1:5" x14ac:dyDescent="0.35">
      <c r="A8572">
        <v>8571</v>
      </c>
      <c r="B8572">
        <v>3753</v>
      </c>
      <c r="C8572" s="1">
        <v>45049</v>
      </c>
      <c r="D8572" s="2">
        <v>0.50123842592592593</v>
      </c>
      <c r="E8572">
        <v>122</v>
      </c>
    </row>
    <row r="8573" spans="1:5" x14ac:dyDescent="0.35">
      <c r="A8573">
        <v>8572</v>
      </c>
      <c r="B8573">
        <v>3754</v>
      </c>
      <c r="C8573" s="1">
        <v>45049</v>
      </c>
      <c r="D8573" s="2">
        <v>0.50370370370370376</v>
      </c>
      <c r="E8573">
        <v>109</v>
      </c>
    </row>
    <row r="8574" spans="1:5" x14ac:dyDescent="0.35">
      <c r="A8574">
        <v>8573</v>
      </c>
      <c r="B8574">
        <v>3755</v>
      </c>
      <c r="C8574" s="1">
        <v>45049</v>
      </c>
      <c r="D8574" s="2">
        <v>0.51428240740740749</v>
      </c>
      <c r="E8574">
        <v>101</v>
      </c>
    </row>
    <row r="8575" spans="1:5" x14ac:dyDescent="0.35">
      <c r="A8575">
        <v>8574</v>
      </c>
      <c r="B8575">
        <v>3756</v>
      </c>
      <c r="C8575" s="1">
        <v>45049</v>
      </c>
      <c r="D8575" s="2">
        <v>0.52111111111111108</v>
      </c>
      <c r="E8575">
        <v>101</v>
      </c>
    </row>
    <row r="8576" spans="1:5" x14ac:dyDescent="0.35">
      <c r="A8576">
        <v>8575</v>
      </c>
      <c r="B8576">
        <v>3756</v>
      </c>
      <c r="C8576" s="1">
        <v>45049</v>
      </c>
      <c r="D8576" s="2">
        <v>0.52111111111111108</v>
      </c>
      <c r="E8576">
        <v>116</v>
      </c>
    </row>
    <row r="8577" spans="1:5" x14ac:dyDescent="0.35">
      <c r="A8577">
        <v>8576</v>
      </c>
      <c r="B8577">
        <v>3756</v>
      </c>
      <c r="C8577" s="1">
        <v>45049</v>
      </c>
      <c r="D8577" s="2">
        <v>0.52111111111111108</v>
      </c>
      <c r="E8577">
        <v>108</v>
      </c>
    </row>
    <row r="8578" spans="1:5" x14ac:dyDescent="0.35">
      <c r="A8578">
        <v>8577</v>
      </c>
      <c r="B8578">
        <v>3756</v>
      </c>
      <c r="C8578" s="1">
        <v>45049</v>
      </c>
      <c r="D8578" s="2">
        <v>0.52111111111111108</v>
      </c>
      <c r="E8578">
        <v>112</v>
      </c>
    </row>
    <row r="8579" spans="1:5" x14ac:dyDescent="0.35">
      <c r="A8579">
        <v>8578</v>
      </c>
      <c r="B8579">
        <v>3757</v>
      </c>
      <c r="C8579" s="1">
        <v>45049</v>
      </c>
      <c r="D8579" s="2">
        <v>0.52302083333333327</v>
      </c>
      <c r="E8579">
        <v>102</v>
      </c>
    </row>
    <row r="8580" spans="1:5" x14ac:dyDescent="0.35">
      <c r="A8580">
        <v>8579</v>
      </c>
      <c r="B8580">
        <v>3758</v>
      </c>
      <c r="C8580" s="1">
        <v>45049</v>
      </c>
      <c r="D8580" s="2">
        <v>0.52413194444444455</v>
      </c>
      <c r="E8580">
        <v>110</v>
      </c>
    </row>
    <row r="8581" spans="1:5" x14ac:dyDescent="0.35">
      <c r="A8581">
        <v>8580</v>
      </c>
      <c r="B8581">
        <v>3759</v>
      </c>
      <c r="C8581" s="1">
        <v>45049</v>
      </c>
      <c r="D8581" s="2">
        <v>0.53089120370370368</v>
      </c>
      <c r="E8581">
        <v>106</v>
      </c>
    </row>
    <row r="8582" spans="1:5" x14ac:dyDescent="0.35">
      <c r="A8582">
        <v>8581</v>
      </c>
      <c r="B8582">
        <v>3760</v>
      </c>
      <c r="C8582" s="1">
        <v>45049</v>
      </c>
      <c r="D8582" s="2">
        <v>0.53454861111111107</v>
      </c>
      <c r="E8582">
        <v>101</v>
      </c>
    </row>
    <row r="8583" spans="1:5" x14ac:dyDescent="0.35">
      <c r="A8583">
        <v>8582</v>
      </c>
      <c r="B8583">
        <v>3761</v>
      </c>
      <c r="C8583" s="1">
        <v>45049</v>
      </c>
      <c r="D8583" s="2">
        <v>0.53650462962962964</v>
      </c>
      <c r="E8583">
        <v>123</v>
      </c>
    </row>
    <row r="8584" spans="1:5" x14ac:dyDescent="0.35">
      <c r="A8584">
        <v>8583</v>
      </c>
      <c r="B8584">
        <v>3762</v>
      </c>
      <c r="C8584" s="1">
        <v>45049</v>
      </c>
      <c r="D8584" s="2">
        <v>0.54435185185185175</v>
      </c>
      <c r="E8584">
        <v>109</v>
      </c>
    </row>
    <row r="8585" spans="1:5" x14ac:dyDescent="0.35">
      <c r="A8585">
        <v>8584</v>
      </c>
      <c r="B8585">
        <v>3763</v>
      </c>
      <c r="C8585" s="1">
        <v>45049</v>
      </c>
      <c r="D8585" s="2">
        <v>0.54640046296296307</v>
      </c>
      <c r="E8585">
        <v>124</v>
      </c>
    </row>
    <row r="8586" spans="1:5" x14ac:dyDescent="0.35">
      <c r="A8586">
        <v>8585</v>
      </c>
      <c r="B8586">
        <v>3764</v>
      </c>
      <c r="C8586" s="1">
        <v>45049</v>
      </c>
      <c r="D8586" s="2">
        <v>0.54651620370370368</v>
      </c>
      <c r="E8586">
        <v>108</v>
      </c>
    </row>
    <row r="8587" spans="1:5" x14ac:dyDescent="0.35">
      <c r="A8587">
        <v>8586</v>
      </c>
      <c r="B8587">
        <v>3764</v>
      </c>
      <c r="C8587" s="1">
        <v>45049</v>
      </c>
      <c r="D8587" s="2">
        <v>0.54651620370370368</v>
      </c>
      <c r="E8587">
        <v>119</v>
      </c>
    </row>
    <row r="8588" spans="1:5" x14ac:dyDescent="0.35">
      <c r="A8588">
        <v>8587</v>
      </c>
      <c r="B8588">
        <v>3765</v>
      </c>
      <c r="C8588" s="1">
        <v>45049</v>
      </c>
      <c r="D8588" s="2">
        <v>0.55656250000000007</v>
      </c>
      <c r="E8588">
        <v>102</v>
      </c>
    </row>
    <row r="8589" spans="1:5" x14ac:dyDescent="0.35">
      <c r="A8589">
        <v>8588</v>
      </c>
      <c r="B8589">
        <v>3765</v>
      </c>
      <c r="C8589" s="1">
        <v>45049</v>
      </c>
      <c r="D8589" s="2">
        <v>0.55656250000000007</v>
      </c>
      <c r="E8589">
        <v>112</v>
      </c>
    </row>
    <row r="8590" spans="1:5" x14ac:dyDescent="0.35">
      <c r="A8590">
        <v>8589</v>
      </c>
      <c r="B8590">
        <v>3765</v>
      </c>
      <c r="C8590" s="1">
        <v>45049</v>
      </c>
      <c r="D8590" s="2">
        <v>0.55656250000000007</v>
      </c>
      <c r="E8590">
        <v>122</v>
      </c>
    </row>
    <row r="8591" spans="1:5" x14ac:dyDescent="0.35">
      <c r="A8591">
        <v>8590</v>
      </c>
      <c r="B8591">
        <v>3765</v>
      </c>
      <c r="C8591" s="1">
        <v>45049</v>
      </c>
      <c r="D8591" s="2">
        <v>0.55656250000000007</v>
      </c>
      <c r="E8591" t="s">
        <v>45</v>
      </c>
    </row>
    <row r="8592" spans="1:5" x14ac:dyDescent="0.35">
      <c r="A8592">
        <v>8591</v>
      </c>
      <c r="B8592">
        <v>3765</v>
      </c>
      <c r="C8592" s="1">
        <v>45049</v>
      </c>
      <c r="D8592" s="2">
        <v>0.55656250000000007</v>
      </c>
      <c r="E8592">
        <v>132</v>
      </c>
    </row>
    <row r="8593" spans="1:5" x14ac:dyDescent="0.35">
      <c r="A8593">
        <v>8592</v>
      </c>
      <c r="B8593">
        <v>3766</v>
      </c>
      <c r="C8593" s="1">
        <v>45049</v>
      </c>
      <c r="D8593" s="2">
        <v>0.55820601851851848</v>
      </c>
      <c r="E8593">
        <v>102</v>
      </c>
    </row>
    <row r="8594" spans="1:5" x14ac:dyDescent="0.35">
      <c r="A8594">
        <v>8593</v>
      </c>
      <c r="B8594">
        <v>3767</v>
      </c>
      <c r="C8594" s="1">
        <v>45049</v>
      </c>
      <c r="D8594" s="2">
        <v>0.55994212962962964</v>
      </c>
      <c r="E8594">
        <v>108</v>
      </c>
    </row>
    <row r="8595" spans="1:5" x14ac:dyDescent="0.35">
      <c r="A8595">
        <v>8594</v>
      </c>
      <c r="B8595">
        <v>3767</v>
      </c>
      <c r="C8595" s="1">
        <v>45049</v>
      </c>
      <c r="D8595" s="2">
        <v>0.55994212962962964</v>
      </c>
      <c r="E8595">
        <v>127</v>
      </c>
    </row>
    <row r="8596" spans="1:5" x14ac:dyDescent="0.35">
      <c r="A8596">
        <v>8595</v>
      </c>
      <c r="B8596">
        <v>3768</v>
      </c>
      <c r="C8596" s="1">
        <v>45049</v>
      </c>
      <c r="D8596" s="2">
        <v>0.56046296296296294</v>
      </c>
      <c r="E8596">
        <v>106</v>
      </c>
    </row>
    <row r="8597" spans="1:5" x14ac:dyDescent="0.35">
      <c r="A8597">
        <v>8596</v>
      </c>
      <c r="B8597">
        <v>3769</v>
      </c>
      <c r="C8597" s="1">
        <v>45049</v>
      </c>
      <c r="D8597" s="2">
        <v>0.56156249999999996</v>
      </c>
      <c r="E8597">
        <v>127</v>
      </c>
    </row>
    <row r="8598" spans="1:5" x14ac:dyDescent="0.35">
      <c r="A8598">
        <v>8597</v>
      </c>
      <c r="B8598">
        <v>3769</v>
      </c>
      <c r="C8598" s="1">
        <v>45049</v>
      </c>
      <c r="D8598" s="2">
        <v>0.56156249999999996</v>
      </c>
      <c r="E8598">
        <v>132</v>
      </c>
    </row>
    <row r="8599" spans="1:5" x14ac:dyDescent="0.35">
      <c r="A8599">
        <v>8598</v>
      </c>
      <c r="B8599">
        <v>3770</v>
      </c>
      <c r="C8599" s="1">
        <v>45049</v>
      </c>
      <c r="D8599" s="2">
        <v>0.56552083333333325</v>
      </c>
      <c r="E8599">
        <v>128</v>
      </c>
    </row>
    <row r="8600" spans="1:5" x14ac:dyDescent="0.35">
      <c r="A8600">
        <v>8599</v>
      </c>
      <c r="B8600">
        <v>3771</v>
      </c>
      <c r="C8600" s="1">
        <v>45049</v>
      </c>
      <c r="D8600" s="2">
        <v>0.56616898148148143</v>
      </c>
      <c r="E8600">
        <v>124</v>
      </c>
    </row>
    <row r="8601" spans="1:5" x14ac:dyDescent="0.35">
      <c r="A8601">
        <v>8600</v>
      </c>
      <c r="B8601">
        <v>3771</v>
      </c>
      <c r="C8601" s="1">
        <v>45049</v>
      </c>
      <c r="D8601" s="2">
        <v>0.56616898148148143</v>
      </c>
      <c r="E8601">
        <v>128</v>
      </c>
    </row>
    <row r="8602" spans="1:5" x14ac:dyDescent="0.35">
      <c r="A8602">
        <v>8601</v>
      </c>
      <c r="B8602">
        <v>3772</v>
      </c>
      <c r="C8602" s="1">
        <v>45049</v>
      </c>
      <c r="D8602" s="2">
        <v>0.56827546296296294</v>
      </c>
      <c r="E8602">
        <v>119</v>
      </c>
    </row>
    <row r="8603" spans="1:5" x14ac:dyDescent="0.35">
      <c r="A8603">
        <v>8602</v>
      </c>
      <c r="B8603">
        <v>3773</v>
      </c>
      <c r="C8603" s="1">
        <v>45049</v>
      </c>
      <c r="D8603" s="2">
        <v>0.57049768518518529</v>
      </c>
      <c r="E8603">
        <v>110</v>
      </c>
    </row>
    <row r="8604" spans="1:5" x14ac:dyDescent="0.35">
      <c r="A8604">
        <v>8603</v>
      </c>
      <c r="B8604">
        <v>3773</v>
      </c>
      <c r="C8604" s="1">
        <v>45049</v>
      </c>
      <c r="D8604" s="2">
        <v>0.57049768518518529</v>
      </c>
      <c r="E8604">
        <v>111</v>
      </c>
    </row>
    <row r="8605" spans="1:5" x14ac:dyDescent="0.35">
      <c r="A8605">
        <v>8604</v>
      </c>
      <c r="B8605">
        <v>3773</v>
      </c>
      <c r="C8605" s="1">
        <v>45049</v>
      </c>
      <c r="D8605" s="2">
        <v>0.57049768518518529</v>
      </c>
      <c r="E8605">
        <v>122</v>
      </c>
    </row>
    <row r="8606" spans="1:5" x14ac:dyDescent="0.35">
      <c r="A8606">
        <v>8605</v>
      </c>
      <c r="B8606">
        <v>3774</v>
      </c>
      <c r="C8606" s="1">
        <v>45049</v>
      </c>
      <c r="D8606" s="2">
        <v>0.57447916666666665</v>
      </c>
      <c r="E8606">
        <v>108</v>
      </c>
    </row>
    <row r="8607" spans="1:5" x14ac:dyDescent="0.35">
      <c r="A8607">
        <v>8606</v>
      </c>
      <c r="B8607">
        <v>3774</v>
      </c>
      <c r="C8607" s="1">
        <v>45049</v>
      </c>
      <c r="D8607" s="2">
        <v>0.57447916666666665</v>
      </c>
      <c r="E8607">
        <v>124</v>
      </c>
    </row>
    <row r="8608" spans="1:5" x14ac:dyDescent="0.35">
      <c r="A8608">
        <v>8607</v>
      </c>
      <c r="B8608">
        <v>3774</v>
      </c>
      <c r="C8608" s="1">
        <v>45049</v>
      </c>
      <c r="D8608" s="2">
        <v>0.57447916666666665</v>
      </c>
      <c r="E8608">
        <v>125</v>
      </c>
    </row>
    <row r="8609" spans="1:5" x14ac:dyDescent="0.35">
      <c r="A8609">
        <v>8608</v>
      </c>
      <c r="B8609">
        <v>3774</v>
      </c>
      <c r="C8609" s="1">
        <v>45049</v>
      </c>
      <c r="D8609" s="2">
        <v>0.57447916666666665</v>
      </c>
      <c r="E8609">
        <v>109</v>
      </c>
    </row>
    <row r="8610" spans="1:5" x14ac:dyDescent="0.35">
      <c r="A8610">
        <v>8609</v>
      </c>
      <c r="B8610">
        <v>3774</v>
      </c>
      <c r="C8610" s="1">
        <v>45049</v>
      </c>
      <c r="D8610" s="2">
        <v>0.57447916666666665</v>
      </c>
      <c r="E8610">
        <v>117</v>
      </c>
    </row>
    <row r="8611" spans="1:5" x14ac:dyDescent="0.35">
      <c r="A8611">
        <v>8610</v>
      </c>
      <c r="B8611">
        <v>3774</v>
      </c>
      <c r="C8611" s="1">
        <v>45049</v>
      </c>
      <c r="D8611" s="2">
        <v>0.57447916666666665</v>
      </c>
      <c r="E8611">
        <v>112</v>
      </c>
    </row>
    <row r="8612" spans="1:5" x14ac:dyDescent="0.35">
      <c r="A8612">
        <v>8611</v>
      </c>
      <c r="B8612">
        <v>3774</v>
      </c>
      <c r="C8612" s="1">
        <v>45049</v>
      </c>
      <c r="D8612" s="2">
        <v>0.57447916666666665</v>
      </c>
      <c r="E8612">
        <v>120</v>
      </c>
    </row>
    <row r="8613" spans="1:5" x14ac:dyDescent="0.35">
      <c r="A8613">
        <v>8612</v>
      </c>
      <c r="B8613">
        <v>3774</v>
      </c>
      <c r="C8613" s="1">
        <v>45049</v>
      </c>
      <c r="D8613" s="2">
        <v>0.57447916666666665</v>
      </c>
      <c r="E8613">
        <v>121</v>
      </c>
    </row>
    <row r="8614" spans="1:5" x14ac:dyDescent="0.35">
      <c r="A8614">
        <v>8613</v>
      </c>
      <c r="B8614">
        <v>3774</v>
      </c>
      <c r="C8614" s="1">
        <v>45049</v>
      </c>
      <c r="D8614" s="2">
        <v>0.57447916666666665</v>
      </c>
      <c r="E8614">
        <v>123</v>
      </c>
    </row>
    <row r="8615" spans="1:5" x14ac:dyDescent="0.35">
      <c r="A8615">
        <v>8614</v>
      </c>
      <c r="B8615">
        <v>3774</v>
      </c>
      <c r="C8615" s="1">
        <v>45049</v>
      </c>
      <c r="D8615" s="2">
        <v>0.57447916666666665</v>
      </c>
      <c r="E8615">
        <v>132</v>
      </c>
    </row>
    <row r="8616" spans="1:5" x14ac:dyDescent="0.35">
      <c r="A8616">
        <v>8615</v>
      </c>
      <c r="B8616">
        <v>3775</v>
      </c>
      <c r="C8616" s="1">
        <v>45049</v>
      </c>
      <c r="D8616" s="2">
        <v>0.57597222222222233</v>
      </c>
      <c r="E8616">
        <v>118</v>
      </c>
    </row>
    <row r="8617" spans="1:5" x14ac:dyDescent="0.35">
      <c r="A8617">
        <v>8616</v>
      </c>
      <c r="B8617">
        <v>3776</v>
      </c>
      <c r="C8617" s="1">
        <v>45049</v>
      </c>
      <c r="D8617" s="2">
        <v>0.58273148148148146</v>
      </c>
      <c r="E8617">
        <v>125</v>
      </c>
    </row>
    <row r="8618" spans="1:5" x14ac:dyDescent="0.35">
      <c r="A8618">
        <v>8617</v>
      </c>
      <c r="B8618">
        <v>3776</v>
      </c>
      <c r="C8618" s="1">
        <v>45049</v>
      </c>
      <c r="D8618" s="2">
        <v>0.58273148148148146</v>
      </c>
      <c r="E8618">
        <v>109</v>
      </c>
    </row>
    <row r="8619" spans="1:5" x14ac:dyDescent="0.35">
      <c r="A8619">
        <v>8618</v>
      </c>
      <c r="B8619">
        <v>3776</v>
      </c>
      <c r="C8619" s="1">
        <v>45049</v>
      </c>
      <c r="D8619" s="2">
        <v>0.58273148148148146</v>
      </c>
      <c r="E8619">
        <v>111</v>
      </c>
    </row>
    <row r="8620" spans="1:5" x14ac:dyDescent="0.35">
      <c r="A8620">
        <v>8619</v>
      </c>
      <c r="B8620">
        <v>3776</v>
      </c>
      <c r="C8620" s="1">
        <v>45049</v>
      </c>
      <c r="D8620" s="2">
        <v>0.58273148148148146</v>
      </c>
      <c r="E8620">
        <v>118</v>
      </c>
    </row>
    <row r="8621" spans="1:5" x14ac:dyDescent="0.35">
      <c r="A8621">
        <v>8620</v>
      </c>
      <c r="B8621">
        <v>3776</v>
      </c>
      <c r="C8621" s="1">
        <v>45049</v>
      </c>
      <c r="D8621" s="2">
        <v>0.58273148148148146</v>
      </c>
      <c r="E8621">
        <v>105</v>
      </c>
    </row>
    <row r="8622" spans="1:5" x14ac:dyDescent="0.35">
      <c r="A8622">
        <v>8621</v>
      </c>
      <c r="B8622">
        <v>3777</v>
      </c>
      <c r="C8622" s="1">
        <v>45049</v>
      </c>
      <c r="D8622" s="2">
        <v>0.58704861111111106</v>
      </c>
      <c r="E8622">
        <v>109</v>
      </c>
    </row>
    <row r="8623" spans="1:5" x14ac:dyDescent="0.35">
      <c r="A8623">
        <v>8622</v>
      </c>
      <c r="B8623">
        <v>3778</v>
      </c>
      <c r="C8623" s="1">
        <v>45049</v>
      </c>
      <c r="D8623" s="2">
        <v>0.59795138888888899</v>
      </c>
      <c r="E8623">
        <v>129</v>
      </c>
    </row>
    <row r="8624" spans="1:5" x14ac:dyDescent="0.35">
      <c r="A8624">
        <v>8623</v>
      </c>
      <c r="B8624">
        <v>3778</v>
      </c>
      <c r="C8624" s="1">
        <v>45049</v>
      </c>
      <c r="D8624" s="2">
        <v>0.59795138888888899</v>
      </c>
      <c r="E8624">
        <v>113</v>
      </c>
    </row>
    <row r="8625" spans="1:5" x14ac:dyDescent="0.35">
      <c r="A8625">
        <v>8624</v>
      </c>
      <c r="B8625">
        <v>3779</v>
      </c>
      <c r="C8625" s="1">
        <v>45049</v>
      </c>
      <c r="D8625" s="2">
        <v>0.60021990740740749</v>
      </c>
      <c r="E8625">
        <v>125</v>
      </c>
    </row>
    <row r="8626" spans="1:5" x14ac:dyDescent="0.35">
      <c r="A8626">
        <v>8625</v>
      </c>
      <c r="B8626">
        <v>3779</v>
      </c>
      <c r="C8626" s="1">
        <v>45049</v>
      </c>
      <c r="D8626" s="2">
        <v>0.60021990740740749</v>
      </c>
      <c r="E8626">
        <v>129</v>
      </c>
    </row>
    <row r="8627" spans="1:5" x14ac:dyDescent="0.35">
      <c r="A8627">
        <v>8626</v>
      </c>
      <c r="B8627">
        <v>3780</v>
      </c>
      <c r="C8627" s="1">
        <v>45049</v>
      </c>
      <c r="D8627" s="2">
        <v>0.61062499999999997</v>
      </c>
      <c r="E8627">
        <v>109</v>
      </c>
    </row>
    <row r="8628" spans="1:5" x14ac:dyDescent="0.35">
      <c r="A8628">
        <v>8627</v>
      </c>
      <c r="B8628">
        <v>3780</v>
      </c>
      <c r="C8628" s="1">
        <v>45049</v>
      </c>
      <c r="D8628" s="2">
        <v>0.61062499999999997</v>
      </c>
      <c r="E8628">
        <v>117</v>
      </c>
    </row>
    <row r="8629" spans="1:5" x14ac:dyDescent="0.35">
      <c r="A8629">
        <v>8628</v>
      </c>
      <c r="B8629">
        <v>3780</v>
      </c>
      <c r="C8629" s="1">
        <v>45049</v>
      </c>
      <c r="D8629" s="2">
        <v>0.61062499999999997</v>
      </c>
      <c r="E8629">
        <v>118</v>
      </c>
    </row>
    <row r="8630" spans="1:5" x14ac:dyDescent="0.35">
      <c r="A8630">
        <v>8629</v>
      </c>
      <c r="B8630">
        <v>3780</v>
      </c>
      <c r="C8630" s="1">
        <v>45049</v>
      </c>
      <c r="D8630" s="2">
        <v>0.61062499999999997</v>
      </c>
      <c r="E8630">
        <v>123</v>
      </c>
    </row>
    <row r="8631" spans="1:5" x14ac:dyDescent="0.35">
      <c r="A8631">
        <v>8630</v>
      </c>
      <c r="B8631">
        <v>3781</v>
      </c>
      <c r="C8631" s="1">
        <v>45049</v>
      </c>
      <c r="D8631" s="2">
        <v>0.64243055555555562</v>
      </c>
      <c r="E8631">
        <v>119</v>
      </c>
    </row>
    <row r="8632" spans="1:5" x14ac:dyDescent="0.35">
      <c r="A8632">
        <v>8631</v>
      </c>
      <c r="B8632">
        <v>3782</v>
      </c>
      <c r="C8632" s="1">
        <v>45049</v>
      </c>
      <c r="D8632" s="2">
        <v>0.64564814814814819</v>
      </c>
      <c r="E8632">
        <v>113</v>
      </c>
    </row>
    <row r="8633" spans="1:5" x14ac:dyDescent="0.35">
      <c r="A8633">
        <v>8632</v>
      </c>
      <c r="B8633">
        <v>3782</v>
      </c>
      <c r="C8633" s="1">
        <v>45049</v>
      </c>
      <c r="D8633" s="2">
        <v>0.64564814814814819</v>
      </c>
      <c r="E8633">
        <v>105</v>
      </c>
    </row>
    <row r="8634" spans="1:5" x14ac:dyDescent="0.35">
      <c r="A8634">
        <v>8633</v>
      </c>
      <c r="B8634">
        <v>3782</v>
      </c>
      <c r="C8634" s="1">
        <v>45049</v>
      </c>
      <c r="D8634" s="2">
        <v>0.64564814814814819</v>
      </c>
      <c r="E8634">
        <v>122</v>
      </c>
    </row>
    <row r="8635" spans="1:5" x14ac:dyDescent="0.35">
      <c r="A8635">
        <v>8634</v>
      </c>
      <c r="B8635">
        <v>3782</v>
      </c>
      <c r="C8635" s="1">
        <v>45049</v>
      </c>
      <c r="D8635" s="2">
        <v>0.64564814814814819</v>
      </c>
      <c r="E8635" t="s">
        <v>45</v>
      </c>
    </row>
    <row r="8636" spans="1:5" x14ac:dyDescent="0.35">
      <c r="A8636">
        <v>8635</v>
      </c>
      <c r="B8636">
        <v>3783</v>
      </c>
      <c r="C8636" s="1">
        <v>45049</v>
      </c>
      <c r="D8636" s="2">
        <v>0.64678240740740733</v>
      </c>
      <c r="E8636">
        <v>126</v>
      </c>
    </row>
    <row r="8637" spans="1:5" x14ac:dyDescent="0.35">
      <c r="A8637">
        <v>8636</v>
      </c>
      <c r="B8637">
        <v>3783</v>
      </c>
      <c r="C8637" s="1">
        <v>45049</v>
      </c>
      <c r="D8637" s="2">
        <v>0.64678240740740733</v>
      </c>
      <c r="E8637">
        <v>109</v>
      </c>
    </row>
    <row r="8638" spans="1:5" x14ac:dyDescent="0.35">
      <c r="A8638">
        <v>8637</v>
      </c>
      <c r="B8638">
        <v>3783</v>
      </c>
      <c r="C8638" s="1">
        <v>45049</v>
      </c>
      <c r="D8638" s="2">
        <v>0.64678240740740733</v>
      </c>
      <c r="E8638">
        <v>105</v>
      </c>
    </row>
    <row r="8639" spans="1:5" x14ac:dyDescent="0.35">
      <c r="A8639">
        <v>8638</v>
      </c>
      <c r="B8639">
        <v>3783</v>
      </c>
      <c r="C8639" s="1">
        <v>45049</v>
      </c>
      <c r="D8639" s="2">
        <v>0.64678240740740733</v>
      </c>
      <c r="E8639">
        <v>122</v>
      </c>
    </row>
    <row r="8640" spans="1:5" x14ac:dyDescent="0.35">
      <c r="A8640">
        <v>8639</v>
      </c>
      <c r="B8640">
        <v>3784</v>
      </c>
      <c r="C8640" s="1">
        <v>45049</v>
      </c>
      <c r="D8640" s="2">
        <v>0.65143518518518517</v>
      </c>
      <c r="E8640">
        <v>120</v>
      </c>
    </row>
    <row r="8641" spans="1:5" x14ac:dyDescent="0.35">
      <c r="A8641">
        <v>8640</v>
      </c>
      <c r="B8641">
        <v>3785</v>
      </c>
      <c r="C8641" s="1">
        <v>45049</v>
      </c>
      <c r="D8641" s="2">
        <v>0.65442129629629631</v>
      </c>
      <c r="E8641">
        <v>102</v>
      </c>
    </row>
    <row r="8642" spans="1:5" x14ac:dyDescent="0.35">
      <c r="A8642">
        <v>8641</v>
      </c>
      <c r="B8642">
        <v>3786</v>
      </c>
      <c r="C8642" s="1">
        <v>45049</v>
      </c>
      <c r="D8642" s="2">
        <v>0.65842592592592597</v>
      </c>
      <c r="E8642">
        <v>109</v>
      </c>
    </row>
    <row r="8643" spans="1:5" x14ac:dyDescent="0.35">
      <c r="A8643">
        <v>8642</v>
      </c>
      <c r="B8643">
        <v>3786</v>
      </c>
      <c r="C8643" s="1">
        <v>45049</v>
      </c>
      <c r="D8643" s="2">
        <v>0.65842592592592597</v>
      </c>
      <c r="E8643">
        <v>118</v>
      </c>
    </row>
    <row r="8644" spans="1:5" x14ac:dyDescent="0.35">
      <c r="A8644">
        <v>8643</v>
      </c>
      <c r="B8644">
        <v>3787</v>
      </c>
      <c r="C8644" s="1">
        <v>45049</v>
      </c>
      <c r="D8644" s="2">
        <v>0.66469907407407414</v>
      </c>
      <c r="E8644">
        <v>116</v>
      </c>
    </row>
    <row r="8645" spans="1:5" x14ac:dyDescent="0.35">
      <c r="A8645">
        <v>8644</v>
      </c>
      <c r="B8645">
        <v>3787</v>
      </c>
      <c r="C8645" s="1">
        <v>45049</v>
      </c>
      <c r="D8645" s="2">
        <v>0.66469907407407414</v>
      </c>
      <c r="E8645">
        <v>125</v>
      </c>
    </row>
    <row r="8646" spans="1:5" x14ac:dyDescent="0.35">
      <c r="A8646">
        <v>8645</v>
      </c>
      <c r="B8646">
        <v>3787</v>
      </c>
      <c r="C8646" s="1">
        <v>45049</v>
      </c>
      <c r="D8646" s="2">
        <v>0.66469907407407414</v>
      </c>
      <c r="E8646">
        <v>113</v>
      </c>
    </row>
    <row r="8647" spans="1:5" x14ac:dyDescent="0.35">
      <c r="A8647">
        <v>8646</v>
      </c>
      <c r="B8647">
        <v>3788</v>
      </c>
      <c r="C8647" s="1">
        <v>45049</v>
      </c>
      <c r="D8647" s="2">
        <v>0.67210648148148144</v>
      </c>
      <c r="E8647">
        <v>112</v>
      </c>
    </row>
    <row r="8648" spans="1:5" x14ac:dyDescent="0.35">
      <c r="A8648">
        <v>8647</v>
      </c>
      <c r="B8648">
        <v>3788</v>
      </c>
      <c r="C8648" s="1">
        <v>45049</v>
      </c>
      <c r="D8648" s="2">
        <v>0.67210648148148144</v>
      </c>
      <c r="E8648">
        <v>130</v>
      </c>
    </row>
    <row r="8649" spans="1:5" x14ac:dyDescent="0.35">
      <c r="A8649">
        <v>8648</v>
      </c>
      <c r="B8649">
        <v>3789</v>
      </c>
      <c r="C8649" s="1">
        <v>45049</v>
      </c>
      <c r="D8649" s="2">
        <v>0.67562499999999992</v>
      </c>
      <c r="E8649">
        <v>125</v>
      </c>
    </row>
    <row r="8650" spans="1:5" x14ac:dyDescent="0.35">
      <c r="A8650">
        <v>8649</v>
      </c>
      <c r="B8650">
        <v>3789</v>
      </c>
      <c r="C8650" s="1">
        <v>45049</v>
      </c>
      <c r="D8650" s="2">
        <v>0.67562499999999992</v>
      </c>
      <c r="E8650">
        <v>125</v>
      </c>
    </row>
    <row r="8651" spans="1:5" x14ac:dyDescent="0.35">
      <c r="A8651">
        <v>8650</v>
      </c>
      <c r="B8651">
        <v>3789</v>
      </c>
      <c r="C8651" s="1">
        <v>45049</v>
      </c>
      <c r="D8651" s="2">
        <v>0.67562499999999992</v>
      </c>
      <c r="E8651">
        <v>110</v>
      </c>
    </row>
    <row r="8652" spans="1:5" x14ac:dyDescent="0.35">
      <c r="A8652">
        <v>8651</v>
      </c>
      <c r="B8652">
        <v>3789</v>
      </c>
      <c r="C8652" s="1">
        <v>45049</v>
      </c>
      <c r="D8652" s="2">
        <v>0.67562499999999992</v>
      </c>
      <c r="E8652">
        <v>112</v>
      </c>
    </row>
    <row r="8653" spans="1:5" x14ac:dyDescent="0.35">
      <c r="A8653">
        <v>8652</v>
      </c>
      <c r="B8653">
        <v>3790</v>
      </c>
      <c r="C8653" s="1">
        <v>45049</v>
      </c>
      <c r="D8653" s="2">
        <v>0.67568287037037034</v>
      </c>
      <c r="E8653">
        <v>108</v>
      </c>
    </row>
    <row r="8654" spans="1:5" x14ac:dyDescent="0.35">
      <c r="A8654">
        <v>8653</v>
      </c>
      <c r="B8654">
        <v>3791</v>
      </c>
      <c r="C8654" s="1">
        <v>45049</v>
      </c>
      <c r="D8654" s="2">
        <v>0.68506944444444451</v>
      </c>
      <c r="E8654">
        <v>119</v>
      </c>
    </row>
    <row r="8655" spans="1:5" x14ac:dyDescent="0.35">
      <c r="A8655">
        <v>8654</v>
      </c>
      <c r="B8655">
        <v>3792</v>
      </c>
      <c r="C8655" s="1">
        <v>45049</v>
      </c>
      <c r="D8655" s="2">
        <v>0.69417824074074064</v>
      </c>
      <c r="E8655">
        <v>108</v>
      </c>
    </row>
    <row r="8656" spans="1:5" x14ac:dyDescent="0.35">
      <c r="A8656">
        <v>8655</v>
      </c>
      <c r="B8656">
        <v>3792</v>
      </c>
      <c r="C8656" s="1">
        <v>45049</v>
      </c>
      <c r="D8656" s="2">
        <v>0.69417824074074064</v>
      </c>
      <c r="E8656">
        <v>106</v>
      </c>
    </row>
    <row r="8657" spans="1:5" x14ac:dyDescent="0.35">
      <c r="A8657">
        <v>8656</v>
      </c>
      <c r="B8657">
        <v>3793</v>
      </c>
      <c r="C8657" s="1">
        <v>45049</v>
      </c>
      <c r="D8657" s="2">
        <v>0.71112268518518529</v>
      </c>
      <c r="E8657">
        <v>101</v>
      </c>
    </row>
    <row r="8658" spans="1:5" x14ac:dyDescent="0.35">
      <c r="A8658">
        <v>8657</v>
      </c>
      <c r="B8658">
        <v>3793</v>
      </c>
      <c r="C8658" s="1">
        <v>45049</v>
      </c>
      <c r="D8658" s="2">
        <v>0.71112268518518529</v>
      </c>
      <c r="E8658">
        <v>108</v>
      </c>
    </row>
    <row r="8659" spans="1:5" x14ac:dyDescent="0.35">
      <c r="A8659">
        <v>8658</v>
      </c>
      <c r="B8659">
        <v>3793</v>
      </c>
      <c r="C8659" s="1">
        <v>45049</v>
      </c>
      <c r="D8659" s="2">
        <v>0.71112268518518529</v>
      </c>
      <c r="E8659">
        <v>112</v>
      </c>
    </row>
    <row r="8660" spans="1:5" x14ac:dyDescent="0.35">
      <c r="A8660">
        <v>8659</v>
      </c>
      <c r="B8660">
        <v>3793</v>
      </c>
      <c r="C8660" s="1">
        <v>45049</v>
      </c>
      <c r="D8660" s="2">
        <v>0.71112268518518529</v>
      </c>
      <c r="E8660">
        <v>132</v>
      </c>
    </row>
    <row r="8661" spans="1:5" x14ac:dyDescent="0.35">
      <c r="A8661">
        <v>8660</v>
      </c>
      <c r="B8661">
        <v>3794</v>
      </c>
      <c r="C8661" s="1">
        <v>45049</v>
      </c>
      <c r="D8661" s="2">
        <v>0.71508101851851857</v>
      </c>
      <c r="E8661">
        <v>106</v>
      </c>
    </row>
    <row r="8662" spans="1:5" x14ac:dyDescent="0.35">
      <c r="A8662">
        <v>8661</v>
      </c>
      <c r="B8662">
        <v>3794</v>
      </c>
      <c r="C8662" s="1">
        <v>45049</v>
      </c>
      <c r="D8662" s="2">
        <v>0.71508101851851857</v>
      </c>
      <c r="E8662">
        <v>114</v>
      </c>
    </row>
    <row r="8663" spans="1:5" x14ac:dyDescent="0.35">
      <c r="A8663">
        <v>8662</v>
      </c>
      <c r="B8663">
        <v>3795</v>
      </c>
      <c r="C8663" s="1">
        <v>45049</v>
      </c>
      <c r="D8663" s="2">
        <v>0.71603009259259265</v>
      </c>
      <c r="E8663">
        <v>107</v>
      </c>
    </row>
    <row r="8664" spans="1:5" x14ac:dyDescent="0.35">
      <c r="A8664">
        <v>8663</v>
      </c>
      <c r="B8664">
        <v>3795</v>
      </c>
      <c r="C8664" s="1">
        <v>45049</v>
      </c>
      <c r="D8664" s="2">
        <v>0.71603009259259265</v>
      </c>
      <c r="E8664">
        <v>131</v>
      </c>
    </row>
    <row r="8665" spans="1:5" x14ac:dyDescent="0.35">
      <c r="A8665">
        <v>8664</v>
      </c>
      <c r="B8665">
        <v>3796</v>
      </c>
      <c r="C8665" s="1">
        <v>45049</v>
      </c>
      <c r="D8665" s="2">
        <v>0.72165509259259264</v>
      </c>
      <c r="E8665">
        <v>102</v>
      </c>
    </row>
    <row r="8666" spans="1:5" x14ac:dyDescent="0.35">
      <c r="A8666">
        <v>8665</v>
      </c>
      <c r="B8666">
        <v>3796</v>
      </c>
      <c r="C8666" s="1">
        <v>45049</v>
      </c>
      <c r="D8666" s="2">
        <v>0.72165509259259264</v>
      </c>
      <c r="E8666">
        <v>105</v>
      </c>
    </row>
    <row r="8667" spans="1:5" x14ac:dyDescent="0.35">
      <c r="A8667">
        <v>8666</v>
      </c>
      <c r="B8667">
        <v>3796</v>
      </c>
      <c r="C8667" s="1">
        <v>45049</v>
      </c>
      <c r="D8667" s="2">
        <v>0.72165509259259264</v>
      </c>
      <c r="E8667">
        <v>106</v>
      </c>
    </row>
    <row r="8668" spans="1:5" x14ac:dyDescent="0.35">
      <c r="A8668">
        <v>8667</v>
      </c>
      <c r="B8668">
        <v>3797</v>
      </c>
      <c r="C8668" s="1">
        <v>45049</v>
      </c>
      <c r="D8668" s="2">
        <v>0.72467592592592589</v>
      </c>
      <c r="E8668">
        <v>105</v>
      </c>
    </row>
    <row r="8669" spans="1:5" x14ac:dyDescent="0.35">
      <c r="A8669">
        <v>8668</v>
      </c>
      <c r="B8669">
        <v>3798</v>
      </c>
      <c r="C8669" s="1">
        <v>45049</v>
      </c>
      <c r="D8669" s="2">
        <v>0.72503472222222221</v>
      </c>
      <c r="E8669">
        <v>102</v>
      </c>
    </row>
    <row r="8670" spans="1:5" x14ac:dyDescent="0.35">
      <c r="A8670">
        <v>8669</v>
      </c>
      <c r="B8670">
        <v>3798</v>
      </c>
      <c r="C8670" s="1">
        <v>45049</v>
      </c>
      <c r="D8670" s="2">
        <v>0.72503472222222221</v>
      </c>
      <c r="E8670">
        <v>119</v>
      </c>
    </row>
    <row r="8671" spans="1:5" x14ac:dyDescent="0.35">
      <c r="A8671">
        <v>8670</v>
      </c>
      <c r="B8671">
        <v>3798</v>
      </c>
      <c r="C8671" s="1">
        <v>45049</v>
      </c>
      <c r="D8671" s="2">
        <v>0.72503472222222221</v>
      </c>
      <c r="E8671">
        <v>121</v>
      </c>
    </row>
    <row r="8672" spans="1:5" x14ac:dyDescent="0.35">
      <c r="A8672">
        <v>8671</v>
      </c>
      <c r="B8672">
        <v>3798</v>
      </c>
      <c r="C8672" s="1">
        <v>45049</v>
      </c>
      <c r="D8672" s="2">
        <v>0.72503472222222221</v>
      </c>
      <c r="E8672">
        <v>130</v>
      </c>
    </row>
    <row r="8673" spans="1:5" x14ac:dyDescent="0.35">
      <c r="A8673">
        <v>8672</v>
      </c>
      <c r="B8673">
        <v>3799</v>
      </c>
      <c r="C8673" s="1">
        <v>45049</v>
      </c>
      <c r="D8673" s="2">
        <v>0.72585648148148141</v>
      </c>
      <c r="E8673">
        <v>102</v>
      </c>
    </row>
    <row r="8674" spans="1:5" x14ac:dyDescent="0.35">
      <c r="A8674">
        <v>8673</v>
      </c>
      <c r="B8674">
        <v>3799</v>
      </c>
      <c r="C8674" s="1">
        <v>45049</v>
      </c>
      <c r="D8674" s="2">
        <v>0.72585648148148141</v>
      </c>
      <c r="E8674">
        <v>103</v>
      </c>
    </row>
    <row r="8675" spans="1:5" x14ac:dyDescent="0.35">
      <c r="A8675">
        <v>8674</v>
      </c>
      <c r="B8675">
        <v>3799</v>
      </c>
      <c r="C8675" s="1">
        <v>45049</v>
      </c>
      <c r="D8675" s="2">
        <v>0.72585648148148141</v>
      </c>
      <c r="E8675">
        <v>132</v>
      </c>
    </row>
    <row r="8676" spans="1:5" x14ac:dyDescent="0.35">
      <c r="A8676">
        <v>8675</v>
      </c>
      <c r="B8676">
        <v>3800</v>
      </c>
      <c r="C8676" s="1">
        <v>45049</v>
      </c>
      <c r="D8676" s="2">
        <v>0.72979166666666662</v>
      </c>
      <c r="E8676">
        <v>109</v>
      </c>
    </row>
    <row r="8677" spans="1:5" x14ac:dyDescent="0.35">
      <c r="A8677">
        <v>8676</v>
      </c>
      <c r="B8677">
        <v>3800</v>
      </c>
      <c r="C8677" s="1">
        <v>45049</v>
      </c>
      <c r="D8677" s="2">
        <v>0.72979166666666662</v>
      </c>
      <c r="E8677">
        <v>129</v>
      </c>
    </row>
    <row r="8678" spans="1:5" x14ac:dyDescent="0.35">
      <c r="A8678">
        <v>8677</v>
      </c>
      <c r="B8678">
        <v>3800</v>
      </c>
      <c r="C8678" s="1">
        <v>45049</v>
      </c>
      <c r="D8678" s="2">
        <v>0.72979166666666662</v>
      </c>
      <c r="E8678">
        <v>121</v>
      </c>
    </row>
    <row r="8679" spans="1:5" x14ac:dyDescent="0.35">
      <c r="A8679">
        <v>8678</v>
      </c>
      <c r="B8679">
        <v>3800</v>
      </c>
      <c r="C8679" s="1">
        <v>45049</v>
      </c>
      <c r="D8679" s="2">
        <v>0.72979166666666662</v>
      </c>
      <c r="E8679">
        <v>106</v>
      </c>
    </row>
    <row r="8680" spans="1:5" x14ac:dyDescent="0.35">
      <c r="A8680">
        <v>8679</v>
      </c>
      <c r="B8680">
        <v>3801</v>
      </c>
      <c r="C8680" s="1">
        <v>45049</v>
      </c>
      <c r="D8680" s="2">
        <v>0.74429398148148151</v>
      </c>
      <c r="E8680">
        <v>107</v>
      </c>
    </row>
    <row r="8681" spans="1:5" x14ac:dyDescent="0.35">
      <c r="A8681">
        <v>8680</v>
      </c>
      <c r="B8681">
        <v>3801</v>
      </c>
      <c r="C8681" s="1">
        <v>45049</v>
      </c>
      <c r="D8681" s="2">
        <v>0.74429398148148151</v>
      </c>
      <c r="E8681">
        <v>110</v>
      </c>
    </row>
    <row r="8682" spans="1:5" x14ac:dyDescent="0.35">
      <c r="A8682">
        <v>8681</v>
      </c>
      <c r="B8682">
        <v>3801</v>
      </c>
      <c r="C8682" s="1">
        <v>45049</v>
      </c>
      <c r="D8682" s="2">
        <v>0.74429398148148151</v>
      </c>
      <c r="E8682">
        <v>129</v>
      </c>
    </row>
    <row r="8683" spans="1:5" x14ac:dyDescent="0.35">
      <c r="A8683">
        <v>8682</v>
      </c>
      <c r="B8683">
        <v>3802</v>
      </c>
      <c r="C8683" s="1">
        <v>45049</v>
      </c>
      <c r="D8683" s="2">
        <v>0.75218750000000001</v>
      </c>
      <c r="E8683">
        <v>117</v>
      </c>
    </row>
    <row r="8684" spans="1:5" x14ac:dyDescent="0.35">
      <c r="A8684">
        <v>8683</v>
      </c>
      <c r="B8684">
        <v>3802</v>
      </c>
      <c r="C8684" s="1">
        <v>45049</v>
      </c>
      <c r="D8684" s="2">
        <v>0.75218750000000001</v>
      </c>
      <c r="E8684">
        <v>119</v>
      </c>
    </row>
    <row r="8685" spans="1:5" x14ac:dyDescent="0.35">
      <c r="A8685">
        <v>8684</v>
      </c>
      <c r="B8685">
        <v>3803</v>
      </c>
      <c r="C8685" s="1">
        <v>45049</v>
      </c>
      <c r="D8685" s="2">
        <v>0.75392361111111117</v>
      </c>
      <c r="E8685">
        <v>109</v>
      </c>
    </row>
    <row r="8686" spans="1:5" x14ac:dyDescent="0.35">
      <c r="A8686">
        <v>8685</v>
      </c>
      <c r="B8686">
        <v>3804</v>
      </c>
      <c r="C8686" s="1">
        <v>45049</v>
      </c>
      <c r="D8686" s="2">
        <v>0.75906249999999997</v>
      </c>
      <c r="E8686">
        <v>125</v>
      </c>
    </row>
    <row r="8687" spans="1:5" x14ac:dyDescent="0.35">
      <c r="A8687">
        <v>8686</v>
      </c>
      <c r="B8687">
        <v>3805</v>
      </c>
      <c r="C8687" s="1">
        <v>45049</v>
      </c>
      <c r="D8687" s="2">
        <v>0.76495370370370375</v>
      </c>
      <c r="E8687">
        <v>119</v>
      </c>
    </row>
    <row r="8688" spans="1:5" x14ac:dyDescent="0.35">
      <c r="A8688">
        <v>8687</v>
      </c>
      <c r="B8688">
        <v>3806</v>
      </c>
      <c r="C8688" s="1">
        <v>45049</v>
      </c>
      <c r="D8688" s="2">
        <v>0.77094907407407409</v>
      </c>
      <c r="E8688">
        <v>102</v>
      </c>
    </row>
    <row r="8689" spans="1:5" x14ac:dyDescent="0.35">
      <c r="A8689">
        <v>8688</v>
      </c>
      <c r="B8689">
        <v>3806</v>
      </c>
      <c r="C8689" s="1">
        <v>45049</v>
      </c>
      <c r="D8689" s="2">
        <v>0.77094907407407409</v>
      </c>
      <c r="E8689">
        <v>117</v>
      </c>
    </row>
    <row r="8690" spans="1:5" x14ac:dyDescent="0.35">
      <c r="A8690">
        <v>8689</v>
      </c>
      <c r="B8690">
        <v>3807</v>
      </c>
      <c r="C8690" s="1">
        <v>45049</v>
      </c>
      <c r="D8690" s="2">
        <v>0.77497685185185183</v>
      </c>
      <c r="E8690">
        <v>124</v>
      </c>
    </row>
    <row r="8691" spans="1:5" x14ac:dyDescent="0.35">
      <c r="A8691">
        <v>8690</v>
      </c>
      <c r="B8691">
        <v>3807</v>
      </c>
      <c r="C8691" s="1">
        <v>45049</v>
      </c>
      <c r="D8691" s="2">
        <v>0.77497685185185183</v>
      </c>
      <c r="E8691">
        <v>110</v>
      </c>
    </row>
    <row r="8692" spans="1:5" x14ac:dyDescent="0.35">
      <c r="A8692">
        <v>8691</v>
      </c>
      <c r="B8692">
        <v>3807</v>
      </c>
      <c r="C8692" s="1">
        <v>45049</v>
      </c>
      <c r="D8692" s="2">
        <v>0.77497685185185183</v>
      </c>
      <c r="E8692">
        <v>106</v>
      </c>
    </row>
    <row r="8693" spans="1:5" x14ac:dyDescent="0.35">
      <c r="A8693">
        <v>8692</v>
      </c>
      <c r="B8693">
        <v>3808</v>
      </c>
      <c r="C8693" s="1">
        <v>45049</v>
      </c>
      <c r="D8693" s="2">
        <v>0.77722222222222226</v>
      </c>
      <c r="E8693">
        <v>101</v>
      </c>
    </row>
    <row r="8694" spans="1:5" x14ac:dyDescent="0.35">
      <c r="A8694">
        <v>8693</v>
      </c>
      <c r="B8694">
        <v>3809</v>
      </c>
      <c r="C8694" s="1">
        <v>45049</v>
      </c>
      <c r="D8694" s="2">
        <v>0.78623842592592585</v>
      </c>
      <c r="E8694">
        <v>113</v>
      </c>
    </row>
    <row r="8695" spans="1:5" x14ac:dyDescent="0.35">
      <c r="A8695">
        <v>8694</v>
      </c>
      <c r="B8695">
        <v>3809</v>
      </c>
      <c r="C8695" s="1">
        <v>45049</v>
      </c>
      <c r="D8695" s="2">
        <v>0.78623842592592585</v>
      </c>
      <c r="E8695">
        <v>120</v>
      </c>
    </row>
    <row r="8696" spans="1:5" x14ac:dyDescent="0.35">
      <c r="A8696">
        <v>8695</v>
      </c>
      <c r="B8696">
        <v>3809</v>
      </c>
      <c r="C8696" s="1">
        <v>45049</v>
      </c>
      <c r="D8696" s="2">
        <v>0.78623842592592585</v>
      </c>
      <c r="E8696">
        <v>114</v>
      </c>
    </row>
    <row r="8697" spans="1:5" x14ac:dyDescent="0.35">
      <c r="A8697">
        <v>8696</v>
      </c>
      <c r="B8697">
        <v>3809</v>
      </c>
      <c r="C8697" s="1">
        <v>45049</v>
      </c>
      <c r="D8697" s="2">
        <v>0.78623842592592585</v>
      </c>
      <c r="E8697">
        <v>132</v>
      </c>
    </row>
    <row r="8698" spans="1:5" x14ac:dyDescent="0.35">
      <c r="A8698">
        <v>8697</v>
      </c>
      <c r="B8698">
        <v>3810</v>
      </c>
      <c r="C8698" s="1">
        <v>45049</v>
      </c>
      <c r="D8698" s="2">
        <v>0.78719907407407397</v>
      </c>
      <c r="E8698">
        <v>122</v>
      </c>
    </row>
    <row r="8699" spans="1:5" x14ac:dyDescent="0.35">
      <c r="A8699">
        <v>8698</v>
      </c>
      <c r="B8699">
        <v>3811</v>
      </c>
      <c r="C8699" s="1">
        <v>45049</v>
      </c>
      <c r="D8699" s="2">
        <v>0.81464120370370363</v>
      </c>
      <c r="E8699">
        <v>121</v>
      </c>
    </row>
    <row r="8700" spans="1:5" x14ac:dyDescent="0.35">
      <c r="A8700">
        <v>8699</v>
      </c>
      <c r="B8700">
        <v>3812</v>
      </c>
      <c r="C8700" s="1">
        <v>45049</v>
      </c>
      <c r="D8700" s="2">
        <v>0.87371527777777769</v>
      </c>
      <c r="E8700">
        <v>112</v>
      </c>
    </row>
    <row r="8701" spans="1:5" x14ac:dyDescent="0.35">
      <c r="A8701">
        <v>8700</v>
      </c>
      <c r="B8701">
        <v>3812</v>
      </c>
      <c r="C8701" s="1">
        <v>45049</v>
      </c>
      <c r="D8701" s="2">
        <v>0.87371527777777769</v>
      </c>
      <c r="E8701">
        <v>105</v>
      </c>
    </row>
    <row r="8702" spans="1:5" x14ac:dyDescent="0.35">
      <c r="A8702">
        <v>8701</v>
      </c>
      <c r="B8702">
        <v>3812</v>
      </c>
      <c r="C8702" s="1">
        <v>45049</v>
      </c>
      <c r="D8702" s="2">
        <v>0.87371527777777769</v>
      </c>
      <c r="E8702">
        <v>106</v>
      </c>
    </row>
    <row r="8703" spans="1:5" x14ac:dyDescent="0.35">
      <c r="A8703">
        <v>8702</v>
      </c>
      <c r="B8703">
        <v>3813</v>
      </c>
      <c r="C8703" s="1">
        <v>45049</v>
      </c>
      <c r="D8703" s="2">
        <v>0.87596064814814811</v>
      </c>
      <c r="E8703">
        <v>132</v>
      </c>
    </row>
    <row r="8704" spans="1:5" x14ac:dyDescent="0.35">
      <c r="A8704">
        <v>8703</v>
      </c>
      <c r="B8704">
        <v>3814</v>
      </c>
      <c r="C8704" s="1">
        <v>45080</v>
      </c>
      <c r="D8704" s="2">
        <v>0.48049768518518521</v>
      </c>
      <c r="E8704">
        <v>132</v>
      </c>
    </row>
    <row r="8705" spans="1:5" x14ac:dyDescent="0.35">
      <c r="A8705">
        <v>8704</v>
      </c>
      <c r="B8705">
        <v>3815</v>
      </c>
      <c r="C8705" s="1">
        <v>45080</v>
      </c>
      <c r="D8705" s="2">
        <v>0.48052083333333329</v>
      </c>
      <c r="E8705">
        <v>121</v>
      </c>
    </row>
    <row r="8706" spans="1:5" x14ac:dyDescent="0.35">
      <c r="A8706">
        <v>8705</v>
      </c>
      <c r="B8706">
        <v>3816</v>
      </c>
      <c r="C8706" s="1">
        <v>45080</v>
      </c>
      <c r="D8706" s="2">
        <v>0.50398148148148159</v>
      </c>
      <c r="E8706">
        <v>102</v>
      </c>
    </row>
    <row r="8707" spans="1:5" x14ac:dyDescent="0.35">
      <c r="A8707">
        <v>8706</v>
      </c>
      <c r="B8707">
        <v>3816</v>
      </c>
      <c r="C8707" s="1">
        <v>45080</v>
      </c>
      <c r="D8707" s="2">
        <v>0.50398148148148159</v>
      </c>
      <c r="E8707">
        <v>119</v>
      </c>
    </row>
    <row r="8708" spans="1:5" x14ac:dyDescent="0.35">
      <c r="A8708">
        <v>8707</v>
      </c>
      <c r="B8708">
        <v>3817</v>
      </c>
      <c r="C8708" s="1">
        <v>45080</v>
      </c>
      <c r="D8708" s="2">
        <v>0.50921296296296292</v>
      </c>
      <c r="E8708">
        <v>108</v>
      </c>
    </row>
    <row r="8709" spans="1:5" x14ac:dyDescent="0.35">
      <c r="A8709">
        <v>8708</v>
      </c>
      <c r="B8709">
        <v>3818</v>
      </c>
      <c r="C8709" s="1">
        <v>45080</v>
      </c>
      <c r="D8709" s="2">
        <v>0.51319444444444451</v>
      </c>
      <c r="E8709">
        <v>124</v>
      </c>
    </row>
    <row r="8710" spans="1:5" x14ac:dyDescent="0.35">
      <c r="A8710">
        <v>8709</v>
      </c>
      <c r="B8710">
        <v>3818</v>
      </c>
      <c r="C8710" s="1">
        <v>45080</v>
      </c>
      <c r="D8710" s="2">
        <v>0.51319444444444451</v>
      </c>
      <c r="E8710">
        <v>128</v>
      </c>
    </row>
    <row r="8711" spans="1:5" x14ac:dyDescent="0.35">
      <c r="A8711">
        <v>8710</v>
      </c>
      <c r="B8711">
        <v>3818</v>
      </c>
      <c r="C8711" s="1">
        <v>45080</v>
      </c>
      <c r="D8711" s="2">
        <v>0.51319444444444451</v>
      </c>
      <c r="E8711">
        <v>122</v>
      </c>
    </row>
    <row r="8712" spans="1:5" x14ac:dyDescent="0.35">
      <c r="A8712">
        <v>8711</v>
      </c>
      <c r="B8712">
        <v>3818</v>
      </c>
      <c r="C8712" s="1">
        <v>45080</v>
      </c>
      <c r="D8712" s="2">
        <v>0.51319444444444451</v>
      </c>
      <c r="E8712">
        <v>131</v>
      </c>
    </row>
    <row r="8713" spans="1:5" x14ac:dyDescent="0.35">
      <c r="A8713">
        <v>8712</v>
      </c>
      <c r="B8713">
        <v>3819</v>
      </c>
      <c r="C8713" s="1">
        <v>45080</v>
      </c>
      <c r="D8713" s="2">
        <v>0.51714120370370376</v>
      </c>
      <c r="E8713">
        <v>108</v>
      </c>
    </row>
    <row r="8714" spans="1:5" x14ac:dyDescent="0.35">
      <c r="A8714">
        <v>8713</v>
      </c>
      <c r="B8714">
        <v>3820</v>
      </c>
      <c r="C8714" s="1">
        <v>45080</v>
      </c>
      <c r="D8714" s="2">
        <v>0.5193402777777778</v>
      </c>
      <c r="E8714">
        <v>122</v>
      </c>
    </row>
    <row r="8715" spans="1:5" x14ac:dyDescent="0.35">
      <c r="A8715">
        <v>8714</v>
      </c>
      <c r="B8715">
        <v>3821</v>
      </c>
      <c r="C8715" s="1">
        <v>45080</v>
      </c>
      <c r="D8715" s="2">
        <v>0.52074074074074073</v>
      </c>
      <c r="E8715">
        <v>107</v>
      </c>
    </row>
    <row r="8716" spans="1:5" x14ac:dyDescent="0.35">
      <c r="A8716">
        <v>8715</v>
      </c>
      <c r="B8716">
        <v>3821</v>
      </c>
      <c r="C8716" s="1">
        <v>45080</v>
      </c>
      <c r="D8716" s="2">
        <v>0.52074074074074073</v>
      </c>
      <c r="E8716">
        <v>103</v>
      </c>
    </row>
    <row r="8717" spans="1:5" x14ac:dyDescent="0.35">
      <c r="A8717">
        <v>8716</v>
      </c>
      <c r="B8717">
        <v>3821</v>
      </c>
      <c r="C8717" s="1">
        <v>45080</v>
      </c>
      <c r="D8717" s="2">
        <v>0.52074074074074073</v>
      </c>
      <c r="E8717">
        <v>108</v>
      </c>
    </row>
    <row r="8718" spans="1:5" x14ac:dyDescent="0.35">
      <c r="A8718">
        <v>8717</v>
      </c>
      <c r="B8718">
        <v>3821</v>
      </c>
      <c r="C8718" s="1">
        <v>45080</v>
      </c>
      <c r="D8718" s="2">
        <v>0.52074074074074073</v>
      </c>
      <c r="E8718">
        <v>125</v>
      </c>
    </row>
    <row r="8719" spans="1:5" x14ac:dyDescent="0.35">
      <c r="A8719">
        <v>8718</v>
      </c>
      <c r="B8719">
        <v>3821</v>
      </c>
      <c r="C8719" s="1">
        <v>45080</v>
      </c>
      <c r="D8719" s="2">
        <v>0.52074074074074073</v>
      </c>
      <c r="E8719">
        <v>109</v>
      </c>
    </row>
    <row r="8720" spans="1:5" x14ac:dyDescent="0.35">
      <c r="A8720">
        <v>8719</v>
      </c>
      <c r="B8720">
        <v>3821</v>
      </c>
      <c r="C8720" s="1">
        <v>45080</v>
      </c>
      <c r="D8720" s="2">
        <v>0.52074074074074073</v>
      </c>
      <c r="E8720">
        <v>129</v>
      </c>
    </row>
    <row r="8721" spans="1:5" x14ac:dyDescent="0.35">
      <c r="A8721">
        <v>8720</v>
      </c>
      <c r="B8721">
        <v>3821</v>
      </c>
      <c r="C8721" s="1">
        <v>45080</v>
      </c>
      <c r="D8721" s="2">
        <v>0.52074074074074073</v>
      </c>
      <c r="E8721">
        <v>113</v>
      </c>
    </row>
    <row r="8722" spans="1:5" x14ac:dyDescent="0.35">
      <c r="A8722">
        <v>8721</v>
      </c>
      <c r="B8722">
        <v>3821</v>
      </c>
      <c r="C8722" s="1">
        <v>45080</v>
      </c>
      <c r="D8722" s="2">
        <v>0.52074074074074073</v>
      </c>
      <c r="E8722">
        <v>119</v>
      </c>
    </row>
    <row r="8723" spans="1:5" x14ac:dyDescent="0.35">
      <c r="A8723">
        <v>8722</v>
      </c>
      <c r="B8723">
        <v>3821</v>
      </c>
      <c r="C8723" s="1">
        <v>45080</v>
      </c>
      <c r="D8723" s="2">
        <v>0.52074074074074073</v>
      </c>
      <c r="E8723">
        <v>122</v>
      </c>
    </row>
    <row r="8724" spans="1:5" x14ac:dyDescent="0.35">
      <c r="A8724">
        <v>8723</v>
      </c>
      <c r="B8724">
        <v>3822</v>
      </c>
      <c r="C8724" s="1">
        <v>45080</v>
      </c>
      <c r="D8724" s="2">
        <v>0.52092592592592601</v>
      </c>
      <c r="E8724">
        <v>121</v>
      </c>
    </row>
    <row r="8725" spans="1:5" x14ac:dyDescent="0.35">
      <c r="A8725">
        <v>8724</v>
      </c>
      <c r="B8725">
        <v>3823</v>
      </c>
      <c r="C8725" s="1">
        <v>45080</v>
      </c>
      <c r="D8725" s="2">
        <v>0.5219907407407407</v>
      </c>
      <c r="E8725">
        <v>103</v>
      </c>
    </row>
    <row r="8726" spans="1:5" x14ac:dyDescent="0.35">
      <c r="A8726">
        <v>8725</v>
      </c>
      <c r="B8726">
        <v>3824</v>
      </c>
      <c r="C8726" s="1">
        <v>45080</v>
      </c>
      <c r="D8726" s="2">
        <v>0.52594907407407399</v>
      </c>
      <c r="E8726">
        <v>112</v>
      </c>
    </row>
    <row r="8727" spans="1:5" x14ac:dyDescent="0.35">
      <c r="A8727">
        <v>8726</v>
      </c>
      <c r="B8727">
        <v>3825</v>
      </c>
      <c r="C8727" s="1">
        <v>45080</v>
      </c>
      <c r="D8727" s="2">
        <v>0.52728009259259268</v>
      </c>
      <c r="E8727">
        <v>131</v>
      </c>
    </row>
    <row r="8728" spans="1:5" x14ac:dyDescent="0.35">
      <c r="A8728">
        <v>8727</v>
      </c>
      <c r="B8728">
        <v>3826</v>
      </c>
      <c r="C8728" s="1">
        <v>45080</v>
      </c>
      <c r="D8728" s="2">
        <v>0.52746527777777774</v>
      </c>
      <c r="E8728">
        <v>116</v>
      </c>
    </row>
    <row r="8729" spans="1:5" x14ac:dyDescent="0.35">
      <c r="A8729">
        <v>8728</v>
      </c>
      <c r="B8729">
        <v>3826</v>
      </c>
      <c r="C8729" s="1">
        <v>45080</v>
      </c>
      <c r="D8729" s="2">
        <v>0.52746527777777774</v>
      </c>
      <c r="E8729">
        <v>102</v>
      </c>
    </row>
    <row r="8730" spans="1:5" x14ac:dyDescent="0.35">
      <c r="A8730">
        <v>8729</v>
      </c>
      <c r="B8730">
        <v>3827</v>
      </c>
      <c r="C8730" s="1">
        <v>45080</v>
      </c>
      <c r="D8730" s="2">
        <v>0.5298032407407407</v>
      </c>
      <c r="E8730">
        <v>113</v>
      </c>
    </row>
    <row r="8731" spans="1:5" x14ac:dyDescent="0.35">
      <c r="A8731">
        <v>8730</v>
      </c>
      <c r="B8731">
        <v>3827</v>
      </c>
      <c r="C8731" s="1">
        <v>45080</v>
      </c>
      <c r="D8731" s="2">
        <v>0.5298032407407407</v>
      </c>
      <c r="E8731">
        <v>119</v>
      </c>
    </row>
    <row r="8732" spans="1:5" x14ac:dyDescent="0.35">
      <c r="A8732">
        <v>8731</v>
      </c>
      <c r="B8732">
        <v>3827</v>
      </c>
      <c r="C8732" s="1">
        <v>45080</v>
      </c>
      <c r="D8732" s="2">
        <v>0.5298032407407407</v>
      </c>
      <c r="E8732">
        <v>120</v>
      </c>
    </row>
    <row r="8733" spans="1:5" x14ac:dyDescent="0.35">
      <c r="A8733">
        <v>8732</v>
      </c>
      <c r="B8733">
        <v>3828</v>
      </c>
      <c r="C8733" s="1">
        <v>45080</v>
      </c>
      <c r="D8733" s="2">
        <v>0.53396990740740735</v>
      </c>
      <c r="E8733">
        <v>101</v>
      </c>
    </row>
    <row r="8734" spans="1:5" x14ac:dyDescent="0.35">
      <c r="A8734">
        <v>8733</v>
      </c>
      <c r="B8734">
        <v>3828</v>
      </c>
      <c r="C8734" s="1">
        <v>45080</v>
      </c>
      <c r="D8734" s="2">
        <v>0.53396990740740735</v>
      </c>
      <c r="E8734">
        <v>107</v>
      </c>
    </row>
    <row r="8735" spans="1:5" x14ac:dyDescent="0.35">
      <c r="A8735">
        <v>8734</v>
      </c>
      <c r="B8735">
        <v>3828</v>
      </c>
      <c r="C8735" s="1">
        <v>45080</v>
      </c>
      <c r="D8735" s="2">
        <v>0.53396990740740735</v>
      </c>
      <c r="E8735">
        <v>108</v>
      </c>
    </row>
    <row r="8736" spans="1:5" x14ac:dyDescent="0.35">
      <c r="A8736">
        <v>8735</v>
      </c>
      <c r="B8736">
        <v>3828</v>
      </c>
      <c r="C8736" s="1">
        <v>45080</v>
      </c>
      <c r="D8736" s="2">
        <v>0.53396990740740735</v>
      </c>
      <c r="E8736">
        <v>117</v>
      </c>
    </row>
    <row r="8737" spans="1:5" x14ac:dyDescent="0.35">
      <c r="A8737">
        <v>8736</v>
      </c>
      <c r="B8737">
        <v>3828</v>
      </c>
      <c r="C8737" s="1">
        <v>45080</v>
      </c>
      <c r="D8737" s="2">
        <v>0.53396990740740735</v>
      </c>
      <c r="E8737">
        <v>120</v>
      </c>
    </row>
    <row r="8738" spans="1:5" x14ac:dyDescent="0.35">
      <c r="A8738">
        <v>8737</v>
      </c>
      <c r="B8738">
        <v>3828</v>
      </c>
      <c r="C8738" s="1">
        <v>45080</v>
      </c>
      <c r="D8738" s="2">
        <v>0.53396990740740735</v>
      </c>
      <c r="E8738">
        <v>105</v>
      </c>
    </row>
    <row r="8739" spans="1:5" x14ac:dyDescent="0.35">
      <c r="A8739">
        <v>8738</v>
      </c>
      <c r="B8739">
        <v>3828</v>
      </c>
      <c r="C8739" s="1">
        <v>45080</v>
      </c>
      <c r="D8739" s="2">
        <v>0.53396990740740735</v>
      </c>
      <c r="E8739">
        <v>122</v>
      </c>
    </row>
    <row r="8740" spans="1:5" x14ac:dyDescent="0.35">
      <c r="A8740">
        <v>8739</v>
      </c>
      <c r="B8740">
        <v>3828</v>
      </c>
      <c r="C8740" s="1">
        <v>45080</v>
      </c>
      <c r="D8740" s="2">
        <v>0.53396990740740735</v>
      </c>
      <c r="E8740">
        <v>130</v>
      </c>
    </row>
    <row r="8741" spans="1:5" x14ac:dyDescent="0.35">
      <c r="A8741">
        <v>8740</v>
      </c>
      <c r="B8741">
        <v>3828</v>
      </c>
      <c r="C8741" s="1">
        <v>45080</v>
      </c>
      <c r="D8741" s="2">
        <v>0.53396990740740735</v>
      </c>
      <c r="E8741">
        <v>130</v>
      </c>
    </row>
    <row r="8742" spans="1:5" x14ac:dyDescent="0.35">
      <c r="A8742">
        <v>8741</v>
      </c>
      <c r="B8742">
        <v>3828</v>
      </c>
      <c r="C8742" s="1">
        <v>45080</v>
      </c>
      <c r="D8742" s="2">
        <v>0.53396990740740735</v>
      </c>
      <c r="E8742">
        <v>132</v>
      </c>
    </row>
    <row r="8743" spans="1:5" x14ac:dyDescent="0.35">
      <c r="A8743">
        <v>8742</v>
      </c>
      <c r="B8743">
        <v>3829</v>
      </c>
      <c r="C8743" s="1">
        <v>45080</v>
      </c>
      <c r="D8743" s="2">
        <v>0.5456712962962964</v>
      </c>
      <c r="E8743">
        <v>101</v>
      </c>
    </row>
    <row r="8744" spans="1:5" x14ac:dyDescent="0.35">
      <c r="A8744">
        <v>8743</v>
      </c>
      <c r="B8744">
        <v>3830</v>
      </c>
      <c r="C8744" s="1">
        <v>45080</v>
      </c>
      <c r="D8744" s="2">
        <v>0.54849537037037033</v>
      </c>
      <c r="E8744">
        <v>109</v>
      </c>
    </row>
    <row r="8745" spans="1:5" x14ac:dyDescent="0.35">
      <c r="A8745">
        <v>8744</v>
      </c>
      <c r="B8745">
        <v>3831</v>
      </c>
      <c r="C8745" s="1">
        <v>45080</v>
      </c>
      <c r="D8745" s="2">
        <v>0.55200231481481477</v>
      </c>
      <c r="E8745">
        <v>123</v>
      </c>
    </row>
    <row r="8746" spans="1:5" x14ac:dyDescent="0.35">
      <c r="A8746">
        <v>8745</v>
      </c>
      <c r="B8746">
        <v>3832</v>
      </c>
      <c r="C8746" s="1">
        <v>45080</v>
      </c>
      <c r="D8746" s="2">
        <v>0.55782407407407408</v>
      </c>
      <c r="E8746">
        <v>121</v>
      </c>
    </row>
    <row r="8747" spans="1:5" x14ac:dyDescent="0.35">
      <c r="A8747">
        <v>8746</v>
      </c>
      <c r="B8747">
        <v>3833</v>
      </c>
      <c r="C8747" s="1">
        <v>45080</v>
      </c>
      <c r="D8747" s="2">
        <v>0.56232638888888897</v>
      </c>
      <c r="E8747">
        <v>115</v>
      </c>
    </row>
    <row r="8748" spans="1:5" x14ac:dyDescent="0.35">
      <c r="A8748">
        <v>8747</v>
      </c>
      <c r="B8748">
        <v>3833</v>
      </c>
      <c r="C8748" s="1">
        <v>45080</v>
      </c>
      <c r="D8748" s="2">
        <v>0.56232638888888897</v>
      </c>
      <c r="E8748">
        <v>102</v>
      </c>
    </row>
    <row r="8749" spans="1:5" x14ac:dyDescent="0.35">
      <c r="A8749">
        <v>8748</v>
      </c>
      <c r="B8749">
        <v>3834</v>
      </c>
      <c r="C8749" s="1">
        <v>45080</v>
      </c>
      <c r="D8749" s="2">
        <v>0.57502314814814826</v>
      </c>
      <c r="E8749">
        <v>104</v>
      </c>
    </row>
    <row r="8750" spans="1:5" x14ac:dyDescent="0.35">
      <c r="A8750">
        <v>8749</v>
      </c>
      <c r="B8750">
        <v>3834</v>
      </c>
      <c r="C8750" s="1">
        <v>45080</v>
      </c>
      <c r="D8750" s="2">
        <v>0.57502314814814826</v>
      </c>
      <c r="E8750">
        <v>109</v>
      </c>
    </row>
    <row r="8751" spans="1:5" x14ac:dyDescent="0.35">
      <c r="A8751">
        <v>8750</v>
      </c>
      <c r="B8751">
        <v>3834</v>
      </c>
      <c r="C8751" s="1">
        <v>45080</v>
      </c>
      <c r="D8751" s="2">
        <v>0.57502314814814826</v>
      </c>
      <c r="E8751">
        <v>129</v>
      </c>
    </row>
    <row r="8752" spans="1:5" x14ac:dyDescent="0.35">
      <c r="A8752">
        <v>8751</v>
      </c>
      <c r="B8752">
        <v>3834</v>
      </c>
      <c r="C8752" s="1">
        <v>45080</v>
      </c>
      <c r="D8752" s="2">
        <v>0.57502314814814826</v>
      </c>
      <c r="E8752">
        <v>111</v>
      </c>
    </row>
    <row r="8753" spans="1:5" x14ac:dyDescent="0.35">
      <c r="A8753">
        <v>8752</v>
      </c>
      <c r="B8753">
        <v>3835</v>
      </c>
      <c r="C8753" s="1">
        <v>45080</v>
      </c>
      <c r="D8753" s="2">
        <v>0.58288194444444441</v>
      </c>
      <c r="E8753">
        <v>117</v>
      </c>
    </row>
    <row r="8754" spans="1:5" x14ac:dyDescent="0.35">
      <c r="A8754">
        <v>8753</v>
      </c>
      <c r="B8754">
        <v>3836</v>
      </c>
      <c r="C8754" s="1">
        <v>45080</v>
      </c>
      <c r="D8754" s="2">
        <v>0.59280092592592593</v>
      </c>
      <c r="E8754">
        <v>108</v>
      </c>
    </row>
    <row r="8755" spans="1:5" x14ac:dyDescent="0.35">
      <c r="A8755">
        <v>8754</v>
      </c>
      <c r="B8755">
        <v>3837</v>
      </c>
      <c r="C8755" s="1">
        <v>45080</v>
      </c>
      <c r="D8755" s="2">
        <v>0.60456018518518517</v>
      </c>
      <c r="E8755">
        <v>104</v>
      </c>
    </row>
    <row r="8756" spans="1:5" x14ac:dyDescent="0.35">
      <c r="A8756">
        <v>8755</v>
      </c>
      <c r="B8756">
        <v>3838</v>
      </c>
      <c r="C8756" s="1">
        <v>45080</v>
      </c>
      <c r="D8756" s="2">
        <v>0.61621527777777785</v>
      </c>
      <c r="E8756">
        <v>101</v>
      </c>
    </row>
    <row r="8757" spans="1:5" x14ac:dyDescent="0.35">
      <c r="A8757">
        <v>8756</v>
      </c>
      <c r="B8757">
        <v>3839</v>
      </c>
      <c r="C8757" s="1">
        <v>45080</v>
      </c>
      <c r="D8757" s="2">
        <v>0.62865740740740739</v>
      </c>
      <c r="E8757">
        <v>127</v>
      </c>
    </row>
    <row r="8758" spans="1:5" x14ac:dyDescent="0.35">
      <c r="A8758">
        <v>8757</v>
      </c>
      <c r="B8758">
        <v>3840</v>
      </c>
      <c r="C8758" s="1">
        <v>45080</v>
      </c>
      <c r="D8758" s="2">
        <v>0.63755787037037037</v>
      </c>
      <c r="E8758">
        <v>131</v>
      </c>
    </row>
    <row r="8759" spans="1:5" x14ac:dyDescent="0.35">
      <c r="A8759">
        <v>8758</v>
      </c>
      <c r="B8759">
        <v>3840</v>
      </c>
      <c r="C8759" s="1">
        <v>45080</v>
      </c>
      <c r="D8759" s="2">
        <v>0.63755787037037037</v>
      </c>
      <c r="E8759">
        <v>132</v>
      </c>
    </row>
    <row r="8760" spans="1:5" x14ac:dyDescent="0.35">
      <c r="A8760">
        <v>8759</v>
      </c>
      <c r="B8760">
        <v>3841</v>
      </c>
      <c r="C8760" s="1">
        <v>45080</v>
      </c>
      <c r="D8760" s="2">
        <v>0.63761574074074079</v>
      </c>
      <c r="E8760">
        <v>105</v>
      </c>
    </row>
    <row r="8761" spans="1:5" x14ac:dyDescent="0.35">
      <c r="A8761">
        <v>8760</v>
      </c>
      <c r="B8761">
        <v>3841</v>
      </c>
      <c r="C8761" s="1">
        <v>45080</v>
      </c>
      <c r="D8761" s="2">
        <v>0.63761574074074079</v>
      </c>
      <c r="E8761">
        <v>130</v>
      </c>
    </row>
    <row r="8762" spans="1:5" x14ac:dyDescent="0.35">
      <c r="A8762">
        <v>8761</v>
      </c>
      <c r="B8762">
        <v>3842</v>
      </c>
      <c r="C8762" s="1">
        <v>45080</v>
      </c>
      <c r="D8762" s="2">
        <v>0.65350694444444435</v>
      </c>
      <c r="E8762">
        <v>101</v>
      </c>
    </row>
    <row r="8763" spans="1:5" x14ac:dyDescent="0.35">
      <c r="A8763">
        <v>8762</v>
      </c>
      <c r="B8763">
        <v>3842</v>
      </c>
      <c r="C8763" s="1">
        <v>45080</v>
      </c>
      <c r="D8763" s="2">
        <v>0.65350694444444435</v>
      </c>
      <c r="E8763">
        <v>129</v>
      </c>
    </row>
    <row r="8764" spans="1:5" x14ac:dyDescent="0.35">
      <c r="A8764">
        <v>8763</v>
      </c>
      <c r="B8764">
        <v>3843</v>
      </c>
      <c r="C8764" s="1">
        <v>45080</v>
      </c>
      <c r="D8764" s="2">
        <v>0.65721064814814811</v>
      </c>
      <c r="E8764">
        <v>101</v>
      </c>
    </row>
    <row r="8765" spans="1:5" x14ac:dyDescent="0.35">
      <c r="A8765">
        <v>8764</v>
      </c>
      <c r="B8765">
        <v>3843</v>
      </c>
      <c r="C8765" s="1">
        <v>45080</v>
      </c>
      <c r="D8765" s="2">
        <v>0.65721064814814811</v>
      </c>
      <c r="E8765">
        <v>132</v>
      </c>
    </row>
    <row r="8766" spans="1:5" x14ac:dyDescent="0.35">
      <c r="A8766">
        <v>8765</v>
      </c>
      <c r="B8766">
        <v>3844</v>
      </c>
      <c r="C8766" s="1">
        <v>45080</v>
      </c>
      <c r="D8766" s="2">
        <v>0.66630787037037043</v>
      </c>
      <c r="E8766">
        <v>103</v>
      </c>
    </row>
    <row r="8767" spans="1:5" x14ac:dyDescent="0.35">
      <c r="A8767">
        <v>8766</v>
      </c>
      <c r="B8767">
        <v>3844</v>
      </c>
      <c r="C8767" s="1">
        <v>45080</v>
      </c>
      <c r="D8767" s="2">
        <v>0.66630787037037043</v>
      </c>
      <c r="E8767">
        <v>106</v>
      </c>
    </row>
    <row r="8768" spans="1:5" x14ac:dyDescent="0.35">
      <c r="A8768">
        <v>8767</v>
      </c>
      <c r="B8768">
        <v>3845</v>
      </c>
      <c r="C8768" s="1">
        <v>45080</v>
      </c>
      <c r="D8768" s="2">
        <v>0.66736111111111107</v>
      </c>
      <c r="E8768">
        <v>108</v>
      </c>
    </row>
    <row r="8769" spans="1:5" x14ac:dyDescent="0.35">
      <c r="A8769">
        <v>8768</v>
      </c>
      <c r="B8769">
        <v>3845</v>
      </c>
      <c r="C8769" s="1">
        <v>45080</v>
      </c>
      <c r="D8769" s="2">
        <v>0.66736111111111107</v>
      </c>
      <c r="E8769">
        <v>117</v>
      </c>
    </row>
    <row r="8770" spans="1:5" x14ac:dyDescent="0.35">
      <c r="A8770">
        <v>8769</v>
      </c>
      <c r="B8770">
        <v>3846</v>
      </c>
      <c r="C8770" s="1">
        <v>45080</v>
      </c>
      <c r="D8770" s="2">
        <v>0.67685185185185182</v>
      </c>
      <c r="E8770">
        <v>113</v>
      </c>
    </row>
    <row r="8771" spans="1:5" x14ac:dyDescent="0.35">
      <c r="A8771">
        <v>8770</v>
      </c>
      <c r="B8771">
        <v>3846</v>
      </c>
      <c r="C8771" s="1">
        <v>45080</v>
      </c>
      <c r="D8771" s="2">
        <v>0.67685185185185182</v>
      </c>
      <c r="E8771">
        <v>131</v>
      </c>
    </row>
    <row r="8772" spans="1:5" x14ac:dyDescent="0.35">
      <c r="A8772">
        <v>8771</v>
      </c>
      <c r="B8772">
        <v>3847</v>
      </c>
      <c r="C8772" s="1">
        <v>45080</v>
      </c>
      <c r="D8772" s="2">
        <v>0.69975694444444447</v>
      </c>
      <c r="E8772">
        <v>109</v>
      </c>
    </row>
    <row r="8773" spans="1:5" x14ac:dyDescent="0.35">
      <c r="A8773">
        <v>8772</v>
      </c>
      <c r="B8773">
        <v>3847</v>
      </c>
      <c r="C8773" s="1">
        <v>45080</v>
      </c>
      <c r="D8773" s="2">
        <v>0.69975694444444447</v>
      </c>
      <c r="E8773">
        <v>127</v>
      </c>
    </row>
    <row r="8774" spans="1:5" x14ac:dyDescent="0.35">
      <c r="A8774">
        <v>8773</v>
      </c>
      <c r="B8774">
        <v>3848</v>
      </c>
      <c r="C8774" s="1">
        <v>45080</v>
      </c>
      <c r="D8774" s="2">
        <v>0.71037037037037032</v>
      </c>
      <c r="E8774">
        <v>125</v>
      </c>
    </row>
    <row r="8775" spans="1:5" x14ac:dyDescent="0.35">
      <c r="A8775">
        <v>8774</v>
      </c>
      <c r="B8775">
        <v>3849</v>
      </c>
      <c r="C8775" s="1">
        <v>45080</v>
      </c>
      <c r="D8775" s="2">
        <v>0.71240740740740738</v>
      </c>
      <c r="E8775">
        <v>122</v>
      </c>
    </row>
    <row r="8776" spans="1:5" x14ac:dyDescent="0.35">
      <c r="A8776">
        <v>8775</v>
      </c>
      <c r="B8776">
        <v>3850</v>
      </c>
      <c r="C8776" s="1">
        <v>45080</v>
      </c>
      <c r="D8776" s="2">
        <v>0.71723379629629624</v>
      </c>
      <c r="E8776">
        <v>132</v>
      </c>
    </row>
    <row r="8777" spans="1:5" x14ac:dyDescent="0.35">
      <c r="A8777">
        <v>8776</v>
      </c>
      <c r="B8777">
        <v>3851</v>
      </c>
      <c r="C8777" s="1">
        <v>45080</v>
      </c>
      <c r="D8777" s="2">
        <v>0.7189699074074074</v>
      </c>
      <c r="E8777">
        <v>103</v>
      </c>
    </row>
    <row r="8778" spans="1:5" x14ac:dyDescent="0.35">
      <c r="A8778">
        <v>8777</v>
      </c>
      <c r="B8778">
        <v>3851</v>
      </c>
      <c r="C8778" s="1">
        <v>45080</v>
      </c>
      <c r="D8778" s="2">
        <v>0.7189699074074074</v>
      </c>
      <c r="E8778">
        <v>119</v>
      </c>
    </row>
    <row r="8779" spans="1:5" x14ac:dyDescent="0.35">
      <c r="A8779">
        <v>8778</v>
      </c>
      <c r="B8779">
        <v>3851</v>
      </c>
      <c r="C8779" s="1">
        <v>45080</v>
      </c>
      <c r="D8779" s="2">
        <v>0.7189699074074074</v>
      </c>
      <c r="E8779">
        <v>121</v>
      </c>
    </row>
    <row r="8780" spans="1:5" x14ac:dyDescent="0.35">
      <c r="A8780">
        <v>8779</v>
      </c>
      <c r="B8780">
        <v>3852</v>
      </c>
      <c r="C8780" s="1">
        <v>45080</v>
      </c>
      <c r="D8780" s="2">
        <v>0.72729166666666667</v>
      </c>
      <c r="E8780">
        <v>109</v>
      </c>
    </row>
    <row r="8781" spans="1:5" x14ac:dyDescent="0.35">
      <c r="A8781">
        <v>8780</v>
      </c>
      <c r="B8781">
        <v>3852</v>
      </c>
      <c r="C8781" s="1">
        <v>45080</v>
      </c>
      <c r="D8781" s="2">
        <v>0.72729166666666667</v>
      </c>
      <c r="E8781">
        <v>118</v>
      </c>
    </row>
    <row r="8782" spans="1:5" x14ac:dyDescent="0.35">
      <c r="A8782">
        <v>8781</v>
      </c>
      <c r="B8782">
        <v>3852</v>
      </c>
      <c r="C8782" s="1">
        <v>45080</v>
      </c>
      <c r="D8782" s="2">
        <v>0.72729166666666667</v>
      </c>
      <c r="E8782">
        <v>106</v>
      </c>
    </row>
    <row r="8783" spans="1:5" x14ac:dyDescent="0.35">
      <c r="A8783">
        <v>8782</v>
      </c>
      <c r="B8783">
        <v>3853</v>
      </c>
      <c r="C8783" s="1">
        <v>45080</v>
      </c>
      <c r="D8783" s="2">
        <v>0.74083333333333323</v>
      </c>
      <c r="E8783">
        <v>116</v>
      </c>
    </row>
    <row r="8784" spans="1:5" x14ac:dyDescent="0.35">
      <c r="A8784">
        <v>8783</v>
      </c>
      <c r="B8784">
        <v>3853</v>
      </c>
      <c r="C8784" s="1">
        <v>45080</v>
      </c>
      <c r="D8784" s="2">
        <v>0.74083333333333323</v>
      </c>
      <c r="E8784">
        <v>129</v>
      </c>
    </row>
    <row r="8785" spans="1:5" x14ac:dyDescent="0.35">
      <c r="A8785">
        <v>8784</v>
      </c>
      <c r="B8785">
        <v>3853</v>
      </c>
      <c r="C8785" s="1">
        <v>45080</v>
      </c>
      <c r="D8785" s="2">
        <v>0.74083333333333323</v>
      </c>
      <c r="E8785">
        <v>113</v>
      </c>
    </row>
    <row r="8786" spans="1:5" x14ac:dyDescent="0.35">
      <c r="A8786">
        <v>8785</v>
      </c>
      <c r="B8786">
        <v>3853</v>
      </c>
      <c r="C8786" s="1">
        <v>45080</v>
      </c>
      <c r="D8786" s="2">
        <v>0.74083333333333323</v>
      </c>
      <c r="E8786">
        <v>113</v>
      </c>
    </row>
    <row r="8787" spans="1:5" x14ac:dyDescent="0.35">
      <c r="A8787">
        <v>8786</v>
      </c>
      <c r="B8787">
        <v>3854</v>
      </c>
      <c r="C8787" s="1">
        <v>45080</v>
      </c>
      <c r="D8787" s="2">
        <v>0.75056712962962968</v>
      </c>
      <c r="E8787">
        <v>117</v>
      </c>
    </row>
    <row r="8788" spans="1:5" x14ac:dyDescent="0.35">
      <c r="A8788">
        <v>8787</v>
      </c>
      <c r="B8788">
        <v>3855</v>
      </c>
      <c r="C8788" s="1">
        <v>45080</v>
      </c>
      <c r="D8788" s="2">
        <v>0.75605324074074076</v>
      </c>
      <c r="E8788">
        <v>102</v>
      </c>
    </row>
    <row r="8789" spans="1:5" x14ac:dyDescent="0.35">
      <c r="A8789">
        <v>8788</v>
      </c>
      <c r="B8789">
        <v>3855</v>
      </c>
      <c r="C8789" s="1">
        <v>45080</v>
      </c>
      <c r="D8789" s="2">
        <v>0.75605324074074076</v>
      </c>
      <c r="E8789">
        <v>124</v>
      </c>
    </row>
    <row r="8790" spans="1:5" x14ac:dyDescent="0.35">
      <c r="A8790">
        <v>8789</v>
      </c>
      <c r="B8790">
        <v>3856</v>
      </c>
      <c r="C8790" s="1">
        <v>45080</v>
      </c>
      <c r="D8790" s="2">
        <v>0.76108796296296299</v>
      </c>
      <c r="E8790">
        <v>125</v>
      </c>
    </row>
    <row r="8791" spans="1:5" x14ac:dyDescent="0.35">
      <c r="A8791">
        <v>8790</v>
      </c>
      <c r="B8791">
        <v>3856</v>
      </c>
      <c r="C8791" s="1">
        <v>45080</v>
      </c>
      <c r="D8791" s="2">
        <v>0.76108796296296299</v>
      </c>
      <c r="E8791">
        <v>113</v>
      </c>
    </row>
    <row r="8792" spans="1:5" x14ac:dyDescent="0.35">
      <c r="A8792">
        <v>8791</v>
      </c>
      <c r="B8792">
        <v>3856</v>
      </c>
      <c r="C8792" s="1">
        <v>45080</v>
      </c>
      <c r="D8792" s="2">
        <v>0.76108796296296299</v>
      </c>
      <c r="E8792">
        <v>120</v>
      </c>
    </row>
    <row r="8793" spans="1:5" x14ac:dyDescent="0.35">
      <c r="A8793">
        <v>8792</v>
      </c>
      <c r="B8793">
        <v>3856</v>
      </c>
      <c r="C8793" s="1">
        <v>45080</v>
      </c>
      <c r="D8793" s="2">
        <v>0.76108796296296299</v>
      </c>
      <c r="E8793">
        <v>105</v>
      </c>
    </row>
    <row r="8794" spans="1:5" x14ac:dyDescent="0.35">
      <c r="A8794">
        <v>8793</v>
      </c>
      <c r="B8794">
        <v>3857</v>
      </c>
      <c r="C8794" s="1">
        <v>45080</v>
      </c>
      <c r="D8794" s="2">
        <v>0.76976851851851857</v>
      </c>
      <c r="E8794">
        <v>113</v>
      </c>
    </row>
    <row r="8795" spans="1:5" x14ac:dyDescent="0.35">
      <c r="A8795">
        <v>8794</v>
      </c>
      <c r="B8795">
        <v>3858</v>
      </c>
      <c r="C8795" s="1">
        <v>45080</v>
      </c>
      <c r="D8795" s="2">
        <v>0.77976851851851858</v>
      </c>
      <c r="E8795">
        <v>109</v>
      </c>
    </row>
    <row r="8796" spans="1:5" x14ac:dyDescent="0.35">
      <c r="A8796">
        <v>8795</v>
      </c>
      <c r="B8796">
        <v>3858</v>
      </c>
      <c r="C8796" s="1">
        <v>45080</v>
      </c>
      <c r="D8796" s="2">
        <v>0.77976851851851858</v>
      </c>
      <c r="E8796">
        <v>119</v>
      </c>
    </row>
    <row r="8797" spans="1:5" x14ac:dyDescent="0.35">
      <c r="A8797">
        <v>8796</v>
      </c>
      <c r="B8797">
        <v>3858</v>
      </c>
      <c r="C8797" s="1">
        <v>45080</v>
      </c>
      <c r="D8797" s="2">
        <v>0.77976851851851858</v>
      </c>
      <c r="E8797">
        <v>119</v>
      </c>
    </row>
    <row r="8798" spans="1:5" x14ac:dyDescent="0.35">
      <c r="A8798">
        <v>8797</v>
      </c>
      <c r="B8798">
        <v>3859</v>
      </c>
      <c r="C8798" s="1">
        <v>45080</v>
      </c>
      <c r="D8798" s="2">
        <v>0.78353009259259254</v>
      </c>
      <c r="E8798">
        <v>115</v>
      </c>
    </row>
    <row r="8799" spans="1:5" x14ac:dyDescent="0.35">
      <c r="A8799">
        <v>8798</v>
      </c>
      <c r="B8799">
        <v>3860</v>
      </c>
      <c r="C8799" s="1">
        <v>45080</v>
      </c>
      <c r="D8799" s="2">
        <v>0.79118055555555555</v>
      </c>
      <c r="E8799">
        <v>108</v>
      </c>
    </row>
    <row r="8800" spans="1:5" x14ac:dyDescent="0.35">
      <c r="A8800">
        <v>8799</v>
      </c>
      <c r="B8800">
        <v>3860</v>
      </c>
      <c r="C8800" s="1">
        <v>45080</v>
      </c>
      <c r="D8800" s="2">
        <v>0.79118055555555555</v>
      </c>
      <c r="E8800">
        <v>126</v>
      </c>
    </row>
    <row r="8801" spans="1:5" x14ac:dyDescent="0.35">
      <c r="A8801">
        <v>8800</v>
      </c>
      <c r="B8801">
        <v>3860</v>
      </c>
      <c r="C8801" s="1">
        <v>45080</v>
      </c>
      <c r="D8801" s="2">
        <v>0.79118055555555555</v>
      </c>
      <c r="E8801">
        <v>128</v>
      </c>
    </row>
    <row r="8802" spans="1:5" x14ac:dyDescent="0.35">
      <c r="A8802">
        <v>8801</v>
      </c>
      <c r="B8802">
        <v>3860</v>
      </c>
      <c r="C8802" s="1">
        <v>45080</v>
      </c>
      <c r="D8802" s="2">
        <v>0.79118055555555555</v>
      </c>
      <c r="E8802">
        <v>132</v>
      </c>
    </row>
    <row r="8803" spans="1:5" x14ac:dyDescent="0.35">
      <c r="A8803">
        <v>8802</v>
      </c>
      <c r="B8803">
        <v>3861</v>
      </c>
      <c r="C8803" s="1">
        <v>45080</v>
      </c>
      <c r="D8803" s="2">
        <v>0.80225694444444451</v>
      </c>
      <c r="E8803">
        <v>103</v>
      </c>
    </row>
    <row r="8804" spans="1:5" x14ac:dyDescent="0.35">
      <c r="A8804">
        <v>8803</v>
      </c>
      <c r="B8804">
        <v>3861</v>
      </c>
      <c r="C8804" s="1">
        <v>45080</v>
      </c>
      <c r="D8804" s="2">
        <v>0.80225694444444451</v>
      </c>
      <c r="E8804">
        <v>126</v>
      </c>
    </row>
    <row r="8805" spans="1:5" x14ac:dyDescent="0.35">
      <c r="A8805">
        <v>8804</v>
      </c>
      <c r="B8805">
        <v>3861</v>
      </c>
      <c r="C8805" s="1">
        <v>45080</v>
      </c>
      <c r="D8805" s="2">
        <v>0.80225694444444451</v>
      </c>
      <c r="E8805">
        <v>112</v>
      </c>
    </row>
    <row r="8806" spans="1:5" x14ac:dyDescent="0.35">
      <c r="A8806">
        <v>8805</v>
      </c>
      <c r="B8806">
        <v>3861</v>
      </c>
      <c r="C8806" s="1">
        <v>45080</v>
      </c>
      <c r="D8806" s="2">
        <v>0.80225694444444451</v>
      </c>
      <c r="E8806">
        <v>106</v>
      </c>
    </row>
    <row r="8807" spans="1:5" x14ac:dyDescent="0.35">
      <c r="A8807">
        <v>8806</v>
      </c>
      <c r="B8807">
        <v>3862</v>
      </c>
      <c r="C8807" s="1">
        <v>45080</v>
      </c>
      <c r="D8807" s="2">
        <v>0.80465277777777788</v>
      </c>
      <c r="E8807">
        <v>117</v>
      </c>
    </row>
    <row r="8808" spans="1:5" x14ac:dyDescent="0.35">
      <c r="A8808">
        <v>8807</v>
      </c>
      <c r="B8808">
        <v>3863</v>
      </c>
      <c r="C8808" s="1">
        <v>45080</v>
      </c>
      <c r="D8808" s="2">
        <v>0.82681712962962961</v>
      </c>
      <c r="E8808">
        <v>110</v>
      </c>
    </row>
    <row r="8809" spans="1:5" x14ac:dyDescent="0.35">
      <c r="A8809">
        <v>8808</v>
      </c>
      <c r="B8809">
        <v>3863</v>
      </c>
      <c r="C8809" s="1">
        <v>45080</v>
      </c>
      <c r="D8809" s="2">
        <v>0.82681712962962961</v>
      </c>
      <c r="E8809">
        <v>127</v>
      </c>
    </row>
    <row r="8810" spans="1:5" x14ac:dyDescent="0.35">
      <c r="A8810">
        <v>8809</v>
      </c>
      <c r="B8810">
        <v>3863</v>
      </c>
      <c r="C8810" s="1">
        <v>45080</v>
      </c>
      <c r="D8810" s="2">
        <v>0.82681712962962961</v>
      </c>
      <c r="E8810">
        <v>113</v>
      </c>
    </row>
    <row r="8811" spans="1:5" x14ac:dyDescent="0.35">
      <c r="A8811">
        <v>8810</v>
      </c>
      <c r="B8811">
        <v>3864</v>
      </c>
      <c r="C8811" s="1">
        <v>45080</v>
      </c>
      <c r="D8811" s="2">
        <v>0.83142361111111107</v>
      </c>
      <c r="E8811">
        <v>113</v>
      </c>
    </row>
    <row r="8812" spans="1:5" x14ac:dyDescent="0.35">
      <c r="A8812">
        <v>8811</v>
      </c>
      <c r="B8812">
        <v>3864</v>
      </c>
      <c r="C8812" s="1">
        <v>45080</v>
      </c>
      <c r="D8812" s="2">
        <v>0.83142361111111107</v>
      </c>
      <c r="E8812">
        <v>106</v>
      </c>
    </row>
    <row r="8813" spans="1:5" x14ac:dyDescent="0.35">
      <c r="A8813">
        <v>8812</v>
      </c>
      <c r="B8813">
        <v>3865</v>
      </c>
      <c r="C8813" s="1">
        <v>45080</v>
      </c>
      <c r="D8813" s="2">
        <v>0.83250000000000002</v>
      </c>
      <c r="E8813">
        <v>124</v>
      </c>
    </row>
    <row r="8814" spans="1:5" x14ac:dyDescent="0.35">
      <c r="A8814">
        <v>8813</v>
      </c>
      <c r="B8814">
        <v>3865</v>
      </c>
      <c r="C8814" s="1">
        <v>45080</v>
      </c>
      <c r="D8814" s="2">
        <v>0.83250000000000002</v>
      </c>
      <c r="E8814">
        <v>109</v>
      </c>
    </row>
    <row r="8815" spans="1:5" x14ac:dyDescent="0.35">
      <c r="A8815">
        <v>8814</v>
      </c>
      <c r="B8815">
        <v>3865</v>
      </c>
      <c r="C8815" s="1">
        <v>45080</v>
      </c>
      <c r="D8815" s="2">
        <v>0.83250000000000002</v>
      </c>
      <c r="E8815">
        <v>122</v>
      </c>
    </row>
    <row r="8816" spans="1:5" x14ac:dyDescent="0.35">
      <c r="A8816">
        <v>8815</v>
      </c>
      <c r="B8816">
        <v>3865</v>
      </c>
      <c r="C8816" s="1">
        <v>45080</v>
      </c>
      <c r="D8816" s="2">
        <v>0.83250000000000002</v>
      </c>
      <c r="E8816">
        <v>130</v>
      </c>
    </row>
    <row r="8817" spans="1:5" x14ac:dyDescent="0.35">
      <c r="A8817">
        <v>8816</v>
      </c>
      <c r="B8817">
        <v>3866</v>
      </c>
      <c r="C8817" s="1">
        <v>45080</v>
      </c>
      <c r="D8817" s="2">
        <v>0.83432870370370371</v>
      </c>
      <c r="E8817">
        <v>124</v>
      </c>
    </row>
    <row r="8818" spans="1:5" x14ac:dyDescent="0.35">
      <c r="A8818">
        <v>8817</v>
      </c>
      <c r="B8818">
        <v>3866</v>
      </c>
      <c r="C8818" s="1">
        <v>45080</v>
      </c>
      <c r="D8818" s="2">
        <v>0.83432870370370371</v>
      </c>
      <c r="E8818">
        <v>112</v>
      </c>
    </row>
    <row r="8819" spans="1:5" x14ac:dyDescent="0.35">
      <c r="A8819">
        <v>8818</v>
      </c>
      <c r="B8819">
        <v>3866</v>
      </c>
      <c r="C8819" s="1">
        <v>45080</v>
      </c>
      <c r="D8819" s="2">
        <v>0.83432870370370371</v>
      </c>
      <c r="E8819">
        <v>105</v>
      </c>
    </row>
    <row r="8820" spans="1:5" x14ac:dyDescent="0.35">
      <c r="A8820">
        <v>8819</v>
      </c>
      <c r="B8820">
        <v>3867</v>
      </c>
      <c r="C8820" s="1">
        <v>45080</v>
      </c>
      <c r="D8820" s="2">
        <v>0.84041666666666659</v>
      </c>
      <c r="E8820">
        <v>101</v>
      </c>
    </row>
    <row r="8821" spans="1:5" x14ac:dyDescent="0.35">
      <c r="A8821">
        <v>8820</v>
      </c>
      <c r="B8821">
        <v>3867</v>
      </c>
      <c r="C8821" s="1">
        <v>45080</v>
      </c>
      <c r="D8821" s="2">
        <v>0.84041666666666659</v>
      </c>
      <c r="E8821">
        <v>117</v>
      </c>
    </row>
    <row r="8822" spans="1:5" x14ac:dyDescent="0.35">
      <c r="A8822">
        <v>8821</v>
      </c>
      <c r="B8822">
        <v>3867</v>
      </c>
      <c r="C8822" s="1">
        <v>45080</v>
      </c>
      <c r="D8822" s="2">
        <v>0.84041666666666659</v>
      </c>
      <c r="E8822">
        <v>111</v>
      </c>
    </row>
    <row r="8823" spans="1:5" x14ac:dyDescent="0.35">
      <c r="A8823">
        <v>8822</v>
      </c>
      <c r="B8823">
        <v>3868</v>
      </c>
      <c r="C8823" s="1">
        <v>45080</v>
      </c>
      <c r="D8823" s="2">
        <v>0.84618055555555549</v>
      </c>
      <c r="E8823">
        <v>101</v>
      </c>
    </row>
    <row r="8824" spans="1:5" x14ac:dyDescent="0.35">
      <c r="A8824">
        <v>8823</v>
      </c>
      <c r="B8824">
        <v>3869</v>
      </c>
      <c r="C8824" s="1">
        <v>45080</v>
      </c>
      <c r="D8824" s="2">
        <v>0.85368055555555555</v>
      </c>
      <c r="E8824">
        <v>101</v>
      </c>
    </row>
    <row r="8825" spans="1:5" x14ac:dyDescent="0.35">
      <c r="A8825">
        <v>8824</v>
      </c>
      <c r="B8825">
        <v>3869</v>
      </c>
      <c r="C8825" s="1">
        <v>45080</v>
      </c>
      <c r="D8825" s="2">
        <v>0.85368055555555555</v>
      </c>
      <c r="E8825">
        <v>118</v>
      </c>
    </row>
    <row r="8826" spans="1:5" x14ac:dyDescent="0.35">
      <c r="A8826">
        <v>8825</v>
      </c>
      <c r="B8826">
        <v>3869</v>
      </c>
      <c r="C8826" s="1">
        <v>45080</v>
      </c>
      <c r="D8826" s="2">
        <v>0.85368055555555555</v>
      </c>
      <c r="E8826">
        <v>119</v>
      </c>
    </row>
    <row r="8827" spans="1:5" x14ac:dyDescent="0.35">
      <c r="A8827">
        <v>8826</v>
      </c>
      <c r="B8827">
        <v>3870</v>
      </c>
      <c r="C8827" s="1">
        <v>45080</v>
      </c>
      <c r="D8827" s="2">
        <v>0.85744212962962973</v>
      </c>
      <c r="E8827">
        <v>102</v>
      </c>
    </row>
    <row r="8828" spans="1:5" x14ac:dyDescent="0.35">
      <c r="A8828">
        <v>8827</v>
      </c>
      <c r="B8828">
        <v>3870</v>
      </c>
      <c r="C8828" s="1">
        <v>45080</v>
      </c>
      <c r="D8828" s="2">
        <v>0.85744212962962973</v>
      </c>
      <c r="E8828">
        <v>124</v>
      </c>
    </row>
    <row r="8829" spans="1:5" x14ac:dyDescent="0.35">
      <c r="A8829">
        <v>8828</v>
      </c>
      <c r="B8829">
        <v>3870</v>
      </c>
      <c r="C8829" s="1">
        <v>45080</v>
      </c>
      <c r="D8829" s="2">
        <v>0.85744212962962973</v>
      </c>
      <c r="E8829">
        <v>120</v>
      </c>
    </row>
    <row r="8830" spans="1:5" x14ac:dyDescent="0.35">
      <c r="A8830">
        <v>8829</v>
      </c>
      <c r="B8830">
        <v>3870</v>
      </c>
      <c r="C8830" s="1">
        <v>45080</v>
      </c>
      <c r="D8830" s="2">
        <v>0.85744212962962973</v>
      </c>
      <c r="E8830">
        <v>132</v>
      </c>
    </row>
    <row r="8831" spans="1:5" x14ac:dyDescent="0.35">
      <c r="A8831">
        <v>8830</v>
      </c>
      <c r="B8831">
        <v>3871</v>
      </c>
      <c r="C8831" s="1">
        <v>45080</v>
      </c>
      <c r="D8831" s="2">
        <v>0.8834143518518518</v>
      </c>
      <c r="E8831">
        <v>126</v>
      </c>
    </row>
    <row r="8832" spans="1:5" x14ac:dyDescent="0.35">
      <c r="A8832">
        <v>8831</v>
      </c>
      <c r="B8832">
        <v>3871</v>
      </c>
      <c r="C8832" s="1">
        <v>45080</v>
      </c>
      <c r="D8832" s="2">
        <v>0.8834143518518518</v>
      </c>
      <c r="E8832">
        <v>113</v>
      </c>
    </row>
    <row r="8833" spans="1:5" x14ac:dyDescent="0.35">
      <c r="A8833">
        <v>8832</v>
      </c>
      <c r="B8833">
        <v>3871</v>
      </c>
      <c r="C8833" s="1">
        <v>45080</v>
      </c>
      <c r="D8833" s="2">
        <v>0.8834143518518518</v>
      </c>
      <c r="E8833">
        <v>114</v>
      </c>
    </row>
    <row r="8834" spans="1:5" x14ac:dyDescent="0.35">
      <c r="A8834">
        <v>8833</v>
      </c>
      <c r="B8834">
        <v>3872</v>
      </c>
      <c r="C8834" s="1">
        <v>45080</v>
      </c>
      <c r="D8834" s="2">
        <v>0.88807870370370368</v>
      </c>
      <c r="E8834">
        <v>107</v>
      </c>
    </row>
    <row r="8835" spans="1:5" x14ac:dyDescent="0.35">
      <c r="A8835">
        <v>8834</v>
      </c>
      <c r="B8835">
        <v>3872</v>
      </c>
      <c r="C8835" s="1">
        <v>45080</v>
      </c>
      <c r="D8835" s="2">
        <v>0.88807870370370368</v>
      </c>
      <c r="E8835">
        <v>119</v>
      </c>
    </row>
    <row r="8836" spans="1:5" x14ac:dyDescent="0.35">
      <c r="A8836">
        <v>8835</v>
      </c>
      <c r="B8836">
        <v>3872</v>
      </c>
      <c r="C8836" s="1">
        <v>45080</v>
      </c>
      <c r="D8836" s="2">
        <v>0.88807870370370368</v>
      </c>
      <c r="E8836">
        <v>130</v>
      </c>
    </row>
    <row r="8837" spans="1:5" x14ac:dyDescent="0.35">
      <c r="A8837">
        <v>8836</v>
      </c>
      <c r="B8837">
        <v>3873</v>
      </c>
      <c r="C8837" s="1">
        <v>45080</v>
      </c>
      <c r="D8837" s="2">
        <v>0.89030092592592602</v>
      </c>
      <c r="E8837">
        <v>127</v>
      </c>
    </row>
    <row r="8838" spans="1:5" x14ac:dyDescent="0.35">
      <c r="A8838">
        <v>8837</v>
      </c>
      <c r="B8838">
        <v>3874</v>
      </c>
      <c r="C8838" s="1">
        <v>45080</v>
      </c>
      <c r="D8838" s="2">
        <v>0.89474537037037027</v>
      </c>
      <c r="E8838">
        <v>105</v>
      </c>
    </row>
    <row r="8839" spans="1:5" x14ac:dyDescent="0.35">
      <c r="A8839">
        <v>8838</v>
      </c>
      <c r="B8839">
        <v>3874</v>
      </c>
      <c r="C8839" s="1">
        <v>45080</v>
      </c>
      <c r="D8839" s="2">
        <v>0.89474537037037027</v>
      </c>
      <c r="E8839">
        <v>122</v>
      </c>
    </row>
    <row r="8840" spans="1:5" x14ac:dyDescent="0.35">
      <c r="A8840">
        <v>8839</v>
      </c>
      <c r="B8840">
        <v>3874</v>
      </c>
      <c r="C8840" s="1">
        <v>45080</v>
      </c>
      <c r="D8840" s="2">
        <v>0.89474537037037027</v>
      </c>
      <c r="E8840">
        <v>106</v>
      </c>
    </row>
    <row r="8841" spans="1:5" x14ac:dyDescent="0.35">
      <c r="A8841">
        <v>8840</v>
      </c>
      <c r="B8841">
        <v>3875</v>
      </c>
      <c r="C8841" s="1">
        <v>45080</v>
      </c>
      <c r="D8841" s="2">
        <v>0.89475694444444454</v>
      </c>
      <c r="E8841">
        <v>107</v>
      </c>
    </row>
    <row r="8842" spans="1:5" x14ac:dyDescent="0.35">
      <c r="A8842">
        <v>8841</v>
      </c>
      <c r="B8842">
        <v>3875</v>
      </c>
      <c r="C8842" s="1">
        <v>45080</v>
      </c>
      <c r="D8842" s="2">
        <v>0.89475694444444454</v>
      </c>
      <c r="E8842" t="s">
        <v>45</v>
      </c>
    </row>
    <row r="8843" spans="1:5" x14ac:dyDescent="0.35">
      <c r="A8843">
        <v>8842</v>
      </c>
      <c r="B8843">
        <v>3876</v>
      </c>
      <c r="C8843" s="1">
        <v>45080</v>
      </c>
      <c r="D8843" s="2">
        <v>0.89917824074074071</v>
      </c>
      <c r="E8843">
        <v>110</v>
      </c>
    </row>
    <row r="8844" spans="1:5" x14ac:dyDescent="0.35">
      <c r="A8844">
        <v>8843</v>
      </c>
      <c r="B8844">
        <v>3877</v>
      </c>
      <c r="C8844" s="1">
        <v>45080</v>
      </c>
      <c r="D8844" s="2">
        <v>0.92637731481481489</v>
      </c>
      <c r="E8844">
        <v>115</v>
      </c>
    </row>
    <row r="8845" spans="1:5" x14ac:dyDescent="0.35">
      <c r="A8845">
        <v>8844</v>
      </c>
      <c r="B8845">
        <v>3877</v>
      </c>
      <c r="C8845" s="1">
        <v>45080</v>
      </c>
      <c r="D8845" s="2">
        <v>0.92637731481481489</v>
      </c>
      <c r="E8845">
        <v>124</v>
      </c>
    </row>
    <row r="8846" spans="1:5" x14ac:dyDescent="0.35">
      <c r="A8846">
        <v>8845</v>
      </c>
      <c r="B8846">
        <v>3877</v>
      </c>
      <c r="C8846" s="1">
        <v>45080</v>
      </c>
      <c r="D8846" s="2">
        <v>0.92637731481481489</v>
      </c>
      <c r="E8846">
        <v>123</v>
      </c>
    </row>
    <row r="8847" spans="1:5" x14ac:dyDescent="0.35">
      <c r="A8847">
        <v>8846</v>
      </c>
      <c r="B8847">
        <v>3878</v>
      </c>
      <c r="C8847" s="1">
        <v>45080</v>
      </c>
      <c r="D8847" s="2">
        <v>0.93270833333333325</v>
      </c>
      <c r="E8847">
        <v>109</v>
      </c>
    </row>
    <row r="8848" spans="1:5" x14ac:dyDescent="0.35">
      <c r="A8848">
        <v>8847</v>
      </c>
      <c r="B8848">
        <v>3879</v>
      </c>
      <c r="C8848" s="1">
        <v>45080</v>
      </c>
      <c r="D8848" s="2">
        <v>0.94540509259259253</v>
      </c>
      <c r="E8848">
        <v>117</v>
      </c>
    </row>
    <row r="8849" spans="1:5" x14ac:dyDescent="0.35">
      <c r="A8849">
        <v>8848</v>
      </c>
      <c r="B8849">
        <v>3880</v>
      </c>
      <c r="C8849" s="1">
        <v>45110</v>
      </c>
      <c r="D8849" s="2">
        <v>0.48481481481481481</v>
      </c>
      <c r="E8849">
        <v>101</v>
      </c>
    </row>
    <row r="8850" spans="1:5" x14ac:dyDescent="0.35">
      <c r="A8850">
        <v>8849</v>
      </c>
      <c r="B8850">
        <v>3880</v>
      </c>
      <c r="C8850" s="1">
        <v>45110</v>
      </c>
      <c r="D8850" s="2">
        <v>0.48481481481481481</v>
      </c>
      <c r="E8850">
        <v>112</v>
      </c>
    </row>
    <row r="8851" spans="1:5" x14ac:dyDescent="0.35">
      <c r="A8851">
        <v>8850</v>
      </c>
      <c r="B8851">
        <v>3880</v>
      </c>
      <c r="C8851" s="1">
        <v>45110</v>
      </c>
      <c r="D8851" s="2">
        <v>0.48481481481481481</v>
      </c>
      <c r="E8851">
        <v>113</v>
      </c>
    </row>
    <row r="8852" spans="1:5" x14ac:dyDescent="0.35">
      <c r="A8852">
        <v>8851</v>
      </c>
      <c r="B8852">
        <v>3880</v>
      </c>
      <c r="C8852" s="1">
        <v>45110</v>
      </c>
      <c r="D8852" s="2">
        <v>0.48481481481481481</v>
      </c>
      <c r="E8852">
        <v>119</v>
      </c>
    </row>
    <row r="8853" spans="1:5" x14ac:dyDescent="0.35">
      <c r="A8853">
        <v>8852</v>
      </c>
      <c r="B8853">
        <v>3881</v>
      </c>
      <c r="C8853" s="1">
        <v>45110</v>
      </c>
      <c r="D8853" s="2">
        <v>0.49048611111111118</v>
      </c>
      <c r="E8853">
        <v>120</v>
      </c>
    </row>
    <row r="8854" spans="1:5" x14ac:dyDescent="0.35">
      <c r="A8854">
        <v>8853</v>
      </c>
      <c r="B8854">
        <v>3882</v>
      </c>
      <c r="C8854" s="1">
        <v>45110</v>
      </c>
      <c r="D8854" s="2">
        <v>0.49151620370370375</v>
      </c>
      <c r="E8854">
        <v>107</v>
      </c>
    </row>
    <row r="8855" spans="1:5" x14ac:dyDescent="0.35">
      <c r="A8855">
        <v>8854</v>
      </c>
      <c r="B8855">
        <v>3883</v>
      </c>
      <c r="C8855" s="1">
        <v>45110</v>
      </c>
      <c r="D8855" s="2">
        <v>0.49201388888888897</v>
      </c>
      <c r="E8855">
        <v>121</v>
      </c>
    </row>
    <row r="8856" spans="1:5" x14ac:dyDescent="0.35">
      <c r="A8856">
        <v>8855</v>
      </c>
      <c r="B8856">
        <v>3884</v>
      </c>
      <c r="C8856" s="1">
        <v>45110</v>
      </c>
      <c r="D8856" s="2">
        <v>0.4948611111111112</v>
      </c>
      <c r="E8856">
        <v>109</v>
      </c>
    </row>
    <row r="8857" spans="1:5" x14ac:dyDescent="0.35">
      <c r="A8857">
        <v>8856</v>
      </c>
      <c r="B8857">
        <v>3884</v>
      </c>
      <c r="C8857" s="1">
        <v>45110</v>
      </c>
      <c r="D8857" s="2">
        <v>0.4948611111111112</v>
      </c>
      <c r="E8857">
        <v>129</v>
      </c>
    </row>
    <row r="8858" spans="1:5" x14ac:dyDescent="0.35">
      <c r="A8858">
        <v>8857</v>
      </c>
      <c r="B8858">
        <v>3884</v>
      </c>
      <c r="C8858" s="1">
        <v>45110</v>
      </c>
      <c r="D8858" s="2">
        <v>0.4948611111111112</v>
      </c>
      <c r="E8858">
        <v>118</v>
      </c>
    </row>
    <row r="8859" spans="1:5" x14ac:dyDescent="0.35">
      <c r="A8859">
        <v>8858</v>
      </c>
      <c r="B8859">
        <v>3884</v>
      </c>
      <c r="C8859" s="1">
        <v>45110</v>
      </c>
      <c r="D8859" s="2">
        <v>0.4948611111111112</v>
      </c>
      <c r="E8859">
        <v>130</v>
      </c>
    </row>
    <row r="8860" spans="1:5" x14ac:dyDescent="0.35">
      <c r="A8860">
        <v>8859</v>
      </c>
      <c r="B8860">
        <v>3885</v>
      </c>
      <c r="C8860" s="1">
        <v>45110</v>
      </c>
      <c r="D8860" s="2">
        <v>0.50594907407407397</v>
      </c>
      <c r="E8860">
        <v>108</v>
      </c>
    </row>
    <row r="8861" spans="1:5" x14ac:dyDescent="0.35">
      <c r="A8861">
        <v>8860</v>
      </c>
      <c r="B8861">
        <v>3886</v>
      </c>
      <c r="C8861" s="1">
        <v>45110</v>
      </c>
      <c r="D8861" s="2">
        <v>0.51620370370370372</v>
      </c>
      <c r="E8861">
        <v>116</v>
      </c>
    </row>
    <row r="8862" spans="1:5" x14ac:dyDescent="0.35">
      <c r="A8862">
        <v>8861</v>
      </c>
      <c r="B8862">
        <v>3886</v>
      </c>
      <c r="C8862" s="1">
        <v>45110</v>
      </c>
      <c r="D8862" s="2">
        <v>0.51620370370370372</v>
      </c>
      <c r="E8862">
        <v>102</v>
      </c>
    </row>
    <row r="8863" spans="1:5" x14ac:dyDescent="0.35">
      <c r="A8863">
        <v>8862</v>
      </c>
      <c r="B8863">
        <v>3886</v>
      </c>
      <c r="C8863" s="1">
        <v>45110</v>
      </c>
      <c r="D8863" s="2">
        <v>0.51620370370370372</v>
      </c>
      <c r="E8863">
        <v>127</v>
      </c>
    </row>
    <row r="8864" spans="1:5" x14ac:dyDescent="0.35">
      <c r="A8864">
        <v>8863</v>
      </c>
      <c r="B8864">
        <v>3886</v>
      </c>
      <c r="C8864" s="1">
        <v>45110</v>
      </c>
      <c r="D8864" s="2">
        <v>0.51620370370370372</v>
      </c>
      <c r="E8864">
        <v>111</v>
      </c>
    </row>
    <row r="8865" spans="1:5" x14ac:dyDescent="0.35">
      <c r="A8865">
        <v>8864</v>
      </c>
      <c r="B8865">
        <v>3886</v>
      </c>
      <c r="C8865" s="1">
        <v>45110</v>
      </c>
      <c r="D8865" s="2">
        <v>0.51620370370370372</v>
      </c>
      <c r="E8865">
        <v>118</v>
      </c>
    </row>
    <row r="8866" spans="1:5" x14ac:dyDescent="0.35">
      <c r="A8866">
        <v>8865</v>
      </c>
      <c r="B8866">
        <v>3886</v>
      </c>
      <c r="C8866" s="1">
        <v>45110</v>
      </c>
      <c r="D8866" s="2">
        <v>0.51620370370370372</v>
      </c>
      <c r="E8866">
        <v>105</v>
      </c>
    </row>
    <row r="8867" spans="1:5" x14ac:dyDescent="0.35">
      <c r="A8867">
        <v>8866</v>
      </c>
      <c r="B8867">
        <v>3886</v>
      </c>
      <c r="C8867" s="1">
        <v>45110</v>
      </c>
      <c r="D8867" s="2">
        <v>0.51620370370370372</v>
      </c>
      <c r="E8867">
        <v>130</v>
      </c>
    </row>
    <row r="8868" spans="1:5" x14ac:dyDescent="0.35">
      <c r="A8868">
        <v>8867</v>
      </c>
      <c r="B8868">
        <v>3886</v>
      </c>
      <c r="C8868" s="1">
        <v>45110</v>
      </c>
      <c r="D8868" s="2">
        <v>0.51620370370370372</v>
      </c>
      <c r="E8868">
        <v>131</v>
      </c>
    </row>
    <row r="8869" spans="1:5" x14ac:dyDescent="0.35">
      <c r="A8869">
        <v>8868</v>
      </c>
      <c r="B8869">
        <v>3887</v>
      </c>
      <c r="C8869" s="1">
        <v>45110</v>
      </c>
      <c r="D8869" s="2">
        <v>0.51678240740740744</v>
      </c>
      <c r="E8869">
        <v>101</v>
      </c>
    </row>
    <row r="8870" spans="1:5" x14ac:dyDescent="0.35">
      <c r="A8870">
        <v>8869</v>
      </c>
      <c r="B8870">
        <v>3887</v>
      </c>
      <c r="C8870" s="1">
        <v>45110</v>
      </c>
      <c r="D8870" s="2">
        <v>0.51678240740740744</v>
      </c>
      <c r="E8870">
        <v>101</v>
      </c>
    </row>
    <row r="8871" spans="1:5" x14ac:dyDescent="0.35">
      <c r="A8871">
        <v>8870</v>
      </c>
      <c r="B8871">
        <v>3887</v>
      </c>
      <c r="C8871" s="1">
        <v>45110</v>
      </c>
      <c r="D8871" s="2">
        <v>0.51678240740740744</v>
      </c>
      <c r="E8871">
        <v>125</v>
      </c>
    </row>
    <row r="8872" spans="1:5" x14ac:dyDescent="0.35">
      <c r="A8872">
        <v>8871</v>
      </c>
      <c r="B8872">
        <v>3887</v>
      </c>
      <c r="C8872" s="1">
        <v>45110</v>
      </c>
      <c r="D8872" s="2">
        <v>0.51678240740740744</v>
      </c>
      <c r="E8872">
        <v>118</v>
      </c>
    </row>
    <row r="8873" spans="1:5" x14ac:dyDescent="0.35">
      <c r="A8873">
        <v>8872</v>
      </c>
      <c r="B8873">
        <v>3887</v>
      </c>
      <c r="C8873" s="1">
        <v>45110</v>
      </c>
      <c r="D8873" s="2">
        <v>0.51678240740740744</v>
      </c>
      <c r="E8873">
        <v>130</v>
      </c>
    </row>
    <row r="8874" spans="1:5" x14ac:dyDescent="0.35">
      <c r="A8874">
        <v>8873</v>
      </c>
      <c r="B8874">
        <v>3887</v>
      </c>
      <c r="C8874" s="1">
        <v>45110</v>
      </c>
      <c r="D8874" s="2">
        <v>0.51678240740740744</v>
      </c>
      <c r="E8874">
        <v>131</v>
      </c>
    </row>
    <row r="8875" spans="1:5" x14ac:dyDescent="0.35">
      <c r="A8875">
        <v>8874</v>
      </c>
      <c r="B8875">
        <v>3887</v>
      </c>
      <c r="C8875" s="1">
        <v>45110</v>
      </c>
      <c r="D8875" s="2">
        <v>0.51678240740740744</v>
      </c>
      <c r="E8875">
        <v>131</v>
      </c>
    </row>
    <row r="8876" spans="1:5" x14ac:dyDescent="0.35">
      <c r="A8876">
        <v>8875</v>
      </c>
      <c r="B8876">
        <v>3888</v>
      </c>
      <c r="C8876" s="1">
        <v>45110</v>
      </c>
      <c r="D8876" s="2">
        <v>0.53623842592592585</v>
      </c>
      <c r="E8876">
        <v>120</v>
      </c>
    </row>
    <row r="8877" spans="1:5" x14ac:dyDescent="0.35">
      <c r="A8877">
        <v>8876</v>
      </c>
      <c r="B8877">
        <v>3889</v>
      </c>
      <c r="C8877" s="1">
        <v>45110</v>
      </c>
      <c r="D8877" s="2">
        <v>0.56119212962962961</v>
      </c>
      <c r="E8877">
        <v>110</v>
      </c>
    </row>
    <row r="8878" spans="1:5" x14ac:dyDescent="0.35">
      <c r="A8878">
        <v>8877</v>
      </c>
      <c r="B8878">
        <v>3890</v>
      </c>
      <c r="C8878" s="1">
        <v>45110</v>
      </c>
      <c r="D8878" s="2">
        <v>0.58429398148148137</v>
      </c>
      <c r="E8878">
        <v>117</v>
      </c>
    </row>
    <row r="8879" spans="1:5" x14ac:dyDescent="0.35">
      <c r="A8879">
        <v>8878</v>
      </c>
      <c r="B8879">
        <v>3891</v>
      </c>
      <c r="C8879" s="1">
        <v>45110</v>
      </c>
      <c r="D8879" s="2">
        <v>0.61290509259259252</v>
      </c>
      <c r="E8879">
        <v>107</v>
      </c>
    </row>
    <row r="8880" spans="1:5" x14ac:dyDescent="0.35">
      <c r="A8880">
        <v>8879</v>
      </c>
      <c r="B8880">
        <v>3891</v>
      </c>
      <c r="C8880" s="1">
        <v>45110</v>
      </c>
      <c r="D8880" s="2">
        <v>0.61290509259259252</v>
      </c>
      <c r="E8880">
        <v>132</v>
      </c>
    </row>
    <row r="8881" spans="1:5" x14ac:dyDescent="0.35">
      <c r="A8881">
        <v>8880</v>
      </c>
      <c r="B8881">
        <v>3892</v>
      </c>
      <c r="C8881" s="1">
        <v>45110</v>
      </c>
      <c r="D8881" s="2">
        <v>0.62543981481481481</v>
      </c>
      <c r="E8881">
        <v>101</v>
      </c>
    </row>
    <row r="8882" spans="1:5" x14ac:dyDescent="0.35">
      <c r="A8882">
        <v>8881</v>
      </c>
      <c r="B8882">
        <v>3892</v>
      </c>
      <c r="C8882" s="1">
        <v>45110</v>
      </c>
      <c r="D8882" s="2">
        <v>0.62543981481481481</v>
      </c>
      <c r="E8882">
        <v>102</v>
      </c>
    </row>
    <row r="8883" spans="1:5" x14ac:dyDescent="0.35">
      <c r="A8883">
        <v>8882</v>
      </c>
      <c r="B8883">
        <v>3892</v>
      </c>
      <c r="C8883" s="1">
        <v>45110</v>
      </c>
      <c r="D8883" s="2">
        <v>0.62543981481481481</v>
      </c>
      <c r="E8883">
        <v>103</v>
      </c>
    </row>
    <row r="8884" spans="1:5" x14ac:dyDescent="0.35">
      <c r="A8884">
        <v>8883</v>
      </c>
      <c r="B8884">
        <v>3893</v>
      </c>
      <c r="C8884" s="1">
        <v>45110</v>
      </c>
      <c r="D8884" s="2">
        <v>0.62951388888888893</v>
      </c>
      <c r="E8884">
        <v>117</v>
      </c>
    </row>
    <row r="8885" spans="1:5" x14ac:dyDescent="0.35">
      <c r="A8885">
        <v>8884</v>
      </c>
      <c r="B8885">
        <v>3893</v>
      </c>
      <c r="C8885" s="1">
        <v>45110</v>
      </c>
      <c r="D8885" s="2">
        <v>0.62951388888888893</v>
      </c>
      <c r="E8885">
        <v>132</v>
      </c>
    </row>
    <row r="8886" spans="1:5" x14ac:dyDescent="0.35">
      <c r="A8886">
        <v>8885</v>
      </c>
      <c r="B8886">
        <v>3894</v>
      </c>
      <c r="C8886" s="1">
        <v>45110</v>
      </c>
      <c r="D8886" s="2">
        <v>0.64998842592592587</v>
      </c>
      <c r="E8886">
        <v>126</v>
      </c>
    </row>
    <row r="8887" spans="1:5" x14ac:dyDescent="0.35">
      <c r="A8887">
        <v>8886</v>
      </c>
      <c r="B8887">
        <v>3894</v>
      </c>
      <c r="C8887" s="1">
        <v>45110</v>
      </c>
      <c r="D8887" s="2">
        <v>0.64998842592592587</v>
      </c>
      <c r="E8887">
        <v>130</v>
      </c>
    </row>
    <row r="8888" spans="1:5" x14ac:dyDescent="0.35">
      <c r="A8888">
        <v>8887</v>
      </c>
      <c r="B8888">
        <v>3895</v>
      </c>
      <c r="C8888" s="1">
        <v>45110</v>
      </c>
      <c r="D8888" s="2">
        <v>0.67232638888888885</v>
      </c>
      <c r="E8888">
        <v>107</v>
      </c>
    </row>
    <row r="8889" spans="1:5" x14ac:dyDescent="0.35">
      <c r="A8889">
        <v>8888</v>
      </c>
      <c r="B8889">
        <v>3895</v>
      </c>
      <c r="C8889" s="1">
        <v>45110</v>
      </c>
      <c r="D8889" s="2">
        <v>0.67232638888888885</v>
      </c>
      <c r="E8889">
        <v>109</v>
      </c>
    </row>
    <row r="8890" spans="1:5" x14ac:dyDescent="0.35">
      <c r="A8890">
        <v>8889</v>
      </c>
      <c r="B8890">
        <v>3895</v>
      </c>
      <c r="C8890" s="1">
        <v>45110</v>
      </c>
      <c r="D8890" s="2">
        <v>0.67232638888888885</v>
      </c>
      <c r="E8890">
        <v>129</v>
      </c>
    </row>
    <row r="8891" spans="1:5" x14ac:dyDescent="0.35">
      <c r="A8891">
        <v>8890</v>
      </c>
      <c r="B8891">
        <v>3895</v>
      </c>
      <c r="C8891" s="1">
        <v>45110</v>
      </c>
      <c r="D8891" s="2">
        <v>0.67232638888888885</v>
      </c>
      <c r="E8891">
        <v>132</v>
      </c>
    </row>
    <row r="8892" spans="1:5" x14ac:dyDescent="0.35">
      <c r="A8892">
        <v>8891</v>
      </c>
      <c r="B8892">
        <v>3896</v>
      </c>
      <c r="C8892" s="1">
        <v>45110</v>
      </c>
      <c r="D8892" s="2">
        <v>0.67297453703703702</v>
      </c>
      <c r="E8892">
        <v>103</v>
      </c>
    </row>
    <row r="8893" spans="1:5" x14ac:dyDescent="0.35">
      <c r="A8893">
        <v>8892</v>
      </c>
      <c r="B8893">
        <v>3896</v>
      </c>
      <c r="C8893" s="1">
        <v>45110</v>
      </c>
      <c r="D8893" s="2">
        <v>0.67297453703703702</v>
      </c>
      <c r="E8893">
        <v>124</v>
      </c>
    </row>
    <row r="8894" spans="1:5" x14ac:dyDescent="0.35">
      <c r="A8894">
        <v>8893</v>
      </c>
      <c r="B8894">
        <v>3897</v>
      </c>
      <c r="C8894" s="1">
        <v>45110</v>
      </c>
      <c r="D8894" s="2">
        <v>0.67700231481481477</v>
      </c>
      <c r="E8894">
        <v>112</v>
      </c>
    </row>
    <row r="8895" spans="1:5" x14ac:dyDescent="0.35">
      <c r="A8895">
        <v>8894</v>
      </c>
      <c r="B8895">
        <v>3898</v>
      </c>
      <c r="C8895" s="1">
        <v>45110</v>
      </c>
      <c r="D8895" s="2">
        <v>0.67728009259259259</v>
      </c>
      <c r="E8895">
        <v>103</v>
      </c>
    </row>
    <row r="8896" spans="1:5" x14ac:dyDescent="0.35">
      <c r="A8896">
        <v>8895</v>
      </c>
      <c r="B8896">
        <v>3899</v>
      </c>
      <c r="C8896" s="1">
        <v>45110</v>
      </c>
      <c r="D8896" s="2">
        <v>0.68131944444444437</v>
      </c>
      <c r="E8896">
        <v>102</v>
      </c>
    </row>
    <row r="8897" spans="1:5" x14ac:dyDescent="0.35">
      <c r="A8897">
        <v>8896</v>
      </c>
      <c r="B8897">
        <v>3899</v>
      </c>
      <c r="C8897" s="1">
        <v>45110</v>
      </c>
      <c r="D8897" s="2">
        <v>0.68131944444444437</v>
      </c>
      <c r="E8897">
        <v>111</v>
      </c>
    </row>
    <row r="8898" spans="1:5" x14ac:dyDescent="0.35">
      <c r="A8898">
        <v>8897</v>
      </c>
      <c r="B8898">
        <v>3899</v>
      </c>
      <c r="C8898" s="1">
        <v>45110</v>
      </c>
      <c r="D8898" s="2">
        <v>0.68131944444444437</v>
      </c>
      <c r="E8898">
        <v>130</v>
      </c>
    </row>
    <row r="8899" spans="1:5" x14ac:dyDescent="0.35">
      <c r="A8899">
        <v>8898</v>
      </c>
      <c r="B8899">
        <v>3899</v>
      </c>
      <c r="C8899" s="1">
        <v>45110</v>
      </c>
      <c r="D8899" s="2">
        <v>0.68131944444444437</v>
      </c>
      <c r="E8899">
        <v>106</v>
      </c>
    </row>
    <row r="8900" spans="1:5" x14ac:dyDescent="0.35">
      <c r="A8900">
        <v>8899</v>
      </c>
      <c r="B8900">
        <v>3900</v>
      </c>
      <c r="C8900" s="1">
        <v>45110</v>
      </c>
      <c r="D8900" s="2">
        <v>0.68494212962962964</v>
      </c>
      <c r="E8900">
        <v>104</v>
      </c>
    </row>
    <row r="8901" spans="1:5" x14ac:dyDescent="0.35">
      <c r="A8901">
        <v>8900</v>
      </c>
      <c r="B8901">
        <v>3900</v>
      </c>
      <c r="C8901" s="1">
        <v>45110</v>
      </c>
      <c r="D8901" s="2">
        <v>0.68494212962962964</v>
      </c>
      <c r="E8901">
        <v>108</v>
      </c>
    </row>
    <row r="8902" spans="1:5" x14ac:dyDescent="0.35">
      <c r="A8902">
        <v>8901</v>
      </c>
      <c r="B8902">
        <v>3900</v>
      </c>
      <c r="C8902" s="1">
        <v>45110</v>
      </c>
      <c r="D8902" s="2">
        <v>0.68494212962962964</v>
      </c>
      <c r="E8902">
        <v>124</v>
      </c>
    </row>
    <row r="8903" spans="1:5" x14ac:dyDescent="0.35">
      <c r="A8903">
        <v>8902</v>
      </c>
      <c r="B8903">
        <v>3900</v>
      </c>
      <c r="C8903" s="1">
        <v>45110</v>
      </c>
      <c r="D8903" s="2">
        <v>0.68494212962962964</v>
      </c>
      <c r="E8903">
        <v>126</v>
      </c>
    </row>
    <row r="8904" spans="1:5" x14ac:dyDescent="0.35">
      <c r="A8904">
        <v>8903</v>
      </c>
      <c r="B8904">
        <v>3901</v>
      </c>
      <c r="C8904" s="1">
        <v>45110</v>
      </c>
      <c r="D8904" s="2">
        <v>0.69096064814814806</v>
      </c>
      <c r="E8904">
        <v>126</v>
      </c>
    </row>
    <row r="8905" spans="1:5" x14ac:dyDescent="0.35">
      <c r="A8905">
        <v>8904</v>
      </c>
      <c r="B8905">
        <v>3901</v>
      </c>
      <c r="C8905" s="1">
        <v>45110</v>
      </c>
      <c r="D8905" s="2">
        <v>0.69096064814814806</v>
      </c>
      <c r="E8905">
        <v>127</v>
      </c>
    </row>
    <row r="8906" spans="1:5" x14ac:dyDescent="0.35">
      <c r="A8906">
        <v>8905</v>
      </c>
      <c r="B8906">
        <v>3901</v>
      </c>
      <c r="C8906" s="1">
        <v>45110</v>
      </c>
      <c r="D8906" s="2">
        <v>0.69096064814814806</v>
      </c>
      <c r="E8906">
        <v>129</v>
      </c>
    </row>
    <row r="8907" spans="1:5" x14ac:dyDescent="0.35">
      <c r="A8907">
        <v>8906</v>
      </c>
      <c r="B8907">
        <v>3901</v>
      </c>
      <c r="C8907" s="1">
        <v>45110</v>
      </c>
      <c r="D8907" s="2">
        <v>0.69096064814814806</v>
      </c>
      <c r="E8907">
        <v>120</v>
      </c>
    </row>
    <row r="8908" spans="1:5" x14ac:dyDescent="0.35">
      <c r="A8908">
        <v>8907</v>
      </c>
      <c r="B8908">
        <v>3902</v>
      </c>
      <c r="C8908" s="1">
        <v>45110</v>
      </c>
      <c r="D8908" s="2">
        <v>0.70915509259259268</v>
      </c>
      <c r="E8908">
        <v>116</v>
      </c>
    </row>
    <row r="8909" spans="1:5" x14ac:dyDescent="0.35">
      <c r="A8909">
        <v>8908</v>
      </c>
      <c r="B8909">
        <v>3903</v>
      </c>
      <c r="C8909" s="1">
        <v>45110</v>
      </c>
      <c r="D8909" s="2">
        <v>0.7213425925925927</v>
      </c>
      <c r="E8909">
        <v>101</v>
      </c>
    </row>
    <row r="8910" spans="1:5" x14ac:dyDescent="0.35">
      <c r="A8910">
        <v>8909</v>
      </c>
      <c r="B8910">
        <v>3903</v>
      </c>
      <c r="C8910" s="1">
        <v>45110</v>
      </c>
      <c r="D8910" s="2">
        <v>0.7213425925925927</v>
      </c>
      <c r="E8910">
        <v>125</v>
      </c>
    </row>
    <row r="8911" spans="1:5" x14ac:dyDescent="0.35">
      <c r="A8911">
        <v>8910</v>
      </c>
      <c r="B8911">
        <v>3904</v>
      </c>
      <c r="C8911" s="1">
        <v>45110</v>
      </c>
      <c r="D8911" s="2">
        <v>0.7236921296296297</v>
      </c>
      <c r="E8911">
        <v>121</v>
      </c>
    </row>
    <row r="8912" spans="1:5" x14ac:dyDescent="0.35">
      <c r="A8912">
        <v>8911</v>
      </c>
      <c r="B8912">
        <v>3904</v>
      </c>
      <c r="C8912" s="1">
        <v>45110</v>
      </c>
      <c r="D8912" s="2">
        <v>0.7236921296296297</v>
      </c>
      <c r="E8912">
        <v>131</v>
      </c>
    </row>
    <row r="8913" spans="1:5" x14ac:dyDescent="0.35">
      <c r="A8913">
        <v>8912</v>
      </c>
      <c r="B8913">
        <v>3905</v>
      </c>
      <c r="C8913" s="1">
        <v>45110</v>
      </c>
      <c r="D8913" s="2">
        <v>0.73587962962962972</v>
      </c>
      <c r="E8913">
        <v>125</v>
      </c>
    </row>
    <row r="8914" spans="1:5" x14ac:dyDescent="0.35">
      <c r="A8914">
        <v>8913</v>
      </c>
      <c r="B8914">
        <v>3905</v>
      </c>
      <c r="C8914" s="1">
        <v>45110</v>
      </c>
      <c r="D8914" s="2">
        <v>0.73587962962962972</v>
      </c>
      <c r="E8914">
        <v>109</v>
      </c>
    </row>
    <row r="8915" spans="1:5" x14ac:dyDescent="0.35">
      <c r="A8915">
        <v>8914</v>
      </c>
      <c r="B8915">
        <v>3905</v>
      </c>
      <c r="C8915" s="1">
        <v>45110</v>
      </c>
      <c r="D8915" s="2">
        <v>0.73587962962962972</v>
      </c>
      <c r="E8915">
        <v>112</v>
      </c>
    </row>
    <row r="8916" spans="1:5" x14ac:dyDescent="0.35">
      <c r="A8916">
        <v>8915</v>
      </c>
      <c r="B8916">
        <v>3906</v>
      </c>
      <c r="C8916" s="1">
        <v>45110</v>
      </c>
      <c r="D8916" s="2">
        <v>0.73753472222222216</v>
      </c>
      <c r="E8916" t="s">
        <v>45</v>
      </c>
    </row>
    <row r="8917" spans="1:5" x14ac:dyDescent="0.35">
      <c r="A8917">
        <v>8916</v>
      </c>
      <c r="B8917">
        <v>3907</v>
      </c>
      <c r="C8917" s="1">
        <v>45110</v>
      </c>
      <c r="D8917" s="2">
        <v>0.75467592592592592</v>
      </c>
      <c r="E8917">
        <v>107</v>
      </c>
    </row>
    <row r="8918" spans="1:5" x14ac:dyDescent="0.35">
      <c r="A8918">
        <v>8917</v>
      </c>
      <c r="B8918">
        <v>3907</v>
      </c>
      <c r="C8918" s="1">
        <v>45110</v>
      </c>
      <c r="D8918" s="2">
        <v>0.75467592592592592</v>
      </c>
      <c r="E8918">
        <v>102</v>
      </c>
    </row>
    <row r="8919" spans="1:5" x14ac:dyDescent="0.35">
      <c r="A8919">
        <v>8918</v>
      </c>
      <c r="B8919">
        <v>3907</v>
      </c>
      <c r="C8919" s="1">
        <v>45110</v>
      </c>
      <c r="D8919" s="2">
        <v>0.75467592592592592</v>
      </c>
      <c r="E8919">
        <v>110</v>
      </c>
    </row>
    <row r="8920" spans="1:5" x14ac:dyDescent="0.35">
      <c r="A8920">
        <v>8919</v>
      </c>
      <c r="B8920">
        <v>3908</v>
      </c>
      <c r="C8920" s="1">
        <v>45110</v>
      </c>
      <c r="D8920" s="2">
        <v>0.76234953703703701</v>
      </c>
      <c r="E8920">
        <v>125</v>
      </c>
    </row>
    <row r="8921" spans="1:5" x14ac:dyDescent="0.35">
      <c r="A8921">
        <v>8920</v>
      </c>
      <c r="B8921">
        <v>3909</v>
      </c>
      <c r="C8921" s="1">
        <v>45110</v>
      </c>
      <c r="D8921" s="2">
        <v>0.76628472222222221</v>
      </c>
      <c r="E8921">
        <v>119</v>
      </c>
    </row>
    <row r="8922" spans="1:5" x14ac:dyDescent="0.35">
      <c r="A8922">
        <v>8921</v>
      </c>
      <c r="B8922">
        <v>3910</v>
      </c>
      <c r="C8922" s="1">
        <v>45110</v>
      </c>
      <c r="D8922" s="2">
        <v>0.77136574074074082</v>
      </c>
      <c r="E8922">
        <v>112</v>
      </c>
    </row>
    <row r="8923" spans="1:5" x14ac:dyDescent="0.35">
      <c r="A8923">
        <v>8922</v>
      </c>
      <c r="B8923">
        <v>3911</v>
      </c>
      <c r="C8923" s="1">
        <v>45110</v>
      </c>
      <c r="D8923" s="2">
        <v>0.77877314814814813</v>
      </c>
      <c r="E8923">
        <v>101</v>
      </c>
    </row>
    <row r="8924" spans="1:5" x14ac:dyDescent="0.35">
      <c r="A8924">
        <v>8923</v>
      </c>
      <c r="B8924">
        <v>3911</v>
      </c>
      <c r="C8924" s="1">
        <v>45110</v>
      </c>
      <c r="D8924" s="2">
        <v>0.77877314814814813</v>
      </c>
      <c r="E8924">
        <v>126</v>
      </c>
    </row>
    <row r="8925" spans="1:5" x14ac:dyDescent="0.35">
      <c r="A8925">
        <v>8924</v>
      </c>
      <c r="B8925">
        <v>3911</v>
      </c>
      <c r="C8925" s="1">
        <v>45110</v>
      </c>
      <c r="D8925" s="2">
        <v>0.77877314814814813</v>
      </c>
      <c r="E8925">
        <v>120</v>
      </c>
    </row>
    <row r="8926" spans="1:5" x14ac:dyDescent="0.35">
      <c r="A8926">
        <v>8925</v>
      </c>
      <c r="B8926">
        <v>3911</v>
      </c>
      <c r="C8926" s="1">
        <v>45110</v>
      </c>
      <c r="D8926" s="2">
        <v>0.77877314814814813</v>
      </c>
      <c r="E8926">
        <v>122</v>
      </c>
    </row>
    <row r="8927" spans="1:5" x14ac:dyDescent="0.35">
      <c r="A8927">
        <v>8926</v>
      </c>
      <c r="B8927">
        <v>3912</v>
      </c>
      <c r="C8927" s="1">
        <v>45110</v>
      </c>
      <c r="D8927" s="2">
        <v>0.78054398148148141</v>
      </c>
      <c r="E8927">
        <v>110</v>
      </c>
    </row>
    <row r="8928" spans="1:5" x14ac:dyDescent="0.35">
      <c r="A8928">
        <v>8927</v>
      </c>
      <c r="B8928">
        <v>3913</v>
      </c>
      <c r="C8928" s="1">
        <v>45110</v>
      </c>
      <c r="D8928" s="2">
        <v>0.78186342592592584</v>
      </c>
      <c r="E8928">
        <v>101</v>
      </c>
    </row>
    <row r="8929" spans="1:5" x14ac:dyDescent="0.35">
      <c r="A8929">
        <v>8928</v>
      </c>
      <c r="B8929">
        <v>3913</v>
      </c>
      <c r="C8929" s="1">
        <v>45110</v>
      </c>
      <c r="D8929" s="2">
        <v>0.78186342592592584</v>
      </c>
      <c r="E8929">
        <v>109</v>
      </c>
    </row>
    <row r="8930" spans="1:5" x14ac:dyDescent="0.35">
      <c r="A8930">
        <v>8929</v>
      </c>
      <c r="B8930">
        <v>3913</v>
      </c>
      <c r="C8930" s="1">
        <v>45110</v>
      </c>
      <c r="D8930" s="2">
        <v>0.78186342592592584</v>
      </c>
      <c r="E8930">
        <v>129</v>
      </c>
    </row>
    <row r="8931" spans="1:5" x14ac:dyDescent="0.35">
      <c r="A8931">
        <v>8930</v>
      </c>
      <c r="B8931">
        <v>3913</v>
      </c>
      <c r="C8931" s="1">
        <v>45110</v>
      </c>
      <c r="D8931" s="2">
        <v>0.78186342592592584</v>
      </c>
      <c r="E8931">
        <v>130</v>
      </c>
    </row>
    <row r="8932" spans="1:5" x14ac:dyDescent="0.35">
      <c r="A8932">
        <v>8931</v>
      </c>
      <c r="B8932">
        <v>3914</v>
      </c>
      <c r="C8932" s="1">
        <v>45110</v>
      </c>
      <c r="D8932" s="2">
        <v>0.7977199074074075</v>
      </c>
      <c r="E8932">
        <v>101</v>
      </c>
    </row>
    <row r="8933" spans="1:5" x14ac:dyDescent="0.35">
      <c r="A8933">
        <v>8932</v>
      </c>
      <c r="B8933">
        <v>3914</v>
      </c>
      <c r="C8933" s="1">
        <v>45110</v>
      </c>
      <c r="D8933" s="2">
        <v>0.7977199074074075</v>
      </c>
      <c r="E8933">
        <v>113</v>
      </c>
    </row>
    <row r="8934" spans="1:5" x14ac:dyDescent="0.35">
      <c r="A8934">
        <v>8933</v>
      </c>
      <c r="B8934">
        <v>3914</v>
      </c>
      <c r="C8934" s="1">
        <v>45110</v>
      </c>
      <c r="D8934" s="2">
        <v>0.7977199074074075</v>
      </c>
      <c r="E8934">
        <v>122</v>
      </c>
    </row>
    <row r="8935" spans="1:5" x14ac:dyDescent="0.35">
      <c r="A8935">
        <v>8934</v>
      </c>
      <c r="B8935">
        <v>3914</v>
      </c>
      <c r="C8935" s="1">
        <v>45110</v>
      </c>
      <c r="D8935" s="2">
        <v>0.7977199074074075</v>
      </c>
      <c r="E8935">
        <v>106</v>
      </c>
    </row>
    <row r="8936" spans="1:5" x14ac:dyDescent="0.35">
      <c r="A8936">
        <v>8935</v>
      </c>
      <c r="B8936">
        <v>3915</v>
      </c>
      <c r="C8936" s="1">
        <v>45110</v>
      </c>
      <c r="D8936" s="2">
        <v>0.80063657407407418</v>
      </c>
      <c r="E8936">
        <v>126</v>
      </c>
    </row>
    <row r="8937" spans="1:5" x14ac:dyDescent="0.35">
      <c r="A8937">
        <v>8936</v>
      </c>
      <c r="B8937">
        <v>3915</v>
      </c>
      <c r="C8937" s="1">
        <v>45110</v>
      </c>
      <c r="D8937" s="2">
        <v>0.80063657407407418</v>
      </c>
      <c r="E8937">
        <v>117</v>
      </c>
    </row>
    <row r="8938" spans="1:5" x14ac:dyDescent="0.35">
      <c r="A8938">
        <v>8937</v>
      </c>
      <c r="B8938">
        <v>3916</v>
      </c>
      <c r="C8938" s="1">
        <v>45110</v>
      </c>
      <c r="D8938" s="2">
        <v>0.80623842592592587</v>
      </c>
      <c r="E8938">
        <v>126</v>
      </c>
    </row>
    <row r="8939" spans="1:5" x14ac:dyDescent="0.35">
      <c r="A8939">
        <v>8938</v>
      </c>
      <c r="B8939">
        <v>3916</v>
      </c>
      <c r="C8939" s="1">
        <v>45110</v>
      </c>
      <c r="D8939" s="2">
        <v>0.80623842592592587</v>
      </c>
      <c r="E8939">
        <v>113</v>
      </c>
    </row>
    <row r="8940" spans="1:5" x14ac:dyDescent="0.35">
      <c r="A8940">
        <v>8939</v>
      </c>
      <c r="B8940">
        <v>3917</v>
      </c>
      <c r="C8940" s="1">
        <v>45110</v>
      </c>
      <c r="D8940" s="2">
        <v>0.81376157407407401</v>
      </c>
      <c r="E8940">
        <v>109</v>
      </c>
    </row>
    <row r="8941" spans="1:5" x14ac:dyDescent="0.35">
      <c r="A8941">
        <v>8940</v>
      </c>
      <c r="B8941">
        <v>3917</v>
      </c>
      <c r="C8941" s="1">
        <v>45110</v>
      </c>
      <c r="D8941" s="2">
        <v>0.81376157407407401</v>
      </c>
      <c r="E8941">
        <v>120</v>
      </c>
    </row>
    <row r="8942" spans="1:5" x14ac:dyDescent="0.35">
      <c r="A8942">
        <v>8941</v>
      </c>
      <c r="B8942">
        <v>3918</v>
      </c>
      <c r="C8942" s="1">
        <v>45110</v>
      </c>
      <c r="D8942" s="2">
        <v>0.82012731481481471</v>
      </c>
      <c r="E8942">
        <v>107</v>
      </c>
    </row>
    <row r="8943" spans="1:5" x14ac:dyDescent="0.35">
      <c r="A8943">
        <v>8942</v>
      </c>
      <c r="B8943">
        <v>3918</v>
      </c>
      <c r="C8943" s="1">
        <v>45110</v>
      </c>
      <c r="D8943" s="2">
        <v>0.82012731481481471</v>
      </c>
      <c r="E8943">
        <v>117</v>
      </c>
    </row>
    <row r="8944" spans="1:5" x14ac:dyDescent="0.35">
      <c r="A8944">
        <v>8943</v>
      </c>
      <c r="B8944">
        <v>3918</v>
      </c>
      <c r="C8944" s="1">
        <v>45110</v>
      </c>
      <c r="D8944" s="2">
        <v>0.82012731481481471</v>
      </c>
      <c r="E8944">
        <v>120</v>
      </c>
    </row>
    <row r="8945" spans="1:5" x14ac:dyDescent="0.35">
      <c r="A8945">
        <v>8944</v>
      </c>
      <c r="B8945">
        <v>3919</v>
      </c>
      <c r="C8945" s="1">
        <v>45110</v>
      </c>
      <c r="D8945" s="2">
        <v>0.82562500000000005</v>
      </c>
      <c r="E8945">
        <v>108</v>
      </c>
    </row>
    <row r="8946" spans="1:5" x14ac:dyDescent="0.35">
      <c r="A8946">
        <v>8945</v>
      </c>
      <c r="B8946">
        <v>3919</v>
      </c>
      <c r="C8946" s="1">
        <v>45110</v>
      </c>
      <c r="D8946" s="2">
        <v>0.82562500000000005</v>
      </c>
      <c r="E8946">
        <v>108</v>
      </c>
    </row>
    <row r="8947" spans="1:5" x14ac:dyDescent="0.35">
      <c r="A8947">
        <v>8946</v>
      </c>
      <c r="B8947">
        <v>3919</v>
      </c>
      <c r="C8947" s="1">
        <v>45110</v>
      </c>
      <c r="D8947" s="2">
        <v>0.82562500000000005</v>
      </c>
      <c r="E8947">
        <v>117</v>
      </c>
    </row>
    <row r="8948" spans="1:5" x14ac:dyDescent="0.35">
      <c r="A8948">
        <v>8947</v>
      </c>
      <c r="B8948">
        <v>3919</v>
      </c>
      <c r="C8948" s="1">
        <v>45110</v>
      </c>
      <c r="D8948" s="2">
        <v>0.82562500000000005</v>
      </c>
      <c r="E8948">
        <v>105</v>
      </c>
    </row>
    <row r="8949" spans="1:5" x14ac:dyDescent="0.35">
      <c r="A8949">
        <v>8948</v>
      </c>
      <c r="B8949">
        <v>3920</v>
      </c>
      <c r="C8949" s="1">
        <v>45110</v>
      </c>
      <c r="D8949" s="2">
        <v>0.82576388888888896</v>
      </c>
      <c r="E8949">
        <v>123</v>
      </c>
    </row>
    <row r="8950" spans="1:5" x14ac:dyDescent="0.35">
      <c r="A8950">
        <v>8949</v>
      </c>
      <c r="B8950">
        <v>3920</v>
      </c>
      <c r="C8950" s="1">
        <v>45110</v>
      </c>
      <c r="D8950" s="2">
        <v>0.82576388888888896</v>
      </c>
      <c r="E8950">
        <v>106</v>
      </c>
    </row>
    <row r="8951" spans="1:5" x14ac:dyDescent="0.35">
      <c r="A8951">
        <v>8950</v>
      </c>
      <c r="B8951">
        <v>3921</v>
      </c>
      <c r="C8951" s="1">
        <v>45110</v>
      </c>
      <c r="D8951" s="2">
        <v>0.84049768518518508</v>
      </c>
      <c r="E8951">
        <v>123</v>
      </c>
    </row>
    <row r="8952" spans="1:5" x14ac:dyDescent="0.35">
      <c r="A8952">
        <v>8951</v>
      </c>
      <c r="B8952">
        <v>3922</v>
      </c>
      <c r="C8952" s="1">
        <v>45110</v>
      </c>
      <c r="D8952" s="2">
        <v>0.84211805555555563</v>
      </c>
      <c r="E8952">
        <v>111</v>
      </c>
    </row>
    <row r="8953" spans="1:5" x14ac:dyDescent="0.35">
      <c r="A8953">
        <v>8952</v>
      </c>
      <c r="B8953">
        <v>3923</v>
      </c>
      <c r="C8953" s="1">
        <v>45110</v>
      </c>
      <c r="D8953" s="2">
        <v>0.8492939814814815</v>
      </c>
      <c r="E8953">
        <v>104</v>
      </c>
    </row>
    <row r="8954" spans="1:5" x14ac:dyDescent="0.35">
      <c r="A8954">
        <v>8953</v>
      </c>
      <c r="B8954">
        <v>3923</v>
      </c>
      <c r="C8954" s="1">
        <v>45110</v>
      </c>
      <c r="D8954" s="2">
        <v>0.8492939814814815</v>
      </c>
      <c r="E8954">
        <v>127</v>
      </c>
    </row>
    <row r="8955" spans="1:5" x14ac:dyDescent="0.35">
      <c r="A8955">
        <v>8954</v>
      </c>
      <c r="B8955">
        <v>3923</v>
      </c>
      <c r="C8955" s="1">
        <v>45110</v>
      </c>
      <c r="D8955" s="2">
        <v>0.8492939814814815</v>
      </c>
      <c r="E8955">
        <v>121</v>
      </c>
    </row>
    <row r="8956" spans="1:5" x14ac:dyDescent="0.35">
      <c r="A8956">
        <v>8955</v>
      </c>
      <c r="B8956">
        <v>3923</v>
      </c>
      <c r="C8956" s="1">
        <v>45110</v>
      </c>
      <c r="D8956" s="2">
        <v>0.8492939814814815</v>
      </c>
      <c r="E8956">
        <v>123</v>
      </c>
    </row>
    <row r="8957" spans="1:5" x14ac:dyDescent="0.35">
      <c r="A8957">
        <v>8956</v>
      </c>
      <c r="B8957">
        <v>3924</v>
      </c>
      <c r="C8957" s="1">
        <v>45110</v>
      </c>
      <c r="D8957" s="2">
        <v>0.85673611111111114</v>
      </c>
      <c r="E8957">
        <v>119</v>
      </c>
    </row>
    <row r="8958" spans="1:5" x14ac:dyDescent="0.35">
      <c r="A8958">
        <v>8957</v>
      </c>
      <c r="B8958">
        <v>3924</v>
      </c>
      <c r="C8958" s="1">
        <v>45110</v>
      </c>
      <c r="D8958" s="2">
        <v>0.85673611111111114</v>
      </c>
      <c r="E8958">
        <v>114</v>
      </c>
    </row>
    <row r="8959" spans="1:5" x14ac:dyDescent="0.35">
      <c r="A8959">
        <v>8958</v>
      </c>
      <c r="B8959">
        <v>3925</v>
      </c>
      <c r="C8959" s="1">
        <v>45110</v>
      </c>
      <c r="D8959" s="2">
        <v>0.86093749999999991</v>
      </c>
      <c r="E8959">
        <v>110</v>
      </c>
    </row>
    <row r="8960" spans="1:5" x14ac:dyDescent="0.35">
      <c r="A8960">
        <v>8959</v>
      </c>
      <c r="B8960">
        <v>3925</v>
      </c>
      <c r="C8960" s="1">
        <v>45110</v>
      </c>
      <c r="D8960" s="2">
        <v>0.86093749999999991</v>
      </c>
      <c r="E8960">
        <v>117</v>
      </c>
    </row>
    <row r="8961" spans="1:5" x14ac:dyDescent="0.35">
      <c r="A8961">
        <v>8960</v>
      </c>
      <c r="B8961">
        <v>3925</v>
      </c>
      <c r="C8961" s="1">
        <v>45110</v>
      </c>
      <c r="D8961" s="2">
        <v>0.86093749999999991</v>
      </c>
      <c r="E8961">
        <v>106</v>
      </c>
    </row>
    <row r="8962" spans="1:5" x14ac:dyDescent="0.35">
      <c r="A8962">
        <v>8961</v>
      </c>
      <c r="B8962">
        <v>3926</v>
      </c>
      <c r="C8962" s="1">
        <v>45110</v>
      </c>
      <c r="D8962" s="2">
        <v>0.86797453703703709</v>
      </c>
      <c r="E8962">
        <v>107</v>
      </c>
    </row>
    <row r="8963" spans="1:5" x14ac:dyDescent="0.35">
      <c r="A8963">
        <v>8962</v>
      </c>
      <c r="B8963">
        <v>3927</v>
      </c>
      <c r="C8963" s="1">
        <v>45110</v>
      </c>
      <c r="D8963" s="2">
        <v>0.87300925925925932</v>
      </c>
      <c r="E8963">
        <v>117</v>
      </c>
    </row>
    <row r="8964" spans="1:5" x14ac:dyDescent="0.35">
      <c r="A8964">
        <v>8963</v>
      </c>
      <c r="B8964">
        <v>3927</v>
      </c>
      <c r="C8964" s="1">
        <v>45110</v>
      </c>
      <c r="D8964" s="2">
        <v>0.87300925925925932</v>
      </c>
      <c r="E8964">
        <v>112</v>
      </c>
    </row>
    <row r="8965" spans="1:5" x14ac:dyDescent="0.35">
      <c r="A8965">
        <v>8964</v>
      </c>
      <c r="B8965">
        <v>3927</v>
      </c>
      <c r="C8965" s="1">
        <v>45110</v>
      </c>
      <c r="D8965" s="2">
        <v>0.87300925925925932</v>
      </c>
      <c r="E8965">
        <v>118</v>
      </c>
    </row>
    <row r="8966" spans="1:5" x14ac:dyDescent="0.35">
      <c r="A8966">
        <v>8965</v>
      </c>
      <c r="B8966">
        <v>3928</v>
      </c>
      <c r="C8966" s="1">
        <v>45110</v>
      </c>
      <c r="D8966" s="2">
        <v>0.87633101851851847</v>
      </c>
      <c r="E8966">
        <v>101</v>
      </c>
    </row>
    <row r="8967" spans="1:5" x14ac:dyDescent="0.35">
      <c r="A8967">
        <v>8966</v>
      </c>
      <c r="B8967">
        <v>3928</v>
      </c>
      <c r="C8967" s="1">
        <v>45110</v>
      </c>
      <c r="D8967" s="2">
        <v>0.87633101851851847</v>
      </c>
      <c r="E8967">
        <v>115</v>
      </c>
    </row>
    <row r="8968" spans="1:5" x14ac:dyDescent="0.35">
      <c r="A8968">
        <v>8967</v>
      </c>
      <c r="B8968">
        <v>3928</v>
      </c>
      <c r="C8968" s="1">
        <v>45110</v>
      </c>
      <c r="D8968" s="2">
        <v>0.87633101851851847</v>
      </c>
      <c r="E8968">
        <v>114</v>
      </c>
    </row>
    <row r="8969" spans="1:5" x14ac:dyDescent="0.35">
      <c r="A8969">
        <v>8968</v>
      </c>
      <c r="B8969">
        <v>3929</v>
      </c>
      <c r="C8969" s="1">
        <v>45110</v>
      </c>
      <c r="D8969" s="2">
        <v>0.88445601851851863</v>
      </c>
      <c r="E8969">
        <v>111</v>
      </c>
    </row>
    <row r="8970" spans="1:5" x14ac:dyDescent="0.35">
      <c r="A8970">
        <v>8969</v>
      </c>
      <c r="B8970">
        <v>3929</v>
      </c>
      <c r="C8970" s="1">
        <v>45110</v>
      </c>
      <c r="D8970" s="2">
        <v>0.88445601851851863</v>
      </c>
      <c r="E8970">
        <v>131</v>
      </c>
    </row>
    <row r="8971" spans="1:5" x14ac:dyDescent="0.35">
      <c r="A8971">
        <v>8970</v>
      </c>
      <c r="B8971">
        <v>3930</v>
      </c>
      <c r="C8971" s="1">
        <v>45110</v>
      </c>
      <c r="D8971" s="2">
        <v>0.88642361111111101</v>
      </c>
      <c r="E8971">
        <v>106</v>
      </c>
    </row>
    <row r="8972" spans="1:5" x14ac:dyDescent="0.35">
      <c r="A8972">
        <v>8971</v>
      </c>
      <c r="B8972">
        <v>3931</v>
      </c>
      <c r="C8972" s="1">
        <v>45110</v>
      </c>
      <c r="D8972" s="2">
        <v>0.89113425925925926</v>
      </c>
      <c r="E8972">
        <v>101</v>
      </c>
    </row>
    <row r="8973" spans="1:5" x14ac:dyDescent="0.35">
      <c r="A8973">
        <v>8972</v>
      </c>
      <c r="B8973">
        <v>3931</v>
      </c>
      <c r="C8973" s="1">
        <v>45110</v>
      </c>
      <c r="D8973" s="2">
        <v>0.89113425925925926</v>
      </c>
      <c r="E8973">
        <v>105</v>
      </c>
    </row>
    <row r="8974" spans="1:5" x14ac:dyDescent="0.35">
      <c r="A8974">
        <v>8973</v>
      </c>
      <c r="B8974">
        <v>3932</v>
      </c>
      <c r="C8974" s="1">
        <v>45110</v>
      </c>
      <c r="D8974" s="2">
        <v>0.90916666666666668</v>
      </c>
      <c r="E8974">
        <v>120</v>
      </c>
    </row>
    <row r="8975" spans="1:5" x14ac:dyDescent="0.35">
      <c r="A8975">
        <v>8974</v>
      </c>
      <c r="B8975">
        <v>3933</v>
      </c>
      <c r="C8975" s="1">
        <v>45110</v>
      </c>
      <c r="D8975" s="2">
        <v>0.92964120370370362</v>
      </c>
      <c r="E8975">
        <v>112</v>
      </c>
    </row>
    <row r="8976" spans="1:5" x14ac:dyDescent="0.35">
      <c r="A8976">
        <v>8975</v>
      </c>
      <c r="B8976">
        <v>3933</v>
      </c>
      <c r="C8976" s="1">
        <v>45110</v>
      </c>
      <c r="D8976" s="2">
        <v>0.92964120370370362</v>
      </c>
      <c r="E8976">
        <v>119</v>
      </c>
    </row>
    <row r="8977" spans="1:5" x14ac:dyDescent="0.35">
      <c r="A8977">
        <v>8976</v>
      </c>
      <c r="B8977">
        <v>3934</v>
      </c>
      <c r="C8977" s="1">
        <v>45110</v>
      </c>
      <c r="D8977" s="2">
        <v>0.93847222222222215</v>
      </c>
      <c r="E8977">
        <v>101</v>
      </c>
    </row>
    <row r="8978" spans="1:5" x14ac:dyDescent="0.35">
      <c r="A8978">
        <v>8977</v>
      </c>
      <c r="B8978">
        <v>3934</v>
      </c>
      <c r="C8978" s="1">
        <v>45110</v>
      </c>
      <c r="D8978" s="2">
        <v>0.93847222222222215</v>
      </c>
      <c r="E8978">
        <v>121</v>
      </c>
    </row>
    <row r="8979" spans="1:5" x14ac:dyDescent="0.35">
      <c r="A8979">
        <v>8978</v>
      </c>
      <c r="B8979">
        <v>3935</v>
      </c>
      <c r="C8979" s="1">
        <v>45110</v>
      </c>
      <c r="D8979" s="2">
        <v>0.94626157407407407</v>
      </c>
      <c r="E8979">
        <v>103</v>
      </c>
    </row>
    <row r="8980" spans="1:5" x14ac:dyDescent="0.35">
      <c r="A8980">
        <v>8979</v>
      </c>
      <c r="B8980">
        <v>3935</v>
      </c>
      <c r="C8980" s="1">
        <v>45110</v>
      </c>
      <c r="D8980" s="2">
        <v>0.94626157407407407</v>
      </c>
      <c r="E8980">
        <v>108</v>
      </c>
    </row>
    <row r="8981" spans="1:5" x14ac:dyDescent="0.35">
      <c r="A8981">
        <v>8980</v>
      </c>
      <c r="B8981">
        <v>3935</v>
      </c>
      <c r="C8981" s="1">
        <v>45110</v>
      </c>
      <c r="D8981" s="2">
        <v>0.94626157407407407</v>
      </c>
      <c r="E8981">
        <v>109</v>
      </c>
    </row>
    <row r="8982" spans="1:5" x14ac:dyDescent="0.35">
      <c r="A8982">
        <v>8981</v>
      </c>
      <c r="B8982">
        <v>3935</v>
      </c>
      <c r="C8982" s="1">
        <v>45110</v>
      </c>
      <c r="D8982" s="2">
        <v>0.94626157407407407</v>
      </c>
      <c r="E8982">
        <v>112</v>
      </c>
    </row>
    <row r="8983" spans="1:5" x14ac:dyDescent="0.35">
      <c r="A8983">
        <v>8982</v>
      </c>
      <c r="B8983">
        <v>3936</v>
      </c>
      <c r="C8983" s="1">
        <v>45110</v>
      </c>
      <c r="D8983" s="2">
        <v>0.95783564814814826</v>
      </c>
      <c r="E8983">
        <v>122</v>
      </c>
    </row>
    <row r="8984" spans="1:5" x14ac:dyDescent="0.35">
      <c r="A8984">
        <v>8983</v>
      </c>
      <c r="B8984">
        <v>3936</v>
      </c>
      <c r="C8984" s="1">
        <v>45110</v>
      </c>
      <c r="D8984" s="2">
        <v>0.95783564814814826</v>
      </c>
      <c r="E8984">
        <v>131</v>
      </c>
    </row>
    <row r="8985" spans="1:5" x14ac:dyDescent="0.35">
      <c r="A8985">
        <v>8984</v>
      </c>
      <c r="B8985">
        <v>3937</v>
      </c>
      <c r="C8985" s="1">
        <v>45110</v>
      </c>
      <c r="D8985" s="2">
        <v>0.96012731481481484</v>
      </c>
      <c r="E8985">
        <v>107</v>
      </c>
    </row>
    <row r="8986" spans="1:5" x14ac:dyDescent="0.35">
      <c r="A8986">
        <v>8985</v>
      </c>
      <c r="B8986">
        <v>3937</v>
      </c>
      <c r="C8986" s="1">
        <v>45110</v>
      </c>
      <c r="D8986" s="2">
        <v>0.96012731481481484</v>
      </c>
      <c r="E8986">
        <v>127</v>
      </c>
    </row>
    <row r="8987" spans="1:5" x14ac:dyDescent="0.35">
      <c r="A8987">
        <v>8986</v>
      </c>
      <c r="B8987">
        <v>3937</v>
      </c>
      <c r="C8987" s="1">
        <v>45110</v>
      </c>
      <c r="D8987" s="2">
        <v>0.96012731481481484</v>
      </c>
      <c r="E8987">
        <v>131</v>
      </c>
    </row>
    <row r="8988" spans="1:5" x14ac:dyDescent="0.35">
      <c r="A8988">
        <v>8987</v>
      </c>
      <c r="B8988">
        <v>3938</v>
      </c>
      <c r="C8988" s="1">
        <v>45141</v>
      </c>
      <c r="D8988" s="2">
        <v>0.49327546296296299</v>
      </c>
      <c r="E8988">
        <v>109</v>
      </c>
    </row>
    <row r="8989" spans="1:5" x14ac:dyDescent="0.35">
      <c r="A8989">
        <v>8988</v>
      </c>
      <c r="B8989">
        <v>3939</v>
      </c>
      <c r="C8989" s="1">
        <v>45141</v>
      </c>
      <c r="D8989" s="2">
        <v>0.51587962962962952</v>
      </c>
      <c r="E8989">
        <v>120</v>
      </c>
    </row>
    <row r="8990" spans="1:5" x14ac:dyDescent="0.35">
      <c r="A8990">
        <v>8989</v>
      </c>
      <c r="B8990">
        <v>3940</v>
      </c>
      <c r="C8990" s="1">
        <v>45141</v>
      </c>
      <c r="D8990" s="2">
        <v>0.52046296296296291</v>
      </c>
      <c r="E8990">
        <v>104</v>
      </c>
    </row>
    <row r="8991" spans="1:5" x14ac:dyDescent="0.35">
      <c r="A8991">
        <v>8990</v>
      </c>
      <c r="B8991">
        <v>3940</v>
      </c>
      <c r="C8991" s="1">
        <v>45141</v>
      </c>
      <c r="D8991" s="2">
        <v>0.52046296296296291</v>
      </c>
      <c r="E8991">
        <v>108</v>
      </c>
    </row>
    <row r="8992" spans="1:5" x14ac:dyDescent="0.35">
      <c r="A8992">
        <v>8991</v>
      </c>
      <c r="B8992">
        <v>3940</v>
      </c>
      <c r="C8992" s="1">
        <v>45141</v>
      </c>
      <c r="D8992" s="2">
        <v>0.52046296296296291</v>
      </c>
      <c r="E8992">
        <v>108</v>
      </c>
    </row>
    <row r="8993" spans="1:5" x14ac:dyDescent="0.35">
      <c r="A8993">
        <v>8992</v>
      </c>
      <c r="B8993">
        <v>3940</v>
      </c>
      <c r="C8993" s="1">
        <v>45141</v>
      </c>
      <c r="D8993" s="2">
        <v>0.52046296296296291</v>
      </c>
      <c r="E8993">
        <v>125</v>
      </c>
    </row>
    <row r="8994" spans="1:5" x14ac:dyDescent="0.35">
      <c r="A8994">
        <v>8993</v>
      </c>
      <c r="B8994">
        <v>3940</v>
      </c>
      <c r="C8994" s="1">
        <v>45141</v>
      </c>
      <c r="D8994" s="2">
        <v>0.52046296296296291</v>
      </c>
      <c r="E8994">
        <v>113</v>
      </c>
    </row>
    <row r="8995" spans="1:5" x14ac:dyDescent="0.35">
      <c r="A8995">
        <v>8994</v>
      </c>
      <c r="B8995">
        <v>3940</v>
      </c>
      <c r="C8995" s="1">
        <v>45141</v>
      </c>
      <c r="D8995" s="2">
        <v>0.52046296296296291</v>
      </c>
      <c r="E8995">
        <v>113</v>
      </c>
    </row>
    <row r="8996" spans="1:5" x14ac:dyDescent="0.35">
      <c r="A8996">
        <v>8995</v>
      </c>
      <c r="B8996">
        <v>3940</v>
      </c>
      <c r="C8996" s="1">
        <v>45141</v>
      </c>
      <c r="D8996" s="2">
        <v>0.52046296296296291</v>
      </c>
      <c r="E8996">
        <v>105</v>
      </c>
    </row>
    <row r="8997" spans="1:5" x14ac:dyDescent="0.35">
      <c r="A8997">
        <v>8996</v>
      </c>
      <c r="B8997">
        <v>3940</v>
      </c>
      <c r="C8997" s="1">
        <v>45141</v>
      </c>
      <c r="D8997" s="2">
        <v>0.52046296296296291</v>
      </c>
      <c r="E8997">
        <v>122</v>
      </c>
    </row>
    <row r="8998" spans="1:5" x14ac:dyDescent="0.35">
      <c r="A8998">
        <v>8997</v>
      </c>
      <c r="B8998">
        <v>3940</v>
      </c>
      <c r="C8998" s="1">
        <v>45141</v>
      </c>
      <c r="D8998" s="2">
        <v>0.52046296296296291</v>
      </c>
      <c r="E8998">
        <v>106</v>
      </c>
    </row>
    <row r="8999" spans="1:5" x14ac:dyDescent="0.35">
      <c r="A8999">
        <v>8998</v>
      </c>
      <c r="B8999">
        <v>3940</v>
      </c>
      <c r="C8999" s="1">
        <v>45141</v>
      </c>
      <c r="D8999" s="2">
        <v>0.52046296296296291</v>
      </c>
      <c r="E8999">
        <v>132</v>
      </c>
    </row>
    <row r="9000" spans="1:5" x14ac:dyDescent="0.35">
      <c r="A9000">
        <v>8999</v>
      </c>
      <c r="B9000">
        <v>3940</v>
      </c>
      <c r="C9000" s="1">
        <v>45141</v>
      </c>
      <c r="D9000" s="2">
        <v>0.52046296296296291</v>
      </c>
      <c r="E9000">
        <v>132</v>
      </c>
    </row>
    <row r="9001" spans="1:5" x14ac:dyDescent="0.35">
      <c r="A9001">
        <v>9000</v>
      </c>
      <c r="B9001">
        <v>3940</v>
      </c>
      <c r="C9001" s="1">
        <v>45141</v>
      </c>
      <c r="D9001" s="2">
        <v>0.52046296296296291</v>
      </c>
      <c r="E9001">
        <v>132</v>
      </c>
    </row>
    <row r="9002" spans="1:5" x14ac:dyDescent="0.35">
      <c r="A9002">
        <v>9001</v>
      </c>
      <c r="B9002">
        <v>3941</v>
      </c>
      <c r="C9002" s="1">
        <v>45141</v>
      </c>
      <c r="D9002" s="2">
        <v>0.52171296296296288</v>
      </c>
      <c r="E9002">
        <v>124</v>
      </c>
    </row>
    <row r="9003" spans="1:5" x14ac:dyDescent="0.35">
      <c r="A9003">
        <v>9002</v>
      </c>
      <c r="B9003">
        <v>3942</v>
      </c>
      <c r="C9003" s="1">
        <v>45141</v>
      </c>
      <c r="D9003" s="2">
        <v>0.52377314814814824</v>
      </c>
      <c r="E9003">
        <v>101</v>
      </c>
    </row>
    <row r="9004" spans="1:5" x14ac:dyDescent="0.35">
      <c r="A9004">
        <v>9003</v>
      </c>
      <c r="B9004">
        <v>3943</v>
      </c>
      <c r="C9004" s="1">
        <v>45141</v>
      </c>
      <c r="D9004" s="2">
        <v>0.52596064814814825</v>
      </c>
      <c r="E9004">
        <v>103</v>
      </c>
    </row>
    <row r="9005" spans="1:5" x14ac:dyDescent="0.35">
      <c r="A9005">
        <v>9004</v>
      </c>
      <c r="B9005">
        <v>3944</v>
      </c>
      <c r="C9005" s="1">
        <v>45141</v>
      </c>
      <c r="D9005" s="2">
        <v>0.54083333333333328</v>
      </c>
      <c r="E9005">
        <v>103</v>
      </c>
    </row>
    <row r="9006" spans="1:5" x14ac:dyDescent="0.35">
      <c r="A9006">
        <v>9005</v>
      </c>
      <c r="B9006">
        <v>3944</v>
      </c>
      <c r="C9006" s="1">
        <v>45141</v>
      </c>
      <c r="D9006" s="2">
        <v>0.54083333333333328</v>
      </c>
      <c r="E9006">
        <v>117</v>
      </c>
    </row>
    <row r="9007" spans="1:5" x14ac:dyDescent="0.35">
      <c r="A9007">
        <v>9006</v>
      </c>
      <c r="B9007">
        <v>3945</v>
      </c>
      <c r="C9007" s="1">
        <v>45141</v>
      </c>
      <c r="D9007" s="2">
        <v>0.54773148148148154</v>
      </c>
      <c r="E9007">
        <v>107</v>
      </c>
    </row>
    <row r="9008" spans="1:5" x14ac:dyDescent="0.35">
      <c r="A9008">
        <v>9007</v>
      </c>
      <c r="B9008">
        <v>3945</v>
      </c>
      <c r="C9008" s="1">
        <v>45141</v>
      </c>
      <c r="D9008" s="2">
        <v>0.54773148148148154</v>
      </c>
      <c r="E9008">
        <v>126</v>
      </c>
    </row>
    <row r="9009" spans="1:5" x14ac:dyDescent="0.35">
      <c r="A9009">
        <v>9008</v>
      </c>
      <c r="B9009">
        <v>3945</v>
      </c>
      <c r="C9009" s="1">
        <v>45141</v>
      </c>
      <c r="D9009" s="2">
        <v>0.54773148148148154</v>
      </c>
      <c r="E9009">
        <v>110</v>
      </c>
    </row>
    <row r="9010" spans="1:5" x14ac:dyDescent="0.35">
      <c r="A9010">
        <v>9009</v>
      </c>
      <c r="B9010">
        <v>3945</v>
      </c>
      <c r="C9010" s="1">
        <v>45141</v>
      </c>
      <c r="D9010" s="2">
        <v>0.54773148148148154</v>
      </c>
      <c r="E9010">
        <v>113</v>
      </c>
    </row>
    <row r="9011" spans="1:5" x14ac:dyDescent="0.35">
      <c r="A9011">
        <v>9010</v>
      </c>
      <c r="B9011">
        <v>3945</v>
      </c>
      <c r="C9011" s="1">
        <v>45141</v>
      </c>
      <c r="D9011" s="2">
        <v>0.54773148148148154</v>
      </c>
      <c r="E9011">
        <v>120</v>
      </c>
    </row>
    <row r="9012" spans="1:5" x14ac:dyDescent="0.35">
      <c r="A9012">
        <v>9011</v>
      </c>
      <c r="B9012">
        <v>3945</v>
      </c>
      <c r="C9012" s="1">
        <v>45141</v>
      </c>
      <c r="D9012" s="2">
        <v>0.54773148148148154</v>
      </c>
      <c r="E9012">
        <v>105</v>
      </c>
    </row>
    <row r="9013" spans="1:5" x14ac:dyDescent="0.35">
      <c r="A9013">
        <v>9012</v>
      </c>
      <c r="B9013">
        <v>3946</v>
      </c>
      <c r="C9013" s="1">
        <v>45141</v>
      </c>
      <c r="D9013" s="2">
        <v>0.55278935185185185</v>
      </c>
      <c r="E9013">
        <v>109</v>
      </c>
    </row>
    <row r="9014" spans="1:5" x14ac:dyDescent="0.35">
      <c r="A9014">
        <v>9013</v>
      </c>
      <c r="B9014">
        <v>3946</v>
      </c>
      <c r="C9014" s="1">
        <v>45141</v>
      </c>
      <c r="D9014" s="2">
        <v>0.55278935185185185</v>
      </c>
      <c r="E9014">
        <v>127</v>
      </c>
    </row>
    <row r="9015" spans="1:5" x14ac:dyDescent="0.35">
      <c r="A9015">
        <v>9014</v>
      </c>
      <c r="B9015">
        <v>3947</v>
      </c>
      <c r="C9015" s="1">
        <v>45141</v>
      </c>
      <c r="D9015" s="2">
        <v>0.55481481481481487</v>
      </c>
      <c r="E9015">
        <v>113</v>
      </c>
    </row>
    <row r="9016" spans="1:5" x14ac:dyDescent="0.35">
      <c r="A9016">
        <v>9015</v>
      </c>
      <c r="B9016">
        <v>3948</v>
      </c>
      <c r="C9016" s="1">
        <v>45141</v>
      </c>
      <c r="D9016" s="2">
        <v>0.5593287037037038</v>
      </c>
      <c r="E9016">
        <v>127</v>
      </c>
    </row>
    <row r="9017" spans="1:5" x14ac:dyDescent="0.35">
      <c r="A9017">
        <v>9016</v>
      </c>
      <c r="B9017">
        <v>3949</v>
      </c>
      <c r="C9017" s="1">
        <v>45141</v>
      </c>
      <c r="D9017" s="2">
        <v>0.56493055555555549</v>
      </c>
      <c r="E9017">
        <v>102</v>
      </c>
    </row>
    <row r="9018" spans="1:5" x14ac:dyDescent="0.35">
      <c r="A9018">
        <v>9017</v>
      </c>
      <c r="B9018">
        <v>3950</v>
      </c>
      <c r="C9018" s="1">
        <v>45141</v>
      </c>
      <c r="D9018" s="2">
        <v>0.57189814814814821</v>
      </c>
      <c r="E9018">
        <v>107</v>
      </c>
    </row>
    <row r="9019" spans="1:5" x14ac:dyDescent="0.35">
      <c r="A9019">
        <v>9018</v>
      </c>
      <c r="B9019">
        <v>3951</v>
      </c>
      <c r="C9019" s="1">
        <v>45141</v>
      </c>
      <c r="D9019" s="2">
        <v>0.59334490740740731</v>
      </c>
      <c r="E9019">
        <v>104</v>
      </c>
    </row>
    <row r="9020" spans="1:5" x14ac:dyDescent="0.35">
      <c r="A9020">
        <v>9019</v>
      </c>
      <c r="B9020">
        <v>3951</v>
      </c>
      <c r="C9020" s="1">
        <v>45141</v>
      </c>
      <c r="D9020" s="2">
        <v>0.59334490740740731</v>
      </c>
      <c r="E9020">
        <v>109</v>
      </c>
    </row>
    <row r="9021" spans="1:5" x14ac:dyDescent="0.35">
      <c r="A9021">
        <v>9020</v>
      </c>
      <c r="B9021">
        <v>3951</v>
      </c>
      <c r="C9021" s="1">
        <v>45141</v>
      </c>
      <c r="D9021" s="2">
        <v>0.59334490740740731</v>
      </c>
      <c r="E9021">
        <v>129</v>
      </c>
    </row>
    <row r="9022" spans="1:5" x14ac:dyDescent="0.35">
      <c r="A9022">
        <v>9021</v>
      </c>
      <c r="B9022">
        <v>3951</v>
      </c>
      <c r="C9022" s="1">
        <v>45141</v>
      </c>
      <c r="D9022" s="2">
        <v>0.59334490740740731</v>
      </c>
      <c r="E9022">
        <v>106</v>
      </c>
    </row>
    <row r="9023" spans="1:5" x14ac:dyDescent="0.35">
      <c r="A9023">
        <v>9022</v>
      </c>
      <c r="B9023">
        <v>3952</v>
      </c>
      <c r="C9023" s="1">
        <v>45141</v>
      </c>
      <c r="D9023" s="2">
        <v>0.59354166666666663</v>
      </c>
      <c r="E9023">
        <v>101</v>
      </c>
    </row>
    <row r="9024" spans="1:5" x14ac:dyDescent="0.35">
      <c r="A9024">
        <v>9023</v>
      </c>
      <c r="B9024">
        <v>3953</v>
      </c>
      <c r="C9024" s="1">
        <v>45141</v>
      </c>
      <c r="D9024" s="2">
        <v>0.60770833333333329</v>
      </c>
      <c r="E9024">
        <v>122</v>
      </c>
    </row>
    <row r="9025" spans="1:5" x14ac:dyDescent="0.35">
      <c r="A9025">
        <v>9024</v>
      </c>
      <c r="B9025">
        <v>3954</v>
      </c>
      <c r="C9025" s="1">
        <v>45141</v>
      </c>
      <c r="D9025" s="2">
        <v>0.61018518518518516</v>
      </c>
      <c r="E9025">
        <v>127</v>
      </c>
    </row>
    <row r="9026" spans="1:5" x14ac:dyDescent="0.35">
      <c r="A9026">
        <v>9025</v>
      </c>
      <c r="B9026">
        <v>3955</v>
      </c>
      <c r="C9026" s="1">
        <v>45141</v>
      </c>
      <c r="D9026" s="2">
        <v>0.61587962962962961</v>
      </c>
      <c r="E9026">
        <v>119</v>
      </c>
    </row>
    <row r="9027" spans="1:5" x14ac:dyDescent="0.35">
      <c r="A9027">
        <v>9026</v>
      </c>
      <c r="B9027">
        <v>3956</v>
      </c>
      <c r="C9027" s="1">
        <v>45141</v>
      </c>
      <c r="D9027" s="2">
        <v>0.62067129629629636</v>
      </c>
      <c r="E9027">
        <v>102</v>
      </c>
    </row>
    <row r="9028" spans="1:5" x14ac:dyDescent="0.35">
      <c r="A9028">
        <v>9027</v>
      </c>
      <c r="B9028">
        <v>3957</v>
      </c>
      <c r="C9028" s="1">
        <v>45141</v>
      </c>
      <c r="D9028" s="2">
        <v>0.62693287037037027</v>
      </c>
      <c r="E9028">
        <v>109</v>
      </c>
    </row>
    <row r="9029" spans="1:5" x14ac:dyDescent="0.35">
      <c r="A9029">
        <v>9028</v>
      </c>
      <c r="B9029">
        <v>3958</v>
      </c>
      <c r="C9029" s="1">
        <v>45141</v>
      </c>
      <c r="D9029" s="2">
        <v>0.63407407407407401</v>
      </c>
      <c r="E9029">
        <v>107</v>
      </c>
    </row>
    <row r="9030" spans="1:5" x14ac:dyDescent="0.35">
      <c r="A9030">
        <v>9029</v>
      </c>
      <c r="B9030">
        <v>3959</v>
      </c>
      <c r="C9030" s="1">
        <v>45141</v>
      </c>
      <c r="D9030" s="2">
        <v>0.63755787037037037</v>
      </c>
      <c r="E9030">
        <v>102</v>
      </c>
    </row>
    <row r="9031" spans="1:5" x14ac:dyDescent="0.35">
      <c r="A9031">
        <v>9030</v>
      </c>
      <c r="B9031">
        <v>3959</v>
      </c>
      <c r="C9031" s="1">
        <v>45141</v>
      </c>
      <c r="D9031" s="2">
        <v>0.63755787037037037</v>
      </c>
      <c r="E9031">
        <v>118</v>
      </c>
    </row>
    <row r="9032" spans="1:5" x14ac:dyDescent="0.35">
      <c r="A9032">
        <v>9031</v>
      </c>
      <c r="B9032">
        <v>3960</v>
      </c>
      <c r="C9032" s="1">
        <v>45141</v>
      </c>
      <c r="D9032" s="2">
        <v>0.66398148148148151</v>
      </c>
      <c r="E9032">
        <v>117</v>
      </c>
    </row>
    <row r="9033" spans="1:5" x14ac:dyDescent="0.35">
      <c r="A9033">
        <v>9032</v>
      </c>
      <c r="B9033">
        <v>3960</v>
      </c>
      <c r="C9033" s="1">
        <v>45141</v>
      </c>
      <c r="D9033" s="2">
        <v>0.66398148148148151</v>
      </c>
      <c r="E9033">
        <v>129</v>
      </c>
    </row>
    <row r="9034" spans="1:5" x14ac:dyDescent="0.35">
      <c r="A9034">
        <v>9033</v>
      </c>
      <c r="B9034">
        <v>3961</v>
      </c>
      <c r="C9034" s="1">
        <v>45141</v>
      </c>
      <c r="D9034" s="2">
        <v>0.66444444444444439</v>
      </c>
      <c r="E9034">
        <v>122</v>
      </c>
    </row>
    <row r="9035" spans="1:5" x14ac:dyDescent="0.35">
      <c r="A9035">
        <v>9034</v>
      </c>
      <c r="B9035">
        <v>3962</v>
      </c>
      <c r="C9035" s="1">
        <v>45141</v>
      </c>
      <c r="D9035" s="2">
        <v>0.66552083333333334</v>
      </c>
      <c r="E9035">
        <v>104</v>
      </c>
    </row>
    <row r="9036" spans="1:5" x14ac:dyDescent="0.35">
      <c r="A9036">
        <v>9035</v>
      </c>
      <c r="B9036">
        <v>3963</v>
      </c>
      <c r="C9036" s="1">
        <v>45141</v>
      </c>
      <c r="D9036" s="2">
        <v>0.66637731481481488</v>
      </c>
      <c r="E9036">
        <v>107</v>
      </c>
    </row>
    <row r="9037" spans="1:5" x14ac:dyDescent="0.35">
      <c r="A9037">
        <v>9036</v>
      </c>
      <c r="B9037">
        <v>3963</v>
      </c>
      <c r="C9037" s="1">
        <v>45141</v>
      </c>
      <c r="D9037" s="2">
        <v>0.66637731481481488</v>
      </c>
      <c r="E9037">
        <v>109</v>
      </c>
    </row>
    <row r="9038" spans="1:5" x14ac:dyDescent="0.35">
      <c r="A9038">
        <v>9037</v>
      </c>
      <c r="B9038">
        <v>3963</v>
      </c>
      <c r="C9038" s="1">
        <v>45141</v>
      </c>
      <c r="D9038" s="2">
        <v>0.66637731481481488</v>
      </c>
      <c r="E9038">
        <v>131</v>
      </c>
    </row>
    <row r="9039" spans="1:5" x14ac:dyDescent="0.35">
      <c r="A9039">
        <v>9038</v>
      </c>
      <c r="B9039">
        <v>3964</v>
      </c>
      <c r="C9039" s="1">
        <v>45141</v>
      </c>
      <c r="D9039" s="2">
        <v>0.678263888888889</v>
      </c>
      <c r="E9039">
        <v>125</v>
      </c>
    </row>
    <row r="9040" spans="1:5" x14ac:dyDescent="0.35">
      <c r="A9040">
        <v>9039</v>
      </c>
      <c r="B9040">
        <v>3964</v>
      </c>
      <c r="C9040" s="1">
        <v>45141</v>
      </c>
      <c r="D9040" s="2">
        <v>0.678263888888889</v>
      </c>
      <c r="E9040">
        <v>131</v>
      </c>
    </row>
    <row r="9041" spans="1:5" x14ac:dyDescent="0.35">
      <c r="A9041">
        <v>9040</v>
      </c>
      <c r="B9041">
        <v>3965</v>
      </c>
      <c r="C9041" s="1">
        <v>45141</v>
      </c>
      <c r="D9041" s="2">
        <v>0.68517361111111108</v>
      </c>
      <c r="E9041">
        <v>101</v>
      </c>
    </row>
    <row r="9042" spans="1:5" x14ac:dyDescent="0.35">
      <c r="A9042">
        <v>9041</v>
      </c>
      <c r="B9042">
        <v>3966</v>
      </c>
      <c r="C9042" s="1">
        <v>45141</v>
      </c>
      <c r="D9042" s="2">
        <v>0.68956018518518514</v>
      </c>
      <c r="E9042">
        <v>107</v>
      </c>
    </row>
    <row r="9043" spans="1:5" x14ac:dyDescent="0.35">
      <c r="A9043">
        <v>9042</v>
      </c>
      <c r="B9043">
        <v>3966</v>
      </c>
      <c r="C9043" s="1">
        <v>45141</v>
      </c>
      <c r="D9043" s="2">
        <v>0.68956018518518514</v>
      </c>
      <c r="E9043">
        <v>124</v>
      </c>
    </row>
    <row r="9044" spans="1:5" x14ac:dyDescent="0.35">
      <c r="A9044">
        <v>9043</v>
      </c>
      <c r="B9044">
        <v>3966</v>
      </c>
      <c r="C9044" s="1">
        <v>45141</v>
      </c>
      <c r="D9044" s="2">
        <v>0.68956018518518514</v>
      </c>
      <c r="E9044">
        <v>109</v>
      </c>
    </row>
    <row r="9045" spans="1:5" x14ac:dyDescent="0.35">
      <c r="A9045">
        <v>9044</v>
      </c>
      <c r="B9045">
        <v>3966</v>
      </c>
      <c r="C9045" s="1">
        <v>45141</v>
      </c>
      <c r="D9045" s="2">
        <v>0.68956018518518514</v>
      </c>
      <c r="E9045">
        <v>119</v>
      </c>
    </row>
    <row r="9046" spans="1:5" x14ac:dyDescent="0.35">
      <c r="A9046">
        <v>9045</v>
      </c>
      <c r="B9046">
        <v>3967</v>
      </c>
      <c r="C9046" s="1">
        <v>45141</v>
      </c>
      <c r="D9046" s="2">
        <v>0.70026620370370374</v>
      </c>
      <c r="E9046">
        <v>101</v>
      </c>
    </row>
    <row r="9047" spans="1:5" x14ac:dyDescent="0.35">
      <c r="A9047">
        <v>9046</v>
      </c>
      <c r="B9047">
        <v>3967</v>
      </c>
      <c r="C9047" s="1">
        <v>45141</v>
      </c>
      <c r="D9047" s="2">
        <v>0.70026620370370374</v>
      </c>
      <c r="E9047">
        <v>115</v>
      </c>
    </row>
    <row r="9048" spans="1:5" x14ac:dyDescent="0.35">
      <c r="A9048">
        <v>9047</v>
      </c>
      <c r="B9048">
        <v>3968</v>
      </c>
      <c r="C9048" s="1">
        <v>45141</v>
      </c>
      <c r="D9048" s="2">
        <v>0.70537037037037043</v>
      </c>
      <c r="E9048">
        <v>111</v>
      </c>
    </row>
    <row r="9049" spans="1:5" x14ac:dyDescent="0.35">
      <c r="A9049">
        <v>9048</v>
      </c>
      <c r="B9049">
        <v>3968</v>
      </c>
      <c r="C9049" s="1">
        <v>45141</v>
      </c>
      <c r="D9049" s="2">
        <v>0.70537037037037043</v>
      </c>
      <c r="E9049">
        <v>118</v>
      </c>
    </row>
    <row r="9050" spans="1:5" x14ac:dyDescent="0.35">
      <c r="A9050">
        <v>9049</v>
      </c>
      <c r="B9050">
        <v>3968</v>
      </c>
      <c r="C9050" s="1">
        <v>45141</v>
      </c>
      <c r="D9050" s="2">
        <v>0.70537037037037043</v>
      </c>
      <c r="E9050">
        <v>119</v>
      </c>
    </row>
    <row r="9051" spans="1:5" x14ac:dyDescent="0.35">
      <c r="A9051">
        <v>9050</v>
      </c>
      <c r="B9051">
        <v>3968</v>
      </c>
      <c r="C9051" s="1">
        <v>45141</v>
      </c>
      <c r="D9051" s="2">
        <v>0.70537037037037043</v>
      </c>
      <c r="E9051">
        <v>121</v>
      </c>
    </row>
    <row r="9052" spans="1:5" x14ac:dyDescent="0.35">
      <c r="A9052">
        <v>9051</v>
      </c>
      <c r="B9052">
        <v>3969</v>
      </c>
      <c r="C9052" s="1">
        <v>45141</v>
      </c>
      <c r="D9052" s="2">
        <v>0.70688657407407418</v>
      </c>
      <c r="E9052">
        <v>128</v>
      </c>
    </row>
    <row r="9053" spans="1:5" x14ac:dyDescent="0.35">
      <c r="A9053">
        <v>9052</v>
      </c>
      <c r="B9053">
        <v>3970</v>
      </c>
      <c r="C9053" s="1">
        <v>45141</v>
      </c>
      <c r="D9053" s="2">
        <v>0.71386574074074072</v>
      </c>
      <c r="E9053">
        <v>125</v>
      </c>
    </row>
    <row r="9054" spans="1:5" x14ac:dyDescent="0.35">
      <c r="A9054">
        <v>9053</v>
      </c>
      <c r="B9054">
        <v>3970</v>
      </c>
      <c r="C9054" s="1">
        <v>45141</v>
      </c>
      <c r="D9054" s="2">
        <v>0.71386574074074072</v>
      </c>
      <c r="E9054">
        <v>118</v>
      </c>
    </row>
    <row r="9055" spans="1:5" x14ac:dyDescent="0.35">
      <c r="A9055">
        <v>9054</v>
      </c>
      <c r="B9055">
        <v>3970</v>
      </c>
      <c r="C9055" s="1">
        <v>45141</v>
      </c>
      <c r="D9055" s="2">
        <v>0.71386574074074072</v>
      </c>
      <c r="E9055">
        <v>132</v>
      </c>
    </row>
    <row r="9056" spans="1:5" x14ac:dyDescent="0.35">
      <c r="A9056">
        <v>9055</v>
      </c>
      <c r="B9056">
        <v>3971</v>
      </c>
      <c r="C9056" s="1">
        <v>45141</v>
      </c>
      <c r="D9056" s="2">
        <v>0.71756944444444448</v>
      </c>
      <c r="E9056">
        <v>103</v>
      </c>
    </row>
    <row r="9057" spans="1:5" x14ac:dyDescent="0.35">
      <c r="A9057">
        <v>9056</v>
      </c>
      <c r="B9057">
        <v>3971</v>
      </c>
      <c r="C9057" s="1">
        <v>45141</v>
      </c>
      <c r="D9057" s="2">
        <v>0.71756944444444448</v>
      </c>
      <c r="E9057">
        <v>117</v>
      </c>
    </row>
    <row r="9058" spans="1:5" x14ac:dyDescent="0.35">
      <c r="A9058">
        <v>9057</v>
      </c>
      <c r="B9058">
        <v>3971</v>
      </c>
      <c r="C9058" s="1">
        <v>45141</v>
      </c>
      <c r="D9058" s="2">
        <v>0.71756944444444448</v>
      </c>
      <c r="E9058">
        <v>113</v>
      </c>
    </row>
    <row r="9059" spans="1:5" x14ac:dyDescent="0.35">
      <c r="A9059">
        <v>9058</v>
      </c>
      <c r="B9059">
        <v>3972</v>
      </c>
      <c r="C9059" s="1">
        <v>45141</v>
      </c>
      <c r="D9059" s="2">
        <v>0.72910879629629632</v>
      </c>
      <c r="E9059">
        <v>101</v>
      </c>
    </row>
    <row r="9060" spans="1:5" x14ac:dyDescent="0.35">
      <c r="A9060">
        <v>9059</v>
      </c>
      <c r="B9060">
        <v>3972</v>
      </c>
      <c r="C9060" s="1">
        <v>45141</v>
      </c>
      <c r="D9060" s="2">
        <v>0.72910879629629632</v>
      </c>
      <c r="E9060">
        <v>123</v>
      </c>
    </row>
    <row r="9061" spans="1:5" x14ac:dyDescent="0.35">
      <c r="A9061">
        <v>9060</v>
      </c>
      <c r="B9061">
        <v>3973</v>
      </c>
      <c r="C9061" s="1">
        <v>45141</v>
      </c>
      <c r="D9061" s="2">
        <v>0.73258101851851842</v>
      </c>
      <c r="E9061">
        <v>125</v>
      </c>
    </row>
    <row r="9062" spans="1:5" x14ac:dyDescent="0.35">
      <c r="A9062">
        <v>9061</v>
      </c>
      <c r="B9062">
        <v>3973</v>
      </c>
      <c r="C9062" s="1">
        <v>45141</v>
      </c>
      <c r="D9062" s="2">
        <v>0.73258101851851842</v>
      </c>
      <c r="E9062">
        <v>112</v>
      </c>
    </row>
    <row r="9063" spans="1:5" x14ac:dyDescent="0.35">
      <c r="A9063">
        <v>9062</v>
      </c>
      <c r="B9063">
        <v>3973</v>
      </c>
      <c r="C9063" s="1">
        <v>45141</v>
      </c>
      <c r="D9063" s="2">
        <v>0.73258101851851842</v>
      </c>
      <c r="E9063">
        <v>122</v>
      </c>
    </row>
    <row r="9064" spans="1:5" x14ac:dyDescent="0.35">
      <c r="A9064">
        <v>9063</v>
      </c>
      <c r="B9064">
        <v>3973</v>
      </c>
      <c r="C9064" s="1">
        <v>45141</v>
      </c>
      <c r="D9064" s="2">
        <v>0.73258101851851842</v>
      </c>
      <c r="E9064">
        <v>106</v>
      </c>
    </row>
    <row r="9065" spans="1:5" x14ac:dyDescent="0.35">
      <c r="A9065">
        <v>9064</v>
      </c>
      <c r="B9065">
        <v>3974</v>
      </c>
      <c r="C9065" s="1">
        <v>45141</v>
      </c>
      <c r="D9065" s="2">
        <v>0.73719907407407415</v>
      </c>
      <c r="E9065">
        <v>101</v>
      </c>
    </row>
    <row r="9066" spans="1:5" x14ac:dyDescent="0.35">
      <c r="A9066">
        <v>9065</v>
      </c>
      <c r="B9066">
        <v>3974</v>
      </c>
      <c r="C9066" s="1">
        <v>45141</v>
      </c>
      <c r="D9066" s="2">
        <v>0.73719907407407415</v>
      </c>
      <c r="E9066">
        <v>127</v>
      </c>
    </row>
    <row r="9067" spans="1:5" x14ac:dyDescent="0.35">
      <c r="A9067">
        <v>9066</v>
      </c>
      <c r="B9067">
        <v>3974</v>
      </c>
      <c r="C9067" s="1">
        <v>45141</v>
      </c>
      <c r="D9067" s="2">
        <v>0.73719907407407415</v>
      </c>
      <c r="E9067">
        <v>129</v>
      </c>
    </row>
    <row r="9068" spans="1:5" x14ac:dyDescent="0.35">
      <c r="A9068">
        <v>9067</v>
      </c>
      <c r="B9068">
        <v>3974</v>
      </c>
      <c r="C9068" s="1">
        <v>45141</v>
      </c>
      <c r="D9068" s="2">
        <v>0.73719907407407415</v>
      </c>
      <c r="E9068">
        <v>122</v>
      </c>
    </row>
    <row r="9069" spans="1:5" x14ac:dyDescent="0.35">
      <c r="A9069">
        <v>9068</v>
      </c>
      <c r="B9069">
        <v>3975</v>
      </c>
      <c r="C9069" s="1">
        <v>45141</v>
      </c>
      <c r="D9069" s="2">
        <v>0.74084490740740749</v>
      </c>
      <c r="E9069">
        <v>107</v>
      </c>
    </row>
    <row r="9070" spans="1:5" x14ac:dyDescent="0.35">
      <c r="A9070">
        <v>9069</v>
      </c>
      <c r="B9070">
        <v>3976</v>
      </c>
      <c r="C9070" s="1">
        <v>45141</v>
      </c>
      <c r="D9070" s="2">
        <v>0.74436342592592597</v>
      </c>
      <c r="E9070">
        <v>117</v>
      </c>
    </row>
    <row r="9071" spans="1:5" x14ac:dyDescent="0.35">
      <c r="A9071">
        <v>9070</v>
      </c>
      <c r="B9071">
        <v>3976</v>
      </c>
      <c r="C9071" s="1">
        <v>45141</v>
      </c>
      <c r="D9071" s="2">
        <v>0.74436342592592597</v>
      </c>
      <c r="E9071">
        <v>128</v>
      </c>
    </row>
    <row r="9072" spans="1:5" x14ac:dyDescent="0.35">
      <c r="A9072">
        <v>9071</v>
      </c>
      <c r="B9072">
        <v>3977</v>
      </c>
      <c r="C9072" s="1">
        <v>45141</v>
      </c>
      <c r="D9072" s="2">
        <v>0.74462962962962953</v>
      </c>
      <c r="E9072">
        <v>116</v>
      </c>
    </row>
    <row r="9073" spans="1:5" x14ac:dyDescent="0.35">
      <c r="A9073">
        <v>9072</v>
      </c>
      <c r="B9073">
        <v>3977</v>
      </c>
      <c r="C9073" s="1">
        <v>45141</v>
      </c>
      <c r="D9073" s="2">
        <v>0.74462962962962953</v>
      </c>
      <c r="E9073">
        <v>108</v>
      </c>
    </row>
    <row r="9074" spans="1:5" x14ac:dyDescent="0.35">
      <c r="A9074">
        <v>9073</v>
      </c>
      <c r="B9074">
        <v>3977</v>
      </c>
      <c r="C9074" s="1">
        <v>45141</v>
      </c>
      <c r="D9074" s="2">
        <v>0.74462962962962953</v>
      </c>
      <c r="E9074">
        <v>106</v>
      </c>
    </row>
    <row r="9075" spans="1:5" x14ac:dyDescent="0.35">
      <c r="A9075">
        <v>9074</v>
      </c>
      <c r="B9075">
        <v>3978</v>
      </c>
      <c r="C9075" s="1">
        <v>45141</v>
      </c>
      <c r="D9075" s="2">
        <v>0.74677083333333338</v>
      </c>
      <c r="E9075">
        <v>109</v>
      </c>
    </row>
    <row r="9076" spans="1:5" x14ac:dyDescent="0.35">
      <c r="A9076">
        <v>9075</v>
      </c>
      <c r="B9076">
        <v>3978</v>
      </c>
      <c r="C9076" s="1">
        <v>45141</v>
      </c>
      <c r="D9076" s="2">
        <v>0.74677083333333338</v>
      </c>
      <c r="E9076">
        <v>120</v>
      </c>
    </row>
    <row r="9077" spans="1:5" x14ac:dyDescent="0.35">
      <c r="A9077">
        <v>9076</v>
      </c>
      <c r="B9077">
        <v>3978</v>
      </c>
      <c r="C9077" s="1">
        <v>45141</v>
      </c>
      <c r="D9077" s="2">
        <v>0.74677083333333338</v>
      </c>
      <c r="E9077">
        <v>106</v>
      </c>
    </row>
    <row r="9078" spans="1:5" x14ac:dyDescent="0.35">
      <c r="A9078">
        <v>9077</v>
      </c>
      <c r="B9078">
        <v>3979</v>
      </c>
      <c r="C9078" s="1">
        <v>45141</v>
      </c>
      <c r="D9078" s="2">
        <v>0.75806712962962952</v>
      </c>
      <c r="E9078">
        <v>109</v>
      </c>
    </row>
    <row r="9079" spans="1:5" x14ac:dyDescent="0.35">
      <c r="A9079">
        <v>9078</v>
      </c>
      <c r="B9079">
        <v>3980</v>
      </c>
      <c r="C9079" s="1">
        <v>45141</v>
      </c>
      <c r="D9079" s="2">
        <v>0.76337962962962957</v>
      </c>
      <c r="E9079">
        <v>117</v>
      </c>
    </row>
    <row r="9080" spans="1:5" x14ac:dyDescent="0.35">
      <c r="A9080">
        <v>9079</v>
      </c>
      <c r="B9080">
        <v>3981</v>
      </c>
      <c r="C9080" s="1">
        <v>45141</v>
      </c>
      <c r="D9080" s="2">
        <v>0.76341435185185191</v>
      </c>
      <c r="E9080">
        <v>108</v>
      </c>
    </row>
    <row r="9081" spans="1:5" x14ac:dyDescent="0.35">
      <c r="A9081">
        <v>9080</v>
      </c>
      <c r="B9081">
        <v>3982</v>
      </c>
      <c r="C9081" s="1">
        <v>45141</v>
      </c>
      <c r="D9081" s="2">
        <v>0.76350694444444445</v>
      </c>
      <c r="E9081">
        <v>116</v>
      </c>
    </row>
    <row r="9082" spans="1:5" x14ac:dyDescent="0.35">
      <c r="A9082">
        <v>9081</v>
      </c>
      <c r="B9082">
        <v>3983</v>
      </c>
      <c r="C9082" s="1">
        <v>45141</v>
      </c>
      <c r="D9082" s="2">
        <v>0.76771990740740748</v>
      </c>
      <c r="E9082">
        <v>120</v>
      </c>
    </row>
    <row r="9083" spans="1:5" x14ac:dyDescent="0.35">
      <c r="A9083">
        <v>9082</v>
      </c>
      <c r="B9083">
        <v>3984</v>
      </c>
      <c r="C9083" s="1">
        <v>45141</v>
      </c>
      <c r="D9083" s="2">
        <v>0.76952546296296287</v>
      </c>
      <c r="E9083">
        <v>126</v>
      </c>
    </row>
    <row r="9084" spans="1:5" x14ac:dyDescent="0.35">
      <c r="A9084">
        <v>9083</v>
      </c>
      <c r="B9084">
        <v>3984</v>
      </c>
      <c r="C9084" s="1">
        <v>45141</v>
      </c>
      <c r="D9084" s="2">
        <v>0.76952546296296287</v>
      </c>
      <c r="E9084">
        <v>109</v>
      </c>
    </row>
    <row r="9085" spans="1:5" x14ac:dyDescent="0.35">
      <c r="A9085">
        <v>9084</v>
      </c>
      <c r="B9085">
        <v>3984</v>
      </c>
      <c r="C9085" s="1">
        <v>45141</v>
      </c>
      <c r="D9085" s="2">
        <v>0.76952546296296287</v>
      </c>
      <c r="E9085">
        <v>113</v>
      </c>
    </row>
    <row r="9086" spans="1:5" x14ac:dyDescent="0.35">
      <c r="A9086">
        <v>9085</v>
      </c>
      <c r="B9086">
        <v>3984</v>
      </c>
      <c r="C9086" s="1">
        <v>45141</v>
      </c>
      <c r="D9086" s="2">
        <v>0.76952546296296287</v>
      </c>
      <c r="E9086">
        <v>105</v>
      </c>
    </row>
    <row r="9087" spans="1:5" x14ac:dyDescent="0.35">
      <c r="A9087">
        <v>9086</v>
      </c>
      <c r="B9087">
        <v>3985</v>
      </c>
      <c r="C9087" s="1">
        <v>45141</v>
      </c>
      <c r="D9087" s="2">
        <v>0.77041666666666675</v>
      </c>
      <c r="E9087">
        <v>110</v>
      </c>
    </row>
    <row r="9088" spans="1:5" x14ac:dyDescent="0.35">
      <c r="A9088">
        <v>9087</v>
      </c>
      <c r="B9088">
        <v>3985</v>
      </c>
      <c r="C9088" s="1">
        <v>45141</v>
      </c>
      <c r="D9088" s="2">
        <v>0.77041666666666675</v>
      </c>
      <c r="E9088">
        <v>106</v>
      </c>
    </row>
    <row r="9089" spans="1:5" x14ac:dyDescent="0.35">
      <c r="A9089">
        <v>9088</v>
      </c>
      <c r="B9089">
        <v>3985</v>
      </c>
      <c r="C9089" s="1">
        <v>45141</v>
      </c>
      <c r="D9089" s="2">
        <v>0.77041666666666675</v>
      </c>
      <c r="E9089">
        <v>106</v>
      </c>
    </row>
    <row r="9090" spans="1:5" x14ac:dyDescent="0.35">
      <c r="A9090">
        <v>9089</v>
      </c>
      <c r="B9090">
        <v>3986</v>
      </c>
      <c r="C9090" s="1">
        <v>45141</v>
      </c>
      <c r="D9090" s="2">
        <v>0.77072916666666669</v>
      </c>
      <c r="E9090">
        <v>123</v>
      </c>
    </row>
    <row r="9091" spans="1:5" x14ac:dyDescent="0.35">
      <c r="A9091">
        <v>9090</v>
      </c>
      <c r="B9091">
        <v>3987</v>
      </c>
      <c r="C9091" s="1">
        <v>45141</v>
      </c>
      <c r="D9091" s="2">
        <v>0.77315972222222218</v>
      </c>
      <c r="E9091">
        <v>101</v>
      </c>
    </row>
    <row r="9092" spans="1:5" x14ac:dyDescent="0.35">
      <c r="A9092">
        <v>9091</v>
      </c>
      <c r="B9092">
        <v>3987</v>
      </c>
      <c r="C9092" s="1">
        <v>45141</v>
      </c>
      <c r="D9092" s="2">
        <v>0.77315972222222218</v>
      </c>
      <c r="E9092">
        <v>101</v>
      </c>
    </row>
    <row r="9093" spans="1:5" x14ac:dyDescent="0.35">
      <c r="A9093">
        <v>9092</v>
      </c>
      <c r="B9093">
        <v>3987</v>
      </c>
      <c r="C9093" s="1">
        <v>45141</v>
      </c>
      <c r="D9093" s="2">
        <v>0.77315972222222218</v>
      </c>
      <c r="E9093">
        <v>119</v>
      </c>
    </row>
    <row r="9094" spans="1:5" x14ac:dyDescent="0.35">
      <c r="A9094">
        <v>9093</v>
      </c>
      <c r="B9094">
        <v>3987</v>
      </c>
      <c r="C9094" s="1">
        <v>45141</v>
      </c>
      <c r="D9094" s="2">
        <v>0.77315972222222218</v>
      </c>
      <c r="E9094">
        <v>105</v>
      </c>
    </row>
    <row r="9095" spans="1:5" x14ac:dyDescent="0.35">
      <c r="A9095">
        <v>9094</v>
      </c>
      <c r="B9095">
        <v>3988</v>
      </c>
      <c r="C9095" s="1">
        <v>45141</v>
      </c>
      <c r="D9095" s="2">
        <v>0.81057870370370377</v>
      </c>
      <c r="E9095">
        <v>107</v>
      </c>
    </row>
    <row r="9096" spans="1:5" x14ac:dyDescent="0.35">
      <c r="A9096">
        <v>9095</v>
      </c>
      <c r="B9096">
        <v>3988</v>
      </c>
      <c r="C9096" s="1">
        <v>45141</v>
      </c>
      <c r="D9096" s="2">
        <v>0.81057870370370377</v>
      </c>
      <c r="E9096">
        <v>125</v>
      </c>
    </row>
    <row r="9097" spans="1:5" x14ac:dyDescent="0.35">
      <c r="A9097">
        <v>9096</v>
      </c>
      <c r="B9097">
        <v>3989</v>
      </c>
      <c r="C9097" s="1">
        <v>45141</v>
      </c>
      <c r="D9097" s="2">
        <v>0.82865740740740734</v>
      </c>
      <c r="E9097">
        <v>119</v>
      </c>
    </row>
    <row r="9098" spans="1:5" x14ac:dyDescent="0.35">
      <c r="A9098">
        <v>9097</v>
      </c>
      <c r="B9098">
        <v>3989</v>
      </c>
      <c r="C9098" s="1">
        <v>45141</v>
      </c>
      <c r="D9098" s="2">
        <v>0.82865740740740734</v>
      </c>
      <c r="E9098">
        <v>105</v>
      </c>
    </row>
    <row r="9099" spans="1:5" x14ac:dyDescent="0.35">
      <c r="A9099">
        <v>9098</v>
      </c>
      <c r="B9099">
        <v>3990</v>
      </c>
      <c r="C9099" s="1">
        <v>45141</v>
      </c>
      <c r="D9099" s="2">
        <v>0.83096064814814818</v>
      </c>
      <c r="E9099">
        <v>105</v>
      </c>
    </row>
    <row r="9100" spans="1:5" x14ac:dyDescent="0.35">
      <c r="A9100">
        <v>9099</v>
      </c>
      <c r="B9100">
        <v>3991</v>
      </c>
      <c r="C9100" s="1">
        <v>45141</v>
      </c>
      <c r="D9100" s="2">
        <v>0.83604166666666657</v>
      </c>
      <c r="E9100">
        <v>126</v>
      </c>
    </row>
    <row r="9101" spans="1:5" x14ac:dyDescent="0.35">
      <c r="A9101">
        <v>9100</v>
      </c>
      <c r="B9101">
        <v>3991</v>
      </c>
      <c r="C9101" s="1">
        <v>45141</v>
      </c>
      <c r="D9101" s="2">
        <v>0.83604166666666657</v>
      </c>
      <c r="E9101">
        <v>111</v>
      </c>
    </row>
    <row r="9102" spans="1:5" x14ac:dyDescent="0.35">
      <c r="A9102">
        <v>9101</v>
      </c>
      <c r="B9102">
        <v>3991</v>
      </c>
      <c r="C9102" s="1">
        <v>45141</v>
      </c>
      <c r="D9102" s="2">
        <v>0.83604166666666657</v>
      </c>
      <c r="E9102">
        <v>106</v>
      </c>
    </row>
    <row r="9103" spans="1:5" x14ac:dyDescent="0.35">
      <c r="A9103">
        <v>9102</v>
      </c>
      <c r="B9103">
        <v>3992</v>
      </c>
      <c r="C9103" s="1">
        <v>45141</v>
      </c>
      <c r="D9103" s="2">
        <v>0.84307870370370375</v>
      </c>
      <c r="E9103">
        <v>101</v>
      </c>
    </row>
    <row r="9104" spans="1:5" x14ac:dyDescent="0.35">
      <c r="A9104">
        <v>9103</v>
      </c>
      <c r="B9104">
        <v>3992</v>
      </c>
      <c r="C9104" s="1">
        <v>45141</v>
      </c>
      <c r="D9104" s="2">
        <v>0.84307870370370375</v>
      </c>
      <c r="E9104">
        <v>107</v>
      </c>
    </row>
    <row r="9105" spans="1:5" x14ac:dyDescent="0.35">
      <c r="A9105">
        <v>9104</v>
      </c>
      <c r="B9105">
        <v>3992</v>
      </c>
      <c r="C9105" s="1">
        <v>45141</v>
      </c>
      <c r="D9105" s="2">
        <v>0.84307870370370375</v>
      </c>
      <c r="E9105">
        <v>113</v>
      </c>
    </row>
    <row r="9106" spans="1:5" x14ac:dyDescent="0.35">
      <c r="A9106">
        <v>9105</v>
      </c>
      <c r="B9106">
        <v>3992</v>
      </c>
      <c r="C9106" s="1">
        <v>45141</v>
      </c>
      <c r="D9106" s="2">
        <v>0.84307870370370375</v>
      </c>
      <c r="E9106">
        <v>122</v>
      </c>
    </row>
    <row r="9107" spans="1:5" x14ac:dyDescent="0.35">
      <c r="A9107">
        <v>9106</v>
      </c>
      <c r="B9107">
        <v>3993</v>
      </c>
      <c r="C9107" s="1">
        <v>45141</v>
      </c>
      <c r="D9107" s="2">
        <v>0.85366898148148151</v>
      </c>
      <c r="E9107">
        <v>101</v>
      </c>
    </row>
    <row r="9108" spans="1:5" x14ac:dyDescent="0.35">
      <c r="A9108">
        <v>9107</v>
      </c>
      <c r="B9108">
        <v>3993</v>
      </c>
      <c r="C9108" s="1">
        <v>45141</v>
      </c>
      <c r="D9108" s="2">
        <v>0.85366898148148151</v>
      </c>
      <c r="E9108">
        <v>103</v>
      </c>
    </row>
    <row r="9109" spans="1:5" x14ac:dyDescent="0.35">
      <c r="A9109">
        <v>9108</v>
      </c>
      <c r="B9109">
        <v>3994</v>
      </c>
      <c r="C9109" s="1">
        <v>45141</v>
      </c>
      <c r="D9109" s="2">
        <v>0.85427083333333331</v>
      </c>
      <c r="E9109">
        <v>129</v>
      </c>
    </row>
    <row r="9110" spans="1:5" x14ac:dyDescent="0.35">
      <c r="A9110">
        <v>9109</v>
      </c>
      <c r="B9110">
        <v>3995</v>
      </c>
      <c r="C9110" s="1">
        <v>45141</v>
      </c>
      <c r="D9110" s="2">
        <v>0.86644675925925929</v>
      </c>
      <c r="E9110">
        <v>108</v>
      </c>
    </row>
    <row r="9111" spans="1:5" x14ac:dyDescent="0.35">
      <c r="A9111">
        <v>9110</v>
      </c>
      <c r="B9111">
        <v>3995</v>
      </c>
      <c r="C9111" s="1">
        <v>45141</v>
      </c>
      <c r="D9111" s="2">
        <v>0.86644675925925929</v>
      </c>
      <c r="E9111">
        <v>121</v>
      </c>
    </row>
    <row r="9112" spans="1:5" x14ac:dyDescent="0.35">
      <c r="A9112">
        <v>9111</v>
      </c>
      <c r="B9112">
        <v>3996</v>
      </c>
      <c r="C9112" s="1">
        <v>45141</v>
      </c>
      <c r="D9112" s="2">
        <v>0.86890046296296286</v>
      </c>
      <c r="E9112">
        <v>101</v>
      </c>
    </row>
    <row r="9113" spans="1:5" x14ac:dyDescent="0.35">
      <c r="A9113">
        <v>9112</v>
      </c>
      <c r="B9113">
        <v>3996</v>
      </c>
      <c r="C9113" s="1">
        <v>45141</v>
      </c>
      <c r="D9113" s="2">
        <v>0.86890046296296286</v>
      </c>
      <c r="E9113">
        <v>130</v>
      </c>
    </row>
    <row r="9114" spans="1:5" x14ac:dyDescent="0.35">
      <c r="A9114">
        <v>9113</v>
      </c>
      <c r="B9114">
        <v>3997</v>
      </c>
      <c r="C9114" s="1">
        <v>45141</v>
      </c>
      <c r="D9114" s="2">
        <v>0.8720486111111112</v>
      </c>
      <c r="E9114">
        <v>101</v>
      </c>
    </row>
    <row r="9115" spans="1:5" x14ac:dyDescent="0.35">
      <c r="A9115">
        <v>9114</v>
      </c>
      <c r="B9115">
        <v>3997</v>
      </c>
      <c r="C9115" s="1">
        <v>45141</v>
      </c>
      <c r="D9115" s="2">
        <v>0.8720486111111112</v>
      </c>
      <c r="E9115">
        <v>104</v>
      </c>
    </row>
    <row r="9116" spans="1:5" x14ac:dyDescent="0.35">
      <c r="A9116">
        <v>9115</v>
      </c>
      <c r="B9116">
        <v>3998</v>
      </c>
      <c r="C9116" s="1">
        <v>45141</v>
      </c>
      <c r="D9116" s="2">
        <v>0.90054398148148151</v>
      </c>
      <c r="E9116">
        <v>106</v>
      </c>
    </row>
    <row r="9117" spans="1:5" x14ac:dyDescent="0.35">
      <c r="A9117">
        <v>9116</v>
      </c>
      <c r="B9117">
        <v>3999</v>
      </c>
      <c r="C9117" s="1">
        <v>45141</v>
      </c>
      <c r="D9117" s="2">
        <v>0.90763888888888888</v>
      </c>
      <c r="E9117">
        <v>103</v>
      </c>
    </row>
    <row r="9118" spans="1:5" x14ac:dyDescent="0.35">
      <c r="A9118">
        <v>9117</v>
      </c>
      <c r="B9118">
        <v>3999</v>
      </c>
      <c r="C9118" s="1">
        <v>45141</v>
      </c>
      <c r="D9118" s="2">
        <v>0.90763888888888888</v>
      </c>
      <c r="E9118">
        <v>108</v>
      </c>
    </row>
    <row r="9119" spans="1:5" x14ac:dyDescent="0.35">
      <c r="A9119">
        <v>9118</v>
      </c>
      <c r="B9119">
        <v>3999</v>
      </c>
      <c r="C9119" s="1">
        <v>45141</v>
      </c>
      <c r="D9119" s="2">
        <v>0.90763888888888888</v>
      </c>
      <c r="E9119">
        <v>128</v>
      </c>
    </row>
    <row r="9120" spans="1:5" x14ac:dyDescent="0.35">
      <c r="A9120">
        <v>9119</v>
      </c>
      <c r="B9120">
        <v>4000</v>
      </c>
      <c r="C9120" s="1">
        <v>45172</v>
      </c>
      <c r="D9120" s="2">
        <v>0.48195601851851855</v>
      </c>
      <c r="E9120">
        <v>101</v>
      </c>
    </row>
    <row r="9121" spans="1:5" x14ac:dyDescent="0.35">
      <c r="A9121">
        <v>9120</v>
      </c>
      <c r="B9121">
        <v>4000</v>
      </c>
      <c r="C9121" s="1">
        <v>45172</v>
      </c>
      <c r="D9121" s="2">
        <v>0.48195601851851855</v>
      </c>
      <c r="E9121">
        <v>126</v>
      </c>
    </row>
    <row r="9122" spans="1:5" x14ac:dyDescent="0.35">
      <c r="A9122">
        <v>9121</v>
      </c>
      <c r="B9122">
        <v>4000</v>
      </c>
      <c r="C9122" s="1">
        <v>45172</v>
      </c>
      <c r="D9122" s="2">
        <v>0.48195601851851855</v>
      </c>
      <c r="E9122">
        <v>121</v>
      </c>
    </row>
    <row r="9123" spans="1:5" x14ac:dyDescent="0.35">
      <c r="A9123">
        <v>9122</v>
      </c>
      <c r="B9123">
        <v>4000</v>
      </c>
      <c r="C9123" s="1">
        <v>45172</v>
      </c>
      <c r="D9123" s="2">
        <v>0.48195601851851855</v>
      </c>
      <c r="E9123">
        <v>106</v>
      </c>
    </row>
    <row r="9124" spans="1:5" x14ac:dyDescent="0.35">
      <c r="A9124">
        <v>9123</v>
      </c>
      <c r="B9124">
        <v>4001</v>
      </c>
      <c r="C9124" s="1">
        <v>45172</v>
      </c>
      <c r="D9124" s="2">
        <v>0.48741898148148155</v>
      </c>
      <c r="E9124">
        <v>128</v>
      </c>
    </row>
    <row r="9125" spans="1:5" x14ac:dyDescent="0.35">
      <c r="A9125">
        <v>9124</v>
      </c>
      <c r="B9125">
        <v>4001</v>
      </c>
      <c r="C9125" s="1">
        <v>45172</v>
      </c>
      <c r="D9125" s="2">
        <v>0.48741898148148155</v>
      </c>
      <c r="E9125">
        <v>106</v>
      </c>
    </row>
    <row r="9126" spans="1:5" x14ac:dyDescent="0.35">
      <c r="A9126">
        <v>9125</v>
      </c>
      <c r="B9126">
        <v>4002</v>
      </c>
      <c r="C9126" s="1">
        <v>45172</v>
      </c>
      <c r="D9126" s="2">
        <v>0.49052083333333329</v>
      </c>
      <c r="E9126">
        <v>125</v>
      </c>
    </row>
    <row r="9127" spans="1:5" x14ac:dyDescent="0.35">
      <c r="A9127">
        <v>9126</v>
      </c>
      <c r="B9127">
        <v>4002</v>
      </c>
      <c r="C9127" s="1">
        <v>45172</v>
      </c>
      <c r="D9127" s="2">
        <v>0.49052083333333329</v>
      </c>
      <c r="E9127">
        <v>119</v>
      </c>
    </row>
    <row r="9128" spans="1:5" x14ac:dyDescent="0.35">
      <c r="A9128">
        <v>9127</v>
      </c>
      <c r="B9128">
        <v>4003</v>
      </c>
      <c r="C9128" s="1">
        <v>45172</v>
      </c>
      <c r="D9128" s="2">
        <v>0.49293981481481475</v>
      </c>
      <c r="E9128">
        <v>110</v>
      </c>
    </row>
    <row r="9129" spans="1:5" x14ac:dyDescent="0.35">
      <c r="A9129">
        <v>9128</v>
      </c>
      <c r="B9129">
        <v>4004</v>
      </c>
      <c r="C9129" s="1">
        <v>45172</v>
      </c>
      <c r="D9129" s="2">
        <v>0.49520833333333325</v>
      </c>
      <c r="E9129">
        <v>104</v>
      </c>
    </row>
    <row r="9130" spans="1:5" x14ac:dyDescent="0.35">
      <c r="A9130">
        <v>9129</v>
      </c>
      <c r="B9130">
        <v>4005</v>
      </c>
      <c r="C9130" s="1">
        <v>45172</v>
      </c>
      <c r="D9130" s="2">
        <v>0.52793981481481489</v>
      </c>
      <c r="E9130">
        <v>104</v>
      </c>
    </row>
    <row r="9131" spans="1:5" x14ac:dyDescent="0.35">
      <c r="A9131">
        <v>9130</v>
      </c>
      <c r="B9131">
        <v>4005</v>
      </c>
      <c r="C9131" s="1">
        <v>45172</v>
      </c>
      <c r="D9131" s="2">
        <v>0.52793981481481489</v>
      </c>
      <c r="E9131">
        <v>108</v>
      </c>
    </row>
    <row r="9132" spans="1:5" x14ac:dyDescent="0.35">
      <c r="A9132">
        <v>9131</v>
      </c>
      <c r="B9132">
        <v>4005</v>
      </c>
      <c r="C9132" s="1">
        <v>45172</v>
      </c>
      <c r="D9132" s="2">
        <v>0.52793981481481489</v>
      </c>
      <c r="E9132">
        <v>108</v>
      </c>
    </row>
    <row r="9133" spans="1:5" x14ac:dyDescent="0.35">
      <c r="A9133">
        <v>9132</v>
      </c>
      <c r="B9133">
        <v>4005</v>
      </c>
      <c r="C9133" s="1">
        <v>45172</v>
      </c>
      <c r="D9133" s="2">
        <v>0.52793981481481489</v>
      </c>
      <c r="E9133">
        <v>128</v>
      </c>
    </row>
    <row r="9134" spans="1:5" x14ac:dyDescent="0.35">
      <c r="A9134">
        <v>9133</v>
      </c>
      <c r="B9134">
        <v>4005</v>
      </c>
      <c r="C9134" s="1">
        <v>45172</v>
      </c>
      <c r="D9134" s="2">
        <v>0.52793981481481489</v>
      </c>
      <c r="E9134">
        <v>129</v>
      </c>
    </row>
    <row r="9135" spans="1:5" x14ac:dyDescent="0.35">
      <c r="A9135">
        <v>9134</v>
      </c>
      <c r="B9135">
        <v>4005</v>
      </c>
      <c r="C9135" s="1">
        <v>45172</v>
      </c>
      <c r="D9135" s="2">
        <v>0.52793981481481489</v>
      </c>
      <c r="E9135">
        <v>119</v>
      </c>
    </row>
    <row r="9136" spans="1:5" x14ac:dyDescent="0.35">
      <c r="A9136">
        <v>9135</v>
      </c>
      <c r="B9136">
        <v>4006</v>
      </c>
      <c r="C9136" s="1">
        <v>45172</v>
      </c>
      <c r="D9136" s="2">
        <v>0.53112268518518513</v>
      </c>
      <c r="E9136">
        <v>120</v>
      </c>
    </row>
    <row r="9137" spans="1:5" x14ac:dyDescent="0.35">
      <c r="A9137">
        <v>9136</v>
      </c>
      <c r="B9137">
        <v>4007</v>
      </c>
      <c r="C9137" s="1">
        <v>45172</v>
      </c>
      <c r="D9137" s="2">
        <v>0.5442824074074073</v>
      </c>
      <c r="E9137">
        <v>101</v>
      </c>
    </row>
    <row r="9138" spans="1:5" x14ac:dyDescent="0.35">
      <c r="A9138">
        <v>9137</v>
      </c>
      <c r="B9138">
        <v>4008</v>
      </c>
      <c r="C9138" s="1">
        <v>45172</v>
      </c>
      <c r="D9138" s="2">
        <v>0.54429398148148156</v>
      </c>
      <c r="E9138">
        <v>108</v>
      </c>
    </row>
    <row r="9139" spans="1:5" x14ac:dyDescent="0.35">
      <c r="A9139">
        <v>9138</v>
      </c>
      <c r="B9139">
        <v>4008</v>
      </c>
      <c r="C9139" s="1">
        <v>45172</v>
      </c>
      <c r="D9139" s="2">
        <v>0.54429398148148156</v>
      </c>
      <c r="E9139">
        <v>130</v>
      </c>
    </row>
    <row r="9140" spans="1:5" x14ac:dyDescent="0.35">
      <c r="A9140">
        <v>9139</v>
      </c>
      <c r="B9140">
        <v>4009</v>
      </c>
      <c r="C9140" s="1">
        <v>45172</v>
      </c>
      <c r="D9140" s="2">
        <v>0.54645833333333327</v>
      </c>
      <c r="E9140">
        <v>101</v>
      </c>
    </row>
    <row r="9141" spans="1:5" x14ac:dyDescent="0.35">
      <c r="A9141">
        <v>9140</v>
      </c>
      <c r="B9141">
        <v>4009</v>
      </c>
      <c r="C9141" s="1">
        <v>45172</v>
      </c>
      <c r="D9141" s="2">
        <v>0.54645833333333327</v>
      </c>
      <c r="E9141">
        <v>101</v>
      </c>
    </row>
    <row r="9142" spans="1:5" x14ac:dyDescent="0.35">
      <c r="A9142">
        <v>9141</v>
      </c>
      <c r="B9142">
        <v>4010</v>
      </c>
      <c r="C9142" s="1">
        <v>45172</v>
      </c>
      <c r="D9142" s="2">
        <v>0.54702546296296295</v>
      </c>
      <c r="E9142">
        <v>102</v>
      </c>
    </row>
    <row r="9143" spans="1:5" x14ac:dyDescent="0.35">
      <c r="A9143">
        <v>9142</v>
      </c>
      <c r="B9143">
        <v>4010</v>
      </c>
      <c r="C9143" s="1">
        <v>45172</v>
      </c>
      <c r="D9143" s="2">
        <v>0.54702546296296295</v>
      </c>
      <c r="E9143">
        <v>125</v>
      </c>
    </row>
    <row r="9144" spans="1:5" x14ac:dyDescent="0.35">
      <c r="A9144">
        <v>9143</v>
      </c>
      <c r="B9144">
        <v>4010</v>
      </c>
      <c r="C9144" s="1">
        <v>45172</v>
      </c>
      <c r="D9144" s="2">
        <v>0.54702546296296295</v>
      </c>
      <c r="E9144">
        <v>112</v>
      </c>
    </row>
    <row r="9145" spans="1:5" x14ac:dyDescent="0.35">
      <c r="A9145">
        <v>9144</v>
      </c>
      <c r="B9145">
        <v>4010</v>
      </c>
      <c r="C9145" s="1">
        <v>45172</v>
      </c>
      <c r="D9145" s="2">
        <v>0.54702546296296295</v>
      </c>
      <c r="E9145">
        <v>112</v>
      </c>
    </row>
    <row r="9146" spans="1:5" x14ac:dyDescent="0.35">
      <c r="A9146">
        <v>9145</v>
      </c>
      <c r="B9146">
        <v>4011</v>
      </c>
      <c r="C9146" s="1">
        <v>45172</v>
      </c>
      <c r="D9146" s="2">
        <v>0.55063657407407418</v>
      </c>
      <c r="E9146">
        <v>105</v>
      </c>
    </row>
    <row r="9147" spans="1:5" x14ac:dyDescent="0.35">
      <c r="A9147">
        <v>9146</v>
      </c>
      <c r="B9147">
        <v>4012</v>
      </c>
      <c r="C9147" s="1">
        <v>45172</v>
      </c>
      <c r="D9147" s="2">
        <v>0.55409722222222224</v>
      </c>
      <c r="E9147">
        <v>103</v>
      </c>
    </row>
    <row r="9148" spans="1:5" x14ac:dyDescent="0.35">
      <c r="A9148">
        <v>9147</v>
      </c>
      <c r="B9148">
        <v>4012</v>
      </c>
      <c r="C9148" s="1">
        <v>45172</v>
      </c>
      <c r="D9148" s="2">
        <v>0.55409722222222224</v>
      </c>
      <c r="E9148">
        <v>124</v>
      </c>
    </row>
    <row r="9149" spans="1:5" x14ac:dyDescent="0.35">
      <c r="A9149">
        <v>9148</v>
      </c>
      <c r="B9149">
        <v>4012</v>
      </c>
      <c r="C9149" s="1">
        <v>45172</v>
      </c>
      <c r="D9149" s="2">
        <v>0.55409722222222224</v>
      </c>
      <c r="E9149">
        <v>105</v>
      </c>
    </row>
    <row r="9150" spans="1:5" x14ac:dyDescent="0.35">
      <c r="A9150">
        <v>9149</v>
      </c>
      <c r="B9150">
        <v>4012</v>
      </c>
      <c r="C9150" s="1">
        <v>45172</v>
      </c>
      <c r="D9150" s="2">
        <v>0.55409722222222224</v>
      </c>
      <c r="E9150">
        <v>114</v>
      </c>
    </row>
    <row r="9151" spans="1:5" x14ac:dyDescent="0.35">
      <c r="A9151">
        <v>9150</v>
      </c>
      <c r="B9151">
        <v>4013</v>
      </c>
      <c r="C9151" s="1">
        <v>45172</v>
      </c>
      <c r="D9151" s="2">
        <v>0.56380787037037039</v>
      </c>
      <c r="E9151">
        <v>101</v>
      </c>
    </row>
    <row r="9152" spans="1:5" x14ac:dyDescent="0.35">
      <c r="A9152">
        <v>9151</v>
      </c>
      <c r="B9152">
        <v>4013</v>
      </c>
      <c r="C9152" s="1">
        <v>45172</v>
      </c>
      <c r="D9152" s="2">
        <v>0.56380787037037039</v>
      </c>
      <c r="E9152">
        <v>124</v>
      </c>
    </row>
    <row r="9153" spans="1:5" x14ac:dyDescent="0.35">
      <c r="A9153">
        <v>9152</v>
      </c>
      <c r="B9153">
        <v>4014</v>
      </c>
      <c r="C9153" s="1">
        <v>45172</v>
      </c>
      <c r="D9153" s="2">
        <v>0.56920138888888894</v>
      </c>
      <c r="E9153">
        <v>101</v>
      </c>
    </row>
    <row r="9154" spans="1:5" x14ac:dyDescent="0.35">
      <c r="A9154">
        <v>9153</v>
      </c>
      <c r="B9154">
        <v>4014</v>
      </c>
      <c r="C9154" s="1">
        <v>45172</v>
      </c>
      <c r="D9154" s="2">
        <v>0.56920138888888894</v>
      </c>
      <c r="E9154">
        <v>102</v>
      </c>
    </row>
    <row r="9155" spans="1:5" x14ac:dyDescent="0.35">
      <c r="A9155">
        <v>9154</v>
      </c>
      <c r="B9155">
        <v>4014</v>
      </c>
      <c r="C9155" s="1">
        <v>45172</v>
      </c>
      <c r="D9155" s="2">
        <v>0.56920138888888894</v>
      </c>
      <c r="E9155">
        <v>104</v>
      </c>
    </row>
    <row r="9156" spans="1:5" x14ac:dyDescent="0.35">
      <c r="A9156">
        <v>9155</v>
      </c>
      <c r="B9156">
        <v>4014</v>
      </c>
      <c r="C9156" s="1">
        <v>45172</v>
      </c>
      <c r="D9156" s="2">
        <v>0.56920138888888894</v>
      </c>
      <c r="E9156">
        <v>108</v>
      </c>
    </row>
    <row r="9157" spans="1:5" x14ac:dyDescent="0.35">
      <c r="A9157">
        <v>9156</v>
      </c>
      <c r="B9157">
        <v>4014</v>
      </c>
      <c r="C9157" s="1">
        <v>45172</v>
      </c>
      <c r="D9157" s="2">
        <v>0.56920138888888894</v>
      </c>
      <c r="E9157">
        <v>110</v>
      </c>
    </row>
    <row r="9158" spans="1:5" x14ac:dyDescent="0.35">
      <c r="A9158">
        <v>9157</v>
      </c>
      <c r="B9158">
        <v>4014</v>
      </c>
      <c r="C9158" s="1">
        <v>45172</v>
      </c>
      <c r="D9158" s="2">
        <v>0.56920138888888894</v>
      </c>
      <c r="E9158">
        <v>117</v>
      </c>
    </row>
    <row r="9159" spans="1:5" x14ac:dyDescent="0.35">
      <c r="A9159">
        <v>9158</v>
      </c>
      <c r="B9159">
        <v>4014</v>
      </c>
      <c r="C9159" s="1">
        <v>45172</v>
      </c>
      <c r="D9159" s="2">
        <v>0.56920138888888894</v>
      </c>
      <c r="E9159">
        <v>129</v>
      </c>
    </row>
    <row r="9160" spans="1:5" x14ac:dyDescent="0.35">
      <c r="A9160">
        <v>9159</v>
      </c>
      <c r="B9160">
        <v>4014</v>
      </c>
      <c r="C9160" s="1">
        <v>45172</v>
      </c>
      <c r="D9160" s="2">
        <v>0.56920138888888894</v>
      </c>
      <c r="E9160">
        <v>113</v>
      </c>
    </row>
    <row r="9161" spans="1:5" x14ac:dyDescent="0.35">
      <c r="A9161">
        <v>9160</v>
      </c>
      <c r="B9161">
        <v>4014</v>
      </c>
      <c r="C9161" s="1">
        <v>45172</v>
      </c>
      <c r="D9161" s="2">
        <v>0.56920138888888894</v>
      </c>
      <c r="E9161">
        <v>121</v>
      </c>
    </row>
    <row r="9162" spans="1:5" x14ac:dyDescent="0.35">
      <c r="A9162">
        <v>9161</v>
      </c>
      <c r="B9162">
        <v>4014</v>
      </c>
      <c r="C9162" s="1">
        <v>45172</v>
      </c>
      <c r="D9162" s="2">
        <v>0.56920138888888894</v>
      </c>
      <c r="E9162">
        <v>105</v>
      </c>
    </row>
    <row r="9163" spans="1:5" x14ac:dyDescent="0.35">
      <c r="A9163">
        <v>9162</v>
      </c>
      <c r="B9163">
        <v>4014</v>
      </c>
      <c r="C9163" s="1">
        <v>45172</v>
      </c>
      <c r="D9163" s="2">
        <v>0.56920138888888894</v>
      </c>
      <c r="E9163">
        <v>122</v>
      </c>
    </row>
    <row r="9164" spans="1:5" x14ac:dyDescent="0.35">
      <c r="A9164">
        <v>9163</v>
      </c>
      <c r="B9164">
        <v>4014</v>
      </c>
      <c r="C9164" s="1">
        <v>45172</v>
      </c>
      <c r="D9164" s="2">
        <v>0.56920138888888894</v>
      </c>
      <c r="E9164">
        <v>106</v>
      </c>
    </row>
    <row r="9165" spans="1:5" x14ac:dyDescent="0.35">
      <c r="A9165">
        <v>9164</v>
      </c>
      <c r="B9165">
        <v>4015</v>
      </c>
      <c r="C9165" s="1">
        <v>45172</v>
      </c>
      <c r="D9165" s="2">
        <v>0.587361111111111</v>
      </c>
      <c r="E9165">
        <v>101</v>
      </c>
    </row>
    <row r="9166" spans="1:5" x14ac:dyDescent="0.35">
      <c r="A9166">
        <v>9165</v>
      </c>
      <c r="B9166">
        <v>4015</v>
      </c>
      <c r="C9166" s="1">
        <v>45172</v>
      </c>
      <c r="D9166" s="2">
        <v>0.587361111111111</v>
      </c>
      <c r="E9166">
        <v>116</v>
      </c>
    </row>
    <row r="9167" spans="1:5" x14ac:dyDescent="0.35">
      <c r="A9167">
        <v>9166</v>
      </c>
      <c r="B9167">
        <v>4015</v>
      </c>
      <c r="C9167" s="1">
        <v>45172</v>
      </c>
      <c r="D9167" s="2">
        <v>0.587361111111111</v>
      </c>
      <c r="E9167">
        <v>108</v>
      </c>
    </row>
    <row r="9168" spans="1:5" x14ac:dyDescent="0.35">
      <c r="A9168">
        <v>9167</v>
      </c>
      <c r="B9168">
        <v>4015</v>
      </c>
      <c r="C9168" s="1">
        <v>45172</v>
      </c>
      <c r="D9168" s="2">
        <v>0.587361111111111</v>
      </c>
      <c r="E9168">
        <v>124</v>
      </c>
    </row>
    <row r="9169" spans="1:5" x14ac:dyDescent="0.35">
      <c r="A9169">
        <v>9168</v>
      </c>
      <c r="B9169">
        <v>4015</v>
      </c>
      <c r="C9169" s="1">
        <v>45172</v>
      </c>
      <c r="D9169" s="2">
        <v>0.587361111111111</v>
      </c>
      <c r="E9169">
        <v>105</v>
      </c>
    </row>
    <row r="9170" spans="1:5" x14ac:dyDescent="0.35">
      <c r="A9170">
        <v>9169</v>
      </c>
      <c r="B9170">
        <v>4015</v>
      </c>
      <c r="C9170" s="1">
        <v>45172</v>
      </c>
      <c r="D9170" s="2">
        <v>0.587361111111111</v>
      </c>
      <c r="E9170">
        <v>122</v>
      </c>
    </row>
    <row r="9171" spans="1:5" x14ac:dyDescent="0.35">
      <c r="A9171">
        <v>9170</v>
      </c>
      <c r="B9171">
        <v>4016</v>
      </c>
      <c r="C9171" s="1">
        <v>45172</v>
      </c>
      <c r="D9171" s="2">
        <v>0.58993055555555562</v>
      </c>
      <c r="E9171">
        <v>122</v>
      </c>
    </row>
    <row r="9172" spans="1:5" x14ac:dyDescent="0.35">
      <c r="A9172">
        <v>9171</v>
      </c>
      <c r="B9172">
        <v>4016</v>
      </c>
      <c r="C9172" s="1">
        <v>45172</v>
      </c>
      <c r="D9172" s="2">
        <v>0.58993055555555562</v>
      </c>
      <c r="E9172">
        <v>114</v>
      </c>
    </row>
    <row r="9173" spans="1:5" x14ac:dyDescent="0.35">
      <c r="A9173">
        <v>9172</v>
      </c>
      <c r="B9173">
        <v>4017</v>
      </c>
      <c r="C9173" s="1">
        <v>45172</v>
      </c>
      <c r="D9173" s="2">
        <v>0.59739583333333335</v>
      </c>
      <c r="E9173">
        <v>109</v>
      </c>
    </row>
    <row r="9174" spans="1:5" x14ac:dyDescent="0.35">
      <c r="A9174">
        <v>9173</v>
      </c>
      <c r="B9174">
        <v>4018</v>
      </c>
      <c r="C9174" s="1">
        <v>45172</v>
      </c>
      <c r="D9174" s="2">
        <v>0.61565972222222221</v>
      </c>
      <c r="E9174">
        <v>106</v>
      </c>
    </row>
    <row r="9175" spans="1:5" x14ac:dyDescent="0.35">
      <c r="A9175">
        <v>9174</v>
      </c>
      <c r="B9175">
        <v>4019</v>
      </c>
      <c r="C9175" s="1">
        <v>45172</v>
      </c>
      <c r="D9175" s="2">
        <v>0.62185185185185188</v>
      </c>
      <c r="E9175">
        <v>109</v>
      </c>
    </row>
    <row r="9176" spans="1:5" x14ac:dyDescent="0.35">
      <c r="A9176">
        <v>9175</v>
      </c>
      <c r="B9176">
        <v>4020</v>
      </c>
      <c r="C9176" s="1">
        <v>45172</v>
      </c>
      <c r="D9176" s="2">
        <v>0.64622685185185191</v>
      </c>
      <c r="E9176">
        <v>123</v>
      </c>
    </row>
    <row r="9177" spans="1:5" x14ac:dyDescent="0.35">
      <c r="A9177">
        <v>9176</v>
      </c>
      <c r="B9177">
        <v>4020</v>
      </c>
      <c r="C9177" s="1">
        <v>45172</v>
      </c>
      <c r="D9177" s="2">
        <v>0.64622685185185191</v>
      </c>
      <c r="E9177">
        <v>123</v>
      </c>
    </row>
    <row r="9178" spans="1:5" x14ac:dyDescent="0.35">
      <c r="A9178">
        <v>9177</v>
      </c>
      <c r="B9178">
        <v>4021</v>
      </c>
      <c r="C9178" s="1">
        <v>45172</v>
      </c>
      <c r="D9178" s="2">
        <v>0.6524537037037037</v>
      </c>
      <c r="E9178">
        <v>104</v>
      </c>
    </row>
    <row r="9179" spans="1:5" x14ac:dyDescent="0.35">
      <c r="A9179">
        <v>9178</v>
      </c>
      <c r="B9179">
        <v>4021</v>
      </c>
      <c r="C9179" s="1">
        <v>45172</v>
      </c>
      <c r="D9179" s="2">
        <v>0.6524537037037037</v>
      </c>
      <c r="E9179">
        <v>110</v>
      </c>
    </row>
    <row r="9180" spans="1:5" x14ac:dyDescent="0.35">
      <c r="A9180">
        <v>9179</v>
      </c>
      <c r="B9180">
        <v>4021</v>
      </c>
      <c r="C9180" s="1">
        <v>45172</v>
      </c>
      <c r="D9180" s="2">
        <v>0.6524537037037037</v>
      </c>
      <c r="E9180">
        <v>110</v>
      </c>
    </row>
    <row r="9181" spans="1:5" x14ac:dyDescent="0.35">
      <c r="A9181">
        <v>9180</v>
      </c>
      <c r="B9181">
        <v>4021</v>
      </c>
      <c r="C9181" s="1">
        <v>45172</v>
      </c>
      <c r="D9181" s="2">
        <v>0.6524537037037037</v>
      </c>
      <c r="E9181">
        <v>117</v>
      </c>
    </row>
    <row r="9182" spans="1:5" x14ac:dyDescent="0.35">
      <c r="A9182">
        <v>9181</v>
      </c>
      <c r="B9182">
        <v>4022</v>
      </c>
      <c r="C9182" s="1">
        <v>45172</v>
      </c>
      <c r="D9182" s="2">
        <v>0.6774189814814815</v>
      </c>
      <c r="E9182">
        <v>105</v>
      </c>
    </row>
    <row r="9183" spans="1:5" x14ac:dyDescent="0.35">
      <c r="A9183">
        <v>9182</v>
      </c>
      <c r="B9183">
        <v>4022</v>
      </c>
      <c r="C9183" s="1">
        <v>45172</v>
      </c>
      <c r="D9183" s="2">
        <v>0.6774189814814815</v>
      </c>
      <c r="E9183">
        <v>131</v>
      </c>
    </row>
    <row r="9184" spans="1:5" x14ac:dyDescent="0.35">
      <c r="A9184">
        <v>9183</v>
      </c>
      <c r="B9184">
        <v>4023</v>
      </c>
      <c r="C9184" s="1">
        <v>45172</v>
      </c>
      <c r="D9184" s="2">
        <v>0.67959490740740747</v>
      </c>
      <c r="E9184">
        <v>126</v>
      </c>
    </row>
    <row r="9185" spans="1:5" x14ac:dyDescent="0.35">
      <c r="A9185">
        <v>9184</v>
      </c>
      <c r="B9185">
        <v>4023</v>
      </c>
      <c r="C9185" s="1">
        <v>45172</v>
      </c>
      <c r="D9185" s="2">
        <v>0.67959490740740747</v>
      </c>
      <c r="E9185">
        <v>119</v>
      </c>
    </row>
    <row r="9186" spans="1:5" x14ac:dyDescent="0.35">
      <c r="A9186">
        <v>9185</v>
      </c>
      <c r="B9186">
        <v>4023</v>
      </c>
      <c r="C9186" s="1">
        <v>45172</v>
      </c>
      <c r="D9186" s="2">
        <v>0.67959490740740747</v>
      </c>
      <c r="E9186">
        <v>123</v>
      </c>
    </row>
    <row r="9187" spans="1:5" x14ac:dyDescent="0.35">
      <c r="A9187">
        <v>9186</v>
      </c>
      <c r="B9187">
        <v>4024</v>
      </c>
      <c r="C9187" s="1">
        <v>45172</v>
      </c>
      <c r="D9187" s="2">
        <v>0.68508101851851855</v>
      </c>
      <c r="E9187">
        <v>108</v>
      </c>
    </row>
    <row r="9188" spans="1:5" x14ac:dyDescent="0.35">
      <c r="A9188">
        <v>9187</v>
      </c>
      <c r="B9188">
        <v>4025</v>
      </c>
      <c r="C9188" s="1">
        <v>45172</v>
      </c>
      <c r="D9188" s="2">
        <v>0.69370370370370371</v>
      </c>
      <c r="E9188">
        <v>103</v>
      </c>
    </row>
    <row r="9189" spans="1:5" x14ac:dyDescent="0.35">
      <c r="A9189">
        <v>9188</v>
      </c>
      <c r="B9189">
        <v>4025</v>
      </c>
      <c r="C9189" s="1">
        <v>45172</v>
      </c>
      <c r="D9189" s="2">
        <v>0.69370370370370371</v>
      </c>
      <c r="E9189">
        <v>117</v>
      </c>
    </row>
    <row r="9190" spans="1:5" x14ac:dyDescent="0.35">
      <c r="A9190">
        <v>9189</v>
      </c>
      <c r="B9190">
        <v>4025</v>
      </c>
      <c r="C9190" s="1">
        <v>45172</v>
      </c>
      <c r="D9190" s="2">
        <v>0.69370370370370371</v>
      </c>
      <c r="E9190">
        <v>127</v>
      </c>
    </row>
    <row r="9191" spans="1:5" x14ac:dyDescent="0.35">
      <c r="A9191">
        <v>9190</v>
      </c>
      <c r="B9191">
        <v>4026</v>
      </c>
      <c r="C9191" s="1">
        <v>45172</v>
      </c>
      <c r="D9191" s="2">
        <v>0.69908564814814822</v>
      </c>
      <c r="E9191">
        <v>105</v>
      </c>
    </row>
    <row r="9192" spans="1:5" x14ac:dyDescent="0.35">
      <c r="A9192">
        <v>9191</v>
      </c>
      <c r="B9192">
        <v>4026</v>
      </c>
      <c r="C9192" s="1">
        <v>45172</v>
      </c>
      <c r="D9192" s="2">
        <v>0.69908564814814822</v>
      </c>
      <c r="E9192">
        <v>131</v>
      </c>
    </row>
    <row r="9193" spans="1:5" x14ac:dyDescent="0.35">
      <c r="A9193">
        <v>9192</v>
      </c>
      <c r="B9193">
        <v>4027</v>
      </c>
      <c r="C9193" s="1">
        <v>45172</v>
      </c>
      <c r="D9193" s="2">
        <v>0.70196759259259256</v>
      </c>
      <c r="E9193">
        <v>108</v>
      </c>
    </row>
    <row r="9194" spans="1:5" x14ac:dyDescent="0.35">
      <c r="A9194">
        <v>9193</v>
      </c>
      <c r="B9194">
        <v>4027</v>
      </c>
      <c r="C9194" s="1">
        <v>45172</v>
      </c>
      <c r="D9194" s="2">
        <v>0.70196759259259256</v>
      </c>
      <c r="E9194">
        <v>128</v>
      </c>
    </row>
    <row r="9195" spans="1:5" x14ac:dyDescent="0.35">
      <c r="A9195">
        <v>9194</v>
      </c>
      <c r="B9195">
        <v>4027</v>
      </c>
      <c r="C9195" s="1">
        <v>45172</v>
      </c>
      <c r="D9195" s="2">
        <v>0.70196759259259256</v>
      </c>
      <c r="E9195">
        <v>132</v>
      </c>
    </row>
    <row r="9196" spans="1:5" x14ac:dyDescent="0.35">
      <c r="A9196">
        <v>9195</v>
      </c>
      <c r="B9196">
        <v>4028</v>
      </c>
      <c r="C9196" s="1">
        <v>45172</v>
      </c>
      <c r="D9196" s="2">
        <v>0.71120370370370378</v>
      </c>
      <c r="E9196">
        <v>102</v>
      </c>
    </row>
    <row r="9197" spans="1:5" x14ac:dyDescent="0.35">
      <c r="A9197">
        <v>9196</v>
      </c>
      <c r="B9197">
        <v>4029</v>
      </c>
      <c r="C9197" s="1">
        <v>45172</v>
      </c>
      <c r="D9197" s="2">
        <v>0.71452546296296293</v>
      </c>
      <c r="E9197">
        <v>126</v>
      </c>
    </row>
    <row r="9198" spans="1:5" x14ac:dyDescent="0.35">
      <c r="A9198">
        <v>9197</v>
      </c>
      <c r="B9198">
        <v>4029</v>
      </c>
      <c r="C9198" s="1">
        <v>45172</v>
      </c>
      <c r="D9198" s="2">
        <v>0.71452546296296293</v>
      </c>
      <c r="E9198">
        <v>132</v>
      </c>
    </row>
    <row r="9199" spans="1:5" x14ac:dyDescent="0.35">
      <c r="A9199">
        <v>9198</v>
      </c>
      <c r="B9199">
        <v>4030</v>
      </c>
      <c r="C9199" s="1">
        <v>45172</v>
      </c>
      <c r="D9199" s="2">
        <v>0.71574074074074079</v>
      </c>
      <c r="E9199">
        <v>107</v>
      </c>
    </row>
    <row r="9200" spans="1:5" x14ac:dyDescent="0.35">
      <c r="A9200">
        <v>9199</v>
      </c>
      <c r="B9200">
        <v>4030</v>
      </c>
      <c r="C9200" s="1">
        <v>45172</v>
      </c>
      <c r="D9200" s="2">
        <v>0.71574074074074079</v>
      </c>
      <c r="E9200">
        <v>125</v>
      </c>
    </row>
    <row r="9201" spans="1:5" x14ac:dyDescent="0.35">
      <c r="A9201">
        <v>9200</v>
      </c>
      <c r="B9201">
        <v>4031</v>
      </c>
      <c r="C9201" s="1">
        <v>45172</v>
      </c>
      <c r="D9201" s="2">
        <v>0.72658564814814808</v>
      </c>
      <c r="E9201">
        <v>107</v>
      </c>
    </row>
    <row r="9202" spans="1:5" x14ac:dyDescent="0.35">
      <c r="A9202">
        <v>9201</v>
      </c>
      <c r="B9202">
        <v>4031</v>
      </c>
      <c r="C9202" s="1">
        <v>45172</v>
      </c>
      <c r="D9202" s="2">
        <v>0.72658564814814808</v>
      </c>
      <c r="E9202">
        <v>124</v>
      </c>
    </row>
    <row r="9203" spans="1:5" x14ac:dyDescent="0.35">
      <c r="A9203">
        <v>9202</v>
      </c>
      <c r="B9203">
        <v>4031</v>
      </c>
      <c r="C9203" s="1">
        <v>45172</v>
      </c>
      <c r="D9203" s="2">
        <v>0.72658564814814808</v>
      </c>
      <c r="E9203">
        <v>109</v>
      </c>
    </row>
    <row r="9204" spans="1:5" x14ac:dyDescent="0.35">
      <c r="A9204">
        <v>9203</v>
      </c>
      <c r="B9204">
        <v>4032</v>
      </c>
      <c r="C9204" s="1">
        <v>45172</v>
      </c>
      <c r="D9204" s="2">
        <v>0.73668981481481488</v>
      </c>
      <c r="E9204">
        <v>120</v>
      </c>
    </row>
    <row r="9205" spans="1:5" x14ac:dyDescent="0.35">
      <c r="A9205">
        <v>9204</v>
      </c>
      <c r="B9205">
        <v>4032</v>
      </c>
      <c r="C9205" s="1">
        <v>45172</v>
      </c>
      <c r="D9205" s="2">
        <v>0.73668981481481488</v>
      </c>
      <c r="E9205">
        <v>106</v>
      </c>
    </row>
    <row r="9206" spans="1:5" x14ac:dyDescent="0.35">
      <c r="A9206">
        <v>9205</v>
      </c>
      <c r="B9206">
        <v>4033</v>
      </c>
      <c r="C9206" s="1">
        <v>45172</v>
      </c>
      <c r="D9206" s="2">
        <v>0.73872685185185194</v>
      </c>
      <c r="E9206">
        <v>105</v>
      </c>
    </row>
    <row r="9207" spans="1:5" x14ac:dyDescent="0.35">
      <c r="A9207">
        <v>9206</v>
      </c>
      <c r="B9207">
        <v>4034</v>
      </c>
      <c r="C9207" s="1">
        <v>45172</v>
      </c>
      <c r="D9207" s="2">
        <v>0.74186342592592602</v>
      </c>
      <c r="E9207">
        <v>109</v>
      </c>
    </row>
    <row r="9208" spans="1:5" x14ac:dyDescent="0.35">
      <c r="A9208">
        <v>9207</v>
      </c>
      <c r="B9208">
        <v>4034</v>
      </c>
      <c r="C9208" s="1">
        <v>45172</v>
      </c>
      <c r="D9208" s="2">
        <v>0.74186342592592602</v>
      </c>
      <c r="E9208">
        <v>129</v>
      </c>
    </row>
    <row r="9209" spans="1:5" x14ac:dyDescent="0.35">
      <c r="A9209">
        <v>9208</v>
      </c>
      <c r="B9209">
        <v>4034</v>
      </c>
      <c r="C9209" s="1">
        <v>45172</v>
      </c>
      <c r="D9209" s="2">
        <v>0.74186342592592602</v>
      </c>
      <c r="E9209">
        <v>113</v>
      </c>
    </row>
    <row r="9210" spans="1:5" x14ac:dyDescent="0.35">
      <c r="A9210">
        <v>9209</v>
      </c>
      <c r="B9210">
        <v>4034</v>
      </c>
      <c r="C9210" s="1">
        <v>45172</v>
      </c>
      <c r="D9210" s="2">
        <v>0.74186342592592602</v>
      </c>
      <c r="E9210">
        <v>114</v>
      </c>
    </row>
    <row r="9211" spans="1:5" x14ac:dyDescent="0.35">
      <c r="A9211">
        <v>9210</v>
      </c>
      <c r="B9211">
        <v>4035</v>
      </c>
      <c r="C9211" s="1">
        <v>45172</v>
      </c>
      <c r="D9211" s="2">
        <v>0.74641203703703707</v>
      </c>
      <c r="E9211">
        <v>124</v>
      </c>
    </row>
    <row r="9212" spans="1:5" x14ac:dyDescent="0.35">
      <c r="A9212">
        <v>9211</v>
      </c>
      <c r="B9212">
        <v>4035</v>
      </c>
      <c r="C9212" s="1">
        <v>45172</v>
      </c>
      <c r="D9212" s="2">
        <v>0.74641203703703707</v>
      </c>
      <c r="E9212">
        <v>131</v>
      </c>
    </row>
    <row r="9213" spans="1:5" x14ac:dyDescent="0.35">
      <c r="A9213">
        <v>9212</v>
      </c>
      <c r="B9213">
        <v>4036</v>
      </c>
      <c r="C9213" s="1">
        <v>45172</v>
      </c>
      <c r="D9213" s="2">
        <v>0.74726851851851861</v>
      </c>
      <c r="E9213">
        <v>102</v>
      </c>
    </row>
    <row r="9214" spans="1:5" x14ac:dyDescent="0.35">
      <c r="A9214">
        <v>9213</v>
      </c>
      <c r="B9214">
        <v>4036</v>
      </c>
      <c r="C9214" s="1">
        <v>45172</v>
      </c>
      <c r="D9214" s="2">
        <v>0.74726851851851861</v>
      </c>
      <c r="E9214">
        <v>103</v>
      </c>
    </row>
    <row r="9215" spans="1:5" x14ac:dyDescent="0.35">
      <c r="A9215">
        <v>9214</v>
      </c>
      <c r="B9215">
        <v>4036</v>
      </c>
      <c r="C9215" s="1">
        <v>45172</v>
      </c>
      <c r="D9215" s="2">
        <v>0.74726851851851861</v>
      </c>
      <c r="E9215">
        <v>125</v>
      </c>
    </row>
    <row r="9216" spans="1:5" x14ac:dyDescent="0.35">
      <c r="A9216">
        <v>9215</v>
      </c>
      <c r="B9216">
        <v>4036</v>
      </c>
      <c r="C9216" s="1">
        <v>45172</v>
      </c>
      <c r="D9216" s="2">
        <v>0.74726851851851861</v>
      </c>
      <c r="E9216">
        <v>105</v>
      </c>
    </row>
    <row r="9217" spans="1:5" x14ac:dyDescent="0.35">
      <c r="A9217">
        <v>9216</v>
      </c>
      <c r="B9217">
        <v>4037</v>
      </c>
      <c r="C9217" s="1">
        <v>45172</v>
      </c>
      <c r="D9217" s="2">
        <v>0.75108796296296299</v>
      </c>
      <c r="E9217">
        <v>101</v>
      </c>
    </row>
    <row r="9218" spans="1:5" x14ac:dyDescent="0.35">
      <c r="A9218">
        <v>9217</v>
      </c>
      <c r="B9218">
        <v>4037</v>
      </c>
      <c r="C9218" s="1">
        <v>45172</v>
      </c>
      <c r="D9218" s="2">
        <v>0.75108796296296299</v>
      </c>
      <c r="E9218">
        <v>125</v>
      </c>
    </row>
    <row r="9219" spans="1:5" x14ac:dyDescent="0.35">
      <c r="A9219">
        <v>9218</v>
      </c>
      <c r="B9219">
        <v>4037</v>
      </c>
      <c r="C9219" s="1">
        <v>45172</v>
      </c>
      <c r="D9219" s="2">
        <v>0.75108796296296299</v>
      </c>
      <c r="E9219">
        <v>126</v>
      </c>
    </row>
    <row r="9220" spans="1:5" x14ac:dyDescent="0.35">
      <c r="A9220">
        <v>9219</v>
      </c>
      <c r="B9220">
        <v>4037</v>
      </c>
      <c r="C9220" s="1">
        <v>45172</v>
      </c>
      <c r="D9220" s="2">
        <v>0.75108796296296299</v>
      </c>
      <c r="E9220">
        <v>113</v>
      </c>
    </row>
    <row r="9221" spans="1:5" x14ac:dyDescent="0.35">
      <c r="A9221">
        <v>9220</v>
      </c>
      <c r="B9221">
        <v>4038</v>
      </c>
      <c r="C9221" s="1">
        <v>45172</v>
      </c>
      <c r="D9221" s="2">
        <v>0.75281250000000011</v>
      </c>
      <c r="E9221">
        <v>130</v>
      </c>
    </row>
    <row r="9222" spans="1:5" x14ac:dyDescent="0.35">
      <c r="A9222">
        <v>9221</v>
      </c>
      <c r="B9222">
        <v>4038</v>
      </c>
      <c r="C9222" s="1">
        <v>45172</v>
      </c>
      <c r="D9222" s="2">
        <v>0.75281250000000011</v>
      </c>
      <c r="E9222">
        <v>114</v>
      </c>
    </row>
    <row r="9223" spans="1:5" x14ac:dyDescent="0.35">
      <c r="A9223">
        <v>9222</v>
      </c>
      <c r="B9223">
        <v>4039</v>
      </c>
      <c r="C9223" s="1">
        <v>45172</v>
      </c>
      <c r="D9223" s="2">
        <v>0.75928240740740738</v>
      </c>
      <c r="E9223">
        <v>118</v>
      </c>
    </row>
    <row r="9224" spans="1:5" x14ac:dyDescent="0.35">
      <c r="A9224">
        <v>9223</v>
      </c>
      <c r="B9224">
        <v>4040</v>
      </c>
      <c r="C9224" s="1">
        <v>45172</v>
      </c>
      <c r="D9224" s="2">
        <v>0.77215277777777769</v>
      </c>
      <c r="E9224">
        <v>111</v>
      </c>
    </row>
    <row r="9225" spans="1:5" x14ac:dyDescent="0.35">
      <c r="A9225">
        <v>9224</v>
      </c>
      <c r="B9225">
        <v>4040</v>
      </c>
      <c r="C9225" s="1">
        <v>45172</v>
      </c>
      <c r="D9225" s="2">
        <v>0.77215277777777769</v>
      </c>
      <c r="E9225">
        <v>118</v>
      </c>
    </row>
    <row r="9226" spans="1:5" x14ac:dyDescent="0.35">
      <c r="A9226">
        <v>9225</v>
      </c>
      <c r="B9226">
        <v>4041</v>
      </c>
      <c r="C9226" s="1">
        <v>45172</v>
      </c>
      <c r="D9226" s="2">
        <v>0.77331018518518513</v>
      </c>
      <c r="E9226">
        <v>107</v>
      </c>
    </row>
    <row r="9227" spans="1:5" x14ac:dyDescent="0.35">
      <c r="A9227">
        <v>9226</v>
      </c>
      <c r="B9227">
        <v>4042</v>
      </c>
      <c r="C9227" s="1">
        <v>45172</v>
      </c>
      <c r="D9227" s="2">
        <v>0.77619212962962969</v>
      </c>
      <c r="E9227">
        <v>102</v>
      </c>
    </row>
    <row r="9228" spans="1:5" x14ac:dyDescent="0.35">
      <c r="A9228">
        <v>9227</v>
      </c>
      <c r="B9228">
        <v>4042</v>
      </c>
      <c r="C9228" s="1">
        <v>45172</v>
      </c>
      <c r="D9228" s="2">
        <v>0.77619212962962969</v>
      </c>
      <c r="E9228">
        <v>129</v>
      </c>
    </row>
    <row r="9229" spans="1:5" x14ac:dyDescent="0.35">
      <c r="A9229">
        <v>9228</v>
      </c>
      <c r="B9229">
        <v>4043</v>
      </c>
      <c r="C9229" s="1">
        <v>45172</v>
      </c>
      <c r="D9229" s="2">
        <v>0.77635416666666668</v>
      </c>
      <c r="E9229">
        <v>101</v>
      </c>
    </row>
    <row r="9230" spans="1:5" x14ac:dyDescent="0.35">
      <c r="A9230">
        <v>9229</v>
      </c>
      <c r="B9230">
        <v>4044</v>
      </c>
      <c r="C9230" s="1">
        <v>45172</v>
      </c>
      <c r="D9230" s="2">
        <v>0.79153935185185187</v>
      </c>
      <c r="E9230">
        <v>107</v>
      </c>
    </row>
    <row r="9231" spans="1:5" x14ac:dyDescent="0.35">
      <c r="A9231">
        <v>9230</v>
      </c>
      <c r="B9231">
        <v>4044</v>
      </c>
      <c r="C9231" s="1">
        <v>45172</v>
      </c>
      <c r="D9231" s="2">
        <v>0.79153935185185187</v>
      </c>
      <c r="E9231">
        <v>104</v>
      </c>
    </row>
    <row r="9232" spans="1:5" x14ac:dyDescent="0.35">
      <c r="A9232">
        <v>9231</v>
      </c>
      <c r="B9232">
        <v>4045</v>
      </c>
      <c r="C9232" s="1">
        <v>45172</v>
      </c>
      <c r="D9232" s="2">
        <v>0.79715277777777782</v>
      </c>
      <c r="E9232">
        <v>111</v>
      </c>
    </row>
    <row r="9233" spans="1:5" x14ac:dyDescent="0.35">
      <c r="A9233">
        <v>9232</v>
      </c>
      <c r="B9233">
        <v>4045</v>
      </c>
      <c r="C9233" s="1">
        <v>45172</v>
      </c>
      <c r="D9233" s="2">
        <v>0.79715277777777782</v>
      </c>
      <c r="E9233">
        <v>119</v>
      </c>
    </row>
    <row r="9234" spans="1:5" x14ac:dyDescent="0.35">
      <c r="A9234">
        <v>9233</v>
      </c>
      <c r="B9234">
        <v>4046</v>
      </c>
      <c r="C9234" s="1">
        <v>45172</v>
      </c>
      <c r="D9234" s="2">
        <v>0.80532407407407414</v>
      </c>
      <c r="E9234">
        <v>102</v>
      </c>
    </row>
    <row r="9235" spans="1:5" x14ac:dyDescent="0.35">
      <c r="A9235">
        <v>9234</v>
      </c>
      <c r="B9235">
        <v>4046</v>
      </c>
      <c r="C9235" s="1">
        <v>45172</v>
      </c>
      <c r="D9235" s="2">
        <v>0.80532407407407414</v>
      </c>
      <c r="E9235">
        <v>109</v>
      </c>
    </row>
    <row r="9236" spans="1:5" x14ac:dyDescent="0.35">
      <c r="A9236">
        <v>9235</v>
      </c>
      <c r="B9236">
        <v>4047</v>
      </c>
      <c r="C9236" s="1">
        <v>45172</v>
      </c>
      <c r="D9236" s="2">
        <v>0.82043981481481487</v>
      </c>
      <c r="E9236">
        <v>103</v>
      </c>
    </row>
    <row r="9237" spans="1:5" x14ac:dyDescent="0.35">
      <c r="A9237">
        <v>9236</v>
      </c>
      <c r="B9237">
        <v>4048</v>
      </c>
      <c r="C9237" s="1">
        <v>45172</v>
      </c>
      <c r="D9237" s="2">
        <v>0.8214351851851851</v>
      </c>
      <c r="E9237">
        <v>115</v>
      </c>
    </row>
    <row r="9238" spans="1:5" x14ac:dyDescent="0.35">
      <c r="A9238">
        <v>9237</v>
      </c>
      <c r="B9238">
        <v>4048</v>
      </c>
      <c r="C9238" s="1">
        <v>45172</v>
      </c>
      <c r="D9238" s="2">
        <v>0.8214351851851851</v>
      </c>
      <c r="E9238">
        <v>108</v>
      </c>
    </row>
    <row r="9239" spans="1:5" x14ac:dyDescent="0.35">
      <c r="A9239">
        <v>9238</v>
      </c>
      <c r="B9239">
        <v>4048</v>
      </c>
      <c r="C9239" s="1">
        <v>45172</v>
      </c>
      <c r="D9239" s="2">
        <v>0.8214351851851851</v>
      </c>
      <c r="E9239">
        <v>109</v>
      </c>
    </row>
    <row r="9240" spans="1:5" x14ac:dyDescent="0.35">
      <c r="A9240">
        <v>9239</v>
      </c>
      <c r="B9240">
        <v>4048</v>
      </c>
      <c r="C9240" s="1">
        <v>45172</v>
      </c>
      <c r="D9240" s="2">
        <v>0.8214351851851851</v>
      </c>
      <c r="E9240">
        <v>114</v>
      </c>
    </row>
    <row r="9241" spans="1:5" x14ac:dyDescent="0.35">
      <c r="A9241">
        <v>9240</v>
      </c>
      <c r="B9241">
        <v>4049</v>
      </c>
      <c r="C9241" s="1">
        <v>45172</v>
      </c>
      <c r="D9241" s="2">
        <v>0.84909722222222217</v>
      </c>
      <c r="E9241">
        <v>115</v>
      </c>
    </row>
    <row r="9242" spans="1:5" x14ac:dyDescent="0.35">
      <c r="A9242">
        <v>9241</v>
      </c>
      <c r="B9242">
        <v>4049</v>
      </c>
      <c r="C9242" s="1">
        <v>45172</v>
      </c>
      <c r="D9242" s="2">
        <v>0.84909722222222217</v>
      </c>
      <c r="E9242">
        <v>125</v>
      </c>
    </row>
    <row r="9243" spans="1:5" x14ac:dyDescent="0.35">
      <c r="A9243">
        <v>9242</v>
      </c>
      <c r="B9243">
        <v>4049</v>
      </c>
      <c r="C9243" s="1">
        <v>45172</v>
      </c>
      <c r="D9243" s="2">
        <v>0.84909722222222217</v>
      </c>
      <c r="E9243">
        <v>118</v>
      </c>
    </row>
    <row r="9244" spans="1:5" x14ac:dyDescent="0.35">
      <c r="A9244">
        <v>9243</v>
      </c>
      <c r="B9244">
        <v>4050</v>
      </c>
      <c r="C9244" s="1">
        <v>45172</v>
      </c>
      <c r="D9244" s="2">
        <v>0.84930555555555554</v>
      </c>
      <c r="E9244">
        <v>124</v>
      </c>
    </row>
    <row r="9245" spans="1:5" x14ac:dyDescent="0.35">
      <c r="A9245">
        <v>9244</v>
      </c>
      <c r="B9245">
        <v>4051</v>
      </c>
      <c r="C9245" s="1">
        <v>45172</v>
      </c>
      <c r="D9245" s="2">
        <v>0.85336805555555562</v>
      </c>
      <c r="E9245">
        <v>101</v>
      </c>
    </row>
    <row r="9246" spans="1:5" x14ac:dyDescent="0.35">
      <c r="A9246">
        <v>9245</v>
      </c>
      <c r="B9246">
        <v>4051</v>
      </c>
      <c r="C9246" s="1">
        <v>45172</v>
      </c>
      <c r="D9246" s="2">
        <v>0.85336805555555562</v>
      </c>
      <c r="E9246">
        <v>107</v>
      </c>
    </row>
    <row r="9247" spans="1:5" x14ac:dyDescent="0.35">
      <c r="A9247">
        <v>9246</v>
      </c>
      <c r="B9247">
        <v>4051</v>
      </c>
      <c r="C9247" s="1">
        <v>45172</v>
      </c>
      <c r="D9247" s="2">
        <v>0.85336805555555562</v>
      </c>
      <c r="E9247">
        <v>113</v>
      </c>
    </row>
    <row r="9248" spans="1:5" x14ac:dyDescent="0.35">
      <c r="A9248">
        <v>9247</v>
      </c>
      <c r="B9248">
        <v>4051</v>
      </c>
      <c r="C9248" s="1">
        <v>45172</v>
      </c>
      <c r="D9248" s="2">
        <v>0.85336805555555562</v>
      </c>
      <c r="E9248">
        <v>106</v>
      </c>
    </row>
    <row r="9249" spans="1:5" x14ac:dyDescent="0.35">
      <c r="A9249">
        <v>9248</v>
      </c>
      <c r="B9249">
        <v>4052</v>
      </c>
      <c r="C9249" s="1">
        <v>45172</v>
      </c>
      <c r="D9249" s="2">
        <v>0.86929398148148151</v>
      </c>
      <c r="E9249">
        <v>108</v>
      </c>
    </row>
    <row r="9250" spans="1:5" x14ac:dyDescent="0.35">
      <c r="A9250">
        <v>9249</v>
      </c>
      <c r="B9250">
        <v>4052</v>
      </c>
      <c r="C9250" s="1">
        <v>45172</v>
      </c>
      <c r="D9250" s="2">
        <v>0.86929398148148151</v>
      </c>
      <c r="E9250">
        <v>124</v>
      </c>
    </row>
    <row r="9251" spans="1:5" x14ac:dyDescent="0.35">
      <c r="A9251">
        <v>9250</v>
      </c>
      <c r="B9251">
        <v>4053</v>
      </c>
      <c r="C9251" s="1">
        <v>45172</v>
      </c>
      <c r="D9251" s="2">
        <v>0.89143518518518516</v>
      </c>
      <c r="E9251">
        <v>117</v>
      </c>
    </row>
    <row r="9252" spans="1:5" x14ac:dyDescent="0.35">
      <c r="A9252">
        <v>9251</v>
      </c>
      <c r="B9252">
        <v>4054</v>
      </c>
      <c r="C9252" s="1">
        <v>45172</v>
      </c>
      <c r="D9252" s="2">
        <v>0.90240740740740732</v>
      </c>
      <c r="E9252">
        <v>121</v>
      </c>
    </row>
    <row r="9253" spans="1:5" x14ac:dyDescent="0.35">
      <c r="A9253">
        <v>9252</v>
      </c>
      <c r="B9253">
        <v>4055</v>
      </c>
      <c r="C9253" s="1">
        <v>45172</v>
      </c>
      <c r="D9253" s="2">
        <v>0.91572916666666671</v>
      </c>
      <c r="E9253">
        <v>116</v>
      </c>
    </row>
    <row r="9254" spans="1:5" x14ac:dyDescent="0.35">
      <c r="A9254">
        <v>9253</v>
      </c>
      <c r="B9254">
        <v>4055</v>
      </c>
      <c r="C9254" s="1">
        <v>45172</v>
      </c>
      <c r="D9254" s="2">
        <v>0.91572916666666671</v>
      </c>
      <c r="E9254">
        <v>113</v>
      </c>
    </row>
    <row r="9255" spans="1:5" x14ac:dyDescent="0.35">
      <c r="A9255">
        <v>9254</v>
      </c>
      <c r="B9255">
        <v>4055</v>
      </c>
      <c r="C9255" s="1">
        <v>45172</v>
      </c>
      <c r="D9255" s="2">
        <v>0.91572916666666671</v>
      </c>
      <c r="E9255">
        <v>122</v>
      </c>
    </row>
    <row r="9256" spans="1:5" x14ac:dyDescent="0.35">
      <c r="A9256">
        <v>9255</v>
      </c>
      <c r="B9256">
        <v>4056</v>
      </c>
      <c r="C9256" s="1">
        <v>45202</v>
      </c>
      <c r="D9256" s="2">
        <v>0.47611111111111115</v>
      </c>
      <c r="E9256">
        <v>108</v>
      </c>
    </row>
    <row r="9257" spans="1:5" x14ac:dyDescent="0.35">
      <c r="A9257">
        <v>9256</v>
      </c>
      <c r="B9257">
        <v>4056</v>
      </c>
      <c r="C9257" s="1">
        <v>45202</v>
      </c>
      <c r="D9257" s="2">
        <v>0.47611111111111115</v>
      </c>
      <c r="E9257">
        <v>109</v>
      </c>
    </row>
    <row r="9258" spans="1:5" x14ac:dyDescent="0.35">
      <c r="A9258">
        <v>9257</v>
      </c>
      <c r="B9258">
        <v>4056</v>
      </c>
      <c r="C9258" s="1">
        <v>45202</v>
      </c>
      <c r="D9258" s="2">
        <v>0.47611111111111115</v>
      </c>
      <c r="E9258">
        <v>119</v>
      </c>
    </row>
    <row r="9259" spans="1:5" x14ac:dyDescent="0.35">
      <c r="A9259">
        <v>9258</v>
      </c>
      <c r="B9259">
        <v>4056</v>
      </c>
      <c r="C9259" s="1">
        <v>45202</v>
      </c>
      <c r="D9259" s="2">
        <v>0.47611111111111115</v>
      </c>
      <c r="E9259">
        <v>106</v>
      </c>
    </row>
    <row r="9260" spans="1:5" x14ac:dyDescent="0.35">
      <c r="A9260">
        <v>9259</v>
      </c>
      <c r="B9260">
        <v>4057</v>
      </c>
      <c r="C9260" s="1">
        <v>45202</v>
      </c>
      <c r="D9260" s="2">
        <v>0.47840277777777773</v>
      </c>
      <c r="E9260">
        <v>101</v>
      </c>
    </row>
    <row r="9261" spans="1:5" x14ac:dyDescent="0.35">
      <c r="A9261">
        <v>9260</v>
      </c>
      <c r="B9261">
        <v>4057</v>
      </c>
      <c r="C9261" s="1">
        <v>45202</v>
      </c>
      <c r="D9261" s="2">
        <v>0.47840277777777773</v>
      </c>
      <c r="E9261">
        <v>109</v>
      </c>
    </row>
    <row r="9262" spans="1:5" x14ac:dyDescent="0.35">
      <c r="A9262">
        <v>9261</v>
      </c>
      <c r="B9262">
        <v>4058</v>
      </c>
      <c r="C9262" s="1">
        <v>45202</v>
      </c>
      <c r="D9262" s="2">
        <v>0.48336805555555551</v>
      </c>
      <c r="E9262">
        <v>108</v>
      </c>
    </row>
    <row r="9263" spans="1:5" x14ac:dyDescent="0.35">
      <c r="A9263">
        <v>9262</v>
      </c>
      <c r="B9263">
        <v>4058</v>
      </c>
      <c r="C9263" s="1">
        <v>45202</v>
      </c>
      <c r="D9263" s="2">
        <v>0.48336805555555551</v>
      </c>
      <c r="E9263">
        <v>125</v>
      </c>
    </row>
    <row r="9264" spans="1:5" x14ac:dyDescent="0.35">
      <c r="A9264">
        <v>9263</v>
      </c>
      <c r="B9264">
        <v>4058</v>
      </c>
      <c r="C9264" s="1">
        <v>45202</v>
      </c>
      <c r="D9264" s="2">
        <v>0.48336805555555551</v>
      </c>
      <c r="E9264">
        <v>106</v>
      </c>
    </row>
    <row r="9265" spans="1:5" x14ac:dyDescent="0.35">
      <c r="A9265">
        <v>9264</v>
      </c>
      <c r="B9265">
        <v>4059</v>
      </c>
      <c r="C9265" s="1">
        <v>45202</v>
      </c>
      <c r="D9265" s="2">
        <v>0.50416666666666665</v>
      </c>
      <c r="E9265">
        <v>104</v>
      </c>
    </row>
    <row r="9266" spans="1:5" x14ac:dyDescent="0.35">
      <c r="A9266">
        <v>9265</v>
      </c>
      <c r="B9266">
        <v>4060</v>
      </c>
      <c r="C9266" s="1">
        <v>45202</v>
      </c>
      <c r="D9266" s="2">
        <v>0.5175925925925926</v>
      </c>
      <c r="E9266">
        <v>103</v>
      </c>
    </row>
    <row r="9267" spans="1:5" x14ac:dyDescent="0.35">
      <c r="A9267">
        <v>9266</v>
      </c>
      <c r="B9267">
        <v>4060</v>
      </c>
      <c r="C9267" s="1">
        <v>45202</v>
      </c>
      <c r="D9267" s="2">
        <v>0.5175925925925926</v>
      </c>
      <c r="E9267">
        <v>110</v>
      </c>
    </row>
    <row r="9268" spans="1:5" x14ac:dyDescent="0.35">
      <c r="A9268">
        <v>9267</v>
      </c>
      <c r="B9268">
        <v>4060</v>
      </c>
      <c r="C9268" s="1">
        <v>45202</v>
      </c>
      <c r="D9268" s="2">
        <v>0.5175925925925926</v>
      </c>
      <c r="E9268">
        <v>105</v>
      </c>
    </row>
    <row r="9269" spans="1:5" x14ac:dyDescent="0.35">
      <c r="A9269">
        <v>9268</v>
      </c>
      <c r="B9269">
        <v>4060</v>
      </c>
      <c r="C9269" s="1">
        <v>45202</v>
      </c>
      <c r="D9269" s="2">
        <v>0.5175925925925926</v>
      </c>
      <c r="E9269">
        <v>122</v>
      </c>
    </row>
    <row r="9270" spans="1:5" x14ac:dyDescent="0.35">
      <c r="A9270">
        <v>9269</v>
      </c>
      <c r="B9270">
        <v>4061</v>
      </c>
      <c r="C9270" s="1">
        <v>45202</v>
      </c>
      <c r="D9270" s="2">
        <v>0.5188194444444445</v>
      </c>
      <c r="E9270">
        <v>102</v>
      </c>
    </row>
    <row r="9271" spans="1:5" x14ac:dyDescent="0.35">
      <c r="A9271">
        <v>9270</v>
      </c>
      <c r="B9271">
        <v>4062</v>
      </c>
      <c r="C9271" s="1">
        <v>45202</v>
      </c>
      <c r="D9271" s="2">
        <v>0.52082175925925922</v>
      </c>
      <c r="E9271">
        <v>125</v>
      </c>
    </row>
    <row r="9272" spans="1:5" x14ac:dyDescent="0.35">
      <c r="A9272">
        <v>9271</v>
      </c>
      <c r="B9272">
        <v>4063</v>
      </c>
      <c r="C9272" s="1">
        <v>45202</v>
      </c>
      <c r="D9272" s="2">
        <v>0.52421296296296305</v>
      </c>
      <c r="E9272">
        <v>109</v>
      </c>
    </row>
    <row r="9273" spans="1:5" x14ac:dyDescent="0.35">
      <c r="A9273">
        <v>9272</v>
      </c>
      <c r="B9273">
        <v>4063</v>
      </c>
      <c r="C9273" s="1">
        <v>45202</v>
      </c>
      <c r="D9273" s="2">
        <v>0.52421296296296305</v>
      </c>
      <c r="E9273">
        <v>110</v>
      </c>
    </row>
    <row r="9274" spans="1:5" x14ac:dyDescent="0.35">
      <c r="A9274">
        <v>9273</v>
      </c>
      <c r="B9274">
        <v>4063</v>
      </c>
      <c r="C9274" s="1">
        <v>45202</v>
      </c>
      <c r="D9274" s="2">
        <v>0.52421296296296305</v>
      </c>
      <c r="E9274">
        <v>113</v>
      </c>
    </row>
    <row r="9275" spans="1:5" x14ac:dyDescent="0.35">
      <c r="A9275">
        <v>9274</v>
      </c>
      <c r="B9275">
        <v>4064</v>
      </c>
      <c r="C9275" s="1">
        <v>45202</v>
      </c>
      <c r="D9275" s="2">
        <v>0.52766203703703707</v>
      </c>
      <c r="E9275">
        <v>104</v>
      </c>
    </row>
    <row r="9276" spans="1:5" x14ac:dyDescent="0.35">
      <c r="A9276">
        <v>9275</v>
      </c>
      <c r="B9276">
        <v>4064</v>
      </c>
      <c r="C9276" s="1">
        <v>45202</v>
      </c>
      <c r="D9276" s="2">
        <v>0.52766203703703707</v>
      </c>
      <c r="E9276">
        <v>124</v>
      </c>
    </row>
    <row r="9277" spans="1:5" x14ac:dyDescent="0.35">
      <c r="A9277">
        <v>9276</v>
      </c>
      <c r="B9277">
        <v>4064</v>
      </c>
      <c r="C9277" s="1">
        <v>45202</v>
      </c>
      <c r="D9277" s="2">
        <v>0.52766203703703707</v>
      </c>
      <c r="E9277">
        <v>109</v>
      </c>
    </row>
    <row r="9278" spans="1:5" x14ac:dyDescent="0.35">
      <c r="A9278">
        <v>9277</v>
      </c>
      <c r="B9278">
        <v>4064</v>
      </c>
      <c r="C9278" s="1">
        <v>45202</v>
      </c>
      <c r="D9278" s="2">
        <v>0.52766203703703707</v>
      </c>
      <c r="E9278">
        <v>117</v>
      </c>
    </row>
    <row r="9279" spans="1:5" x14ac:dyDescent="0.35">
      <c r="A9279">
        <v>9278</v>
      </c>
      <c r="B9279">
        <v>4064</v>
      </c>
      <c r="C9279" s="1">
        <v>45202</v>
      </c>
      <c r="D9279" s="2">
        <v>0.52766203703703707</v>
      </c>
      <c r="E9279">
        <v>113</v>
      </c>
    </row>
    <row r="9280" spans="1:5" x14ac:dyDescent="0.35">
      <c r="A9280">
        <v>9279</v>
      </c>
      <c r="B9280">
        <v>4064</v>
      </c>
      <c r="C9280" s="1">
        <v>45202</v>
      </c>
      <c r="D9280" s="2">
        <v>0.52766203703703707</v>
      </c>
      <c r="E9280">
        <v>113</v>
      </c>
    </row>
    <row r="9281" spans="1:5" x14ac:dyDescent="0.35">
      <c r="A9281">
        <v>9280</v>
      </c>
      <c r="B9281">
        <v>4064</v>
      </c>
      <c r="C9281" s="1">
        <v>45202</v>
      </c>
      <c r="D9281" s="2">
        <v>0.52766203703703707</v>
      </c>
      <c r="E9281">
        <v>118</v>
      </c>
    </row>
    <row r="9282" spans="1:5" x14ac:dyDescent="0.35">
      <c r="A9282">
        <v>9281</v>
      </c>
      <c r="B9282">
        <v>4064</v>
      </c>
      <c r="C9282" s="1">
        <v>45202</v>
      </c>
      <c r="D9282" s="2">
        <v>0.52766203703703707</v>
      </c>
      <c r="E9282">
        <v>121</v>
      </c>
    </row>
    <row r="9283" spans="1:5" x14ac:dyDescent="0.35">
      <c r="A9283">
        <v>9282</v>
      </c>
      <c r="B9283">
        <v>4064</v>
      </c>
      <c r="C9283" s="1">
        <v>45202</v>
      </c>
      <c r="D9283" s="2">
        <v>0.52766203703703707</v>
      </c>
      <c r="E9283">
        <v>132</v>
      </c>
    </row>
    <row r="9284" spans="1:5" x14ac:dyDescent="0.35">
      <c r="A9284">
        <v>9283</v>
      </c>
      <c r="B9284">
        <v>4065</v>
      </c>
      <c r="C9284" s="1">
        <v>45202</v>
      </c>
      <c r="D9284" s="2">
        <v>0.53274305555555546</v>
      </c>
      <c r="E9284">
        <v>122</v>
      </c>
    </row>
    <row r="9285" spans="1:5" x14ac:dyDescent="0.35">
      <c r="A9285">
        <v>9284</v>
      </c>
      <c r="B9285">
        <v>4066</v>
      </c>
      <c r="C9285" s="1">
        <v>45202</v>
      </c>
      <c r="D9285" s="2">
        <v>0.53525462962962966</v>
      </c>
      <c r="E9285">
        <v>107</v>
      </c>
    </row>
    <row r="9286" spans="1:5" x14ac:dyDescent="0.35">
      <c r="A9286">
        <v>9285</v>
      </c>
      <c r="B9286">
        <v>4067</v>
      </c>
      <c r="C9286" s="1">
        <v>45202</v>
      </c>
      <c r="D9286" s="2">
        <v>0.53721064814814823</v>
      </c>
      <c r="E9286">
        <v>131</v>
      </c>
    </row>
    <row r="9287" spans="1:5" x14ac:dyDescent="0.35">
      <c r="A9287">
        <v>9286</v>
      </c>
      <c r="B9287">
        <v>4068</v>
      </c>
      <c r="C9287" s="1">
        <v>45202</v>
      </c>
      <c r="D9287" s="2">
        <v>0.53935185185185186</v>
      </c>
      <c r="E9287">
        <v>107</v>
      </c>
    </row>
    <row r="9288" spans="1:5" x14ac:dyDescent="0.35">
      <c r="A9288">
        <v>9287</v>
      </c>
      <c r="B9288">
        <v>4068</v>
      </c>
      <c r="C9288" s="1">
        <v>45202</v>
      </c>
      <c r="D9288" s="2">
        <v>0.53935185185185186</v>
      </c>
      <c r="E9288">
        <v>103</v>
      </c>
    </row>
    <row r="9289" spans="1:5" x14ac:dyDescent="0.35">
      <c r="A9289">
        <v>9288</v>
      </c>
      <c r="B9289">
        <v>4068</v>
      </c>
      <c r="C9289" s="1">
        <v>45202</v>
      </c>
      <c r="D9289" s="2">
        <v>0.53935185185185186</v>
      </c>
      <c r="E9289">
        <v>111</v>
      </c>
    </row>
    <row r="9290" spans="1:5" x14ac:dyDescent="0.35">
      <c r="A9290">
        <v>9289</v>
      </c>
      <c r="B9290">
        <v>4068</v>
      </c>
      <c r="C9290" s="1">
        <v>45202</v>
      </c>
      <c r="D9290" s="2">
        <v>0.53935185185185186</v>
      </c>
      <c r="E9290">
        <v>131</v>
      </c>
    </row>
    <row r="9291" spans="1:5" x14ac:dyDescent="0.35">
      <c r="A9291">
        <v>9290</v>
      </c>
      <c r="B9291">
        <v>4069</v>
      </c>
      <c r="C9291" s="1">
        <v>45202</v>
      </c>
      <c r="D9291" s="2">
        <v>0.54484953703703698</v>
      </c>
      <c r="E9291">
        <v>125</v>
      </c>
    </row>
    <row r="9292" spans="1:5" x14ac:dyDescent="0.35">
      <c r="A9292">
        <v>9291</v>
      </c>
      <c r="B9292">
        <v>4070</v>
      </c>
      <c r="C9292" s="1">
        <v>45202</v>
      </c>
      <c r="D9292" s="2">
        <v>0.548298611111111</v>
      </c>
      <c r="E9292">
        <v>108</v>
      </c>
    </row>
    <row r="9293" spans="1:5" x14ac:dyDescent="0.35">
      <c r="A9293">
        <v>9292</v>
      </c>
      <c r="B9293">
        <v>4070</v>
      </c>
      <c r="C9293" s="1">
        <v>45202</v>
      </c>
      <c r="D9293" s="2">
        <v>0.548298611111111</v>
      </c>
      <c r="E9293">
        <v>129</v>
      </c>
    </row>
    <row r="9294" spans="1:5" x14ac:dyDescent="0.35">
      <c r="A9294">
        <v>9293</v>
      </c>
      <c r="B9294">
        <v>4071</v>
      </c>
      <c r="C9294" s="1">
        <v>45202</v>
      </c>
      <c r="D9294" s="2">
        <v>0.54967592592592585</v>
      </c>
      <c r="E9294">
        <v>108</v>
      </c>
    </row>
    <row r="9295" spans="1:5" x14ac:dyDescent="0.35">
      <c r="A9295">
        <v>9294</v>
      </c>
      <c r="B9295">
        <v>4072</v>
      </c>
      <c r="C9295" s="1">
        <v>45202</v>
      </c>
      <c r="D9295" s="2">
        <v>0.55545138888888879</v>
      </c>
      <c r="E9295">
        <v>102</v>
      </c>
    </row>
    <row r="9296" spans="1:5" x14ac:dyDescent="0.35">
      <c r="A9296">
        <v>9295</v>
      </c>
      <c r="B9296">
        <v>4072</v>
      </c>
      <c r="C9296" s="1">
        <v>45202</v>
      </c>
      <c r="D9296" s="2">
        <v>0.55545138888888879</v>
      </c>
      <c r="E9296">
        <v>108</v>
      </c>
    </row>
    <row r="9297" spans="1:5" x14ac:dyDescent="0.35">
      <c r="A9297">
        <v>9296</v>
      </c>
      <c r="B9297">
        <v>4072</v>
      </c>
      <c r="C9297" s="1">
        <v>45202</v>
      </c>
      <c r="D9297" s="2">
        <v>0.55545138888888879</v>
      </c>
      <c r="E9297">
        <v>127</v>
      </c>
    </row>
    <row r="9298" spans="1:5" x14ac:dyDescent="0.35">
      <c r="A9298">
        <v>9297</v>
      </c>
      <c r="B9298">
        <v>4072</v>
      </c>
      <c r="C9298" s="1">
        <v>45202</v>
      </c>
      <c r="D9298" s="2">
        <v>0.55545138888888879</v>
      </c>
      <c r="E9298">
        <v>131</v>
      </c>
    </row>
    <row r="9299" spans="1:5" x14ac:dyDescent="0.35">
      <c r="A9299">
        <v>9298</v>
      </c>
      <c r="B9299">
        <v>4073</v>
      </c>
      <c r="C9299" s="1">
        <v>45202</v>
      </c>
      <c r="D9299" s="2">
        <v>0.55928240740740742</v>
      </c>
      <c r="E9299">
        <v>125</v>
      </c>
    </row>
    <row r="9300" spans="1:5" x14ac:dyDescent="0.35">
      <c r="A9300">
        <v>9299</v>
      </c>
      <c r="B9300">
        <v>4073</v>
      </c>
      <c r="C9300" s="1">
        <v>45202</v>
      </c>
      <c r="D9300" s="2">
        <v>0.55928240740740742</v>
      </c>
      <c r="E9300">
        <v>118</v>
      </c>
    </row>
    <row r="9301" spans="1:5" x14ac:dyDescent="0.35">
      <c r="A9301">
        <v>9300</v>
      </c>
      <c r="B9301">
        <v>4073</v>
      </c>
      <c r="C9301" s="1">
        <v>45202</v>
      </c>
      <c r="D9301" s="2">
        <v>0.55928240740740742</v>
      </c>
      <c r="E9301">
        <v>132</v>
      </c>
    </row>
    <row r="9302" spans="1:5" x14ac:dyDescent="0.35">
      <c r="A9302">
        <v>9301</v>
      </c>
      <c r="B9302">
        <v>4074</v>
      </c>
      <c r="C9302" s="1">
        <v>45202</v>
      </c>
      <c r="D9302" s="2">
        <v>0.56478009259259254</v>
      </c>
      <c r="E9302">
        <v>106</v>
      </c>
    </row>
    <row r="9303" spans="1:5" x14ac:dyDescent="0.35">
      <c r="A9303">
        <v>9302</v>
      </c>
      <c r="B9303">
        <v>4075</v>
      </c>
      <c r="C9303" s="1">
        <v>45202</v>
      </c>
      <c r="D9303" s="2">
        <v>0.57057870370370378</v>
      </c>
      <c r="E9303">
        <v>122</v>
      </c>
    </row>
    <row r="9304" spans="1:5" x14ac:dyDescent="0.35">
      <c r="A9304">
        <v>9303</v>
      </c>
      <c r="B9304">
        <v>4076</v>
      </c>
      <c r="C9304" s="1">
        <v>45202</v>
      </c>
      <c r="D9304" s="2">
        <v>0.57216435185185177</v>
      </c>
      <c r="E9304">
        <v>101</v>
      </c>
    </row>
    <row r="9305" spans="1:5" x14ac:dyDescent="0.35">
      <c r="A9305">
        <v>9304</v>
      </c>
      <c r="B9305">
        <v>4076</v>
      </c>
      <c r="C9305" s="1">
        <v>45202</v>
      </c>
      <c r="D9305" s="2">
        <v>0.57216435185185177</v>
      </c>
      <c r="E9305">
        <v>125</v>
      </c>
    </row>
    <row r="9306" spans="1:5" x14ac:dyDescent="0.35">
      <c r="A9306">
        <v>9305</v>
      </c>
      <c r="B9306">
        <v>4077</v>
      </c>
      <c r="C9306" s="1">
        <v>45202</v>
      </c>
      <c r="D9306" s="2">
        <v>0.57998842592592603</v>
      </c>
      <c r="E9306">
        <v>104</v>
      </c>
    </row>
    <row r="9307" spans="1:5" x14ac:dyDescent="0.35">
      <c r="A9307">
        <v>9306</v>
      </c>
      <c r="B9307">
        <v>4077</v>
      </c>
      <c r="C9307" s="1">
        <v>45202</v>
      </c>
      <c r="D9307" s="2">
        <v>0.57998842592592603</v>
      </c>
      <c r="E9307">
        <v>108</v>
      </c>
    </row>
    <row r="9308" spans="1:5" x14ac:dyDescent="0.35">
      <c r="A9308">
        <v>9307</v>
      </c>
      <c r="B9308">
        <v>4077</v>
      </c>
      <c r="C9308" s="1">
        <v>45202</v>
      </c>
      <c r="D9308" s="2">
        <v>0.57998842592592603</v>
      </c>
      <c r="E9308">
        <v>109</v>
      </c>
    </row>
    <row r="9309" spans="1:5" x14ac:dyDescent="0.35">
      <c r="A9309">
        <v>9308</v>
      </c>
      <c r="B9309">
        <v>4077</v>
      </c>
      <c r="C9309" s="1">
        <v>45202</v>
      </c>
      <c r="D9309" s="2">
        <v>0.57998842592592603</v>
      </c>
      <c r="E9309">
        <v>127</v>
      </c>
    </row>
    <row r="9310" spans="1:5" x14ac:dyDescent="0.35">
      <c r="A9310">
        <v>9309</v>
      </c>
      <c r="B9310">
        <v>4077</v>
      </c>
      <c r="C9310" s="1">
        <v>45202</v>
      </c>
      <c r="D9310" s="2">
        <v>0.57998842592592603</v>
      </c>
      <c r="E9310">
        <v>129</v>
      </c>
    </row>
    <row r="9311" spans="1:5" x14ac:dyDescent="0.35">
      <c r="A9311">
        <v>9310</v>
      </c>
      <c r="B9311">
        <v>4077</v>
      </c>
      <c r="C9311" s="1">
        <v>45202</v>
      </c>
      <c r="D9311" s="2">
        <v>0.57998842592592603</v>
      </c>
      <c r="E9311">
        <v>120</v>
      </c>
    </row>
    <row r="9312" spans="1:5" x14ac:dyDescent="0.35">
      <c r="A9312">
        <v>9311</v>
      </c>
      <c r="B9312">
        <v>4077</v>
      </c>
      <c r="C9312" s="1">
        <v>45202</v>
      </c>
      <c r="D9312" s="2">
        <v>0.57998842592592603</v>
      </c>
      <c r="E9312">
        <v>130</v>
      </c>
    </row>
    <row r="9313" spans="1:5" x14ac:dyDescent="0.35">
      <c r="A9313">
        <v>9312</v>
      </c>
      <c r="B9313">
        <v>4077</v>
      </c>
      <c r="C9313" s="1">
        <v>45202</v>
      </c>
      <c r="D9313" s="2">
        <v>0.57998842592592603</v>
      </c>
      <c r="E9313">
        <v>106</v>
      </c>
    </row>
    <row r="9314" spans="1:5" x14ac:dyDescent="0.35">
      <c r="A9314">
        <v>9313</v>
      </c>
      <c r="B9314">
        <v>4077</v>
      </c>
      <c r="C9314" s="1">
        <v>45202</v>
      </c>
      <c r="D9314" s="2">
        <v>0.57998842592592603</v>
      </c>
      <c r="E9314">
        <v>132</v>
      </c>
    </row>
    <row r="9315" spans="1:5" x14ac:dyDescent="0.35">
      <c r="A9315">
        <v>9314</v>
      </c>
      <c r="B9315">
        <v>4078</v>
      </c>
      <c r="C9315" s="1">
        <v>45202</v>
      </c>
      <c r="D9315" s="2">
        <v>0.58797453703703706</v>
      </c>
      <c r="E9315">
        <v>125</v>
      </c>
    </row>
    <row r="9316" spans="1:5" x14ac:dyDescent="0.35">
      <c r="A9316">
        <v>9315</v>
      </c>
      <c r="B9316">
        <v>4078</v>
      </c>
      <c r="C9316" s="1">
        <v>45202</v>
      </c>
      <c r="D9316" s="2">
        <v>0.58797453703703706</v>
      </c>
      <c r="E9316">
        <v>109</v>
      </c>
    </row>
    <row r="9317" spans="1:5" x14ac:dyDescent="0.35">
      <c r="A9317">
        <v>9316</v>
      </c>
      <c r="B9317">
        <v>4078</v>
      </c>
      <c r="C9317" s="1">
        <v>45202</v>
      </c>
      <c r="D9317" s="2">
        <v>0.58797453703703706</v>
      </c>
      <c r="E9317">
        <v>113</v>
      </c>
    </row>
    <row r="9318" spans="1:5" x14ac:dyDescent="0.35">
      <c r="A9318">
        <v>9317</v>
      </c>
      <c r="B9318">
        <v>4078</v>
      </c>
      <c r="C9318" s="1">
        <v>45202</v>
      </c>
      <c r="D9318" s="2">
        <v>0.58797453703703706</v>
      </c>
      <c r="E9318">
        <v>132</v>
      </c>
    </row>
    <row r="9319" spans="1:5" x14ac:dyDescent="0.35">
      <c r="A9319">
        <v>9318</v>
      </c>
      <c r="B9319">
        <v>4079</v>
      </c>
      <c r="C9319" s="1">
        <v>45202</v>
      </c>
      <c r="D9319" s="2">
        <v>0.6088541666666667</v>
      </c>
      <c r="E9319">
        <v>101</v>
      </c>
    </row>
    <row r="9320" spans="1:5" x14ac:dyDescent="0.35">
      <c r="A9320">
        <v>9319</v>
      </c>
      <c r="B9320">
        <v>4080</v>
      </c>
      <c r="C9320" s="1">
        <v>45202</v>
      </c>
      <c r="D9320" s="2">
        <v>0.60983796296296289</v>
      </c>
      <c r="E9320">
        <v>108</v>
      </c>
    </row>
    <row r="9321" spans="1:5" x14ac:dyDescent="0.35">
      <c r="A9321">
        <v>9320</v>
      </c>
      <c r="B9321">
        <v>4080</v>
      </c>
      <c r="C9321" s="1">
        <v>45202</v>
      </c>
      <c r="D9321" s="2">
        <v>0.60983796296296289</v>
      </c>
      <c r="E9321">
        <v>114</v>
      </c>
    </row>
    <row r="9322" spans="1:5" x14ac:dyDescent="0.35">
      <c r="A9322">
        <v>9321</v>
      </c>
      <c r="B9322">
        <v>4081</v>
      </c>
      <c r="C9322" s="1">
        <v>45202</v>
      </c>
      <c r="D9322" s="2">
        <v>0.6122685185185186</v>
      </c>
      <c r="E9322">
        <v>105</v>
      </c>
    </row>
    <row r="9323" spans="1:5" x14ac:dyDescent="0.35">
      <c r="A9323">
        <v>9322</v>
      </c>
      <c r="B9323">
        <v>4082</v>
      </c>
      <c r="C9323" s="1">
        <v>45202</v>
      </c>
      <c r="D9323" s="2">
        <v>0.62030092592592601</v>
      </c>
      <c r="E9323">
        <v>101</v>
      </c>
    </row>
    <row r="9324" spans="1:5" x14ac:dyDescent="0.35">
      <c r="A9324">
        <v>9323</v>
      </c>
      <c r="B9324">
        <v>4082</v>
      </c>
      <c r="C9324" s="1">
        <v>45202</v>
      </c>
      <c r="D9324" s="2">
        <v>0.62030092592592601</v>
      </c>
      <c r="E9324">
        <v>112</v>
      </c>
    </row>
    <row r="9325" spans="1:5" x14ac:dyDescent="0.35">
      <c r="A9325">
        <v>9324</v>
      </c>
      <c r="B9325">
        <v>4083</v>
      </c>
      <c r="C9325" s="1">
        <v>45202</v>
      </c>
      <c r="D9325" s="2">
        <v>0.62072916666666678</v>
      </c>
      <c r="E9325">
        <v>108</v>
      </c>
    </row>
    <row r="9326" spans="1:5" x14ac:dyDescent="0.35">
      <c r="A9326">
        <v>9325</v>
      </c>
      <c r="B9326">
        <v>4083</v>
      </c>
      <c r="C9326" s="1">
        <v>45202</v>
      </c>
      <c r="D9326" s="2">
        <v>0.62072916666666678</v>
      </c>
      <c r="E9326">
        <v>130</v>
      </c>
    </row>
    <row r="9327" spans="1:5" x14ac:dyDescent="0.35">
      <c r="A9327">
        <v>9326</v>
      </c>
      <c r="B9327">
        <v>4083</v>
      </c>
      <c r="C9327" s="1">
        <v>45202</v>
      </c>
      <c r="D9327" s="2">
        <v>0.62072916666666678</v>
      </c>
      <c r="E9327">
        <v>106</v>
      </c>
    </row>
    <row r="9328" spans="1:5" x14ac:dyDescent="0.35">
      <c r="A9328">
        <v>9327</v>
      </c>
      <c r="B9328">
        <v>4084</v>
      </c>
      <c r="C9328" s="1">
        <v>45202</v>
      </c>
      <c r="D9328" s="2">
        <v>0.62239583333333326</v>
      </c>
      <c r="E9328">
        <v>106</v>
      </c>
    </row>
    <row r="9329" spans="1:5" x14ac:dyDescent="0.35">
      <c r="A9329">
        <v>9328</v>
      </c>
      <c r="B9329">
        <v>4085</v>
      </c>
      <c r="C9329" s="1">
        <v>45202</v>
      </c>
      <c r="D9329" s="2">
        <v>0.62370370370370365</v>
      </c>
      <c r="E9329">
        <v>129</v>
      </c>
    </row>
    <row r="9330" spans="1:5" x14ac:dyDescent="0.35">
      <c r="A9330">
        <v>9329</v>
      </c>
      <c r="B9330">
        <v>4086</v>
      </c>
      <c r="C9330" s="1">
        <v>45202</v>
      </c>
      <c r="D9330" s="2">
        <v>0.62581018518518516</v>
      </c>
      <c r="E9330">
        <v>128</v>
      </c>
    </row>
    <row r="9331" spans="1:5" x14ac:dyDescent="0.35">
      <c r="A9331">
        <v>9330</v>
      </c>
      <c r="B9331">
        <v>4086</v>
      </c>
      <c r="C9331" s="1">
        <v>45202</v>
      </c>
      <c r="D9331" s="2">
        <v>0.62581018518518516</v>
      </c>
      <c r="E9331">
        <v>106</v>
      </c>
    </row>
    <row r="9332" spans="1:5" x14ac:dyDescent="0.35">
      <c r="A9332">
        <v>9331</v>
      </c>
      <c r="B9332">
        <v>4087</v>
      </c>
      <c r="C9332" s="1">
        <v>45202</v>
      </c>
      <c r="D9332" s="2">
        <v>0.65417824074074082</v>
      </c>
      <c r="E9332">
        <v>107</v>
      </c>
    </row>
    <row r="9333" spans="1:5" x14ac:dyDescent="0.35">
      <c r="A9333">
        <v>9332</v>
      </c>
      <c r="B9333">
        <v>4087</v>
      </c>
      <c r="C9333" s="1">
        <v>45202</v>
      </c>
      <c r="D9333" s="2">
        <v>0.65417824074074082</v>
      </c>
      <c r="E9333">
        <v>124</v>
      </c>
    </row>
    <row r="9334" spans="1:5" x14ac:dyDescent="0.35">
      <c r="A9334">
        <v>9333</v>
      </c>
      <c r="B9334">
        <v>4087</v>
      </c>
      <c r="C9334" s="1">
        <v>45202</v>
      </c>
      <c r="D9334" s="2">
        <v>0.65417824074074082</v>
      </c>
      <c r="E9334">
        <v>105</v>
      </c>
    </row>
    <row r="9335" spans="1:5" x14ac:dyDescent="0.35">
      <c r="A9335">
        <v>9334</v>
      </c>
      <c r="B9335">
        <v>4088</v>
      </c>
      <c r="C9335" s="1">
        <v>45202</v>
      </c>
      <c r="D9335" s="2">
        <v>0.65834490740740748</v>
      </c>
      <c r="E9335">
        <v>112</v>
      </c>
    </row>
    <row r="9336" spans="1:5" x14ac:dyDescent="0.35">
      <c r="A9336">
        <v>9335</v>
      </c>
      <c r="B9336">
        <v>4088</v>
      </c>
      <c r="C9336" s="1">
        <v>45202</v>
      </c>
      <c r="D9336" s="2">
        <v>0.65834490740740748</v>
      </c>
      <c r="E9336">
        <v>114</v>
      </c>
    </row>
    <row r="9337" spans="1:5" x14ac:dyDescent="0.35">
      <c r="A9337">
        <v>9336</v>
      </c>
      <c r="B9337">
        <v>4089</v>
      </c>
      <c r="C9337" s="1">
        <v>45202</v>
      </c>
      <c r="D9337" s="2">
        <v>0.66957175925925916</v>
      </c>
      <c r="E9337">
        <v>115</v>
      </c>
    </row>
    <row r="9338" spans="1:5" x14ac:dyDescent="0.35">
      <c r="A9338">
        <v>9337</v>
      </c>
      <c r="B9338">
        <v>4089</v>
      </c>
      <c r="C9338" s="1">
        <v>45202</v>
      </c>
      <c r="D9338" s="2">
        <v>0.66957175925925916</v>
      </c>
      <c r="E9338">
        <v>125</v>
      </c>
    </row>
    <row r="9339" spans="1:5" x14ac:dyDescent="0.35">
      <c r="A9339">
        <v>9338</v>
      </c>
      <c r="B9339">
        <v>4089</v>
      </c>
      <c r="C9339" s="1">
        <v>45202</v>
      </c>
      <c r="D9339" s="2">
        <v>0.66957175925925916</v>
      </c>
      <c r="E9339">
        <v>117</v>
      </c>
    </row>
    <row r="9340" spans="1:5" x14ac:dyDescent="0.35">
      <c r="A9340">
        <v>9339</v>
      </c>
      <c r="B9340">
        <v>4089</v>
      </c>
      <c r="C9340" s="1">
        <v>45202</v>
      </c>
      <c r="D9340" s="2">
        <v>0.66957175925925916</v>
      </c>
      <c r="E9340">
        <v>122</v>
      </c>
    </row>
    <row r="9341" spans="1:5" x14ac:dyDescent="0.35">
      <c r="A9341">
        <v>9340</v>
      </c>
      <c r="B9341">
        <v>4090</v>
      </c>
      <c r="C9341" s="1">
        <v>45202</v>
      </c>
      <c r="D9341" s="2">
        <v>0.69659722222222231</v>
      </c>
      <c r="E9341">
        <v>102</v>
      </c>
    </row>
    <row r="9342" spans="1:5" x14ac:dyDescent="0.35">
      <c r="A9342">
        <v>9341</v>
      </c>
      <c r="B9342">
        <v>4090</v>
      </c>
      <c r="C9342" s="1">
        <v>45202</v>
      </c>
      <c r="D9342" s="2">
        <v>0.69659722222222231</v>
      </c>
      <c r="E9342">
        <v>105</v>
      </c>
    </row>
    <row r="9343" spans="1:5" x14ac:dyDescent="0.35">
      <c r="A9343">
        <v>9342</v>
      </c>
      <c r="B9343">
        <v>4091</v>
      </c>
      <c r="C9343" s="1">
        <v>45202</v>
      </c>
      <c r="D9343" s="2">
        <v>0.69695601851851863</v>
      </c>
      <c r="E9343">
        <v>126</v>
      </c>
    </row>
    <row r="9344" spans="1:5" x14ac:dyDescent="0.35">
      <c r="A9344">
        <v>9343</v>
      </c>
      <c r="B9344">
        <v>4091</v>
      </c>
      <c r="C9344" s="1">
        <v>45202</v>
      </c>
      <c r="D9344" s="2">
        <v>0.69695601851851863</v>
      </c>
      <c r="E9344">
        <v>106</v>
      </c>
    </row>
    <row r="9345" spans="1:5" x14ac:dyDescent="0.35">
      <c r="A9345">
        <v>9344</v>
      </c>
      <c r="B9345">
        <v>4092</v>
      </c>
      <c r="C9345" s="1">
        <v>45202</v>
      </c>
      <c r="D9345" s="2">
        <v>0.70096064814814807</v>
      </c>
      <c r="E9345">
        <v>125</v>
      </c>
    </row>
    <row r="9346" spans="1:5" x14ac:dyDescent="0.35">
      <c r="A9346">
        <v>9345</v>
      </c>
      <c r="B9346">
        <v>4092</v>
      </c>
      <c r="C9346" s="1">
        <v>45202</v>
      </c>
      <c r="D9346" s="2">
        <v>0.70096064814814807</v>
      </c>
      <c r="E9346">
        <v>126</v>
      </c>
    </row>
    <row r="9347" spans="1:5" x14ac:dyDescent="0.35">
      <c r="A9347">
        <v>9346</v>
      </c>
      <c r="B9347">
        <v>4093</v>
      </c>
      <c r="C9347" s="1">
        <v>45202</v>
      </c>
      <c r="D9347" s="2">
        <v>0.7161574074074073</v>
      </c>
      <c r="E9347">
        <v>108</v>
      </c>
    </row>
    <row r="9348" spans="1:5" x14ac:dyDescent="0.35">
      <c r="A9348">
        <v>9347</v>
      </c>
      <c r="B9348">
        <v>4093</v>
      </c>
      <c r="C9348" s="1">
        <v>45202</v>
      </c>
      <c r="D9348" s="2">
        <v>0.7161574074074073</v>
      </c>
      <c r="E9348">
        <v>124</v>
      </c>
    </row>
    <row r="9349" spans="1:5" x14ac:dyDescent="0.35">
      <c r="A9349">
        <v>9348</v>
      </c>
      <c r="B9349">
        <v>4093</v>
      </c>
      <c r="C9349" s="1">
        <v>45202</v>
      </c>
      <c r="D9349" s="2">
        <v>0.7161574074074073</v>
      </c>
      <c r="E9349">
        <v>119</v>
      </c>
    </row>
    <row r="9350" spans="1:5" x14ac:dyDescent="0.35">
      <c r="A9350">
        <v>9349</v>
      </c>
      <c r="B9350">
        <v>4093</v>
      </c>
      <c r="C9350" s="1">
        <v>45202</v>
      </c>
      <c r="D9350" s="2">
        <v>0.7161574074074073</v>
      </c>
      <c r="E9350">
        <v>122</v>
      </c>
    </row>
    <row r="9351" spans="1:5" x14ac:dyDescent="0.35">
      <c r="A9351">
        <v>9350</v>
      </c>
      <c r="B9351">
        <v>4094</v>
      </c>
      <c r="C9351" s="1">
        <v>45202</v>
      </c>
      <c r="D9351" s="2">
        <v>0.71798611111111121</v>
      </c>
      <c r="E9351">
        <v>107</v>
      </c>
    </row>
    <row r="9352" spans="1:5" x14ac:dyDescent="0.35">
      <c r="A9352">
        <v>9351</v>
      </c>
      <c r="B9352">
        <v>4095</v>
      </c>
      <c r="C9352" s="1">
        <v>45202</v>
      </c>
      <c r="D9352" s="2">
        <v>0.72364583333333332</v>
      </c>
      <c r="E9352">
        <v>128</v>
      </c>
    </row>
    <row r="9353" spans="1:5" x14ac:dyDescent="0.35">
      <c r="A9353">
        <v>9352</v>
      </c>
      <c r="B9353">
        <v>4096</v>
      </c>
      <c r="C9353" s="1">
        <v>45202</v>
      </c>
      <c r="D9353" s="2">
        <v>0.73895833333333338</v>
      </c>
      <c r="E9353">
        <v>123</v>
      </c>
    </row>
    <row r="9354" spans="1:5" x14ac:dyDescent="0.35">
      <c r="A9354">
        <v>9353</v>
      </c>
      <c r="B9354">
        <v>4097</v>
      </c>
      <c r="C9354" s="1">
        <v>45202</v>
      </c>
      <c r="D9354" s="2">
        <v>0.74835648148148137</v>
      </c>
      <c r="E9354">
        <v>104</v>
      </c>
    </row>
    <row r="9355" spans="1:5" x14ac:dyDescent="0.35">
      <c r="A9355">
        <v>9354</v>
      </c>
      <c r="B9355">
        <v>4097</v>
      </c>
      <c r="C9355" s="1">
        <v>45202</v>
      </c>
      <c r="D9355" s="2">
        <v>0.74835648148148137</v>
      </c>
      <c r="E9355">
        <v>109</v>
      </c>
    </row>
    <row r="9356" spans="1:5" x14ac:dyDescent="0.35">
      <c r="A9356">
        <v>9355</v>
      </c>
      <c r="B9356">
        <v>4097</v>
      </c>
      <c r="C9356" s="1">
        <v>45202</v>
      </c>
      <c r="D9356" s="2">
        <v>0.74835648148148137</v>
      </c>
      <c r="E9356">
        <v>129</v>
      </c>
    </row>
    <row r="9357" spans="1:5" x14ac:dyDescent="0.35">
      <c r="A9357">
        <v>9356</v>
      </c>
      <c r="B9357">
        <v>4097</v>
      </c>
      <c r="C9357" s="1">
        <v>45202</v>
      </c>
      <c r="D9357" s="2">
        <v>0.74835648148148137</v>
      </c>
      <c r="E9357">
        <v>112</v>
      </c>
    </row>
    <row r="9358" spans="1:5" x14ac:dyDescent="0.35">
      <c r="A9358">
        <v>9357</v>
      </c>
      <c r="B9358">
        <v>4098</v>
      </c>
      <c r="C9358" s="1">
        <v>45202</v>
      </c>
      <c r="D9358" s="2">
        <v>0.76443287037037044</v>
      </c>
      <c r="E9358">
        <v>109</v>
      </c>
    </row>
    <row r="9359" spans="1:5" x14ac:dyDescent="0.35">
      <c r="A9359">
        <v>9358</v>
      </c>
      <c r="B9359">
        <v>4098</v>
      </c>
      <c r="C9359" s="1">
        <v>45202</v>
      </c>
      <c r="D9359" s="2">
        <v>0.76443287037037044</v>
      </c>
      <c r="E9359">
        <v>122</v>
      </c>
    </row>
    <row r="9360" spans="1:5" x14ac:dyDescent="0.35">
      <c r="A9360">
        <v>9359</v>
      </c>
      <c r="B9360">
        <v>4099</v>
      </c>
      <c r="C9360" s="1">
        <v>45202</v>
      </c>
      <c r="D9360" s="2">
        <v>0.76487268518518525</v>
      </c>
      <c r="E9360">
        <v>115</v>
      </c>
    </row>
    <row r="9361" spans="1:5" x14ac:dyDescent="0.35">
      <c r="A9361">
        <v>9360</v>
      </c>
      <c r="B9361">
        <v>4099</v>
      </c>
      <c r="C9361" s="1">
        <v>45202</v>
      </c>
      <c r="D9361" s="2">
        <v>0.76487268518518525</v>
      </c>
      <c r="E9361">
        <v>126</v>
      </c>
    </row>
    <row r="9362" spans="1:5" x14ac:dyDescent="0.35">
      <c r="A9362">
        <v>9361</v>
      </c>
      <c r="B9362">
        <v>4100</v>
      </c>
      <c r="C9362" s="1">
        <v>45202</v>
      </c>
      <c r="D9362" s="2">
        <v>0.77090277777777771</v>
      </c>
      <c r="E9362">
        <v>109</v>
      </c>
    </row>
    <row r="9363" spans="1:5" x14ac:dyDescent="0.35">
      <c r="A9363">
        <v>9362</v>
      </c>
      <c r="B9363">
        <v>4101</v>
      </c>
      <c r="C9363" s="1">
        <v>45202</v>
      </c>
      <c r="D9363" s="2">
        <v>0.7795023148148148</v>
      </c>
      <c r="E9363">
        <v>110</v>
      </c>
    </row>
    <row r="9364" spans="1:5" x14ac:dyDescent="0.35">
      <c r="A9364">
        <v>9363</v>
      </c>
      <c r="B9364">
        <v>4102</v>
      </c>
      <c r="C9364" s="1">
        <v>45202</v>
      </c>
      <c r="D9364" s="2">
        <v>0.78162037037037035</v>
      </c>
      <c r="E9364">
        <v>107</v>
      </c>
    </row>
    <row r="9365" spans="1:5" x14ac:dyDescent="0.35">
      <c r="A9365">
        <v>9364</v>
      </c>
      <c r="B9365">
        <v>4102</v>
      </c>
      <c r="C9365" s="1">
        <v>45202</v>
      </c>
      <c r="D9365" s="2">
        <v>0.78162037037037035</v>
      </c>
      <c r="E9365">
        <v>104</v>
      </c>
    </row>
    <row r="9366" spans="1:5" x14ac:dyDescent="0.35">
      <c r="A9366">
        <v>9365</v>
      </c>
      <c r="B9366">
        <v>4103</v>
      </c>
      <c r="C9366" s="1">
        <v>45202</v>
      </c>
      <c r="D9366" s="2">
        <v>0.79865740740740732</v>
      </c>
      <c r="E9366">
        <v>107</v>
      </c>
    </row>
    <row r="9367" spans="1:5" x14ac:dyDescent="0.35">
      <c r="A9367">
        <v>9366</v>
      </c>
      <c r="B9367">
        <v>4103</v>
      </c>
      <c r="C9367" s="1">
        <v>45202</v>
      </c>
      <c r="D9367" s="2">
        <v>0.79865740740740732</v>
      </c>
      <c r="E9367">
        <v>113</v>
      </c>
    </row>
    <row r="9368" spans="1:5" x14ac:dyDescent="0.35">
      <c r="A9368">
        <v>9367</v>
      </c>
      <c r="B9368">
        <v>4103</v>
      </c>
      <c r="C9368" s="1">
        <v>45202</v>
      </c>
      <c r="D9368" s="2">
        <v>0.79865740740740732</v>
      </c>
      <c r="E9368">
        <v>120</v>
      </c>
    </row>
    <row r="9369" spans="1:5" x14ac:dyDescent="0.35">
      <c r="A9369">
        <v>9368</v>
      </c>
      <c r="B9369">
        <v>4103</v>
      </c>
      <c r="C9369" s="1">
        <v>45202</v>
      </c>
      <c r="D9369" s="2">
        <v>0.79865740740740732</v>
      </c>
      <c r="E9369">
        <v>122</v>
      </c>
    </row>
    <row r="9370" spans="1:5" x14ac:dyDescent="0.35">
      <c r="A9370">
        <v>9369</v>
      </c>
      <c r="B9370">
        <v>4104</v>
      </c>
      <c r="C9370" s="1">
        <v>45202</v>
      </c>
      <c r="D9370" s="2">
        <v>0.80171296296296291</v>
      </c>
      <c r="E9370">
        <v>105</v>
      </c>
    </row>
    <row r="9371" spans="1:5" x14ac:dyDescent="0.35">
      <c r="A9371">
        <v>9370</v>
      </c>
      <c r="B9371">
        <v>4105</v>
      </c>
      <c r="C9371" s="1">
        <v>45202</v>
      </c>
      <c r="D9371" s="2">
        <v>0.81297453703703693</v>
      </c>
      <c r="E9371">
        <v>101</v>
      </c>
    </row>
    <row r="9372" spans="1:5" x14ac:dyDescent="0.35">
      <c r="A9372">
        <v>9371</v>
      </c>
      <c r="B9372">
        <v>4105</v>
      </c>
      <c r="C9372" s="1">
        <v>45202</v>
      </c>
      <c r="D9372" s="2">
        <v>0.81297453703703693</v>
      </c>
      <c r="E9372">
        <v>110</v>
      </c>
    </row>
    <row r="9373" spans="1:5" x14ac:dyDescent="0.35">
      <c r="A9373">
        <v>9372</v>
      </c>
      <c r="B9373">
        <v>4105</v>
      </c>
      <c r="C9373" s="1">
        <v>45202</v>
      </c>
      <c r="D9373" s="2">
        <v>0.81297453703703693</v>
      </c>
      <c r="E9373">
        <v>129</v>
      </c>
    </row>
    <row r="9374" spans="1:5" x14ac:dyDescent="0.35">
      <c r="A9374">
        <v>9373</v>
      </c>
      <c r="B9374">
        <v>4105</v>
      </c>
      <c r="C9374" s="1">
        <v>45202</v>
      </c>
      <c r="D9374" s="2">
        <v>0.81297453703703693</v>
      </c>
      <c r="E9374">
        <v>132</v>
      </c>
    </row>
    <row r="9375" spans="1:5" x14ac:dyDescent="0.35">
      <c r="A9375">
        <v>9374</v>
      </c>
      <c r="B9375">
        <v>4106</v>
      </c>
      <c r="C9375" s="1">
        <v>45202</v>
      </c>
      <c r="D9375" s="2">
        <v>0.83917824074074066</v>
      </c>
      <c r="E9375">
        <v>107</v>
      </c>
    </row>
    <row r="9376" spans="1:5" x14ac:dyDescent="0.35">
      <c r="A9376">
        <v>9375</v>
      </c>
      <c r="B9376">
        <v>4106</v>
      </c>
      <c r="C9376" s="1">
        <v>45202</v>
      </c>
      <c r="D9376" s="2">
        <v>0.83917824074074066</v>
      </c>
      <c r="E9376">
        <v>111</v>
      </c>
    </row>
    <row r="9377" spans="1:5" x14ac:dyDescent="0.35">
      <c r="A9377">
        <v>9376</v>
      </c>
      <c r="B9377">
        <v>4107</v>
      </c>
      <c r="C9377" s="1">
        <v>45202</v>
      </c>
      <c r="D9377" s="2">
        <v>0.84550925925925924</v>
      </c>
      <c r="E9377">
        <v>117</v>
      </c>
    </row>
    <row r="9378" spans="1:5" x14ac:dyDescent="0.35">
      <c r="A9378">
        <v>9377</v>
      </c>
      <c r="B9378">
        <v>4107</v>
      </c>
      <c r="C9378" s="1">
        <v>45202</v>
      </c>
      <c r="D9378" s="2">
        <v>0.84550925925925924</v>
      </c>
      <c r="E9378">
        <v>112</v>
      </c>
    </row>
    <row r="9379" spans="1:5" x14ac:dyDescent="0.35">
      <c r="A9379">
        <v>9378</v>
      </c>
      <c r="B9379">
        <v>4108</v>
      </c>
      <c r="C9379" s="1">
        <v>45202</v>
      </c>
      <c r="D9379" s="2">
        <v>0.84766203703703713</v>
      </c>
      <c r="E9379">
        <v>101</v>
      </c>
    </row>
    <row r="9380" spans="1:5" x14ac:dyDescent="0.35">
      <c r="A9380">
        <v>9379</v>
      </c>
      <c r="B9380">
        <v>4108</v>
      </c>
      <c r="C9380" s="1">
        <v>45202</v>
      </c>
      <c r="D9380" s="2">
        <v>0.84766203703703713</v>
      </c>
      <c r="E9380">
        <v>125</v>
      </c>
    </row>
    <row r="9381" spans="1:5" x14ac:dyDescent="0.35">
      <c r="A9381">
        <v>9380</v>
      </c>
      <c r="B9381">
        <v>4108</v>
      </c>
      <c r="C9381" s="1">
        <v>45202</v>
      </c>
      <c r="D9381" s="2">
        <v>0.84766203703703713</v>
      </c>
      <c r="E9381">
        <v>129</v>
      </c>
    </row>
    <row r="9382" spans="1:5" x14ac:dyDescent="0.35">
      <c r="A9382">
        <v>9381</v>
      </c>
      <c r="B9382">
        <v>4108</v>
      </c>
      <c r="C9382" s="1">
        <v>45202</v>
      </c>
      <c r="D9382" s="2">
        <v>0.84766203703703713</v>
      </c>
      <c r="E9382">
        <v>122</v>
      </c>
    </row>
    <row r="9383" spans="1:5" x14ac:dyDescent="0.35">
      <c r="A9383">
        <v>9382</v>
      </c>
      <c r="B9383">
        <v>4109</v>
      </c>
      <c r="C9383" s="1">
        <v>45202</v>
      </c>
      <c r="D9383" s="2">
        <v>0.86497685185185191</v>
      </c>
      <c r="E9383">
        <v>102</v>
      </c>
    </row>
    <row r="9384" spans="1:5" x14ac:dyDescent="0.35">
      <c r="A9384">
        <v>9383</v>
      </c>
      <c r="B9384">
        <v>4109</v>
      </c>
      <c r="C9384" s="1">
        <v>45202</v>
      </c>
      <c r="D9384" s="2">
        <v>0.86497685185185191</v>
      </c>
      <c r="E9384">
        <v>110</v>
      </c>
    </row>
    <row r="9385" spans="1:5" x14ac:dyDescent="0.35">
      <c r="A9385">
        <v>9384</v>
      </c>
      <c r="B9385">
        <v>4109</v>
      </c>
      <c r="C9385" s="1">
        <v>45202</v>
      </c>
      <c r="D9385" s="2">
        <v>0.86497685185185191</v>
      </c>
      <c r="E9385">
        <v>127</v>
      </c>
    </row>
    <row r="9386" spans="1:5" x14ac:dyDescent="0.35">
      <c r="A9386">
        <v>9385</v>
      </c>
      <c r="B9386">
        <v>4109</v>
      </c>
      <c r="C9386" s="1">
        <v>45202</v>
      </c>
      <c r="D9386" s="2">
        <v>0.86497685185185191</v>
      </c>
      <c r="E9386">
        <v>120</v>
      </c>
    </row>
    <row r="9387" spans="1:5" x14ac:dyDescent="0.35">
      <c r="A9387">
        <v>9386</v>
      </c>
      <c r="B9387">
        <v>4110</v>
      </c>
      <c r="C9387" s="1">
        <v>45202</v>
      </c>
      <c r="D9387" s="2">
        <v>0.87175925925925934</v>
      </c>
      <c r="E9387">
        <v>125</v>
      </c>
    </row>
    <row r="9388" spans="1:5" x14ac:dyDescent="0.35">
      <c r="A9388">
        <v>9387</v>
      </c>
      <c r="B9388">
        <v>4110</v>
      </c>
      <c r="C9388" s="1">
        <v>45202</v>
      </c>
      <c r="D9388" s="2">
        <v>0.87175925925925934</v>
      </c>
      <c r="E9388">
        <v>110</v>
      </c>
    </row>
    <row r="9389" spans="1:5" x14ac:dyDescent="0.35">
      <c r="A9389">
        <v>9388</v>
      </c>
      <c r="B9389">
        <v>4110</v>
      </c>
      <c r="C9389" s="1">
        <v>45202</v>
      </c>
      <c r="D9389" s="2">
        <v>0.87175925925925934</v>
      </c>
      <c r="E9389">
        <v>117</v>
      </c>
    </row>
    <row r="9390" spans="1:5" x14ac:dyDescent="0.35">
      <c r="A9390">
        <v>9389</v>
      </c>
      <c r="B9390">
        <v>4110</v>
      </c>
      <c r="C9390" s="1">
        <v>45202</v>
      </c>
      <c r="D9390" s="2">
        <v>0.87175925925925934</v>
      </c>
      <c r="E9390">
        <v>106</v>
      </c>
    </row>
    <row r="9391" spans="1:5" x14ac:dyDescent="0.35">
      <c r="A9391">
        <v>9390</v>
      </c>
      <c r="B9391">
        <v>4111</v>
      </c>
      <c r="C9391" s="1">
        <v>45202</v>
      </c>
      <c r="D9391" s="2">
        <v>0.87856481481481485</v>
      </c>
      <c r="E9391">
        <v>125</v>
      </c>
    </row>
    <row r="9392" spans="1:5" x14ac:dyDescent="0.35">
      <c r="A9392">
        <v>9391</v>
      </c>
      <c r="B9392">
        <v>4111</v>
      </c>
      <c r="C9392" s="1">
        <v>45202</v>
      </c>
      <c r="D9392" s="2">
        <v>0.87856481481481485</v>
      </c>
      <c r="E9392">
        <v>126</v>
      </c>
    </row>
    <row r="9393" spans="1:5" x14ac:dyDescent="0.35">
      <c r="A9393">
        <v>9392</v>
      </c>
      <c r="B9393">
        <v>4112</v>
      </c>
      <c r="C9393" s="1">
        <v>45202</v>
      </c>
      <c r="D9393" s="2">
        <v>0.89119212962962968</v>
      </c>
      <c r="E9393">
        <v>107</v>
      </c>
    </row>
    <row r="9394" spans="1:5" x14ac:dyDescent="0.35">
      <c r="A9394">
        <v>9393</v>
      </c>
      <c r="B9394">
        <v>4112</v>
      </c>
      <c r="C9394" s="1">
        <v>45202</v>
      </c>
      <c r="D9394" s="2">
        <v>0.89119212962962968</v>
      </c>
      <c r="E9394">
        <v>104</v>
      </c>
    </row>
    <row r="9395" spans="1:5" x14ac:dyDescent="0.35">
      <c r="A9395">
        <v>9394</v>
      </c>
      <c r="B9395">
        <v>4112</v>
      </c>
      <c r="C9395" s="1">
        <v>45202</v>
      </c>
      <c r="D9395" s="2">
        <v>0.89119212962962968</v>
      </c>
      <c r="E9395">
        <v>106</v>
      </c>
    </row>
    <row r="9396" spans="1:5" x14ac:dyDescent="0.35">
      <c r="A9396">
        <v>9395</v>
      </c>
      <c r="B9396">
        <v>4113</v>
      </c>
      <c r="C9396" s="1">
        <v>45202</v>
      </c>
      <c r="D9396" s="2">
        <v>0.92623842592592598</v>
      </c>
      <c r="E9396">
        <v>122</v>
      </c>
    </row>
    <row r="9397" spans="1:5" x14ac:dyDescent="0.35">
      <c r="A9397">
        <v>9396</v>
      </c>
      <c r="B9397">
        <v>4114</v>
      </c>
      <c r="C9397" s="1">
        <v>45202</v>
      </c>
      <c r="D9397" s="2">
        <v>0.92925925925925923</v>
      </c>
      <c r="E9397">
        <v>120</v>
      </c>
    </row>
    <row r="9398" spans="1:5" x14ac:dyDescent="0.35">
      <c r="A9398">
        <v>9397</v>
      </c>
      <c r="B9398">
        <v>4115</v>
      </c>
      <c r="C9398" s="1">
        <v>45233</v>
      </c>
      <c r="D9398" s="2">
        <v>0.50116898148148148</v>
      </c>
      <c r="E9398">
        <v>132</v>
      </c>
    </row>
    <row r="9399" spans="1:5" x14ac:dyDescent="0.35">
      <c r="A9399">
        <v>9398</v>
      </c>
      <c r="B9399">
        <v>4116</v>
      </c>
      <c r="C9399" s="1">
        <v>45233</v>
      </c>
      <c r="D9399" s="2">
        <v>0.50140046296296292</v>
      </c>
      <c r="E9399">
        <v>106</v>
      </c>
    </row>
    <row r="9400" spans="1:5" x14ac:dyDescent="0.35">
      <c r="A9400">
        <v>9399</v>
      </c>
      <c r="B9400">
        <v>4117</v>
      </c>
      <c r="C9400" s="1">
        <v>45233</v>
      </c>
      <c r="D9400" s="2">
        <v>0.50416666666666665</v>
      </c>
      <c r="E9400">
        <v>105</v>
      </c>
    </row>
    <row r="9401" spans="1:5" x14ac:dyDescent="0.35">
      <c r="A9401">
        <v>9400</v>
      </c>
      <c r="B9401">
        <v>4118</v>
      </c>
      <c r="C9401" s="1">
        <v>45233</v>
      </c>
      <c r="D9401" s="2">
        <v>0.5075115740740741</v>
      </c>
      <c r="E9401">
        <v>118</v>
      </c>
    </row>
    <row r="9402" spans="1:5" x14ac:dyDescent="0.35">
      <c r="A9402">
        <v>9401</v>
      </c>
      <c r="B9402">
        <v>4119</v>
      </c>
      <c r="C9402" s="1">
        <v>45233</v>
      </c>
      <c r="D9402" s="2">
        <v>0.51228009259259255</v>
      </c>
      <c r="E9402">
        <v>111</v>
      </c>
    </row>
    <row r="9403" spans="1:5" x14ac:dyDescent="0.35">
      <c r="A9403">
        <v>9402</v>
      </c>
      <c r="B9403">
        <v>4120</v>
      </c>
      <c r="C9403" s="1">
        <v>45233</v>
      </c>
      <c r="D9403" s="2">
        <v>0.52153935185185185</v>
      </c>
      <c r="E9403">
        <v>111</v>
      </c>
    </row>
    <row r="9404" spans="1:5" x14ac:dyDescent="0.35">
      <c r="A9404">
        <v>9403</v>
      </c>
      <c r="B9404">
        <v>4120</v>
      </c>
      <c r="C9404" s="1">
        <v>45233</v>
      </c>
      <c r="D9404" s="2">
        <v>0.52153935185185185</v>
      </c>
      <c r="E9404">
        <v>112</v>
      </c>
    </row>
    <row r="9405" spans="1:5" x14ac:dyDescent="0.35">
      <c r="A9405">
        <v>9404</v>
      </c>
      <c r="B9405">
        <v>4121</v>
      </c>
      <c r="C9405" s="1">
        <v>45233</v>
      </c>
      <c r="D9405" s="2">
        <v>0.5261111111111112</v>
      </c>
      <c r="E9405">
        <v>115</v>
      </c>
    </row>
    <row r="9406" spans="1:5" x14ac:dyDescent="0.35">
      <c r="A9406">
        <v>9405</v>
      </c>
      <c r="B9406">
        <v>4121</v>
      </c>
      <c r="C9406" s="1">
        <v>45233</v>
      </c>
      <c r="D9406" s="2">
        <v>0.5261111111111112</v>
      </c>
      <c r="E9406">
        <v>124</v>
      </c>
    </row>
    <row r="9407" spans="1:5" x14ac:dyDescent="0.35">
      <c r="A9407">
        <v>9406</v>
      </c>
      <c r="B9407">
        <v>4121</v>
      </c>
      <c r="C9407" s="1">
        <v>45233</v>
      </c>
      <c r="D9407" s="2">
        <v>0.5261111111111112</v>
      </c>
      <c r="E9407">
        <v>109</v>
      </c>
    </row>
    <row r="9408" spans="1:5" x14ac:dyDescent="0.35">
      <c r="A9408">
        <v>9407</v>
      </c>
      <c r="B9408">
        <v>4121</v>
      </c>
      <c r="C9408" s="1">
        <v>45233</v>
      </c>
      <c r="D9408" s="2">
        <v>0.5261111111111112</v>
      </c>
      <c r="E9408">
        <v>127</v>
      </c>
    </row>
    <row r="9409" spans="1:5" x14ac:dyDescent="0.35">
      <c r="A9409">
        <v>9408</v>
      </c>
      <c r="B9409">
        <v>4122</v>
      </c>
      <c r="C9409" s="1">
        <v>45233</v>
      </c>
      <c r="D9409" s="2">
        <v>0.5309490740740741</v>
      </c>
      <c r="E9409">
        <v>128</v>
      </c>
    </row>
    <row r="9410" spans="1:5" x14ac:dyDescent="0.35">
      <c r="A9410">
        <v>9409</v>
      </c>
      <c r="B9410">
        <v>4122</v>
      </c>
      <c r="C9410" s="1">
        <v>45233</v>
      </c>
      <c r="D9410" s="2">
        <v>0.5309490740740741</v>
      </c>
      <c r="E9410">
        <v>105</v>
      </c>
    </row>
    <row r="9411" spans="1:5" x14ac:dyDescent="0.35">
      <c r="A9411">
        <v>9410</v>
      </c>
      <c r="B9411">
        <v>4122</v>
      </c>
      <c r="C9411" s="1">
        <v>45233</v>
      </c>
      <c r="D9411" s="2">
        <v>0.5309490740740741</v>
      </c>
      <c r="E9411">
        <v>132</v>
      </c>
    </row>
    <row r="9412" spans="1:5" x14ac:dyDescent="0.35">
      <c r="A9412">
        <v>9411</v>
      </c>
      <c r="B9412">
        <v>4123</v>
      </c>
      <c r="C9412" s="1">
        <v>45233</v>
      </c>
      <c r="D9412" s="2">
        <v>0.53724537037037035</v>
      </c>
      <c r="E9412">
        <v>107</v>
      </c>
    </row>
    <row r="9413" spans="1:5" x14ac:dyDescent="0.35">
      <c r="A9413">
        <v>9412</v>
      </c>
      <c r="B9413">
        <v>4123</v>
      </c>
      <c r="C9413" s="1">
        <v>45233</v>
      </c>
      <c r="D9413" s="2">
        <v>0.53724537037037035</v>
      </c>
      <c r="E9413">
        <v>116</v>
      </c>
    </row>
    <row r="9414" spans="1:5" x14ac:dyDescent="0.35">
      <c r="A9414">
        <v>9413</v>
      </c>
      <c r="B9414">
        <v>4123</v>
      </c>
      <c r="C9414" s="1">
        <v>45233</v>
      </c>
      <c r="D9414" s="2">
        <v>0.53724537037037035</v>
      </c>
      <c r="E9414">
        <v>102</v>
      </c>
    </row>
    <row r="9415" spans="1:5" x14ac:dyDescent="0.35">
      <c r="A9415">
        <v>9414</v>
      </c>
      <c r="B9415">
        <v>4123</v>
      </c>
      <c r="C9415" s="1">
        <v>45233</v>
      </c>
      <c r="D9415" s="2">
        <v>0.53724537037037035</v>
      </c>
      <c r="E9415">
        <v>103</v>
      </c>
    </row>
    <row r="9416" spans="1:5" x14ac:dyDescent="0.35">
      <c r="A9416">
        <v>9415</v>
      </c>
      <c r="B9416">
        <v>4123</v>
      </c>
      <c r="C9416" s="1">
        <v>45233</v>
      </c>
      <c r="D9416" s="2">
        <v>0.53724537037037035</v>
      </c>
      <c r="E9416">
        <v>124</v>
      </c>
    </row>
    <row r="9417" spans="1:5" x14ac:dyDescent="0.35">
      <c r="A9417">
        <v>9416</v>
      </c>
      <c r="B9417">
        <v>4123</v>
      </c>
      <c r="C9417" s="1">
        <v>45233</v>
      </c>
      <c r="D9417" s="2">
        <v>0.53724537037037035</v>
      </c>
      <c r="E9417">
        <v>126</v>
      </c>
    </row>
    <row r="9418" spans="1:5" x14ac:dyDescent="0.35">
      <c r="A9418">
        <v>9417</v>
      </c>
      <c r="B9418">
        <v>4123</v>
      </c>
      <c r="C9418" s="1">
        <v>45233</v>
      </c>
      <c r="D9418" s="2">
        <v>0.53724537037037035</v>
      </c>
      <c r="E9418">
        <v>109</v>
      </c>
    </row>
    <row r="9419" spans="1:5" x14ac:dyDescent="0.35">
      <c r="A9419">
        <v>9418</v>
      </c>
      <c r="B9419">
        <v>4123</v>
      </c>
      <c r="C9419" s="1">
        <v>45233</v>
      </c>
      <c r="D9419" s="2">
        <v>0.53724537037037035</v>
      </c>
      <c r="E9419">
        <v>117</v>
      </c>
    </row>
    <row r="9420" spans="1:5" x14ac:dyDescent="0.35">
      <c r="A9420">
        <v>9419</v>
      </c>
      <c r="B9420">
        <v>4123</v>
      </c>
      <c r="C9420" s="1">
        <v>45233</v>
      </c>
      <c r="D9420" s="2">
        <v>0.53724537037037035</v>
      </c>
      <c r="E9420">
        <v>129</v>
      </c>
    </row>
    <row r="9421" spans="1:5" x14ac:dyDescent="0.35">
      <c r="A9421">
        <v>9420</v>
      </c>
      <c r="B9421">
        <v>4123</v>
      </c>
      <c r="C9421" s="1">
        <v>45233</v>
      </c>
      <c r="D9421" s="2">
        <v>0.53724537037037035</v>
      </c>
      <c r="E9421">
        <v>106</v>
      </c>
    </row>
    <row r="9422" spans="1:5" x14ac:dyDescent="0.35">
      <c r="A9422">
        <v>9421</v>
      </c>
      <c r="B9422">
        <v>4123</v>
      </c>
      <c r="C9422" s="1">
        <v>45233</v>
      </c>
      <c r="D9422" s="2">
        <v>0.53724537037037035</v>
      </c>
      <c r="E9422">
        <v>114</v>
      </c>
    </row>
    <row r="9423" spans="1:5" x14ac:dyDescent="0.35">
      <c r="A9423">
        <v>9422</v>
      </c>
      <c r="B9423">
        <v>4124</v>
      </c>
      <c r="C9423" s="1">
        <v>45233</v>
      </c>
      <c r="D9423" s="2">
        <v>0.53755787037037028</v>
      </c>
      <c r="E9423">
        <v>124</v>
      </c>
    </row>
    <row r="9424" spans="1:5" x14ac:dyDescent="0.35">
      <c r="A9424">
        <v>9423</v>
      </c>
      <c r="B9424">
        <v>4124</v>
      </c>
      <c r="C9424" s="1">
        <v>45233</v>
      </c>
      <c r="D9424" s="2">
        <v>0.53755787037037028</v>
      </c>
      <c r="E9424">
        <v>113</v>
      </c>
    </row>
    <row r="9425" spans="1:5" x14ac:dyDescent="0.35">
      <c r="A9425">
        <v>9424</v>
      </c>
      <c r="B9425">
        <v>4124</v>
      </c>
      <c r="C9425" s="1">
        <v>45233</v>
      </c>
      <c r="D9425" s="2">
        <v>0.53755787037037028</v>
      </c>
      <c r="E9425">
        <v>131</v>
      </c>
    </row>
    <row r="9426" spans="1:5" x14ac:dyDescent="0.35">
      <c r="A9426">
        <v>9425</v>
      </c>
      <c r="B9426">
        <v>4124</v>
      </c>
      <c r="C9426" s="1">
        <v>45233</v>
      </c>
      <c r="D9426" s="2">
        <v>0.53755787037037028</v>
      </c>
      <c r="E9426">
        <v>106</v>
      </c>
    </row>
    <row r="9427" spans="1:5" x14ac:dyDescent="0.35">
      <c r="A9427">
        <v>9426</v>
      </c>
      <c r="B9427">
        <v>4125</v>
      </c>
      <c r="C9427" s="1">
        <v>45233</v>
      </c>
      <c r="D9427" s="2">
        <v>0.54177083333333331</v>
      </c>
      <c r="E9427">
        <v>101</v>
      </c>
    </row>
    <row r="9428" spans="1:5" x14ac:dyDescent="0.35">
      <c r="A9428">
        <v>9427</v>
      </c>
      <c r="B9428">
        <v>4126</v>
      </c>
      <c r="C9428" s="1">
        <v>45233</v>
      </c>
      <c r="D9428" s="2">
        <v>0.54682870370370362</v>
      </c>
      <c r="E9428">
        <v>120</v>
      </c>
    </row>
    <row r="9429" spans="1:5" x14ac:dyDescent="0.35">
      <c r="A9429">
        <v>9428</v>
      </c>
      <c r="B9429">
        <v>4127</v>
      </c>
      <c r="C9429" s="1">
        <v>45233</v>
      </c>
      <c r="D9429" s="2">
        <v>0.54850694444444437</v>
      </c>
      <c r="E9429">
        <v>106</v>
      </c>
    </row>
    <row r="9430" spans="1:5" x14ac:dyDescent="0.35">
      <c r="A9430">
        <v>9429</v>
      </c>
      <c r="B9430">
        <v>4128</v>
      </c>
      <c r="C9430" s="1">
        <v>45233</v>
      </c>
      <c r="D9430" s="2">
        <v>0.55608796296296292</v>
      </c>
      <c r="E9430">
        <v>105</v>
      </c>
    </row>
    <row r="9431" spans="1:5" x14ac:dyDescent="0.35">
      <c r="A9431">
        <v>9430</v>
      </c>
      <c r="B9431">
        <v>4129</v>
      </c>
      <c r="C9431" s="1">
        <v>45233</v>
      </c>
      <c r="D9431" s="2">
        <v>0.55645833333333328</v>
      </c>
      <c r="E9431">
        <v>124</v>
      </c>
    </row>
    <row r="9432" spans="1:5" x14ac:dyDescent="0.35">
      <c r="A9432">
        <v>9431</v>
      </c>
      <c r="B9432">
        <v>4130</v>
      </c>
      <c r="C9432" s="1">
        <v>45233</v>
      </c>
      <c r="D9432" s="2">
        <v>0.55700231481481488</v>
      </c>
      <c r="E9432">
        <v>116</v>
      </c>
    </row>
    <row r="9433" spans="1:5" x14ac:dyDescent="0.35">
      <c r="A9433">
        <v>9432</v>
      </c>
      <c r="B9433">
        <v>4130</v>
      </c>
      <c r="C9433" s="1">
        <v>45233</v>
      </c>
      <c r="D9433" s="2">
        <v>0.55700231481481488</v>
      </c>
      <c r="E9433">
        <v>102</v>
      </c>
    </row>
    <row r="9434" spans="1:5" x14ac:dyDescent="0.35">
      <c r="A9434">
        <v>9433</v>
      </c>
      <c r="B9434">
        <v>4130</v>
      </c>
      <c r="C9434" s="1">
        <v>45233</v>
      </c>
      <c r="D9434" s="2">
        <v>0.55700231481481488</v>
      </c>
      <c r="E9434">
        <v>105</v>
      </c>
    </row>
    <row r="9435" spans="1:5" x14ac:dyDescent="0.35">
      <c r="A9435">
        <v>9434</v>
      </c>
      <c r="B9435">
        <v>4131</v>
      </c>
      <c r="C9435" s="1">
        <v>45233</v>
      </c>
      <c r="D9435" s="2">
        <v>0.57306712962962969</v>
      </c>
      <c r="E9435">
        <v>101</v>
      </c>
    </row>
    <row r="9436" spans="1:5" x14ac:dyDescent="0.35">
      <c r="A9436">
        <v>9435</v>
      </c>
      <c r="B9436">
        <v>4131</v>
      </c>
      <c r="C9436" s="1">
        <v>45233</v>
      </c>
      <c r="D9436" s="2">
        <v>0.57306712962962969</v>
      </c>
      <c r="E9436">
        <v>101</v>
      </c>
    </row>
    <row r="9437" spans="1:5" x14ac:dyDescent="0.35">
      <c r="A9437">
        <v>9436</v>
      </c>
      <c r="B9437">
        <v>4131</v>
      </c>
      <c r="C9437" s="1">
        <v>45233</v>
      </c>
      <c r="D9437" s="2">
        <v>0.57306712962962969</v>
      </c>
      <c r="E9437">
        <v>108</v>
      </c>
    </row>
    <row r="9438" spans="1:5" x14ac:dyDescent="0.35">
      <c r="A9438">
        <v>9437</v>
      </c>
      <c r="B9438">
        <v>4131</v>
      </c>
      <c r="C9438" s="1">
        <v>45233</v>
      </c>
      <c r="D9438" s="2">
        <v>0.57306712962962969</v>
      </c>
      <c r="E9438">
        <v>128</v>
      </c>
    </row>
    <row r="9439" spans="1:5" x14ac:dyDescent="0.35">
      <c r="A9439">
        <v>9438</v>
      </c>
      <c r="B9439">
        <v>4131</v>
      </c>
      <c r="C9439" s="1">
        <v>45233</v>
      </c>
      <c r="D9439" s="2">
        <v>0.57306712962962969</v>
      </c>
      <c r="E9439">
        <v>129</v>
      </c>
    </row>
    <row r="9440" spans="1:5" x14ac:dyDescent="0.35">
      <c r="A9440">
        <v>9439</v>
      </c>
      <c r="B9440">
        <v>4131</v>
      </c>
      <c r="C9440" s="1">
        <v>45233</v>
      </c>
      <c r="D9440" s="2">
        <v>0.57306712962962969</v>
      </c>
      <c r="E9440">
        <v>113</v>
      </c>
    </row>
    <row r="9441" spans="1:5" x14ac:dyDescent="0.35">
      <c r="A9441">
        <v>9440</v>
      </c>
      <c r="B9441">
        <v>4131</v>
      </c>
      <c r="C9441" s="1">
        <v>45233</v>
      </c>
      <c r="D9441" s="2">
        <v>0.57306712962962969</v>
      </c>
      <c r="E9441">
        <v>132</v>
      </c>
    </row>
    <row r="9442" spans="1:5" x14ac:dyDescent="0.35">
      <c r="A9442">
        <v>9441</v>
      </c>
      <c r="B9442">
        <v>4132</v>
      </c>
      <c r="C9442" s="1">
        <v>45233</v>
      </c>
      <c r="D9442" s="2">
        <v>0.57622685185185185</v>
      </c>
      <c r="E9442">
        <v>126</v>
      </c>
    </row>
    <row r="9443" spans="1:5" x14ac:dyDescent="0.35">
      <c r="A9443">
        <v>9442</v>
      </c>
      <c r="B9443">
        <v>4132</v>
      </c>
      <c r="C9443" s="1">
        <v>45233</v>
      </c>
      <c r="D9443" s="2">
        <v>0.57622685185185185</v>
      </c>
      <c r="E9443">
        <v>129</v>
      </c>
    </row>
    <row r="9444" spans="1:5" x14ac:dyDescent="0.35">
      <c r="A9444">
        <v>9443</v>
      </c>
      <c r="B9444">
        <v>4132</v>
      </c>
      <c r="C9444" s="1">
        <v>45233</v>
      </c>
      <c r="D9444" s="2">
        <v>0.57622685185185185</v>
      </c>
      <c r="E9444">
        <v>105</v>
      </c>
    </row>
    <row r="9445" spans="1:5" x14ac:dyDescent="0.35">
      <c r="A9445">
        <v>9444</v>
      </c>
      <c r="B9445">
        <v>4132</v>
      </c>
      <c r="C9445" s="1">
        <v>45233</v>
      </c>
      <c r="D9445" s="2">
        <v>0.57622685185185185</v>
      </c>
      <c r="E9445">
        <v>123</v>
      </c>
    </row>
    <row r="9446" spans="1:5" x14ac:dyDescent="0.35">
      <c r="A9446">
        <v>9445</v>
      </c>
      <c r="B9446">
        <v>4133</v>
      </c>
      <c r="C9446" s="1">
        <v>45233</v>
      </c>
      <c r="D9446" s="2">
        <v>0.58690972222222215</v>
      </c>
      <c r="E9446">
        <v>105</v>
      </c>
    </row>
    <row r="9447" spans="1:5" x14ac:dyDescent="0.35">
      <c r="A9447">
        <v>9446</v>
      </c>
      <c r="B9447">
        <v>4134</v>
      </c>
      <c r="C9447" s="1">
        <v>45233</v>
      </c>
      <c r="D9447" s="2">
        <v>0.59991898148148137</v>
      </c>
      <c r="E9447">
        <v>125</v>
      </c>
    </row>
    <row r="9448" spans="1:5" x14ac:dyDescent="0.35">
      <c r="A9448">
        <v>9447</v>
      </c>
      <c r="B9448">
        <v>4134</v>
      </c>
      <c r="C9448" s="1">
        <v>45233</v>
      </c>
      <c r="D9448" s="2">
        <v>0.59991898148148137</v>
      </c>
      <c r="E9448">
        <v>110</v>
      </c>
    </row>
    <row r="9449" spans="1:5" x14ac:dyDescent="0.35">
      <c r="A9449">
        <v>9448</v>
      </c>
      <c r="B9449">
        <v>4135</v>
      </c>
      <c r="C9449" s="1">
        <v>45233</v>
      </c>
      <c r="D9449" s="2">
        <v>0.60108796296296307</v>
      </c>
      <c r="E9449">
        <v>102</v>
      </c>
    </row>
    <row r="9450" spans="1:5" x14ac:dyDescent="0.35">
      <c r="A9450">
        <v>9449</v>
      </c>
      <c r="B9450">
        <v>4135</v>
      </c>
      <c r="C9450" s="1">
        <v>45233</v>
      </c>
      <c r="D9450" s="2">
        <v>0.60108796296296307</v>
      </c>
      <c r="E9450">
        <v>106</v>
      </c>
    </row>
    <row r="9451" spans="1:5" x14ac:dyDescent="0.35">
      <c r="A9451">
        <v>9450</v>
      </c>
      <c r="B9451">
        <v>4136</v>
      </c>
      <c r="C9451" s="1">
        <v>45233</v>
      </c>
      <c r="D9451" s="2">
        <v>0.60652777777777778</v>
      </c>
      <c r="E9451">
        <v>108</v>
      </c>
    </row>
    <row r="9452" spans="1:5" x14ac:dyDescent="0.35">
      <c r="A9452">
        <v>9451</v>
      </c>
      <c r="B9452">
        <v>4136</v>
      </c>
      <c r="C9452" s="1">
        <v>45233</v>
      </c>
      <c r="D9452" s="2">
        <v>0.60652777777777778</v>
      </c>
      <c r="E9452">
        <v>119</v>
      </c>
    </row>
    <row r="9453" spans="1:5" x14ac:dyDescent="0.35">
      <c r="A9453">
        <v>9452</v>
      </c>
      <c r="B9453">
        <v>4136</v>
      </c>
      <c r="C9453" s="1">
        <v>45233</v>
      </c>
      <c r="D9453" s="2">
        <v>0.60652777777777778</v>
      </c>
      <c r="E9453">
        <v>120</v>
      </c>
    </row>
    <row r="9454" spans="1:5" x14ac:dyDescent="0.35">
      <c r="A9454">
        <v>9453</v>
      </c>
      <c r="B9454">
        <v>4136</v>
      </c>
      <c r="C9454" s="1">
        <v>45233</v>
      </c>
      <c r="D9454" s="2">
        <v>0.60652777777777778</v>
      </c>
      <c r="E9454" t="s">
        <v>45</v>
      </c>
    </row>
    <row r="9455" spans="1:5" x14ac:dyDescent="0.35">
      <c r="A9455">
        <v>9454</v>
      </c>
      <c r="B9455">
        <v>4136</v>
      </c>
      <c r="C9455" s="1">
        <v>45233</v>
      </c>
      <c r="D9455" s="2">
        <v>0.60652777777777778</v>
      </c>
      <c r="E9455">
        <v>132</v>
      </c>
    </row>
    <row r="9456" spans="1:5" x14ac:dyDescent="0.35">
      <c r="A9456">
        <v>9455</v>
      </c>
      <c r="B9456">
        <v>4137</v>
      </c>
      <c r="C9456" s="1">
        <v>45233</v>
      </c>
      <c r="D9456" s="2">
        <v>0.6067013888888888</v>
      </c>
      <c r="E9456">
        <v>131</v>
      </c>
    </row>
    <row r="9457" spans="1:5" x14ac:dyDescent="0.35">
      <c r="A9457">
        <v>9456</v>
      </c>
      <c r="B9457">
        <v>4138</v>
      </c>
      <c r="C9457" s="1">
        <v>45233</v>
      </c>
      <c r="D9457" s="2">
        <v>0.6105787037037036</v>
      </c>
      <c r="E9457">
        <v>112</v>
      </c>
    </row>
    <row r="9458" spans="1:5" x14ac:dyDescent="0.35">
      <c r="A9458">
        <v>9457</v>
      </c>
      <c r="B9458">
        <v>4138</v>
      </c>
      <c r="C9458" s="1">
        <v>45233</v>
      </c>
      <c r="D9458" s="2">
        <v>0.6105787037037036</v>
      </c>
      <c r="E9458">
        <v>130</v>
      </c>
    </row>
    <row r="9459" spans="1:5" x14ac:dyDescent="0.35">
      <c r="A9459">
        <v>9458</v>
      </c>
      <c r="B9459">
        <v>4139</v>
      </c>
      <c r="C9459" s="1">
        <v>45233</v>
      </c>
      <c r="D9459" s="2">
        <v>0.61072916666666677</v>
      </c>
      <c r="E9459">
        <v>125</v>
      </c>
    </row>
    <row r="9460" spans="1:5" x14ac:dyDescent="0.35">
      <c r="A9460">
        <v>9459</v>
      </c>
      <c r="B9460">
        <v>4140</v>
      </c>
      <c r="C9460" s="1">
        <v>45233</v>
      </c>
      <c r="D9460" s="2">
        <v>0.62633101851851847</v>
      </c>
      <c r="E9460">
        <v>113</v>
      </c>
    </row>
    <row r="9461" spans="1:5" x14ac:dyDescent="0.35">
      <c r="A9461">
        <v>9460</v>
      </c>
      <c r="B9461">
        <v>4141</v>
      </c>
      <c r="C9461" s="1">
        <v>45233</v>
      </c>
      <c r="D9461" s="2">
        <v>0.64071759259259253</v>
      </c>
      <c r="E9461">
        <v>117</v>
      </c>
    </row>
    <row r="9462" spans="1:5" x14ac:dyDescent="0.35">
      <c r="A9462">
        <v>9461</v>
      </c>
      <c r="B9462">
        <v>4142</v>
      </c>
      <c r="C9462" s="1">
        <v>45233</v>
      </c>
      <c r="D9462" s="2">
        <v>0.65025462962962965</v>
      </c>
      <c r="E9462">
        <v>119</v>
      </c>
    </row>
    <row r="9463" spans="1:5" x14ac:dyDescent="0.35">
      <c r="A9463">
        <v>9462</v>
      </c>
      <c r="B9463">
        <v>4142</v>
      </c>
      <c r="C9463" s="1">
        <v>45233</v>
      </c>
      <c r="D9463" s="2">
        <v>0.65025462962962965</v>
      </c>
      <c r="E9463">
        <v>123</v>
      </c>
    </row>
    <row r="9464" spans="1:5" x14ac:dyDescent="0.35">
      <c r="A9464">
        <v>9463</v>
      </c>
      <c r="B9464">
        <v>4143</v>
      </c>
      <c r="C9464" s="1">
        <v>45233</v>
      </c>
      <c r="D9464" s="2">
        <v>0.65218749999999992</v>
      </c>
      <c r="E9464">
        <v>106</v>
      </c>
    </row>
    <row r="9465" spans="1:5" x14ac:dyDescent="0.35">
      <c r="A9465">
        <v>9464</v>
      </c>
      <c r="B9465">
        <v>4144</v>
      </c>
      <c r="C9465" s="1">
        <v>45233</v>
      </c>
      <c r="D9465" s="2">
        <v>0.68063657407407407</v>
      </c>
      <c r="E9465">
        <v>107</v>
      </c>
    </row>
    <row r="9466" spans="1:5" x14ac:dyDescent="0.35">
      <c r="A9466">
        <v>9465</v>
      </c>
      <c r="B9466">
        <v>4144</v>
      </c>
      <c r="C9466" s="1">
        <v>45233</v>
      </c>
      <c r="D9466" s="2">
        <v>0.68063657407407407</v>
      </c>
      <c r="E9466" t="s">
        <v>45</v>
      </c>
    </row>
    <row r="9467" spans="1:5" x14ac:dyDescent="0.35">
      <c r="A9467">
        <v>9466</v>
      </c>
      <c r="B9467">
        <v>4145</v>
      </c>
      <c r="C9467" s="1">
        <v>45233</v>
      </c>
      <c r="D9467" s="2">
        <v>0.68331018518518527</v>
      </c>
      <c r="E9467">
        <v>129</v>
      </c>
    </row>
    <row r="9468" spans="1:5" x14ac:dyDescent="0.35">
      <c r="A9468">
        <v>9467</v>
      </c>
      <c r="B9468">
        <v>4145</v>
      </c>
      <c r="C9468" s="1">
        <v>45233</v>
      </c>
      <c r="D9468" s="2">
        <v>0.68331018518518527</v>
      </c>
      <c r="E9468">
        <v>121</v>
      </c>
    </row>
    <row r="9469" spans="1:5" x14ac:dyDescent="0.35">
      <c r="A9469">
        <v>9468</v>
      </c>
      <c r="B9469">
        <v>4145</v>
      </c>
      <c r="C9469" s="1">
        <v>45233</v>
      </c>
      <c r="D9469" s="2">
        <v>0.68331018518518527</v>
      </c>
      <c r="E9469">
        <v>131</v>
      </c>
    </row>
    <row r="9470" spans="1:5" x14ac:dyDescent="0.35">
      <c r="A9470">
        <v>9469</v>
      </c>
      <c r="B9470">
        <v>4145</v>
      </c>
      <c r="C9470" s="1">
        <v>45233</v>
      </c>
      <c r="D9470" s="2">
        <v>0.68331018518518527</v>
      </c>
      <c r="E9470">
        <v>106</v>
      </c>
    </row>
    <row r="9471" spans="1:5" x14ac:dyDescent="0.35">
      <c r="A9471">
        <v>9470</v>
      </c>
      <c r="B9471">
        <v>4146</v>
      </c>
      <c r="C9471" s="1">
        <v>45233</v>
      </c>
      <c r="D9471" s="2">
        <v>0.68469907407407415</v>
      </c>
      <c r="E9471">
        <v>129</v>
      </c>
    </row>
    <row r="9472" spans="1:5" x14ac:dyDescent="0.35">
      <c r="A9472">
        <v>9471</v>
      </c>
      <c r="B9472">
        <v>4147</v>
      </c>
      <c r="C9472" s="1">
        <v>45233</v>
      </c>
      <c r="D9472" s="2">
        <v>0.69289351851851855</v>
      </c>
      <c r="E9472">
        <v>110</v>
      </c>
    </row>
    <row r="9473" spans="1:5" x14ac:dyDescent="0.35">
      <c r="A9473">
        <v>9472</v>
      </c>
      <c r="B9473">
        <v>4147</v>
      </c>
      <c r="C9473" s="1">
        <v>45233</v>
      </c>
      <c r="D9473" s="2">
        <v>0.69289351851851855</v>
      </c>
      <c r="E9473">
        <v>118</v>
      </c>
    </row>
    <row r="9474" spans="1:5" x14ac:dyDescent="0.35">
      <c r="A9474">
        <v>9473</v>
      </c>
      <c r="B9474">
        <v>4147</v>
      </c>
      <c r="C9474" s="1">
        <v>45233</v>
      </c>
      <c r="D9474" s="2">
        <v>0.69289351851851855</v>
      </c>
      <c r="E9474">
        <v>122</v>
      </c>
    </row>
    <row r="9475" spans="1:5" x14ac:dyDescent="0.35">
      <c r="A9475">
        <v>9474</v>
      </c>
      <c r="B9475">
        <v>4148</v>
      </c>
      <c r="C9475" s="1">
        <v>45233</v>
      </c>
      <c r="D9475" s="2">
        <v>0.6946874999999999</v>
      </c>
      <c r="E9475">
        <v>106</v>
      </c>
    </row>
    <row r="9476" spans="1:5" x14ac:dyDescent="0.35">
      <c r="A9476">
        <v>9475</v>
      </c>
      <c r="B9476">
        <v>4149</v>
      </c>
      <c r="C9476" s="1">
        <v>45233</v>
      </c>
      <c r="D9476" s="2">
        <v>0.69690972222222225</v>
      </c>
      <c r="E9476">
        <v>102</v>
      </c>
    </row>
    <row r="9477" spans="1:5" x14ac:dyDescent="0.35">
      <c r="A9477">
        <v>9476</v>
      </c>
      <c r="B9477">
        <v>4149</v>
      </c>
      <c r="C9477" s="1">
        <v>45233</v>
      </c>
      <c r="D9477" s="2">
        <v>0.69690972222222225</v>
      </c>
      <c r="E9477">
        <v>124</v>
      </c>
    </row>
    <row r="9478" spans="1:5" x14ac:dyDescent="0.35">
      <c r="A9478">
        <v>9477</v>
      </c>
      <c r="B9478">
        <v>4150</v>
      </c>
      <c r="C9478" s="1">
        <v>45233</v>
      </c>
      <c r="D9478" s="2">
        <v>0.69835648148148155</v>
      </c>
      <c r="E9478">
        <v>115</v>
      </c>
    </row>
    <row r="9479" spans="1:5" x14ac:dyDescent="0.35">
      <c r="A9479">
        <v>9478</v>
      </c>
      <c r="B9479">
        <v>4150</v>
      </c>
      <c r="C9479" s="1">
        <v>45233</v>
      </c>
      <c r="D9479" s="2">
        <v>0.69835648148148155</v>
      </c>
      <c r="E9479">
        <v>128</v>
      </c>
    </row>
    <row r="9480" spans="1:5" x14ac:dyDescent="0.35">
      <c r="A9480">
        <v>9479</v>
      </c>
      <c r="B9480">
        <v>4150</v>
      </c>
      <c r="C9480" s="1">
        <v>45233</v>
      </c>
      <c r="D9480" s="2">
        <v>0.69835648148148155</v>
      </c>
      <c r="E9480">
        <v>120</v>
      </c>
    </row>
    <row r="9481" spans="1:5" x14ac:dyDescent="0.35">
      <c r="A9481">
        <v>9480</v>
      </c>
      <c r="B9481">
        <v>4150</v>
      </c>
      <c r="C9481" s="1">
        <v>45233</v>
      </c>
      <c r="D9481" s="2">
        <v>0.69835648148148155</v>
      </c>
      <c r="E9481">
        <v>122</v>
      </c>
    </row>
    <row r="9482" spans="1:5" x14ac:dyDescent="0.35">
      <c r="A9482">
        <v>9481</v>
      </c>
      <c r="B9482">
        <v>4151</v>
      </c>
      <c r="C9482" s="1">
        <v>45233</v>
      </c>
      <c r="D9482" s="2">
        <v>0.70130787037037035</v>
      </c>
      <c r="E9482">
        <v>121</v>
      </c>
    </row>
    <row r="9483" spans="1:5" x14ac:dyDescent="0.35">
      <c r="A9483">
        <v>9482</v>
      </c>
      <c r="B9483">
        <v>4151</v>
      </c>
      <c r="C9483" s="1">
        <v>45233</v>
      </c>
      <c r="D9483" s="2">
        <v>0.70130787037037035</v>
      </c>
      <c r="E9483">
        <v>131</v>
      </c>
    </row>
    <row r="9484" spans="1:5" x14ac:dyDescent="0.35">
      <c r="A9484">
        <v>9483</v>
      </c>
      <c r="B9484">
        <v>4152</v>
      </c>
      <c r="C9484" s="1">
        <v>45233</v>
      </c>
      <c r="D9484" s="2">
        <v>0.70226851851851846</v>
      </c>
      <c r="E9484">
        <v>109</v>
      </c>
    </row>
    <row r="9485" spans="1:5" x14ac:dyDescent="0.35">
      <c r="A9485">
        <v>9484</v>
      </c>
      <c r="B9485">
        <v>4152</v>
      </c>
      <c r="C9485" s="1">
        <v>45233</v>
      </c>
      <c r="D9485" s="2">
        <v>0.70226851851851846</v>
      </c>
      <c r="E9485">
        <v>127</v>
      </c>
    </row>
    <row r="9486" spans="1:5" x14ac:dyDescent="0.35">
      <c r="A9486">
        <v>9485</v>
      </c>
      <c r="B9486">
        <v>4153</v>
      </c>
      <c r="C9486" s="1">
        <v>45233</v>
      </c>
      <c r="D9486" s="2">
        <v>0.71394675925925921</v>
      </c>
      <c r="E9486">
        <v>105</v>
      </c>
    </row>
    <row r="9487" spans="1:5" x14ac:dyDescent="0.35">
      <c r="A9487">
        <v>9486</v>
      </c>
      <c r="B9487">
        <v>4153</v>
      </c>
      <c r="C9487" s="1">
        <v>45233</v>
      </c>
      <c r="D9487" s="2">
        <v>0.71394675925925921</v>
      </c>
      <c r="E9487">
        <v>106</v>
      </c>
    </row>
    <row r="9488" spans="1:5" x14ac:dyDescent="0.35">
      <c r="A9488">
        <v>9487</v>
      </c>
      <c r="B9488">
        <v>4154</v>
      </c>
      <c r="C9488" s="1">
        <v>45233</v>
      </c>
      <c r="D9488" s="2">
        <v>0.716400462962963</v>
      </c>
      <c r="E9488">
        <v>103</v>
      </c>
    </row>
    <row r="9489" spans="1:5" x14ac:dyDescent="0.35">
      <c r="A9489">
        <v>9488</v>
      </c>
      <c r="B9489">
        <v>4155</v>
      </c>
      <c r="C9489" s="1">
        <v>45233</v>
      </c>
      <c r="D9489" s="2">
        <v>0.71733796296296304</v>
      </c>
      <c r="E9489">
        <v>124</v>
      </c>
    </row>
    <row r="9490" spans="1:5" x14ac:dyDescent="0.35">
      <c r="A9490">
        <v>9489</v>
      </c>
      <c r="B9490">
        <v>4155</v>
      </c>
      <c r="C9490" s="1">
        <v>45233</v>
      </c>
      <c r="D9490" s="2">
        <v>0.71733796296296304</v>
      </c>
      <c r="E9490">
        <v>109</v>
      </c>
    </row>
    <row r="9491" spans="1:5" x14ac:dyDescent="0.35">
      <c r="A9491">
        <v>9490</v>
      </c>
      <c r="B9491">
        <v>4155</v>
      </c>
      <c r="C9491" s="1">
        <v>45233</v>
      </c>
      <c r="D9491" s="2">
        <v>0.71733796296296304</v>
      </c>
      <c r="E9491">
        <v>105</v>
      </c>
    </row>
    <row r="9492" spans="1:5" x14ac:dyDescent="0.35">
      <c r="A9492">
        <v>9491</v>
      </c>
      <c r="B9492">
        <v>4156</v>
      </c>
      <c r="C9492" s="1">
        <v>45233</v>
      </c>
      <c r="D9492" s="2">
        <v>0.72114583333333337</v>
      </c>
      <c r="E9492">
        <v>102</v>
      </c>
    </row>
    <row r="9493" spans="1:5" x14ac:dyDescent="0.35">
      <c r="A9493">
        <v>9492</v>
      </c>
      <c r="B9493">
        <v>4157</v>
      </c>
      <c r="C9493" s="1">
        <v>45233</v>
      </c>
      <c r="D9493" s="2">
        <v>0.7288310185185185</v>
      </c>
      <c r="E9493">
        <v>109</v>
      </c>
    </row>
    <row r="9494" spans="1:5" x14ac:dyDescent="0.35">
      <c r="A9494">
        <v>9493</v>
      </c>
      <c r="B9494">
        <v>4158</v>
      </c>
      <c r="C9494" s="1">
        <v>45233</v>
      </c>
      <c r="D9494" s="2">
        <v>0.73159722222222223</v>
      </c>
      <c r="E9494">
        <v>116</v>
      </c>
    </row>
    <row r="9495" spans="1:5" x14ac:dyDescent="0.35">
      <c r="A9495">
        <v>9494</v>
      </c>
      <c r="B9495">
        <v>4158</v>
      </c>
      <c r="C9495" s="1">
        <v>45233</v>
      </c>
      <c r="D9495" s="2">
        <v>0.73159722222222223</v>
      </c>
      <c r="E9495">
        <v>129</v>
      </c>
    </row>
    <row r="9496" spans="1:5" x14ac:dyDescent="0.35">
      <c r="A9496">
        <v>9495</v>
      </c>
      <c r="B9496">
        <v>4159</v>
      </c>
      <c r="C9496" s="1">
        <v>45233</v>
      </c>
      <c r="D9496" s="2">
        <v>0.73430555555555554</v>
      </c>
      <c r="E9496">
        <v>132</v>
      </c>
    </row>
    <row r="9497" spans="1:5" x14ac:dyDescent="0.35">
      <c r="A9497">
        <v>9496</v>
      </c>
      <c r="B9497">
        <v>4160</v>
      </c>
      <c r="C9497" s="1">
        <v>45233</v>
      </c>
      <c r="D9497" s="2">
        <v>0.76225694444444447</v>
      </c>
      <c r="E9497">
        <v>105</v>
      </c>
    </row>
    <row r="9498" spans="1:5" x14ac:dyDescent="0.35">
      <c r="A9498">
        <v>9497</v>
      </c>
      <c r="B9498">
        <v>4160</v>
      </c>
      <c r="C9498" s="1">
        <v>45233</v>
      </c>
      <c r="D9498" s="2">
        <v>0.76225694444444447</v>
      </c>
      <c r="E9498">
        <v>106</v>
      </c>
    </row>
    <row r="9499" spans="1:5" x14ac:dyDescent="0.35">
      <c r="A9499">
        <v>9498</v>
      </c>
      <c r="B9499">
        <v>4161</v>
      </c>
      <c r="C9499" s="1">
        <v>45233</v>
      </c>
      <c r="D9499" s="2">
        <v>0.76680555555555552</v>
      </c>
      <c r="E9499">
        <v>102</v>
      </c>
    </row>
    <row r="9500" spans="1:5" x14ac:dyDescent="0.35">
      <c r="A9500">
        <v>9499</v>
      </c>
      <c r="B9500">
        <v>4161</v>
      </c>
      <c r="C9500" s="1">
        <v>45233</v>
      </c>
      <c r="D9500" s="2">
        <v>0.76680555555555552</v>
      </c>
      <c r="E9500">
        <v>124</v>
      </c>
    </row>
    <row r="9501" spans="1:5" x14ac:dyDescent="0.35">
      <c r="A9501">
        <v>9500</v>
      </c>
      <c r="B9501">
        <v>4161</v>
      </c>
      <c r="C9501" s="1">
        <v>45233</v>
      </c>
      <c r="D9501" s="2">
        <v>0.76680555555555552</v>
      </c>
      <c r="E9501">
        <v>130</v>
      </c>
    </row>
    <row r="9502" spans="1:5" x14ac:dyDescent="0.35">
      <c r="A9502">
        <v>9501</v>
      </c>
      <c r="B9502">
        <v>4162</v>
      </c>
      <c r="C9502" s="1">
        <v>45233</v>
      </c>
      <c r="D9502" s="2">
        <v>0.76943287037037034</v>
      </c>
      <c r="E9502">
        <v>107</v>
      </c>
    </row>
    <row r="9503" spans="1:5" x14ac:dyDescent="0.35">
      <c r="A9503">
        <v>9502</v>
      </c>
      <c r="B9503">
        <v>4162</v>
      </c>
      <c r="C9503" s="1">
        <v>45233</v>
      </c>
      <c r="D9503" s="2">
        <v>0.76943287037037034</v>
      </c>
      <c r="E9503">
        <v>125</v>
      </c>
    </row>
    <row r="9504" spans="1:5" x14ac:dyDescent="0.35">
      <c r="A9504">
        <v>9503</v>
      </c>
      <c r="B9504">
        <v>4162</v>
      </c>
      <c r="C9504" s="1">
        <v>45233</v>
      </c>
      <c r="D9504" s="2">
        <v>0.76943287037037034</v>
      </c>
      <c r="E9504">
        <v>113</v>
      </c>
    </row>
    <row r="9505" spans="1:5" x14ac:dyDescent="0.35">
      <c r="A9505">
        <v>9504</v>
      </c>
      <c r="B9505">
        <v>4163</v>
      </c>
      <c r="C9505" s="1">
        <v>45233</v>
      </c>
      <c r="D9505" s="2">
        <v>0.76961805555555562</v>
      </c>
      <c r="E9505">
        <v>108</v>
      </c>
    </row>
    <row r="9506" spans="1:5" x14ac:dyDescent="0.35">
      <c r="A9506">
        <v>9505</v>
      </c>
      <c r="B9506">
        <v>4164</v>
      </c>
      <c r="C9506" s="1">
        <v>45233</v>
      </c>
      <c r="D9506" s="2">
        <v>0.77319444444444452</v>
      </c>
      <c r="E9506">
        <v>125</v>
      </c>
    </row>
    <row r="9507" spans="1:5" x14ac:dyDescent="0.35">
      <c r="A9507">
        <v>9506</v>
      </c>
      <c r="B9507">
        <v>4165</v>
      </c>
      <c r="C9507" s="1">
        <v>45233</v>
      </c>
      <c r="D9507" s="2">
        <v>0.77732638888888883</v>
      </c>
      <c r="E9507">
        <v>118</v>
      </c>
    </row>
    <row r="9508" spans="1:5" x14ac:dyDescent="0.35">
      <c r="A9508">
        <v>9507</v>
      </c>
      <c r="B9508">
        <v>4165</v>
      </c>
      <c r="C9508" s="1">
        <v>45233</v>
      </c>
      <c r="D9508" s="2">
        <v>0.77732638888888883</v>
      </c>
      <c r="E9508">
        <v>119</v>
      </c>
    </row>
    <row r="9509" spans="1:5" x14ac:dyDescent="0.35">
      <c r="A9509">
        <v>9508</v>
      </c>
      <c r="B9509">
        <v>4166</v>
      </c>
      <c r="C9509" s="1">
        <v>45233</v>
      </c>
      <c r="D9509" s="2">
        <v>0.78121527777777788</v>
      </c>
      <c r="E9509">
        <v>124</v>
      </c>
    </row>
    <row r="9510" spans="1:5" x14ac:dyDescent="0.35">
      <c r="A9510">
        <v>9509</v>
      </c>
      <c r="B9510">
        <v>4166</v>
      </c>
      <c r="C9510" s="1">
        <v>45233</v>
      </c>
      <c r="D9510" s="2">
        <v>0.78121527777777788</v>
      </c>
      <c r="E9510">
        <v>125</v>
      </c>
    </row>
    <row r="9511" spans="1:5" x14ac:dyDescent="0.35">
      <c r="A9511">
        <v>9510</v>
      </c>
      <c r="B9511">
        <v>4166</v>
      </c>
      <c r="C9511" s="1">
        <v>45233</v>
      </c>
      <c r="D9511" s="2">
        <v>0.78121527777777788</v>
      </c>
      <c r="E9511">
        <v>105</v>
      </c>
    </row>
    <row r="9512" spans="1:5" x14ac:dyDescent="0.35">
      <c r="A9512">
        <v>9511</v>
      </c>
      <c r="B9512">
        <v>4166</v>
      </c>
      <c r="C9512" s="1">
        <v>45233</v>
      </c>
      <c r="D9512" s="2">
        <v>0.78121527777777788</v>
      </c>
      <c r="E9512">
        <v>122</v>
      </c>
    </row>
    <row r="9513" spans="1:5" x14ac:dyDescent="0.35">
      <c r="A9513">
        <v>9512</v>
      </c>
      <c r="B9513">
        <v>4167</v>
      </c>
      <c r="C9513" s="1">
        <v>45233</v>
      </c>
      <c r="D9513" s="2">
        <v>0.78254629629629635</v>
      </c>
      <c r="E9513">
        <v>107</v>
      </c>
    </row>
    <row r="9514" spans="1:5" x14ac:dyDescent="0.35">
      <c r="A9514">
        <v>9513</v>
      </c>
      <c r="B9514">
        <v>4167</v>
      </c>
      <c r="C9514" s="1">
        <v>45233</v>
      </c>
      <c r="D9514" s="2">
        <v>0.78254629629629635</v>
      </c>
      <c r="E9514">
        <v>103</v>
      </c>
    </row>
    <row r="9515" spans="1:5" x14ac:dyDescent="0.35">
      <c r="A9515">
        <v>9514</v>
      </c>
      <c r="B9515">
        <v>4167</v>
      </c>
      <c r="C9515" s="1">
        <v>45233</v>
      </c>
      <c r="D9515" s="2">
        <v>0.78254629629629635</v>
      </c>
      <c r="E9515">
        <v>105</v>
      </c>
    </row>
    <row r="9516" spans="1:5" x14ac:dyDescent="0.35">
      <c r="A9516">
        <v>9515</v>
      </c>
      <c r="B9516">
        <v>4167</v>
      </c>
      <c r="C9516" s="1">
        <v>45233</v>
      </c>
      <c r="D9516" s="2">
        <v>0.78254629629629635</v>
      </c>
      <c r="E9516">
        <v>132</v>
      </c>
    </row>
    <row r="9517" spans="1:5" x14ac:dyDescent="0.35">
      <c r="A9517">
        <v>9516</v>
      </c>
      <c r="B9517">
        <v>4168</v>
      </c>
      <c r="C9517" s="1">
        <v>45233</v>
      </c>
      <c r="D9517" s="2">
        <v>0.8090856481481481</v>
      </c>
      <c r="E9517">
        <v>102</v>
      </c>
    </row>
    <row r="9518" spans="1:5" x14ac:dyDescent="0.35">
      <c r="A9518">
        <v>9517</v>
      </c>
      <c r="B9518">
        <v>4168</v>
      </c>
      <c r="C9518" s="1">
        <v>45233</v>
      </c>
      <c r="D9518" s="2">
        <v>0.8090856481481481</v>
      </c>
      <c r="E9518">
        <v>111</v>
      </c>
    </row>
    <row r="9519" spans="1:5" x14ac:dyDescent="0.35">
      <c r="A9519">
        <v>9518</v>
      </c>
      <c r="B9519">
        <v>4169</v>
      </c>
      <c r="C9519" s="1">
        <v>45233</v>
      </c>
      <c r="D9519" s="2">
        <v>0.82811342592592596</v>
      </c>
      <c r="E9519">
        <v>102</v>
      </c>
    </row>
    <row r="9520" spans="1:5" x14ac:dyDescent="0.35">
      <c r="A9520">
        <v>9519</v>
      </c>
      <c r="B9520">
        <v>4170</v>
      </c>
      <c r="C9520" s="1">
        <v>45233</v>
      </c>
      <c r="D9520" s="2">
        <v>0.83468750000000003</v>
      </c>
      <c r="E9520">
        <v>101</v>
      </c>
    </row>
    <row r="9521" spans="1:5" x14ac:dyDescent="0.35">
      <c r="A9521">
        <v>9520</v>
      </c>
      <c r="B9521">
        <v>4170</v>
      </c>
      <c r="C9521" s="1">
        <v>45233</v>
      </c>
      <c r="D9521" s="2">
        <v>0.83468750000000003</v>
      </c>
      <c r="E9521">
        <v>107</v>
      </c>
    </row>
    <row r="9522" spans="1:5" x14ac:dyDescent="0.35">
      <c r="A9522">
        <v>9521</v>
      </c>
      <c r="B9522">
        <v>4170</v>
      </c>
      <c r="C9522" s="1">
        <v>45233</v>
      </c>
      <c r="D9522" s="2">
        <v>0.83468750000000003</v>
      </c>
      <c r="E9522">
        <v>131</v>
      </c>
    </row>
    <row r="9523" spans="1:5" x14ac:dyDescent="0.35">
      <c r="A9523">
        <v>9522</v>
      </c>
      <c r="B9523">
        <v>4171</v>
      </c>
      <c r="C9523" s="1">
        <v>45233</v>
      </c>
      <c r="D9523" s="2">
        <v>0.8995601851851851</v>
      </c>
      <c r="E9523">
        <v>132</v>
      </c>
    </row>
    <row r="9524" spans="1:5" x14ac:dyDescent="0.35">
      <c r="A9524">
        <v>9523</v>
      </c>
      <c r="B9524">
        <v>4172</v>
      </c>
      <c r="C9524" s="1">
        <v>45233</v>
      </c>
      <c r="D9524" s="2">
        <v>0.90951388888888896</v>
      </c>
      <c r="E9524">
        <v>125</v>
      </c>
    </row>
    <row r="9525" spans="1:5" x14ac:dyDescent="0.35">
      <c r="A9525">
        <v>9524</v>
      </c>
      <c r="B9525">
        <v>4173</v>
      </c>
      <c r="C9525" s="1">
        <v>45233</v>
      </c>
      <c r="D9525" s="2">
        <v>0.91890046296296291</v>
      </c>
      <c r="E9525">
        <v>108</v>
      </c>
    </row>
    <row r="9526" spans="1:5" x14ac:dyDescent="0.35">
      <c r="A9526">
        <v>9525</v>
      </c>
      <c r="B9526">
        <v>4173</v>
      </c>
      <c r="C9526" s="1">
        <v>45233</v>
      </c>
      <c r="D9526" s="2">
        <v>0.91890046296296291</v>
      </c>
      <c r="E9526">
        <v>130</v>
      </c>
    </row>
    <row r="9527" spans="1:5" x14ac:dyDescent="0.35">
      <c r="A9527">
        <v>9526</v>
      </c>
      <c r="B9527">
        <v>4174</v>
      </c>
      <c r="C9527" s="1">
        <v>45233</v>
      </c>
      <c r="D9527" s="2">
        <v>0.93194444444444446</v>
      </c>
      <c r="E9527">
        <v>126</v>
      </c>
    </row>
    <row r="9528" spans="1:5" x14ac:dyDescent="0.35">
      <c r="A9528">
        <v>9527</v>
      </c>
      <c r="B9528">
        <v>4175</v>
      </c>
      <c r="C9528" s="1">
        <v>45233</v>
      </c>
      <c r="D9528" s="2">
        <v>0.93561342592592589</v>
      </c>
      <c r="E9528">
        <v>126</v>
      </c>
    </row>
    <row r="9529" spans="1:5" x14ac:dyDescent="0.35">
      <c r="A9529">
        <v>9528</v>
      </c>
      <c r="B9529">
        <v>4176</v>
      </c>
      <c r="C9529" s="1">
        <v>45233</v>
      </c>
      <c r="D9529" s="2">
        <v>0.936574074074074</v>
      </c>
      <c r="E9529">
        <v>128</v>
      </c>
    </row>
    <row r="9530" spans="1:5" x14ac:dyDescent="0.35">
      <c r="A9530">
        <v>9529</v>
      </c>
      <c r="B9530">
        <v>4177</v>
      </c>
      <c r="C9530" s="1">
        <v>45263</v>
      </c>
      <c r="D9530" s="2">
        <v>0.47643518518518513</v>
      </c>
      <c r="E9530">
        <v>116</v>
      </c>
    </row>
    <row r="9531" spans="1:5" x14ac:dyDescent="0.35">
      <c r="A9531">
        <v>9530</v>
      </c>
      <c r="B9531">
        <v>4177</v>
      </c>
      <c r="C9531" s="1">
        <v>45263</v>
      </c>
      <c r="D9531" s="2">
        <v>0.47643518518518513</v>
      </c>
      <c r="E9531">
        <v>129</v>
      </c>
    </row>
    <row r="9532" spans="1:5" x14ac:dyDescent="0.35">
      <c r="A9532">
        <v>9531</v>
      </c>
      <c r="B9532">
        <v>4177</v>
      </c>
      <c r="C9532" s="1">
        <v>45263</v>
      </c>
      <c r="D9532" s="2">
        <v>0.47643518518518513</v>
      </c>
      <c r="E9532">
        <v>112</v>
      </c>
    </row>
    <row r="9533" spans="1:5" x14ac:dyDescent="0.35">
      <c r="A9533">
        <v>9532</v>
      </c>
      <c r="B9533">
        <v>4177</v>
      </c>
      <c r="C9533" s="1">
        <v>45263</v>
      </c>
      <c r="D9533" s="2">
        <v>0.47643518518518513</v>
      </c>
      <c r="E9533">
        <v>113</v>
      </c>
    </row>
    <row r="9534" spans="1:5" x14ac:dyDescent="0.35">
      <c r="A9534">
        <v>9533</v>
      </c>
      <c r="B9534">
        <v>4178</v>
      </c>
      <c r="C9534" s="1">
        <v>45263</v>
      </c>
      <c r="D9534" s="2">
        <v>0.48405092592592602</v>
      </c>
      <c r="E9534">
        <v>102</v>
      </c>
    </row>
    <row r="9535" spans="1:5" x14ac:dyDescent="0.35">
      <c r="A9535">
        <v>9534</v>
      </c>
      <c r="B9535">
        <v>4178</v>
      </c>
      <c r="C9535" s="1">
        <v>45263</v>
      </c>
      <c r="D9535" s="2">
        <v>0.48405092592592602</v>
      </c>
      <c r="E9535">
        <v>112</v>
      </c>
    </row>
    <row r="9536" spans="1:5" x14ac:dyDescent="0.35">
      <c r="A9536">
        <v>9535</v>
      </c>
      <c r="B9536">
        <v>4179</v>
      </c>
      <c r="C9536" s="1">
        <v>45263</v>
      </c>
      <c r="D9536" s="2">
        <v>0.49785879629629637</v>
      </c>
      <c r="E9536">
        <v>119</v>
      </c>
    </row>
    <row r="9537" spans="1:5" x14ac:dyDescent="0.35">
      <c r="A9537">
        <v>9536</v>
      </c>
      <c r="B9537">
        <v>4180</v>
      </c>
      <c r="C9537" s="1">
        <v>45263</v>
      </c>
      <c r="D9537" s="2">
        <v>0.50008101851851849</v>
      </c>
      <c r="E9537">
        <v>109</v>
      </c>
    </row>
    <row r="9538" spans="1:5" x14ac:dyDescent="0.35">
      <c r="A9538">
        <v>9537</v>
      </c>
      <c r="B9538">
        <v>4180</v>
      </c>
      <c r="C9538" s="1">
        <v>45263</v>
      </c>
      <c r="D9538" s="2">
        <v>0.50008101851851849</v>
      </c>
      <c r="E9538">
        <v>118</v>
      </c>
    </row>
    <row r="9539" spans="1:5" x14ac:dyDescent="0.35">
      <c r="A9539">
        <v>9538</v>
      </c>
      <c r="B9539">
        <v>4181</v>
      </c>
      <c r="C9539" s="1">
        <v>45263</v>
      </c>
      <c r="D9539" s="2">
        <v>0.50577546296296294</v>
      </c>
      <c r="E9539">
        <v>101</v>
      </c>
    </row>
    <row r="9540" spans="1:5" x14ac:dyDescent="0.35">
      <c r="A9540">
        <v>9539</v>
      </c>
      <c r="B9540">
        <v>4182</v>
      </c>
      <c r="C9540" s="1">
        <v>45263</v>
      </c>
      <c r="D9540" s="2">
        <v>0.50964120370370369</v>
      </c>
      <c r="E9540">
        <v>102</v>
      </c>
    </row>
    <row r="9541" spans="1:5" x14ac:dyDescent="0.35">
      <c r="A9541">
        <v>9540</v>
      </c>
      <c r="B9541">
        <v>4182</v>
      </c>
      <c r="C9541" s="1">
        <v>45263</v>
      </c>
      <c r="D9541" s="2">
        <v>0.50964120370370369</v>
      </c>
      <c r="E9541">
        <v>129</v>
      </c>
    </row>
    <row r="9542" spans="1:5" x14ac:dyDescent="0.35">
      <c r="A9542">
        <v>9541</v>
      </c>
      <c r="B9542">
        <v>4182</v>
      </c>
      <c r="C9542" s="1">
        <v>45263</v>
      </c>
      <c r="D9542" s="2">
        <v>0.50964120370370369</v>
      </c>
      <c r="E9542">
        <v>122</v>
      </c>
    </row>
    <row r="9543" spans="1:5" x14ac:dyDescent="0.35">
      <c r="A9543">
        <v>9542</v>
      </c>
      <c r="B9543">
        <v>4183</v>
      </c>
      <c r="C9543" s="1">
        <v>45263</v>
      </c>
      <c r="D9543" s="2">
        <v>0.51290509259259265</v>
      </c>
      <c r="E9543">
        <v>113</v>
      </c>
    </row>
    <row r="9544" spans="1:5" x14ac:dyDescent="0.35">
      <c r="A9544">
        <v>9543</v>
      </c>
      <c r="B9544">
        <v>4184</v>
      </c>
      <c r="C9544" s="1">
        <v>45263</v>
      </c>
      <c r="D9544" s="2">
        <v>0.51369212962962973</v>
      </c>
      <c r="E9544">
        <v>125</v>
      </c>
    </row>
    <row r="9545" spans="1:5" x14ac:dyDescent="0.35">
      <c r="A9545">
        <v>9544</v>
      </c>
      <c r="B9545">
        <v>4184</v>
      </c>
      <c r="C9545" s="1">
        <v>45263</v>
      </c>
      <c r="D9545" s="2">
        <v>0.51369212962962973</v>
      </c>
      <c r="E9545">
        <v>111</v>
      </c>
    </row>
    <row r="9546" spans="1:5" x14ac:dyDescent="0.35">
      <c r="A9546">
        <v>9545</v>
      </c>
      <c r="B9546">
        <v>4184</v>
      </c>
      <c r="C9546" s="1">
        <v>45263</v>
      </c>
      <c r="D9546" s="2">
        <v>0.51369212962962973</v>
      </c>
      <c r="E9546">
        <v>118</v>
      </c>
    </row>
    <row r="9547" spans="1:5" x14ac:dyDescent="0.35">
      <c r="A9547">
        <v>9546</v>
      </c>
      <c r="B9547">
        <v>4184</v>
      </c>
      <c r="C9547" s="1">
        <v>45263</v>
      </c>
      <c r="D9547" s="2">
        <v>0.51369212962962973</v>
      </c>
      <c r="E9547">
        <v>119</v>
      </c>
    </row>
    <row r="9548" spans="1:5" x14ac:dyDescent="0.35">
      <c r="A9548">
        <v>9547</v>
      </c>
      <c r="B9548">
        <v>4184</v>
      </c>
      <c r="C9548" s="1">
        <v>45263</v>
      </c>
      <c r="D9548" s="2">
        <v>0.51369212962962973</v>
      </c>
      <c r="E9548">
        <v>119</v>
      </c>
    </row>
    <row r="9549" spans="1:5" x14ac:dyDescent="0.35">
      <c r="A9549">
        <v>9548</v>
      </c>
      <c r="B9549">
        <v>4185</v>
      </c>
      <c r="C9549" s="1">
        <v>45263</v>
      </c>
      <c r="D9549" s="2">
        <v>0.52422453703703709</v>
      </c>
      <c r="E9549">
        <v>116</v>
      </c>
    </row>
    <row r="9550" spans="1:5" x14ac:dyDescent="0.35">
      <c r="A9550">
        <v>9549</v>
      </c>
      <c r="B9550">
        <v>4186</v>
      </c>
      <c r="C9550" s="1">
        <v>45263</v>
      </c>
      <c r="D9550" s="2">
        <v>0.52644675925925921</v>
      </c>
      <c r="E9550">
        <v>101</v>
      </c>
    </row>
    <row r="9551" spans="1:5" x14ac:dyDescent="0.35">
      <c r="A9551">
        <v>9550</v>
      </c>
      <c r="B9551">
        <v>4186</v>
      </c>
      <c r="C9551" s="1">
        <v>45263</v>
      </c>
      <c r="D9551" s="2">
        <v>0.52644675925925921</v>
      </c>
      <c r="E9551">
        <v>115</v>
      </c>
    </row>
    <row r="9552" spans="1:5" x14ac:dyDescent="0.35">
      <c r="A9552">
        <v>9551</v>
      </c>
      <c r="B9552">
        <v>4186</v>
      </c>
      <c r="C9552" s="1">
        <v>45263</v>
      </c>
      <c r="D9552" s="2">
        <v>0.52644675925925921</v>
      </c>
      <c r="E9552">
        <v>102</v>
      </c>
    </row>
    <row r="9553" spans="1:5" x14ac:dyDescent="0.35">
      <c r="A9553">
        <v>9552</v>
      </c>
      <c r="B9553">
        <v>4186</v>
      </c>
      <c r="C9553" s="1">
        <v>45263</v>
      </c>
      <c r="D9553" s="2">
        <v>0.52644675925925921</v>
      </c>
      <c r="E9553">
        <v>126</v>
      </c>
    </row>
    <row r="9554" spans="1:5" x14ac:dyDescent="0.35">
      <c r="A9554">
        <v>9553</v>
      </c>
      <c r="B9554">
        <v>4186</v>
      </c>
      <c r="C9554" s="1">
        <v>45263</v>
      </c>
      <c r="D9554" s="2">
        <v>0.52644675925925921</v>
      </c>
      <c r="E9554">
        <v>110</v>
      </c>
    </row>
    <row r="9555" spans="1:5" x14ac:dyDescent="0.35">
      <c r="A9555">
        <v>9554</v>
      </c>
      <c r="B9555">
        <v>4186</v>
      </c>
      <c r="C9555" s="1">
        <v>45263</v>
      </c>
      <c r="D9555" s="2">
        <v>0.52644675925925921</v>
      </c>
      <c r="E9555">
        <v>117</v>
      </c>
    </row>
    <row r="9556" spans="1:5" x14ac:dyDescent="0.35">
      <c r="A9556">
        <v>9555</v>
      </c>
      <c r="B9556">
        <v>4186</v>
      </c>
      <c r="C9556" s="1">
        <v>45263</v>
      </c>
      <c r="D9556" s="2">
        <v>0.52644675925925921</v>
      </c>
      <c r="E9556">
        <v>127</v>
      </c>
    </row>
    <row r="9557" spans="1:5" x14ac:dyDescent="0.35">
      <c r="A9557">
        <v>9556</v>
      </c>
      <c r="B9557">
        <v>4186</v>
      </c>
      <c r="C9557" s="1">
        <v>45263</v>
      </c>
      <c r="D9557" s="2">
        <v>0.52644675925925921</v>
      </c>
      <c r="E9557">
        <v>111</v>
      </c>
    </row>
    <row r="9558" spans="1:5" x14ac:dyDescent="0.35">
      <c r="A9558">
        <v>9557</v>
      </c>
      <c r="B9558">
        <v>4186</v>
      </c>
      <c r="C9558" s="1">
        <v>45263</v>
      </c>
      <c r="D9558" s="2">
        <v>0.52644675925925921</v>
      </c>
      <c r="E9558">
        <v>119</v>
      </c>
    </row>
    <row r="9559" spans="1:5" x14ac:dyDescent="0.35">
      <c r="A9559">
        <v>9558</v>
      </c>
      <c r="B9559">
        <v>4186</v>
      </c>
      <c r="C9559" s="1">
        <v>45263</v>
      </c>
      <c r="D9559" s="2">
        <v>0.52644675925925921</v>
      </c>
      <c r="E9559">
        <v>105</v>
      </c>
    </row>
    <row r="9560" spans="1:5" x14ac:dyDescent="0.35">
      <c r="A9560">
        <v>9559</v>
      </c>
      <c r="B9560">
        <v>4186</v>
      </c>
      <c r="C9560" s="1">
        <v>45263</v>
      </c>
      <c r="D9560" s="2">
        <v>0.52644675925925921</v>
      </c>
      <c r="E9560">
        <v>131</v>
      </c>
    </row>
    <row r="9561" spans="1:5" x14ac:dyDescent="0.35">
      <c r="A9561">
        <v>9560</v>
      </c>
      <c r="B9561">
        <v>4186</v>
      </c>
      <c r="C9561" s="1">
        <v>45263</v>
      </c>
      <c r="D9561" s="2">
        <v>0.52644675925925921</v>
      </c>
      <c r="E9561">
        <v>106</v>
      </c>
    </row>
    <row r="9562" spans="1:5" x14ac:dyDescent="0.35">
      <c r="A9562">
        <v>9561</v>
      </c>
      <c r="B9562">
        <v>4187</v>
      </c>
      <c r="C9562" s="1">
        <v>45263</v>
      </c>
      <c r="D9562" s="2">
        <v>0.53086805555555561</v>
      </c>
      <c r="E9562">
        <v>103</v>
      </c>
    </row>
    <row r="9563" spans="1:5" x14ac:dyDescent="0.35">
      <c r="A9563">
        <v>9562</v>
      </c>
      <c r="B9563">
        <v>4188</v>
      </c>
      <c r="C9563" s="1">
        <v>45263</v>
      </c>
      <c r="D9563" s="2">
        <v>0.54421296296296306</v>
      </c>
      <c r="E9563">
        <v>106</v>
      </c>
    </row>
    <row r="9564" spans="1:5" x14ac:dyDescent="0.35">
      <c r="A9564">
        <v>9563</v>
      </c>
      <c r="B9564">
        <v>4189</v>
      </c>
      <c r="C9564" s="1">
        <v>45263</v>
      </c>
      <c r="D9564" s="2">
        <v>0.55256944444444445</v>
      </c>
      <c r="E9564">
        <v>101</v>
      </c>
    </row>
    <row r="9565" spans="1:5" x14ac:dyDescent="0.35">
      <c r="A9565">
        <v>9564</v>
      </c>
      <c r="B9565">
        <v>4189</v>
      </c>
      <c r="C9565" s="1">
        <v>45263</v>
      </c>
      <c r="D9565" s="2">
        <v>0.55256944444444445</v>
      </c>
      <c r="E9565">
        <v>108</v>
      </c>
    </row>
    <row r="9566" spans="1:5" x14ac:dyDescent="0.35">
      <c r="A9566">
        <v>9565</v>
      </c>
      <c r="B9566">
        <v>4189</v>
      </c>
      <c r="C9566" s="1">
        <v>45263</v>
      </c>
      <c r="D9566" s="2">
        <v>0.55256944444444445</v>
      </c>
      <c r="E9566">
        <v>124</v>
      </c>
    </row>
    <row r="9567" spans="1:5" x14ac:dyDescent="0.35">
      <c r="A9567">
        <v>9566</v>
      </c>
      <c r="B9567">
        <v>4189</v>
      </c>
      <c r="C9567" s="1">
        <v>45263</v>
      </c>
      <c r="D9567" s="2">
        <v>0.55256944444444445</v>
      </c>
      <c r="E9567">
        <v>125</v>
      </c>
    </row>
    <row r="9568" spans="1:5" x14ac:dyDescent="0.35">
      <c r="A9568">
        <v>9567</v>
      </c>
      <c r="B9568">
        <v>4189</v>
      </c>
      <c r="C9568" s="1">
        <v>45263</v>
      </c>
      <c r="D9568" s="2">
        <v>0.55256944444444445</v>
      </c>
      <c r="E9568">
        <v>117</v>
      </c>
    </row>
    <row r="9569" spans="1:5" x14ac:dyDescent="0.35">
      <c r="A9569">
        <v>9568</v>
      </c>
      <c r="B9569">
        <v>4190</v>
      </c>
      <c r="C9569" s="1">
        <v>45263</v>
      </c>
      <c r="D9569" s="2">
        <v>0.5770023148148149</v>
      </c>
      <c r="E9569">
        <v>124</v>
      </c>
    </row>
    <row r="9570" spans="1:5" x14ac:dyDescent="0.35">
      <c r="A9570">
        <v>9569</v>
      </c>
      <c r="B9570">
        <v>4191</v>
      </c>
      <c r="C9570" s="1">
        <v>45263</v>
      </c>
      <c r="D9570" s="2">
        <v>0.58008101851851857</v>
      </c>
      <c r="E9570">
        <v>101</v>
      </c>
    </row>
    <row r="9571" spans="1:5" x14ac:dyDescent="0.35">
      <c r="A9571">
        <v>9570</v>
      </c>
      <c r="B9571">
        <v>4192</v>
      </c>
      <c r="C9571" s="1">
        <v>45263</v>
      </c>
      <c r="D9571" s="2">
        <v>0.58086805555555565</v>
      </c>
      <c r="E9571">
        <v>121</v>
      </c>
    </row>
    <row r="9572" spans="1:5" x14ac:dyDescent="0.35">
      <c r="A9572">
        <v>9571</v>
      </c>
      <c r="B9572">
        <v>4192</v>
      </c>
      <c r="C9572" s="1">
        <v>45263</v>
      </c>
      <c r="D9572" s="2">
        <v>0.58086805555555565</v>
      </c>
      <c r="E9572">
        <v>123</v>
      </c>
    </row>
    <row r="9573" spans="1:5" x14ac:dyDescent="0.35">
      <c r="A9573">
        <v>9572</v>
      </c>
      <c r="B9573">
        <v>4193</v>
      </c>
      <c r="C9573" s="1">
        <v>45263</v>
      </c>
      <c r="D9573" s="2">
        <v>0.58731481481481485</v>
      </c>
      <c r="E9573">
        <v>120</v>
      </c>
    </row>
    <row r="9574" spans="1:5" x14ac:dyDescent="0.35">
      <c r="A9574">
        <v>9573</v>
      </c>
      <c r="B9574">
        <v>4194</v>
      </c>
      <c r="C9574" s="1">
        <v>45263</v>
      </c>
      <c r="D9574" s="2">
        <v>0.60439814814814818</v>
      </c>
      <c r="E9574">
        <v>125</v>
      </c>
    </row>
    <row r="9575" spans="1:5" x14ac:dyDescent="0.35">
      <c r="A9575">
        <v>9574</v>
      </c>
      <c r="B9575">
        <v>4194</v>
      </c>
      <c r="C9575" s="1">
        <v>45263</v>
      </c>
      <c r="D9575" s="2">
        <v>0.60439814814814818</v>
      </c>
      <c r="E9575">
        <v>111</v>
      </c>
    </row>
    <row r="9576" spans="1:5" x14ac:dyDescent="0.35">
      <c r="A9576">
        <v>9575</v>
      </c>
      <c r="B9576">
        <v>4194</v>
      </c>
      <c r="C9576" s="1">
        <v>45263</v>
      </c>
      <c r="D9576" s="2">
        <v>0.60439814814814818</v>
      </c>
      <c r="E9576">
        <v>112</v>
      </c>
    </row>
    <row r="9577" spans="1:5" x14ac:dyDescent="0.35">
      <c r="A9577">
        <v>9576</v>
      </c>
      <c r="B9577">
        <v>4195</v>
      </c>
      <c r="C9577" s="1">
        <v>45263</v>
      </c>
      <c r="D9577" s="2">
        <v>0.61645833333333333</v>
      </c>
      <c r="E9577">
        <v>101</v>
      </c>
    </row>
    <row r="9578" spans="1:5" x14ac:dyDescent="0.35">
      <c r="A9578">
        <v>9577</v>
      </c>
      <c r="B9578">
        <v>4195</v>
      </c>
      <c r="C9578" s="1">
        <v>45263</v>
      </c>
      <c r="D9578" s="2">
        <v>0.61645833333333333</v>
      </c>
      <c r="E9578">
        <v>125</v>
      </c>
    </row>
    <row r="9579" spans="1:5" x14ac:dyDescent="0.35">
      <c r="A9579">
        <v>9578</v>
      </c>
      <c r="B9579">
        <v>4195</v>
      </c>
      <c r="C9579" s="1">
        <v>45263</v>
      </c>
      <c r="D9579" s="2">
        <v>0.61645833333333333</v>
      </c>
      <c r="E9579">
        <v>112</v>
      </c>
    </row>
    <row r="9580" spans="1:5" x14ac:dyDescent="0.35">
      <c r="A9580">
        <v>9579</v>
      </c>
      <c r="B9580">
        <v>4195</v>
      </c>
      <c r="C9580" s="1">
        <v>45263</v>
      </c>
      <c r="D9580" s="2">
        <v>0.61645833333333333</v>
      </c>
      <c r="E9580">
        <v>120</v>
      </c>
    </row>
    <row r="9581" spans="1:5" x14ac:dyDescent="0.35">
      <c r="A9581">
        <v>9580</v>
      </c>
      <c r="B9581">
        <v>4196</v>
      </c>
      <c r="C9581" s="1">
        <v>45263</v>
      </c>
      <c r="D9581" s="2">
        <v>0.64263888888888898</v>
      </c>
      <c r="E9581" t="s">
        <v>45</v>
      </c>
    </row>
    <row r="9582" spans="1:5" x14ac:dyDescent="0.35">
      <c r="A9582">
        <v>9581</v>
      </c>
      <c r="B9582">
        <v>4197</v>
      </c>
      <c r="C9582" s="1">
        <v>45263</v>
      </c>
      <c r="D9582" s="2">
        <v>0.6510300925925927</v>
      </c>
      <c r="E9582">
        <v>117</v>
      </c>
    </row>
    <row r="9583" spans="1:5" x14ac:dyDescent="0.35">
      <c r="A9583">
        <v>9582</v>
      </c>
      <c r="B9583">
        <v>4198</v>
      </c>
      <c r="C9583" s="1">
        <v>45263</v>
      </c>
      <c r="D9583" s="2">
        <v>0.65179398148148149</v>
      </c>
      <c r="E9583">
        <v>131</v>
      </c>
    </row>
    <row r="9584" spans="1:5" x14ac:dyDescent="0.35">
      <c r="A9584">
        <v>9583</v>
      </c>
      <c r="B9584">
        <v>4198</v>
      </c>
      <c r="C9584" s="1">
        <v>45263</v>
      </c>
      <c r="D9584" s="2">
        <v>0.65179398148148149</v>
      </c>
      <c r="E9584">
        <v>132</v>
      </c>
    </row>
    <row r="9585" spans="1:5" x14ac:dyDescent="0.35">
      <c r="A9585">
        <v>9584</v>
      </c>
      <c r="B9585">
        <v>4199</v>
      </c>
      <c r="C9585" s="1">
        <v>45263</v>
      </c>
      <c r="D9585" s="2">
        <v>0.65813657407407411</v>
      </c>
      <c r="E9585">
        <v>125</v>
      </c>
    </row>
    <row r="9586" spans="1:5" x14ac:dyDescent="0.35">
      <c r="A9586">
        <v>9585</v>
      </c>
      <c r="B9586">
        <v>4199</v>
      </c>
      <c r="C9586" s="1">
        <v>45263</v>
      </c>
      <c r="D9586" s="2">
        <v>0.65813657407407411</v>
      </c>
      <c r="E9586">
        <v>129</v>
      </c>
    </row>
    <row r="9587" spans="1:5" x14ac:dyDescent="0.35">
      <c r="A9587">
        <v>9586</v>
      </c>
      <c r="B9587">
        <v>4200</v>
      </c>
      <c r="C9587" s="1">
        <v>45263</v>
      </c>
      <c r="D9587" s="2">
        <v>0.65842592592592597</v>
      </c>
      <c r="E9587">
        <v>125</v>
      </c>
    </row>
    <row r="9588" spans="1:5" x14ac:dyDescent="0.35">
      <c r="A9588">
        <v>9587</v>
      </c>
      <c r="B9588">
        <v>4201</v>
      </c>
      <c r="C9588" s="1">
        <v>45263</v>
      </c>
      <c r="D9588" s="2">
        <v>0.65975694444444444</v>
      </c>
      <c r="E9588">
        <v>120</v>
      </c>
    </row>
    <row r="9589" spans="1:5" x14ac:dyDescent="0.35">
      <c r="A9589">
        <v>9588</v>
      </c>
      <c r="B9589">
        <v>4201</v>
      </c>
      <c r="C9589" s="1">
        <v>45263</v>
      </c>
      <c r="D9589" s="2">
        <v>0.65975694444444444</v>
      </c>
      <c r="E9589">
        <v>131</v>
      </c>
    </row>
    <row r="9590" spans="1:5" x14ac:dyDescent="0.35">
      <c r="A9590">
        <v>9589</v>
      </c>
      <c r="B9590">
        <v>4202</v>
      </c>
      <c r="C9590" s="1">
        <v>45263</v>
      </c>
      <c r="D9590" s="2">
        <v>0.66078703703703701</v>
      </c>
      <c r="E9590">
        <v>107</v>
      </c>
    </row>
    <row r="9591" spans="1:5" x14ac:dyDescent="0.35">
      <c r="A9591">
        <v>9590</v>
      </c>
      <c r="B9591">
        <v>4202</v>
      </c>
      <c r="C9591" s="1">
        <v>45263</v>
      </c>
      <c r="D9591" s="2">
        <v>0.66078703703703701</v>
      </c>
      <c r="E9591">
        <v>116</v>
      </c>
    </row>
    <row r="9592" spans="1:5" x14ac:dyDescent="0.35">
      <c r="A9592">
        <v>9591</v>
      </c>
      <c r="B9592">
        <v>4203</v>
      </c>
      <c r="C9592" s="1">
        <v>45263</v>
      </c>
      <c r="D9592" s="2">
        <v>0.67138888888888881</v>
      </c>
      <c r="E9592">
        <v>116</v>
      </c>
    </row>
    <row r="9593" spans="1:5" x14ac:dyDescent="0.35">
      <c r="A9593">
        <v>9592</v>
      </c>
      <c r="B9593">
        <v>4203</v>
      </c>
      <c r="C9593" s="1">
        <v>45263</v>
      </c>
      <c r="D9593" s="2">
        <v>0.67138888888888881</v>
      </c>
      <c r="E9593">
        <v>109</v>
      </c>
    </row>
    <row r="9594" spans="1:5" x14ac:dyDescent="0.35">
      <c r="A9594">
        <v>9593</v>
      </c>
      <c r="B9594">
        <v>4203</v>
      </c>
      <c r="C9594" s="1">
        <v>45263</v>
      </c>
      <c r="D9594" s="2">
        <v>0.67138888888888881</v>
      </c>
      <c r="E9594">
        <v>109</v>
      </c>
    </row>
    <row r="9595" spans="1:5" x14ac:dyDescent="0.35">
      <c r="A9595">
        <v>9594</v>
      </c>
      <c r="B9595">
        <v>4204</v>
      </c>
      <c r="C9595" s="1">
        <v>45263</v>
      </c>
      <c r="D9595" s="2">
        <v>0.67393518518518514</v>
      </c>
      <c r="E9595">
        <v>113</v>
      </c>
    </row>
    <row r="9596" spans="1:5" x14ac:dyDescent="0.35">
      <c r="A9596">
        <v>9595</v>
      </c>
      <c r="B9596">
        <v>4204</v>
      </c>
      <c r="C9596" s="1">
        <v>45263</v>
      </c>
      <c r="D9596" s="2">
        <v>0.67393518518518514</v>
      </c>
      <c r="E9596">
        <v>123</v>
      </c>
    </row>
    <row r="9597" spans="1:5" x14ac:dyDescent="0.35">
      <c r="A9597">
        <v>9596</v>
      </c>
      <c r="B9597">
        <v>4205</v>
      </c>
      <c r="C9597" s="1">
        <v>45263</v>
      </c>
      <c r="D9597" s="2">
        <v>0.68325231481481485</v>
      </c>
      <c r="E9597">
        <v>115</v>
      </c>
    </row>
    <row r="9598" spans="1:5" x14ac:dyDescent="0.35">
      <c r="A9598">
        <v>9597</v>
      </c>
      <c r="B9598">
        <v>4205</v>
      </c>
      <c r="C9598" s="1">
        <v>45263</v>
      </c>
      <c r="D9598" s="2">
        <v>0.68325231481481485</v>
      </c>
      <c r="E9598">
        <v>112</v>
      </c>
    </row>
    <row r="9599" spans="1:5" x14ac:dyDescent="0.35">
      <c r="A9599">
        <v>9598</v>
      </c>
      <c r="B9599">
        <v>4206</v>
      </c>
      <c r="C9599" s="1">
        <v>45263</v>
      </c>
      <c r="D9599" s="2">
        <v>0.6862962962962964</v>
      </c>
      <c r="E9599">
        <v>116</v>
      </c>
    </row>
    <row r="9600" spans="1:5" x14ac:dyDescent="0.35">
      <c r="A9600">
        <v>9599</v>
      </c>
      <c r="B9600">
        <v>4206</v>
      </c>
      <c r="C9600" s="1">
        <v>45263</v>
      </c>
      <c r="D9600" s="2">
        <v>0.6862962962962964</v>
      </c>
      <c r="E9600">
        <v>102</v>
      </c>
    </row>
    <row r="9601" spans="1:5" x14ac:dyDescent="0.35">
      <c r="A9601">
        <v>9600</v>
      </c>
      <c r="B9601">
        <v>4206</v>
      </c>
      <c r="C9601" s="1">
        <v>45263</v>
      </c>
      <c r="D9601" s="2">
        <v>0.6862962962962964</v>
      </c>
      <c r="E9601">
        <v>127</v>
      </c>
    </row>
    <row r="9602" spans="1:5" x14ac:dyDescent="0.35">
      <c r="A9602">
        <v>9601</v>
      </c>
      <c r="B9602">
        <v>4206</v>
      </c>
      <c r="C9602" s="1">
        <v>45263</v>
      </c>
      <c r="D9602" s="2">
        <v>0.6862962962962964</v>
      </c>
      <c r="E9602">
        <v>132</v>
      </c>
    </row>
    <row r="9603" spans="1:5" x14ac:dyDescent="0.35">
      <c r="A9603">
        <v>9602</v>
      </c>
      <c r="B9603">
        <v>4207</v>
      </c>
      <c r="C9603" s="1">
        <v>45263</v>
      </c>
      <c r="D9603" s="2">
        <v>0.69431712962962955</v>
      </c>
      <c r="E9603">
        <v>125</v>
      </c>
    </row>
    <row r="9604" spans="1:5" x14ac:dyDescent="0.35">
      <c r="A9604">
        <v>9603</v>
      </c>
      <c r="B9604">
        <v>4207</v>
      </c>
      <c r="C9604" s="1">
        <v>45263</v>
      </c>
      <c r="D9604" s="2">
        <v>0.69431712962962955</v>
      </c>
      <c r="E9604">
        <v>112</v>
      </c>
    </row>
    <row r="9605" spans="1:5" x14ac:dyDescent="0.35">
      <c r="A9605">
        <v>9604</v>
      </c>
      <c r="B9605">
        <v>4207</v>
      </c>
      <c r="C9605" s="1">
        <v>45263</v>
      </c>
      <c r="D9605" s="2">
        <v>0.69431712962962955</v>
      </c>
      <c r="E9605">
        <v>119</v>
      </c>
    </row>
    <row r="9606" spans="1:5" x14ac:dyDescent="0.35">
      <c r="A9606">
        <v>9605</v>
      </c>
      <c r="B9606">
        <v>4207</v>
      </c>
      <c r="C9606" s="1">
        <v>45263</v>
      </c>
      <c r="D9606" s="2">
        <v>0.69431712962962955</v>
      </c>
      <c r="E9606">
        <v>119</v>
      </c>
    </row>
    <row r="9607" spans="1:5" x14ac:dyDescent="0.35">
      <c r="A9607">
        <v>9606</v>
      </c>
      <c r="B9607">
        <v>4208</v>
      </c>
      <c r="C9607" s="1">
        <v>45263</v>
      </c>
      <c r="D9607" s="2">
        <v>0.70840277777777771</v>
      </c>
      <c r="E9607">
        <v>104</v>
      </c>
    </row>
    <row r="9608" spans="1:5" x14ac:dyDescent="0.35">
      <c r="A9608">
        <v>9607</v>
      </c>
      <c r="B9608">
        <v>4208</v>
      </c>
      <c r="C9608" s="1">
        <v>45263</v>
      </c>
      <c r="D9608" s="2">
        <v>0.70840277777777771</v>
      </c>
      <c r="E9608">
        <v>126</v>
      </c>
    </row>
    <row r="9609" spans="1:5" x14ac:dyDescent="0.35">
      <c r="A9609">
        <v>9608</v>
      </c>
      <c r="B9609">
        <v>4208</v>
      </c>
      <c r="C9609" s="1">
        <v>45263</v>
      </c>
      <c r="D9609" s="2">
        <v>0.70840277777777771</v>
      </c>
      <c r="E9609">
        <v>122</v>
      </c>
    </row>
    <row r="9610" spans="1:5" x14ac:dyDescent="0.35">
      <c r="A9610">
        <v>9609</v>
      </c>
      <c r="B9610">
        <v>4209</v>
      </c>
      <c r="C9610" s="1">
        <v>45263</v>
      </c>
      <c r="D9610" s="2">
        <v>0.71281250000000007</v>
      </c>
      <c r="E9610">
        <v>104</v>
      </c>
    </row>
    <row r="9611" spans="1:5" x14ac:dyDescent="0.35">
      <c r="A9611">
        <v>9610</v>
      </c>
      <c r="B9611">
        <v>4209</v>
      </c>
      <c r="C9611" s="1">
        <v>45263</v>
      </c>
      <c r="D9611" s="2">
        <v>0.71281250000000007</v>
      </c>
      <c r="E9611">
        <v>132</v>
      </c>
    </row>
    <row r="9612" spans="1:5" x14ac:dyDescent="0.35">
      <c r="A9612">
        <v>9611</v>
      </c>
      <c r="B9612">
        <v>4210</v>
      </c>
      <c r="C9612" s="1">
        <v>45263</v>
      </c>
      <c r="D9612" s="2">
        <v>0.71869212962962958</v>
      </c>
      <c r="E9612">
        <v>102</v>
      </c>
    </row>
    <row r="9613" spans="1:5" x14ac:dyDescent="0.35">
      <c r="A9613">
        <v>9612</v>
      </c>
      <c r="B9613">
        <v>4210</v>
      </c>
      <c r="C9613" s="1">
        <v>45263</v>
      </c>
      <c r="D9613" s="2">
        <v>0.71869212962962958</v>
      </c>
      <c r="E9613">
        <v>117</v>
      </c>
    </row>
    <row r="9614" spans="1:5" x14ac:dyDescent="0.35">
      <c r="A9614">
        <v>9613</v>
      </c>
      <c r="B9614">
        <v>4211</v>
      </c>
      <c r="C9614" s="1">
        <v>45263</v>
      </c>
      <c r="D9614" s="2">
        <v>0.73225694444444445</v>
      </c>
      <c r="E9614">
        <v>101</v>
      </c>
    </row>
    <row r="9615" spans="1:5" x14ac:dyDescent="0.35">
      <c r="A9615">
        <v>9614</v>
      </c>
      <c r="B9615">
        <v>4211</v>
      </c>
      <c r="C9615" s="1">
        <v>45263</v>
      </c>
      <c r="D9615" s="2">
        <v>0.73225694444444445</v>
      </c>
      <c r="E9615">
        <v>115</v>
      </c>
    </row>
    <row r="9616" spans="1:5" x14ac:dyDescent="0.35">
      <c r="A9616">
        <v>9615</v>
      </c>
      <c r="B9616">
        <v>4212</v>
      </c>
      <c r="C9616" s="1">
        <v>45263</v>
      </c>
      <c r="D9616" s="2">
        <v>0.73945601851851861</v>
      </c>
      <c r="E9616">
        <v>115</v>
      </c>
    </row>
    <row r="9617" spans="1:5" x14ac:dyDescent="0.35">
      <c r="A9617">
        <v>9616</v>
      </c>
      <c r="B9617">
        <v>4212</v>
      </c>
      <c r="C9617" s="1">
        <v>45263</v>
      </c>
      <c r="D9617" s="2">
        <v>0.73945601851851861</v>
      </c>
      <c r="E9617">
        <v>130</v>
      </c>
    </row>
    <row r="9618" spans="1:5" x14ac:dyDescent="0.35">
      <c r="A9618">
        <v>9617</v>
      </c>
      <c r="B9618">
        <v>4213</v>
      </c>
      <c r="C9618" s="1">
        <v>45263</v>
      </c>
      <c r="D9618" s="2">
        <v>0.7558449074074074</v>
      </c>
      <c r="E9618">
        <v>125</v>
      </c>
    </row>
    <row r="9619" spans="1:5" x14ac:dyDescent="0.35">
      <c r="A9619">
        <v>9618</v>
      </c>
      <c r="B9619">
        <v>4213</v>
      </c>
      <c r="C9619" s="1">
        <v>45263</v>
      </c>
      <c r="D9619" s="2">
        <v>0.7558449074074074</v>
      </c>
      <c r="E9619">
        <v>112</v>
      </c>
    </row>
    <row r="9620" spans="1:5" x14ac:dyDescent="0.35">
      <c r="A9620">
        <v>9619</v>
      </c>
      <c r="B9620">
        <v>4214</v>
      </c>
      <c r="C9620" s="1">
        <v>45263</v>
      </c>
      <c r="D9620" s="2">
        <v>0.75674768518518509</v>
      </c>
      <c r="E9620">
        <v>101</v>
      </c>
    </row>
    <row r="9621" spans="1:5" x14ac:dyDescent="0.35">
      <c r="A9621">
        <v>9620</v>
      </c>
      <c r="B9621">
        <v>4215</v>
      </c>
      <c r="C9621" s="1">
        <v>45263</v>
      </c>
      <c r="D9621" s="2">
        <v>0.76494212962962971</v>
      </c>
      <c r="E9621">
        <v>125</v>
      </c>
    </row>
    <row r="9622" spans="1:5" x14ac:dyDescent="0.35">
      <c r="A9622">
        <v>9621</v>
      </c>
      <c r="B9622">
        <v>4215</v>
      </c>
      <c r="C9622" s="1">
        <v>45263</v>
      </c>
      <c r="D9622" s="2">
        <v>0.76494212962962971</v>
      </c>
      <c r="E9622">
        <v>117</v>
      </c>
    </row>
    <row r="9623" spans="1:5" x14ac:dyDescent="0.35">
      <c r="A9623">
        <v>9622</v>
      </c>
      <c r="B9623">
        <v>4216</v>
      </c>
      <c r="C9623" s="1">
        <v>45263</v>
      </c>
      <c r="D9623" s="2">
        <v>0.76641203703703709</v>
      </c>
      <c r="E9623">
        <v>107</v>
      </c>
    </row>
    <row r="9624" spans="1:5" x14ac:dyDescent="0.35">
      <c r="A9624">
        <v>9623</v>
      </c>
      <c r="B9624">
        <v>4216</v>
      </c>
      <c r="C9624" s="1">
        <v>45263</v>
      </c>
      <c r="D9624" s="2">
        <v>0.76641203703703709</v>
      </c>
      <c r="E9624">
        <v>112</v>
      </c>
    </row>
    <row r="9625" spans="1:5" x14ac:dyDescent="0.35">
      <c r="A9625">
        <v>9624</v>
      </c>
      <c r="B9625">
        <v>4216</v>
      </c>
      <c r="C9625" s="1">
        <v>45263</v>
      </c>
      <c r="D9625" s="2">
        <v>0.76641203703703709</v>
      </c>
      <c r="E9625">
        <v>105</v>
      </c>
    </row>
    <row r="9626" spans="1:5" x14ac:dyDescent="0.35">
      <c r="A9626">
        <v>9625</v>
      </c>
      <c r="B9626">
        <v>4216</v>
      </c>
      <c r="C9626" s="1">
        <v>45263</v>
      </c>
      <c r="D9626" s="2">
        <v>0.76641203703703709</v>
      </c>
      <c r="E9626">
        <v>106</v>
      </c>
    </row>
    <row r="9627" spans="1:5" x14ac:dyDescent="0.35">
      <c r="A9627">
        <v>9626</v>
      </c>
      <c r="B9627">
        <v>4217</v>
      </c>
      <c r="C9627" s="1">
        <v>45263</v>
      </c>
      <c r="D9627" s="2">
        <v>0.76982638888888899</v>
      </c>
      <c r="E9627">
        <v>125</v>
      </c>
    </row>
    <row r="9628" spans="1:5" x14ac:dyDescent="0.35">
      <c r="A9628">
        <v>9627</v>
      </c>
      <c r="B9628">
        <v>4218</v>
      </c>
      <c r="C9628" s="1">
        <v>45263</v>
      </c>
      <c r="D9628" s="2">
        <v>0.77033564814814826</v>
      </c>
      <c r="E9628">
        <v>130</v>
      </c>
    </row>
    <row r="9629" spans="1:5" x14ac:dyDescent="0.35">
      <c r="A9629">
        <v>9628</v>
      </c>
      <c r="B9629">
        <v>4219</v>
      </c>
      <c r="C9629" s="1">
        <v>45263</v>
      </c>
      <c r="D9629" s="2">
        <v>0.78149305555555548</v>
      </c>
      <c r="E9629">
        <v>101</v>
      </c>
    </row>
    <row r="9630" spans="1:5" x14ac:dyDescent="0.35">
      <c r="A9630">
        <v>9629</v>
      </c>
      <c r="B9630">
        <v>4219</v>
      </c>
      <c r="C9630" s="1">
        <v>45263</v>
      </c>
      <c r="D9630" s="2">
        <v>0.78149305555555548</v>
      </c>
      <c r="E9630">
        <v>119</v>
      </c>
    </row>
    <row r="9631" spans="1:5" x14ac:dyDescent="0.35">
      <c r="A9631">
        <v>9630</v>
      </c>
      <c r="B9631">
        <v>4220</v>
      </c>
      <c r="C9631" s="1">
        <v>45263</v>
      </c>
      <c r="D9631" s="2">
        <v>0.78825231481481484</v>
      </c>
      <c r="E9631">
        <v>128</v>
      </c>
    </row>
    <row r="9632" spans="1:5" x14ac:dyDescent="0.35">
      <c r="A9632">
        <v>9631</v>
      </c>
      <c r="B9632">
        <v>4220</v>
      </c>
      <c r="C9632" s="1">
        <v>45263</v>
      </c>
      <c r="D9632" s="2">
        <v>0.78825231481481484</v>
      </c>
      <c r="E9632">
        <v>120</v>
      </c>
    </row>
    <row r="9633" spans="1:5" x14ac:dyDescent="0.35">
      <c r="A9633">
        <v>9632</v>
      </c>
      <c r="B9633">
        <v>4220</v>
      </c>
      <c r="C9633" s="1">
        <v>45263</v>
      </c>
      <c r="D9633" s="2">
        <v>0.78825231481481484</v>
      </c>
      <c r="E9633">
        <v>132</v>
      </c>
    </row>
    <row r="9634" spans="1:5" x14ac:dyDescent="0.35">
      <c r="A9634">
        <v>9633</v>
      </c>
      <c r="B9634">
        <v>4221</v>
      </c>
      <c r="C9634" s="1">
        <v>45263</v>
      </c>
      <c r="D9634" s="2">
        <v>0.79659722222222218</v>
      </c>
      <c r="E9634">
        <v>108</v>
      </c>
    </row>
    <row r="9635" spans="1:5" x14ac:dyDescent="0.35">
      <c r="A9635">
        <v>9634</v>
      </c>
      <c r="B9635">
        <v>4222</v>
      </c>
      <c r="C9635" s="1">
        <v>45263</v>
      </c>
      <c r="D9635" s="2">
        <v>0.79931712962962953</v>
      </c>
      <c r="E9635">
        <v>117</v>
      </c>
    </row>
    <row r="9636" spans="1:5" x14ac:dyDescent="0.35">
      <c r="A9636">
        <v>9635</v>
      </c>
      <c r="B9636">
        <v>4223</v>
      </c>
      <c r="C9636" s="1">
        <v>45263</v>
      </c>
      <c r="D9636" s="2">
        <v>0.81892361111111112</v>
      </c>
      <c r="E9636">
        <v>132</v>
      </c>
    </row>
    <row r="9637" spans="1:5" x14ac:dyDescent="0.35">
      <c r="A9637">
        <v>9636</v>
      </c>
      <c r="B9637">
        <v>4224</v>
      </c>
      <c r="C9637" s="1">
        <v>45263</v>
      </c>
      <c r="D9637" s="2">
        <v>0.84689814814814812</v>
      </c>
      <c r="E9637">
        <v>108</v>
      </c>
    </row>
    <row r="9638" spans="1:5" x14ac:dyDescent="0.35">
      <c r="A9638">
        <v>9637</v>
      </c>
      <c r="B9638">
        <v>4224</v>
      </c>
      <c r="C9638" s="1">
        <v>45263</v>
      </c>
      <c r="D9638" s="2">
        <v>0.84689814814814812</v>
      </c>
      <c r="E9638">
        <v>124</v>
      </c>
    </row>
    <row r="9639" spans="1:5" x14ac:dyDescent="0.35">
      <c r="A9639">
        <v>9638</v>
      </c>
      <c r="B9639">
        <v>4224</v>
      </c>
      <c r="C9639" s="1">
        <v>45263</v>
      </c>
      <c r="D9639" s="2">
        <v>0.84689814814814812</v>
      </c>
      <c r="E9639">
        <v>119</v>
      </c>
    </row>
    <row r="9640" spans="1:5" x14ac:dyDescent="0.35">
      <c r="A9640">
        <v>9639</v>
      </c>
      <c r="B9640">
        <v>4225</v>
      </c>
      <c r="C9640" s="1">
        <v>45263</v>
      </c>
      <c r="D9640" s="2">
        <v>0.85424768518518523</v>
      </c>
      <c r="E9640">
        <v>111</v>
      </c>
    </row>
    <row r="9641" spans="1:5" x14ac:dyDescent="0.35">
      <c r="A9641">
        <v>9640</v>
      </c>
      <c r="B9641">
        <v>4225</v>
      </c>
      <c r="C9641" s="1">
        <v>45263</v>
      </c>
      <c r="D9641" s="2">
        <v>0.85424768518518523</v>
      </c>
      <c r="E9641">
        <v>111</v>
      </c>
    </row>
    <row r="9642" spans="1:5" x14ac:dyDescent="0.35">
      <c r="A9642">
        <v>9641</v>
      </c>
      <c r="B9642">
        <v>4226</v>
      </c>
      <c r="C9642" s="1">
        <v>45263</v>
      </c>
      <c r="D9642" s="2">
        <v>0.87422453703703695</v>
      </c>
      <c r="E9642">
        <v>125</v>
      </c>
    </row>
    <row r="9643" spans="1:5" x14ac:dyDescent="0.35">
      <c r="A9643">
        <v>9642</v>
      </c>
      <c r="B9643">
        <v>4227</v>
      </c>
      <c r="C9643" s="1">
        <v>45263</v>
      </c>
      <c r="D9643" s="2">
        <v>0.91902777777777778</v>
      </c>
      <c r="E9643">
        <v>112</v>
      </c>
    </row>
    <row r="9644" spans="1:5" x14ac:dyDescent="0.35">
      <c r="A9644">
        <v>9643</v>
      </c>
      <c r="B9644">
        <v>4227</v>
      </c>
      <c r="C9644" s="1">
        <v>45263</v>
      </c>
      <c r="D9644" s="2">
        <v>0.91902777777777778</v>
      </c>
      <c r="E9644">
        <v>130</v>
      </c>
    </row>
    <row r="9645" spans="1:5" x14ac:dyDescent="0.35">
      <c r="A9645">
        <v>9644</v>
      </c>
      <c r="B9645">
        <v>4228</v>
      </c>
      <c r="C9645" s="1"/>
      <c r="D9645" s="2">
        <v>0.47304398148148152</v>
      </c>
      <c r="E9645">
        <v>107</v>
      </c>
    </row>
    <row r="9646" spans="1:5" x14ac:dyDescent="0.35">
      <c r="A9646">
        <v>9645</v>
      </c>
      <c r="B9646">
        <v>4228</v>
      </c>
      <c r="C9646" s="1"/>
      <c r="D9646" s="2">
        <v>0.47304398148148152</v>
      </c>
      <c r="E9646">
        <v>104</v>
      </c>
    </row>
    <row r="9647" spans="1:5" x14ac:dyDescent="0.35">
      <c r="A9647">
        <v>9646</v>
      </c>
      <c r="B9647">
        <v>4228</v>
      </c>
      <c r="C9647" s="1"/>
      <c r="D9647" s="2">
        <v>0.47304398148148152</v>
      </c>
      <c r="E9647">
        <v>108</v>
      </c>
    </row>
    <row r="9648" spans="1:5" x14ac:dyDescent="0.35">
      <c r="A9648">
        <v>9647</v>
      </c>
      <c r="B9648">
        <v>4229</v>
      </c>
      <c r="C9648" s="1"/>
      <c r="D9648" s="2">
        <v>0.47685185185185186</v>
      </c>
      <c r="E9648">
        <v>120</v>
      </c>
    </row>
    <row r="9649" spans="1:5" x14ac:dyDescent="0.35">
      <c r="A9649">
        <v>9648</v>
      </c>
      <c r="B9649">
        <v>4230</v>
      </c>
      <c r="C9649" s="1"/>
      <c r="D9649" s="2">
        <v>0.50261574074074078</v>
      </c>
      <c r="E9649">
        <v>120</v>
      </c>
    </row>
    <row r="9650" spans="1:5" x14ac:dyDescent="0.35">
      <c r="A9650">
        <v>9649</v>
      </c>
      <c r="B9650">
        <v>4231</v>
      </c>
      <c r="C9650" s="1"/>
      <c r="D9650" s="2">
        <v>0.50827546296296289</v>
      </c>
      <c r="E9650">
        <v>110</v>
      </c>
    </row>
    <row r="9651" spans="1:5" x14ac:dyDescent="0.35">
      <c r="A9651">
        <v>9650</v>
      </c>
      <c r="B9651">
        <v>4231</v>
      </c>
      <c r="C9651" s="1"/>
      <c r="D9651" s="2">
        <v>0.50827546296296289</v>
      </c>
      <c r="E9651">
        <v>105</v>
      </c>
    </row>
    <row r="9652" spans="1:5" x14ac:dyDescent="0.35">
      <c r="A9652">
        <v>9651</v>
      </c>
      <c r="B9652">
        <v>4232</v>
      </c>
      <c r="C9652" s="1"/>
      <c r="D9652" s="2">
        <v>0.51533564814814814</v>
      </c>
      <c r="E9652">
        <v>107</v>
      </c>
    </row>
    <row r="9653" spans="1:5" x14ac:dyDescent="0.35">
      <c r="A9653">
        <v>9652</v>
      </c>
      <c r="B9653">
        <v>4232</v>
      </c>
      <c r="C9653" s="1"/>
      <c r="D9653" s="2">
        <v>0.51533564814814814</v>
      </c>
      <c r="E9653">
        <v>108</v>
      </c>
    </row>
    <row r="9654" spans="1:5" x14ac:dyDescent="0.35">
      <c r="A9654">
        <v>9653</v>
      </c>
      <c r="B9654">
        <v>4232</v>
      </c>
      <c r="C9654" s="1"/>
      <c r="D9654" s="2">
        <v>0.51533564814814814</v>
      </c>
      <c r="E9654">
        <v>109</v>
      </c>
    </row>
    <row r="9655" spans="1:5" x14ac:dyDescent="0.35">
      <c r="A9655">
        <v>9654</v>
      </c>
      <c r="B9655">
        <v>4232</v>
      </c>
      <c r="C9655" s="1"/>
      <c r="D9655" s="2">
        <v>0.51533564814814814</v>
      </c>
      <c r="E9655">
        <v>109</v>
      </c>
    </row>
    <row r="9656" spans="1:5" x14ac:dyDescent="0.35">
      <c r="A9656">
        <v>9655</v>
      </c>
      <c r="B9656">
        <v>4232</v>
      </c>
      <c r="C9656" s="1"/>
      <c r="D9656" s="2">
        <v>0.51533564814814814</v>
      </c>
      <c r="E9656">
        <v>110</v>
      </c>
    </row>
    <row r="9657" spans="1:5" x14ac:dyDescent="0.35">
      <c r="A9657">
        <v>9656</v>
      </c>
      <c r="B9657">
        <v>4232</v>
      </c>
      <c r="C9657" s="1"/>
      <c r="D9657" s="2">
        <v>0.51533564814814814</v>
      </c>
      <c r="E9657">
        <v>113</v>
      </c>
    </row>
    <row r="9658" spans="1:5" x14ac:dyDescent="0.35">
      <c r="A9658">
        <v>9657</v>
      </c>
      <c r="B9658">
        <v>4232</v>
      </c>
      <c r="C9658" s="1"/>
      <c r="D9658" s="2">
        <v>0.51533564814814814</v>
      </c>
      <c r="E9658">
        <v>113</v>
      </c>
    </row>
    <row r="9659" spans="1:5" x14ac:dyDescent="0.35">
      <c r="A9659">
        <v>9658</v>
      </c>
      <c r="B9659">
        <v>4232</v>
      </c>
      <c r="C9659" s="1"/>
      <c r="D9659" s="2">
        <v>0.51533564814814814</v>
      </c>
      <c r="E9659">
        <v>118</v>
      </c>
    </row>
    <row r="9660" spans="1:5" x14ac:dyDescent="0.35">
      <c r="A9660">
        <v>9659</v>
      </c>
      <c r="B9660">
        <v>4232</v>
      </c>
      <c r="C9660" s="1"/>
      <c r="D9660" s="2">
        <v>0.51533564814814814</v>
      </c>
      <c r="E9660">
        <v>120</v>
      </c>
    </row>
    <row r="9661" spans="1:5" x14ac:dyDescent="0.35">
      <c r="A9661">
        <v>9660</v>
      </c>
      <c r="B9661">
        <v>4232</v>
      </c>
      <c r="C9661" s="1"/>
      <c r="D9661" s="2">
        <v>0.51533564814814814</v>
      </c>
      <c r="E9661">
        <v>120</v>
      </c>
    </row>
    <row r="9662" spans="1:5" x14ac:dyDescent="0.35">
      <c r="A9662">
        <v>9661</v>
      </c>
      <c r="B9662">
        <v>4232</v>
      </c>
      <c r="C9662" s="1"/>
      <c r="D9662" s="2">
        <v>0.51533564814814814</v>
      </c>
      <c r="E9662">
        <v>114</v>
      </c>
    </row>
    <row r="9663" spans="1:5" x14ac:dyDescent="0.35">
      <c r="A9663">
        <v>9662</v>
      </c>
      <c r="B9663">
        <v>4232</v>
      </c>
      <c r="C9663" s="1"/>
      <c r="D9663" s="2">
        <v>0.51533564814814814</v>
      </c>
      <c r="E9663" t="s">
        <v>45</v>
      </c>
    </row>
    <row r="9664" spans="1:5" x14ac:dyDescent="0.35">
      <c r="A9664">
        <v>9663</v>
      </c>
      <c r="B9664">
        <v>4233</v>
      </c>
      <c r="C9664" s="1"/>
      <c r="D9664" s="2">
        <v>0.51812499999999995</v>
      </c>
      <c r="E9664">
        <v>125</v>
      </c>
    </row>
    <row r="9665" spans="1:5" x14ac:dyDescent="0.35">
      <c r="A9665">
        <v>9664</v>
      </c>
      <c r="B9665">
        <v>4233</v>
      </c>
      <c r="C9665" s="1"/>
      <c r="D9665" s="2">
        <v>0.51812499999999995</v>
      </c>
      <c r="E9665">
        <v>119</v>
      </c>
    </row>
    <row r="9666" spans="1:5" x14ac:dyDescent="0.35">
      <c r="A9666">
        <v>9665</v>
      </c>
      <c r="B9666">
        <v>4233</v>
      </c>
      <c r="C9666" s="1"/>
      <c r="D9666" s="2">
        <v>0.51812499999999995</v>
      </c>
      <c r="E9666">
        <v>114</v>
      </c>
    </row>
    <row r="9667" spans="1:5" x14ac:dyDescent="0.35">
      <c r="A9667">
        <v>9666</v>
      </c>
      <c r="B9667">
        <v>4234</v>
      </c>
      <c r="C9667" s="1"/>
      <c r="D9667" s="2">
        <v>0.51869212962962963</v>
      </c>
      <c r="E9667">
        <v>125</v>
      </c>
    </row>
    <row r="9668" spans="1:5" x14ac:dyDescent="0.35">
      <c r="A9668">
        <v>9667</v>
      </c>
      <c r="B9668">
        <v>4234</v>
      </c>
      <c r="C9668" s="1"/>
      <c r="D9668" s="2">
        <v>0.51869212962962963</v>
      </c>
      <c r="E9668">
        <v>113</v>
      </c>
    </row>
    <row r="9669" spans="1:5" x14ac:dyDescent="0.35">
      <c r="A9669">
        <v>9668</v>
      </c>
      <c r="B9669">
        <v>4235</v>
      </c>
      <c r="C9669" s="1"/>
      <c r="D9669" s="2">
        <v>0.53009259259259256</v>
      </c>
      <c r="E9669">
        <v>126</v>
      </c>
    </row>
    <row r="9670" spans="1:5" x14ac:dyDescent="0.35">
      <c r="A9670">
        <v>9669</v>
      </c>
      <c r="B9670">
        <v>4235</v>
      </c>
      <c r="C9670" s="1"/>
      <c r="D9670" s="2">
        <v>0.53009259259259256</v>
      </c>
      <c r="E9670">
        <v>109</v>
      </c>
    </row>
    <row r="9671" spans="1:5" x14ac:dyDescent="0.35">
      <c r="A9671">
        <v>9670</v>
      </c>
      <c r="B9671">
        <v>4235</v>
      </c>
      <c r="C9671" s="1"/>
      <c r="D9671" s="2">
        <v>0.53009259259259256</v>
      </c>
      <c r="E9671">
        <v>112</v>
      </c>
    </row>
    <row r="9672" spans="1:5" x14ac:dyDescent="0.35">
      <c r="A9672">
        <v>9671</v>
      </c>
      <c r="B9672">
        <v>4235</v>
      </c>
      <c r="C9672" s="1"/>
      <c r="D9672" s="2">
        <v>0.53009259259259256</v>
      </c>
      <c r="E9672">
        <v>122</v>
      </c>
    </row>
    <row r="9673" spans="1:5" x14ac:dyDescent="0.35">
      <c r="A9673">
        <v>9672</v>
      </c>
      <c r="B9673">
        <v>4235</v>
      </c>
      <c r="C9673" s="1"/>
      <c r="D9673" s="2">
        <v>0.53009259259259256</v>
      </c>
      <c r="E9673">
        <v>131</v>
      </c>
    </row>
    <row r="9674" spans="1:5" x14ac:dyDescent="0.35">
      <c r="A9674">
        <v>9673</v>
      </c>
      <c r="B9674">
        <v>4236</v>
      </c>
      <c r="C9674" s="1"/>
      <c r="D9674" s="2">
        <v>0.53252314814814805</v>
      </c>
      <c r="E9674">
        <v>102</v>
      </c>
    </row>
    <row r="9675" spans="1:5" x14ac:dyDescent="0.35">
      <c r="A9675">
        <v>9674</v>
      </c>
      <c r="B9675">
        <v>4236</v>
      </c>
      <c r="C9675" s="1"/>
      <c r="D9675" s="2">
        <v>0.53252314814814805</v>
      </c>
      <c r="E9675">
        <v>109</v>
      </c>
    </row>
    <row r="9676" spans="1:5" x14ac:dyDescent="0.35">
      <c r="A9676">
        <v>9675</v>
      </c>
      <c r="B9676">
        <v>4236</v>
      </c>
      <c r="C9676" s="1"/>
      <c r="D9676" s="2">
        <v>0.53252314814814805</v>
      </c>
      <c r="E9676">
        <v>113</v>
      </c>
    </row>
    <row r="9677" spans="1:5" x14ac:dyDescent="0.35">
      <c r="A9677">
        <v>9676</v>
      </c>
      <c r="B9677">
        <v>4237</v>
      </c>
      <c r="C9677" s="1"/>
      <c r="D9677" s="2">
        <v>0.53704861111111102</v>
      </c>
      <c r="E9677">
        <v>106</v>
      </c>
    </row>
    <row r="9678" spans="1:5" x14ac:dyDescent="0.35">
      <c r="A9678">
        <v>9677</v>
      </c>
      <c r="B9678">
        <v>4238</v>
      </c>
      <c r="C9678" s="1"/>
      <c r="D9678" s="2">
        <v>0.53987268518518516</v>
      </c>
      <c r="E9678">
        <v>108</v>
      </c>
    </row>
    <row r="9679" spans="1:5" x14ac:dyDescent="0.35">
      <c r="A9679">
        <v>9678</v>
      </c>
      <c r="B9679">
        <v>4238</v>
      </c>
      <c r="C9679" s="1"/>
      <c r="D9679" s="2">
        <v>0.53987268518518516</v>
      </c>
      <c r="E9679">
        <v>129</v>
      </c>
    </row>
    <row r="9680" spans="1:5" x14ac:dyDescent="0.35">
      <c r="A9680">
        <v>9679</v>
      </c>
      <c r="B9680">
        <v>4238</v>
      </c>
      <c r="C9680" s="1"/>
      <c r="D9680" s="2">
        <v>0.53987268518518516</v>
      </c>
      <c r="E9680">
        <v>112</v>
      </c>
    </row>
    <row r="9681" spans="1:5" x14ac:dyDescent="0.35">
      <c r="A9681">
        <v>9680</v>
      </c>
      <c r="B9681">
        <v>4238</v>
      </c>
      <c r="C9681" s="1"/>
      <c r="D9681" s="2">
        <v>0.53987268518518516</v>
      </c>
      <c r="E9681">
        <v>121</v>
      </c>
    </row>
    <row r="9682" spans="1:5" x14ac:dyDescent="0.35">
      <c r="A9682">
        <v>9681</v>
      </c>
      <c r="B9682">
        <v>4239</v>
      </c>
      <c r="C9682" s="1"/>
      <c r="D9682" s="2">
        <v>0.54057870370370376</v>
      </c>
      <c r="E9682">
        <v>112</v>
      </c>
    </row>
    <row r="9683" spans="1:5" x14ac:dyDescent="0.35">
      <c r="A9683">
        <v>9682</v>
      </c>
      <c r="B9683">
        <v>4240</v>
      </c>
      <c r="C9683" s="1"/>
      <c r="D9683" s="2">
        <v>0.54642361111111115</v>
      </c>
      <c r="E9683">
        <v>110</v>
      </c>
    </row>
    <row r="9684" spans="1:5" x14ac:dyDescent="0.35">
      <c r="A9684">
        <v>9683</v>
      </c>
      <c r="B9684">
        <v>4240</v>
      </c>
      <c r="C9684" s="1"/>
      <c r="D9684" s="2">
        <v>0.54642361111111115</v>
      </c>
      <c r="E9684">
        <v>132</v>
      </c>
    </row>
    <row r="9685" spans="1:5" x14ac:dyDescent="0.35">
      <c r="A9685">
        <v>9684</v>
      </c>
      <c r="B9685">
        <v>4241</v>
      </c>
      <c r="C9685" s="1"/>
      <c r="D9685" s="2">
        <v>0.54671296296296301</v>
      </c>
      <c r="E9685">
        <v>107</v>
      </c>
    </row>
    <row r="9686" spans="1:5" x14ac:dyDescent="0.35">
      <c r="A9686">
        <v>9685</v>
      </c>
      <c r="B9686">
        <v>4241</v>
      </c>
      <c r="C9686" s="1"/>
      <c r="D9686" s="2">
        <v>0.54671296296296301</v>
      </c>
      <c r="E9686">
        <v>106</v>
      </c>
    </row>
    <row r="9687" spans="1:5" x14ac:dyDescent="0.35">
      <c r="A9687">
        <v>9686</v>
      </c>
      <c r="B9687">
        <v>4242</v>
      </c>
      <c r="C9687" s="1"/>
      <c r="D9687" s="2">
        <v>0.55266203703703698</v>
      </c>
      <c r="E9687">
        <v>101</v>
      </c>
    </row>
    <row r="9688" spans="1:5" x14ac:dyDescent="0.35">
      <c r="A9688">
        <v>9687</v>
      </c>
      <c r="B9688">
        <v>4243</v>
      </c>
      <c r="C9688" s="1"/>
      <c r="D9688" s="2">
        <v>0.56398148148148142</v>
      </c>
      <c r="E9688">
        <v>125</v>
      </c>
    </row>
    <row r="9689" spans="1:5" x14ac:dyDescent="0.35">
      <c r="A9689">
        <v>9688</v>
      </c>
      <c r="B9689">
        <v>4244</v>
      </c>
      <c r="C9689" s="1"/>
      <c r="D9689" s="2">
        <v>0.56432870370370369</v>
      </c>
      <c r="E9689">
        <v>107</v>
      </c>
    </row>
    <row r="9690" spans="1:5" x14ac:dyDescent="0.35">
      <c r="A9690">
        <v>9689</v>
      </c>
      <c r="B9690">
        <v>4244</v>
      </c>
      <c r="C9690" s="1"/>
      <c r="D9690" s="2">
        <v>0.56432870370370369</v>
      </c>
      <c r="E9690">
        <v>117</v>
      </c>
    </row>
    <row r="9691" spans="1:5" x14ac:dyDescent="0.35">
      <c r="A9691">
        <v>9690</v>
      </c>
      <c r="B9691">
        <v>4244</v>
      </c>
      <c r="C9691" s="1"/>
      <c r="D9691" s="2">
        <v>0.56432870370370369</v>
      </c>
      <c r="E9691">
        <v>120</v>
      </c>
    </row>
    <row r="9692" spans="1:5" x14ac:dyDescent="0.35">
      <c r="A9692">
        <v>9691</v>
      </c>
      <c r="B9692">
        <v>4245</v>
      </c>
      <c r="C9692" s="1"/>
      <c r="D9692" s="2">
        <v>0.56648148148148159</v>
      </c>
      <c r="E9692">
        <v>102</v>
      </c>
    </row>
    <row r="9693" spans="1:5" x14ac:dyDescent="0.35">
      <c r="A9693">
        <v>9692</v>
      </c>
      <c r="B9693">
        <v>4245</v>
      </c>
      <c r="C9693" s="1"/>
      <c r="D9693" s="2">
        <v>0.56648148148148159</v>
      </c>
      <c r="E9693">
        <v>108</v>
      </c>
    </row>
    <row r="9694" spans="1:5" x14ac:dyDescent="0.35">
      <c r="A9694">
        <v>9693</v>
      </c>
      <c r="B9694">
        <v>4245</v>
      </c>
      <c r="C9694" s="1"/>
      <c r="D9694" s="2">
        <v>0.56648148148148159</v>
      </c>
      <c r="E9694">
        <v>113</v>
      </c>
    </row>
    <row r="9695" spans="1:5" x14ac:dyDescent="0.35">
      <c r="A9695">
        <v>9694</v>
      </c>
      <c r="B9695">
        <v>4245</v>
      </c>
      <c r="C9695" s="1"/>
      <c r="D9695" s="2">
        <v>0.56648148148148159</v>
      </c>
      <c r="E9695">
        <v>130</v>
      </c>
    </row>
    <row r="9696" spans="1:5" x14ac:dyDescent="0.35">
      <c r="A9696">
        <v>9695</v>
      </c>
      <c r="B9696">
        <v>4246</v>
      </c>
      <c r="C9696" s="1"/>
      <c r="D9696" s="2">
        <v>0.60386574074074084</v>
      </c>
      <c r="E9696">
        <v>103</v>
      </c>
    </row>
    <row r="9697" spans="1:5" x14ac:dyDescent="0.35">
      <c r="A9697">
        <v>9696</v>
      </c>
      <c r="B9697">
        <v>4247</v>
      </c>
      <c r="C9697" s="1"/>
      <c r="D9697" s="2">
        <v>0.60722222222222233</v>
      </c>
      <c r="E9697">
        <v>108</v>
      </c>
    </row>
    <row r="9698" spans="1:5" x14ac:dyDescent="0.35">
      <c r="A9698">
        <v>9697</v>
      </c>
      <c r="B9698">
        <v>4247</v>
      </c>
      <c r="C9698" s="1"/>
      <c r="D9698" s="2">
        <v>0.60722222222222233</v>
      </c>
      <c r="E9698">
        <v>125</v>
      </c>
    </row>
    <row r="9699" spans="1:5" x14ac:dyDescent="0.35">
      <c r="A9699">
        <v>9698</v>
      </c>
      <c r="B9699">
        <v>4247</v>
      </c>
      <c r="C9699" s="1"/>
      <c r="D9699" s="2">
        <v>0.60722222222222233</v>
      </c>
      <c r="E9699">
        <v>113</v>
      </c>
    </row>
    <row r="9700" spans="1:5" x14ac:dyDescent="0.35">
      <c r="A9700">
        <v>9699</v>
      </c>
      <c r="B9700">
        <v>4247</v>
      </c>
      <c r="C9700" s="1"/>
      <c r="D9700" s="2">
        <v>0.60722222222222233</v>
      </c>
      <c r="E9700">
        <v>131</v>
      </c>
    </row>
    <row r="9701" spans="1:5" x14ac:dyDescent="0.35">
      <c r="A9701">
        <v>9700</v>
      </c>
      <c r="B9701">
        <v>4248</v>
      </c>
      <c r="C9701" s="1"/>
      <c r="D9701" s="2">
        <v>0.619537037037037</v>
      </c>
      <c r="E9701">
        <v>107</v>
      </c>
    </row>
    <row r="9702" spans="1:5" x14ac:dyDescent="0.35">
      <c r="A9702">
        <v>9701</v>
      </c>
      <c r="B9702">
        <v>4248</v>
      </c>
      <c r="C9702" s="1"/>
      <c r="D9702" s="2">
        <v>0.619537037037037</v>
      </c>
      <c r="E9702">
        <v>110</v>
      </c>
    </row>
    <row r="9703" spans="1:5" x14ac:dyDescent="0.35">
      <c r="A9703">
        <v>9702</v>
      </c>
      <c r="B9703">
        <v>4249</v>
      </c>
      <c r="C9703" s="1"/>
      <c r="D9703" s="2">
        <v>0.62339120370370371</v>
      </c>
      <c r="E9703">
        <v>110</v>
      </c>
    </row>
    <row r="9704" spans="1:5" x14ac:dyDescent="0.35">
      <c r="A9704">
        <v>9703</v>
      </c>
      <c r="B9704">
        <v>4249</v>
      </c>
      <c r="C9704" s="1"/>
      <c r="D9704" s="2">
        <v>0.62339120370370371</v>
      </c>
      <c r="E9704">
        <v>128</v>
      </c>
    </row>
    <row r="9705" spans="1:5" x14ac:dyDescent="0.35">
      <c r="A9705">
        <v>9704</v>
      </c>
      <c r="B9705">
        <v>4250</v>
      </c>
      <c r="C9705" s="1"/>
      <c r="D9705" s="2">
        <v>0.63798611111111114</v>
      </c>
      <c r="E9705">
        <v>107</v>
      </c>
    </row>
    <row r="9706" spans="1:5" x14ac:dyDescent="0.35">
      <c r="A9706">
        <v>9705</v>
      </c>
      <c r="B9706">
        <v>4250</v>
      </c>
      <c r="C9706" s="1"/>
      <c r="D9706" s="2">
        <v>0.63798611111111114</v>
      </c>
      <c r="E9706">
        <v>111</v>
      </c>
    </row>
    <row r="9707" spans="1:5" x14ac:dyDescent="0.35">
      <c r="A9707">
        <v>9706</v>
      </c>
      <c r="B9707">
        <v>4251</v>
      </c>
      <c r="C9707" s="1"/>
      <c r="D9707" s="2">
        <v>0.64414351851851848</v>
      </c>
      <c r="E9707">
        <v>127</v>
      </c>
    </row>
    <row r="9708" spans="1:5" x14ac:dyDescent="0.35">
      <c r="A9708">
        <v>9707</v>
      </c>
      <c r="B9708">
        <v>4251</v>
      </c>
      <c r="C9708" s="1"/>
      <c r="D9708" s="2">
        <v>0.64414351851851848</v>
      </c>
      <c r="E9708">
        <v>120</v>
      </c>
    </row>
    <row r="9709" spans="1:5" x14ac:dyDescent="0.35">
      <c r="A9709">
        <v>9708</v>
      </c>
      <c r="B9709">
        <v>4251</v>
      </c>
      <c r="C9709" s="1"/>
      <c r="D9709" s="2">
        <v>0.64414351851851848</v>
      </c>
      <c r="E9709">
        <v>106</v>
      </c>
    </row>
    <row r="9710" spans="1:5" x14ac:dyDescent="0.35">
      <c r="A9710">
        <v>9709</v>
      </c>
      <c r="B9710">
        <v>4252</v>
      </c>
      <c r="C9710" s="1"/>
      <c r="D9710" s="2">
        <v>0.64660879629629631</v>
      </c>
      <c r="E9710">
        <v>124</v>
      </c>
    </row>
    <row r="9711" spans="1:5" x14ac:dyDescent="0.35">
      <c r="A9711">
        <v>9710</v>
      </c>
      <c r="B9711">
        <v>4253</v>
      </c>
      <c r="C9711" s="1"/>
      <c r="D9711" s="2">
        <v>0.68508101851851855</v>
      </c>
      <c r="E9711">
        <v>106</v>
      </c>
    </row>
    <row r="9712" spans="1:5" x14ac:dyDescent="0.35">
      <c r="A9712">
        <v>9711</v>
      </c>
      <c r="B9712">
        <v>4253</v>
      </c>
      <c r="C9712" s="1"/>
      <c r="D9712" s="2">
        <v>0.68508101851851855</v>
      </c>
      <c r="E9712">
        <v>106</v>
      </c>
    </row>
    <row r="9713" spans="1:5" x14ac:dyDescent="0.35">
      <c r="A9713">
        <v>9712</v>
      </c>
      <c r="B9713">
        <v>4254</v>
      </c>
      <c r="C9713" s="1"/>
      <c r="D9713" s="2">
        <v>0.70800925925925928</v>
      </c>
      <c r="E9713">
        <v>108</v>
      </c>
    </row>
    <row r="9714" spans="1:5" x14ac:dyDescent="0.35">
      <c r="A9714">
        <v>9713</v>
      </c>
      <c r="B9714">
        <v>4254</v>
      </c>
      <c r="C9714" s="1"/>
      <c r="D9714" s="2">
        <v>0.70800925925925928</v>
      </c>
      <c r="E9714">
        <v>120</v>
      </c>
    </row>
    <row r="9715" spans="1:5" x14ac:dyDescent="0.35">
      <c r="A9715">
        <v>9714</v>
      </c>
      <c r="B9715">
        <v>4254</v>
      </c>
      <c r="C9715" s="1"/>
      <c r="D9715" s="2">
        <v>0.70800925925925928</v>
      </c>
      <c r="E9715">
        <v>132</v>
      </c>
    </row>
    <row r="9716" spans="1:5" x14ac:dyDescent="0.35">
      <c r="A9716">
        <v>9715</v>
      </c>
      <c r="B9716">
        <v>4255</v>
      </c>
      <c r="C9716" s="1"/>
      <c r="D9716" s="2">
        <v>0.70994212962962955</v>
      </c>
      <c r="E9716">
        <v>119</v>
      </c>
    </row>
    <row r="9717" spans="1:5" x14ac:dyDescent="0.35">
      <c r="A9717">
        <v>9716</v>
      </c>
      <c r="B9717">
        <v>4256</v>
      </c>
      <c r="C9717" s="1"/>
      <c r="D9717" s="2">
        <v>0.7146527777777778</v>
      </c>
      <c r="E9717">
        <v>129</v>
      </c>
    </row>
    <row r="9718" spans="1:5" x14ac:dyDescent="0.35">
      <c r="A9718">
        <v>9717</v>
      </c>
      <c r="B9718">
        <v>4256</v>
      </c>
      <c r="C9718" s="1"/>
      <c r="D9718" s="2">
        <v>0.7146527777777778</v>
      </c>
      <c r="E9718">
        <v>111</v>
      </c>
    </row>
    <row r="9719" spans="1:5" x14ac:dyDescent="0.35">
      <c r="A9719">
        <v>9718</v>
      </c>
      <c r="B9719">
        <v>4257</v>
      </c>
      <c r="C9719" s="1"/>
      <c r="D9719" s="2">
        <v>0.71885416666666657</v>
      </c>
      <c r="E9719">
        <v>101</v>
      </c>
    </row>
    <row r="9720" spans="1:5" x14ac:dyDescent="0.35">
      <c r="A9720">
        <v>9719</v>
      </c>
      <c r="B9720">
        <v>4257</v>
      </c>
      <c r="C9720" s="1"/>
      <c r="D9720" s="2">
        <v>0.71885416666666657</v>
      </c>
      <c r="E9720">
        <v>103</v>
      </c>
    </row>
    <row r="9721" spans="1:5" x14ac:dyDescent="0.35">
      <c r="A9721">
        <v>9720</v>
      </c>
      <c r="B9721">
        <v>4257</v>
      </c>
      <c r="C9721" s="1"/>
      <c r="D9721" s="2">
        <v>0.71885416666666657</v>
      </c>
      <c r="E9721">
        <v>105</v>
      </c>
    </row>
    <row r="9722" spans="1:5" x14ac:dyDescent="0.35">
      <c r="A9722">
        <v>9721</v>
      </c>
      <c r="B9722">
        <v>4258</v>
      </c>
      <c r="C9722" s="1"/>
      <c r="D9722" s="2">
        <v>0.7207986111111111</v>
      </c>
      <c r="E9722">
        <v>105</v>
      </c>
    </row>
    <row r="9723" spans="1:5" x14ac:dyDescent="0.35">
      <c r="A9723">
        <v>9722</v>
      </c>
      <c r="B9723">
        <v>4259</v>
      </c>
      <c r="C9723" s="1"/>
      <c r="D9723" s="2">
        <v>0.72651620370370362</v>
      </c>
      <c r="E9723">
        <v>107</v>
      </c>
    </row>
    <row r="9724" spans="1:5" x14ac:dyDescent="0.35">
      <c r="A9724">
        <v>9723</v>
      </c>
      <c r="B9724">
        <v>4259</v>
      </c>
      <c r="C9724" s="1"/>
      <c r="D9724" s="2">
        <v>0.72651620370370362</v>
      </c>
      <c r="E9724">
        <v>113</v>
      </c>
    </row>
    <row r="9725" spans="1:5" x14ac:dyDescent="0.35">
      <c r="A9725">
        <v>9724</v>
      </c>
      <c r="B9725">
        <v>4260</v>
      </c>
      <c r="C9725" s="1"/>
      <c r="D9725" s="2">
        <v>0.72765046296296299</v>
      </c>
      <c r="E9725">
        <v>105</v>
      </c>
    </row>
    <row r="9726" spans="1:5" x14ac:dyDescent="0.35">
      <c r="A9726">
        <v>9725</v>
      </c>
      <c r="B9726">
        <v>4260</v>
      </c>
      <c r="C9726" s="1"/>
      <c r="D9726" s="2">
        <v>0.72765046296296299</v>
      </c>
      <c r="E9726">
        <v>105</v>
      </c>
    </row>
    <row r="9727" spans="1:5" x14ac:dyDescent="0.35">
      <c r="A9727">
        <v>9726</v>
      </c>
      <c r="B9727">
        <v>4261</v>
      </c>
      <c r="C9727" s="1"/>
      <c r="D9727" s="2">
        <v>0.7355787037037036</v>
      </c>
      <c r="E9727">
        <v>101</v>
      </c>
    </row>
    <row r="9728" spans="1:5" x14ac:dyDescent="0.35">
      <c r="A9728">
        <v>9727</v>
      </c>
      <c r="B9728">
        <v>4261</v>
      </c>
      <c r="C9728" s="1"/>
      <c r="D9728" s="2">
        <v>0.7355787037037036</v>
      </c>
      <c r="E9728">
        <v>109</v>
      </c>
    </row>
    <row r="9729" spans="1:5" x14ac:dyDescent="0.35">
      <c r="A9729">
        <v>9728</v>
      </c>
      <c r="B9729">
        <v>4261</v>
      </c>
      <c r="C9729" s="1"/>
      <c r="D9729" s="2">
        <v>0.7355787037037036</v>
      </c>
      <c r="E9729">
        <v>113</v>
      </c>
    </row>
    <row r="9730" spans="1:5" x14ac:dyDescent="0.35">
      <c r="A9730">
        <v>9729</v>
      </c>
      <c r="B9730">
        <v>4261</v>
      </c>
      <c r="C9730" s="1"/>
      <c r="D9730" s="2">
        <v>0.7355787037037036</v>
      </c>
      <c r="E9730">
        <v>132</v>
      </c>
    </row>
    <row r="9731" spans="1:5" x14ac:dyDescent="0.35">
      <c r="A9731">
        <v>9730</v>
      </c>
      <c r="B9731">
        <v>4262</v>
      </c>
      <c r="C9731" s="1"/>
      <c r="D9731" s="2">
        <v>0.73907407407407399</v>
      </c>
      <c r="E9731">
        <v>126</v>
      </c>
    </row>
    <row r="9732" spans="1:5" x14ac:dyDescent="0.35">
      <c r="A9732">
        <v>9731</v>
      </c>
      <c r="B9732">
        <v>4263</v>
      </c>
      <c r="C9732" s="1"/>
      <c r="D9732" s="2">
        <v>0.74173611111111115</v>
      </c>
      <c r="E9732">
        <v>130</v>
      </c>
    </row>
    <row r="9733" spans="1:5" x14ac:dyDescent="0.35">
      <c r="A9733">
        <v>9732</v>
      </c>
      <c r="B9733">
        <v>4263</v>
      </c>
      <c r="C9733" s="1"/>
      <c r="D9733" s="2">
        <v>0.74173611111111115</v>
      </c>
      <c r="E9733">
        <v>106</v>
      </c>
    </row>
    <row r="9734" spans="1:5" x14ac:dyDescent="0.35">
      <c r="A9734">
        <v>9733</v>
      </c>
      <c r="B9734">
        <v>4263</v>
      </c>
      <c r="C9734" s="1"/>
      <c r="D9734" s="2">
        <v>0.74173611111111115</v>
      </c>
      <c r="E9734">
        <v>114</v>
      </c>
    </row>
    <row r="9735" spans="1:5" x14ac:dyDescent="0.35">
      <c r="A9735">
        <v>9734</v>
      </c>
      <c r="B9735">
        <v>4264</v>
      </c>
      <c r="C9735" s="1"/>
      <c r="D9735" s="2">
        <v>0.74197916666666663</v>
      </c>
      <c r="E9735">
        <v>108</v>
      </c>
    </row>
    <row r="9736" spans="1:5" x14ac:dyDescent="0.35">
      <c r="A9736">
        <v>9735</v>
      </c>
      <c r="B9736">
        <v>4264</v>
      </c>
      <c r="C9736" s="1"/>
      <c r="D9736" s="2">
        <v>0.74197916666666663</v>
      </c>
      <c r="E9736">
        <v>129</v>
      </c>
    </row>
    <row r="9737" spans="1:5" x14ac:dyDescent="0.35">
      <c r="A9737">
        <v>9736</v>
      </c>
      <c r="B9737">
        <v>4264</v>
      </c>
      <c r="C9737" s="1"/>
      <c r="D9737" s="2">
        <v>0.74197916666666663</v>
      </c>
      <c r="E9737">
        <v>111</v>
      </c>
    </row>
    <row r="9738" spans="1:5" x14ac:dyDescent="0.35">
      <c r="A9738">
        <v>9737</v>
      </c>
      <c r="B9738">
        <v>4264</v>
      </c>
      <c r="C9738" s="1"/>
      <c r="D9738" s="2">
        <v>0.74197916666666663</v>
      </c>
      <c r="E9738">
        <v>113</v>
      </c>
    </row>
    <row r="9739" spans="1:5" x14ac:dyDescent="0.35">
      <c r="A9739">
        <v>9738</v>
      </c>
      <c r="B9739">
        <v>4265</v>
      </c>
      <c r="C9739" s="1"/>
      <c r="D9739" s="2">
        <v>0.74547453703703703</v>
      </c>
      <c r="E9739">
        <v>107</v>
      </c>
    </row>
    <row r="9740" spans="1:5" x14ac:dyDescent="0.35">
      <c r="A9740">
        <v>9739</v>
      </c>
      <c r="B9740">
        <v>4265</v>
      </c>
      <c r="C9740" s="1"/>
      <c r="D9740" s="2">
        <v>0.74547453703703703</v>
      </c>
      <c r="E9740">
        <v>122</v>
      </c>
    </row>
    <row r="9741" spans="1:5" x14ac:dyDescent="0.35">
      <c r="A9741">
        <v>9740</v>
      </c>
      <c r="B9741">
        <v>4266</v>
      </c>
      <c r="C9741" s="1"/>
      <c r="D9741" s="2">
        <v>0.74618055555555562</v>
      </c>
      <c r="E9741">
        <v>101</v>
      </c>
    </row>
    <row r="9742" spans="1:5" x14ac:dyDescent="0.35">
      <c r="A9742">
        <v>9741</v>
      </c>
      <c r="B9742">
        <v>4266</v>
      </c>
      <c r="C9742" s="1"/>
      <c r="D9742" s="2">
        <v>0.74618055555555562</v>
      </c>
      <c r="E9742">
        <v>107</v>
      </c>
    </row>
    <row r="9743" spans="1:5" x14ac:dyDescent="0.35">
      <c r="A9743">
        <v>9742</v>
      </c>
      <c r="B9743">
        <v>4266</v>
      </c>
      <c r="C9743" s="1"/>
      <c r="D9743" s="2">
        <v>0.74618055555555562</v>
      </c>
      <c r="E9743">
        <v>106</v>
      </c>
    </row>
    <row r="9744" spans="1:5" x14ac:dyDescent="0.35">
      <c r="A9744">
        <v>9743</v>
      </c>
      <c r="B9744">
        <v>4267</v>
      </c>
      <c r="C9744" s="1"/>
      <c r="D9744" s="2">
        <v>0.75550925925925916</v>
      </c>
      <c r="E9744">
        <v>107</v>
      </c>
    </row>
    <row r="9745" spans="1:5" x14ac:dyDescent="0.35">
      <c r="A9745">
        <v>9744</v>
      </c>
      <c r="B9745">
        <v>4267</v>
      </c>
      <c r="C9745" s="1"/>
      <c r="D9745" s="2">
        <v>0.75550925925925916</v>
      </c>
      <c r="E9745">
        <v>102</v>
      </c>
    </row>
    <row r="9746" spans="1:5" x14ac:dyDescent="0.35">
      <c r="A9746">
        <v>9745</v>
      </c>
      <c r="B9746">
        <v>4267</v>
      </c>
      <c r="C9746" s="1"/>
      <c r="D9746" s="2">
        <v>0.75550925925925916</v>
      </c>
      <c r="E9746">
        <v>106</v>
      </c>
    </row>
    <row r="9747" spans="1:5" x14ac:dyDescent="0.35">
      <c r="A9747">
        <v>9746</v>
      </c>
      <c r="B9747">
        <v>4268</v>
      </c>
      <c r="C9747" s="1"/>
      <c r="D9747" s="2">
        <v>0.77142361111111102</v>
      </c>
      <c r="E9747">
        <v>108</v>
      </c>
    </row>
    <row r="9748" spans="1:5" x14ac:dyDescent="0.35">
      <c r="A9748">
        <v>9747</v>
      </c>
      <c r="B9748">
        <v>4269</v>
      </c>
      <c r="C9748" s="1"/>
      <c r="D9748" s="2">
        <v>0.78118055555555554</v>
      </c>
      <c r="E9748">
        <v>108</v>
      </c>
    </row>
    <row r="9749" spans="1:5" x14ac:dyDescent="0.35">
      <c r="A9749">
        <v>9748</v>
      </c>
      <c r="B9749">
        <v>4269</v>
      </c>
      <c r="C9749" s="1"/>
      <c r="D9749" s="2">
        <v>0.78118055555555554</v>
      </c>
      <c r="E9749">
        <v>117</v>
      </c>
    </row>
    <row r="9750" spans="1:5" x14ac:dyDescent="0.35">
      <c r="A9750">
        <v>9749</v>
      </c>
      <c r="B9750">
        <v>4269</v>
      </c>
      <c r="C9750" s="1"/>
      <c r="D9750" s="2">
        <v>0.78118055555555554</v>
      </c>
      <c r="E9750">
        <v>105</v>
      </c>
    </row>
    <row r="9751" spans="1:5" x14ac:dyDescent="0.35">
      <c r="A9751">
        <v>9750</v>
      </c>
      <c r="B9751">
        <v>4269</v>
      </c>
      <c r="C9751" s="1"/>
      <c r="D9751" s="2">
        <v>0.78118055555555554</v>
      </c>
      <c r="E9751" t="s">
        <v>45</v>
      </c>
    </row>
    <row r="9752" spans="1:5" x14ac:dyDescent="0.35">
      <c r="A9752">
        <v>9751</v>
      </c>
      <c r="B9752">
        <v>4270</v>
      </c>
      <c r="C9752" s="1"/>
      <c r="D9752" s="2">
        <v>0.78343750000000001</v>
      </c>
      <c r="E9752">
        <v>129</v>
      </c>
    </row>
    <row r="9753" spans="1:5" x14ac:dyDescent="0.35">
      <c r="A9753">
        <v>9752</v>
      </c>
      <c r="B9753">
        <v>4270</v>
      </c>
      <c r="C9753" s="1"/>
      <c r="D9753" s="2">
        <v>0.78343750000000001</v>
      </c>
      <c r="E9753">
        <v>112</v>
      </c>
    </row>
    <row r="9754" spans="1:5" x14ac:dyDescent="0.35">
      <c r="A9754">
        <v>9753</v>
      </c>
      <c r="B9754">
        <v>4271</v>
      </c>
      <c r="C9754" s="1"/>
      <c r="D9754" s="2">
        <v>0.78748842592592583</v>
      </c>
      <c r="E9754">
        <v>107</v>
      </c>
    </row>
    <row r="9755" spans="1:5" x14ac:dyDescent="0.35">
      <c r="A9755">
        <v>9754</v>
      </c>
      <c r="B9755">
        <v>4271</v>
      </c>
      <c r="C9755" s="1"/>
      <c r="D9755" s="2">
        <v>0.78748842592592583</v>
      </c>
      <c r="E9755">
        <v>115</v>
      </c>
    </row>
    <row r="9756" spans="1:5" x14ac:dyDescent="0.35">
      <c r="A9756">
        <v>9755</v>
      </c>
      <c r="B9756">
        <v>4271</v>
      </c>
      <c r="C9756" s="1"/>
      <c r="D9756" s="2">
        <v>0.78748842592592583</v>
      </c>
      <c r="E9756">
        <v>106</v>
      </c>
    </row>
    <row r="9757" spans="1:5" x14ac:dyDescent="0.35">
      <c r="A9757">
        <v>9756</v>
      </c>
      <c r="B9757">
        <v>4272</v>
      </c>
      <c r="C9757" s="1"/>
      <c r="D9757" s="2">
        <v>0.7917361111111112</v>
      </c>
      <c r="E9757">
        <v>119</v>
      </c>
    </row>
    <row r="9758" spans="1:5" x14ac:dyDescent="0.35">
      <c r="A9758">
        <v>9757</v>
      </c>
      <c r="B9758">
        <v>4272</v>
      </c>
      <c r="C9758" s="1"/>
      <c r="D9758" s="2">
        <v>0.7917361111111112</v>
      </c>
      <c r="E9758">
        <v>123</v>
      </c>
    </row>
    <row r="9759" spans="1:5" x14ac:dyDescent="0.35">
      <c r="A9759">
        <v>9758</v>
      </c>
      <c r="B9759">
        <v>4273</v>
      </c>
      <c r="C9759" s="1"/>
      <c r="D9759" s="2">
        <v>0.8012962962962964</v>
      </c>
      <c r="E9759">
        <v>129</v>
      </c>
    </row>
    <row r="9760" spans="1:5" x14ac:dyDescent="0.35">
      <c r="A9760">
        <v>9759</v>
      </c>
      <c r="B9760">
        <v>4273</v>
      </c>
      <c r="C9760" s="1"/>
      <c r="D9760" s="2">
        <v>0.8012962962962964</v>
      </c>
      <c r="E9760">
        <v>112</v>
      </c>
    </row>
    <row r="9761" spans="1:5" x14ac:dyDescent="0.35">
      <c r="A9761">
        <v>9760</v>
      </c>
      <c r="B9761">
        <v>4273</v>
      </c>
      <c r="C9761" s="1"/>
      <c r="D9761" s="2">
        <v>0.8012962962962964</v>
      </c>
      <c r="E9761">
        <v>113</v>
      </c>
    </row>
    <row r="9762" spans="1:5" x14ac:dyDescent="0.35">
      <c r="A9762">
        <v>9761</v>
      </c>
      <c r="B9762">
        <v>4274</v>
      </c>
      <c r="C9762" s="1"/>
      <c r="D9762" s="2">
        <v>0.80839120370370376</v>
      </c>
      <c r="E9762">
        <v>125</v>
      </c>
    </row>
    <row r="9763" spans="1:5" x14ac:dyDescent="0.35">
      <c r="A9763">
        <v>9762</v>
      </c>
      <c r="B9763">
        <v>4275</v>
      </c>
      <c r="C9763" s="1"/>
      <c r="D9763" s="2">
        <v>0.80920138888888893</v>
      </c>
      <c r="E9763">
        <v>104</v>
      </c>
    </row>
    <row r="9764" spans="1:5" x14ac:dyDescent="0.35">
      <c r="A9764">
        <v>9763</v>
      </c>
      <c r="B9764">
        <v>4276</v>
      </c>
      <c r="C9764" s="1"/>
      <c r="D9764" s="2">
        <v>0.80994212962962964</v>
      </c>
      <c r="E9764">
        <v>110</v>
      </c>
    </row>
    <row r="9765" spans="1:5" x14ac:dyDescent="0.35">
      <c r="A9765">
        <v>9764</v>
      </c>
      <c r="B9765">
        <v>4276</v>
      </c>
      <c r="C9765" s="1"/>
      <c r="D9765" s="2">
        <v>0.80994212962962964</v>
      </c>
      <c r="E9765">
        <v>117</v>
      </c>
    </row>
    <row r="9766" spans="1:5" x14ac:dyDescent="0.35">
      <c r="A9766">
        <v>9765</v>
      </c>
      <c r="B9766">
        <v>4276</v>
      </c>
      <c r="C9766" s="1"/>
      <c r="D9766" s="2">
        <v>0.80994212962962964</v>
      </c>
      <c r="E9766">
        <v>127</v>
      </c>
    </row>
    <row r="9767" spans="1:5" x14ac:dyDescent="0.35">
      <c r="A9767">
        <v>9766</v>
      </c>
      <c r="B9767">
        <v>4276</v>
      </c>
      <c r="C9767" s="1"/>
      <c r="D9767" s="2">
        <v>0.80994212962962964</v>
      </c>
      <c r="E9767">
        <v>131</v>
      </c>
    </row>
    <row r="9768" spans="1:5" x14ac:dyDescent="0.35">
      <c r="A9768">
        <v>9767</v>
      </c>
      <c r="B9768">
        <v>4277</v>
      </c>
      <c r="C9768" s="1"/>
      <c r="D9768" s="2">
        <v>0.81175925925925929</v>
      </c>
      <c r="E9768">
        <v>117</v>
      </c>
    </row>
    <row r="9769" spans="1:5" x14ac:dyDescent="0.35">
      <c r="A9769">
        <v>9768</v>
      </c>
      <c r="B9769">
        <v>4277</v>
      </c>
      <c r="C9769" s="1"/>
      <c r="D9769" s="2">
        <v>0.81175925925925929</v>
      </c>
      <c r="E9769">
        <v>127</v>
      </c>
    </row>
    <row r="9770" spans="1:5" x14ac:dyDescent="0.35">
      <c r="A9770">
        <v>9769</v>
      </c>
      <c r="B9770">
        <v>4278</v>
      </c>
      <c r="C9770" s="1"/>
      <c r="D9770" s="2">
        <v>0.81393518518518526</v>
      </c>
      <c r="E9770">
        <v>101</v>
      </c>
    </row>
    <row r="9771" spans="1:5" x14ac:dyDescent="0.35">
      <c r="A9771">
        <v>9770</v>
      </c>
      <c r="B9771">
        <v>4278</v>
      </c>
      <c r="C9771" s="1"/>
      <c r="D9771" s="2">
        <v>0.81393518518518526</v>
      </c>
      <c r="E9771">
        <v>106</v>
      </c>
    </row>
    <row r="9772" spans="1:5" x14ac:dyDescent="0.35">
      <c r="A9772">
        <v>9771</v>
      </c>
      <c r="B9772">
        <v>4279</v>
      </c>
      <c r="C9772" s="1"/>
      <c r="D9772" s="2">
        <v>0.81627314814814822</v>
      </c>
      <c r="E9772">
        <v>121</v>
      </c>
    </row>
    <row r="9773" spans="1:5" x14ac:dyDescent="0.35">
      <c r="A9773">
        <v>9772</v>
      </c>
      <c r="B9773">
        <v>4279</v>
      </c>
      <c r="C9773" s="1"/>
      <c r="D9773" s="2">
        <v>0.81627314814814822</v>
      </c>
      <c r="E9773">
        <v>132</v>
      </c>
    </row>
    <row r="9774" spans="1:5" x14ac:dyDescent="0.35">
      <c r="A9774">
        <v>9773</v>
      </c>
      <c r="B9774">
        <v>4280</v>
      </c>
      <c r="C9774" s="1"/>
      <c r="D9774" s="2">
        <v>0.82155092592592593</v>
      </c>
      <c r="E9774">
        <v>129</v>
      </c>
    </row>
    <row r="9775" spans="1:5" x14ac:dyDescent="0.35">
      <c r="A9775">
        <v>9774</v>
      </c>
      <c r="B9775">
        <v>4281</v>
      </c>
      <c r="C9775" s="1"/>
      <c r="D9775" s="2">
        <v>0.82560185185185175</v>
      </c>
      <c r="E9775">
        <v>120</v>
      </c>
    </row>
    <row r="9776" spans="1:5" x14ac:dyDescent="0.35">
      <c r="A9776">
        <v>9775</v>
      </c>
      <c r="B9776">
        <v>4282</v>
      </c>
      <c r="C9776" s="1"/>
      <c r="D9776" s="2">
        <v>0.82568287037037047</v>
      </c>
      <c r="E9776">
        <v>128</v>
      </c>
    </row>
    <row r="9777" spans="1:5" x14ac:dyDescent="0.35">
      <c r="A9777">
        <v>9776</v>
      </c>
      <c r="B9777">
        <v>4282</v>
      </c>
      <c r="C9777" s="1"/>
      <c r="D9777" s="2">
        <v>0.82568287037037047</v>
      </c>
      <c r="E9777">
        <v>106</v>
      </c>
    </row>
    <row r="9778" spans="1:5" x14ac:dyDescent="0.35">
      <c r="A9778">
        <v>9777</v>
      </c>
      <c r="B9778">
        <v>4283</v>
      </c>
      <c r="C9778" s="1"/>
      <c r="D9778" s="2">
        <v>0.83373842592592595</v>
      </c>
      <c r="E9778">
        <v>125</v>
      </c>
    </row>
    <row r="9779" spans="1:5" x14ac:dyDescent="0.35">
      <c r="A9779">
        <v>9778</v>
      </c>
      <c r="B9779">
        <v>4283</v>
      </c>
      <c r="C9779" s="1"/>
      <c r="D9779" s="2">
        <v>0.83373842592592595</v>
      </c>
      <c r="E9779">
        <v>109</v>
      </c>
    </row>
    <row r="9780" spans="1:5" x14ac:dyDescent="0.35">
      <c r="A9780">
        <v>9779</v>
      </c>
      <c r="B9780">
        <v>4284</v>
      </c>
      <c r="C9780" s="1"/>
      <c r="D9780" s="2">
        <v>0.83444444444444454</v>
      </c>
      <c r="E9780">
        <v>101</v>
      </c>
    </row>
    <row r="9781" spans="1:5" x14ac:dyDescent="0.35">
      <c r="A9781">
        <v>9780</v>
      </c>
      <c r="B9781">
        <v>4284</v>
      </c>
      <c r="C9781" s="1"/>
      <c r="D9781" s="2">
        <v>0.83444444444444454</v>
      </c>
      <c r="E9781">
        <v>106</v>
      </c>
    </row>
    <row r="9782" spans="1:5" x14ac:dyDescent="0.35">
      <c r="A9782">
        <v>9781</v>
      </c>
      <c r="B9782">
        <v>4285</v>
      </c>
      <c r="C9782" s="1"/>
      <c r="D9782" s="2">
        <v>0.8386111111111112</v>
      </c>
      <c r="E9782">
        <v>108</v>
      </c>
    </row>
    <row r="9783" spans="1:5" x14ac:dyDescent="0.35">
      <c r="A9783">
        <v>9782</v>
      </c>
      <c r="B9783">
        <v>4285</v>
      </c>
      <c r="C9783" s="1"/>
      <c r="D9783" s="2">
        <v>0.8386111111111112</v>
      </c>
      <c r="E9783">
        <v>110</v>
      </c>
    </row>
    <row r="9784" spans="1:5" x14ac:dyDescent="0.35">
      <c r="A9784">
        <v>9783</v>
      </c>
      <c r="B9784">
        <v>4285</v>
      </c>
      <c r="C9784" s="1"/>
      <c r="D9784" s="2">
        <v>0.8386111111111112</v>
      </c>
      <c r="E9784">
        <v>118</v>
      </c>
    </row>
    <row r="9785" spans="1:5" x14ac:dyDescent="0.35">
      <c r="A9785">
        <v>9784</v>
      </c>
      <c r="B9785">
        <v>4285</v>
      </c>
      <c r="C9785" s="1"/>
      <c r="D9785" s="2">
        <v>0.8386111111111112</v>
      </c>
      <c r="E9785">
        <v>130</v>
      </c>
    </row>
    <row r="9786" spans="1:5" x14ac:dyDescent="0.35">
      <c r="A9786">
        <v>9785</v>
      </c>
      <c r="B9786">
        <v>4286</v>
      </c>
      <c r="C9786" s="1"/>
      <c r="D9786" s="2">
        <v>0.83983796296296287</v>
      </c>
      <c r="E9786">
        <v>130</v>
      </c>
    </row>
    <row r="9787" spans="1:5" x14ac:dyDescent="0.35">
      <c r="A9787">
        <v>9786</v>
      </c>
      <c r="B9787">
        <v>4287</v>
      </c>
      <c r="C9787" s="1"/>
      <c r="D9787" s="2">
        <v>0.8488888888888888</v>
      </c>
      <c r="E9787">
        <v>107</v>
      </c>
    </row>
    <row r="9788" spans="1:5" x14ac:dyDescent="0.35">
      <c r="A9788">
        <v>9787</v>
      </c>
      <c r="B9788">
        <v>4287</v>
      </c>
      <c r="C9788" s="1"/>
      <c r="D9788" s="2">
        <v>0.8488888888888888</v>
      </c>
      <c r="E9788">
        <v>109</v>
      </c>
    </row>
    <row r="9789" spans="1:5" x14ac:dyDescent="0.35">
      <c r="A9789">
        <v>9788</v>
      </c>
      <c r="B9789">
        <v>4288</v>
      </c>
      <c r="C9789" s="1"/>
      <c r="D9789" s="2">
        <v>0.85649305555555566</v>
      </c>
      <c r="E9789">
        <v>107</v>
      </c>
    </row>
    <row r="9790" spans="1:5" x14ac:dyDescent="0.35">
      <c r="A9790">
        <v>9789</v>
      </c>
      <c r="B9790">
        <v>4288</v>
      </c>
      <c r="C9790" s="1"/>
      <c r="D9790" s="2">
        <v>0.85649305555555566</v>
      </c>
      <c r="E9790">
        <v>127</v>
      </c>
    </row>
    <row r="9791" spans="1:5" x14ac:dyDescent="0.35">
      <c r="A9791">
        <v>9790</v>
      </c>
      <c r="B9791">
        <v>4288</v>
      </c>
      <c r="C9791" s="1"/>
      <c r="D9791" s="2">
        <v>0.85649305555555566</v>
      </c>
      <c r="E9791">
        <v>130</v>
      </c>
    </row>
    <row r="9792" spans="1:5" x14ac:dyDescent="0.35">
      <c r="A9792">
        <v>9791</v>
      </c>
      <c r="B9792">
        <v>4289</v>
      </c>
      <c r="C9792" s="1"/>
      <c r="D9792" s="2">
        <v>0.86627314814814804</v>
      </c>
      <c r="E9792">
        <v>124</v>
      </c>
    </row>
    <row r="9793" spans="1:5" x14ac:dyDescent="0.35">
      <c r="A9793">
        <v>9792</v>
      </c>
      <c r="B9793">
        <v>4289</v>
      </c>
      <c r="C9793" s="1"/>
      <c r="D9793" s="2">
        <v>0.86627314814814804</v>
      </c>
      <c r="E9793">
        <v>117</v>
      </c>
    </row>
    <row r="9794" spans="1:5" x14ac:dyDescent="0.35">
      <c r="A9794">
        <v>9793</v>
      </c>
      <c r="B9794">
        <v>4289</v>
      </c>
      <c r="C9794" s="1"/>
      <c r="D9794" s="2">
        <v>0.86627314814814804</v>
      </c>
      <c r="E9794">
        <v>105</v>
      </c>
    </row>
    <row r="9795" spans="1:5" x14ac:dyDescent="0.35">
      <c r="A9795">
        <v>9794</v>
      </c>
      <c r="B9795">
        <v>4290</v>
      </c>
      <c r="C9795" s="1"/>
      <c r="D9795" s="2">
        <v>0.86912037037037027</v>
      </c>
      <c r="E9795">
        <v>113</v>
      </c>
    </row>
    <row r="9796" spans="1:5" x14ac:dyDescent="0.35">
      <c r="A9796">
        <v>9795</v>
      </c>
      <c r="B9796">
        <v>4290</v>
      </c>
      <c r="C9796" s="1"/>
      <c r="D9796" s="2">
        <v>0.86912037037037027</v>
      </c>
      <c r="E9796">
        <v>122</v>
      </c>
    </row>
    <row r="9797" spans="1:5" x14ac:dyDescent="0.35">
      <c r="A9797">
        <v>9796</v>
      </c>
      <c r="B9797">
        <v>4290</v>
      </c>
      <c r="C9797" s="1"/>
      <c r="D9797" s="2">
        <v>0.86912037037037027</v>
      </c>
      <c r="E9797">
        <v>131</v>
      </c>
    </row>
    <row r="9798" spans="1:5" x14ac:dyDescent="0.35">
      <c r="A9798">
        <v>9797</v>
      </c>
      <c r="B9798">
        <v>4291</v>
      </c>
      <c r="C9798" s="1"/>
      <c r="D9798" s="2">
        <v>0.87451388888888881</v>
      </c>
      <c r="E9798">
        <v>126</v>
      </c>
    </row>
    <row r="9799" spans="1:5" x14ac:dyDescent="0.35">
      <c r="A9799">
        <v>9798</v>
      </c>
      <c r="B9799">
        <v>4291</v>
      </c>
      <c r="C9799" s="1"/>
      <c r="D9799" s="2">
        <v>0.87451388888888881</v>
      </c>
      <c r="E9799">
        <v>114</v>
      </c>
    </row>
    <row r="9800" spans="1:5" x14ac:dyDescent="0.35">
      <c r="A9800">
        <v>9799</v>
      </c>
      <c r="B9800">
        <v>4292</v>
      </c>
      <c r="C9800" s="1"/>
      <c r="D9800" s="2">
        <v>0.87700231481481472</v>
      </c>
      <c r="E9800">
        <v>113</v>
      </c>
    </row>
    <row r="9801" spans="1:5" x14ac:dyDescent="0.35">
      <c r="A9801">
        <v>9800</v>
      </c>
      <c r="B9801">
        <v>4292</v>
      </c>
      <c r="C9801" s="1"/>
      <c r="D9801" s="2">
        <v>0.87700231481481472</v>
      </c>
      <c r="E9801">
        <v>131</v>
      </c>
    </row>
    <row r="9802" spans="1:5" x14ac:dyDescent="0.35">
      <c r="A9802">
        <v>9801</v>
      </c>
      <c r="B9802">
        <v>4292</v>
      </c>
      <c r="C9802" s="1"/>
      <c r="D9802" s="2">
        <v>0.87700231481481472</v>
      </c>
      <c r="E9802">
        <v>106</v>
      </c>
    </row>
    <row r="9803" spans="1:5" x14ac:dyDescent="0.35">
      <c r="A9803">
        <v>9802</v>
      </c>
      <c r="B9803">
        <v>4292</v>
      </c>
      <c r="C9803" s="1"/>
      <c r="D9803" s="2">
        <v>0.87700231481481472</v>
      </c>
      <c r="E9803" t="s">
        <v>45</v>
      </c>
    </row>
    <row r="9804" spans="1:5" x14ac:dyDescent="0.35">
      <c r="A9804">
        <v>9803</v>
      </c>
      <c r="B9804">
        <v>4293</v>
      </c>
      <c r="C9804" s="1"/>
      <c r="D9804" s="2">
        <v>0.88366898148148154</v>
      </c>
      <c r="E9804">
        <v>110</v>
      </c>
    </row>
    <row r="9805" spans="1:5" x14ac:dyDescent="0.35">
      <c r="A9805">
        <v>9804</v>
      </c>
      <c r="B9805">
        <v>4294</v>
      </c>
      <c r="C9805" s="1"/>
      <c r="D9805" s="2">
        <v>0.88526620370370379</v>
      </c>
      <c r="E9805">
        <v>101</v>
      </c>
    </row>
    <row r="9806" spans="1:5" x14ac:dyDescent="0.35">
      <c r="A9806">
        <v>9805</v>
      </c>
      <c r="B9806">
        <v>4294</v>
      </c>
      <c r="C9806" s="1"/>
      <c r="D9806" s="2">
        <v>0.88526620370370379</v>
      </c>
      <c r="E9806">
        <v>131</v>
      </c>
    </row>
    <row r="9807" spans="1:5" x14ac:dyDescent="0.35">
      <c r="A9807">
        <v>9806</v>
      </c>
      <c r="B9807">
        <v>4295</v>
      </c>
      <c r="C9807" s="1"/>
      <c r="D9807" s="2">
        <v>0.89679398148148137</v>
      </c>
      <c r="E9807">
        <v>107</v>
      </c>
    </row>
    <row r="9808" spans="1:5" x14ac:dyDescent="0.35">
      <c r="A9808">
        <v>9807</v>
      </c>
      <c r="B9808">
        <v>4295</v>
      </c>
      <c r="C9808" s="1"/>
      <c r="D9808" s="2">
        <v>0.89679398148148137</v>
      </c>
      <c r="E9808">
        <v>125</v>
      </c>
    </row>
    <row r="9809" spans="1:5" x14ac:dyDescent="0.35">
      <c r="A9809">
        <v>9808</v>
      </c>
      <c r="B9809">
        <v>4295</v>
      </c>
      <c r="C9809" s="1"/>
      <c r="D9809" s="2">
        <v>0.89679398148148137</v>
      </c>
      <c r="E9809">
        <v>113</v>
      </c>
    </row>
    <row r="9810" spans="1:5" x14ac:dyDescent="0.35">
      <c r="A9810">
        <v>9809</v>
      </c>
      <c r="B9810">
        <v>4295</v>
      </c>
      <c r="C9810" s="1"/>
      <c r="D9810" s="2">
        <v>0.89679398148148137</v>
      </c>
      <c r="E9810">
        <v>131</v>
      </c>
    </row>
    <row r="9811" spans="1:5" x14ac:dyDescent="0.35">
      <c r="A9811">
        <v>9810</v>
      </c>
      <c r="B9811">
        <v>4296</v>
      </c>
      <c r="C9811" s="1"/>
      <c r="D9811" s="2">
        <v>0.90871527777777783</v>
      </c>
      <c r="E9811">
        <v>123</v>
      </c>
    </row>
    <row r="9812" spans="1:5" x14ac:dyDescent="0.35">
      <c r="A9812">
        <v>9811</v>
      </c>
      <c r="B9812">
        <v>4297</v>
      </c>
      <c r="C9812" s="1"/>
      <c r="D9812" s="2">
        <v>0.92107638888888888</v>
      </c>
      <c r="E9812">
        <v>101</v>
      </c>
    </row>
    <row r="9813" spans="1:5" x14ac:dyDescent="0.35">
      <c r="A9813">
        <v>9812</v>
      </c>
      <c r="B9813">
        <v>4297</v>
      </c>
      <c r="C9813" s="1"/>
      <c r="D9813" s="2">
        <v>0.92107638888888888</v>
      </c>
      <c r="E9813">
        <v>102</v>
      </c>
    </row>
    <row r="9814" spans="1:5" x14ac:dyDescent="0.35">
      <c r="A9814">
        <v>9813</v>
      </c>
      <c r="B9814">
        <v>4297</v>
      </c>
      <c r="C9814" s="1"/>
      <c r="D9814" s="2">
        <v>0.92107638888888888</v>
      </c>
      <c r="E9814">
        <v>103</v>
      </c>
    </row>
    <row r="9815" spans="1:5" x14ac:dyDescent="0.35">
      <c r="A9815">
        <v>9814</v>
      </c>
      <c r="B9815">
        <v>4297</v>
      </c>
      <c r="C9815" s="1"/>
      <c r="D9815" s="2">
        <v>0.92107638888888888</v>
      </c>
      <c r="E9815">
        <v>131</v>
      </c>
    </row>
    <row r="9816" spans="1:5" x14ac:dyDescent="0.35">
      <c r="A9816">
        <v>9815</v>
      </c>
      <c r="B9816">
        <v>4298</v>
      </c>
      <c r="C9816" s="1"/>
      <c r="D9816" s="2">
        <v>0.92936342592592602</v>
      </c>
      <c r="E9816">
        <v>104</v>
      </c>
    </row>
    <row r="9817" spans="1:5" x14ac:dyDescent="0.35">
      <c r="A9817">
        <v>9816</v>
      </c>
      <c r="B9817">
        <v>4298</v>
      </c>
      <c r="C9817" s="1"/>
      <c r="D9817" s="2">
        <v>0.92936342592592602</v>
      </c>
      <c r="E9817">
        <v>110</v>
      </c>
    </row>
    <row r="9818" spans="1:5" x14ac:dyDescent="0.35">
      <c r="A9818">
        <v>9817</v>
      </c>
      <c r="B9818">
        <v>4299</v>
      </c>
      <c r="C9818" s="1"/>
      <c r="D9818" s="2">
        <v>0.51163194444444438</v>
      </c>
      <c r="E9818">
        <v>106</v>
      </c>
    </row>
    <row r="9819" spans="1:5" x14ac:dyDescent="0.35">
      <c r="A9819">
        <v>9818</v>
      </c>
      <c r="B9819">
        <v>4300</v>
      </c>
      <c r="C9819" s="1"/>
      <c r="D9819" s="2">
        <v>0.51983796296296303</v>
      </c>
      <c r="E9819">
        <v>101</v>
      </c>
    </row>
    <row r="9820" spans="1:5" x14ac:dyDescent="0.35">
      <c r="A9820">
        <v>9819</v>
      </c>
      <c r="B9820">
        <v>4300</v>
      </c>
      <c r="C9820" s="1"/>
      <c r="D9820" s="2">
        <v>0.51983796296296303</v>
      </c>
      <c r="E9820">
        <v>101</v>
      </c>
    </row>
    <row r="9821" spans="1:5" x14ac:dyDescent="0.35">
      <c r="A9821">
        <v>9820</v>
      </c>
      <c r="B9821">
        <v>4300</v>
      </c>
      <c r="C9821" s="1"/>
      <c r="D9821" s="2">
        <v>0.51983796296296303</v>
      </c>
      <c r="E9821">
        <v>116</v>
      </c>
    </row>
    <row r="9822" spans="1:5" x14ac:dyDescent="0.35">
      <c r="A9822">
        <v>9821</v>
      </c>
      <c r="B9822">
        <v>4301</v>
      </c>
      <c r="C9822" s="1"/>
      <c r="D9822" s="2">
        <v>0.52990740740740749</v>
      </c>
      <c r="E9822">
        <v>125</v>
      </c>
    </row>
    <row r="9823" spans="1:5" x14ac:dyDescent="0.35">
      <c r="A9823">
        <v>9822</v>
      </c>
      <c r="B9823">
        <v>4301</v>
      </c>
      <c r="C9823" s="1"/>
      <c r="D9823" s="2">
        <v>0.52990740740740749</v>
      </c>
      <c r="E9823">
        <v>111</v>
      </c>
    </row>
    <row r="9824" spans="1:5" x14ac:dyDescent="0.35">
      <c r="A9824">
        <v>9823</v>
      </c>
      <c r="B9824">
        <v>4302</v>
      </c>
      <c r="C9824" s="1"/>
      <c r="D9824" s="2">
        <v>0.53326388888888898</v>
      </c>
      <c r="E9824">
        <v>121</v>
      </c>
    </row>
    <row r="9825" spans="1:5" x14ac:dyDescent="0.35">
      <c r="A9825">
        <v>9824</v>
      </c>
      <c r="B9825">
        <v>4303</v>
      </c>
      <c r="C9825" s="1"/>
      <c r="D9825" s="2">
        <v>0.53454861111111107</v>
      </c>
      <c r="E9825">
        <v>102</v>
      </c>
    </row>
    <row r="9826" spans="1:5" x14ac:dyDescent="0.35">
      <c r="A9826">
        <v>9825</v>
      </c>
      <c r="B9826">
        <v>4303</v>
      </c>
      <c r="C9826" s="1"/>
      <c r="D9826" s="2">
        <v>0.53454861111111107</v>
      </c>
      <c r="E9826">
        <v>122</v>
      </c>
    </row>
    <row r="9827" spans="1:5" x14ac:dyDescent="0.35">
      <c r="A9827">
        <v>9826</v>
      </c>
      <c r="B9827">
        <v>4304</v>
      </c>
      <c r="C9827" s="1"/>
      <c r="D9827" s="2">
        <v>0.53913194444444446</v>
      </c>
      <c r="E9827">
        <v>126</v>
      </c>
    </row>
    <row r="9828" spans="1:5" x14ac:dyDescent="0.35">
      <c r="A9828">
        <v>9827</v>
      </c>
      <c r="B9828">
        <v>4305</v>
      </c>
      <c r="C9828" s="1"/>
      <c r="D9828" s="2">
        <v>0.54814814814814805</v>
      </c>
      <c r="E9828">
        <v>101</v>
      </c>
    </row>
    <row r="9829" spans="1:5" x14ac:dyDescent="0.35">
      <c r="A9829">
        <v>9828</v>
      </c>
      <c r="B9829">
        <v>4305</v>
      </c>
      <c r="C9829" s="1"/>
      <c r="D9829" s="2">
        <v>0.54814814814814805</v>
      </c>
      <c r="E9829">
        <v>102</v>
      </c>
    </row>
    <row r="9830" spans="1:5" x14ac:dyDescent="0.35">
      <c r="A9830">
        <v>9829</v>
      </c>
      <c r="B9830">
        <v>4305</v>
      </c>
      <c r="C9830" s="1"/>
      <c r="D9830" s="2">
        <v>0.54814814814814805</v>
      </c>
      <c r="E9830">
        <v>124</v>
      </c>
    </row>
    <row r="9831" spans="1:5" x14ac:dyDescent="0.35">
      <c r="A9831">
        <v>9830</v>
      </c>
      <c r="B9831">
        <v>4305</v>
      </c>
      <c r="C9831" s="1"/>
      <c r="D9831" s="2">
        <v>0.54814814814814805</v>
      </c>
      <c r="E9831">
        <v>127</v>
      </c>
    </row>
    <row r="9832" spans="1:5" x14ac:dyDescent="0.35">
      <c r="A9832">
        <v>9831</v>
      </c>
      <c r="B9832">
        <v>4305</v>
      </c>
      <c r="C9832" s="1"/>
      <c r="D9832" s="2">
        <v>0.54814814814814805</v>
      </c>
      <c r="E9832">
        <v>111</v>
      </c>
    </row>
    <row r="9833" spans="1:5" x14ac:dyDescent="0.35">
      <c r="A9833">
        <v>9832</v>
      </c>
      <c r="B9833">
        <v>4305</v>
      </c>
      <c r="C9833" s="1"/>
      <c r="D9833" s="2">
        <v>0.54814814814814805</v>
      </c>
      <c r="E9833">
        <v>112</v>
      </c>
    </row>
    <row r="9834" spans="1:5" x14ac:dyDescent="0.35">
      <c r="A9834">
        <v>9833</v>
      </c>
      <c r="B9834">
        <v>4305</v>
      </c>
      <c r="C9834" s="1"/>
      <c r="D9834" s="2">
        <v>0.54814814814814805</v>
      </c>
      <c r="E9834">
        <v>113</v>
      </c>
    </row>
    <row r="9835" spans="1:5" x14ac:dyDescent="0.35">
      <c r="A9835">
        <v>9834</v>
      </c>
      <c r="B9835">
        <v>4305</v>
      </c>
      <c r="C9835" s="1"/>
      <c r="D9835" s="2">
        <v>0.54814814814814805</v>
      </c>
      <c r="E9835">
        <v>119</v>
      </c>
    </row>
    <row r="9836" spans="1:5" x14ac:dyDescent="0.35">
      <c r="A9836">
        <v>9835</v>
      </c>
      <c r="B9836">
        <v>4305</v>
      </c>
      <c r="C9836" s="1"/>
      <c r="D9836" s="2">
        <v>0.54814814814814805</v>
      </c>
      <c r="E9836">
        <v>120</v>
      </c>
    </row>
    <row r="9837" spans="1:5" x14ac:dyDescent="0.35">
      <c r="A9837">
        <v>9836</v>
      </c>
      <c r="B9837">
        <v>4305</v>
      </c>
      <c r="C9837" s="1"/>
      <c r="D9837" s="2">
        <v>0.54814814814814805</v>
      </c>
      <c r="E9837">
        <v>121</v>
      </c>
    </row>
    <row r="9838" spans="1:5" x14ac:dyDescent="0.35">
      <c r="A9838">
        <v>9837</v>
      </c>
      <c r="B9838">
        <v>4305</v>
      </c>
      <c r="C9838" s="1"/>
      <c r="D9838" s="2">
        <v>0.54814814814814805</v>
      </c>
      <c r="E9838">
        <v>131</v>
      </c>
    </row>
    <row r="9839" spans="1:5" x14ac:dyDescent="0.35">
      <c r="A9839">
        <v>9838</v>
      </c>
      <c r="B9839">
        <v>4305</v>
      </c>
      <c r="C9839" s="1"/>
      <c r="D9839" s="2">
        <v>0.54814814814814805</v>
      </c>
      <c r="E9839">
        <v>106</v>
      </c>
    </row>
    <row r="9840" spans="1:5" x14ac:dyDescent="0.35">
      <c r="A9840">
        <v>9839</v>
      </c>
      <c r="B9840">
        <v>4305</v>
      </c>
      <c r="C9840" s="1"/>
      <c r="D9840" s="2">
        <v>0.54814814814814805</v>
      </c>
      <c r="E9840">
        <v>106</v>
      </c>
    </row>
    <row r="9841" spans="1:5" x14ac:dyDescent="0.35">
      <c r="A9841">
        <v>9840</v>
      </c>
      <c r="B9841">
        <v>4305</v>
      </c>
      <c r="C9841" s="1"/>
      <c r="D9841" s="2">
        <v>0.54814814814814805</v>
      </c>
      <c r="E9841">
        <v>132</v>
      </c>
    </row>
    <row r="9842" spans="1:5" x14ac:dyDescent="0.35">
      <c r="A9842">
        <v>9841</v>
      </c>
      <c r="B9842">
        <v>4306</v>
      </c>
      <c r="C9842" s="1"/>
      <c r="D9842" s="2">
        <v>0.55304398148148137</v>
      </c>
      <c r="E9842">
        <v>102</v>
      </c>
    </row>
    <row r="9843" spans="1:5" x14ac:dyDescent="0.35">
      <c r="A9843">
        <v>9842</v>
      </c>
      <c r="B9843">
        <v>4306</v>
      </c>
      <c r="C9843" s="1"/>
      <c r="D9843" s="2">
        <v>0.55304398148148137</v>
      </c>
      <c r="E9843">
        <v>129</v>
      </c>
    </row>
    <row r="9844" spans="1:5" x14ac:dyDescent="0.35">
      <c r="A9844">
        <v>9843</v>
      </c>
      <c r="B9844">
        <v>4306</v>
      </c>
      <c r="C9844" s="1"/>
      <c r="D9844" s="2">
        <v>0.55304398148148137</v>
      </c>
      <c r="E9844">
        <v>121</v>
      </c>
    </row>
    <row r="9845" spans="1:5" x14ac:dyDescent="0.35">
      <c r="A9845">
        <v>9844</v>
      </c>
      <c r="B9845">
        <v>4306</v>
      </c>
      <c r="C9845" s="1"/>
      <c r="D9845" s="2">
        <v>0.55304398148148137</v>
      </c>
      <c r="E9845">
        <v>114</v>
      </c>
    </row>
    <row r="9846" spans="1:5" x14ac:dyDescent="0.35">
      <c r="A9846">
        <v>9845</v>
      </c>
      <c r="B9846">
        <v>4307</v>
      </c>
      <c r="C9846" s="1"/>
      <c r="D9846" s="2">
        <v>0.55526620370370372</v>
      </c>
      <c r="E9846" t="s">
        <v>45</v>
      </c>
    </row>
    <row r="9847" spans="1:5" x14ac:dyDescent="0.35">
      <c r="A9847">
        <v>9846</v>
      </c>
      <c r="B9847">
        <v>4308</v>
      </c>
      <c r="C9847" s="1"/>
      <c r="D9847" s="2">
        <v>0.55886574074074069</v>
      </c>
      <c r="E9847">
        <v>126</v>
      </c>
    </row>
    <row r="9848" spans="1:5" x14ac:dyDescent="0.35">
      <c r="A9848">
        <v>9847</v>
      </c>
      <c r="B9848">
        <v>4308</v>
      </c>
      <c r="C9848" s="1"/>
      <c r="D9848" s="2">
        <v>0.55886574074074069</v>
      </c>
      <c r="E9848">
        <v>129</v>
      </c>
    </row>
    <row r="9849" spans="1:5" x14ac:dyDescent="0.35">
      <c r="A9849">
        <v>9848</v>
      </c>
      <c r="B9849">
        <v>4309</v>
      </c>
      <c r="C9849" s="1"/>
      <c r="D9849" s="2">
        <v>0.57376157407407402</v>
      </c>
      <c r="E9849">
        <v>125</v>
      </c>
    </row>
    <row r="9850" spans="1:5" x14ac:dyDescent="0.35">
      <c r="A9850">
        <v>9849</v>
      </c>
      <c r="B9850">
        <v>4310</v>
      </c>
      <c r="C9850" s="1"/>
      <c r="D9850" s="2">
        <v>0.57496527777777784</v>
      </c>
      <c r="E9850">
        <v>109</v>
      </c>
    </row>
    <row r="9851" spans="1:5" x14ac:dyDescent="0.35">
      <c r="A9851">
        <v>9850</v>
      </c>
      <c r="B9851">
        <v>4310</v>
      </c>
      <c r="C9851" s="1"/>
      <c r="D9851" s="2">
        <v>0.57496527777777784</v>
      </c>
      <c r="E9851">
        <v>111</v>
      </c>
    </row>
    <row r="9852" spans="1:5" x14ac:dyDescent="0.35">
      <c r="A9852">
        <v>9851</v>
      </c>
      <c r="B9852">
        <v>4310</v>
      </c>
      <c r="C9852" s="1"/>
      <c r="D9852" s="2">
        <v>0.57496527777777784</v>
      </c>
      <c r="E9852">
        <v>105</v>
      </c>
    </row>
    <row r="9853" spans="1:5" x14ac:dyDescent="0.35">
      <c r="A9853">
        <v>9852</v>
      </c>
      <c r="B9853">
        <v>4310</v>
      </c>
      <c r="C9853" s="1"/>
      <c r="D9853" s="2">
        <v>0.57496527777777784</v>
      </c>
      <c r="E9853">
        <v>122</v>
      </c>
    </row>
    <row r="9854" spans="1:5" x14ac:dyDescent="0.35">
      <c r="A9854">
        <v>9853</v>
      </c>
      <c r="B9854">
        <v>4311</v>
      </c>
      <c r="C9854" s="1"/>
      <c r="D9854" s="2">
        <v>0.59180555555555547</v>
      </c>
      <c r="E9854">
        <v>117</v>
      </c>
    </row>
    <row r="9855" spans="1:5" x14ac:dyDescent="0.35">
      <c r="A9855">
        <v>9854</v>
      </c>
      <c r="B9855">
        <v>4311</v>
      </c>
      <c r="C9855" s="1"/>
      <c r="D9855" s="2">
        <v>0.59180555555555547</v>
      </c>
      <c r="E9855">
        <v>129</v>
      </c>
    </row>
    <row r="9856" spans="1:5" x14ac:dyDescent="0.35">
      <c r="A9856">
        <v>9855</v>
      </c>
      <c r="B9856">
        <v>4311</v>
      </c>
      <c r="C9856" s="1"/>
      <c r="D9856" s="2">
        <v>0.59180555555555547</v>
      </c>
      <c r="E9856">
        <v>106</v>
      </c>
    </row>
    <row r="9857" spans="1:5" x14ac:dyDescent="0.35">
      <c r="A9857">
        <v>9856</v>
      </c>
      <c r="B9857">
        <v>4312</v>
      </c>
      <c r="C9857" s="1"/>
      <c r="D9857" s="2">
        <v>0.6041550925925927</v>
      </c>
      <c r="E9857">
        <v>102</v>
      </c>
    </row>
    <row r="9858" spans="1:5" x14ac:dyDescent="0.35">
      <c r="A9858">
        <v>9857</v>
      </c>
      <c r="B9858">
        <v>4313</v>
      </c>
      <c r="C9858" s="1"/>
      <c r="D9858" s="2">
        <v>0.60726851851851849</v>
      </c>
      <c r="E9858">
        <v>118</v>
      </c>
    </row>
    <row r="9859" spans="1:5" x14ac:dyDescent="0.35">
      <c r="A9859">
        <v>9858</v>
      </c>
      <c r="B9859">
        <v>4314</v>
      </c>
      <c r="C9859" s="1"/>
      <c r="D9859" s="2">
        <v>0.60957175925925933</v>
      </c>
      <c r="E9859">
        <v>112</v>
      </c>
    </row>
    <row r="9860" spans="1:5" x14ac:dyDescent="0.35">
      <c r="A9860">
        <v>9859</v>
      </c>
      <c r="B9860">
        <v>4314</v>
      </c>
      <c r="C9860" s="1"/>
      <c r="D9860" s="2">
        <v>0.60957175925925933</v>
      </c>
      <c r="E9860">
        <v>132</v>
      </c>
    </row>
    <row r="9861" spans="1:5" x14ac:dyDescent="0.35">
      <c r="A9861">
        <v>9860</v>
      </c>
      <c r="B9861">
        <v>4314</v>
      </c>
      <c r="C9861" s="1"/>
      <c r="D9861" s="2">
        <v>0.60957175925925933</v>
      </c>
      <c r="E9861">
        <v>132</v>
      </c>
    </row>
    <row r="9862" spans="1:5" x14ac:dyDescent="0.35">
      <c r="A9862">
        <v>9861</v>
      </c>
      <c r="B9862">
        <v>4314</v>
      </c>
      <c r="C9862" s="1"/>
      <c r="D9862" s="2">
        <v>0.60957175925925933</v>
      </c>
      <c r="E9862">
        <v>132</v>
      </c>
    </row>
    <row r="9863" spans="1:5" x14ac:dyDescent="0.35">
      <c r="A9863">
        <v>9862</v>
      </c>
      <c r="B9863">
        <v>4315</v>
      </c>
      <c r="C9863" s="1"/>
      <c r="D9863" s="2">
        <v>0.63855324074074082</v>
      </c>
      <c r="E9863">
        <v>125</v>
      </c>
    </row>
    <row r="9864" spans="1:5" x14ac:dyDescent="0.35">
      <c r="A9864">
        <v>9863</v>
      </c>
      <c r="B9864">
        <v>4315</v>
      </c>
      <c r="C9864" s="1"/>
      <c r="D9864" s="2">
        <v>0.63855324074074082</v>
      </c>
      <c r="E9864">
        <v>123</v>
      </c>
    </row>
    <row r="9865" spans="1:5" x14ac:dyDescent="0.35">
      <c r="A9865">
        <v>9864</v>
      </c>
      <c r="B9865">
        <v>4316</v>
      </c>
      <c r="C9865" s="1"/>
      <c r="D9865" s="2">
        <v>0.64980324074074081</v>
      </c>
      <c r="E9865">
        <v>124</v>
      </c>
    </row>
    <row r="9866" spans="1:5" x14ac:dyDescent="0.35">
      <c r="A9866">
        <v>9865</v>
      </c>
      <c r="B9866">
        <v>4317</v>
      </c>
      <c r="C9866" s="1"/>
      <c r="D9866" s="2">
        <v>0.66017361111111117</v>
      </c>
      <c r="E9866">
        <v>107</v>
      </c>
    </row>
    <row r="9867" spans="1:5" x14ac:dyDescent="0.35">
      <c r="A9867">
        <v>9866</v>
      </c>
      <c r="B9867">
        <v>4317</v>
      </c>
      <c r="C9867" s="1"/>
      <c r="D9867" s="2">
        <v>0.66017361111111117</v>
      </c>
      <c r="E9867">
        <v>103</v>
      </c>
    </row>
    <row r="9868" spans="1:5" x14ac:dyDescent="0.35">
      <c r="A9868">
        <v>9867</v>
      </c>
      <c r="B9868">
        <v>4317</v>
      </c>
      <c r="C9868" s="1"/>
      <c r="D9868" s="2">
        <v>0.66017361111111117</v>
      </c>
      <c r="E9868">
        <v>112</v>
      </c>
    </row>
    <row r="9869" spans="1:5" x14ac:dyDescent="0.35">
      <c r="A9869">
        <v>9868</v>
      </c>
      <c r="B9869">
        <v>4318</v>
      </c>
      <c r="C9869" s="1"/>
      <c r="D9869" s="2">
        <v>0.67372685185185177</v>
      </c>
      <c r="E9869">
        <v>120</v>
      </c>
    </row>
    <row r="9870" spans="1:5" x14ac:dyDescent="0.35">
      <c r="A9870">
        <v>9869</v>
      </c>
      <c r="B9870">
        <v>4319</v>
      </c>
      <c r="C9870" s="1"/>
      <c r="D9870" s="2">
        <v>0.67407407407407405</v>
      </c>
      <c r="E9870">
        <v>111</v>
      </c>
    </row>
    <row r="9871" spans="1:5" x14ac:dyDescent="0.35">
      <c r="A9871">
        <v>9870</v>
      </c>
      <c r="B9871">
        <v>4319</v>
      </c>
      <c r="C9871" s="1"/>
      <c r="D9871" s="2">
        <v>0.67407407407407405</v>
      </c>
      <c r="E9871">
        <v>131</v>
      </c>
    </row>
    <row r="9872" spans="1:5" x14ac:dyDescent="0.35">
      <c r="A9872">
        <v>9871</v>
      </c>
      <c r="B9872">
        <v>4320</v>
      </c>
      <c r="C9872" s="1"/>
      <c r="D9872" s="2">
        <v>0.68206018518518507</v>
      </c>
      <c r="E9872">
        <v>127</v>
      </c>
    </row>
    <row r="9873" spans="1:5" x14ac:dyDescent="0.35">
      <c r="A9873">
        <v>9872</v>
      </c>
      <c r="B9873">
        <v>4320</v>
      </c>
      <c r="C9873" s="1"/>
      <c r="D9873" s="2">
        <v>0.68206018518518507</v>
      </c>
      <c r="E9873">
        <v>111</v>
      </c>
    </row>
    <row r="9874" spans="1:5" x14ac:dyDescent="0.35">
      <c r="A9874">
        <v>9873</v>
      </c>
      <c r="B9874">
        <v>4320</v>
      </c>
      <c r="C9874" s="1"/>
      <c r="D9874" s="2">
        <v>0.68206018518518507</v>
      </c>
      <c r="E9874">
        <v>113</v>
      </c>
    </row>
    <row r="9875" spans="1:5" x14ac:dyDescent="0.35">
      <c r="A9875">
        <v>9874</v>
      </c>
      <c r="B9875">
        <v>4321</v>
      </c>
      <c r="C9875" s="1"/>
      <c r="D9875" s="2">
        <v>0.68638888888888894</v>
      </c>
      <c r="E9875">
        <v>123</v>
      </c>
    </row>
    <row r="9876" spans="1:5" x14ac:dyDescent="0.35">
      <c r="A9876">
        <v>9875</v>
      </c>
      <c r="B9876">
        <v>4322</v>
      </c>
      <c r="C9876" s="1"/>
      <c r="D9876" s="2">
        <v>0.69081018518518511</v>
      </c>
      <c r="E9876">
        <v>108</v>
      </c>
    </row>
    <row r="9877" spans="1:5" x14ac:dyDescent="0.35">
      <c r="A9877">
        <v>9876</v>
      </c>
      <c r="B9877">
        <v>4322</v>
      </c>
      <c r="C9877" s="1"/>
      <c r="D9877" s="2">
        <v>0.69081018518518511</v>
      </c>
      <c r="E9877">
        <v>110</v>
      </c>
    </row>
    <row r="9878" spans="1:5" x14ac:dyDescent="0.35">
      <c r="A9878">
        <v>9877</v>
      </c>
      <c r="B9878">
        <v>4322</v>
      </c>
      <c r="C9878" s="1"/>
      <c r="D9878" s="2">
        <v>0.69081018518518511</v>
      </c>
      <c r="E9878">
        <v>120</v>
      </c>
    </row>
    <row r="9879" spans="1:5" x14ac:dyDescent="0.35">
      <c r="A9879">
        <v>9878</v>
      </c>
      <c r="B9879">
        <v>4323</v>
      </c>
      <c r="C9879" s="1"/>
      <c r="D9879" s="2">
        <v>0.69311342592592595</v>
      </c>
      <c r="E9879">
        <v>111</v>
      </c>
    </row>
    <row r="9880" spans="1:5" x14ac:dyDescent="0.35">
      <c r="A9880">
        <v>9879</v>
      </c>
      <c r="B9880">
        <v>4323</v>
      </c>
      <c r="C9880" s="1"/>
      <c r="D9880" s="2">
        <v>0.69311342592592595</v>
      </c>
      <c r="E9880">
        <v>130</v>
      </c>
    </row>
    <row r="9881" spans="1:5" x14ac:dyDescent="0.35">
      <c r="A9881">
        <v>9880</v>
      </c>
      <c r="B9881">
        <v>4324</v>
      </c>
      <c r="C9881" s="1"/>
      <c r="D9881" s="2">
        <v>0.6958333333333333</v>
      </c>
      <c r="E9881">
        <v>114</v>
      </c>
    </row>
    <row r="9882" spans="1:5" x14ac:dyDescent="0.35">
      <c r="A9882">
        <v>9881</v>
      </c>
      <c r="B9882">
        <v>4325</v>
      </c>
      <c r="C9882" s="1"/>
      <c r="D9882" s="2">
        <v>0.69760416666666658</v>
      </c>
      <c r="E9882">
        <v>127</v>
      </c>
    </row>
    <row r="9883" spans="1:5" x14ac:dyDescent="0.35">
      <c r="A9883">
        <v>9882</v>
      </c>
      <c r="B9883">
        <v>4325</v>
      </c>
      <c r="C9883" s="1"/>
      <c r="D9883" s="2">
        <v>0.69760416666666658</v>
      </c>
      <c r="E9883">
        <v>120</v>
      </c>
    </row>
    <row r="9884" spans="1:5" x14ac:dyDescent="0.35">
      <c r="A9884">
        <v>9883</v>
      </c>
      <c r="B9884">
        <v>4326</v>
      </c>
      <c r="C9884" s="1"/>
      <c r="D9884" s="2">
        <v>0.70178240740740749</v>
      </c>
      <c r="E9884">
        <v>107</v>
      </c>
    </row>
    <row r="9885" spans="1:5" x14ac:dyDescent="0.35">
      <c r="A9885">
        <v>9884</v>
      </c>
      <c r="B9885">
        <v>4326</v>
      </c>
      <c r="C9885" s="1"/>
      <c r="D9885" s="2">
        <v>0.70178240740740749</v>
      </c>
      <c r="E9885">
        <v>122</v>
      </c>
    </row>
    <row r="9886" spans="1:5" x14ac:dyDescent="0.35">
      <c r="A9886">
        <v>9885</v>
      </c>
      <c r="B9886">
        <v>4327</v>
      </c>
      <c r="C9886" s="1"/>
      <c r="D9886" s="2">
        <v>0.70458333333333334</v>
      </c>
      <c r="E9886">
        <v>119</v>
      </c>
    </row>
    <row r="9887" spans="1:5" x14ac:dyDescent="0.35">
      <c r="A9887">
        <v>9886</v>
      </c>
      <c r="B9887">
        <v>4328</v>
      </c>
      <c r="C9887" s="1"/>
      <c r="D9887" s="2">
        <v>0.72935185185185181</v>
      </c>
      <c r="E9887">
        <v>120</v>
      </c>
    </row>
    <row r="9888" spans="1:5" x14ac:dyDescent="0.35">
      <c r="A9888">
        <v>9887</v>
      </c>
      <c r="B9888">
        <v>4329</v>
      </c>
      <c r="C9888" s="1"/>
      <c r="D9888" s="2">
        <v>0.74251157407407398</v>
      </c>
      <c r="E9888">
        <v>116</v>
      </c>
    </row>
    <row r="9889" spans="1:5" x14ac:dyDescent="0.35">
      <c r="A9889">
        <v>9888</v>
      </c>
      <c r="B9889">
        <v>4329</v>
      </c>
      <c r="C9889" s="1"/>
      <c r="D9889" s="2">
        <v>0.74251157407407398</v>
      </c>
      <c r="E9889">
        <v>120</v>
      </c>
    </row>
    <row r="9890" spans="1:5" x14ac:dyDescent="0.35">
      <c r="A9890">
        <v>9889</v>
      </c>
      <c r="B9890">
        <v>4330</v>
      </c>
      <c r="C9890" s="1"/>
      <c r="D9890" s="2">
        <v>0.743611111111111</v>
      </c>
      <c r="E9890">
        <v>102</v>
      </c>
    </row>
    <row r="9891" spans="1:5" x14ac:dyDescent="0.35">
      <c r="A9891">
        <v>9890</v>
      </c>
      <c r="B9891">
        <v>4330</v>
      </c>
      <c r="C9891" s="1"/>
      <c r="D9891" s="2">
        <v>0.743611111111111</v>
      </c>
      <c r="E9891">
        <v>108</v>
      </c>
    </row>
    <row r="9892" spans="1:5" x14ac:dyDescent="0.35">
      <c r="A9892">
        <v>9891</v>
      </c>
      <c r="B9892">
        <v>4330</v>
      </c>
      <c r="C9892" s="1"/>
      <c r="D9892" s="2">
        <v>0.743611111111111</v>
      </c>
      <c r="E9892" t="s">
        <v>45</v>
      </c>
    </row>
    <row r="9893" spans="1:5" x14ac:dyDescent="0.35">
      <c r="A9893">
        <v>9892</v>
      </c>
      <c r="B9893">
        <v>4331</v>
      </c>
      <c r="C9893" s="1"/>
      <c r="D9893" s="2">
        <v>0.74436342592592597</v>
      </c>
      <c r="E9893">
        <v>125</v>
      </c>
    </row>
    <row r="9894" spans="1:5" x14ac:dyDescent="0.35">
      <c r="A9894">
        <v>9893</v>
      </c>
      <c r="B9894">
        <v>4331</v>
      </c>
      <c r="C9894" s="1"/>
      <c r="D9894" s="2">
        <v>0.74436342592592597</v>
      </c>
      <c r="E9894">
        <v>113</v>
      </c>
    </row>
    <row r="9895" spans="1:5" x14ac:dyDescent="0.35">
      <c r="A9895">
        <v>9894</v>
      </c>
      <c r="B9895">
        <v>4332</v>
      </c>
      <c r="C9895" s="1"/>
      <c r="D9895" s="2">
        <v>0.75202546296296302</v>
      </c>
      <c r="E9895">
        <v>101</v>
      </c>
    </row>
    <row r="9896" spans="1:5" x14ac:dyDescent="0.35">
      <c r="A9896">
        <v>9895</v>
      </c>
      <c r="B9896">
        <v>4333</v>
      </c>
      <c r="C9896" s="1"/>
      <c r="D9896" s="2">
        <v>0.76318287037037047</v>
      </c>
      <c r="E9896">
        <v>107</v>
      </c>
    </row>
    <row r="9897" spans="1:5" x14ac:dyDescent="0.35">
      <c r="A9897">
        <v>9896</v>
      </c>
      <c r="B9897">
        <v>4333</v>
      </c>
      <c r="C9897" s="1"/>
      <c r="D9897" s="2">
        <v>0.76318287037037047</v>
      </c>
      <c r="E9897">
        <v>131</v>
      </c>
    </row>
    <row r="9898" spans="1:5" x14ac:dyDescent="0.35">
      <c r="A9898">
        <v>9897</v>
      </c>
      <c r="B9898">
        <v>4334</v>
      </c>
      <c r="C9898" s="1"/>
      <c r="D9898" s="2">
        <v>0.77539351851851857</v>
      </c>
      <c r="E9898">
        <v>118</v>
      </c>
    </row>
    <row r="9899" spans="1:5" x14ac:dyDescent="0.35">
      <c r="A9899">
        <v>9898</v>
      </c>
      <c r="B9899">
        <v>4335</v>
      </c>
      <c r="C9899" s="1"/>
      <c r="D9899" s="2">
        <v>0.77658564814814812</v>
      </c>
      <c r="E9899">
        <v>129</v>
      </c>
    </row>
    <row r="9900" spans="1:5" x14ac:dyDescent="0.35">
      <c r="A9900">
        <v>9899</v>
      </c>
      <c r="B9900">
        <v>4336</v>
      </c>
      <c r="C9900" s="1"/>
      <c r="D9900" s="2">
        <v>0.77843749999999989</v>
      </c>
      <c r="E9900">
        <v>120</v>
      </c>
    </row>
    <row r="9901" spans="1:5" x14ac:dyDescent="0.35">
      <c r="A9901">
        <v>9900</v>
      </c>
      <c r="B9901">
        <v>4337</v>
      </c>
      <c r="C9901" s="1"/>
      <c r="D9901" s="2">
        <v>0.77966435185185179</v>
      </c>
      <c r="E9901">
        <v>109</v>
      </c>
    </row>
    <row r="9902" spans="1:5" x14ac:dyDescent="0.35">
      <c r="A9902">
        <v>9901</v>
      </c>
      <c r="B9902">
        <v>4337</v>
      </c>
      <c r="C9902" s="1"/>
      <c r="D9902" s="2">
        <v>0.77966435185185179</v>
      </c>
      <c r="E9902">
        <v>122</v>
      </c>
    </row>
    <row r="9903" spans="1:5" x14ac:dyDescent="0.35">
      <c r="A9903">
        <v>9902</v>
      </c>
      <c r="B9903">
        <v>4338</v>
      </c>
      <c r="C9903" s="1"/>
      <c r="D9903" s="2">
        <v>0.78011574074074064</v>
      </c>
      <c r="E9903">
        <v>122</v>
      </c>
    </row>
    <row r="9904" spans="1:5" x14ac:dyDescent="0.35">
      <c r="A9904">
        <v>9903</v>
      </c>
      <c r="B9904">
        <v>4339</v>
      </c>
      <c r="C9904" s="1"/>
      <c r="D9904" s="2">
        <v>0.7810300925925926</v>
      </c>
      <c r="E9904">
        <v>121</v>
      </c>
    </row>
    <row r="9905" spans="1:5" x14ac:dyDescent="0.35">
      <c r="A9905">
        <v>9904</v>
      </c>
      <c r="B9905">
        <v>4340</v>
      </c>
      <c r="C9905" s="1"/>
      <c r="D9905" s="2">
        <v>0.78167824074074077</v>
      </c>
      <c r="E9905">
        <v>116</v>
      </c>
    </row>
    <row r="9906" spans="1:5" x14ac:dyDescent="0.35">
      <c r="A9906">
        <v>9905</v>
      </c>
      <c r="B9906">
        <v>4340</v>
      </c>
      <c r="C9906" s="1"/>
      <c r="D9906" s="2">
        <v>0.78167824074074077</v>
      </c>
      <c r="E9906">
        <v>110</v>
      </c>
    </row>
    <row r="9907" spans="1:5" x14ac:dyDescent="0.35">
      <c r="A9907">
        <v>9906</v>
      </c>
      <c r="B9907">
        <v>4341</v>
      </c>
      <c r="C9907" s="1"/>
      <c r="D9907" s="2">
        <v>0.79568287037037044</v>
      </c>
      <c r="E9907">
        <v>112</v>
      </c>
    </row>
    <row r="9908" spans="1:5" x14ac:dyDescent="0.35">
      <c r="A9908">
        <v>9907</v>
      </c>
      <c r="B9908">
        <v>4341</v>
      </c>
      <c r="C9908" s="1"/>
      <c r="D9908" s="2">
        <v>0.79568287037037044</v>
      </c>
      <c r="E9908">
        <v>119</v>
      </c>
    </row>
    <row r="9909" spans="1:5" x14ac:dyDescent="0.35">
      <c r="A9909">
        <v>9908</v>
      </c>
      <c r="B9909">
        <v>4342</v>
      </c>
      <c r="C9909" s="1"/>
      <c r="D9909" s="2">
        <v>0.82152777777777786</v>
      </c>
      <c r="E9909">
        <v>117</v>
      </c>
    </row>
    <row r="9910" spans="1:5" x14ac:dyDescent="0.35">
      <c r="A9910">
        <v>9909</v>
      </c>
      <c r="B9910">
        <v>4342</v>
      </c>
      <c r="C9910" s="1"/>
      <c r="D9910" s="2">
        <v>0.82152777777777786</v>
      </c>
      <c r="E9910">
        <v>112</v>
      </c>
    </row>
    <row r="9911" spans="1:5" x14ac:dyDescent="0.35">
      <c r="A9911">
        <v>9910</v>
      </c>
      <c r="B9911">
        <v>4342</v>
      </c>
      <c r="C9911" s="1"/>
      <c r="D9911" s="2">
        <v>0.82152777777777786</v>
      </c>
      <c r="E9911">
        <v>118</v>
      </c>
    </row>
    <row r="9912" spans="1:5" x14ac:dyDescent="0.35">
      <c r="A9912">
        <v>9911</v>
      </c>
      <c r="B9912">
        <v>4342</v>
      </c>
      <c r="C9912" s="1"/>
      <c r="D9912" s="2">
        <v>0.82152777777777786</v>
      </c>
      <c r="E9912">
        <v>123</v>
      </c>
    </row>
    <row r="9913" spans="1:5" x14ac:dyDescent="0.35">
      <c r="A9913">
        <v>9912</v>
      </c>
      <c r="B9913">
        <v>4343</v>
      </c>
      <c r="C9913" s="1"/>
      <c r="D9913" s="2">
        <v>0.82866898148148138</v>
      </c>
      <c r="E9913">
        <v>109</v>
      </c>
    </row>
    <row r="9914" spans="1:5" x14ac:dyDescent="0.35">
      <c r="A9914">
        <v>9913</v>
      </c>
      <c r="B9914">
        <v>4343</v>
      </c>
      <c r="C9914" s="1"/>
      <c r="D9914" s="2">
        <v>0.82866898148148138</v>
      </c>
      <c r="E9914">
        <v>117</v>
      </c>
    </row>
    <row r="9915" spans="1:5" x14ac:dyDescent="0.35">
      <c r="A9915">
        <v>9914</v>
      </c>
      <c r="B9915">
        <v>4343</v>
      </c>
      <c r="C9915" s="1"/>
      <c r="D9915" s="2">
        <v>0.82866898148148138</v>
      </c>
      <c r="E9915">
        <v>111</v>
      </c>
    </row>
    <row r="9916" spans="1:5" x14ac:dyDescent="0.35">
      <c r="A9916">
        <v>9915</v>
      </c>
      <c r="B9916">
        <v>4343</v>
      </c>
      <c r="C9916" s="1"/>
      <c r="D9916" s="2">
        <v>0.82866898148148138</v>
      </c>
      <c r="E9916">
        <v>119</v>
      </c>
    </row>
    <row r="9917" spans="1:5" x14ac:dyDescent="0.35">
      <c r="A9917">
        <v>9916</v>
      </c>
      <c r="B9917">
        <v>4344</v>
      </c>
      <c r="C9917" s="1"/>
      <c r="D9917" s="2">
        <v>0.84438657407407414</v>
      </c>
      <c r="E9917">
        <v>112</v>
      </c>
    </row>
    <row r="9918" spans="1:5" x14ac:dyDescent="0.35">
      <c r="A9918">
        <v>9917</v>
      </c>
      <c r="B9918">
        <v>4344</v>
      </c>
      <c r="C9918" s="1"/>
      <c r="D9918" s="2">
        <v>0.84438657407407414</v>
      </c>
      <c r="E9918">
        <v>113</v>
      </c>
    </row>
    <row r="9919" spans="1:5" x14ac:dyDescent="0.35">
      <c r="A9919">
        <v>9918</v>
      </c>
      <c r="B9919">
        <v>4345</v>
      </c>
      <c r="C9919" s="1"/>
      <c r="D9919" s="2">
        <v>0.84607638888888892</v>
      </c>
      <c r="E9919">
        <v>102</v>
      </c>
    </row>
    <row r="9920" spans="1:5" x14ac:dyDescent="0.35">
      <c r="A9920">
        <v>9919</v>
      </c>
      <c r="B9920">
        <v>4345</v>
      </c>
      <c r="C9920" s="1"/>
      <c r="D9920" s="2">
        <v>0.84607638888888892</v>
      </c>
      <c r="E9920">
        <v>111</v>
      </c>
    </row>
    <row r="9921" spans="1:5" x14ac:dyDescent="0.35">
      <c r="A9921">
        <v>9920</v>
      </c>
      <c r="B9921">
        <v>4345</v>
      </c>
      <c r="C9921" s="1"/>
      <c r="D9921" s="2">
        <v>0.84607638888888892</v>
      </c>
      <c r="E9921">
        <v>114</v>
      </c>
    </row>
    <row r="9922" spans="1:5" x14ac:dyDescent="0.35">
      <c r="A9922">
        <v>9921</v>
      </c>
      <c r="B9922">
        <v>4346</v>
      </c>
      <c r="C9922" s="1"/>
      <c r="D9922" s="2">
        <v>0.84743055555555546</v>
      </c>
      <c r="E9922">
        <v>102</v>
      </c>
    </row>
    <row r="9923" spans="1:5" x14ac:dyDescent="0.35">
      <c r="A9923">
        <v>9922</v>
      </c>
      <c r="B9923">
        <v>4346</v>
      </c>
      <c r="C9923" s="1"/>
      <c r="D9923" s="2">
        <v>0.84743055555555546</v>
      </c>
      <c r="E9923">
        <v>106</v>
      </c>
    </row>
    <row r="9924" spans="1:5" x14ac:dyDescent="0.35">
      <c r="A9924">
        <v>9923</v>
      </c>
      <c r="B9924">
        <v>4347</v>
      </c>
      <c r="C9924" s="1"/>
      <c r="D9924" s="2">
        <v>0.85537037037037034</v>
      </c>
      <c r="E9924">
        <v>115</v>
      </c>
    </row>
    <row r="9925" spans="1:5" x14ac:dyDescent="0.35">
      <c r="A9925">
        <v>9924</v>
      </c>
      <c r="B9925">
        <v>4348</v>
      </c>
      <c r="C9925" s="1"/>
      <c r="D9925" s="2">
        <v>0.85917824074074067</v>
      </c>
      <c r="E9925">
        <v>132</v>
      </c>
    </row>
    <row r="9926" spans="1:5" x14ac:dyDescent="0.35">
      <c r="A9926">
        <v>9925</v>
      </c>
      <c r="B9926">
        <v>4349</v>
      </c>
      <c r="C9926" s="1"/>
      <c r="D9926" s="2">
        <v>0.8659837962962964</v>
      </c>
      <c r="E9926">
        <v>111</v>
      </c>
    </row>
    <row r="9927" spans="1:5" x14ac:dyDescent="0.35">
      <c r="A9927">
        <v>9926</v>
      </c>
      <c r="B9927">
        <v>4350</v>
      </c>
      <c r="C9927" s="1"/>
      <c r="D9927" s="2">
        <v>0.87688657407407411</v>
      </c>
      <c r="E9927">
        <v>102</v>
      </c>
    </row>
    <row r="9928" spans="1:5" x14ac:dyDescent="0.35">
      <c r="A9928">
        <v>9927</v>
      </c>
      <c r="B9928">
        <v>4350</v>
      </c>
      <c r="C9928" s="1"/>
      <c r="D9928" s="2">
        <v>0.87688657407407411</v>
      </c>
      <c r="E9928">
        <v>108</v>
      </c>
    </row>
    <row r="9929" spans="1:5" x14ac:dyDescent="0.35">
      <c r="A9929">
        <v>9928</v>
      </c>
      <c r="B9929">
        <v>4350</v>
      </c>
      <c r="C9929" s="1"/>
      <c r="D9929" s="2">
        <v>0.87688657407407411</v>
      </c>
      <c r="E9929">
        <v>124</v>
      </c>
    </row>
    <row r="9930" spans="1:5" x14ac:dyDescent="0.35">
      <c r="A9930">
        <v>9929</v>
      </c>
      <c r="B9930">
        <v>4350</v>
      </c>
      <c r="C9930" s="1"/>
      <c r="D9930" s="2">
        <v>0.87688657407407411</v>
      </c>
      <c r="E9930">
        <v>122</v>
      </c>
    </row>
    <row r="9931" spans="1:5" x14ac:dyDescent="0.35">
      <c r="A9931">
        <v>9930</v>
      </c>
      <c r="B9931">
        <v>4351</v>
      </c>
      <c r="C9931" s="1"/>
      <c r="D9931" s="2">
        <v>0.87866898148148143</v>
      </c>
      <c r="E9931">
        <v>101</v>
      </c>
    </row>
    <row r="9932" spans="1:5" x14ac:dyDescent="0.35">
      <c r="A9932">
        <v>9931</v>
      </c>
      <c r="B9932">
        <v>4351</v>
      </c>
      <c r="C9932" s="1"/>
      <c r="D9932" s="2">
        <v>0.87866898148148143</v>
      </c>
      <c r="E9932">
        <v>109</v>
      </c>
    </row>
    <row r="9933" spans="1:5" x14ac:dyDescent="0.35">
      <c r="A9933">
        <v>9932</v>
      </c>
      <c r="B9933">
        <v>4351</v>
      </c>
      <c r="C9933" s="1"/>
      <c r="D9933" s="2">
        <v>0.87866898148148143</v>
      </c>
      <c r="E9933">
        <v>117</v>
      </c>
    </row>
    <row r="9934" spans="1:5" x14ac:dyDescent="0.35">
      <c r="A9934">
        <v>9933</v>
      </c>
      <c r="B9934">
        <v>4351</v>
      </c>
      <c r="C9934" s="1"/>
      <c r="D9934" s="2">
        <v>0.87866898148148143</v>
      </c>
      <c r="E9934">
        <v>131</v>
      </c>
    </row>
    <row r="9935" spans="1:5" x14ac:dyDescent="0.35">
      <c r="A9935">
        <v>9934</v>
      </c>
      <c r="B9935">
        <v>4352</v>
      </c>
      <c r="C9935" s="1"/>
      <c r="D9935" s="2">
        <v>0.89089120370370378</v>
      </c>
      <c r="E9935">
        <v>107</v>
      </c>
    </row>
    <row r="9936" spans="1:5" x14ac:dyDescent="0.35">
      <c r="A9936">
        <v>9935</v>
      </c>
      <c r="B9936">
        <v>4352</v>
      </c>
      <c r="C9936" s="1"/>
      <c r="D9936" s="2">
        <v>0.89089120370370378</v>
      </c>
      <c r="E9936">
        <v>104</v>
      </c>
    </row>
    <row r="9937" spans="1:5" x14ac:dyDescent="0.35">
      <c r="A9937">
        <v>9936</v>
      </c>
      <c r="B9937">
        <v>4353</v>
      </c>
      <c r="C9937" s="1"/>
      <c r="D9937" s="2">
        <v>0.89222222222222225</v>
      </c>
      <c r="E9937">
        <v>127</v>
      </c>
    </row>
    <row r="9938" spans="1:5" x14ac:dyDescent="0.35">
      <c r="A9938">
        <v>9937</v>
      </c>
      <c r="B9938">
        <v>4354</v>
      </c>
      <c r="C9938" s="1"/>
      <c r="D9938" s="2">
        <v>0.9328587962962962</v>
      </c>
      <c r="E9938">
        <v>130</v>
      </c>
    </row>
    <row r="9939" spans="1:5" x14ac:dyDescent="0.35">
      <c r="A9939">
        <v>9938</v>
      </c>
      <c r="B9939">
        <v>4354</v>
      </c>
      <c r="C9939" s="1"/>
      <c r="D9939" s="2">
        <v>0.9328587962962962</v>
      </c>
      <c r="E9939" t="s">
        <v>45</v>
      </c>
    </row>
    <row r="9940" spans="1:5" x14ac:dyDescent="0.35">
      <c r="A9940">
        <v>9939</v>
      </c>
      <c r="B9940">
        <v>4355</v>
      </c>
      <c r="C9940" s="1"/>
      <c r="D9940" s="2">
        <v>0.48618055555555562</v>
      </c>
      <c r="E9940">
        <v>125</v>
      </c>
    </row>
    <row r="9941" spans="1:5" x14ac:dyDescent="0.35">
      <c r="A9941">
        <v>9940</v>
      </c>
      <c r="B9941">
        <v>4356</v>
      </c>
      <c r="C9941" s="1"/>
      <c r="D9941" s="2">
        <v>0.49197916666666663</v>
      </c>
      <c r="E9941">
        <v>101</v>
      </c>
    </row>
    <row r="9942" spans="1:5" x14ac:dyDescent="0.35">
      <c r="A9942">
        <v>9941</v>
      </c>
      <c r="B9942">
        <v>4356</v>
      </c>
      <c r="C9942" s="1"/>
      <c r="D9942" s="2">
        <v>0.49197916666666663</v>
      </c>
      <c r="E9942">
        <v>102</v>
      </c>
    </row>
    <row r="9943" spans="1:5" x14ac:dyDescent="0.35">
      <c r="A9943">
        <v>9942</v>
      </c>
      <c r="B9943">
        <v>4356</v>
      </c>
      <c r="C9943" s="1"/>
      <c r="D9943" s="2">
        <v>0.49197916666666663</v>
      </c>
      <c r="E9943">
        <v>111</v>
      </c>
    </row>
    <row r="9944" spans="1:5" x14ac:dyDescent="0.35">
      <c r="A9944">
        <v>9943</v>
      </c>
      <c r="B9944">
        <v>4356</v>
      </c>
      <c r="C9944" s="1"/>
      <c r="D9944" s="2">
        <v>0.49197916666666663</v>
      </c>
      <c r="E9944">
        <v>120</v>
      </c>
    </row>
    <row r="9945" spans="1:5" x14ac:dyDescent="0.35">
      <c r="A9945">
        <v>9944</v>
      </c>
      <c r="B9945">
        <v>4357</v>
      </c>
      <c r="C9945" s="1"/>
      <c r="D9945" s="2">
        <v>0.49237268518518529</v>
      </c>
      <c r="E9945">
        <v>101</v>
      </c>
    </row>
    <row r="9946" spans="1:5" x14ac:dyDescent="0.35">
      <c r="A9946">
        <v>9945</v>
      </c>
      <c r="B9946">
        <v>4357</v>
      </c>
      <c r="C9946" s="1"/>
      <c r="D9946" s="2">
        <v>0.49237268518518529</v>
      </c>
      <c r="E9946">
        <v>107</v>
      </c>
    </row>
    <row r="9947" spans="1:5" x14ac:dyDescent="0.35">
      <c r="A9947">
        <v>9946</v>
      </c>
      <c r="B9947">
        <v>4357</v>
      </c>
      <c r="C9947" s="1"/>
      <c r="D9947" s="2">
        <v>0.49237268518518529</v>
      </c>
      <c r="E9947">
        <v>109</v>
      </c>
    </row>
    <row r="9948" spans="1:5" x14ac:dyDescent="0.35">
      <c r="A9948">
        <v>9947</v>
      </c>
      <c r="B9948">
        <v>4357</v>
      </c>
      <c r="C9948" s="1"/>
      <c r="D9948" s="2">
        <v>0.49237268518518529</v>
      </c>
      <c r="E9948">
        <v>112</v>
      </c>
    </row>
    <row r="9949" spans="1:5" x14ac:dyDescent="0.35">
      <c r="A9949">
        <v>9948</v>
      </c>
      <c r="B9949">
        <v>4358</v>
      </c>
      <c r="C9949" s="1"/>
      <c r="D9949" s="2">
        <v>0.50594907407407397</v>
      </c>
      <c r="E9949">
        <v>108</v>
      </c>
    </row>
    <row r="9950" spans="1:5" x14ac:dyDescent="0.35">
      <c r="A9950">
        <v>9949</v>
      </c>
      <c r="B9950">
        <v>4358</v>
      </c>
      <c r="C9950" s="1"/>
      <c r="D9950" s="2">
        <v>0.50594907407407397</v>
      </c>
      <c r="E9950">
        <v>124</v>
      </c>
    </row>
    <row r="9951" spans="1:5" x14ac:dyDescent="0.35">
      <c r="A9951">
        <v>9950</v>
      </c>
      <c r="B9951">
        <v>4358</v>
      </c>
      <c r="C9951" s="1"/>
      <c r="D9951" s="2">
        <v>0.50594907407407397</v>
      </c>
      <c r="E9951">
        <v>113</v>
      </c>
    </row>
    <row r="9952" spans="1:5" x14ac:dyDescent="0.35">
      <c r="A9952">
        <v>9951</v>
      </c>
      <c r="B9952">
        <v>4359</v>
      </c>
      <c r="C9952" s="1"/>
      <c r="D9952" s="2">
        <v>0.52975694444444454</v>
      </c>
      <c r="E9952">
        <v>117</v>
      </c>
    </row>
    <row r="9953" spans="1:5" x14ac:dyDescent="0.35">
      <c r="A9953">
        <v>9952</v>
      </c>
      <c r="B9953">
        <v>4359</v>
      </c>
      <c r="C9953" s="1"/>
      <c r="D9953" s="2">
        <v>0.52975694444444454</v>
      </c>
      <c r="E9953">
        <v>111</v>
      </c>
    </row>
    <row r="9954" spans="1:5" x14ac:dyDescent="0.35">
      <c r="A9954">
        <v>9953</v>
      </c>
      <c r="B9954">
        <v>4359</v>
      </c>
      <c r="C9954" s="1"/>
      <c r="D9954" s="2">
        <v>0.52975694444444454</v>
      </c>
      <c r="E9954">
        <v>132</v>
      </c>
    </row>
    <row r="9955" spans="1:5" x14ac:dyDescent="0.35">
      <c r="A9955">
        <v>9954</v>
      </c>
      <c r="B9955">
        <v>4360</v>
      </c>
      <c r="C9955" s="1"/>
      <c r="D9955" s="2">
        <v>0.54722222222222228</v>
      </c>
      <c r="E9955">
        <v>117</v>
      </c>
    </row>
    <row r="9956" spans="1:5" x14ac:dyDescent="0.35">
      <c r="A9956">
        <v>9955</v>
      </c>
      <c r="B9956">
        <v>4361</v>
      </c>
      <c r="C9956" s="1"/>
      <c r="D9956" s="2">
        <v>0.54752314814814818</v>
      </c>
      <c r="E9956">
        <v>110</v>
      </c>
    </row>
    <row r="9957" spans="1:5" x14ac:dyDescent="0.35">
      <c r="A9957">
        <v>9956</v>
      </c>
      <c r="B9957">
        <v>4362</v>
      </c>
      <c r="C9957" s="1"/>
      <c r="D9957" s="2">
        <v>0.5668981481481481</v>
      </c>
      <c r="E9957">
        <v>116</v>
      </c>
    </row>
    <row r="9958" spans="1:5" x14ac:dyDescent="0.35">
      <c r="A9958">
        <v>9957</v>
      </c>
      <c r="B9958">
        <v>4363</v>
      </c>
      <c r="C9958" s="1"/>
      <c r="D9958" s="2">
        <v>0.57063657407407398</v>
      </c>
      <c r="E9958">
        <v>116</v>
      </c>
    </row>
    <row r="9959" spans="1:5" x14ac:dyDescent="0.35">
      <c r="A9959">
        <v>9958</v>
      </c>
      <c r="B9959">
        <v>4363</v>
      </c>
      <c r="C9959" s="1"/>
      <c r="D9959" s="2">
        <v>0.57063657407407398</v>
      </c>
      <c r="E9959">
        <v>125</v>
      </c>
    </row>
    <row r="9960" spans="1:5" x14ac:dyDescent="0.35">
      <c r="A9960">
        <v>9959</v>
      </c>
      <c r="B9960">
        <v>4363</v>
      </c>
      <c r="C9960" s="1"/>
      <c r="D9960" s="2">
        <v>0.57063657407407398</v>
      </c>
      <c r="E9960">
        <v>126</v>
      </c>
    </row>
    <row r="9961" spans="1:5" x14ac:dyDescent="0.35">
      <c r="A9961">
        <v>9960</v>
      </c>
      <c r="B9961">
        <v>4363</v>
      </c>
      <c r="C9961" s="1"/>
      <c r="D9961" s="2">
        <v>0.57063657407407398</v>
      </c>
      <c r="E9961">
        <v>109</v>
      </c>
    </row>
    <row r="9962" spans="1:5" x14ac:dyDescent="0.35">
      <c r="A9962">
        <v>9961</v>
      </c>
      <c r="B9962">
        <v>4363</v>
      </c>
      <c r="C9962" s="1"/>
      <c r="D9962" s="2">
        <v>0.57063657407407398</v>
      </c>
      <c r="E9962">
        <v>117</v>
      </c>
    </row>
    <row r="9963" spans="1:5" x14ac:dyDescent="0.35">
      <c r="A9963">
        <v>9962</v>
      </c>
      <c r="B9963">
        <v>4363</v>
      </c>
      <c r="C9963" s="1"/>
      <c r="D9963" s="2">
        <v>0.57063657407407398</v>
      </c>
      <c r="E9963">
        <v>113</v>
      </c>
    </row>
    <row r="9964" spans="1:5" x14ac:dyDescent="0.35">
      <c r="A9964">
        <v>9963</v>
      </c>
      <c r="B9964">
        <v>4363</v>
      </c>
      <c r="C9964" s="1"/>
      <c r="D9964" s="2">
        <v>0.57063657407407398</v>
      </c>
      <c r="E9964">
        <v>118</v>
      </c>
    </row>
    <row r="9965" spans="1:5" x14ac:dyDescent="0.35">
      <c r="A9965">
        <v>9964</v>
      </c>
      <c r="B9965">
        <v>4363</v>
      </c>
      <c r="C9965" s="1"/>
      <c r="D9965" s="2">
        <v>0.57063657407407398</v>
      </c>
      <c r="E9965">
        <v>131</v>
      </c>
    </row>
    <row r="9966" spans="1:5" x14ac:dyDescent="0.35">
      <c r="A9966">
        <v>9965</v>
      </c>
      <c r="B9966">
        <v>4363</v>
      </c>
      <c r="C9966" s="1"/>
      <c r="D9966" s="2">
        <v>0.57063657407407398</v>
      </c>
      <c r="E9966">
        <v>106</v>
      </c>
    </row>
    <row r="9967" spans="1:5" x14ac:dyDescent="0.35">
      <c r="A9967">
        <v>9966</v>
      </c>
      <c r="B9967">
        <v>4363</v>
      </c>
      <c r="C9967" s="1"/>
      <c r="D9967" s="2">
        <v>0.57063657407407398</v>
      </c>
      <c r="E9967">
        <v>114</v>
      </c>
    </row>
    <row r="9968" spans="1:5" x14ac:dyDescent="0.35">
      <c r="A9968">
        <v>9967</v>
      </c>
      <c r="B9968">
        <v>4364</v>
      </c>
      <c r="C9968" s="1"/>
      <c r="D9968" s="2">
        <v>0.57189814814814821</v>
      </c>
      <c r="E9968">
        <v>124</v>
      </c>
    </row>
    <row r="9969" spans="1:5" x14ac:dyDescent="0.35">
      <c r="A9969">
        <v>9968</v>
      </c>
      <c r="B9969">
        <v>4364</v>
      </c>
      <c r="C9969" s="1"/>
      <c r="D9969" s="2">
        <v>0.57189814814814821</v>
      </c>
      <c r="E9969">
        <v>125</v>
      </c>
    </row>
    <row r="9970" spans="1:5" x14ac:dyDescent="0.35">
      <c r="A9970">
        <v>9969</v>
      </c>
      <c r="B9970">
        <v>4364</v>
      </c>
      <c r="C9970" s="1"/>
      <c r="D9970" s="2">
        <v>0.57189814814814821</v>
      </c>
      <c r="E9970">
        <v>110</v>
      </c>
    </row>
    <row r="9971" spans="1:5" x14ac:dyDescent="0.35">
      <c r="A9971">
        <v>9970</v>
      </c>
      <c r="B9971">
        <v>4364</v>
      </c>
      <c r="C9971" s="1"/>
      <c r="D9971" s="2">
        <v>0.57189814814814821</v>
      </c>
      <c r="E9971">
        <v>117</v>
      </c>
    </row>
    <row r="9972" spans="1:5" x14ac:dyDescent="0.35">
      <c r="A9972">
        <v>9971</v>
      </c>
      <c r="B9972">
        <v>4364</v>
      </c>
      <c r="C9972" s="1"/>
      <c r="D9972" s="2">
        <v>0.57189814814814821</v>
      </c>
      <c r="E9972">
        <v>128</v>
      </c>
    </row>
    <row r="9973" spans="1:5" x14ac:dyDescent="0.35">
      <c r="A9973">
        <v>9972</v>
      </c>
      <c r="B9973">
        <v>4364</v>
      </c>
      <c r="C9973" s="1"/>
      <c r="D9973" s="2">
        <v>0.57189814814814821</v>
      </c>
      <c r="E9973">
        <v>129</v>
      </c>
    </row>
    <row r="9974" spans="1:5" x14ac:dyDescent="0.35">
      <c r="A9974">
        <v>9973</v>
      </c>
      <c r="B9974">
        <v>4364</v>
      </c>
      <c r="C9974" s="1"/>
      <c r="D9974" s="2">
        <v>0.57189814814814821</v>
      </c>
      <c r="E9974">
        <v>131</v>
      </c>
    </row>
    <row r="9975" spans="1:5" x14ac:dyDescent="0.35">
      <c r="A9975">
        <v>9974</v>
      </c>
      <c r="B9975">
        <v>4364</v>
      </c>
      <c r="C9975" s="1"/>
      <c r="D9975" s="2">
        <v>0.57189814814814821</v>
      </c>
      <c r="E9975">
        <v>106</v>
      </c>
    </row>
    <row r="9976" spans="1:5" x14ac:dyDescent="0.35">
      <c r="A9976">
        <v>9975</v>
      </c>
      <c r="B9976">
        <v>4365</v>
      </c>
      <c r="C9976" s="1"/>
      <c r="D9976" s="2">
        <v>0.58015046296296302</v>
      </c>
      <c r="E9976">
        <v>104</v>
      </c>
    </row>
    <row r="9977" spans="1:5" x14ac:dyDescent="0.35">
      <c r="A9977">
        <v>9976</v>
      </c>
      <c r="B9977">
        <v>4365</v>
      </c>
      <c r="C9977" s="1"/>
      <c r="D9977" s="2">
        <v>0.58015046296296302</v>
      </c>
      <c r="E9977">
        <v>132</v>
      </c>
    </row>
    <row r="9978" spans="1:5" x14ac:dyDescent="0.35">
      <c r="A9978">
        <v>9977</v>
      </c>
      <c r="B9978">
        <v>4366</v>
      </c>
      <c r="C9978" s="1"/>
      <c r="D9978" s="2">
        <v>0.59194444444444438</v>
      </c>
      <c r="E9978">
        <v>125</v>
      </c>
    </row>
    <row r="9979" spans="1:5" x14ac:dyDescent="0.35">
      <c r="A9979">
        <v>9978</v>
      </c>
      <c r="B9979">
        <v>4367</v>
      </c>
      <c r="C9979" s="1"/>
      <c r="D9979" s="2">
        <v>0.59622685185185187</v>
      </c>
      <c r="E9979">
        <v>102</v>
      </c>
    </row>
    <row r="9980" spans="1:5" x14ac:dyDescent="0.35">
      <c r="A9980">
        <v>9979</v>
      </c>
      <c r="B9980">
        <v>4368</v>
      </c>
      <c r="C9980" s="1"/>
      <c r="D9980" s="2">
        <v>0.60399305555555549</v>
      </c>
      <c r="E9980">
        <v>101</v>
      </c>
    </row>
    <row r="9981" spans="1:5" x14ac:dyDescent="0.35">
      <c r="A9981">
        <v>9980</v>
      </c>
      <c r="B9981">
        <v>4369</v>
      </c>
      <c r="C9981" s="1"/>
      <c r="D9981" s="2">
        <v>0.62893518518518521</v>
      </c>
      <c r="E9981">
        <v>113</v>
      </c>
    </row>
    <row r="9982" spans="1:5" x14ac:dyDescent="0.35">
      <c r="A9982">
        <v>9981</v>
      </c>
      <c r="B9982">
        <v>4369</v>
      </c>
      <c r="C9982" s="1"/>
      <c r="D9982" s="2">
        <v>0.62893518518518521</v>
      </c>
      <c r="E9982">
        <v>131</v>
      </c>
    </row>
    <row r="9983" spans="1:5" x14ac:dyDescent="0.35">
      <c r="A9983">
        <v>9982</v>
      </c>
      <c r="B9983">
        <v>4370</v>
      </c>
      <c r="C9983" s="1"/>
      <c r="D9983" s="2">
        <v>0.64521990740740742</v>
      </c>
      <c r="E9983">
        <v>110</v>
      </c>
    </row>
    <row r="9984" spans="1:5" x14ac:dyDescent="0.35">
      <c r="A9984">
        <v>9983</v>
      </c>
      <c r="B9984">
        <v>4371</v>
      </c>
      <c r="C9984" s="1"/>
      <c r="D9984" s="2">
        <v>0.65456018518518522</v>
      </c>
      <c r="E9984">
        <v>107</v>
      </c>
    </row>
    <row r="9985" spans="1:5" x14ac:dyDescent="0.35">
      <c r="A9985">
        <v>9984</v>
      </c>
      <c r="B9985">
        <v>4371</v>
      </c>
      <c r="C9985" s="1"/>
      <c r="D9985" s="2">
        <v>0.65456018518518522</v>
      </c>
      <c r="E9985">
        <v>124</v>
      </c>
    </row>
    <row r="9986" spans="1:5" x14ac:dyDescent="0.35">
      <c r="A9986">
        <v>9985</v>
      </c>
      <c r="B9986">
        <v>4371</v>
      </c>
      <c r="C9986" s="1"/>
      <c r="D9986" s="2">
        <v>0.65456018518518522</v>
      </c>
      <c r="E9986">
        <v>126</v>
      </c>
    </row>
    <row r="9987" spans="1:5" x14ac:dyDescent="0.35">
      <c r="A9987">
        <v>9986</v>
      </c>
      <c r="B9987">
        <v>4372</v>
      </c>
      <c r="C9987" s="1"/>
      <c r="D9987" s="2">
        <v>0.65689814814814818</v>
      </c>
      <c r="E9987">
        <v>107</v>
      </c>
    </row>
    <row r="9988" spans="1:5" x14ac:dyDescent="0.35">
      <c r="A9988">
        <v>9987</v>
      </c>
      <c r="B9988">
        <v>4372</v>
      </c>
      <c r="C9988" s="1"/>
      <c r="D9988" s="2">
        <v>0.65689814814814818</v>
      </c>
      <c r="E9988">
        <v>129</v>
      </c>
    </row>
    <row r="9989" spans="1:5" x14ac:dyDescent="0.35">
      <c r="A9989">
        <v>9988</v>
      </c>
      <c r="B9989">
        <v>4372</v>
      </c>
      <c r="C9989" s="1"/>
      <c r="D9989" s="2">
        <v>0.65689814814814818</v>
      </c>
      <c r="E9989">
        <v>113</v>
      </c>
    </row>
    <row r="9990" spans="1:5" x14ac:dyDescent="0.35">
      <c r="A9990">
        <v>9989</v>
      </c>
      <c r="B9990">
        <v>4372</v>
      </c>
      <c r="C9990" s="1"/>
      <c r="D9990" s="2">
        <v>0.65689814814814818</v>
      </c>
      <c r="E9990">
        <v>105</v>
      </c>
    </row>
    <row r="9991" spans="1:5" x14ac:dyDescent="0.35">
      <c r="A9991">
        <v>9990</v>
      </c>
      <c r="B9991">
        <v>4373</v>
      </c>
      <c r="C9991" s="1"/>
      <c r="D9991" s="2">
        <v>0.65765046296296292</v>
      </c>
      <c r="E9991">
        <v>107</v>
      </c>
    </row>
    <row r="9992" spans="1:5" x14ac:dyDescent="0.35">
      <c r="A9992">
        <v>9991</v>
      </c>
      <c r="B9992">
        <v>4374</v>
      </c>
      <c r="C9992" s="1"/>
      <c r="D9992" s="2">
        <v>0.65846064814814809</v>
      </c>
      <c r="E9992">
        <v>101</v>
      </c>
    </row>
    <row r="9993" spans="1:5" x14ac:dyDescent="0.35">
      <c r="A9993">
        <v>9992</v>
      </c>
      <c r="B9993">
        <v>4375</v>
      </c>
      <c r="C9993" s="1"/>
      <c r="D9993" s="2">
        <v>0.66717592592592601</v>
      </c>
      <c r="E9993">
        <v>107</v>
      </c>
    </row>
    <row r="9994" spans="1:5" x14ac:dyDescent="0.35">
      <c r="A9994">
        <v>9993</v>
      </c>
      <c r="B9994">
        <v>4375</v>
      </c>
      <c r="C9994" s="1"/>
      <c r="D9994" s="2">
        <v>0.66717592592592601</v>
      </c>
      <c r="E9994">
        <v>122</v>
      </c>
    </row>
    <row r="9995" spans="1:5" x14ac:dyDescent="0.35">
      <c r="A9995">
        <v>9994</v>
      </c>
      <c r="B9995">
        <v>4375</v>
      </c>
      <c r="C9995" s="1"/>
      <c r="D9995" s="2">
        <v>0.66717592592592601</v>
      </c>
      <c r="E9995">
        <v>130</v>
      </c>
    </row>
    <row r="9996" spans="1:5" x14ac:dyDescent="0.35">
      <c r="A9996">
        <v>9995</v>
      </c>
      <c r="B9996">
        <v>4376</v>
      </c>
      <c r="C9996" s="1"/>
      <c r="D9996" s="2">
        <v>0.66895833333333332</v>
      </c>
      <c r="E9996">
        <v>118</v>
      </c>
    </row>
    <row r="9997" spans="1:5" x14ac:dyDescent="0.35">
      <c r="A9997">
        <v>9996</v>
      </c>
      <c r="B9997">
        <v>4376</v>
      </c>
      <c r="C9997" s="1"/>
      <c r="D9997" s="2">
        <v>0.66895833333333332</v>
      </c>
      <c r="E9997">
        <v>120</v>
      </c>
    </row>
    <row r="9998" spans="1:5" x14ac:dyDescent="0.35">
      <c r="A9998">
        <v>9997</v>
      </c>
      <c r="B9998">
        <v>4377</v>
      </c>
      <c r="C9998" s="1"/>
      <c r="D9998" s="2">
        <v>0.6721759259259259</v>
      </c>
      <c r="E9998">
        <v>125</v>
      </c>
    </row>
    <row r="9999" spans="1:5" x14ac:dyDescent="0.35">
      <c r="A9999">
        <v>9998</v>
      </c>
      <c r="B9999">
        <v>4377</v>
      </c>
      <c r="C9999" s="1"/>
      <c r="D9999" s="2">
        <v>0.6721759259259259</v>
      </c>
      <c r="E9999">
        <v>120</v>
      </c>
    </row>
    <row r="10000" spans="1:5" x14ac:dyDescent="0.35">
      <c r="A10000">
        <v>9999</v>
      </c>
      <c r="B10000">
        <v>4377</v>
      </c>
      <c r="C10000" s="1"/>
      <c r="D10000" s="2">
        <v>0.6721759259259259</v>
      </c>
      <c r="E10000">
        <v>123</v>
      </c>
    </row>
    <row r="10001" spans="1:5" x14ac:dyDescent="0.35">
      <c r="A10001">
        <v>10000</v>
      </c>
      <c r="B10001">
        <v>4378</v>
      </c>
      <c r="C10001" s="1"/>
      <c r="D10001" s="2">
        <v>0.67535879629629636</v>
      </c>
      <c r="E10001">
        <v>121</v>
      </c>
    </row>
    <row r="10002" spans="1:5" x14ac:dyDescent="0.35">
      <c r="A10002">
        <v>10001</v>
      </c>
      <c r="B10002">
        <v>4378</v>
      </c>
      <c r="C10002" s="1"/>
      <c r="D10002" s="2">
        <v>0.67535879629629636</v>
      </c>
      <c r="E10002">
        <v>106</v>
      </c>
    </row>
    <row r="10003" spans="1:5" x14ac:dyDescent="0.35">
      <c r="A10003">
        <v>10002</v>
      </c>
      <c r="B10003">
        <v>4379</v>
      </c>
      <c r="C10003" s="1"/>
      <c r="D10003" s="2">
        <v>0.67564814814814822</v>
      </c>
      <c r="E10003">
        <v>129</v>
      </c>
    </row>
    <row r="10004" spans="1:5" x14ac:dyDescent="0.35">
      <c r="A10004">
        <v>10003</v>
      </c>
      <c r="B10004">
        <v>4379</v>
      </c>
      <c r="C10004" s="1"/>
      <c r="D10004" s="2">
        <v>0.67564814814814822</v>
      </c>
      <c r="E10004">
        <v>111</v>
      </c>
    </row>
    <row r="10005" spans="1:5" x14ac:dyDescent="0.35">
      <c r="A10005">
        <v>10004</v>
      </c>
      <c r="B10005">
        <v>4379</v>
      </c>
      <c r="C10005" s="1"/>
      <c r="D10005" s="2">
        <v>0.67564814814814822</v>
      </c>
      <c r="E10005">
        <v>113</v>
      </c>
    </row>
    <row r="10006" spans="1:5" x14ac:dyDescent="0.35">
      <c r="A10006">
        <v>10005</v>
      </c>
      <c r="B10006">
        <v>4380</v>
      </c>
      <c r="C10006" s="1"/>
      <c r="D10006" s="2">
        <v>0.67704861111111114</v>
      </c>
      <c r="E10006">
        <v>112</v>
      </c>
    </row>
    <row r="10007" spans="1:5" x14ac:dyDescent="0.35">
      <c r="A10007">
        <v>10006</v>
      </c>
      <c r="B10007">
        <v>4380</v>
      </c>
      <c r="C10007" s="1"/>
      <c r="D10007" s="2">
        <v>0.67704861111111114</v>
      </c>
      <c r="E10007">
        <v>131</v>
      </c>
    </row>
    <row r="10008" spans="1:5" x14ac:dyDescent="0.35">
      <c r="A10008">
        <v>10007</v>
      </c>
      <c r="B10008">
        <v>4380</v>
      </c>
      <c r="C10008" s="1"/>
      <c r="D10008" s="2">
        <v>0.67704861111111114</v>
      </c>
      <c r="E10008">
        <v>106</v>
      </c>
    </row>
    <row r="10009" spans="1:5" x14ac:dyDescent="0.35">
      <c r="A10009">
        <v>10008</v>
      </c>
      <c r="B10009">
        <v>4381</v>
      </c>
      <c r="C10009" s="1"/>
      <c r="D10009" s="2">
        <v>0.6887037037037036</v>
      </c>
      <c r="E10009">
        <v>110</v>
      </c>
    </row>
    <row r="10010" spans="1:5" x14ac:dyDescent="0.35">
      <c r="A10010">
        <v>10009</v>
      </c>
      <c r="B10010">
        <v>4381</v>
      </c>
      <c r="C10010" s="1"/>
      <c r="D10010" s="2">
        <v>0.6887037037037036</v>
      </c>
      <c r="E10010">
        <v>112</v>
      </c>
    </row>
    <row r="10011" spans="1:5" x14ac:dyDescent="0.35">
      <c r="A10011">
        <v>10010</v>
      </c>
      <c r="B10011">
        <v>4381</v>
      </c>
      <c r="C10011" s="1"/>
      <c r="D10011" s="2">
        <v>0.6887037037037036</v>
      </c>
      <c r="E10011">
        <v>120</v>
      </c>
    </row>
    <row r="10012" spans="1:5" x14ac:dyDescent="0.35">
      <c r="A10012">
        <v>10011</v>
      </c>
      <c r="B10012">
        <v>4381</v>
      </c>
      <c r="C10012" s="1"/>
      <c r="D10012" s="2">
        <v>0.6887037037037036</v>
      </c>
      <c r="E10012">
        <v>122</v>
      </c>
    </row>
    <row r="10013" spans="1:5" x14ac:dyDescent="0.35">
      <c r="A10013">
        <v>10012</v>
      </c>
      <c r="B10013">
        <v>4382</v>
      </c>
      <c r="C10013" s="1"/>
      <c r="D10013" s="2">
        <v>0.69002314814814825</v>
      </c>
      <c r="E10013">
        <v>103</v>
      </c>
    </row>
    <row r="10014" spans="1:5" x14ac:dyDescent="0.35">
      <c r="A10014">
        <v>10013</v>
      </c>
      <c r="B10014">
        <v>4382</v>
      </c>
      <c r="C10014" s="1"/>
      <c r="D10014" s="2">
        <v>0.69002314814814825</v>
      </c>
      <c r="E10014">
        <v>106</v>
      </c>
    </row>
    <row r="10015" spans="1:5" x14ac:dyDescent="0.35">
      <c r="A10015">
        <v>10014</v>
      </c>
      <c r="B10015">
        <v>4383</v>
      </c>
      <c r="C10015" s="1"/>
      <c r="D10015" s="2">
        <v>0.69313657407407403</v>
      </c>
      <c r="E10015">
        <v>115</v>
      </c>
    </row>
    <row r="10016" spans="1:5" x14ac:dyDescent="0.35">
      <c r="A10016">
        <v>10015</v>
      </c>
      <c r="B10016">
        <v>4383</v>
      </c>
      <c r="C10016" s="1"/>
      <c r="D10016" s="2">
        <v>0.69313657407407403</v>
      </c>
      <c r="E10016">
        <v>116</v>
      </c>
    </row>
    <row r="10017" spans="1:5" x14ac:dyDescent="0.35">
      <c r="A10017">
        <v>10016</v>
      </c>
      <c r="B10017">
        <v>4383</v>
      </c>
      <c r="C10017" s="1"/>
      <c r="D10017" s="2">
        <v>0.69313657407407403</v>
      </c>
      <c r="E10017">
        <v>114</v>
      </c>
    </row>
    <row r="10018" spans="1:5" x14ac:dyDescent="0.35">
      <c r="A10018">
        <v>10017</v>
      </c>
      <c r="B10018">
        <v>4384</v>
      </c>
      <c r="C10018" s="1"/>
      <c r="D10018" s="2">
        <v>0.70633101851851854</v>
      </c>
      <c r="E10018">
        <v>101</v>
      </c>
    </row>
    <row r="10019" spans="1:5" x14ac:dyDescent="0.35">
      <c r="A10019">
        <v>10018</v>
      </c>
      <c r="B10019">
        <v>4384</v>
      </c>
      <c r="C10019" s="1"/>
      <c r="D10019" s="2">
        <v>0.70633101851851854</v>
      </c>
      <c r="E10019">
        <v>121</v>
      </c>
    </row>
    <row r="10020" spans="1:5" x14ac:dyDescent="0.35">
      <c r="A10020">
        <v>10019</v>
      </c>
      <c r="B10020">
        <v>4385</v>
      </c>
      <c r="C10020" s="1"/>
      <c r="D10020" s="2">
        <v>0.71780092592592593</v>
      </c>
      <c r="E10020">
        <v>103</v>
      </c>
    </row>
    <row r="10021" spans="1:5" x14ac:dyDescent="0.35">
      <c r="A10021">
        <v>10020</v>
      </c>
      <c r="B10021">
        <v>4385</v>
      </c>
      <c r="C10021" s="1"/>
      <c r="D10021" s="2">
        <v>0.71780092592592593</v>
      </c>
      <c r="E10021">
        <v>108</v>
      </c>
    </row>
    <row r="10022" spans="1:5" x14ac:dyDescent="0.35">
      <c r="A10022">
        <v>10021</v>
      </c>
      <c r="B10022">
        <v>4385</v>
      </c>
      <c r="C10022" s="1"/>
      <c r="D10022" s="2">
        <v>0.71780092592592593</v>
      </c>
      <c r="E10022">
        <v>122</v>
      </c>
    </row>
    <row r="10023" spans="1:5" x14ac:dyDescent="0.35">
      <c r="A10023">
        <v>10022</v>
      </c>
      <c r="B10023">
        <v>4385</v>
      </c>
      <c r="C10023" s="1"/>
      <c r="D10023" s="2">
        <v>0.71780092592592593</v>
      </c>
      <c r="E10023">
        <v>122</v>
      </c>
    </row>
    <row r="10024" spans="1:5" x14ac:dyDescent="0.35">
      <c r="A10024">
        <v>10023</v>
      </c>
      <c r="B10024">
        <v>4386</v>
      </c>
      <c r="C10024" s="1"/>
      <c r="D10024" s="2">
        <v>0.72924768518518523</v>
      </c>
      <c r="E10024">
        <v>108</v>
      </c>
    </row>
    <row r="10025" spans="1:5" x14ac:dyDescent="0.35">
      <c r="A10025">
        <v>10024</v>
      </c>
      <c r="B10025">
        <v>4386</v>
      </c>
      <c r="C10025" s="1"/>
      <c r="D10025" s="2">
        <v>0.72924768518518523</v>
      </c>
      <c r="E10025">
        <v>111</v>
      </c>
    </row>
    <row r="10026" spans="1:5" x14ac:dyDescent="0.35">
      <c r="A10026">
        <v>10025</v>
      </c>
      <c r="B10026">
        <v>4386</v>
      </c>
      <c r="C10026" s="1"/>
      <c r="D10026" s="2">
        <v>0.72924768518518523</v>
      </c>
      <c r="E10026">
        <v>119</v>
      </c>
    </row>
    <row r="10027" spans="1:5" x14ac:dyDescent="0.35">
      <c r="A10027">
        <v>10026</v>
      </c>
      <c r="B10027">
        <v>4387</v>
      </c>
      <c r="C10027" s="1"/>
      <c r="D10027" s="2">
        <v>0.75127314814814805</v>
      </c>
      <c r="E10027">
        <v>129</v>
      </c>
    </row>
    <row r="10028" spans="1:5" x14ac:dyDescent="0.35">
      <c r="A10028">
        <v>10027</v>
      </c>
      <c r="B10028">
        <v>4387</v>
      </c>
      <c r="C10028" s="1"/>
      <c r="D10028" s="2">
        <v>0.75127314814814805</v>
      </c>
      <c r="E10028">
        <v>123</v>
      </c>
    </row>
    <row r="10029" spans="1:5" x14ac:dyDescent="0.35">
      <c r="A10029">
        <v>10028</v>
      </c>
      <c r="B10029">
        <v>4388</v>
      </c>
      <c r="C10029" s="1"/>
      <c r="D10029" s="2">
        <v>0.76313657407407409</v>
      </c>
      <c r="E10029">
        <v>122</v>
      </c>
    </row>
    <row r="10030" spans="1:5" x14ac:dyDescent="0.35">
      <c r="A10030">
        <v>10029</v>
      </c>
      <c r="B10030">
        <v>4389</v>
      </c>
      <c r="C10030" s="1"/>
      <c r="D10030" s="2">
        <v>0.76958333333333329</v>
      </c>
      <c r="E10030">
        <v>108</v>
      </c>
    </row>
    <row r="10031" spans="1:5" x14ac:dyDescent="0.35">
      <c r="A10031">
        <v>10030</v>
      </c>
      <c r="B10031">
        <v>4389</v>
      </c>
      <c r="C10031" s="1"/>
      <c r="D10031" s="2">
        <v>0.76958333333333329</v>
      </c>
      <c r="E10031">
        <v>114</v>
      </c>
    </row>
    <row r="10032" spans="1:5" x14ac:dyDescent="0.35">
      <c r="A10032">
        <v>10031</v>
      </c>
      <c r="B10032">
        <v>4390</v>
      </c>
      <c r="C10032" s="1"/>
      <c r="D10032" s="2">
        <v>0.77001157407407406</v>
      </c>
      <c r="E10032">
        <v>101</v>
      </c>
    </row>
    <row r="10033" spans="1:5" x14ac:dyDescent="0.35">
      <c r="A10033">
        <v>10032</v>
      </c>
      <c r="B10033">
        <v>4390</v>
      </c>
      <c r="C10033" s="1"/>
      <c r="D10033" s="2">
        <v>0.77001157407407406</v>
      </c>
      <c r="E10033">
        <v>106</v>
      </c>
    </row>
    <row r="10034" spans="1:5" x14ac:dyDescent="0.35">
      <c r="A10034">
        <v>10033</v>
      </c>
      <c r="B10034">
        <v>4391</v>
      </c>
      <c r="C10034" s="1"/>
      <c r="D10034" s="2">
        <v>0.77453703703703702</v>
      </c>
      <c r="E10034">
        <v>102</v>
      </c>
    </row>
    <row r="10035" spans="1:5" x14ac:dyDescent="0.35">
      <c r="A10035">
        <v>10034</v>
      </c>
      <c r="B10035">
        <v>4391</v>
      </c>
      <c r="C10035" s="1"/>
      <c r="D10035" s="2">
        <v>0.77453703703703702</v>
      </c>
      <c r="E10035">
        <v>126</v>
      </c>
    </row>
    <row r="10036" spans="1:5" x14ac:dyDescent="0.35">
      <c r="A10036">
        <v>10035</v>
      </c>
      <c r="B10036">
        <v>4391</v>
      </c>
      <c r="C10036" s="1"/>
      <c r="D10036" s="2">
        <v>0.77453703703703702</v>
      </c>
      <c r="E10036">
        <v>112</v>
      </c>
    </row>
    <row r="10037" spans="1:5" x14ac:dyDescent="0.35">
      <c r="A10037">
        <v>10036</v>
      </c>
      <c r="B10037">
        <v>4391</v>
      </c>
      <c r="C10037" s="1"/>
      <c r="D10037" s="2">
        <v>0.77453703703703702</v>
      </c>
      <c r="E10037">
        <v>106</v>
      </c>
    </row>
    <row r="10038" spans="1:5" x14ac:dyDescent="0.35">
      <c r="A10038">
        <v>10037</v>
      </c>
      <c r="B10038">
        <v>4392</v>
      </c>
      <c r="C10038" s="1"/>
      <c r="D10038" s="2">
        <v>0.78101851851851856</v>
      </c>
      <c r="E10038">
        <v>110</v>
      </c>
    </row>
    <row r="10039" spans="1:5" x14ac:dyDescent="0.35">
      <c r="A10039">
        <v>10038</v>
      </c>
      <c r="B10039">
        <v>4392</v>
      </c>
      <c r="C10039" s="1"/>
      <c r="D10039" s="2">
        <v>0.78101851851851856</v>
      </c>
      <c r="E10039">
        <v>132</v>
      </c>
    </row>
    <row r="10040" spans="1:5" x14ac:dyDescent="0.35">
      <c r="A10040">
        <v>10039</v>
      </c>
      <c r="B10040">
        <v>4393</v>
      </c>
      <c r="C10040" s="1"/>
      <c r="D10040" s="2">
        <v>0.78376157407407399</v>
      </c>
      <c r="E10040">
        <v>109</v>
      </c>
    </row>
    <row r="10041" spans="1:5" x14ac:dyDescent="0.35">
      <c r="A10041">
        <v>10040</v>
      </c>
      <c r="B10041">
        <v>4393</v>
      </c>
      <c r="C10041" s="1"/>
      <c r="D10041" s="2">
        <v>0.78376157407407399</v>
      </c>
      <c r="E10041">
        <v>131</v>
      </c>
    </row>
    <row r="10042" spans="1:5" x14ac:dyDescent="0.35">
      <c r="A10042">
        <v>10041</v>
      </c>
      <c r="B10042">
        <v>4394</v>
      </c>
      <c r="C10042" s="1"/>
      <c r="D10042" s="2">
        <v>0.78898148148148151</v>
      </c>
      <c r="E10042">
        <v>108</v>
      </c>
    </row>
    <row r="10043" spans="1:5" x14ac:dyDescent="0.35">
      <c r="A10043">
        <v>10042</v>
      </c>
      <c r="B10043">
        <v>4394</v>
      </c>
      <c r="C10043" s="1"/>
      <c r="D10043" s="2">
        <v>0.78898148148148151</v>
      </c>
      <c r="E10043">
        <v>111</v>
      </c>
    </row>
    <row r="10044" spans="1:5" x14ac:dyDescent="0.35">
      <c r="A10044">
        <v>10043</v>
      </c>
      <c r="B10044">
        <v>4395</v>
      </c>
      <c r="C10044" s="1"/>
      <c r="D10044" s="2">
        <v>0.79319444444444454</v>
      </c>
      <c r="E10044">
        <v>110</v>
      </c>
    </row>
    <row r="10045" spans="1:5" x14ac:dyDescent="0.35">
      <c r="A10045">
        <v>10044</v>
      </c>
      <c r="B10045">
        <v>4395</v>
      </c>
      <c r="C10045" s="1"/>
      <c r="D10045" s="2">
        <v>0.79319444444444454</v>
      </c>
      <c r="E10045">
        <v>130</v>
      </c>
    </row>
    <row r="10046" spans="1:5" x14ac:dyDescent="0.35">
      <c r="A10046">
        <v>10045</v>
      </c>
      <c r="B10046">
        <v>4395</v>
      </c>
      <c r="C10046" s="1"/>
      <c r="D10046" s="2">
        <v>0.79319444444444454</v>
      </c>
      <c r="E10046">
        <v>131</v>
      </c>
    </row>
    <row r="10047" spans="1:5" x14ac:dyDescent="0.35">
      <c r="A10047">
        <v>10046</v>
      </c>
      <c r="B10047">
        <v>4396</v>
      </c>
      <c r="C10047" s="1"/>
      <c r="D10047" s="2">
        <v>0.81777777777777771</v>
      </c>
      <c r="E10047">
        <v>101</v>
      </c>
    </row>
    <row r="10048" spans="1:5" x14ac:dyDescent="0.35">
      <c r="A10048">
        <v>10047</v>
      </c>
      <c r="B10048">
        <v>4396</v>
      </c>
      <c r="C10048" s="1"/>
      <c r="D10048" s="2">
        <v>0.81777777777777771</v>
      </c>
      <c r="E10048">
        <v>112</v>
      </c>
    </row>
    <row r="10049" spans="1:5" x14ac:dyDescent="0.35">
      <c r="A10049">
        <v>10048</v>
      </c>
      <c r="B10049">
        <v>4396</v>
      </c>
      <c r="C10049" s="1"/>
      <c r="D10049" s="2">
        <v>0.81777777777777771</v>
      </c>
      <c r="E10049">
        <v>119</v>
      </c>
    </row>
    <row r="10050" spans="1:5" x14ac:dyDescent="0.35">
      <c r="A10050">
        <v>10049</v>
      </c>
      <c r="B10050">
        <v>4397</v>
      </c>
      <c r="C10050" s="1"/>
      <c r="D10050" s="2">
        <v>0.82572916666666663</v>
      </c>
      <c r="E10050">
        <v>101</v>
      </c>
    </row>
    <row r="10051" spans="1:5" x14ac:dyDescent="0.35">
      <c r="A10051">
        <v>10050</v>
      </c>
      <c r="B10051">
        <v>4397</v>
      </c>
      <c r="C10051" s="1"/>
      <c r="D10051" s="2">
        <v>0.82572916666666663</v>
      </c>
      <c r="E10051">
        <v>101</v>
      </c>
    </row>
    <row r="10052" spans="1:5" x14ac:dyDescent="0.35">
      <c r="A10052">
        <v>10051</v>
      </c>
      <c r="B10052">
        <v>4397</v>
      </c>
      <c r="C10052" s="1"/>
      <c r="D10052" s="2">
        <v>0.82572916666666663</v>
      </c>
      <c r="E10052">
        <v>109</v>
      </c>
    </row>
    <row r="10053" spans="1:5" x14ac:dyDescent="0.35">
      <c r="A10053">
        <v>10052</v>
      </c>
      <c r="B10053">
        <v>4398</v>
      </c>
      <c r="C10053" s="1"/>
      <c r="D10053" s="2">
        <v>0.83050925925925934</v>
      </c>
      <c r="E10053">
        <v>106</v>
      </c>
    </row>
    <row r="10054" spans="1:5" x14ac:dyDescent="0.35">
      <c r="A10054">
        <v>10053</v>
      </c>
      <c r="B10054">
        <v>4399</v>
      </c>
      <c r="C10054" s="1"/>
      <c r="D10054" s="2">
        <v>0.8469212962962962</v>
      </c>
      <c r="E10054">
        <v>107</v>
      </c>
    </row>
    <row r="10055" spans="1:5" x14ac:dyDescent="0.35">
      <c r="A10055">
        <v>10054</v>
      </c>
      <c r="B10055">
        <v>4400</v>
      </c>
      <c r="C10055" s="1"/>
      <c r="D10055" s="2">
        <v>0.86738425925925933</v>
      </c>
      <c r="E10055">
        <v>110</v>
      </c>
    </row>
    <row r="10056" spans="1:5" x14ac:dyDescent="0.35">
      <c r="A10056">
        <v>10055</v>
      </c>
      <c r="B10056">
        <v>4400</v>
      </c>
      <c r="C10056" s="1"/>
      <c r="D10056" s="2">
        <v>0.86738425925925933</v>
      </c>
      <c r="E10056">
        <v>105</v>
      </c>
    </row>
    <row r="10057" spans="1:5" x14ac:dyDescent="0.35">
      <c r="A10057">
        <v>10056</v>
      </c>
      <c r="B10057">
        <v>4400</v>
      </c>
      <c r="C10057" s="1"/>
      <c r="D10057" s="2">
        <v>0.86738425925925933</v>
      </c>
      <c r="E10057">
        <v>132</v>
      </c>
    </row>
    <row r="10058" spans="1:5" x14ac:dyDescent="0.35">
      <c r="A10058">
        <v>10057</v>
      </c>
      <c r="B10058">
        <v>4401</v>
      </c>
      <c r="C10058" s="1"/>
      <c r="D10058" s="2">
        <v>0.8772685185185185</v>
      </c>
      <c r="E10058">
        <v>125</v>
      </c>
    </row>
    <row r="10059" spans="1:5" x14ac:dyDescent="0.35">
      <c r="A10059">
        <v>10058</v>
      </c>
      <c r="B10059">
        <v>4401</v>
      </c>
      <c r="C10059" s="1"/>
      <c r="D10059" s="2">
        <v>0.8772685185185185</v>
      </c>
      <c r="E10059">
        <v>106</v>
      </c>
    </row>
    <row r="10060" spans="1:5" x14ac:dyDescent="0.35">
      <c r="A10060">
        <v>10059</v>
      </c>
      <c r="B10060">
        <v>4401</v>
      </c>
      <c r="C10060" s="1"/>
      <c r="D10060" s="2">
        <v>0.8772685185185185</v>
      </c>
      <c r="E10060">
        <v>106</v>
      </c>
    </row>
    <row r="10061" spans="1:5" x14ac:dyDescent="0.35">
      <c r="A10061">
        <v>10060</v>
      </c>
      <c r="B10061">
        <v>4402</v>
      </c>
      <c r="C10061" s="1"/>
      <c r="D10061" s="2">
        <v>0.89361111111111113</v>
      </c>
      <c r="E10061">
        <v>109</v>
      </c>
    </row>
    <row r="10062" spans="1:5" x14ac:dyDescent="0.35">
      <c r="A10062">
        <v>10061</v>
      </c>
      <c r="B10062">
        <v>4403</v>
      </c>
      <c r="C10062" s="1"/>
      <c r="D10062" s="2">
        <v>0.92901620370370375</v>
      </c>
      <c r="E10062">
        <v>108</v>
      </c>
    </row>
    <row r="10063" spans="1:5" x14ac:dyDescent="0.35">
      <c r="A10063">
        <v>10062</v>
      </c>
      <c r="B10063">
        <v>4403</v>
      </c>
      <c r="C10063" s="1"/>
      <c r="D10063" s="2">
        <v>0.92901620370370375</v>
      </c>
      <c r="E10063">
        <v>109</v>
      </c>
    </row>
    <row r="10064" spans="1:5" x14ac:dyDescent="0.35">
      <c r="A10064">
        <v>10063</v>
      </c>
      <c r="B10064">
        <v>4404</v>
      </c>
      <c r="C10064" s="1"/>
      <c r="D10064" s="2">
        <v>0.4710185185185185</v>
      </c>
      <c r="E10064">
        <v>111</v>
      </c>
    </row>
    <row r="10065" spans="1:5" x14ac:dyDescent="0.35">
      <c r="A10065">
        <v>10064</v>
      </c>
      <c r="B10065">
        <v>4404</v>
      </c>
      <c r="C10065" s="1"/>
      <c r="D10065" s="2">
        <v>0.4710185185185185</v>
      </c>
      <c r="E10065">
        <v>122</v>
      </c>
    </row>
    <row r="10066" spans="1:5" x14ac:dyDescent="0.35">
      <c r="A10066">
        <v>10065</v>
      </c>
      <c r="B10066">
        <v>4405</v>
      </c>
      <c r="C10066" s="1"/>
      <c r="D10066" s="2">
        <v>0.49674768518518508</v>
      </c>
      <c r="E10066">
        <v>107</v>
      </c>
    </row>
    <row r="10067" spans="1:5" x14ac:dyDescent="0.35">
      <c r="A10067">
        <v>10066</v>
      </c>
      <c r="B10067">
        <v>4405</v>
      </c>
      <c r="C10067" s="1"/>
      <c r="D10067" s="2">
        <v>0.49674768518518508</v>
      </c>
      <c r="E10067">
        <v>110</v>
      </c>
    </row>
    <row r="10068" spans="1:5" x14ac:dyDescent="0.35">
      <c r="A10068">
        <v>10067</v>
      </c>
      <c r="B10068">
        <v>4406</v>
      </c>
      <c r="C10068" s="1"/>
      <c r="D10068" s="2">
        <v>0.50311342592592601</v>
      </c>
      <c r="E10068">
        <v>118</v>
      </c>
    </row>
    <row r="10069" spans="1:5" x14ac:dyDescent="0.35">
      <c r="A10069">
        <v>10068</v>
      </c>
      <c r="B10069">
        <v>4406</v>
      </c>
      <c r="C10069" s="1"/>
      <c r="D10069" s="2">
        <v>0.50311342592592601</v>
      </c>
      <c r="E10069">
        <v>119</v>
      </c>
    </row>
    <row r="10070" spans="1:5" x14ac:dyDescent="0.35">
      <c r="A10070">
        <v>10069</v>
      </c>
      <c r="B10070">
        <v>4406</v>
      </c>
      <c r="C10070" s="1"/>
      <c r="D10070" s="2">
        <v>0.50311342592592601</v>
      </c>
      <c r="E10070">
        <v>120</v>
      </c>
    </row>
    <row r="10071" spans="1:5" x14ac:dyDescent="0.35">
      <c r="A10071">
        <v>10070</v>
      </c>
      <c r="B10071">
        <v>4407</v>
      </c>
      <c r="C10071" s="1"/>
      <c r="D10071" s="2">
        <v>0.50756944444444452</v>
      </c>
      <c r="E10071">
        <v>132</v>
      </c>
    </row>
    <row r="10072" spans="1:5" x14ac:dyDescent="0.35">
      <c r="A10072">
        <v>10071</v>
      </c>
      <c r="B10072">
        <v>4408</v>
      </c>
      <c r="C10072" s="1"/>
      <c r="D10072" s="2">
        <v>0.50828703703703693</v>
      </c>
      <c r="E10072">
        <v>130</v>
      </c>
    </row>
    <row r="10073" spans="1:5" x14ac:dyDescent="0.35">
      <c r="A10073">
        <v>10072</v>
      </c>
      <c r="B10073">
        <v>4409</v>
      </c>
      <c r="C10073" s="1"/>
      <c r="D10073" s="2">
        <v>0.50984953703703706</v>
      </c>
      <c r="E10073">
        <v>118</v>
      </c>
    </row>
    <row r="10074" spans="1:5" x14ac:dyDescent="0.35">
      <c r="A10074">
        <v>10073</v>
      </c>
      <c r="B10074">
        <v>4410</v>
      </c>
      <c r="C10074" s="1"/>
      <c r="D10074" s="2">
        <v>0.51096064814814812</v>
      </c>
      <c r="E10074" t="s">
        <v>45</v>
      </c>
    </row>
    <row r="10075" spans="1:5" x14ac:dyDescent="0.35">
      <c r="A10075">
        <v>10074</v>
      </c>
      <c r="B10075">
        <v>4411</v>
      </c>
      <c r="C10075" s="1"/>
      <c r="D10075" s="2">
        <v>0.51175925925925925</v>
      </c>
      <c r="E10075">
        <v>113</v>
      </c>
    </row>
    <row r="10076" spans="1:5" x14ac:dyDescent="0.35">
      <c r="A10076">
        <v>10075</v>
      </c>
      <c r="B10076">
        <v>4412</v>
      </c>
      <c r="C10076" s="1"/>
      <c r="D10076" s="2">
        <v>0.51251157407407399</v>
      </c>
      <c r="E10076">
        <v>125</v>
      </c>
    </row>
    <row r="10077" spans="1:5" x14ac:dyDescent="0.35">
      <c r="A10077">
        <v>10076</v>
      </c>
      <c r="B10077">
        <v>4412</v>
      </c>
      <c r="C10077" s="1"/>
      <c r="D10077" s="2">
        <v>0.51251157407407399</v>
      </c>
      <c r="E10077">
        <v>112</v>
      </c>
    </row>
    <row r="10078" spans="1:5" x14ac:dyDescent="0.35">
      <c r="A10078">
        <v>10077</v>
      </c>
      <c r="B10078">
        <v>4413</v>
      </c>
      <c r="C10078" s="1"/>
      <c r="D10078" s="2">
        <v>0.51643518518518516</v>
      </c>
      <c r="E10078">
        <v>108</v>
      </c>
    </row>
    <row r="10079" spans="1:5" x14ac:dyDescent="0.35">
      <c r="A10079">
        <v>10078</v>
      </c>
      <c r="B10079">
        <v>4414</v>
      </c>
      <c r="C10079" s="1"/>
      <c r="D10079" s="2">
        <v>0.51723379629629629</v>
      </c>
      <c r="E10079">
        <v>108</v>
      </c>
    </row>
    <row r="10080" spans="1:5" x14ac:dyDescent="0.35">
      <c r="A10080">
        <v>10079</v>
      </c>
      <c r="B10080">
        <v>4415</v>
      </c>
      <c r="C10080" s="1"/>
      <c r="D10080" s="2">
        <v>0.51831018518518523</v>
      </c>
      <c r="E10080">
        <v>102</v>
      </c>
    </row>
    <row r="10081" spans="1:5" x14ac:dyDescent="0.35">
      <c r="A10081">
        <v>10080</v>
      </c>
      <c r="B10081">
        <v>4416</v>
      </c>
      <c r="C10081" s="1"/>
      <c r="D10081" s="2">
        <v>0.52349537037037042</v>
      </c>
      <c r="E10081">
        <v>124</v>
      </c>
    </row>
    <row r="10082" spans="1:5" x14ac:dyDescent="0.35">
      <c r="A10082">
        <v>10081</v>
      </c>
      <c r="B10082">
        <v>4416</v>
      </c>
      <c r="C10082" s="1"/>
      <c r="D10082" s="2">
        <v>0.52349537037037042</v>
      </c>
      <c r="E10082">
        <v>125</v>
      </c>
    </row>
    <row r="10083" spans="1:5" x14ac:dyDescent="0.35">
      <c r="A10083">
        <v>10082</v>
      </c>
      <c r="B10083">
        <v>4416</v>
      </c>
      <c r="C10083" s="1"/>
      <c r="D10083" s="2">
        <v>0.52349537037037042</v>
      </c>
      <c r="E10083">
        <v>118</v>
      </c>
    </row>
    <row r="10084" spans="1:5" x14ac:dyDescent="0.35">
      <c r="A10084">
        <v>10083</v>
      </c>
      <c r="B10084">
        <v>4416</v>
      </c>
      <c r="C10084" s="1"/>
      <c r="D10084" s="2">
        <v>0.52349537037037042</v>
      </c>
      <c r="E10084">
        <v>131</v>
      </c>
    </row>
    <row r="10085" spans="1:5" x14ac:dyDescent="0.35">
      <c r="A10085">
        <v>10084</v>
      </c>
      <c r="B10085">
        <v>4416</v>
      </c>
      <c r="C10085" s="1"/>
      <c r="D10085" s="2">
        <v>0.52349537037037042</v>
      </c>
      <c r="E10085">
        <v>114</v>
      </c>
    </row>
    <row r="10086" spans="1:5" x14ac:dyDescent="0.35">
      <c r="A10086">
        <v>10085</v>
      </c>
      <c r="B10086">
        <v>4416</v>
      </c>
      <c r="C10086" s="1"/>
      <c r="D10086" s="2">
        <v>0.52349537037037042</v>
      </c>
      <c r="E10086">
        <v>132</v>
      </c>
    </row>
    <row r="10087" spans="1:5" x14ac:dyDescent="0.35">
      <c r="A10087">
        <v>10086</v>
      </c>
      <c r="B10087">
        <v>4417</v>
      </c>
      <c r="C10087" s="1"/>
      <c r="D10087" s="2">
        <v>0.52405092592592584</v>
      </c>
      <c r="E10087">
        <v>112</v>
      </c>
    </row>
    <row r="10088" spans="1:5" x14ac:dyDescent="0.35">
      <c r="A10088">
        <v>10087</v>
      </c>
      <c r="B10088">
        <v>4418</v>
      </c>
      <c r="C10088" s="1"/>
      <c r="D10088" s="2">
        <v>0.53364583333333337</v>
      </c>
      <c r="E10088">
        <v>125</v>
      </c>
    </row>
    <row r="10089" spans="1:5" x14ac:dyDescent="0.35">
      <c r="A10089">
        <v>10088</v>
      </c>
      <c r="B10089">
        <v>4419</v>
      </c>
      <c r="C10089" s="1"/>
      <c r="D10089" s="2">
        <v>0.54803240740740744</v>
      </c>
      <c r="E10089">
        <v>104</v>
      </c>
    </row>
    <row r="10090" spans="1:5" x14ac:dyDescent="0.35">
      <c r="A10090">
        <v>10089</v>
      </c>
      <c r="B10090">
        <v>4420</v>
      </c>
      <c r="C10090" s="1"/>
      <c r="D10090" s="2">
        <v>0.55057870370370376</v>
      </c>
      <c r="E10090">
        <v>107</v>
      </c>
    </row>
    <row r="10091" spans="1:5" x14ac:dyDescent="0.35">
      <c r="A10091">
        <v>10090</v>
      </c>
      <c r="B10091">
        <v>4420</v>
      </c>
      <c r="C10091" s="1"/>
      <c r="D10091" s="2">
        <v>0.55057870370370376</v>
      </c>
      <c r="E10091">
        <v>105</v>
      </c>
    </row>
    <row r="10092" spans="1:5" x14ac:dyDescent="0.35">
      <c r="A10092">
        <v>10091</v>
      </c>
      <c r="B10092">
        <v>4421</v>
      </c>
      <c r="C10092" s="1"/>
      <c r="D10092" s="2">
        <v>0.55096064814814816</v>
      </c>
      <c r="E10092">
        <v>108</v>
      </c>
    </row>
    <row r="10093" spans="1:5" x14ac:dyDescent="0.35">
      <c r="A10093">
        <v>10092</v>
      </c>
      <c r="B10093">
        <v>4422</v>
      </c>
      <c r="C10093" s="1"/>
      <c r="D10093" s="2">
        <v>0.55204861111111114</v>
      </c>
      <c r="E10093">
        <v>101</v>
      </c>
    </row>
    <row r="10094" spans="1:5" x14ac:dyDescent="0.35">
      <c r="A10094">
        <v>10093</v>
      </c>
      <c r="B10094">
        <v>4422</v>
      </c>
      <c r="C10094" s="1"/>
      <c r="D10094" s="2">
        <v>0.55204861111111114</v>
      </c>
      <c r="E10094">
        <v>125</v>
      </c>
    </row>
    <row r="10095" spans="1:5" x14ac:dyDescent="0.35">
      <c r="A10095">
        <v>10094</v>
      </c>
      <c r="B10095">
        <v>4422</v>
      </c>
      <c r="C10095" s="1"/>
      <c r="D10095" s="2">
        <v>0.55204861111111114</v>
      </c>
      <c r="E10095">
        <v>109</v>
      </c>
    </row>
    <row r="10096" spans="1:5" x14ac:dyDescent="0.35">
      <c r="A10096">
        <v>10095</v>
      </c>
      <c r="B10096">
        <v>4422</v>
      </c>
      <c r="C10096" s="1"/>
      <c r="D10096" s="2">
        <v>0.55204861111111114</v>
      </c>
      <c r="E10096">
        <v>111</v>
      </c>
    </row>
    <row r="10097" spans="1:5" x14ac:dyDescent="0.35">
      <c r="A10097">
        <v>10096</v>
      </c>
      <c r="B10097">
        <v>4422</v>
      </c>
      <c r="C10097" s="1"/>
      <c r="D10097" s="2">
        <v>0.55204861111111114</v>
      </c>
      <c r="E10097">
        <v>111</v>
      </c>
    </row>
    <row r="10098" spans="1:5" x14ac:dyDescent="0.35">
      <c r="A10098">
        <v>10097</v>
      </c>
      <c r="B10098">
        <v>4422</v>
      </c>
      <c r="C10098" s="1"/>
      <c r="D10098" s="2">
        <v>0.55204861111111114</v>
      </c>
      <c r="E10098">
        <v>112</v>
      </c>
    </row>
    <row r="10099" spans="1:5" x14ac:dyDescent="0.35">
      <c r="A10099">
        <v>10098</v>
      </c>
      <c r="B10099">
        <v>4422</v>
      </c>
      <c r="C10099" s="1"/>
      <c r="D10099" s="2">
        <v>0.55204861111111114</v>
      </c>
      <c r="E10099">
        <v>119</v>
      </c>
    </row>
    <row r="10100" spans="1:5" x14ac:dyDescent="0.35">
      <c r="A10100">
        <v>10099</v>
      </c>
      <c r="B10100">
        <v>4422</v>
      </c>
      <c r="C10100" s="1"/>
      <c r="D10100" s="2">
        <v>0.55204861111111114</v>
      </c>
      <c r="E10100">
        <v>131</v>
      </c>
    </row>
    <row r="10101" spans="1:5" x14ac:dyDescent="0.35">
      <c r="A10101">
        <v>10100</v>
      </c>
      <c r="B10101">
        <v>4422</v>
      </c>
      <c r="C10101" s="1"/>
      <c r="D10101" s="2">
        <v>0.55204861111111114</v>
      </c>
      <c r="E10101">
        <v>106</v>
      </c>
    </row>
    <row r="10102" spans="1:5" x14ac:dyDescent="0.35">
      <c r="A10102">
        <v>10101</v>
      </c>
      <c r="B10102">
        <v>4422</v>
      </c>
      <c r="C10102" s="1"/>
      <c r="D10102" s="2">
        <v>0.55204861111111114</v>
      </c>
      <c r="E10102">
        <v>106</v>
      </c>
    </row>
    <row r="10103" spans="1:5" x14ac:dyDescent="0.35">
      <c r="A10103">
        <v>10102</v>
      </c>
      <c r="B10103">
        <v>4422</v>
      </c>
      <c r="C10103" s="1"/>
      <c r="D10103" s="2">
        <v>0.55204861111111114</v>
      </c>
      <c r="E10103">
        <v>114</v>
      </c>
    </row>
    <row r="10104" spans="1:5" x14ac:dyDescent="0.35">
      <c r="A10104">
        <v>10103</v>
      </c>
      <c r="B10104">
        <v>4423</v>
      </c>
      <c r="C10104" s="1"/>
      <c r="D10104" s="2">
        <v>0.5595486111111112</v>
      </c>
      <c r="E10104">
        <v>103</v>
      </c>
    </row>
    <row r="10105" spans="1:5" x14ac:dyDescent="0.35">
      <c r="A10105">
        <v>10104</v>
      </c>
      <c r="B10105">
        <v>4423</v>
      </c>
      <c r="C10105" s="1"/>
      <c r="D10105" s="2">
        <v>0.5595486111111112</v>
      </c>
      <c r="E10105">
        <v>104</v>
      </c>
    </row>
    <row r="10106" spans="1:5" x14ac:dyDescent="0.35">
      <c r="A10106">
        <v>10105</v>
      </c>
      <c r="B10106">
        <v>4423</v>
      </c>
      <c r="C10106" s="1"/>
      <c r="D10106" s="2">
        <v>0.5595486111111112</v>
      </c>
      <c r="E10106">
        <v>109</v>
      </c>
    </row>
    <row r="10107" spans="1:5" x14ac:dyDescent="0.35">
      <c r="A10107">
        <v>10106</v>
      </c>
      <c r="B10107">
        <v>4423</v>
      </c>
      <c r="C10107" s="1"/>
      <c r="D10107" s="2">
        <v>0.5595486111111112</v>
      </c>
      <c r="E10107">
        <v>109</v>
      </c>
    </row>
    <row r="10108" spans="1:5" x14ac:dyDescent="0.35">
      <c r="A10108">
        <v>10107</v>
      </c>
      <c r="B10108">
        <v>4423</v>
      </c>
      <c r="C10108" s="1"/>
      <c r="D10108" s="2">
        <v>0.5595486111111112</v>
      </c>
      <c r="E10108">
        <v>118</v>
      </c>
    </row>
    <row r="10109" spans="1:5" x14ac:dyDescent="0.35">
      <c r="A10109">
        <v>10108</v>
      </c>
      <c r="B10109">
        <v>4423</v>
      </c>
      <c r="C10109" s="1"/>
      <c r="D10109" s="2">
        <v>0.5595486111111112</v>
      </c>
      <c r="E10109">
        <v>131</v>
      </c>
    </row>
    <row r="10110" spans="1:5" x14ac:dyDescent="0.35">
      <c r="A10110">
        <v>10109</v>
      </c>
      <c r="B10110">
        <v>4423</v>
      </c>
      <c r="C10110" s="1"/>
      <c r="D10110" s="2">
        <v>0.5595486111111112</v>
      </c>
      <c r="E10110">
        <v>131</v>
      </c>
    </row>
    <row r="10111" spans="1:5" x14ac:dyDescent="0.35">
      <c r="A10111">
        <v>10110</v>
      </c>
      <c r="B10111">
        <v>4424</v>
      </c>
      <c r="C10111" s="1"/>
      <c r="D10111" s="2">
        <v>0.56570601851851854</v>
      </c>
      <c r="E10111">
        <v>124</v>
      </c>
    </row>
    <row r="10112" spans="1:5" x14ac:dyDescent="0.35">
      <c r="A10112">
        <v>10111</v>
      </c>
      <c r="B10112">
        <v>4425</v>
      </c>
      <c r="C10112" s="1"/>
      <c r="D10112" s="2">
        <v>0.56914351851851852</v>
      </c>
      <c r="E10112">
        <v>107</v>
      </c>
    </row>
    <row r="10113" spans="1:5" x14ac:dyDescent="0.35">
      <c r="A10113">
        <v>10112</v>
      </c>
      <c r="B10113">
        <v>4425</v>
      </c>
      <c r="C10113" s="1"/>
      <c r="D10113" s="2">
        <v>0.56914351851851852</v>
      </c>
      <c r="E10113">
        <v>110</v>
      </c>
    </row>
    <row r="10114" spans="1:5" x14ac:dyDescent="0.35">
      <c r="A10114">
        <v>10113</v>
      </c>
      <c r="B10114">
        <v>4425</v>
      </c>
      <c r="C10114" s="1"/>
      <c r="D10114" s="2">
        <v>0.56914351851851852</v>
      </c>
      <c r="E10114">
        <v>117</v>
      </c>
    </row>
    <row r="10115" spans="1:5" x14ac:dyDescent="0.35">
      <c r="A10115">
        <v>10114</v>
      </c>
      <c r="B10115">
        <v>4425</v>
      </c>
      <c r="C10115" s="1"/>
      <c r="D10115" s="2">
        <v>0.56914351851851852</v>
      </c>
      <c r="E10115">
        <v>121</v>
      </c>
    </row>
    <row r="10116" spans="1:5" x14ac:dyDescent="0.35">
      <c r="A10116">
        <v>10115</v>
      </c>
      <c r="B10116">
        <v>4426</v>
      </c>
      <c r="C10116" s="1"/>
      <c r="D10116" s="2">
        <v>0.57339120370370367</v>
      </c>
      <c r="E10116">
        <v>118</v>
      </c>
    </row>
    <row r="10117" spans="1:5" x14ac:dyDescent="0.35">
      <c r="A10117">
        <v>10116</v>
      </c>
      <c r="B10117">
        <v>4426</v>
      </c>
      <c r="C10117" s="1"/>
      <c r="D10117" s="2">
        <v>0.57339120370370367</v>
      </c>
      <c r="E10117">
        <v>122</v>
      </c>
    </row>
    <row r="10118" spans="1:5" x14ac:dyDescent="0.35">
      <c r="A10118">
        <v>10117</v>
      </c>
      <c r="B10118">
        <v>4427</v>
      </c>
      <c r="C10118" s="1"/>
      <c r="D10118" s="2">
        <v>0.5776041666666667</v>
      </c>
      <c r="E10118">
        <v>126</v>
      </c>
    </row>
    <row r="10119" spans="1:5" x14ac:dyDescent="0.35">
      <c r="A10119">
        <v>10118</v>
      </c>
      <c r="B10119">
        <v>4428</v>
      </c>
      <c r="C10119" s="1"/>
      <c r="D10119" s="2">
        <v>0.5838888888888889</v>
      </c>
      <c r="E10119">
        <v>111</v>
      </c>
    </row>
    <row r="10120" spans="1:5" x14ac:dyDescent="0.35">
      <c r="A10120">
        <v>10119</v>
      </c>
      <c r="B10120">
        <v>4428</v>
      </c>
      <c r="C10120" s="1"/>
      <c r="D10120" s="2">
        <v>0.5838888888888889</v>
      </c>
      <c r="E10120">
        <v>112</v>
      </c>
    </row>
    <row r="10121" spans="1:5" x14ac:dyDescent="0.35">
      <c r="A10121">
        <v>10120</v>
      </c>
      <c r="B10121">
        <v>4428</v>
      </c>
      <c r="C10121" s="1"/>
      <c r="D10121" s="2">
        <v>0.5838888888888889</v>
      </c>
      <c r="E10121">
        <v>119</v>
      </c>
    </row>
    <row r="10122" spans="1:5" x14ac:dyDescent="0.35">
      <c r="A10122">
        <v>10121</v>
      </c>
      <c r="B10122">
        <v>4429</v>
      </c>
      <c r="C10122" s="1"/>
      <c r="D10122" s="2">
        <v>0.58819444444444446</v>
      </c>
      <c r="E10122">
        <v>102</v>
      </c>
    </row>
    <row r="10123" spans="1:5" x14ac:dyDescent="0.35">
      <c r="A10123">
        <v>10122</v>
      </c>
      <c r="B10123">
        <v>4430</v>
      </c>
      <c r="C10123" s="1"/>
      <c r="D10123" s="2">
        <v>0.61652777777777779</v>
      </c>
      <c r="E10123">
        <v>122</v>
      </c>
    </row>
    <row r="10124" spans="1:5" x14ac:dyDescent="0.35">
      <c r="A10124">
        <v>10123</v>
      </c>
      <c r="B10124">
        <v>4431</v>
      </c>
      <c r="C10124" s="1"/>
      <c r="D10124" s="2">
        <v>0.62218749999999989</v>
      </c>
      <c r="E10124">
        <v>110</v>
      </c>
    </row>
    <row r="10125" spans="1:5" x14ac:dyDescent="0.35">
      <c r="A10125">
        <v>10124</v>
      </c>
      <c r="B10125">
        <v>4432</v>
      </c>
      <c r="C10125" s="1"/>
      <c r="D10125" s="2">
        <v>0.62564814814814818</v>
      </c>
      <c r="E10125">
        <v>107</v>
      </c>
    </row>
    <row r="10126" spans="1:5" x14ac:dyDescent="0.35">
      <c r="A10126">
        <v>10125</v>
      </c>
      <c r="B10126">
        <v>4432</v>
      </c>
      <c r="C10126" s="1"/>
      <c r="D10126" s="2">
        <v>0.62564814814814818</v>
      </c>
      <c r="E10126">
        <v>110</v>
      </c>
    </row>
    <row r="10127" spans="1:5" x14ac:dyDescent="0.35">
      <c r="A10127">
        <v>10126</v>
      </c>
      <c r="B10127">
        <v>4432</v>
      </c>
      <c r="C10127" s="1"/>
      <c r="D10127" s="2">
        <v>0.62564814814814818</v>
      </c>
      <c r="E10127">
        <v>105</v>
      </c>
    </row>
    <row r="10128" spans="1:5" x14ac:dyDescent="0.35">
      <c r="A10128">
        <v>10127</v>
      </c>
      <c r="B10128">
        <v>4433</v>
      </c>
      <c r="C10128" s="1"/>
      <c r="D10128" s="2">
        <v>0.65032407407407411</v>
      </c>
      <c r="E10128">
        <v>122</v>
      </c>
    </row>
    <row r="10129" spans="1:5" x14ac:dyDescent="0.35">
      <c r="A10129">
        <v>10128</v>
      </c>
      <c r="B10129">
        <v>4434</v>
      </c>
      <c r="C10129" s="1"/>
      <c r="D10129" s="2">
        <v>0.66744212962962957</v>
      </c>
      <c r="E10129">
        <v>132</v>
      </c>
    </row>
    <row r="10130" spans="1:5" x14ac:dyDescent="0.35">
      <c r="A10130">
        <v>10129</v>
      </c>
      <c r="B10130">
        <v>4435</v>
      </c>
      <c r="C10130" s="1"/>
      <c r="D10130" s="2">
        <v>0.66813657407407412</v>
      </c>
      <c r="E10130">
        <v>128</v>
      </c>
    </row>
    <row r="10131" spans="1:5" x14ac:dyDescent="0.35">
      <c r="A10131">
        <v>10130</v>
      </c>
      <c r="B10131">
        <v>4436</v>
      </c>
      <c r="C10131" s="1"/>
      <c r="D10131" s="2">
        <v>0.6723958333333333</v>
      </c>
      <c r="E10131">
        <v>117</v>
      </c>
    </row>
    <row r="10132" spans="1:5" x14ac:dyDescent="0.35">
      <c r="A10132">
        <v>10131</v>
      </c>
      <c r="B10132">
        <v>4436</v>
      </c>
      <c r="C10132" s="1"/>
      <c r="D10132" s="2">
        <v>0.6723958333333333</v>
      </c>
      <c r="E10132">
        <v>127</v>
      </c>
    </row>
    <row r="10133" spans="1:5" x14ac:dyDescent="0.35">
      <c r="A10133">
        <v>10132</v>
      </c>
      <c r="B10133">
        <v>4437</v>
      </c>
      <c r="C10133" s="1"/>
      <c r="D10133" s="2">
        <v>0.6779398148148148</v>
      </c>
      <c r="E10133">
        <v>128</v>
      </c>
    </row>
    <row r="10134" spans="1:5" x14ac:dyDescent="0.35">
      <c r="A10134">
        <v>10133</v>
      </c>
      <c r="B10134">
        <v>4438</v>
      </c>
      <c r="C10134" s="1"/>
      <c r="D10134" s="2">
        <v>0.68775462962962952</v>
      </c>
      <c r="E10134">
        <v>101</v>
      </c>
    </row>
    <row r="10135" spans="1:5" x14ac:dyDescent="0.35">
      <c r="A10135">
        <v>10134</v>
      </c>
      <c r="B10135">
        <v>4438</v>
      </c>
      <c r="C10135" s="1"/>
      <c r="D10135" s="2">
        <v>0.68775462962962952</v>
      </c>
      <c r="E10135">
        <v>107</v>
      </c>
    </row>
    <row r="10136" spans="1:5" x14ac:dyDescent="0.35">
      <c r="A10136">
        <v>10135</v>
      </c>
      <c r="B10136">
        <v>4438</v>
      </c>
      <c r="C10136" s="1"/>
      <c r="D10136" s="2">
        <v>0.68775462962962952</v>
      </c>
      <c r="E10136">
        <v>125</v>
      </c>
    </row>
    <row r="10137" spans="1:5" x14ac:dyDescent="0.35">
      <c r="A10137">
        <v>10136</v>
      </c>
      <c r="B10137">
        <v>4439</v>
      </c>
      <c r="C10137" s="1"/>
      <c r="D10137" s="2">
        <v>0.69964120370370364</v>
      </c>
      <c r="E10137">
        <v>102</v>
      </c>
    </row>
    <row r="10138" spans="1:5" x14ac:dyDescent="0.35">
      <c r="A10138">
        <v>10137</v>
      </c>
      <c r="B10138">
        <v>4439</v>
      </c>
      <c r="C10138" s="1"/>
      <c r="D10138" s="2">
        <v>0.69964120370370364</v>
      </c>
      <c r="E10138">
        <v>117</v>
      </c>
    </row>
    <row r="10139" spans="1:5" x14ac:dyDescent="0.35">
      <c r="A10139">
        <v>10138</v>
      </c>
      <c r="B10139">
        <v>4439</v>
      </c>
      <c r="C10139" s="1"/>
      <c r="D10139" s="2">
        <v>0.69964120370370364</v>
      </c>
      <c r="E10139">
        <v>131</v>
      </c>
    </row>
    <row r="10140" spans="1:5" x14ac:dyDescent="0.35">
      <c r="A10140">
        <v>10139</v>
      </c>
      <c r="B10140">
        <v>4440</v>
      </c>
      <c r="C10140" s="1"/>
      <c r="D10140" s="2">
        <v>0.69978009259259255</v>
      </c>
      <c r="E10140">
        <v>101</v>
      </c>
    </row>
    <row r="10141" spans="1:5" x14ac:dyDescent="0.35">
      <c r="A10141">
        <v>10140</v>
      </c>
      <c r="B10141">
        <v>4440</v>
      </c>
      <c r="C10141" s="1"/>
      <c r="D10141" s="2">
        <v>0.69978009259259255</v>
      </c>
      <c r="E10141">
        <v>119</v>
      </c>
    </row>
    <row r="10142" spans="1:5" x14ac:dyDescent="0.35">
      <c r="A10142">
        <v>10141</v>
      </c>
      <c r="B10142">
        <v>4441</v>
      </c>
      <c r="C10142" s="1"/>
      <c r="D10142" s="2">
        <v>0.70646990740740745</v>
      </c>
      <c r="E10142">
        <v>107</v>
      </c>
    </row>
    <row r="10143" spans="1:5" x14ac:dyDescent="0.35">
      <c r="A10143">
        <v>10142</v>
      </c>
      <c r="B10143">
        <v>4441</v>
      </c>
      <c r="C10143" s="1"/>
      <c r="D10143" s="2">
        <v>0.70646990740740745</v>
      </c>
      <c r="E10143">
        <v>103</v>
      </c>
    </row>
    <row r="10144" spans="1:5" x14ac:dyDescent="0.35">
      <c r="A10144">
        <v>10143</v>
      </c>
      <c r="B10144">
        <v>4441</v>
      </c>
      <c r="C10144" s="1"/>
      <c r="D10144" s="2">
        <v>0.70646990740740745</v>
      </c>
      <c r="E10144">
        <v>125</v>
      </c>
    </row>
    <row r="10145" spans="1:5" x14ac:dyDescent="0.35">
      <c r="A10145">
        <v>10144</v>
      </c>
      <c r="B10145">
        <v>4441</v>
      </c>
      <c r="C10145" s="1"/>
      <c r="D10145" s="2">
        <v>0.70646990740740745</v>
      </c>
      <c r="E10145">
        <v>109</v>
      </c>
    </row>
    <row r="10146" spans="1:5" x14ac:dyDescent="0.35">
      <c r="A10146">
        <v>10145</v>
      </c>
      <c r="B10146">
        <v>4442</v>
      </c>
      <c r="C10146" s="1"/>
      <c r="D10146" s="2">
        <v>0.7115393518518518</v>
      </c>
      <c r="E10146">
        <v>102</v>
      </c>
    </row>
    <row r="10147" spans="1:5" x14ac:dyDescent="0.35">
      <c r="A10147">
        <v>10146</v>
      </c>
      <c r="B10147">
        <v>4442</v>
      </c>
      <c r="C10147" s="1"/>
      <c r="D10147" s="2">
        <v>0.7115393518518518</v>
      </c>
      <c r="E10147">
        <v>125</v>
      </c>
    </row>
    <row r="10148" spans="1:5" x14ac:dyDescent="0.35">
      <c r="A10148">
        <v>10147</v>
      </c>
      <c r="B10148">
        <v>4443</v>
      </c>
      <c r="C10148" s="1"/>
      <c r="D10148" s="2">
        <v>0.72739583333333324</v>
      </c>
      <c r="E10148">
        <v>120</v>
      </c>
    </row>
    <row r="10149" spans="1:5" x14ac:dyDescent="0.35">
      <c r="A10149">
        <v>10148</v>
      </c>
      <c r="B10149">
        <v>4444</v>
      </c>
      <c r="C10149" s="1"/>
      <c r="D10149" s="2">
        <v>0.72841435185185177</v>
      </c>
      <c r="E10149">
        <v>108</v>
      </c>
    </row>
    <row r="10150" spans="1:5" x14ac:dyDescent="0.35">
      <c r="A10150">
        <v>10149</v>
      </c>
      <c r="B10150">
        <v>4444</v>
      </c>
      <c r="C10150" s="1"/>
      <c r="D10150" s="2">
        <v>0.72841435185185177</v>
      </c>
      <c r="E10150">
        <v>117</v>
      </c>
    </row>
    <row r="10151" spans="1:5" x14ac:dyDescent="0.35">
      <c r="A10151">
        <v>10150</v>
      </c>
      <c r="B10151">
        <v>4444</v>
      </c>
      <c r="C10151" s="1"/>
      <c r="D10151" s="2">
        <v>0.72841435185185177</v>
      </c>
      <c r="E10151">
        <v>113</v>
      </c>
    </row>
    <row r="10152" spans="1:5" x14ac:dyDescent="0.35">
      <c r="A10152">
        <v>10151</v>
      </c>
      <c r="B10152">
        <v>4444</v>
      </c>
      <c r="C10152" s="1"/>
      <c r="D10152" s="2">
        <v>0.72841435185185177</v>
      </c>
      <c r="E10152">
        <v>130</v>
      </c>
    </row>
    <row r="10153" spans="1:5" x14ac:dyDescent="0.35">
      <c r="A10153">
        <v>10152</v>
      </c>
      <c r="B10153">
        <v>4445</v>
      </c>
      <c r="C10153" s="1"/>
      <c r="D10153" s="2">
        <v>0.7314814814814814</v>
      </c>
      <c r="E10153">
        <v>124</v>
      </c>
    </row>
    <row r="10154" spans="1:5" x14ac:dyDescent="0.35">
      <c r="A10154">
        <v>10153</v>
      </c>
      <c r="B10154">
        <v>4445</v>
      </c>
      <c r="C10154" s="1"/>
      <c r="D10154" s="2">
        <v>0.7314814814814814</v>
      </c>
      <c r="E10154">
        <v>120</v>
      </c>
    </row>
    <row r="10155" spans="1:5" x14ac:dyDescent="0.35">
      <c r="A10155">
        <v>10154</v>
      </c>
      <c r="B10155">
        <v>4445</v>
      </c>
      <c r="C10155" s="1"/>
      <c r="D10155" s="2">
        <v>0.7314814814814814</v>
      </c>
      <c r="E10155">
        <v>132</v>
      </c>
    </row>
    <row r="10156" spans="1:5" x14ac:dyDescent="0.35">
      <c r="A10156">
        <v>10155</v>
      </c>
      <c r="B10156">
        <v>4446</v>
      </c>
      <c r="C10156" s="1"/>
      <c r="D10156" s="2">
        <v>0.73275462962962967</v>
      </c>
      <c r="E10156">
        <v>126</v>
      </c>
    </row>
    <row r="10157" spans="1:5" x14ac:dyDescent="0.35">
      <c r="A10157">
        <v>10156</v>
      </c>
      <c r="B10157">
        <v>4447</v>
      </c>
      <c r="C10157" s="1"/>
      <c r="D10157" s="2">
        <v>0.74046296296296288</v>
      </c>
      <c r="E10157">
        <v>101</v>
      </c>
    </row>
    <row r="10158" spans="1:5" x14ac:dyDescent="0.35">
      <c r="A10158">
        <v>10157</v>
      </c>
      <c r="B10158">
        <v>4447</v>
      </c>
      <c r="C10158" s="1"/>
      <c r="D10158" s="2">
        <v>0.74046296296296288</v>
      </c>
      <c r="E10158">
        <v>112</v>
      </c>
    </row>
    <row r="10159" spans="1:5" x14ac:dyDescent="0.35">
      <c r="A10159">
        <v>10158</v>
      </c>
      <c r="B10159">
        <v>4447</v>
      </c>
      <c r="C10159" s="1"/>
      <c r="D10159" s="2">
        <v>0.74046296296296288</v>
      </c>
      <c r="E10159">
        <v>113</v>
      </c>
    </row>
    <row r="10160" spans="1:5" x14ac:dyDescent="0.35">
      <c r="A10160">
        <v>10159</v>
      </c>
      <c r="B10160">
        <v>4447</v>
      </c>
      <c r="C10160" s="1"/>
      <c r="D10160" s="2">
        <v>0.74046296296296288</v>
      </c>
      <c r="E10160">
        <v>132</v>
      </c>
    </row>
    <row r="10161" spans="1:5" x14ac:dyDescent="0.35">
      <c r="A10161">
        <v>10160</v>
      </c>
      <c r="B10161">
        <v>4448</v>
      </c>
      <c r="C10161" s="1"/>
      <c r="D10161" s="2">
        <v>0.74150462962962971</v>
      </c>
      <c r="E10161">
        <v>131</v>
      </c>
    </row>
    <row r="10162" spans="1:5" x14ac:dyDescent="0.35">
      <c r="A10162">
        <v>10161</v>
      </c>
      <c r="B10162">
        <v>4449</v>
      </c>
      <c r="C10162" s="1"/>
      <c r="D10162" s="2">
        <v>0.74254629629629632</v>
      </c>
      <c r="E10162">
        <v>125</v>
      </c>
    </row>
    <row r="10163" spans="1:5" x14ac:dyDescent="0.35">
      <c r="A10163">
        <v>10162</v>
      </c>
      <c r="B10163">
        <v>4449</v>
      </c>
      <c r="C10163" s="1"/>
      <c r="D10163" s="2">
        <v>0.74254629629629632</v>
      </c>
      <c r="E10163">
        <v>109</v>
      </c>
    </row>
    <row r="10164" spans="1:5" x14ac:dyDescent="0.35">
      <c r="A10164">
        <v>10163</v>
      </c>
      <c r="B10164">
        <v>4450</v>
      </c>
      <c r="C10164" s="1"/>
      <c r="D10164" s="2">
        <v>0.76150462962962973</v>
      </c>
      <c r="E10164">
        <v>122</v>
      </c>
    </row>
    <row r="10165" spans="1:5" x14ac:dyDescent="0.35">
      <c r="A10165">
        <v>10164</v>
      </c>
      <c r="B10165">
        <v>4451</v>
      </c>
      <c r="C10165" s="1"/>
      <c r="D10165" s="2">
        <v>0.76461805555555551</v>
      </c>
      <c r="E10165">
        <v>126</v>
      </c>
    </row>
    <row r="10166" spans="1:5" x14ac:dyDescent="0.35">
      <c r="A10166">
        <v>10165</v>
      </c>
      <c r="B10166">
        <v>4451</v>
      </c>
      <c r="C10166" s="1"/>
      <c r="D10166" s="2">
        <v>0.76461805555555551</v>
      </c>
      <c r="E10166">
        <v>106</v>
      </c>
    </row>
    <row r="10167" spans="1:5" x14ac:dyDescent="0.35">
      <c r="A10167">
        <v>10166</v>
      </c>
      <c r="B10167">
        <v>4452</v>
      </c>
      <c r="C10167" s="1"/>
      <c r="D10167" s="2">
        <v>0.76775462962962959</v>
      </c>
      <c r="E10167">
        <v>114</v>
      </c>
    </row>
    <row r="10168" spans="1:5" x14ac:dyDescent="0.35">
      <c r="A10168">
        <v>10167</v>
      </c>
      <c r="B10168">
        <v>4453</v>
      </c>
      <c r="C10168" s="1"/>
      <c r="D10168" s="2">
        <v>0.76944444444444438</v>
      </c>
      <c r="E10168">
        <v>122</v>
      </c>
    </row>
    <row r="10169" spans="1:5" x14ac:dyDescent="0.35">
      <c r="A10169">
        <v>10168</v>
      </c>
      <c r="B10169">
        <v>4454</v>
      </c>
      <c r="C10169" s="1"/>
      <c r="D10169" s="2">
        <v>0.77018518518518508</v>
      </c>
      <c r="E10169">
        <v>102</v>
      </c>
    </row>
    <row r="10170" spans="1:5" x14ac:dyDescent="0.35">
      <c r="A10170">
        <v>10169</v>
      </c>
      <c r="B10170">
        <v>4454</v>
      </c>
      <c r="C10170" s="1"/>
      <c r="D10170" s="2">
        <v>0.77018518518518508</v>
      </c>
      <c r="E10170">
        <v>123</v>
      </c>
    </row>
    <row r="10171" spans="1:5" x14ac:dyDescent="0.35">
      <c r="A10171">
        <v>10170</v>
      </c>
      <c r="B10171">
        <v>4455</v>
      </c>
      <c r="C10171" s="1"/>
      <c r="D10171" s="2">
        <v>0.77141203703703698</v>
      </c>
      <c r="E10171">
        <v>101</v>
      </c>
    </row>
    <row r="10172" spans="1:5" x14ac:dyDescent="0.35">
      <c r="A10172">
        <v>10171</v>
      </c>
      <c r="B10172">
        <v>4455</v>
      </c>
      <c r="C10172" s="1"/>
      <c r="D10172" s="2">
        <v>0.77141203703703698</v>
      </c>
      <c r="E10172">
        <v>112</v>
      </c>
    </row>
    <row r="10173" spans="1:5" x14ac:dyDescent="0.35">
      <c r="A10173">
        <v>10172</v>
      </c>
      <c r="B10173">
        <v>4455</v>
      </c>
      <c r="C10173" s="1"/>
      <c r="D10173" s="2">
        <v>0.77141203703703698</v>
      </c>
      <c r="E10173" t="s">
        <v>45</v>
      </c>
    </row>
    <row r="10174" spans="1:5" x14ac:dyDescent="0.35">
      <c r="A10174">
        <v>10173</v>
      </c>
      <c r="B10174">
        <v>4456</v>
      </c>
      <c r="C10174" s="1"/>
      <c r="D10174" s="2">
        <v>0.77314814814814814</v>
      </c>
      <c r="E10174">
        <v>131</v>
      </c>
    </row>
    <row r="10175" spans="1:5" x14ac:dyDescent="0.35">
      <c r="A10175">
        <v>10174</v>
      </c>
      <c r="B10175">
        <v>4456</v>
      </c>
      <c r="C10175" s="1"/>
      <c r="D10175" s="2">
        <v>0.77314814814814814</v>
      </c>
      <c r="E10175">
        <v>131</v>
      </c>
    </row>
    <row r="10176" spans="1:5" x14ac:dyDescent="0.35">
      <c r="A10176">
        <v>10175</v>
      </c>
      <c r="B10176">
        <v>4457</v>
      </c>
      <c r="C10176" s="1"/>
      <c r="D10176" s="2">
        <v>0.77886574074074066</v>
      </c>
      <c r="E10176">
        <v>111</v>
      </c>
    </row>
    <row r="10177" spans="1:5" x14ac:dyDescent="0.35">
      <c r="A10177">
        <v>10176</v>
      </c>
      <c r="B10177">
        <v>4457</v>
      </c>
      <c r="C10177" s="1"/>
      <c r="D10177" s="2">
        <v>0.77886574074074066</v>
      </c>
      <c r="E10177">
        <v>113</v>
      </c>
    </row>
    <row r="10178" spans="1:5" x14ac:dyDescent="0.35">
      <c r="A10178">
        <v>10177</v>
      </c>
      <c r="B10178">
        <v>4457</v>
      </c>
      <c r="C10178" s="1"/>
      <c r="D10178" s="2">
        <v>0.77886574074074066</v>
      </c>
      <c r="E10178">
        <v>118</v>
      </c>
    </row>
    <row r="10179" spans="1:5" x14ac:dyDescent="0.35">
      <c r="A10179">
        <v>10178</v>
      </c>
      <c r="B10179">
        <v>4457</v>
      </c>
      <c r="C10179" s="1"/>
      <c r="D10179" s="2">
        <v>0.77886574074074066</v>
      </c>
      <c r="E10179">
        <v>106</v>
      </c>
    </row>
    <row r="10180" spans="1:5" x14ac:dyDescent="0.35">
      <c r="A10180">
        <v>10179</v>
      </c>
      <c r="B10180">
        <v>4458</v>
      </c>
      <c r="C10180" s="1"/>
      <c r="D10180" s="2">
        <v>0.79336805555555556</v>
      </c>
      <c r="E10180">
        <v>124</v>
      </c>
    </row>
    <row r="10181" spans="1:5" x14ac:dyDescent="0.35">
      <c r="A10181">
        <v>10180</v>
      </c>
      <c r="B10181">
        <v>4458</v>
      </c>
      <c r="C10181" s="1"/>
      <c r="D10181" s="2">
        <v>0.79336805555555556</v>
      </c>
      <c r="E10181">
        <v>110</v>
      </c>
    </row>
    <row r="10182" spans="1:5" x14ac:dyDescent="0.35">
      <c r="A10182">
        <v>10181</v>
      </c>
      <c r="B10182">
        <v>4458</v>
      </c>
      <c r="C10182" s="1"/>
      <c r="D10182" s="2">
        <v>0.79336805555555556</v>
      </c>
      <c r="E10182">
        <v>106</v>
      </c>
    </row>
    <row r="10183" spans="1:5" x14ac:dyDescent="0.35">
      <c r="A10183">
        <v>10182</v>
      </c>
      <c r="B10183">
        <v>4459</v>
      </c>
      <c r="C10183" s="1"/>
      <c r="D10183" s="2">
        <v>0.79655092592592602</v>
      </c>
      <c r="E10183">
        <v>122</v>
      </c>
    </row>
    <row r="10184" spans="1:5" x14ac:dyDescent="0.35">
      <c r="A10184">
        <v>10183</v>
      </c>
      <c r="B10184">
        <v>4460</v>
      </c>
      <c r="C10184" s="1"/>
      <c r="D10184" s="2">
        <v>0.79762731481481475</v>
      </c>
      <c r="E10184">
        <v>107</v>
      </c>
    </row>
    <row r="10185" spans="1:5" x14ac:dyDescent="0.35">
      <c r="A10185">
        <v>10184</v>
      </c>
      <c r="B10185">
        <v>4460</v>
      </c>
      <c r="C10185" s="1"/>
      <c r="D10185" s="2">
        <v>0.79762731481481475</v>
      </c>
      <c r="E10185">
        <v>116</v>
      </c>
    </row>
    <row r="10186" spans="1:5" x14ac:dyDescent="0.35">
      <c r="A10186">
        <v>10185</v>
      </c>
      <c r="B10186">
        <v>4460</v>
      </c>
      <c r="C10186" s="1"/>
      <c r="D10186" s="2">
        <v>0.79762731481481475</v>
      </c>
      <c r="E10186">
        <v>125</v>
      </c>
    </row>
    <row r="10187" spans="1:5" x14ac:dyDescent="0.35">
      <c r="A10187">
        <v>10186</v>
      </c>
      <c r="B10187">
        <v>4460</v>
      </c>
      <c r="C10187" s="1"/>
      <c r="D10187" s="2">
        <v>0.79762731481481475</v>
      </c>
      <c r="E10187">
        <v>129</v>
      </c>
    </row>
    <row r="10188" spans="1:5" x14ac:dyDescent="0.35">
      <c r="A10188">
        <v>10187</v>
      </c>
      <c r="B10188">
        <v>4461</v>
      </c>
      <c r="C10188" s="1"/>
      <c r="D10188" s="2">
        <v>0.80016203703703703</v>
      </c>
      <c r="E10188">
        <v>120</v>
      </c>
    </row>
    <row r="10189" spans="1:5" x14ac:dyDescent="0.35">
      <c r="A10189">
        <v>10188</v>
      </c>
      <c r="B10189">
        <v>4462</v>
      </c>
      <c r="C10189" s="1"/>
      <c r="D10189" s="2">
        <v>0.8038657407407408</v>
      </c>
      <c r="E10189">
        <v>114</v>
      </c>
    </row>
    <row r="10190" spans="1:5" x14ac:dyDescent="0.35">
      <c r="A10190">
        <v>10189</v>
      </c>
      <c r="B10190">
        <v>4463</v>
      </c>
      <c r="C10190" s="1"/>
      <c r="D10190" s="2">
        <v>0.81101851851851858</v>
      </c>
      <c r="E10190">
        <v>107</v>
      </c>
    </row>
    <row r="10191" spans="1:5" x14ac:dyDescent="0.35">
      <c r="A10191">
        <v>10190</v>
      </c>
      <c r="B10191">
        <v>4463</v>
      </c>
      <c r="C10191" s="1"/>
      <c r="D10191" s="2">
        <v>0.81101851851851858</v>
      </c>
      <c r="E10191">
        <v>105</v>
      </c>
    </row>
    <row r="10192" spans="1:5" x14ac:dyDescent="0.35">
      <c r="A10192">
        <v>10191</v>
      </c>
      <c r="B10192">
        <v>4464</v>
      </c>
      <c r="C10192" s="1"/>
      <c r="D10192" s="2">
        <v>0.81155092592592593</v>
      </c>
      <c r="E10192">
        <v>103</v>
      </c>
    </row>
    <row r="10193" spans="1:5" x14ac:dyDescent="0.35">
      <c r="A10193">
        <v>10192</v>
      </c>
      <c r="B10193">
        <v>4464</v>
      </c>
      <c r="C10193" s="1"/>
      <c r="D10193" s="2">
        <v>0.81155092592592593</v>
      </c>
      <c r="E10193">
        <v>105</v>
      </c>
    </row>
    <row r="10194" spans="1:5" x14ac:dyDescent="0.35">
      <c r="A10194">
        <v>10193</v>
      </c>
      <c r="B10194">
        <v>4465</v>
      </c>
      <c r="C10194" s="1"/>
      <c r="D10194" s="2">
        <v>0.8246296296296296</v>
      </c>
      <c r="E10194">
        <v>127</v>
      </c>
    </row>
    <row r="10195" spans="1:5" x14ac:dyDescent="0.35">
      <c r="A10195">
        <v>10194</v>
      </c>
      <c r="B10195">
        <v>4466</v>
      </c>
      <c r="C10195" s="1"/>
      <c r="D10195" s="2">
        <v>0.82711805555555551</v>
      </c>
      <c r="E10195">
        <v>102</v>
      </c>
    </row>
    <row r="10196" spans="1:5" x14ac:dyDescent="0.35">
      <c r="A10196">
        <v>10195</v>
      </c>
      <c r="B10196">
        <v>4466</v>
      </c>
      <c r="C10196" s="1"/>
      <c r="D10196" s="2">
        <v>0.82711805555555551</v>
      </c>
      <c r="E10196">
        <v>117</v>
      </c>
    </row>
    <row r="10197" spans="1:5" x14ac:dyDescent="0.35">
      <c r="A10197">
        <v>10196</v>
      </c>
      <c r="B10197">
        <v>4467</v>
      </c>
      <c r="C10197" s="1"/>
      <c r="D10197" s="2">
        <v>0.85392361111111104</v>
      </c>
      <c r="E10197">
        <v>110</v>
      </c>
    </row>
    <row r="10198" spans="1:5" x14ac:dyDescent="0.35">
      <c r="A10198">
        <v>10197</v>
      </c>
      <c r="B10198">
        <v>4467</v>
      </c>
      <c r="C10198" s="1"/>
      <c r="D10198" s="2">
        <v>0.85392361111111104</v>
      </c>
      <c r="E10198">
        <v>111</v>
      </c>
    </row>
    <row r="10199" spans="1:5" x14ac:dyDescent="0.35">
      <c r="A10199">
        <v>10198</v>
      </c>
      <c r="B10199">
        <v>4467</v>
      </c>
      <c r="C10199" s="1"/>
      <c r="D10199" s="2">
        <v>0.85392361111111104</v>
      </c>
      <c r="E10199">
        <v>123</v>
      </c>
    </row>
    <row r="10200" spans="1:5" x14ac:dyDescent="0.35">
      <c r="A10200">
        <v>10199</v>
      </c>
      <c r="B10200">
        <v>4468</v>
      </c>
      <c r="C10200" s="1"/>
      <c r="D10200" s="2">
        <v>0.88429398148148142</v>
      </c>
      <c r="E10200">
        <v>132</v>
      </c>
    </row>
    <row r="10201" spans="1:5" x14ac:dyDescent="0.35">
      <c r="A10201">
        <v>10200</v>
      </c>
      <c r="B10201">
        <v>4469</v>
      </c>
      <c r="C10201" s="1"/>
      <c r="D10201" s="2">
        <v>0.94987268518518508</v>
      </c>
      <c r="E10201">
        <v>104</v>
      </c>
    </row>
    <row r="10202" spans="1:5" x14ac:dyDescent="0.35">
      <c r="A10202">
        <v>10201</v>
      </c>
      <c r="B10202">
        <v>4469</v>
      </c>
      <c r="C10202" s="1"/>
      <c r="D10202" s="2">
        <v>0.94987268518518508</v>
      </c>
      <c r="E10202">
        <v>122</v>
      </c>
    </row>
    <row r="10203" spans="1:5" x14ac:dyDescent="0.35">
      <c r="A10203">
        <v>10202</v>
      </c>
      <c r="B10203">
        <v>4469</v>
      </c>
      <c r="C10203" s="1"/>
      <c r="D10203" s="2">
        <v>0.94987268518518508</v>
      </c>
      <c r="E10203">
        <v>132</v>
      </c>
    </row>
    <row r="10204" spans="1:5" x14ac:dyDescent="0.35">
      <c r="A10204">
        <v>10203</v>
      </c>
      <c r="B10204">
        <v>4470</v>
      </c>
      <c r="C10204" s="1"/>
      <c r="D10204" s="2">
        <v>0.48659722222222213</v>
      </c>
      <c r="E10204">
        <v>113</v>
      </c>
    </row>
    <row r="10205" spans="1:5" x14ac:dyDescent="0.35">
      <c r="A10205">
        <v>10204</v>
      </c>
      <c r="B10205">
        <v>4470</v>
      </c>
      <c r="C10205" s="1"/>
      <c r="D10205" s="2">
        <v>0.48659722222222213</v>
      </c>
      <c r="E10205">
        <v>120</v>
      </c>
    </row>
    <row r="10206" spans="1:5" x14ac:dyDescent="0.35">
      <c r="A10206">
        <v>10205</v>
      </c>
      <c r="B10206">
        <v>4470</v>
      </c>
      <c r="C10206" s="1"/>
      <c r="D10206" s="2">
        <v>0.48659722222222213</v>
      </c>
      <c r="E10206">
        <v>131</v>
      </c>
    </row>
    <row r="10207" spans="1:5" x14ac:dyDescent="0.35">
      <c r="A10207">
        <v>10206</v>
      </c>
      <c r="B10207">
        <v>4471</v>
      </c>
      <c r="C10207" s="1"/>
      <c r="D10207" s="2">
        <v>0.48873842592592598</v>
      </c>
      <c r="E10207">
        <v>107</v>
      </c>
    </row>
    <row r="10208" spans="1:5" x14ac:dyDescent="0.35">
      <c r="A10208">
        <v>10207</v>
      </c>
      <c r="B10208">
        <v>4471</v>
      </c>
      <c r="C10208" s="1"/>
      <c r="D10208" s="2">
        <v>0.48873842592592598</v>
      </c>
      <c r="E10208">
        <v>110</v>
      </c>
    </row>
    <row r="10209" spans="1:5" x14ac:dyDescent="0.35">
      <c r="A10209">
        <v>10208</v>
      </c>
      <c r="B10209">
        <v>4471</v>
      </c>
      <c r="C10209" s="1"/>
      <c r="D10209" s="2">
        <v>0.48873842592592598</v>
      </c>
      <c r="E10209">
        <v>131</v>
      </c>
    </row>
    <row r="10210" spans="1:5" x14ac:dyDescent="0.35">
      <c r="A10210">
        <v>10209</v>
      </c>
      <c r="B10210">
        <v>4471</v>
      </c>
      <c r="C10210" s="1"/>
      <c r="D10210" s="2">
        <v>0.48873842592592598</v>
      </c>
      <c r="E10210">
        <v>106</v>
      </c>
    </row>
    <row r="10211" spans="1:5" x14ac:dyDescent="0.35">
      <c r="A10211">
        <v>10210</v>
      </c>
      <c r="B10211">
        <v>4472</v>
      </c>
      <c r="C10211" s="1"/>
      <c r="D10211" s="2">
        <v>0.49892361111111105</v>
      </c>
      <c r="E10211">
        <v>110</v>
      </c>
    </row>
    <row r="10212" spans="1:5" x14ac:dyDescent="0.35">
      <c r="A10212">
        <v>10211</v>
      </c>
      <c r="B10212">
        <v>4473</v>
      </c>
      <c r="C10212" s="1"/>
      <c r="D10212" s="2">
        <v>0.51271990740740736</v>
      </c>
      <c r="E10212">
        <v>117</v>
      </c>
    </row>
    <row r="10213" spans="1:5" x14ac:dyDescent="0.35">
      <c r="A10213">
        <v>10212</v>
      </c>
      <c r="B10213">
        <v>4474</v>
      </c>
      <c r="C10213" s="1"/>
      <c r="D10213" s="2">
        <v>0.52318287037037048</v>
      </c>
      <c r="E10213">
        <v>101</v>
      </c>
    </row>
    <row r="10214" spans="1:5" x14ac:dyDescent="0.35">
      <c r="A10214">
        <v>10213</v>
      </c>
      <c r="B10214">
        <v>4474</v>
      </c>
      <c r="C10214" s="1"/>
      <c r="D10214" s="2">
        <v>0.52318287037037048</v>
      </c>
      <c r="E10214">
        <v>117</v>
      </c>
    </row>
    <row r="10215" spans="1:5" x14ac:dyDescent="0.35">
      <c r="A10215">
        <v>10214</v>
      </c>
      <c r="B10215">
        <v>4475</v>
      </c>
      <c r="C10215" s="1"/>
      <c r="D10215" s="2">
        <v>0.53888888888888897</v>
      </c>
      <c r="E10215">
        <v>121</v>
      </c>
    </row>
    <row r="10216" spans="1:5" x14ac:dyDescent="0.35">
      <c r="A10216">
        <v>10215</v>
      </c>
      <c r="B10216">
        <v>4476</v>
      </c>
      <c r="C10216" s="1"/>
      <c r="D10216" s="2">
        <v>0.54136574074074084</v>
      </c>
      <c r="E10216">
        <v>118</v>
      </c>
    </row>
    <row r="10217" spans="1:5" x14ac:dyDescent="0.35">
      <c r="A10217">
        <v>10216</v>
      </c>
      <c r="B10217">
        <v>4477</v>
      </c>
      <c r="C10217" s="1"/>
      <c r="D10217" s="2">
        <v>0.54386574074074079</v>
      </c>
      <c r="E10217">
        <v>101</v>
      </c>
    </row>
    <row r="10218" spans="1:5" x14ac:dyDescent="0.35">
      <c r="A10218">
        <v>10217</v>
      </c>
      <c r="B10218">
        <v>4477</v>
      </c>
      <c r="C10218" s="1"/>
      <c r="D10218" s="2">
        <v>0.54386574074074079</v>
      </c>
      <c r="E10218">
        <v>107</v>
      </c>
    </row>
    <row r="10219" spans="1:5" x14ac:dyDescent="0.35">
      <c r="A10219">
        <v>10218</v>
      </c>
      <c r="B10219">
        <v>4477</v>
      </c>
      <c r="C10219" s="1"/>
      <c r="D10219" s="2">
        <v>0.54386574074074079</v>
      </c>
      <c r="E10219">
        <v>105</v>
      </c>
    </row>
    <row r="10220" spans="1:5" x14ac:dyDescent="0.35">
      <c r="A10220">
        <v>10219</v>
      </c>
      <c r="B10220">
        <v>4477</v>
      </c>
      <c r="C10220" s="1"/>
      <c r="D10220" s="2">
        <v>0.54386574074074079</v>
      </c>
      <c r="E10220">
        <v>122</v>
      </c>
    </row>
    <row r="10221" spans="1:5" x14ac:dyDescent="0.35">
      <c r="A10221">
        <v>10220</v>
      </c>
      <c r="B10221">
        <v>4478</v>
      </c>
      <c r="C10221" s="1"/>
      <c r="D10221" s="2">
        <v>0.55079861111111117</v>
      </c>
      <c r="E10221">
        <v>116</v>
      </c>
    </row>
    <row r="10222" spans="1:5" x14ac:dyDescent="0.35">
      <c r="A10222">
        <v>10221</v>
      </c>
      <c r="B10222">
        <v>4478</v>
      </c>
      <c r="C10222" s="1"/>
      <c r="D10222" s="2">
        <v>0.55079861111111117</v>
      </c>
      <c r="E10222">
        <v>126</v>
      </c>
    </row>
    <row r="10223" spans="1:5" x14ac:dyDescent="0.35">
      <c r="A10223">
        <v>10222</v>
      </c>
      <c r="B10223">
        <v>4478</v>
      </c>
      <c r="C10223" s="1"/>
      <c r="D10223" s="2">
        <v>0.55079861111111117</v>
      </c>
      <c r="E10223">
        <v>131</v>
      </c>
    </row>
    <row r="10224" spans="1:5" x14ac:dyDescent="0.35">
      <c r="A10224">
        <v>10223</v>
      </c>
      <c r="B10224">
        <v>4478</v>
      </c>
      <c r="C10224" s="1"/>
      <c r="D10224" s="2">
        <v>0.55079861111111117</v>
      </c>
      <c r="E10224">
        <v>114</v>
      </c>
    </row>
    <row r="10225" spans="1:5" x14ac:dyDescent="0.35">
      <c r="A10225">
        <v>10224</v>
      </c>
      <c r="B10225">
        <v>4479</v>
      </c>
      <c r="C10225" s="1"/>
      <c r="D10225" s="2">
        <v>0.56481481481481488</v>
      </c>
      <c r="E10225">
        <v>107</v>
      </c>
    </row>
    <row r="10226" spans="1:5" x14ac:dyDescent="0.35">
      <c r="A10226">
        <v>10225</v>
      </c>
      <c r="B10226">
        <v>4479</v>
      </c>
      <c r="C10226" s="1"/>
      <c r="D10226" s="2">
        <v>0.56481481481481488</v>
      </c>
      <c r="E10226">
        <v>103</v>
      </c>
    </row>
    <row r="10227" spans="1:5" x14ac:dyDescent="0.35">
      <c r="A10227">
        <v>10226</v>
      </c>
      <c r="B10227">
        <v>4479</v>
      </c>
      <c r="C10227" s="1"/>
      <c r="D10227" s="2">
        <v>0.56481481481481488</v>
      </c>
      <c r="E10227">
        <v>125</v>
      </c>
    </row>
    <row r="10228" spans="1:5" x14ac:dyDescent="0.35">
      <c r="A10228">
        <v>10227</v>
      </c>
      <c r="B10228">
        <v>4479</v>
      </c>
      <c r="C10228" s="1"/>
      <c r="D10228" s="2">
        <v>0.56481481481481488</v>
      </c>
      <c r="E10228">
        <v>126</v>
      </c>
    </row>
    <row r="10229" spans="1:5" x14ac:dyDescent="0.35">
      <c r="A10229">
        <v>10228</v>
      </c>
      <c r="B10229">
        <v>4479</v>
      </c>
      <c r="C10229" s="1"/>
      <c r="D10229" s="2">
        <v>0.56481481481481488</v>
      </c>
      <c r="E10229">
        <v>129</v>
      </c>
    </row>
    <row r="10230" spans="1:5" x14ac:dyDescent="0.35">
      <c r="A10230">
        <v>10229</v>
      </c>
      <c r="B10230">
        <v>4479</v>
      </c>
      <c r="C10230" s="1"/>
      <c r="D10230" s="2">
        <v>0.56481481481481488</v>
      </c>
      <c r="E10230">
        <v>111</v>
      </c>
    </row>
    <row r="10231" spans="1:5" x14ac:dyDescent="0.35">
      <c r="A10231">
        <v>10230</v>
      </c>
      <c r="B10231">
        <v>4479</v>
      </c>
      <c r="C10231" s="1"/>
      <c r="D10231" s="2">
        <v>0.56481481481481488</v>
      </c>
      <c r="E10231">
        <v>121</v>
      </c>
    </row>
    <row r="10232" spans="1:5" x14ac:dyDescent="0.35">
      <c r="A10232">
        <v>10231</v>
      </c>
      <c r="B10232">
        <v>4479</v>
      </c>
      <c r="C10232" s="1"/>
      <c r="D10232" s="2">
        <v>0.56481481481481488</v>
      </c>
      <c r="E10232">
        <v>105</v>
      </c>
    </row>
    <row r="10233" spans="1:5" x14ac:dyDescent="0.35">
      <c r="A10233">
        <v>10232</v>
      </c>
      <c r="B10233">
        <v>4479</v>
      </c>
      <c r="C10233" s="1"/>
      <c r="D10233" s="2">
        <v>0.56481481481481488</v>
      </c>
      <c r="E10233">
        <v>131</v>
      </c>
    </row>
    <row r="10234" spans="1:5" x14ac:dyDescent="0.35">
      <c r="A10234">
        <v>10233</v>
      </c>
      <c r="B10234">
        <v>4479</v>
      </c>
      <c r="C10234" s="1"/>
      <c r="D10234" s="2">
        <v>0.56481481481481488</v>
      </c>
      <c r="E10234">
        <v>106</v>
      </c>
    </row>
    <row r="10235" spans="1:5" x14ac:dyDescent="0.35">
      <c r="A10235">
        <v>10234</v>
      </c>
      <c r="B10235">
        <v>4480</v>
      </c>
      <c r="C10235" s="1"/>
      <c r="D10235" s="2">
        <v>0.57047453703703699</v>
      </c>
      <c r="E10235">
        <v>101</v>
      </c>
    </row>
    <row r="10236" spans="1:5" x14ac:dyDescent="0.35">
      <c r="A10236">
        <v>10235</v>
      </c>
      <c r="B10236">
        <v>4481</v>
      </c>
      <c r="C10236" s="1"/>
      <c r="D10236" s="2">
        <v>0.57381944444444444</v>
      </c>
      <c r="E10236">
        <v>108</v>
      </c>
    </row>
    <row r="10237" spans="1:5" x14ac:dyDescent="0.35">
      <c r="A10237">
        <v>10236</v>
      </c>
      <c r="B10237">
        <v>4482</v>
      </c>
      <c r="C10237" s="1"/>
      <c r="D10237" s="2">
        <v>0.58168981481481485</v>
      </c>
      <c r="E10237">
        <v>102</v>
      </c>
    </row>
    <row r="10238" spans="1:5" x14ac:dyDescent="0.35">
      <c r="A10238">
        <v>10237</v>
      </c>
      <c r="B10238">
        <v>4482</v>
      </c>
      <c r="C10238" s="1"/>
      <c r="D10238" s="2">
        <v>0.58168981481481485</v>
      </c>
      <c r="E10238">
        <v>108</v>
      </c>
    </row>
    <row r="10239" spans="1:5" x14ac:dyDescent="0.35">
      <c r="A10239">
        <v>10238</v>
      </c>
      <c r="B10239">
        <v>4482</v>
      </c>
      <c r="C10239" s="1"/>
      <c r="D10239" s="2">
        <v>0.58168981481481485</v>
      </c>
      <c r="E10239">
        <v>125</v>
      </c>
    </row>
    <row r="10240" spans="1:5" x14ac:dyDescent="0.35">
      <c r="A10240">
        <v>10239</v>
      </c>
      <c r="B10240">
        <v>4482</v>
      </c>
      <c r="C10240" s="1"/>
      <c r="D10240" s="2">
        <v>0.58168981481481485</v>
      </c>
      <c r="E10240">
        <v>109</v>
      </c>
    </row>
    <row r="10241" spans="1:5" x14ac:dyDescent="0.35">
      <c r="A10241">
        <v>10240</v>
      </c>
      <c r="B10241">
        <v>4482</v>
      </c>
      <c r="C10241" s="1"/>
      <c r="D10241" s="2">
        <v>0.58168981481481485</v>
      </c>
      <c r="E10241">
        <v>117</v>
      </c>
    </row>
    <row r="10242" spans="1:5" x14ac:dyDescent="0.35">
      <c r="A10242">
        <v>10241</v>
      </c>
      <c r="B10242">
        <v>4482</v>
      </c>
      <c r="C10242" s="1"/>
      <c r="D10242" s="2">
        <v>0.58168981481481485</v>
      </c>
      <c r="E10242">
        <v>117</v>
      </c>
    </row>
    <row r="10243" spans="1:5" x14ac:dyDescent="0.35">
      <c r="A10243">
        <v>10242</v>
      </c>
      <c r="B10243">
        <v>4482</v>
      </c>
      <c r="C10243" s="1"/>
      <c r="D10243" s="2">
        <v>0.58168981481481485</v>
      </c>
      <c r="E10243">
        <v>129</v>
      </c>
    </row>
    <row r="10244" spans="1:5" x14ac:dyDescent="0.35">
      <c r="A10244">
        <v>10243</v>
      </c>
      <c r="B10244">
        <v>4482</v>
      </c>
      <c r="C10244" s="1"/>
      <c r="D10244" s="2">
        <v>0.58168981481481485</v>
      </c>
      <c r="E10244">
        <v>111</v>
      </c>
    </row>
    <row r="10245" spans="1:5" x14ac:dyDescent="0.35">
      <c r="A10245">
        <v>10244</v>
      </c>
      <c r="B10245">
        <v>4482</v>
      </c>
      <c r="C10245" s="1"/>
      <c r="D10245" s="2">
        <v>0.58168981481481485</v>
      </c>
      <c r="E10245">
        <v>118</v>
      </c>
    </row>
    <row r="10246" spans="1:5" x14ac:dyDescent="0.35">
      <c r="A10246">
        <v>10245</v>
      </c>
      <c r="B10246">
        <v>4482</v>
      </c>
      <c r="C10246" s="1"/>
      <c r="D10246" s="2">
        <v>0.58168981481481485</v>
      </c>
      <c r="E10246">
        <v>120</v>
      </c>
    </row>
    <row r="10247" spans="1:5" x14ac:dyDescent="0.35">
      <c r="A10247">
        <v>10246</v>
      </c>
      <c r="B10247">
        <v>4482</v>
      </c>
      <c r="C10247" s="1"/>
      <c r="D10247" s="2">
        <v>0.58168981481481485</v>
      </c>
      <c r="E10247">
        <v>120</v>
      </c>
    </row>
    <row r="10248" spans="1:5" x14ac:dyDescent="0.35">
      <c r="A10248">
        <v>10247</v>
      </c>
      <c r="B10248">
        <v>4482</v>
      </c>
      <c r="C10248" s="1"/>
      <c r="D10248" s="2">
        <v>0.58168981481481485</v>
      </c>
      <c r="E10248">
        <v>105</v>
      </c>
    </row>
    <row r="10249" spans="1:5" x14ac:dyDescent="0.35">
      <c r="A10249">
        <v>10248</v>
      </c>
      <c r="B10249">
        <v>4482</v>
      </c>
      <c r="C10249" s="1"/>
      <c r="D10249" s="2">
        <v>0.58168981481481485</v>
      </c>
      <c r="E10249" t="s">
        <v>45</v>
      </c>
    </row>
    <row r="10250" spans="1:5" x14ac:dyDescent="0.35">
      <c r="A10250">
        <v>10249</v>
      </c>
      <c r="B10250">
        <v>4482</v>
      </c>
      <c r="C10250" s="1"/>
      <c r="D10250" s="2">
        <v>0.58168981481481485</v>
      </c>
      <c r="E10250">
        <v>132</v>
      </c>
    </row>
    <row r="10251" spans="1:5" x14ac:dyDescent="0.35">
      <c r="A10251">
        <v>10250</v>
      </c>
      <c r="B10251">
        <v>4483</v>
      </c>
      <c r="C10251" s="1"/>
      <c r="D10251" s="2">
        <v>0.59335648148148157</v>
      </c>
      <c r="E10251">
        <v>108</v>
      </c>
    </row>
    <row r="10252" spans="1:5" x14ac:dyDescent="0.35">
      <c r="A10252">
        <v>10251</v>
      </c>
      <c r="B10252">
        <v>4484</v>
      </c>
      <c r="C10252" s="1"/>
      <c r="D10252" s="2">
        <v>0.59906250000000005</v>
      </c>
      <c r="E10252">
        <v>101</v>
      </c>
    </row>
    <row r="10253" spans="1:5" x14ac:dyDescent="0.35">
      <c r="A10253">
        <v>10252</v>
      </c>
      <c r="B10253">
        <v>4484</v>
      </c>
      <c r="C10253" s="1"/>
      <c r="D10253" s="2">
        <v>0.59906250000000005</v>
      </c>
      <c r="E10253">
        <v>123</v>
      </c>
    </row>
    <row r="10254" spans="1:5" x14ac:dyDescent="0.35">
      <c r="A10254">
        <v>10253</v>
      </c>
      <c r="B10254">
        <v>4485</v>
      </c>
      <c r="C10254" s="1"/>
      <c r="D10254" s="2">
        <v>0.60428240740740735</v>
      </c>
      <c r="E10254">
        <v>117</v>
      </c>
    </row>
    <row r="10255" spans="1:5" x14ac:dyDescent="0.35">
      <c r="A10255">
        <v>10254</v>
      </c>
      <c r="B10255">
        <v>4485</v>
      </c>
      <c r="C10255" s="1"/>
      <c r="D10255" s="2">
        <v>0.60428240740740735</v>
      </c>
      <c r="E10255">
        <v>128</v>
      </c>
    </row>
    <row r="10256" spans="1:5" x14ac:dyDescent="0.35">
      <c r="A10256">
        <v>10255</v>
      </c>
      <c r="B10256">
        <v>4486</v>
      </c>
      <c r="C10256" s="1"/>
      <c r="D10256" s="2">
        <v>0.60604166666666659</v>
      </c>
      <c r="E10256">
        <v>103</v>
      </c>
    </row>
    <row r="10257" spans="1:5" x14ac:dyDescent="0.35">
      <c r="A10257">
        <v>10256</v>
      </c>
      <c r="B10257">
        <v>4487</v>
      </c>
      <c r="C10257" s="1"/>
      <c r="D10257" s="2">
        <v>0.6120254629629629</v>
      </c>
      <c r="E10257">
        <v>116</v>
      </c>
    </row>
    <row r="10258" spans="1:5" x14ac:dyDescent="0.35">
      <c r="A10258">
        <v>10257</v>
      </c>
      <c r="B10258">
        <v>4487</v>
      </c>
      <c r="C10258" s="1"/>
      <c r="D10258" s="2">
        <v>0.6120254629629629</v>
      </c>
      <c r="E10258">
        <v>102</v>
      </c>
    </row>
    <row r="10259" spans="1:5" x14ac:dyDescent="0.35">
      <c r="A10259">
        <v>10258</v>
      </c>
      <c r="B10259">
        <v>4487</v>
      </c>
      <c r="C10259" s="1"/>
      <c r="D10259" s="2">
        <v>0.6120254629629629</v>
      </c>
      <c r="E10259">
        <v>105</v>
      </c>
    </row>
    <row r="10260" spans="1:5" x14ac:dyDescent="0.35">
      <c r="A10260">
        <v>10259</v>
      </c>
      <c r="B10260">
        <v>4487</v>
      </c>
      <c r="C10260" s="1"/>
      <c r="D10260" s="2">
        <v>0.6120254629629629</v>
      </c>
      <c r="E10260">
        <v>131</v>
      </c>
    </row>
    <row r="10261" spans="1:5" x14ac:dyDescent="0.35">
      <c r="A10261">
        <v>10260</v>
      </c>
      <c r="B10261">
        <v>4488</v>
      </c>
      <c r="C10261" s="1"/>
      <c r="D10261" s="2">
        <v>0.62318287037037035</v>
      </c>
      <c r="E10261">
        <v>108</v>
      </c>
    </row>
    <row r="10262" spans="1:5" x14ac:dyDescent="0.35">
      <c r="A10262">
        <v>10261</v>
      </c>
      <c r="B10262">
        <v>4488</v>
      </c>
      <c r="C10262" s="1"/>
      <c r="D10262" s="2">
        <v>0.62318287037037035</v>
      </c>
      <c r="E10262">
        <v>125</v>
      </c>
    </row>
    <row r="10263" spans="1:5" x14ac:dyDescent="0.35">
      <c r="A10263">
        <v>10262</v>
      </c>
      <c r="B10263">
        <v>4488</v>
      </c>
      <c r="C10263" s="1"/>
      <c r="D10263" s="2">
        <v>0.62318287037037035</v>
      </c>
      <c r="E10263">
        <v>109</v>
      </c>
    </row>
    <row r="10264" spans="1:5" x14ac:dyDescent="0.35">
      <c r="A10264">
        <v>10263</v>
      </c>
      <c r="B10264">
        <v>4488</v>
      </c>
      <c r="C10264" s="1"/>
      <c r="D10264" s="2">
        <v>0.62318287037037035</v>
      </c>
      <c r="E10264">
        <v>110</v>
      </c>
    </row>
    <row r="10265" spans="1:5" x14ac:dyDescent="0.35">
      <c r="A10265">
        <v>10264</v>
      </c>
      <c r="B10265">
        <v>4489</v>
      </c>
      <c r="C10265" s="1"/>
      <c r="D10265" s="2">
        <v>0.64353009259259264</v>
      </c>
      <c r="E10265">
        <v>120</v>
      </c>
    </row>
    <row r="10266" spans="1:5" x14ac:dyDescent="0.35">
      <c r="A10266">
        <v>10265</v>
      </c>
      <c r="B10266">
        <v>4489</v>
      </c>
      <c r="C10266" s="1"/>
      <c r="D10266" s="2">
        <v>0.64353009259259264</v>
      </c>
      <c r="E10266">
        <v>106</v>
      </c>
    </row>
    <row r="10267" spans="1:5" x14ac:dyDescent="0.35">
      <c r="A10267">
        <v>10266</v>
      </c>
      <c r="B10267">
        <v>4490</v>
      </c>
      <c r="C10267" s="1"/>
      <c r="D10267" s="2">
        <v>0.64954861111111106</v>
      </c>
      <c r="E10267">
        <v>111</v>
      </c>
    </row>
    <row r="10268" spans="1:5" x14ac:dyDescent="0.35">
      <c r="A10268">
        <v>10267</v>
      </c>
      <c r="B10268">
        <v>4491</v>
      </c>
      <c r="C10268" s="1"/>
      <c r="D10268" s="2">
        <v>0.6513888888888888</v>
      </c>
      <c r="E10268">
        <v>102</v>
      </c>
    </row>
    <row r="10269" spans="1:5" x14ac:dyDescent="0.35">
      <c r="A10269">
        <v>10268</v>
      </c>
      <c r="B10269">
        <v>4491</v>
      </c>
      <c r="C10269" s="1"/>
      <c r="D10269" s="2">
        <v>0.6513888888888888</v>
      </c>
      <c r="E10269">
        <v>117</v>
      </c>
    </row>
    <row r="10270" spans="1:5" x14ac:dyDescent="0.35">
      <c r="A10270">
        <v>10269</v>
      </c>
      <c r="B10270">
        <v>4492</v>
      </c>
      <c r="C10270" s="1"/>
      <c r="D10270" s="2">
        <v>0.65856481481481488</v>
      </c>
      <c r="E10270">
        <v>101</v>
      </c>
    </row>
    <row r="10271" spans="1:5" x14ac:dyDescent="0.35">
      <c r="A10271">
        <v>10270</v>
      </c>
      <c r="B10271">
        <v>4492</v>
      </c>
      <c r="C10271" s="1"/>
      <c r="D10271" s="2">
        <v>0.65856481481481488</v>
      </c>
      <c r="E10271">
        <v>121</v>
      </c>
    </row>
    <row r="10272" spans="1:5" x14ac:dyDescent="0.35">
      <c r="A10272">
        <v>10271</v>
      </c>
      <c r="B10272">
        <v>4493</v>
      </c>
      <c r="C10272" s="1"/>
      <c r="D10272" s="2">
        <v>0.67061342592592599</v>
      </c>
      <c r="E10272">
        <v>121</v>
      </c>
    </row>
    <row r="10273" spans="1:5" x14ac:dyDescent="0.35">
      <c r="A10273">
        <v>10272</v>
      </c>
      <c r="B10273">
        <v>4493</v>
      </c>
      <c r="C10273" s="1"/>
      <c r="D10273" s="2">
        <v>0.67061342592592599</v>
      </c>
      <c r="E10273">
        <v>131</v>
      </c>
    </row>
    <row r="10274" spans="1:5" x14ac:dyDescent="0.35">
      <c r="A10274">
        <v>10273</v>
      </c>
      <c r="B10274">
        <v>4494</v>
      </c>
      <c r="C10274" s="1"/>
      <c r="D10274" s="2">
        <v>0.67199074074074083</v>
      </c>
      <c r="E10274">
        <v>122</v>
      </c>
    </row>
    <row r="10275" spans="1:5" x14ac:dyDescent="0.35">
      <c r="A10275">
        <v>10274</v>
      </c>
      <c r="B10275">
        <v>4494</v>
      </c>
      <c r="C10275" s="1"/>
      <c r="D10275" s="2">
        <v>0.67199074074074083</v>
      </c>
      <c r="E10275">
        <v>132</v>
      </c>
    </row>
    <row r="10276" spans="1:5" x14ac:dyDescent="0.35">
      <c r="A10276">
        <v>10275</v>
      </c>
      <c r="B10276">
        <v>4495</v>
      </c>
      <c r="C10276" s="1"/>
      <c r="D10276" s="2">
        <v>0.67357638888888882</v>
      </c>
      <c r="E10276">
        <v>109</v>
      </c>
    </row>
    <row r="10277" spans="1:5" x14ac:dyDescent="0.35">
      <c r="A10277">
        <v>10276</v>
      </c>
      <c r="B10277">
        <v>4495</v>
      </c>
      <c r="C10277" s="1"/>
      <c r="D10277" s="2">
        <v>0.67357638888888882</v>
      </c>
      <c r="E10277">
        <v>122</v>
      </c>
    </row>
    <row r="10278" spans="1:5" x14ac:dyDescent="0.35">
      <c r="A10278">
        <v>10277</v>
      </c>
      <c r="B10278">
        <v>4496</v>
      </c>
      <c r="C10278" s="1"/>
      <c r="D10278" s="2">
        <v>0.67746527777777787</v>
      </c>
      <c r="E10278">
        <v>101</v>
      </c>
    </row>
    <row r="10279" spans="1:5" x14ac:dyDescent="0.35">
      <c r="A10279">
        <v>10278</v>
      </c>
      <c r="B10279">
        <v>4496</v>
      </c>
      <c r="C10279" s="1"/>
      <c r="D10279" s="2">
        <v>0.67746527777777787</v>
      </c>
      <c r="E10279">
        <v>109</v>
      </c>
    </row>
    <row r="10280" spans="1:5" x14ac:dyDescent="0.35">
      <c r="A10280">
        <v>10279</v>
      </c>
      <c r="B10280">
        <v>4496</v>
      </c>
      <c r="C10280" s="1"/>
      <c r="D10280" s="2">
        <v>0.67746527777777787</v>
      </c>
      <c r="E10280">
        <v>117</v>
      </c>
    </row>
    <row r="10281" spans="1:5" x14ac:dyDescent="0.35">
      <c r="A10281">
        <v>10280</v>
      </c>
      <c r="B10281">
        <v>4496</v>
      </c>
      <c r="C10281" s="1"/>
      <c r="D10281" s="2">
        <v>0.67746527777777787</v>
      </c>
      <c r="E10281">
        <v>118</v>
      </c>
    </row>
    <row r="10282" spans="1:5" x14ac:dyDescent="0.35">
      <c r="A10282">
        <v>10281</v>
      </c>
      <c r="B10282">
        <v>4497</v>
      </c>
      <c r="C10282" s="1"/>
      <c r="D10282" s="2">
        <v>0.678761574074074</v>
      </c>
      <c r="E10282">
        <v>120</v>
      </c>
    </row>
    <row r="10283" spans="1:5" x14ac:dyDescent="0.35">
      <c r="A10283">
        <v>10282</v>
      </c>
      <c r="B10283">
        <v>4498</v>
      </c>
      <c r="C10283" s="1"/>
      <c r="D10283" s="2">
        <v>0.68246527777777777</v>
      </c>
      <c r="E10283">
        <v>104</v>
      </c>
    </row>
    <row r="10284" spans="1:5" x14ac:dyDescent="0.35">
      <c r="A10284">
        <v>10283</v>
      </c>
      <c r="B10284">
        <v>4498</v>
      </c>
      <c r="C10284" s="1"/>
      <c r="D10284" s="2">
        <v>0.68246527777777777</v>
      </c>
      <c r="E10284" t="s">
        <v>45</v>
      </c>
    </row>
    <row r="10285" spans="1:5" x14ac:dyDescent="0.35">
      <c r="A10285">
        <v>10284</v>
      </c>
      <c r="B10285">
        <v>4499</v>
      </c>
      <c r="C10285" s="1"/>
      <c r="D10285" s="2">
        <v>0.68973379629629639</v>
      </c>
      <c r="E10285">
        <v>127</v>
      </c>
    </row>
    <row r="10286" spans="1:5" x14ac:dyDescent="0.35">
      <c r="A10286">
        <v>10285</v>
      </c>
      <c r="B10286">
        <v>4499</v>
      </c>
      <c r="C10286" s="1"/>
      <c r="D10286" s="2">
        <v>0.68973379629629639</v>
      </c>
      <c r="E10286">
        <v>120</v>
      </c>
    </row>
    <row r="10287" spans="1:5" x14ac:dyDescent="0.35">
      <c r="A10287">
        <v>10286</v>
      </c>
      <c r="B10287">
        <v>4500</v>
      </c>
      <c r="C10287" s="1"/>
      <c r="D10287" s="2">
        <v>0.69795138888888886</v>
      </c>
      <c r="E10287">
        <v>101</v>
      </c>
    </row>
    <row r="10288" spans="1:5" x14ac:dyDescent="0.35">
      <c r="A10288">
        <v>10287</v>
      </c>
      <c r="B10288">
        <v>4500</v>
      </c>
      <c r="C10288" s="1"/>
      <c r="D10288" s="2">
        <v>0.69795138888888886</v>
      </c>
      <c r="E10288">
        <v>106</v>
      </c>
    </row>
    <row r="10289" spans="1:5" x14ac:dyDescent="0.35">
      <c r="A10289">
        <v>10288</v>
      </c>
      <c r="B10289">
        <v>4501</v>
      </c>
      <c r="C10289" s="1"/>
      <c r="D10289" s="2">
        <v>0.70048611111111114</v>
      </c>
      <c r="E10289">
        <v>104</v>
      </c>
    </row>
    <row r="10290" spans="1:5" x14ac:dyDescent="0.35">
      <c r="A10290">
        <v>10289</v>
      </c>
      <c r="B10290">
        <v>4501</v>
      </c>
      <c r="C10290" s="1"/>
      <c r="D10290" s="2">
        <v>0.70048611111111114</v>
      </c>
      <c r="E10290">
        <v>125</v>
      </c>
    </row>
    <row r="10291" spans="1:5" x14ac:dyDescent="0.35">
      <c r="A10291">
        <v>10290</v>
      </c>
      <c r="B10291">
        <v>4501</v>
      </c>
      <c r="C10291" s="1"/>
      <c r="D10291" s="2">
        <v>0.70048611111111114</v>
      </c>
      <c r="E10291">
        <v>109</v>
      </c>
    </row>
    <row r="10292" spans="1:5" x14ac:dyDescent="0.35">
      <c r="A10292">
        <v>10291</v>
      </c>
      <c r="B10292">
        <v>4502</v>
      </c>
      <c r="C10292" s="1"/>
      <c r="D10292" s="2">
        <v>0.70152777777777775</v>
      </c>
      <c r="E10292">
        <v>128</v>
      </c>
    </row>
    <row r="10293" spans="1:5" x14ac:dyDescent="0.35">
      <c r="A10293">
        <v>10292</v>
      </c>
      <c r="B10293">
        <v>4502</v>
      </c>
      <c r="C10293" s="1"/>
      <c r="D10293" s="2">
        <v>0.70152777777777775</v>
      </c>
      <c r="E10293">
        <v>112</v>
      </c>
    </row>
    <row r="10294" spans="1:5" x14ac:dyDescent="0.35">
      <c r="A10294">
        <v>10293</v>
      </c>
      <c r="B10294">
        <v>4503</v>
      </c>
      <c r="C10294" s="1"/>
      <c r="D10294" s="2">
        <v>0.71083333333333343</v>
      </c>
      <c r="E10294">
        <v>127</v>
      </c>
    </row>
    <row r="10295" spans="1:5" x14ac:dyDescent="0.35">
      <c r="A10295">
        <v>10294</v>
      </c>
      <c r="B10295">
        <v>4503</v>
      </c>
      <c r="C10295" s="1"/>
      <c r="D10295" s="2">
        <v>0.71083333333333343</v>
      </c>
      <c r="E10295">
        <v>113</v>
      </c>
    </row>
    <row r="10296" spans="1:5" x14ac:dyDescent="0.35">
      <c r="A10296">
        <v>10295</v>
      </c>
      <c r="B10296">
        <v>4504</v>
      </c>
      <c r="C10296" s="1"/>
      <c r="D10296" s="2">
        <v>0.71140046296296289</v>
      </c>
      <c r="E10296">
        <v>124</v>
      </c>
    </row>
    <row r="10297" spans="1:5" x14ac:dyDescent="0.35">
      <c r="A10297">
        <v>10296</v>
      </c>
      <c r="B10297">
        <v>4504</v>
      </c>
      <c r="C10297" s="1"/>
      <c r="D10297" s="2">
        <v>0.71140046296296289</v>
      </c>
      <c r="E10297">
        <v>106</v>
      </c>
    </row>
    <row r="10298" spans="1:5" x14ac:dyDescent="0.35">
      <c r="A10298">
        <v>10297</v>
      </c>
      <c r="B10298">
        <v>4505</v>
      </c>
      <c r="C10298" s="1"/>
      <c r="D10298" s="2">
        <v>0.72064814814814815</v>
      </c>
      <c r="E10298">
        <v>101</v>
      </c>
    </row>
    <row r="10299" spans="1:5" x14ac:dyDescent="0.35">
      <c r="A10299">
        <v>10298</v>
      </c>
      <c r="B10299">
        <v>4505</v>
      </c>
      <c r="C10299" s="1"/>
      <c r="D10299" s="2">
        <v>0.72064814814814815</v>
      </c>
      <c r="E10299">
        <v>125</v>
      </c>
    </row>
    <row r="10300" spans="1:5" x14ac:dyDescent="0.35">
      <c r="A10300">
        <v>10299</v>
      </c>
      <c r="B10300">
        <v>4505</v>
      </c>
      <c r="C10300" s="1"/>
      <c r="D10300" s="2">
        <v>0.72064814814814815</v>
      </c>
      <c r="E10300">
        <v>109</v>
      </c>
    </row>
    <row r="10301" spans="1:5" x14ac:dyDescent="0.35">
      <c r="A10301">
        <v>10300</v>
      </c>
      <c r="B10301">
        <v>4506</v>
      </c>
      <c r="C10301" s="1"/>
      <c r="D10301" s="2">
        <v>0.72122685185185187</v>
      </c>
      <c r="E10301">
        <v>108</v>
      </c>
    </row>
    <row r="10302" spans="1:5" x14ac:dyDescent="0.35">
      <c r="A10302">
        <v>10301</v>
      </c>
      <c r="B10302">
        <v>4506</v>
      </c>
      <c r="C10302" s="1"/>
      <c r="D10302" s="2">
        <v>0.72122685185185187</v>
      </c>
      <c r="E10302">
        <v>109</v>
      </c>
    </row>
    <row r="10303" spans="1:5" x14ac:dyDescent="0.35">
      <c r="A10303">
        <v>10302</v>
      </c>
      <c r="B10303">
        <v>4506</v>
      </c>
      <c r="C10303" s="1"/>
      <c r="D10303" s="2">
        <v>0.72122685185185187</v>
      </c>
      <c r="E10303">
        <v>119</v>
      </c>
    </row>
    <row r="10304" spans="1:5" x14ac:dyDescent="0.35">
      <c r="A10304">
        <v>10303</v>
      </c>
      <c r="B10304">
        <v>4507</v>
      </c>
      <c r="C10304" s="1"/>
      <c r="D10304" s="2">
        <v>0.7257175925925925</v>
      </c>
      <c r="E10304">
        <v>101</v>
      </c>
    </row>
    <row r="10305" spans="1:5" x14ac:dyDescent="0.35">
      <c r="A10305">
        <v>10304</v>
      </c>
      <c r="B10305">
        <v>4507</v>
      </c>
      <c r="C10305" s="1"/>
      <c r="D10305" s="2">
        <v>0.7257175925925925</v>
      </c>
      <c r="E10305">
        <v>130</v>
      </c>
    </row>
    <row r="10306" spans="1:5" x14ac:dyDescent="0.35">
      <c r="A10306">
        <v>10305</v>
      </c>
      <c r="B10306">
        <v>4507</v>
      </c>
      <c r="C10306" s="1"/>
      <c r="D10306" s="2">
        <v>0.7257175925925925</v>
      </c>
      <c r="E10306">
        <v>132</v>
      </c>
    </row>
    <row r="10307" spans="1:5" x14ac:dyDescent="0.35">
      <c r="A10307">
        <v>10306</v>
      </c>
      <c r="B10307">
        <v>4508</v>
      </c>
      <c r="C10307" s="1"/>
      <c r="D10307" s="2">
        <v>0.72760416666666661</v>
      </c>
      <c r="E10307">
        <v>129</v>
      </c>
    </row>
    <row r="10308" spans="1:5" x14ac:dyDescent="0.35">
      <c r="A10308">
        <v>10307</v>
      </c>
      <c r="B10308">
        <v>4508</v>
      </c>
      <c r="C10308" s="1"/>
      <c r="D10308" s="2">
        <v>0.72760416666666661</v>
      </c>
      <c r="E10308">
        <v>130</v>
      </c>
    </row>
    <row r="10309" spans="1:5" x14ac:dyDescent="0.35">
      <c r="A10309">
        <v>10308</v>
      </c>
      <c r="B10309">
        <v>4509</v>
      </c>
      <c r="C10309" s="1"/>
      <c r="D10309" s="2">
        <v>0.72881944444444446</v>
      </c>
      <c r="E10309">
        <v>113</v>
      </c>
    </row>
    <row r="10310" spans="1:5" x14ac:dyDescent="0.35">
      <c r="A10310">
        <v>10309</v>
      </c>
      <c r="B10310">
        <v>4510</v>
      </c>
      <c r="C10310" s="1"/>
      <c r="D10310" s="2">
        <v>0.74621527777777774</v>
      </c>
      <c r="E10310">
        <v>124</v>
      </c>
    </row>
    <row r="10311" spans="1:5" x14ac:dyDescent="0.35">
      <c r="A10311">
        <v>10310</v>
      </c>
      <c r="B10311">
        <v>4510</v>
      </c>
      <c r="C10311" s="1"/>
      <c r="D10311" s="2">
        <v>0.74621527777777774</v>
      </c>
      <c r="E10311">
        <v>125</v>
      </c>
    </row>
    <row r="10312" spans="1:5" x14ac:dyDescent="0.35">
      <c r="A10312">
        <v>10311</v>
      </c>
      <c r="B10312">
        <v>4510</v>
      </c>
      <c r="C10312" s="1"/>
      <c r="D10312" s="2">
        <v>0.74621527777777774</v>
      </c>
      <c r="E10312">
        <v>127</v>
      </c>
    </row>
    <row r="10313" spans="1:5" x14ac:dyDescent="0.35">
      <c r="A10313">
        <v>10312</v>
      </c>
      <c r="B10313">
        <v>4510</v>
      </c>
      <c r="C10313" s="1"/>
      <c r="D10313" s="2">
        <v>0.74621527777777774</v>
      </c>
      <c r="E10313">
        <v>118</v>
      </c>
    </row>
    <row r="10314" spans="1:5" x14ac:dyDescent="0.35">
      <c r="A10314">
        <v>10313</v>
      </c>
      <c r="B10314">
        <v>4511</v>
      </c>
      <c r="C10314" s="1"/>
      <c r="D10314" s="2">
        <v>0.74806712962962973</v>
      </c>
      <c r="E10314">
        <v>108</v>
      </c>
    </row>
    <row r="10315" spans="1:5" x14ac:dyDescent="0.35">
      <c r="A10315">
        <v>10314</v>
      </c>
      <c r="B10315">
        <v>4511</v>
      </c>
      <c r="C10315" s="1"/>
      <c r="D10315" s="2">
        <v>0.74806712962962973</v>
      </c>
      <c r="E10315">
        <v>117</v>
      </c>
    </row>
    <row r="10316" spans="1:5" x14ac:dyDescent="0.35">
      <c r="A10316">
        <v>10315</v>
      </c>
      <c r="B10316">
        <v>4511</v>
      </c>
      <c r="C10316" s="1"/>
      <c r="D10316" s="2">
        <v>0.74806712962962973</v>
      </c>
      <c r="E10316">
        <v>105</v>
      </c>
    </row>
    <row r="10317" spans="1:5" x14ac:dyDescent="0.35">
      <c r="A10317">
        <v>10316</v>
      </c>
      <c r="B10317">
        <v>4512</v>
      </c>
      <c r="C10317" s="1"/>
      <c r="D10317" s="2">
        <v>0.75392361111111117</v>
      </c>
      <c r="E10317">
        <v>130</v>
      </c>
    </row>
    <row r="10318" spans="1:5" x14ac:dyDescent="0.35">
      <c r="A10318">
        <v>10317</v>
      </c>
      <c r="B10318">
        <v>4512</v>
      </c>
      <c r="C10318" s="1"/>
      <c r="D10318" s="2">
        <v>0.75392361111111117</v>
      </c>
      <c r="E10318">
        <v>130</v>
      </c>
    </row>
    <row r="10319" spans="1:5" x14ac:dyDescent="0.35">
      <c r="A10319">
        <v>10318</v>
      </c>
      <c r="B10319">
        <v>4513</v>
      </c>
      <c r="C10319" s="1"/>
      <c r="D10319" s="2">
        <v>0.7644791666666666</v>
      </c>
      <c r="E10319">
        <v>102</v>
      </c>
    </row>
    <row r="10320" spans="1:5" x14ac:dyDescent="0.35">
      <c r="A10320">
        <v>10319</v>
      </c>
      <c r="B10320">
        <v>4513</v>
      </c>
      <c r="C10320" s="1"/>
      <c r="D10320" s="2">
        <v>0.7644791666666666</v>
      </c>
      <c r="E10320">
        <v>125</v>
      </c>
    </row>
    <row r="10321" spans="1:5" x14ac:dyDescent="0.35">
      <c r="A10321">
        <v>10320</v>
      </c>
      <c r="B10321">
        <v>4513</v>
      </c>
      <c r="C10321" s="1"/>
      <c r="D10321" s="2">
        <v>0.7644791666666666</v>
      </c>
      <c r="E10321">
        <v>109</v>
      </c>
    </row>
    <row r="10322" spans="1:5" x14ac:dyDescent="0.35">
      <c r="A10322">
        <v>10321</v>
      </c>
      <c r="B10322">
        <v>4513</v>
      </c>
      <c r="C10322" s="1"/>
      <c r="D10322" s="2">
        <v>0.7644791666666666</v>
      </c>
      <c r="E10322">
        <v>118</v>
      </c>
    </row>
    <row r="10323" spans="1:5" x14ac:dyDescent="0.35">
      <c r="A10323">
        <v>10322</v>
      </c>
      <c r="B10323">
        <v>4514</v>
      </c>
      <c r="C10323" s="1"/>
      <c r="D10323" s="2">
        <v>0.77033564814814826</v>
      </c>
      <c r="E10323">
        <v>107</v>
      </c>
    </row>
    <row r="10324" spans="1:5" x14ac:dyDescent="0.35">
      <c r="A10324">
        <v>10323</v>
      </c>
      <c r="B10324">
        <v>4514</v>
      </c>
      <c r="C10324" s="1"/>
      <c r="D10324" s="2">
        <v>0.77033564814814826</v>
      </c>
      <c r="E10324">
        <v>119</v>
      </c>
    </row>
    <row r="10325" spans="1:5" x14ac:dyDescent="0.35">
      <c r="A10325">
        <v>10324</v>
      </c>
      <c r="B10325">
        <v>4515</v>
      </c>
      <c r="C10325" s="1"/>
      <c r="D10325" s="2">
        <v>0.77445601851851853</v>
      </c>
      <c r="E10325">
        <v>120</v>
      </c>
    </row>
    <row r="10326" spans="1:5" x14ac:dyDescent="0.35">
      <c r="A10326">
        <v>10325</v>
      </c>
      <c r="B10326">
        <v>4515</v>
      </c>
      <c r="C10326" s="1"/>
      <c r="D10326" s="2">
        <v>0.77445601851851853</v>
      </c>
      <c r="E10326">
        <v>105</v>
      </c>
    </row>
    <row r="10327" spans="1:5" x14ac:dyDescent="0.35">
      <c r="A10327">
        <v>10326</v>
      </c>
      <c r="B10327">
        <v>4516</v>
      </c>
      <c r="C10327" s="1"/>
      <c r="D10327" s="2">
        <v>0.79099537037037027</v>
      </c>
      <c r="E10327">
        <v>109</v>
      </c>
    </row>
    <row r="10328" spans="1:5" x14ac:dyDescent="0.35">
      <c r="A10328">
        <v>10327</v>
      </c>
      <c r="B10328">
        <v>4517</v>
      </c>
      <c r="C10328" s="1"/>
      <c r="D10328" s="2">
        <v>0.79228009259259258</v>
      </c>
      <c r="E10328">
        <v>101</v>
      </c>
    </row>
    <row r="10329" spans="1:5" x14ac:dyDescent="0.35">
      <c r="A10329">
        <v>10328</v>
      </c>
      <c r="B10329">
        <v>4518</v>
      </c>
      <c r="C10329" s="1"/>
      <c r="D10329" s="2">
        <v>0.79615740740740737</v>
      </c>
      <c r="E10329">
        <v>103</v>
      </c>
    </row>
    <row r="10330" spans="1:5" x14ac:dyDescent="0.35">
      <c r="A10330">
        <v>10329</v>
      </c>
      <c r="B10330">
        <v>4518</v>
      </c>
      <c r="C10330" s="1"/>
      <c r="D10330" s="2">
        <v>0.79615740740740737</v>
      </c>
      <c r="E10330">
        <v>123</v>
      </c>
    </row>
    <row r="10331" spans="1:5" x14ac:dyDescent="0.35">
      <c r="A10331">
        <v>10330</v>
      </c>
      <c r="B10331">
        <v>4519</v>
      </c>
      <c r="C10331" s="1"/>
      <c r="D10331" s="2">
        <v>0.80133101851851851</v>
      </c>
      <c r="E10331">
        <v>119</v>
      </c>
    </row>
    <row r="10332" spans="1:5" x14ac:dyDescent="0.35">
      <c r="A10332">
        <v>10331</v>
      </c>
      <c r="B10332">
        <v>4520</v>
      </c>
      <c r="C10332" s="1"/>
      <c r="D10332" s="2">
        <v>0.80431712962962965</v>
      </c>
      <c r="E10332">
        <v>104</v>
      </c>
    </row>
    <row r="10333" spans="1:5" x14ac:dyDescent="0.35">
      <c r="A10333">
        <v>10332</v>
      </c>
      <c r="B10333">
        <v>4520</v>
      </c>
      <c r="C10333" s="1"/>
      <c r="D10333" s="2">
        <v>0.80431712962962965</v>
      </c>
      <c r="E10333">
        <v>112</v>
      </c>
    </row>
    <row r="10334" spans="1:5" x14ac:dyDescent="0.35">
      <c r="A10334">
        <v>10333</v>
      </c>
      <c r="B10334">
        <v>4520</v>
      </c>
      <c r="C10334" s="1"/>
      <c r="D10334" s="2">
        <v>0.80431712962962965</v>
      </c>
      <c r="E10334">
        <v>105</v>
      </c>
    </row>
    <row r="10335" spans="1:5" x14ac:dyDescent="0.35">
      <c r="A10335">
        <v>10334</v>
      </c>
      <c r="B10335">
        <v>4521</v>
      </c>
      <c r="C10335" s="1"/>
      <c r="D10335" s="2">
        <v>0.80466435185185192</v>
      </c>
      <c r="E10335">
        <v>112</v>
      </c>
    </row>
    <row r="10336" spans="1:5" x14ac:dyDescent="0.35">
      <c r="A10336">
        <v>10335</v>
      </c>
      <c r="B10336">
        <v>4521</v>
      </c>
      <c r="C10336" s="1"/>
      <c r="D10336" s="2">
        <v>0.80466435185185192</v>
      </c>
      <c r="E10336">
        <v>131</v>
      </c>
    </row>
    <row r="10337" spans="1:5" x14ac:dyDescent="0.35">
      <c r="A10337">
        <v>10336</v>
      </c>
      <c r="B10337">
        <v>4521</v>
      </c>
      <c r="C10337" s="1"/>
      <c r="D10337" s="2">
        <v>0.80466435185185192</v>
      </c>
      <c r="E10337">
        <v>132</v>
      </c>
    </row>
    <row r="10338" spans="1:5" x14ac:dyDescent="0.35">
      <c r="A10338">
        <v>10337</v>
      </c>
      <c r="B10338">
        <v>4522</v>
      </c>
      <c r="C10338" s="1"/>
      <c r="D10338" s="2">
        <v>0.80637731481481478</v>
      </c>
      <c r="E10338">
        <v>107</v>
      </c>
    </row>
    <row r="10339" spans="1:5" x14ac:dyDescent="0.35">
      <c r="A10339">
        <v>10338</v>
      </c>
      <c r="B10339">
        <v>4523</v>
      </c>
      <c r="C10339" s="1"/>
      <c r="D10339" s="2">
        <v>0.81101851851851858</v>
      </c>
      <c r="E10339">
        <v>108</v>
      </c>
    </row>
    <row r="10340" spans="1:5" x14ac:dyDescent="0.35">
      <c r="A10340">
        <v>10339</v>
      </c>
      <c r="B10340">
        <v>4524</v>
      </c>
      <c r="C10340" s="1"/>
      <c r="D10340" s="2">
        <v>0.81590277777777787</v>
      </c>
      <c r="E10340">
        <v>118</v>
      </c>
    </row>
    <row r="10341" spans="1:5" x14ac:dyDescent="0.35">
      <c r="A10341">
        <v>10340</v>
      </c>
      <c r="B10341">
        <v>4524</v>
      </c>
      <c r="C10341" s="1"/>
      <c r="D10341" s="2">
        <v>0.81590277777777787</v>
      </c>
      <c r="E10341">
        <v>119</v>
      </c>
    </row>
    <row r="10342" spans="1:5" x14ac:dyDescent="0.35">
      <c r="A10342">
        <v>10341</v>
      </c>
      <c r="B10342">
        <v>4525</v>
      </c>
      <c r="C10342" s="1"/>
      <c r="D10342" s="2">
        <v>0.81619212962962973</v>
      </c>
      <c r="E10342">
        <v>107</v>
      </c>
    </row>
    <row r="10343" spans="1:5" x14ac:dyDescent="0.35">
      <c r="A10343">
        <v>10342</v>
      </c>
      <c r="B10343">
        <v>4525</v>
      </c>
      <c r="C10343" s="1"/>
      <c r="D10343" s="2">
        <v>0.81619212962962973</v>
      </c>
      <c r="E10343">
        <v>126</v>
      </c>
    </row>
    <row r="10344" spans="1:5" x14ac:dyDescent="0.35">
      <c r="A10344">
        <v>10343</v>
      </c>
      <c r="B10344">
        <v>4525</v>
      </c>
      <c r="C10344" s="1"/>
      <c r="D10344" s="2">
        <v>0.81619212962962973</v>
      </c>
      <c r="E10344">
        <v>113</v>
      </c>
    </row>
    <row r="10345" spans="1:5" x14ac:dyDescent="0.35">
      <c r="A10345">
        <v>10344</v>
      </c>
      <c r="B10345">
        <v>4525</v>
      </c>
      <c r="C10345" s="1"/>
      <c r="D10345" s="2">
        <v>0.81619212962962973</v>
      </c>
      <c r="E10345">
        <v>131</v>
      </c>
    </row>
    <row r="10346" spans="1:5" x14ac:dyDescent="0.35">
      <c r="A10346">
        <v>10345</v>
      </c>
      <c r="B10346">
        <v>4526</v>
      </c>
      <c r="C10346" s="1"/>
      <c r="D10346" s="2">
        <v>0.81791666666666663</v>
      </c>
      <c r="E10346">
        <v>128</v>
      </c>
    </row>
    <row r="10347" spans="1:5" x14ac:dyDescent="0.35">
      <c r="A10347">
        <v>10346</v>
      </c>
      <c r="B10347">
        <v>4526</v>
      </c>
      <c r="C10347" s="1"/>
      <c r="D10347" s="2">
        <v>0.81791666666666663</v>
      </c>
      <c r="E10347">
        <v>119</v>
      </c>
    </row>
    <row r="10348" spans="1:5" x14ac:dyDescent="0.35">
      <c r="A10348">
        <v>10347</v>
      </c>
      <c r="B10348">
        <v>4527</v>
      </c>
      <c r="C10348" s="1"/>
      <c r="D10348" s="2">
        <v>0.82636574074074076</v>
      </c>
      <c r="E10348">
        <v>107</v>
      </c>
    </row>
    <row r="10349" spans="1:5" x14ac:dyDescent="0.35">
      <c r="A10349">
        <v>10348</v>
      </c>
      <c r="B10349">
        <v>4527</v>
      </c>
      <c r="C10349" s="1"/>
      <c r="D10349" s="2">
        <v>0.82636574074074076</v>
      </c>
      <c r="E10349">
        <v>117</v>
      </c>
    </row>
    <row r="10350" spans="1:5" x14ac:dyDescent="0.35">
      <c r="A10350">
        <v>10349</v>
      </c>
      <c r="B10350">
        <v>4527</v>
      </c>
      <c r="C10350" s="1"/>
      <c r="D10350" s="2">
        <v>0.82636574074074076</v>
      </c>
      <c r="E10350">
        <v>113</v>
      </c>
    </row>
    <row r="10351" spans="1:5" x14ac:dyDescent="0.35">
      <c r="A10351">
        <v>10350</v>
      </c>
      <c r="B10351">
        <v>4527</v>
      </c>
      <c r="C10351" s="1"/>
      <c r="D10351" s="2">
        <v>0.82636574074074076</v>
      </c>
      <c r="E10351">
        <v>123</v>
      </c>
    </row>
    <row r="10352" spans="1:5" x14ac:dyDescent="0.35">
      <c r="A10352">
        <v>10351</v>
      </c>
      <c r="B10352">
        <v>4528</v>
      </c>
      <c r="C10352" s="1"/>
      <c r="D10352" s="2">
        <v>0.82681712962962961</v>
      </c>
      <c r="E10352">
        <v>125</v>
      </c>
    </row>
    <row r="10353" spans="1:5" x14ac:dyDescent="0.35">
      <c r="A10353">
        <v>10352</v>
      </c>
      <c r="B10353">
        <v>4528</v>
      </c>
      <c r="C10353" s="1"/>
      <c r="D10353" s="2">
        <v>0.82681712962962961</v>
      </c>
      <c r="E10353">
        <v>113</v>
      </c>
    </row>
    <row r="10354" spans="1:5" x14ac:dyDescent="0.35">
      <c r="A10354">
        <v>10353</v>
      </c>
      <c r="B10354">
        <v>4529</v>
      </c>
      <c r="C10354" s="1"/>
      <c r="D10354" s="2">
        <v>0.8290277777777777</v>
      </c>
      <c r="E10354">
        <v>101</v>
      </c>
    </row>
    <row r="10355" spans="1:5" x14ac:dyDescent="0.35">
      <c r="A10355">
        <v>10354</v>
      </c>
      <c r="B10355">
        <v>4529</v>
      </c>
      <c r="C10355" s="1"/>
      <c r="D10355" s="2">
        <v>0.8290277777777777</v>
      </c>
      <c r="E10355" t="s">
        <v>45</v>
      </c>
    </row>
    <row r="10356" spans="1:5" x14ac:dyDescent="0.35">
      <c r="A10356">
        <v>10355</v>
      </c>
      <c r="B10356">
        <v>4530</v>
      </c>
      <c r="C10356" s="1"/>
      <c r="D10356" s="2">
        <v>0.83223379629629624</v>
      </c>
      <c r="E10356">
        <v>109</v>
      </c>
    </row>
    <row r="10357" spans="1:5" x14ac:dyDescent="0.35">
      <c r="A10357">
        <v>10356</v>
      </c>
      <c r="B10357">
        <v>4531</v>
      </c>
      <c r="C10357" s="1"/>
      <c r="D10357" s="2">
        <v>0.84185185185185185</v>
      </c>
      <c r="E10357">
        <v>101</v>
      </c>
    </row>
    <row r="10358" spans="1:5" x14ac:dyDescent="0.35">
      <c r="A10358">
        <v>10357</v>
      </c>
      <c r="B10358">
        <v>4531</v>
      </c>
      <c r="C10358" s="1"/>
      <c r="D10358" s="2">
        <v>0.84185185185185185</v>
      </c>
      <c r="E10358">
        <v>113</v>
      </c>
    </row>
    <row r="10359" spans="1:5" x14ac:dyDescent="0.35">
      <c r="A10359">
        <v>10358</v>
      </c>
      <c r="B10359">
        <v>4532</v>
      </c>
      <c r="C10359" s="1"/>
      <c r="D10359" s="2">
        <v>0.85062499999999996</v>
      </c>
      <c r="E10359">
        <v>102</v>
      </c>
    </row>
    <row r="10360" spans="1:5" x14ac:dyDescent="0.35">
      <c r="A10360">
        <v>10359</v>
      </c>
      <c r="B10360">
        <v>4532</v>
      </c>
      <c r="C10360" s="1"/>
      <c r="D10360" s="2">
        <v>0.85062499999999996</v>
      </c>
      <c r="E10360">
        <v>120</v>
      </c>
    </row>
    <row r="10361" spans="1:5" x14ac:dyDescent="0.35">
      <c r="A10361">
        <v>10360</v>
      </c>
      <c r="B10361">
        <v>4532</v>
      </c>
      <c r="C10361" s="1"/>
      <c r="D10361" s="2">
        <v>0.85062499999999996</v>
      </c>
      <c r="E10361">
        <v>122</v>
      </c>
    </row>
    <row r="10362" spans="1:5" x14ac:dyDescent="0.35">
      <c r="A10362">
        <v>10361</v>
      </c>
      <c r="B10362">
        <v>4533</v>
      </c>
      <c r="C10362" s="1"/>
      <c r="D10362" s="2">
        <v>0.85130787037037048</v>
      </c>
      <c r="E10362">
        <v>124</v>
      </c>
    </row>
    <row r="10363" spans="1:5" x14ac:dyDescent="0.35">
      <c r="A10363">
        <v>10362</v>
      </c>
      <c r="B10363">
        <v>4533</v>
      </c>
      <c r="C10363" s="1"/>
      <c r="D10363" s="2">
        <v>0.85130787037037048</v>
      </c>
      <c r="E10363">
        <v>129</v>
      </c>
    </row>
    <row r="10364" spans="1:5" x14ac:dyDescent="0.35">
      <c r="A10364">
        <v>10363</v>
      </c>
      <c r="B10364">
        <v>4533</v>
      </c>
      <c r="C10364" s="1"/>
      <c r="D10364" s="2">
        <v>0.85130787037037048</v>
      </c>
      <c r="E10364">
        <v>106</v>
      </c>
    </row>
    <row r="10365" spans="1:5" x14ac:dyDescent="0.35">
      <c r="A10365">
        <v>10364</v>
      </c>
      <c r="B10365">
        <v>4533</v>
      </c>
      <c r="C10365" s="1"/>
      <c r="D10365" s="2">
        <v>0.85130787037037048</v>
      </c>
      <c r="E10365">
        <v>114</v>
      </c>
    </row>
    <row r="10366" spans="1:5" x14ac:dyDescent="0.35">
      <c r="A10366">
        <v>10365</v>
      </c>
      <c r="B10366">
        <v>4534</v>
      </c>
      <c r="C10366" s="1"/>
      <c r="D10366" s="2">
        <v>0.86481481481481493</v>
      </c>
      <c r="E10366">
        <v>110</v>
      </c>
    </row>
    <row r="10367" spans="1:5" x14ac:dyDescent="0.35">
      <c r="A10367">
        <v>10366</v>
      </c>
      <c r="B10367">
        <v>4534</v>
      </c>
      <c r="C10367" s="1"/>
      <c r="D10367" s="2">
        <v>0.86481481481481493</v>
      </c>
      <c r="E10367">
        <v>120</v>
      </c>
    </row>
    <row r="10368" spans="1:5" x14ac:dyDescent="0.35">
      <c r="A10368">
        <v>10367</v>
      </c>
      <c r="B10368">
        <v>4534</v>
      </c>
      <c r="C10368" s="1"/>
      <c r="D10368" s="2">
        <v>0.86481481481481493</v>
      </c>
      <c r="E10368">
        <v>131</v>
      </c>
    </row>
    <row r="10369" spans="1:5" x14ac:dyDescent="0.35">
      <c r="A10369">
        <v>10368</v>
      </c>
      <c r="B10369">
        <v>4535</v>
      </c>
      <c r="C10369" s="1"/>
      <c r="D10369" s="2">
        <v>0.86791666666666667</v>
      </c>
      <c r="E10369">
        <v>125</v>
      </c>
    </row>
    <row r="10370" spans="1:5" x14ac:dyDescent="0.35">
      <c r="A10370">
        <v>10369</v>
      </c>
      <c r="B10370">
        <v>4536</v>
      </c>
      <c r="C10370" s="1"/>
      <c r="D10370" s="2">
        <v>0.87962962962962954</v>
      </c>
      <c r="E10370">
        <v>125</v>
      </c>
    </row>
    <row r="10371" spans="1:5" x14ac:dyDescent="0.35">
      <c r="A10371">
        <v>10370</v>
      </c>
      <c r="B10371">
        <v>4537</v>
      </c>
      <c r="C10371" s="1"/>
      <c r="D10371" s="2">
        <v>0.88144675925925919</v>
      </c>
      <c r="E10371">
        <v>118</v>
      </c>
    </row>
    <row r="10372" spans="1:5" x14ac:dyDescent="0.35">
      <c r="A10372">
        <v>10371</v>
      </c>
      <c r="B10372">
        <v>4537</v>
      </c>
      <c r="C10372" s="1"/>
      <c r="D10372" s="2">
        <v>0.88144675925925919</v>
      </c>
      <c r="E10372">
        <v>123</v>
      </c>
    </row>
    <row r="10373" spans="1:5" x14ac:dyDescent="0.35">
      <c r="A10373">
        <v>10372</v>
      </c>
      <c r="B10373">
        <v>4538</v>
      </c>
      <c r="C10373" s="1"/>
      <c r="D10373" s="2">
        <v>0.89687500000000009</v>
      </c>
      <c r="E10373">
        <v>101</v>
      </c>
    </row>
    <row r="10374" spans="1:5" x14ac:dyDescent="0.35">
      <c r="A10374">
        <v>10373</v>
      </c>
      <c r="B10374">
        <v>4538</v>
      </c>
      <c r="C10374" s="1"/>
      <c r="D10374" s="2">
        <v>0.89687500000000009</v>
      </c>
      <c r="E10374">
        <v>107</v>
      </c>
    </row>
    <row r="10375" spans="1:5" x14ac:dyDescent="0.35">
      <c r="A10375">
        <v>10374</v>
      </c>
      <c r="B10375">
        <v>4538</v>
      </c>
      <c r="C10375" s="1"/>
      <c r="D10375" s="2">
        <v>0.89687500000000009</v>
      </c>
      <c r="E10375">
        <v>122</v>
      </c>
    </row>
    <row r="10376" spans="1:5" x14ac:dyDescent="0.35">
      <c r="A10376">
        <v>10375</v>
      </c>
      <c r="B10376">
        <v>4539</v>
      </c>
      <c r="C10376" s="1"/>
      <c r="D10376" s="2">
        <v>0.89896990740740734</v>
      </c>
      <c r="E10376">
        <v>117</v>
      </c>
    </row>
    <row r="10377" spans="1:5" x14ac:dyDescent="0.35">
      <c r="A10377">
        <v>10376</v>
      </c>
      <c r="B10377">
        <v>4539</v>
      </c>
      <c r="C10377" s="1"/>
      <c r="D10377" s="2">
        <v>0.89896990740740734</v>
      </c>
      <c r="E10377">
        <v>112</v>
      </c>
    </row>
    <row r="10378" spans="1:5" x14ac:dyDescent="0.35">
      <c r="A10378">
        <v>10377</v>
      </c>
      <c r="B10378">
        <v>4540</v>
      </c>
      <c r="C10378" s="1"/>
      <c r="D10378" s="2">
        <v>0.91596064814814815</v>
      </c>
      <c r="E10378">
        <v>129</v>
      </c>
    </row>
    <row r="10379" spans="1:5" x14ac:dyDescent="0.35">
      <c r="A10379">
        <v>10378</v>
      </c>
      <c r="B10379">
        <v>4540</v>
      </c>
      <c r="C10379" s="1"/>
      <c r="D10379" s="2">
        <v>0.91596064814814815</v>
      </c>
      <c r="E10379">
        <v>119</v>
      </c>
    </row>
    <row r="10380" spans="1:5" x14ac:dyDescent="0.35">
      <c r="A10380">
        <v>10379</v>
      </c>
      <c r="B10380">
        <v>4541</v>
      </c>
      <c r="C10380" s="1"/>
      <c r="D10380" s="2">
        <v>0.48224537037037041</v>
      </c>
      <c r="E10380">
        <v>102</v>
      </c>
    </row>
    <row r="10381" spans="1:5" x14ac:dyDescent="0.35">
      <c r="A10381">
        <v>10380</v>
      </c>
      <c r="B10381">
        <v>4541</v>
      </c>
      <c r="C10381" s="1"/>
      <c r="D10381" s="2">
        <v>0.48224537037037041</v>
      </c>
      <c r="E10381" t="s">
        <v>45</v>
      </c>
    </row>
    <row r="10382" spans="1:5" x14ac:dyDescent="0.35">
      <c r="A10382">
        <v>10381</v>
      </c>
      <c r="B10382">
        <v>4542</v>
      </c>
      <c r="C10382" s="1"/>
      <c r="D10382" s="2">
        <v>0.48466435185185186</v>
      </c>
      <c r="E10382">
        <v>131</v>
      </c>
    </row>
    <row r="10383" spans="1:5" x14ac:dyDescent="0.35">
      <c r="A10383">
        <v>10382</v>
      </c>
      <c r="B10383">
        <v>4543</v>
      </c>
      <c r="C10383" s="1"/>
      <c r="D10383" s="2">
        <v>0.50469907407407399</v>
      </c>
      <c r="E10383">
        <v>115</v>
      </c>
    </row>
    <row r="10384" spans="1:5" x14ac:dyDescent="0.35">
      <c r="A10384">
        <v>10383</v>
      </c>
      <c r="B10384">
        <v>4543</v>
      </c>
      <c r="C10384" s="1"/>
      <c r="D10384" s="2">
        <v>0.50469907407407399</v>
      </c>
      <c r="E10384">
        <v>127</v>
      </c>
    </row>
    <row r="10385" spans="1:5" x14ac:dyDescent="0.35">
      <c r="A10385">
        <v>10384</v>
      </c>
      <c r="B10385">
        <v>4544</v>
      </c>
      <c r="C10385" s="1"/>
      <c r="D10385" s="2">
        <v>0.50615740740740733</v>
      </c>
      <c r="E10385">
        <v>127</v>
      </c>
    </row>
    <row r="10386" spans="1:5" x14ac:dyDescent="0.35">
      <c r="A10386">
        <v>10385</v>
      </c>
      <c r="B10386">
        <v>4544</v>
      </c>
      <c r="C10386" s="1"/>
      <c r="D10386" s="2">
        <v>0.50615740740740733</v>
      </c>
      <c r="E10386">
        <v>112</v>
      </c>
    </row>
    <row r="10387" spans="1:5" x14ac:dyDescent="0.35">
      <c r="A10387">
        <v>10386</v>
      </c>
      <c r="B10387">
        <v>4544</v>
      </c>
      <c r="C10387" s="1"/>
      <c r="D10387" s="2">
        <v>0.50615740740740733</v>
      </c>
      <c r="E10387">
        <v>118</v>
      </c>
    </row>
    <row r="10388" spans="1:5" x14ac:dyDescent="0.35">
      <c r="A10388">
        <v>10387</v>
      </c>
      <c r="B10388">
        <v>4545</v>
      </c>
      <c r="C10388" s="1"/>
      <c r="D10388" s="2">
        <v>0.5066898148148149</v>
      </c>
      <c r="E10388">
        <v>107</v>
      </c>
    </row>
    <row r="10389" spans="1:5" x14ac:dyDescent="0.35">
      <c r="A10389">
        <v>10388</v>
      </c>
      <c r="B10389">
        <v>4546</v>
      </c>
      <c r="C10389" s="1"/>
      <c r="D10389" s="2">
        <v>0.5089351851851851</v>
      </c>
      <c r="E10389">
        <v>104</v>
      </c>
    </row>
    <row r="10390" spans="1:5" x14ac:dyDescent="0.35">
      <c r="A10390">
        <v>10389</v>
      </c>
      <c r="B10390">
        <v>4546</v>
      </c>
      <c r="C10390" s="1"/>
      <c r="D10390" s="2">
        <v>0.5089351851851851</v>
      </c>
      <c r="E10390">
        <v>118</v>
      </c>
    </row>
    <row r="10391" spans="1:5" x14ac:dyDescent="0.35">
      <c r="A10391">
        <v>10390</v>
      </c>
      <c r="B10391">
        <v>4547</v>
      </c>
      <c r="C10391" s="1"/>
      <c r="D10391" s="2">
        <v>0.50900462962962956</v>
      </c>
      <c r="E10391">
        <v>114</v>
      </c>
    </row>
    <row r="10392" spans="1:5" x14ac:dyDescent="0.35">
      <c r="A10392">
        <v>10391</v>
      </c>
      <c r="B10392">
        <v>4548</v>
      </c>
      <c r="C10392" s="1"/>
      <c r="D10392" s="2">
        <v>0.52064814814814819</v>
      </c>
      <c r="E10392">
        <v>108</v>
      </c>
    </row>
    <row r="10393" spans="1:5" x14ac:dyDescent="0.35">
      <c r="A10393">
        <v>10392</v>
      </c>
      <c r="B10393">
        <v>4548</v>
      </c>
      <c r="C10393" s="1"/>
      <c r="D10393" s="2">
        <v>0.52064814814814819</v>
      </c>
      <c r="E10393">
        <v>113</v>
      </c>
    </row>
    <row r="10394" spans="1:5" x14ac:dyDescent="0.35">
      <c r="A10394">
        <v>10393</v>
      </c>
      <c r="B10394">
        <v>4548</v>
      </c>
      <c r="C10394" s="1"/>
      <c r="D10394" s="2">
        <v>0.52064814814814819</v>
      </c>
      <c r="E10394">
        <v>122</v>
      </c>
    </row>
    <row r="10395" spans="1:5" x14ac:dyDescent="0.35">
      <c r="A10395">
        <v>10394</v>
      </c>
      <c r="B10395">
        <v>4548</v>
      </c>
      <c r="C10395" s="1"/>
      <c r="D10395" s="2">
        <v>0.52064814814814819</v>
      </c>
      <c r="E10395">
        <v>132</v>
      </c>
    </row>
    <row r="10396" spans="1:5" x14ac:dyDescent="0.35">
      <c r="A10396">
        <v>10395</v>
      </c>
      <c r="B10396">
        <v>4549</v>
      </c>
      <c r="C10396" s="1"/>
      <c r="D10396" s="2">
        <v>0.52152777777777781</v>
      </c>
      <c r="E10396">
        <v>118</v>
      </c>
    </row>
    <row r="10397" spans="1:5" x14ac:dyDescent="0.35">
      <c r="A10397">
        <v>10396</v>
      </c>
      <c r="B10397">
        <v>4550</v>
      </c>
      <c r="C10397" s="1"/>
      <c r="D10397" s="2">
        <v>0.53145833333333337</v>
      </c>
      <c r="E10397">
        <v>101</v>
      </c>
    </row>
    <row r="10398" spans="1:5" x14ac:dyDescent="0.35">
      <c r="A10398">
        <v>10397</v>
      </c>
      <c r="B10398">
        <v>4550</v>
      </c>
      <c r="C10398" s="1"/>
      <c r="D10398" s="2">
        <v>0.53145833333333337</v>
      </c>
      <c r="E10398">
        <v>106</v>
      </c>
    </row>
    <row r="10399" spans="1:5" x14ac:dyDescent="0.35">
      <c r="A10399">
        <v>10398</v>
      </c>
      <c r="B10399">
        <v>4551</v>
      </c>
      <c r="C10399" s="1"/>
      <c r="D10399" s="2">
        <v>0.53335648148148151</v>
      </c>
      <c r="E10399">
        <v>101</v>
      </c>
    </row>
    <row r="10400" spans="1:5" x14ac:dyDescent="0.35">
      <c r="A10400">
        <v>10399</v>
      </c>
      <c r="B10400">
        <v>4552</v>
      </c>
      <c r="C10400" s="1"/>
      <c r="D10400" s="2">
        <v>0.53499999999999992</v>
      </c>
      <c r="E10400">
        <v>127</v>
      </c>
    </row>
    <row r="10401" spans="1:5" x14ac:dyDescent="0.35">
      <c r="A10401">
        <v>10400</v>
      </c>
      <c r="B10401">
        <v>4552</v>
      </c>
      <c r="C10401" s="1"/>
      <c r="D10401" s="2">
        <v>0.53499999999999992</v>
      </c>
      <c r="E10401">
        <v>105</v>
      </c>
    </row>
    <row r="10402" spans="1:5" x14ac:dyDescent="0.35">
      <c r="A10402">
        <v>10401</v>
      </c>
      <c r="B10402">
        <v>4553</v>
      </c>
      <c r="C10402" s="1"/>
      <c r="D10402" s="2">
        <v>0.53506944444444438</v>
      </c>
      <c r="E10402">
        <v>104</v>
      </c>
    </row>
    <row r="10403" spans="1:5" x14ac:dyDescent="0.35">
      <c r="A10403">
        <v>10402</v>
      </c>
      <c r="B10403">
        <v>4554</v>
      </c>
      <c r="C10403" s="1"/>
      <c r="D10403" s="2">
        <v>0.53722222222222227</v>
      </c>
      <c r="E10403">
        <v>112</v>
      </c>
    </row>
    <row r="10404" spans="1:5" x14ac:dyDescent="0.35">
      <c r="A10404">
        <v>10403</v>
      </c>
      <c r="B10404">
        <v>4555</v>
      </c>
      <c r="C10404" s="1"/>
      <c r="D10404" s="2">
        <v>0.54714120370370378</v>
      </c>
      <c r="E10404">
        <v>109</v>
      </c>
    </row>
    <row r="10405" spans="1:5" x14ac:dyDescent="0.35">
      <c r="A10405">
        <v>10404</v>
      </c>
      <c r="B10405">
        <v>4555</v>
      </c>
      <c r="C10405" s="1"/>
      <c r="D10405" s="2">
        <v>0.54714120370370378</v>
      </c>
      <c r="E10405">
        <v>109</v>
      </c>
    </row>
    <row r="10406" spans="1:5" x14ac:dyDescent="0.35">
      <c r="A10406">
        <v>10405</v>
      </c>
      <c r="B10406">
        <v>4555</v>
      </c>
      <c r="C10406" s="1"/>
      <c r="D10406" s="2">
        <v>0.54714120370370378</v>
      </c>
      <c r="E10406">
        <v>127</v>
      </c>
    </row>
    <row r="10407" spans="1:5" x14ac:dyDescent="0.35">
      <c r="A10407">
        <v>10406</v>
      </c>
      <c r="B10407">
        <v>4555</v>
      </c>
      <c r="C10407" s="1"/>
      <c r="D10407" s="2">
        <v>0.54714120370370378</v>
      </c>
      <c r="E10407">
        <v>118</v>
      </c>
    </row>
    <row r="10408" spans="1:5" x14ac:dyDescent="0.35">
      <c r="A10408">
        <v>10407</v>
      </c>
      <c r="B10408">
        <v>4555</v>
      </c>
      <c r="C10408" s="1"/>
      <c r="D10408" s="2">
        <v>0.54714120370370378</v>
      </c>
      <c r="E10408">
        <v>105</v>
      </c>
    </row>
    <row r="10409" spans="1:5" x14ac:dyDescent="0.35">
      <c r="A10409">
        <v>10408</v>
      </c>
      <c r="B10409">
        <v>4555</v>
      </c>
      <c r="C10409" s="1"/>
      <c r="D10409" s="2">
        <v>0.54714120370370378</v>
      </c>
      <c r="E10409">
        <v>122</v>
      </c>
    </row>
    <row r="10410" spans="1:5" x14ac:dyDescent="0.35">
      <c r="A10410">
        <v>10409</v>
      </c>
      <c r="B10410">
        <v>4555</v>
      </c>
      <c r="C10410" s="1"/>
      <c r="D10410" s="2">
        <v>0.54714120370370378</v>
      </c>
      <c r="E10410">
        <v>122</v>
      </c>
    </row>
    <row r="10411" spans="1:5" x14ac:dyDescent="0.35">
      <c r="A10411">
        <v>10410</v>
      </c>
      <c r="B10411">
        <v>4555</v>
      </c>
      <c r="C10411" s="1"/>
      <c r="D10411" s="2">
        <v>0.54714120370370378</v>
      </c>
      <c r="E10411">
        <v>106</v>
      </c>
    </row>
    <row r="10412" spans="1:5" x14ac:dyDescent="0.35">
      <c r="A10412">
        <v>10411</v>
      </c>
      <c r="B10412">
        <v>4556</v>
      </c>
      <c r="C10412" s="1"/>
      <c r="D10412" s="2">
        <v>0.54857638888888882</v>
      </c>
      <c r="E10412">
        <v>127</v>
      </c>
    </row>
    <row r="10413" spans="1:5" x14ac:dyDescent="0.35">
      <c r="A10413">
        <v>10412</v>
      </c>
      <c r="B10413">
        <v>4556</v>
      </c>
      <c r="C10413" s="1"/>
      <c r="D10413" s="2">
        <v>0.54857638888888882</v>
      </c>
      <c r="E10413">
        <v>105</v>
      </c>
    </row>
    <row r="10414" spans="1:5" x14ac:dyDescent="0.35">
      <c r="A10414">
        <v>10413</v>
      </c>
      <c r="B10414">
        <v>4557</v>
      </c>
      <c r="C10414" s="1"/>
      <c r="D10414" s="2">
        <v>0.55871527777777774</v>
      </c>
      <c r="E10414">
        <v>108</v>
      </c>
    </row>
    <row r="10415" spans="1:5" x14ac:dyDescent="0.35">
      <c r="A10415">
        <v>10414</v>
      </c>
      <c r="B10415">
        <v>4558</v>
      </c>
      <c r="C10415" s="1"/>
      <c r="D10415" s="2">
        <v>0.55916666666666659</v>
      </c>
      <c r="E10415" t="s">
        <v>45</v>
      </c>
    </row>
    <row r="10416" spans="1:5" x14ac:dyDescent="0.35">
      <c r="A10416">
        <v>10415</v>
      </c>
      <c r="B10416">
        <v>4559</v>
      </c>
      <c r="C10416" s="1"/>
      <c r="D10416" s="2">
        <v>0.55975694444444435</v>
      </c>
      <c r="E10416">
        <v>102</v>
      </c>
    </row>
    <row r="10417" spans="1:5" x14ac:dyDescent="0.35">
      <c r="A10417">
        <v>10416</v>
      </c>
      <c r="B10417">
        <v>4560</v>
      </c>
      <c r="C10417" s="1"/>
      <c r="D10417" s="2">
        <v>0.56525462962962969</v>
      </c>
      <c r="E10417">
        <v>108</v>
      </c>
    </row>
    <row r="10418" spans="1:5" x14ac:dyDescent="0.35">
      <c r="A10418">
        <v>10417</v>
      </c>
      <c r="B10418">
        <v>4560</v>
      </c>
      <c r="C10418" s="1"/>
      <c r="D10418" s="2">
        <v>0.56525462962962969</v>
      </c>
      <c r="E10418">
        <v>129</v>
      </c>
    </row>
    <row r="10419" spans="1:5" x14ac:dyDescent="0.35">
      <c r="A10419">
        <v>10418</v>
      </c>
      <c r="B10419">
        <v>4560</v>
      </c>
      <c r="C10419" s="1"/>
      <c r="D10419" s="2">
        <v>0.56525462962962969</v>
      </c>
      <c r="E10419">
        <v>122</v>
      </c>
    </row>
    <row r="10420" spans="1:5" x14ac:dyDescent="0.35">
      <c r="A10420">
        <v>10419</v>
      </c>
      <c r="B10420">
        <v>4561</v>
      </c>
      <c r="C10420" s="1"/>
      <c r="D10420" s="2">
        <v>0.56754629629629627</v>
      </c>
      <c r="E10420">
        <v>101</v>
      </c>
    </row>
    <row r="10421" spans="1:5" x14ac:dyDescent="0.35">
      <c r="A10421">
        <v>10420</v>
      </c>
      <c r="B10421">
        <v>4562</v>
      </c>
      <c r="C10421" s="1"/>
      <c r="D10421" s="2">
        <v>0.57325231481481476</v>
      </c>
      <c r="E10421">
        <v>111</v>
      </c>
    </row>
    <row r="10422" spans="1:5" x14ac:dyDescent="0.35">
      <c r="A10422">
        <v>10421</v>
      </c>
      <c r="B10422">
        <v>4562</v>
      </c>
      <c r="C10422" s="1"/>
      <c r="D10422" s="2">
        <v>0.57325231481481476</v>
      </c>
      <c r="E10422">
        <v>119</v>
      </c>
    </row>
    <row r="10423" spans="1:5" x14ac:dyDescent="0.35">
      <c r="A10423">
        <v>10422</v>
      </c>
      <c r="B10423">
        <v>4563</v>
      </c>
      <c r="C10423" s="1"/>
      <c r="D10423" s="2">
        <v>0.58553240740740731</v>
      </c>
      <c r="E10423">
        <v>109</v>
      </c>
    </row>
    <row r="10424" spans="1:5" x14ac:dyDescent="0.35">
      <c r="A10424">
        <v>10423</v>
      </c>
      <c r="B10424">
        <v>4563</v>
      </c>
      <c r="C10424" s="1"/>
      <c r="D10424" s="2">
        <v>0.58553240740740731</v>
      </c>
      <c r="E10424">
        <v>128</v>
      </c>
    </row>
    <row r="10425" spans="1:5" x14ac:dyDescent="0.35">
      <c r="A10425">
        <v>10424</v>
      </c>
      <c r="B10425">
        <v>4563</v>
      </c>
      <c r="C10425" s="1"/>
      <c r="D10425" s="2">
        <v>0.58553240740740731</v>
      </c>
      <c r="E10425">
        <v>132</v>
      </c>
    </row>
    <row r="10426" spans="1:5" x14ac:dyDescent="0.35">
      <c r="A10426">
        <v>10425</v>
      </c>
      <c r="B10426">
        <v>4564</v>
      </c>
      <c r="C10426" s="1"/>
      <c r="D10426" s="2">
        <v>0.59442129629629625</v>
      </c>
      <c r="E10426">
        <v>111</v>
      </c>
    </row>
    <row r="10427" spans="1:5" x14ac:dyDescent="0.35">
      <c r="A10427">
        <v>10426</v>
      </c>
      <c r="B10427">
        <v>4565</v>
      </c>
      <c r="C10427" s="1"/>
      <c r="D10427" s="2">
        <v>0.59878472222222223</v>
      </c>
      <c r="E10427">
        <v>116</v>
      </c>
    </row>
    <row r="10428" spans="1:5" x14ac:dyDescent="0.35">
      <c r="A10428">
        <v>10427</v>
      </c>
      <c r="B10428">
        <v>4565</v>
      </c>
      <c r="C10428" s="1"/>
      <c r="D10428" s="2">
        <v>0.59878472222222223</v>
      </c>
      <c r="E10428">
        <v>132</v>
      </c>
    </row>
    <row r="10429" spans="1:5" x14ac:dyDescent="0.35">
      <c r="A10429">
        <v>10428</v>
      </c>
      <c r="B10429">
        <v>4566</v>
      </c>
      <c r="C10429" s="1"/>
      <c r="D10429" s="2">
        <v>0.62445601851851862</v>
      </c>
      <c r="E10429">
        <v>116</v>
      </c>
    </row>
    <row r="10430" spans="1:5" x14ac:dyDescent="0.35">
      <c r="A10430">
        <v>10429</v>
      </c>
      <c r="B10430">
        <v>4566</v>
      </c>
      <c r="C10430" s="1"/>
      <c r="D10430" s="2">
        <v>0.62445601851851862</v>
      </c>
      <c r="E10430">
        <v>108</v>
      </c>
    </row>
    <row r="10431" spans="1:5" x14ac:dyDescent="0.35">
      <c r="A10431">
        <v>10430</v>
      </c>
      <c r="B10431">
        <v>4566</v>
      </c>
      <c r="C10431" s="1"/>
      <c r="D10431" s="2">
        <v>0.62445601851851862</v>
      </c>
      <c r="E10431">
        <v>123</v>
      </c>
    </row>
    <row r="10432" spans="1:5" x14ac:dyDescent="0.35">
      <c r="A10432">
        <v>10431</v>
      </c>
      <c r="B10432">
        <v>4567</v>
      </c>
      <c r="C10432" s="1"/>
      <c r="D10432" s="2">
        <v>0.65613425925925917</v>
      </c>
      <c r="E10432">
        <v>107</v>
      </c>
    </row>
    <row r="10433" spans="1:5" x14ac:dyDescent="0.35">
      <c r="A10433">
        <v>10432</v>
      </c>
      <c r="B10433">
        <v>4567</v>
      </c>
      <c r="C10433" s="1"/>
      <c r="D10433" s="2">
        <v>0.65613425925925917</v>
      </c>
      <c r="E10433">
        <v>113</v>
      </c>
    </row>
    <row r="10434" spans="1:5" x14ac:dyDescent="0.35">
      <c r="A10434">
        <v>10433</v>
      </c>
      <c r="B10434">
        <v>4568</v>
      </c>
      <c r="C10434" s="1"/>
      <c r="D10434" s="2">
        <v>0.68042824074074071</v>
      </c>
      <c r="E10434">
        <v>101</v>
      </c>
    </row>
    <row r="10435" spans="1:5" x14ac:dyDescent="0.35">
      <c r="A10435">
        <v>10434</v>
      </c>
      <c r="B10435">
        <v>4568</v>
      </c>
      <c r="C10435" s="1"/>
      <c r="D10435" s="2">
        <v>0.68042824074074071</v>
      </c>
      <c r="E10435">
        <v>106</v>
      </c>
    </row>
    <row r="10436" spans="1:5" x14ac:dyDescent="0.35">
      <c r="A10436">
        <v>10435</v>
      </c>
      <c r="B10436">
        <v>4569</v>
      </c>
      <c r="C10436" s="1"/>
      <c r="D10436" s="2">
        <v>0.68601851851851858</v>
      </c>
      <c r="E10436">
        <v>101</v>
      </c>
    </row>
    <row r="10437" spans="1:5" x14ac:dyDescent="0.35">
      <c r="A10437">
        <v>10436</v>
      </c>
      <c r="B10437">
        <v>4569</v>
      </c>
      <c r="C10437" s="1"/>
      <c r="D10437" s="2">
        <v>0.68601851851851858</v>
      </c>
      <c r="E10437">
        <v>125</v>
      </c>
    </row>
    <row r="10438" spans="1:5" x14ac:dyDescent="0.35">
      <c r="A10438">
        <v>10437</v>
      </c>
      <c r="B10438">
        <v>4570</v>
      </c>
      <c r="C10438" s="1"/>
      <c r="D10438" s="2">
        <v>0.70995370370370381</v>
      </c>
      <c r="E10438">
        <v>119</v>
      </c>
    </row>
    <row r="10439" spans="1:5" x14ac:dyDescent="0.35">
      <c r="A10439">
        <v>10438</v>
      </c>
      <c r="B10439">
        <v>4571</v>
      </c>
      <c r="C10439" s="1"/>
      <c r="D10439" s="2">
        <v>0.71740740740740749</v>
      </c>
      <c r="E10439">
        <v>109</v>
      </c>
    </row>
    <row r="10440" spans="1:5" x14ac:dyDescent="0.35">
      <c r="A10440">
        <v>10439</v>
      </c>
      <c r="B10440">
        <v>4572</v>
      </c>
      <c r="C10440" s="1"/>
      <c r="D10440" s="2">
        <v>0.72442129629629637</v>
      </c>
      <c r="E10440">
        <v>101</v>
      </c>
    </row>
    <row r="10441" spans="1:5" x14ac:dyDescent="0.35">
      <c r="A10441">
        <v>10440</v>
      </c>
      <c r="B10441">
        <v>4572</v>
      </c>
      <c r="C10441" s="1"/>
      <c r="D10441" s="2">
        <v>0.72442129629629637</v>
      </c>
      <c r="E10441">
        <v>119</v>
      </c>
    </row>
    <row r="10442" spans="1:5" x14ac:dyDescent="0.35">
      <c r="A10442">
        <v>10441</v>
      </c>
      <c r="B10442">
        <v>4573</v>
      </c>
      <c r="C10442" s="1"/>
      <c r="D10442" s="2">
        <v>0.72550925925925935</v>
      </c>
      <c r="E10442">
        <v>102</v>
      </c>
    </row>
    <row r="10443" spans="1:5" x14ac:dyDescent="0.35">
      <c r="A10443">
        <v>10442</v>
      </c>
      <c r="B10443">
        <v>4573</v>
      </c>
      <c r="C10443" s="1"/>
      <c r="D10443" s="2">
        <v>0.72550925925925935</v>
      </c>
      <c r="E10443">
        <v>124</v>
      </c>
    </row>
    <row r="10444" spans="1:5" x14ac:dyDescent="0.35">
      <c r="A10444">
        <v>10443</v>
      </c>
      <c r="B10444">
        <v>4573</v>
      </c>
      <c r="C10444" s="1"/>
      <c r="D10444" s="2">
        <v>0.72550925925925935</v>
      </c>
      <c r="E10444">
        <v>106</v>
      </c>
    </row>
    <row r="10445" spans="1:5" x14ac:dyDescent="0.35">
      <c r="A10445">
        <v>10444</v>
      </c>
      <c r="B10445">
        <v>4574</v>
      </c>
      <c r="C10445" s="1"/>
      <c r="D10445" s="2">
        <v>0.72715277777777776</v>
      </c>
      <c r="E10445">
        <v>123</v>
      </c>
    </row>
    <row r="10446" spans="1:5" x14ac:dyDescent="0.35">
      <c r="A10446">
        <v>10445</v>
      </c>
      <c r="B10446">
        <v>4575</v>
      </c>
      <c r="C10446" s="1"/>
      <c r="D10446" s="2">
        <v>0.72729166666666667</v>
      </c>
      <c r="E10446">
        <v>109</v>
      </c>
    </row>
    <row r="10447" spans="1:5" x14ac:dyDescent="0.35">
      <c r="A10447">
        <v>10446</v>
      </c>
      <c r="B10447">
        <v>4575</v>
      </c>
      <c r="C10447" s="1"/>
      <c r="D10447" s="2">
        <v>0.72729166666666667</v>
      </c>
      <c r="E10447">
        <v>132</v>
      </c>
    </row>
    <row r="10448" spans="1:5" x14ac:dyDescent="0.35">
      <c r="A10448">
        <v>10447</v>
      </c>
      <c r="B10448">
        <v>4576</v>
      </c>
      <c r="C10448" s="1"/>
      <c r="D10448" s="2">
        <v>0.7297337962962962</v>
      </c>
      <c r="E10448">
        <v>102</v>
      </c>
    </row>
    <row r="10449" spans="1:5" x14ac:dyDescent="0.35">
      <c r="A10449">
        <v>10448</v>
      </c>
      <c r="B10449">
        <v>4576</v>
      </c>
      <c r="C10449" s="1"/>
      <c r="D10449" s="2">
        <v>0.7297337962962962</v>
      </c>
      <c r="E10449">
        <v>126</v>
      </c>
    </row>
    <row r="10450" spans="1:5" x14ac:dyDescent="0.35">
      <c r="A10450">
        <v>10449</v>
      </c>
      <c r="B10450">
        <v>4576</v>
      </c>
      <c r="C10450" s="1"/>
      <c r="D10450" s="2">
        <v>0.7297337962962962</v>
      </c>
      <c r="E10450">
        <v>122</v>
      </c>
    </row>
    <row r="10451" spans="1:5" x14ac:dyDescent="0.35">
      <c r="A10451">
        <v>10450</v>
      </c>
      <c r="B10451">
        <v>4576</v>
      </c>
      <c r="C10451" s="1"/>
      <c r="D10451" s="2">
        <v>0.7297337962962962</v>
      </c>
      <c r="E10451">
        <v>106</v>
      </c>
    </row>
    <row r="10452" spans="1:5" x14ac:dyDescent="0.35">
      <c r="A10452">
        <v>10451</v>
      </c>
      <c r="B10452">
        <v>4577</v>
      </c>
      <c r="C10452" s="1"/>
      <c r="D10452" s="2">
        <v>0.74398148148148158</v>
      </c>
      <c r="E10452">
        <v>106</v>
      </c>
    </row>
    <row r="10453" spans="1:5" x14ac:dyDescent="0.35">
      <c r="A10453">
        <v>10452</v>
      </c>
      <c r="B10453">
        <v>4578</v>
      </c>
      <c r="C10453" s="1"/>
      <c r="D10453" s="2">
        <v>0.74932870370370375</v>
      </c>
      <c r="E10453">
        <v>101</v>
      </c>
    </row>
    <row r="10454" spans="1:5" x14ac:dyDescent="0.35">
      <c r="A10454">
        <v>10453</v>
      </c>
      <c r="B10454">
        <v>4578</v>
      </c>
      <c r="C10454" s="1"/>
      <c r="D10454" s="2">
        <v>0.74932870370370375</v>
      </c>
      <c r="E10454">
        <v>109</v>
      </c>
    </row>
    <row r="10455" spans="1:5" x14ac:dyDescent="0.35">
      <c r="A10455">
        <v>10454</v>
      </c>
      <c r="B10455">
        <v>4579</v>
      </c>
      <c r="C10455" s="1"/>
      <c r="D10455" s="2">
        <v>0.75314814814814812</v>
      </c>
      <c r="E10455">
        <v>104</v>
      </c>
    </row>
    <row r="10456" spans="1:5" x14ac:dyDescent="0.35">
      <c r="A10456">
        <v>10455</v>
      </c>
      <c r="B10456">
        <v>4579</v>
      </c>
      <c r="C10456" s="1"/>
      <c r="D10456" s="2">
        <v>0.75314814814814812</v>
      </c>
      <c r="E10456">
        <v>122</v>
      </c>
    </row>
    <row r="10457" spans="1:5" x14ac:dyDescent="0.35">
      <c r="A10457">
        <v>10456</v>
      </c>
      <c r="B10457">
        <v>4580</v>
      </c>
      <c r="C10457" s="1"/>
      <c r="D10457" s="2">
        <v>0.75778935185185192</v>
      </c>
      <c r="E10457">
        <v>109</v>
      </c>
    </row>
    <row r="10458" spans="1:5" x14ac:dyDescent="0.35">
      <c r="A10458">
        <v>10457</v>
      </c>
      <c r="B10458">
        <v>4580</v>
      </c>
      <c r="C10458" s="1"/>
      <c r="D10458" s="2">
        <v>0.75778935185185192</v>
      </c>
      <c r="E10458">
        <v>109</v>
      </c>
    </row>
    <row r="10459" spans="1:5" x14ac:dyDescent="0.35">
      <c r="A10459">
        <v>10458</v>
      </c>
      <c r="B10459">
        <v>4580</v>
      </c>
      <c r="C10459" s="1"/>
      <c r="D10459" s="2">
        <v>0.75778935185185192</v>
      </c>
      <c r="E10459">
        <v>128</v>
      </c>
    </row>
    <row r="10460" spans="1:5" x14ac:dyDescent="0.35">
      <c r="A10460">
        <v>10459</v>
      </c>
      <c r="B10460">
        <v>4581</v>
      </c>
      <c r="C10460" s="1"/>
      <c r="D10460" s="2">
        <v>0.76064814814814818</v>
      </c>
      <c r="E10460">
        <v>105</v>
      </c>
    </row>
    <row r="10461" spans="1:5" x14ac:dyDescent="0.35">
      <c r="A10461">
        <v>10460</v>
      </c>
      <c r="B10461">
        <v>4582</v>
      </c>
      <c r="C10461" s="1"/>
      <c r="D10461" s="2">
        <v>0.76940972222222226</v>
      </c>
      <c r="E10461">
        <v>115</v>
      </c>
    </row>
    <row r="10462" spans="1:5" x14ac:dyDescent="0.35">
      <c r="A10462">
        <v>10461</v>
      </c>
      <c r="B10462">
        <v>4582</v>
      </c>
      <c r="C10462" s="1"/>
      <c r="D10462" s="2">
        <v>0.76940972222222226</v>
      </c>
      <c r="E10462">
        <v>108</v>
      </c>
    </row>
    <row r="10463" spans="1:5" x14ac:dyDescent="0.35">
      <c r="A10463">
        <v>10462</v>
      </c>
      <c r="B10463">
        <v>4582</v>
      </c>
      <c r="C10463" s="1"/>
      <c r="D10463" s="2">
        <v>0.76940972222222226</v>
      </c>
      <c r="E10463">
        <v>120</v>
      </c>
    </row>
    <row r="10464" spans="1:5" x14ac:dyDescent="0.35">
      <c r="A10464">
        <v>10463</v>
      </c>
      <c r="B10464">
        <v>4583</v>
      </c>
      <c r="C10464" s="1"/>
      <c r="D10464" s="2">
        <v>0.77596064814814825</v>
      </c>
      <c r="E10464">
        <v>107</v>
      </c>
    </row>
    <row r="10465" spans="1:5" x14ac:dyDescent="0.35">
      <c r="A10465">
        <v>10464</v>
      </c>
      <c r="B10465">
        <v>4583</v>
      </c>
      <c r="C10465" s="1"/>
      <c r="D10465" s="2">
        <v>0.77596064814814825</v>
      </c>
      <c r="E10465">
        <v>128</v>
      </c>
    </row>
    <row r="10466" spans="1:5" x14ac:dyDescent="0.35">
      <c r="A10466">
        <v>10465</v>
      </c>
      <c r="B10466">
        <v>4584</v>
      </c>
      <c r="C10466" s="1"/>
      <c r="D10466" s="2">
        <v>0.7885416666666667</v>
      </c>
      <c r="E10466">
        <v>118</v>
      </c>
    </row>
    <row r="10467" spans="1:5" x14ac:dyDescent="0.35">
      <c r="A10467">
        <v>10466</v>
      </c>
      <c r="B10467">
        <v>4584</v>
      </c>
      <c r="C10467" s="1"/>
      <c r="D10467" s="2">
        <v>0.7885416666666667</v>
      </c>
      <c r="E10467">
        <v>131</v>
      </c>
    </row>
    <row r="10468" spans="1:5" x14ac:dyDescent="0.35">
      <c r="A10468">
        <v>10467</v>
      </c>
      <c r="B10468">
        <v>4585</v>
      </c>
      <c r="C10468" s="1"/>
      <c r="D10468" s="2">
        <v>0.79231481481481492</v>
      </c>
      <c r="E10468">
        <v>126</v>
      </c>
    </row>
    <row r="10469" spans="1:5" x14ac:dyDescent="0.35">
      <c r="A10469">
        <v>10468</v>
      </c>
      <c r="B10469">
        <v>4586</v>
      </c>
      <c r="C10469" s="1"/>
      <c r="D10469" s="2">
        <v>0.79304398148148159</v>
      </c>
      <c r="E10469">
        <v>131</v>
      </c>
    </row>
    <row r="10470" spans="1:5" x14ac:dyDescent="0.35">
      <c r="A10470">
        <v>10469</v>
      </c>
      <c r="B10470">
        <v>4587</v>
      </c>
      <c r="C10470" s="1"/>
      <c r="D10470" s="2">
        <v>0.81278935185185186</v>
      </c>
      <c r="E10470">
        <v>126</v>
      </c>
    </row>
    <row r="10471" spans="1:5" x14ac:dyDescent="0.35">
      <c r="A10471">
        <v>10470</v>
      </c>
      <c r="B10471">
        <v>4587</v>
      </c>
      <c r="C10471" s="1"/>
      <c r="D10471" s="2">
        <v>0.81278935185185186</v>
      </c>
      <c r="E10471">
        <v>114</v>
      </c>
    </row>
    <row r="10472" spans="1:5" x14ac:dyDescent="0.35">
      <c r="A10472">
        <v>10471</v>
      </c>
      <c r="B10472">
        <v>4588</v>
      </c>
      <c r="C10472" s="1"/>
      <c r="D10472" s="2">
        <v>0.8215393518518519</v>
      </c>
      <c r="E10472">
        <v>107</v>
      </c>
    </row>
    <row r="10473" spans="1:5" x14ac:dyDescent="0.35">
      <c r="A10473">
        <v>10472</v>
      </c>
      <c r="B10473">
        <v>4589</v>
      </c>
      <c r="C10473" s="1"/>
      <c r="D10473" s="2">
        <v>0.83165509259259252</v>
      </c>
      <c r="E10473">
        <v>107</v>
      </c>
    </row>
    <row r="10474" spans="1:5" x14ac:dyDescent="0.35">
      <c r="A10474">
        <v>10473</v>
      </c>
      <c r="B10474">
        <v>4589</v>
      </c>
      <c r="C10474" s="1"/>
      <c r="D10474" s="2">
        <v>0.83165509259259252</v>
      </c>
      <c r="E10474">
        <v>109</v>
      </c>
    </row>
    <row r="10475" spans="1:5" x14ac:dyDescent="0.35">
      <c r="A10475">
        <v>10474</v>
      </c>
      <c r="B10475">
        <v>4589</v>
      </c>
      <c r="C10475" s="1"/>
      <c r="D10475" s="2">
        <v>0.83165509259259252</v>
      </c>
      <c r="E10475">
        <v>130</v>
      </c>
    </row>
    <row r="10476" spans="1:5" x14ac:dyDescent="0.35">
      <c r="A10476">
        <v>10475</v>
      </c>
      <c r="B10476">
        <v>4589</v>
      </c>
      <c r="C10476" s="1"/>
      <c r="D10476" s="2">
        <v>0.83165509259259252</v>
      </c>
      <c r="E10476">
        <v>123</v>
      </c>
    </row>
    <row r="10477" spans="1:5" x14ac:dyDescent="0.35">
      <c r="A10477">
        <v>10476</v>
      </c>
      <c r="B10477">
        <v>4590</v>
      </c>
      <c r="C10477" s="1"/>
      <c r="D10477" s="2">
        <v>0.83547453703703711</v>
      </c>
      <c r="E10477">
        <v>101</v>
      </c>
    </row>
    <row r="10478" spans="1:5" x14ac:dyDescent="0.35">
      <c r="A10478">
        <v>10477</v>
      </c>
      <c r="B10478">
        <v>4590</v>
      </c>
      <c r="C10478" s="1"/>
      <c r="D10478" s="2">
        <v>0.83547453703703711</v>
      </c>
      <c r="E10478">
        <v>122</v>
      </c>
    </row>
    <row r="10479" spans="1:5" x14ac:dyDescent="0.35">
      <c r="A10479">
        <v>10478</v>
      </c>
      <c r="B10479">
        <v>4591</v>
      </c>
      <c r="C10479" s="1"/>
      <c r="D10479" s="2">
        <v>0.83659722222222221</v>
      </c>
      <c r="E10479">
        <v>108</v>
      </c>
    </row>
    <row r="10480" spans="1:5" x14ac:dyDescent="0.35">
      <c r="A10480">
        <v>10479</v>
      </c>
      <c r="B10480">
        <v>4591</v>
      </c>
      <c r="C10480" s="1"/>
      <c r="D10480" s="2">
        <v>0.83659722222222221</v>
      </c>
      <c r="E10480">
        <v>117</v>
      </c>
    </row>
    <row r="10481" spans="1:5" x14ac:dyDescent="0.35">
      <c r="A10481">
        <v>10480</v>
      </c>
      <c r="B10481">
        <v>4591</v>
      </c>
      <c r="C10481" s="1"/>
      <c r="D10481" s="2">
        <v>0.83659722222222221</v>
      </c>
      <c r="E10481">
        <v>112</v>
      </c>
    </row>
    <row r="10482" spans="1:5" x14ac:dyDescent="0.35">
      <c r="A10482">
        <v>10481</v>
      </c>
      <c r="B10482">
        <v>4591</v>
      </c>
      <c r="C10482" s="1"/>
      <c r="D10482" s="2">
        <v>0.83659722222222221</v>
      </c>
      <c r="E10482">
        <v>121</v>
      </c>
    </row>
    <row r="10483" spans="1:5" x14ac:dyDescent="0.35">
      <c r="A10483">
        <v>10482</v>
      </c>
      <c r="B10483">
        <v>4592</v>
      </c>
      <c r="C10483" s="1"/>
      <c r="D10483" s="2">
        <v>0.83733796296296292</v>
      </c>
      <c r="E10483">
        <v>114</v>
      </c>
    </row>
    <row r="10484" spans="1:5" x14ac:dyDescent="0.35">
      <c r="A10484">
        <v>10483</v>
      </c>
      <c r="B10484">
        <v>4593</v>
      </c>
      <c r="C10484" s="1"/>
      <c r="D10484" s="2">
        <v>0.83900462962962963</v>
      </c>
      <c r="E10484">
        <v>132</v>
      </c>
    </row>
    <row r="10485" spans="1:5" x14ac:dyDescent="0.35">
      <c r="A10485">
        <v>10484</v>
      </c>
      <c r="B10485">
        <v>4594</v>
      </c>
      <c r="C10485" s="1"/>
      <c r="D10485" s="2">
        <v>0.8466203703703703</v>
      </c>
      <c r="E10485">
        <v>122</v>
      </c>
    </row>
    <row r="10486" spans="1:5" x14ac:dyDescent="0.35">
      <c r="A10486">
        <v>10485</v>
      </c>
      <c r="B10486">
        <v>4595</v>
      </c>
      <c r="C10486" s="1"/>
      <c r="D10486" s="2">
        <v>0.8622453703703703</v>
      </c>
      <c r="E10486">
        <v>111</v>
      </c>
    </row>
    <row r="10487" spans="1:5" x14ac:dyDescent="0.35">
      <c r="A10487">
        <v>10486</v>
      </c>
      <c r="B10487">
        <v>4596</v>
      </c>
      <c r="C10487" s="1"/>
      <c r="D10487" s="2">
        <v>0.86263888888888896</v>
      </c>
      <c r="E10487">
        <v>125</v>
      </c>
    </row>
    <row r="10488" spans="1:5" x14ac:dyDescent="0.35">
      <c r="A10488">
        <v>10487</v>
      </c>
      <c r="B10488">
        <v>4596</v>
      </c>
      <c r="C10488" s="1"/>
      <c r="D10488" s="2">
        <v>0.86263888888888896</v>
      </c>
      <c r="E10488">
        <v>113</v>
      </c>
    </row>
    <row r="10489" spans="1:5" x14ac:dyDescent="0.35">
      <c r="A10489">
        <v>10488</v>
      </c>
      <c r="B10489">
        <v>4597</v>
      </c>
      <c r="C10489" s="1"/>
      <c r="D10489" s="2">
        <v>0.8651388888888889</v>
      </c>
      <c r="E10489">
        <v>115</v>
      </c>
    </row>
    <row r="10490" spans="1:5" x14ac:dyDescent="0.35">
      <c r="A10490">
        <v>10489</v>
      </c>
      <c r="B10490">
        <v>4597</v>
      </c>
      <c r="C10490" s="1"/>
      <c r="D10490" s="2">
        <v>0.8651388888888889</v>
      </c>
      <c r="E10490">
        <v>109</v>
      </c>
    </row>
    <row r="10491" spans="1:5" x14ac:dyDescent="0.35">
      <c r="A10491">
        <v>10490</v>
      </c>
      <c r="B10491">
        <v>4597</v>
      </c>
      <c r="C10491" s="1"/>
      <c r="D10491" s="2">
        <v>0.8651388888888889</v>
      </c>
      <c r="E10491">
        <v>106</v>
      </c>
    </row>
    <row r="10492" spans="1:5" x14ac:dyDescent="0.35">
      <c r="A10492">
        <v>10491</v>
      </c>
      <c r="B10492">
        <v>4598</v>
      </c>
      <c r="C10492" s="1"/>
      <c r="D10492" s="2">
        <v>0.87893518518518521</v>
      </c>
      <c r="E10492">
        <v>120</v>
      </c>
    </row>
    <row r="10493" spans="1:5" x14ac:dyDescent="0.35">
      <c r="A10493">
        <v>10492</v>
      </c>
      <c r="B10493">
        <v>4599</v>
      </c>
      <c r="C10493" s="1"/>
      <c r="D10493" s="2">
        <v>0.88459490740740732</v>
      </c>
      <c r="E10493">
        <v>120</v>
      </c>
    </row>
    <row r="10494" spans="1:5" x14ac:dyDescent="0.35">
      <c r="A10494">
        <v>10493</v>
      </c>
      <c r="B10494">
        <v>4600</v>
      </c>
      <c r="C10494" s="1"/>
      <c r="D10494" s="2">
        <v>0.89960648148148148</v>
      </c>
      <c r="E10494">
        <v>110</v>
      </c>
    </row>
    <row r="10495" spans="1:5" x14ac:dyDescent="0.35">
      <c r="A10495">
        <v>10494</v>
      </c>
      <c r="B10495">
        <v>4601</v>
      </c>
      <c r="C10495" s="1"/>
      <c r="D10495" s="2">
        <v>0.93600694444444454</v>
      </c>
      <c r="E10495">
        <v>124</v>
      </c>
    </row>
    <row r="10496" spans="1:5" x14ac:dyDescent="0.35">
      <c r="A10496">
        <v>10495</v>
      </c>
      <c r="B10496">
        <v>4602</v>
      </c>
      <c r="C10496" s="1"/>
      <c r="D10496" s="2">
        <v>0.93623842592592599</v>
      </c>
      <c r="E10496">
        <v>101</v>
      </c>
    </row>
    <row r="10497" spans="1:5" x14ac:dyDescent="0.35">
      <c r="A10497">
        <v>10496</v>
      </c>
      <c r="B10497">
        <v>4602</v>
      </c>
      <c r="C10497" s="1"/>
      <c r="D10497" s="2">
        <v>0.93623842592592599</v>
      </c>
      <c r="E10497">
        <v>108</v>
      </c>
    </row>
    <row r="10498" spans="1:5" x14ac:dyDescent="0.35">
      <c r="A10498">
        <v>10497</v>
      </c>
      <c r="B10498">
        <v>4602</v>
      </c>
      <c r="C10498" s="1"/>
      <c r="D10498" s="2">
        <v>0.93623842592592599</v>
      </c>
      <c r="E10498">
        <v>109</v>
      </c>
    </row>
    <row r="10499" spans="1:5" x14ac:dyDescent="0.35">
      <c r="A10499">
        <v>10498</v>
      </c>
      <c r="B10499">
        <v>4603</v>
      </c>
      <c r="C10499" s="1"/>
      <c r="D10499" s="2">
        <v>0.47510416666666666</v>
      </c>
      <c r="E10499">
        <v>101</v>
      </c>
    </row>
    <row r="10500" spans="1:5" x14ac:dyDescent="0.35">
      <c r="A10500">
        <v>10499</v>
      </c>
      <c r="B10500">
        <v>4603</v>
      </c>
      <c r="C10500" s="1"/>
      <c r="D10500" s="2">
        <v>0.47510416666666666</v>
      </c>
      <c r="E10500">
        <v>103</v>
      </c>
    </row>
    <row r="10501" spans="1:5" x14ac:dyDescent="0.35">
      <c r="A10501">
        <v>10500</v>
      </c>
      <c r="B10501">
        <v>4603</v>
      </c>
      <c r="C10501" s="1"/>
      <c r="D10501" s="2">
        <v>0.47510416666666666</v>
      </c>
      <c r="E10501">
        <v>121</v>
      </c>
    </row>
    <row r="10502" spans="1:5" x14ac:dyDescent="0.35">
      <c r="A10502">
        <v>10501</v>
      </c>
      <c r="B10502">
        <v>4603</v>
      </c>
      <c r="C10502" s="1"/>
      <c r="D10502" s="2">
        <v>0.47510416666666666</v>
      </c>
      <c r="E10502">
        <v>106</v>
      </c>
    </row>
    <row r="10503" spans="1:5" x14ac:dyDescent="0.35">
      <c r="A10503">
        <v>10502</v>
      </c>
      <c r="B10503">
        <v>4603</v>
      </c>
      <c r="C10503" s="1"/>
      <c r="D10503" s="2">
        <v>0.47510416666666666</v>
      </c>
      <c r="E10503">
        <v>114</v>
      </c>
    </row>
    <row r="10504" spans="1:5" x14ac:dyDescent="0.35">
      <c r="A10504">
        <v>10503</v>
      </c>
      <c r="B10504">
        <v>4604</v>
      </c>
      <c r="C10504" s="1"/>
      <c r="D10504" s="2">
        <v>0.4771643518518518</v>
      </c>
      <c r="E10504">
        <v>115</v>
      </c>
    </row>
    <row r="10505" spans="1:5" x14ac:dyDescent="0.35">
      <c r="A10505">
        <v>10504</v>
      </c>
      <c r="B10505">
        <v>4604</v>
      </c>
      <c r="C10505" s="1"/>
      <c r="D10505" s="2">
        <v>0.4771643518518518</v>
      </c>
      <c r="E10505">
        <v>127</v>
      </c>
    </row>
    <row r="10506" spans="1:5" x14ac:dyDescent="0.35">
      <c r="A10506">
        <v>10505</v>
      </c>
      <c r="B10506">
        <v>4605</v>
      </c>
      <c r="C10506" s="1"/>
      <c r="D10506" s="2">
        <v>0.47990740740740745</v>
      </c>
      <c r="E10506">
        <v>118</v>
      </c>
    </row>
    <row r="10507" spans="1:5" x14ac:dyDescent="0.35">
      <c r="A10507">
        <v>10506</v>
      </c>
      <c r="B10507">
        <v>4606</v>
      </c>
      <c r="C10507" s="1"/>
      <c r="D10507" s="2">
        <v>0.48637731481481472</v>
      </c>
      <c r="E10507">
        <v>123</v>
      </c>
    </row>
    <row r="10508" spans="1:5" x14ac:dyDescent="0.35">
      <c r="A10508">
        <v>10507</v>
      </c>
      <c r="B10508">
        <v>4607</v>
      </c>
      <c r="C10508" s="1"/>
      <c r="D10508" s="2">
        <v>0.48677083333333337</v>
      </c>
      <c r="E10508">
        <v>117</v>
      </c>
    </row>
    <row r="10509" spans="1:5" x14ac:dyDescent="0.35">
      <c r="A10509">
        <v>10508</v>
      </c>
      <c r="B10509">
        <v>4607</v>
      </c>
      <c r="C10509" s="1"/>
      <c r="D10509" s="2">
        <v>0.48677083333333337</v>
      </c>
      <c r="E10509">
        <v>111</v>
      </c>
    </row>
    <row r="10510" spans="1:5" x14ac:dyDescent="0.35">
      <c r="A10510">
        <v>10509</v>
      </c>
      <c r="B10510">
        <v>4608</v>
      </c>
      <c r="C10510" s="1"/>
      <c r="D10510" s="2">
        <v>0.49023148148148143</v>
      </c>
      <c r="E10510">
        <v>103</v>
      </c>
    </row>
    <row r="10511" spans="1:5" x14ac:dyDescent="0.35">
      <c r="A10511">
        <v>10510</v>
      </c>
      <c r="B10511">
        <v>4608</v>
      </c>
      <c r="C10511" s="1"/>
      <c r="D10511" s="2">
        <v>0.49023148148148143</v>
      </c>
      <c r="E10511">
        <v>108</v>
      </c>
    </row>
    <row r="10512" spans="1:5" x14ac:dyDescent="0.35">
      <c r="A10512">
        <v>10511</v>
      </c>
      <c r="B10512">
        <v>4608</v>
      </c>
      <c r="C10512" s="1"/>
      <c r="D10512" s="2">
        <v>0.49023148148148143</v>
      </c>
      <c r="E10512">
        <v>117</v>
      </c>
    </row>
    <row r="10513" spans="1:5" x14ac:dyDescent="0.35">
      <c r="A10513">
        <v>10512</v>
      </c>
      <c r="B10513">
        <v>4608</v>
      </c>
      <c r="C10513" s="1"/>
      <c r="D10513" s="2">
        <v>0.49023148148148143</v>
      </c>
      <c r="E10513">
        <v>127</v>
      </c>
    </row>
    <row r="10514" spans="1:5" x14ac:dyDescent="0.35">
      <c r="A10514">
        <v>10513</v>
      </c>
      <c r="B10514">
        <v>4609</v>
      </c>
      <c r="C10514" s="1"/>
      <c r="D10514" s="2">
        <v>0.50157407407407417</v>
      </c>
      <c r="E10514">
        <v>118</v>
      </c>
    </row>
    <row r="10515" spans="1:5" x14ac:dyDescent="0.35">
      <c r="A10515">
        <v>10514</v>
      </c>
      <c r="B10515">
        <v>4610</v>
      </c>
      <c r="C10515" s="1"/>
      <c r="D10515" s="2">
        <v>0.51405092592592583</v>
      </c>
      <c r="E10515">
        <v>113</v>
      </c>
    </row>
    <row r="10516" spans="1:5" x14ac:dyDescent="0.35">
      <c r="A10516">
        <v>10515</v>
      </c>
      <c r="B10516">
        <v>4611</v>
      </c>
      <c r="C10516" s="1"/>
      <c r="D10516" s="2">
        <v>0.51810185185185187</v>
      </c>
      <c r="E10516">
        <v>102</v>
      </c>
    </row>
    <row r="10517" spans="1:5" x14ac:dyDescent="0.35">
      <c r="A10517">
        <v>10516</v>
      </c>
      <c r="B10517">
        <v>4611</v>
      </c>
      <c r="C10517" s="1"/>
      <c r="D10517" s="2">
        <v>0.51810185185185187</v>
      </c>
      <c r="E10517">
        <v>104</v>
      </c>
    </row>
    <row r="10518" spans="1:5" x14ac:dyDescent="0.35">
      <c r="A10518">
        <v>10517</v>
      </c>
      <c r="B10518">
        <v>4611</v>
      </c>
      <c r="C10518" s="1"/>
      <c r="D10518" s="2">
        <v>0.51810185185185187</v>
      </c>
      <c r="E10518">
        <v>108</v>
      </c>
    </row>
    <row r="10519" spans="1:5" x14ac:dyDescent="0.35">
      <c r="A10519">
        <v>10518</v>
      </c>
      <c r="B10519">
        <v>4611</v>
      </c>
      <c r="C10519" s="1"/>
      <c r="D10519" s="2">
        <v>0.51810185185185187</v>
      </c>
      <c r="E10519">
        <v>108</v>
      </c>
    </row>
    <row r="10520" spans="1:5" x14ac:dyDescent="0.35">
      <c r="A10520">
        <v>10519</v>
      </c>
      <c r="B10520">
        <v>4611</v>
      </c>
      <c r="C10520" s="1"/>
      <c r="D10520" s="2">
        <v>0.51810185185185187</v>
      </c>
      <c r="E10520">
        <v>129</v>
      </c>
    </row>
    <row r="10521" spans="1:5" x14ac:dyDescent="0.35">
      <c r="A10521">
        <v>10520</v>
      </c>
      <c r="B10521">
        <v>4611</v>
      </c>
      <c r="C10521" s="1"/>
      <c r="D10521" s="2">
        <v>0.51810185185185187</v>
      </c>
      <c r="E10521">
        <v>113</v>
      </c>
    </row>
    <row r="10522" spans="1:5" x14ac:dyDescent="0.35">
      <c r="A10522">
        <v>10521</v>
      </c>
      <c r="B10522">
        <v>4611</v>
      </c>
      <c r="C10522" s="1"/>
      <c r="D10522" s="2">
        <v>0.51810185185185187</v>
      </c>
      <c r="E10522">
        <v>121</v>
      </c>
    </row>
    <row r="10523" spans="1:5" x14ac:dyDescent="0.35">
      <c r="A10523">
        <v>10522</v>
      </c>
      <c r="B10523">
        <v>4611</v>
      </c>
      <c r="C10523" s="1"/>
      <c r="D10523" s="2">
        <v>0.51810185185185187</v>
      </c>
      <c r="E10523">
        <v>121</v>
      </c>
    </row>
    <row r="10524" spans="1:5" x14ac:dyDescent="0.35">
      <c r="A10524">
        <v>10523</v>
      </c>
      <c r="B10524">
        <v>4611</v>
      </c>
      <c r="C10524" s="1"/>
      <c r="D10524" s="2">
        <v>0.51810185185185187</v>
      </c>
      <c r="E10524">
        <v>122</v>
      </c>
    </row>
    <row r="10525" spans="1:5" x14ac:dyDescent="0.35">
      <c r="A10525">
        <v>10524</v>
      </c>
      <c r="B10525">
        <v>4611</v>
      </c>
      <c r="C10525" s="1"/>
      <c r="D10525" s="2">
        <v>0.51810185185185187</v>
      </c>
      <c r="E10525">
        <v>106</v>
      </c>
    </row>
    <row r="10526" spans="1:5" x14ac:dyDescent="0.35">
      <c r="A10526">
        <v>10525</v>
      </c>
      <c r="B10526">
        <v>4611</v>
      </c>
      <c r="C10526" s="1"/>
      <c r="D10526" s="2">
        <v>0.51810185185185187</v>
      </c>
      <c r="E10526">
        <v>114</v>
      </c>
    </row>
    <row r="10527" spans="1:5" x14ac:dyDescent="0.35">
      <c r="A10527">
        <v>10526</v>
      </c>
      <c r="B10527">
        <v>4612</v>
      </c>
      <c r="C10527" s="1"/>
      <c r="D10527" s="2">
        <v>0.51925925925925931</v>
      </c>
      <c r="E10527">
        <v>131</v>
      </c>
    </row>
    <row r="10528" spans="1:5" x14ac:dyDescent="0.35">
      <c r="A10528">
        <v>10527</v>
      </c>
      <c r="B10528">
        <v>4613</v>
      </c>
      <c r="C10528" s="1"/>
      <c r="D10528" s="2">
        <v>0.53991898148148154</v>
      </c>
      <c r="E10528">
        <v>131</v>
      </c>
    </row>
    <row r="10529" spans="1:5" x14ac:dyDescent="0.35">
      <c r="A10529">
        <v>10528</v>
      </c>
      <c r="B10529">
        <v>4614</v>
      </c>
      <c r="C10529" s="1"/>
      <c r="D10529" s="2">
        <v>0.54359953703703701</v>
      </c>
      <c r="E10529">
        <v>109</v>
      </c>
    </row>
    <row r="10530" spans="1:5" x14ac:dyDescent="0.35">
      <c r="A10530">
        <v>10529</v>
      </c>
      <c r="B10530">
        <v>4615</v>
      </c>
      <c r="C10530" s="1"/>
      <c r="D10530" s="2">
        <v>0.54508101851851842</v>
      </c>
      <c r="E10530">
        <v>116</v>
      </c>
    </row>
    <row r="10531" spans="1:5" x14ac:dyDescent="0.35">
      <c r="A10531">
        <v>10530</v>
      </c>
      <c r="B10531">
        <v>4615</v>
      </c>
      <c r="C10531" s="1"/>
      <c r="D10531" s="2">
        <v>0.54508101851851842</v>
      </c>
      <c r="E10531">
        <v>131</v>
      </c>
    </row>
    <row r="10532" spans="1:5" x14ac:dyDescent="0.35">
      <c r="A10532">
        <v>10531</v>
      </c>
      <c r="B10532">
        <v>4616</v>
      </c>
      <c r="C10532" s="1"/>
      <c r="D10532" s="2">
        <v>0.54634259259259266</v>
      </c>
      <c r="E10532">
        <v>131</v>
      </c>
    </row>
    <row r="10533" spans="1:5" x14ac:dyDescent="0.35">
      <c r="A10533">
        <v>10532</v>
      </c>
      <c r="B10533">
        <v>4617</v>
      </c>
      <c r="C10533" s="1"/>
      <c r="D10533" s="2">
        <v>0.55164351851851845</v>
      </c>
      <c r="E10533">
        <v>101</v>
      </c>
    </row>
    <row r="10534" spans="1:5" x14ac:dyDescent="0.35">
      <c r="A10534">
        <v>10533</v>
      </c>
      <c r="B10534">
        <v>4617</v>
      </c>
      <c r="C10534" s="1"/>
      <c r="D10534" s="2">
        <v>0.55164351851851845</v>
      </c>
      <c r="E10534">
        <v>107</v>
      </c>
    </row>
    <row r="10535" spans="1:5" x14ac:dyDescent="0.35">
      <c r="A10535">
        <v>10534</v>
      </c>
      <c r="B10535">
        <v>4617</v>
      </c>
      <c r="C10535" s="1"/>
      <c r="D10535" s="2">
        <v>0.55164351851851845</v>
      </c>
      <c r="E10535">
        <v>108</v>
      </c>
    </row>
    <row r="10536" spans="1:5" x14ac:dyDescent="0.35">
      <c r="A10536">
        <v>10535</v>
      </c>
      <c r="B10536">
        <v>4617</v>
      </c>
      <c r="C10536" s="1"/>
      <c r="D10536" s="2">
        <v>0.55164351851851845</v>
      </c>
      <c r="E10536">
        <v>125</v>
      </c>
    </row>
    <row r="10537" spans="1:5" x14ac:dyDescent="0.35">
      <c r="A10537">
        <v>10536</v>
      </c>
      <c r="B10537">
        <v>4618</v>
      </c>
      <c r="C10537" s="1"/>
      <c r="D10537" s="2">
        <v>0.55423611111111115</v>
      </c>
      <c r="E10537">
        <v>113</v>
      </c>
    </row>
    <row r="10538" spans="1:5" x14ac:dyDescent="0.35">
      <c r="A10538">
        <v>10537</v>
      </c>
      <c r="B10538">
        <v>4619</v>
      </c>
      <c r="C10538" s="1"/>
      <c r="D10538" s="2">
        <v>0.55684027777777767</v>
      </c>
      <c r="E10538">
        <v>103</v>
      </c>
    </row>
    <row r="10539" spans="1:5" x14ac:dyDescent="0.35">
      <c r="A10539">
        <v>10538</v>
      </c>
      <c r="B10539">
        <v>4619</v>
      </c>
      <c r="C10539" s="1"/>
      <c r="D10539" s="2">
        <v>0.55684027777777767</v>
      </c>
      <c r="E10539">
        <v>113</v>
      </c>
    </row>
    <row r="10540" spans="1:5" x14ac:dyDescent="0.35">
      <c r="A10540">
        <v>10539</v>
      </c>
      <c r="B10540">
        <v>4619</v>
      </c>
      <c r="C10540" s="1"/>
      <c r="D10540" s="2">
        <v>0.55684027777777767</v>
      </c>
      <c r="E10540">
        <v>132</v>
      </c>
    </row>
    <row r="10541" spans="1:5" x14ac:dyDescent="0.35">
      <c r="A10541">
        <v>10540</v>
      </c>
      <c r="B10541">
        <v>4620</v>
      </c>
      <c r="C10541" s="1"/>
      <c r="D10541" s="2">
        <v>0.56748842592592585</v>
      </c>
      <c r="E10541">
        <v>118</v>
      </c>
    </row>
    <row r="10542" spans="1:5" x14ac:dyDescent="0.35">
      <c r="A10542">
        <v>10541</v>
      </c>
      <c r="B10542">
        <v>4621</v>
      </c>
      <c r="C10542" s="1"/>
      <c r="D10542" s="2">
        <v>0.568888888888889</v>
      </c>
      <c r="E10542">
        <v>117</v>
      </c>
    </row>
    <row r="10543" spans="1:5" x14ac:dyDescent="0.35">
      <c r="A10543">
        <v>10542</v>
      </c>
      <c r="B10543">
        <v>4621</v>
      </c>
      <c r="C10543" s="1"/>
      <c r="D10543" s="2">
        <v>0.568888888888889</v>
      </c>
      <c r="E10543">
        <v>117</v>
      </c>
    </row>
    <row r="10544" spans="1:5" x14ac:dyDescent="0.35">
      <c r="A10544">
        <v>10543</v>
      </c>
      <c r="B10544">
        <v>4621</v>
      </c>
      <c r="C10544" s="1"/>
      <c r="D10544" s="2">
        <v>0.568888888888889</v>
      </c>
      <c r="E10544">
        <v>113</v>
      </c>
    </row>
    <row r="10545" spans="1:5" x14ac:dyDescent="0.35">
      <c r="A10545">
        <v>10544</v>
      </c>
      <c r="B10545">
        <v>4621</v>
      </c>
      <c r="C10545" s="1"/>
      <c r="D10545" s="2">
        <v>0.568888888888889</v>
      </c>
      <c r="E10545">
        <v>123</v>
      </c>
    </row>
    <row r="10546" spans="1:5" x14ac:dyDescent="0.35">
      <c r="A10546">
        <v>10545</v>
      </c>
      <c r="B10546">
        <v>4622</v>
      </c>
      <c r="C10546" s="1"/>
      <c r="D10546" s="2">
        <v>0.60538194444444438</v>
      </c>
      <c r="E10546">
        <v>111</v>
      </c>
    </row>
    <row r="10547" spans="1:5" x14ac:dyDescent="0.35">
      <c r="A10547">
        <v>10546</v>
      </c>
      <c r="B10547">
        <v>4622</v>
      </c>
      <c r="C10547" s="1"/>
      <c r="D10547" s="2">
        <v>0.60538194444444438</v>
      </c>
      <c r="E10547">
        <v>132</v>
      </c>
    </row>
    <row r="10548" spans="1:5" x14ac:dyDescent="0.35">
      <c r="A10548">
        <v>10547</v>
      </c>
      <c r="B10548">
        <v>4623</v>
      </c>
      <c r="C10548" s="1"/>
      <c r="D10548" s="2">
        <v>0.61231481481481476</v>
      </c>
      <c r="E10548">
        <v>101</v>
      </c>
    </row>
    <row r="10549" spans="1:5" x14ac:dyDescent="0.35">
      <c r="A10549">
        <v>10548</v>
      </c>
      <c r="B10549">
        <v>4623</v>
      </c>
      <c r="C10549" s="1"/>
      <c r="D10549" s="2">
        <v>0.61231481481481476</v>
      </c>
      <c r="E10549">
        <v>101</v>
      </c>
    </row>
    <row r="10550" spans="1:5" x14ac:dyDescent="0.35">
      <c r="A10550">
        <v>10549</v>
      </c>
      <c r="B10550">
        <v>4623</v>
      </c>
      <c r="C10550" s="1"/>
      <c r="D10550" s="2">
        <v>0.61231481481481476</v>
      </c>
      <c r="E10550">
        <v>107</v>
      </c>
    </row>
    <row r="10551" spans="1:5" x14ac:dyDescent="0.35">
      <c r="A10551">
        <v>10550</v>
      </c>
      <c r="B10551">
        <v>4623</v>
      </c>
      <c r="C10551" s="1"/>
      <c r="D10551" s="2">
        <v>0.61231481481481476</v>
      </c>
      <c r="E10551">
        <v>115</v>
      </c>
    </row>
    <row r="10552" spans="1:5" x14ac:dyDescent="0.35">
      <c r="A10552">
        <v>10551</v>
      </c>
      <c r="B10552">
        <v>4623</v>
      </c>
      <c r="C10552" s="1"/>
      <c r="D10552" s="2">
        <v>0.61231481481481476</v>
      </c>
      <c r="E10552">
        <v>126</v>
      </c>
    </row>
    <row r="10553" spans="1:5" x14ac:dyDescent="0.35">
      <c r="A10553">
        <v>10552</v>
      </c>
      <c r="B10553">
        <v>4623</v>
      </c>
      <c r="C10553" s="1"/>
      <c r="D10553" s="2">
        <v>0.61231481481481476</v>
      </c>
      <c r="E10553">
        <v>109</v>
      </c>
    </row>
    <row r="10554" spans="1:5" x14ac:dyDescent="0.35">
      <c r="A10554">
        <v>10553</v>
      </c>
      <c r="B10554">
        <v>4623</v>
      </c>
      <c r="C10554" s="1"/>
      <c r="D10554" s="2">
        <v>0.61231481481481476</v>
      </c>
      <c r="E10554">
        <v>112</v>
      </c>
    </row>
    <row r="10555" spans="1:5" x14ac:dyDescent="0.35">
      <c r="A10555">
        <v>10554</v>
      </c>
      <c r="B10555">
        <v>4623</v>
      </c>
      <c r="C10555" s="1"/>
      <c r="D10555" s="2">
        <v>0.61231481481481476</v>
      </c>
      <c r="E10555">
        <v>118</v>
      </c>
    </row>
    <row r="10556" spans="1:5" x14ac:dyDescent="0.35">
      <c r="A10556">
        <v>10555</v>
      </c>
      <c r="B10556">
        <v>4623</v>
      </c>
      <c r="C10556" s="1"/>
      <c r="D10556" s="2">
        <v>0.61231481481481476</v>
      </c>
      <c r="E10556">
        <v>120</v>
      </c>
    </row>
    <row r="10557" spans="1:5" x14ac:dyDescent="0.35">
      <c r="A10557">
        <v>10556</v>
      </c>
      <c r="B10557">
        <v>4623</v>
      </c>
      <c r="C10557" s="1"/>
      <c r="D10557" s="2">
        <v>0.61231481481481476</v>
      </c>
      <c r="E10557">
        <v>121</v>
      </c>
    </row>
    <row r="10558" spans="1:5" x14ac:dyDescent="0.35">
      <c r="A10558">
        <v>10557</v>
      </c>
      <c r="B10558">
        <v>4623</v>
      </c>
      <c r="C10558" s="1"/>
      <c r="D10558" s="2">
        <v>0.61231481481481476</v>
      </c>
      <c r="E10558">
        <v>105</v>
      </c>
    </row>
    <row r="10559" spans="1:5" x14ac:dyDescent="0.35">
      <c r="A10559">
        <v>10558</v>
      </c>
      <c r="B10559">
        <v>4623</v>
      </c>
      <c r="C10559" s="1"/>
      <c r="D10559" s="2">
        <v>0.61231481481481476</v>
      </c>
      <c r="E10559">
        <v>106</v>
      </c>
    </row>
    <row r="10560" spans="1:5" x14ac:dyDescent="0.35">
      <c r="A10560">
        <v>10559</v>
      </c>
      <c r="B10560">
        <v>4623</v>
      </c>
      <c r="C10560" s="1"/>
      <c r="D10560" s="2">
        <v>0.61231481481481476</v>
      </c>
      <c r="E10560" t="s">
        <v>45</v>
      </c>
    </row>
    <row r="10561" spans="1:5" x14ac:dyDescent="0.35">
      <c r="A10561">
        <v>10560</v>
      </c>
      <c r="B10561">
        <v>4624</v>
      </c>
      <c r="C10561" s="1"/>
      <c r="D10561" s="2">
        <v>0.62471064814814814</v>
      </c>
      <c r="E10561">
        <v>119</v>
      </c>
    </row>
    <row r="10562" spans="1:5" x14ac:dyDescent="0.35">
      <c r="A10562">
        <v>10561</v>
      </c>
      <c r="B10562">
        <v>4625</v>
      </c>
      <c r="C10562" s="1"/>
      <c r="D10562" s="2">
        <v>0.65451388888888884</v>
      </c>
      <c r="E10562">
        <v>101</v>
      </c>
    </row>
    <row r="10563" spans="1:5" x14ac:dyDescent="0.35">
      <c r="A10563">
        <v>10562</v>
      </c>
      <c r="B10563">
        <v>4625</v>
      </c>
      <c r="C10563" s="1"/>
      <c r="D10563" s="2">
        <v>0.65451388888888884</v>
      </c>
      <c r="E10563">
        <v>103</v>
      </c>
    </row>
    <row r="10564" spans="1:5" x14ac:dyDescent="0.35">
      <c r="A10564">
        <v>10563</v>
      </c>
      <c r="B10564">
        <v>4625</v>
      </c>
      <c r="C10564" s="1"/>
      <c r="D10564" s="2">
        <v>0.65451388888888884</v>
      </c>
      <c r="E10564">
        <v>119</v>
      </c>
    </row>
    <row r="10565" spans="1:5" x14ac:dyDescent="0.35">
      <c r="A10565">
        <v>10564</v>
      </c>
      <c r="B10565">
        <v>4625</v>
      </c>
      <c r="C10565" s="1"/>
      <c r="D10565" s="2">
        <v>0.65451388888888884</v>
      </c>
      <c r="E10565">
        <v>106</v>
      </c>
    </row>
    <row r="10566" spans="1:5" x14ac:dyDescent="0.35">
      <c r="A10566">
        <v>10565</v>
      </c>
      <c r="B10566">
        <v>4626</v>
      </c>
      <c r="C10566" s="1"/>
      <c r="D10566" s="2">
        <v>0.65626157407407404</v>
      </c>
      <c r="E10566">
        <v>102</v>
      </c>
    </row>
    <row r="10567" spans="1:5" x14ac:dyDescent="0.35">
      <c r="A10567">
        <v>10566</v>
      </c>
      <c r="B10567">
        <v>4627</v>
      </c>
      <c r="C10567" s="1"/>
      <c r="D10567" s="2">
        <v>0.66971064814814807</v>
      </c>
      <c r="E10567">
        <v>108</v>
      </c>
    </row>
    <row r="10568" spans="1:5" x14ac:dyDescent="0.35">
      <c r="A10568">
        <v>10567</v>
      </c>
      <c r="B10568">
        <v>4627</v>
      </c>
      <c r="C10568" s="1"/>
      <c r="D10568" s="2">
        <v>0.66971064814814807</v>
      </c>
      <c r="E10568">
        <v>118</v>
      </c>
    </row>
    <row r="10569" spans="1:5" x14ac:dyDescent="0.35">
      <c r="A10569">
        <v>10568</v>
      </c>
      <c r="B10569">
        <v>4628</v>
      </c>
      <c r="C10569" s="1"/>
      <c r="D10569" s="2">
        <v>0.67813657407407413</v>
      </c>
      <c r="E10569">
        <v>109</v>
      </c>
    </row>
    <row r="10570" spans="1:5" x14ac:dyDescent="0.35">
      <c r="A10570">
        <v>10569</v>
      </c>
      <c r="B10570">
        <v>4628</v>
      </c>
      <c r="C10570" s="1"/>
      <c r="D10570" s="2">
        <v>0.67813657407407413</v>
      </c>
      <c r="E10570">
        <v>129</v>
      </c>
    </row>
    <row r="10571" spans="1:5" x14ac:dyDescent="0.35">
      <c r="A10571">
        <v>10570</v>
      </c>
      <c r="B10571">
        <v>4628</v>
      </c>
      <c r="C10571" s="1"/>
      <c r="D10571" s="2">
        <v>0.67813657407407413</v>
      </c>
      <c r="E10571">
        <v>118</v>
      </c>
    </row>
    <row r="10572" spans="1:5" x14ac:dyDescent="0.35">
      <c r="A10572">
        <v>10571</v>
      </c>
      <c r="B10572">
        <v>4629</v>
      </c>
      <c r="C10572" s="1"/>
      <c r="D10572" s="2">
        <v>0.68368055555555562</v>
      </c>
      <c r="E10572">
        <v>109</v>
      </c>
    </row>
    <row r="10573" spans="1:5" x14ac:dyDescent="0.35">
      <c r="A10573">
        <v>10572</v>
      </c>
      <c r="B10573">
        <v>4629</v>
      </c>
      <c r="C10573" s="1"/>
      <c r="D10573" s="2">
        <v>0.68368055555555562</v>
      </c>
      <c r="E10573">
        <v>120</v>
      </c>
    </row>
    <row r="10574" spans="1:5" x14ac:dyDescent="0.35">
      <c r="A10574">
        <v>10573</v>
      </c>
      <c r="B10574">
        <v>4630</v>
      </c>
      <c r="C10574" s="1"/>
      <c r="D10574" s="2">
        <v>0.7023032407407408</v>
      </c>
      <c r="E10574">
        <v>101</v>
      </c>
    </row>
    <row r="10575" spans="1:5" x14ac:dyDescent="0.35">
      <c r="A10575">
        <v>10574</v>
      </c>
      <c r="B10575">
        <v>4630</v>
      </c>
      <c r="C10575" s="1"/>
      <c r="D10575" s="2">
        <v>0.7023032407407408</v>
      </c>
      <c r="E10575">
        <v>108</v>
      </c>
    </row>
    <row r="10576" spans="1:5" x14ac:dyDescent="0.35">
      <c r="A10576">
        <v>10575</v>
      </c>
      <c r="B10576">
        <v>4630</v>
      </c>
      <c r="C10576" s="1"/>
      <c r="D10576" s="2">
        <v>0.7023032407407408</v>
      </c>
      <c r="E10576">
        <v>109</v>
      </c>
    </row>
    <row r="10577" spans="1:5" x14ac:dyDescent="0.35">
      <c r="A10577">
        <v>10576</v>
      </c>
      <c r="B10577">
        <v>4630</v>
      </c>
      <c r="C10577" s="1"/>
      <c r="D10577" s="2">
        <v>0.7023032407407408</v>
      </c>
      <c r="E10577">
        <v>122</v>
      </c>
    </row>
    <row r="10578" spans="1:5" x14ac:dyDescent="0.35">
      <c r="A10578">
        <v>10577</v>
      </c>
      <c r="B10578">
        <v>4631</v>
      </c>
      <c r="C10578" s="1"/>
      <c r="D10578" s="2">
        <v>0.72241898148148143</v>
      </c>
      <c r="E10578">
        <v>117</v>
      </c>
    </row>
    <row r="10579" spans="1:5" x14ac:dyDescent="0.35">
      <c r="A10579">
        <v>10578</v>
      </c>
      <c r="B10579">
        <v>4631</v>
      </c>
      <c r="C10579" s="1"/>
      <c r="D10579" s="2">
        <v>0.72241898148148143</v>
      </c>
      <c r="E10579">
        <v>131</v>
      </c>
    </row>
    <row r="10580" spans="1:5" x14ac:dyDescent="0.35">
      <c r="A10580">
        <v>10579</v>
      </c>
      <c r="B10580">
        <v>4632</v>
      </c>
      <c r="C10580" s="1"/>
      <c r="D10580" s="2">
        <v>0.72605324074074074</v>
      </c>
      <c r="E10580">
        <v>107</v>
      </c>
    </row>
    <row r="10581" spans="1:5" x14ac:dyDescent="0.35">
      <c r="A10581">
        <v>10580</v>
      </c>
      <c r="B10581">
        <v>4632</v>
      </c>
      <c r="C10581" s="1"/>
      <c r="D10581" s="2">
        <v>0.72605324074074074</v>
      </c>
      <c r="E10581">
        <v>110</v>
      </c>
    </row>
    <row r="10582" spans="1:5" x14ac:dyDescent="0.35">
      <c r="A10582">
        <v>10581</v>
      </c>
      <c r="B10582">
        <v>4633</v>
      </c>
      <c r="C10582" s="1"/>
      <c r="D10582" s="2">
        <v>0.72811342592592587</v>
      </c>
      <c r="E10582">
        <v>130</v>
      </c>
    </row>
    <row r="10583" spans="1:5" x14ac:dyDescent="0.35">
      <c r="A10583">
        <v>10582</v>
      </c>
      <c r="B10583">
        <v>4634</v>
      </c>
      <c r="C10583" s="1"/>
      <c r="D10583" s="2">
        <v>0.73934027777777778</v>
      </c>
      <c r="E10583">
        <v>110</v>
      </c>
    </row>
    <row r="10584" spans="1:5" x14ac:dyDescent="0.35">
      <c r="A10584">
        <v>10583</v>
      </c>
      <c r="B10584">
        <v>4634</v>
      </c>
      <c r="C10584" s="1"/>
      <c r="D10584" s="2">
        <v>0.73934027777777778</v>
      </c>
      <c r="E10584">
        <v>111</v>
      </c>
    </row>
    <row r="10585" spans="1:5" x14ac:dyDescent="0.35">
      <c r="A10585">
        <v>10584</v>
      </c>
      <c r="B10585">
        <v>4634</v>
      </c>
      <c r="C10585" s="1"/>
      <c r="D10585" s="2">
        <v>0.73934027777777778</v>
      </c>
      <c r="E10585">
        <v>118</v>
      </c>
    </row>
    <row r="10586" spans="1:5" x14ac:dyDescent="0.35">
      <c r="A10586">
        <v>10585</v>
      </c>
      <c r="B10586">
        <v>4635</v>
      </c>
      <c r="C10586" s="1"/>
      <c r="D10586" s="2">
        <v>0.74025462962962973</v>
      </c>
      <c r="E10586">
        <v>107</v>
      </c>
    </row>
    <row r="10587" spans="1:5" x14ac:dyDescent="0.35">
      <c r="A10587">
        <v>10586</v>
      </c>
      <c r="B10587">
        <v>4635</v>
      </c>
      <c r="C10587" s="1"/>
      <c r="D10587" s="2">
        <v>0.74025462962962973</v>
      </c>
      <c r="E10587">
        <v>108</v>
      </c>
    </row>
    <row r="10588" spans="1:5" x14ac:dyDescent="0.35">
      <c r="A10588">
        <v>10587</v>
      </c>
      <c r="B10588">
        <v>4636</v>
      </c>
      <c r="C10588" s="1"/>
      <c r="D10588" s="2">
        <v>0.74895833333333339</v>
      </c>
      <c r="E10588">
        <v>117</v>
      </c>
    </row>
    <row r="10589" spans="1:5" x14ac:dyDescent="0.35">
      <c r="A10589">
        <v>10588</v>
      </c>
      <c r="B10589">
        <v>4636</v>
      </c>
      <c r="C10589" s="1"/>
      <c r="D10589" s="2">
        <v>0.74895833333333339</v>
      </c>
      <c r="E10589">
        <v>119</v>
      </c>
    </row>
    <row r="10590" spans="1:5" x14ac:dyDescent="0.35">
      <c r="A10590">
        <v>10589</v>
      </c>
      <c r="B10590">
        <v>4637</v>
      </c>
      <c r="C10590" s="1"/>
      <c r="D10590" s="2">
        <v>0.75309027777777771</v>
      </c>
      <c r="E10590">
        <v>103</v>
      </c>
    </row>
    <row r="10591" spans="1:5" x14ac:dyDescent="0.35">
      <c r="A10591">
        <v>10590</v>
      </c>
      <c r="B10591">
        <v>4637</v>
      </c>
      <c r="C10591" s="1"/>
      <c r="D10591" s="2">
        <v>0.75309027777777771</v>
      </c>
      <c r="E10591">
        <v>130</v>
      </c>
    </row>
    <row r="10592" spans="1:5" x14ac:dyDescent="0.35">
      <c r="A10592">
        <v>10591</v>
      </c>
      <c r="B10592">
        <v>4638</v>
      </c>
      <c r="C10592" s="1"/>
      <c r="D10592" s="2">
        <v>0.76282407407407415</v>
      </c>
      <c r="E10592">
        <v>120</v>
      </c>
    </row>
    <row r="10593" spans="1:5" x14ac:dyDescent="0.35">
      <c r="A10593">
        <v>10592</v>
      </c>
      <c r="B10593">
        <v>4638</v>
      </c>
      <c r="C10593" s="1"/>
      <c r="D10593" s="2">
        <v>0.76282407407407415</v>
      </c>
      <c r="E10593">
        <v>105</v>
      </c>
    </row>
    <row r="10594" spans="1:5" x14ac:dyDescent="0.35">
      <c r="A10594">
        <v>10593</v>
      </c>
      <c r="B10594">
        <v>4639</v>
      </c>
      <c r="C10594" s="1"/>
      <c r="D10594" s="2">
        <v>0.76337962962962957</v>
      </c>
      <c r="E10594">
        <v>124</v>
      </c>
    </row>
    <row r="10595" spans="1:5" x14ac:dyDescent="0.35">
      <c r="A10595">
        <v>10594</v>
      </c>
      <c r="B10595">
        <v>4639</v>
      </c>
      <c r="C10595" s="1"/>
      <c r="D10595" s="2">
        <v>0.76337962962962957</v>
      </c>
      <c r="E10595">
        <v>125</v>
      </c>
    </row>
    <row r="10596" spans="1:5" x14ac:dyDescent="0.35">
      <c r="A10596">
        <v>10595</v>
      </c>
      <c r="B10596">
        <v>4639</v>
      </c>
      <c r="C10596" s="1"/>
      <c r="D10596" s="2">
        <v>0.76337962962962957</v>
      </c>
      <c r="E10596">
        <v>110</v>
      </c>
    </row>
    <row r="10597" spans="1:5" x14ac:dyDescent="0.35">
      <c r="A10597">
        <v>10596</v>
      </c>
      <c r="B10597">
        <v>4640</v>
      </c>
      <c r="C10597" s="1"/>
      <c r="D10597" s="2">
        <v>0.77483796296296292</v>
      </c>
      <c r="E10597">
        <v>104</v>
      </c>
    </row>
    <row r="10598" spans="1:5" x14ac:dyDescent="0.35">
      <c r="A10598">
        <v>10597</v>
      </c>
      <c r="B10598">
        <v>4641</v>
      </c>
      <c r="C10598" s="1"/>
      <c r="D10598" s="2">
        <v>0.77582175925925934</v>
      </c>
      <c r="E10598">
        <v>102</v>
      </c>
    </row>
    <row r="10599" spans="1:5" x14ac:dyDescent="0.35">
      <c r="A10599">
        <v>10598</v>
      </c>
      <c r="B10599">
        <v>4641</v>
      </c>
      <c r="C10599" s="1"/>
      <c r="D10599" s="2">
        <v>0.77582175925925934</v>
      </c>
      <c r="E10599">
        <v>129</v>
      </c>
    </row>
    <row r="10600" spans="1:5" x14ac:dyDescent="0.35">
      <c r="A10600">
        <v>10599</v>
      </c>
      <c r="B10600">
        <v>4642</v>
      </c>
      <c r="C10600" s="1"/>
      <c r="D10600" s="2">
        <v>0.79520833333333329</v>
      </c>
      <c r="E10600">
        <v>102</v>
      </c>
    </row>
    <row r="10601" spans="1:5" x14ac:dyDescent="0.35">
      <c r="A10601">
        <v>10600</v>
      </c>
      <c r="B10601">
        <v>4642</v>
      </c>
      <c r="C10601" s="1"/>
      <c r="D10601" s="2">
        <v>0.79520833333333329</v>
      </c>
      <c r="E10601">
        <v>104</v>
      </c>
    </row>
    <row r="10602" spans="1:5" x14ac:dyDescent="0.35">
      <c r="A10602">
        <v>10601</v>
      </c>
      <c r="B10602">
        <v>4642</v>
      </c>
      <c r="C10602" s="1"/>
      <c r="D10602" s="2">
        <v>0.79520833333333329</v>
      </c>
      <c r="E10602">
        <v>128</v>
      </c>
    </row>
    <row r="10603" spans="1:5" x14ac:dyDescent="0.35">
      <c r="A10603">
        <v>10602</v>
      </c>
      <c r="B10603">
        <v>4642</v>
      </c>
      <c r="C10603" s="1"/>
      <c r="D10603" s="2">
        <v>0.79520833333333329</v>
      </c>
      <c r="E10603">
        <v>129</v>
      </c>
    </row>
    <row r="10604" spans="1:5" x14ac:dyDescent="0.35">
      <c r="A10604">
        <v>10603</v>
      </c>
      <c r="B10604">
        <v>4643</v>
      </c>
      <c r="C10604" s="1"/>
      <c r="D10604" s="2">
        <v>0.79991898148148155</v>
      </c>
      <c r="E10604">
        <v>120</v>
      </c>
    </row>
    <row r="10605" spans="1:5" x14ac:dyDescent="0.35">
      <c r="A10605">
        <v>10604</v>
      </c>
      <c r="B10605">
        <v>4643</v>
      </c>
      <c r="C10605" s="1"/>
      <c r="D10605" s="2">
        <v>0.79991898148148155</v>
      </c>
      <c r="E10605">
        <v>105</v>
      </c>
    </row>
    <row r="10606" spans="1:5" x14ac:dyDescent="0.35">
      <c r="A10606">
        <v>10605</v>
      </c>
      <c r="B10606">
        <v>4644</v>
      </c>
      <c r="C10606" s="1"/>
      <c r="D10606" s="2">
        <v>0.80458333333333343</v>
      </c>
      <c r="E10606">
        <v>128</v>
      </c>
    </row>
    <row r="10607" spans="1:5" x14ac:dyDescent="0.35">
      <c r="A10607">
        <v>10606</v>
      </c>
      <c r="B10607">
        <v>4644</v>
      </c>
      <c r="C10607" s="1"/>
      <c r="D10607" s="2">
        <v>0.80458333333333343</v>
      </c>
      <c r="E10607">
        <v>112</v>
      </c>
    </row>
    <row r="10608" spans="1:5" x14ac:dyDescent="0.35">
      <c r="A10608">
        <v>10607</v>
      </c>
      <c r="B10608">
        <v>4644</v>
      </c>
      <c r="C10608" s="1"/>
      <c r="D10608" s="2">
        <v>0.80458333333333343</v>
      </c>
      <c r="E10608">
        <v>120</v>
      </c>
    </row>
    <row r="10609" spans="1:5" x14ac:dyDescent="0.35">
      <c r="A10609">
        <v>10608</v>
      </c>
      <c r="B10609">
        <v>4644</v>
      </c>
      <c r="C10609" s="1"/>
      <c r="D10609" s="2">
        <v>0.80458333333333343</v>
      </c>
      <c r="E10609">
        <v>106</v>
      </c>
    </row>
    <row r="10610" spans="1:5" x14ac:dyDescent="0.35">
      <c r="A10610">
        <v>10609</v>
      </c>
      <c r="B10610">
        <v>4645</v>
      </c>
      <c r="C10610" s="1"/>
      <c r="D10610" s="2">
        <v>0.80627314814814821</v>
      </c>
      <c r="E10610">
        <v>101</v>
      </c>
    </row>
    <row r="10611" spans="1:5" x14ac:dyDescent="0.35">
      <c r="A10611">
        <v>10610</v>
      </c>
      <c r="B10611">
        <v>4645</v>
      </c>
      <c r="C10611" s="1"/>
      <c r="D10611" s="2">
        <v>0.80627314814814821</v>
      </c>
      <c r="E10611">
        <v>107</v>
      </c>
    </row>
    <row r="10612" spans="1:5" x14ac:dyDescent="0.35">
      <c r="A10612">
        <v>10611</v>
      </c>
      <c r="B10612">
        <v>4645</v>
      </c>
      <c r="C10612" s="1"/>
      <c r="D10612" s="2">
        <v>0.80627314814814821</v>
      </c>
      <c r="E10612">
        <v>108</v>
      </c>
    </row>
    <row r="10613" spans="1:5" x14ac:dyDescent="0.35">
      <c r="A10613">
        <v>10612</v>
      </c>
      <c r="B10613">
        <v>4645</v>
      </c>
      <c r="C10613" s="1"/>
      <c r="D10613" s="2">
        <v>0.80627314814814821</v>
      </c>
      <c r="E10613">
        <v>125</v>
      </c>
    </row>
    <row r="10614" spans="1:5" x14ac:dyDescent="0.35">
      <c r="A10614">
        <v>10613</v>
      </c>
      <c r="B10614">
        <v>4646</v>
      </c>
      <c r="C10614" s="1"/>
      <c r="D10614" s="2">
        <v>0.80745370370370373</v>
      </c>
      <c r="E10614">
        <v>116</v>
      </c>
    </row>
    <row r="10615" spans="1:5" x14ac:dyDescent="0.35">
      <c r="A10615">
        <v>10614</v>
      </c>
      <c r="B10615">
        <v>4646</v>
      </c>
      <c r="C10615" s="1"/>
      <c r="D10615" s="2">
        <v>0.80745370370370373</v>
      </c>
      <c r="E10615">
        <v>117</v>
      </c>
    </row>
    <row r="10616" spans="1:5" x14ac:dyDescent="0.35">
      <c r="A10616">
        <v>10615</v>
      </c>
      <c r="B10616">
        <v>4646</v>
      </c>
      <c r="C10616" s="1"/>
      <c r="D10616" s="2">
        <v>0.80745370370370373</v>
      </c>
      <c r="E10616">
        <v>118</v>
      </c>
    </row>
    <row r="10617" spans="1:5" x14ac:dyDescent="0.35">
      <c r="A10617">
        <v>10616</v>
      </c>
      <c r="B10617">
        <v>4647</v>
      </c>
      <c r="C10617" s="1"/>
      <c r="D10617" s="2">
        <v>0.81721064814814826</v>
      </c>
      <c r="E10617">
        <v>102</v>
      </c>
    </row>
    <row r="10618" spans="1:5" x14ac:dyDescent="0.35">
      <c r="A10618">
        <v>10617</v>
      </c>
      <c r="B10618">
        <v>4647</v>
      </c>
      <c r="C10618" s="1"/>
      <c r="D10618" s="2">
        <v>0.81721064814814826</v>
      </c>
      <c r="E10618">
        <v>126</v>
      </c>
    </row>
    <row r="10619" spans="1:5" x14ac:dyDescent="0.35">
      <c r="A10619">
        <v>10618</v>
      </c>
      <c r="B10619">
        <v>4648</v>
      </c>
      <c r="C10619" s="1"/>
      <c r="D10619" s="2">
        <v>0.81956018518518525</v>
      </c>
      <c r="E10619">
        <v>127</v>
      </c>
    </row>
    <row r="10620" spans="1:5" x14ac:dyDescent="0.35">
      <c r="A10620">
        <v>10619</v>
      </c>
      <c r="B10620">
        <v>4648</v>
      </c>
      <c r="C10620" s="1"/>
      <c r="D10620" s="2">
        <v>0.81956018518518525</v>
      </c>
      <c r="E10620">
        <v>121</v>
      </c>
    </row>
    <row r="10621" spans="1:5" x14ac:dyDescent="0.35">
      <c r="A10621">
        <v>10620</v>
      </c>
      <c r="B10621">
        <v>4649</v>
      </c>
      <c r="C10621" s="1"/>
      <c r="D10621" s="2">
        <v>0.82156249999999997</v>
      </c>
      <c r="E10621">
        <v>124</v>
      </c>
    </row>
    <row r="10622" spans="1:5" x14ac:dyDescent="0.35">
      <c r="A10622">
        <v>10621</v>
      </c>
      <c r="B10622">
        <v>4650</v>
      </c>
      <c r="C10622" s="1"/>
      <c r="D10622" s="2">
        <v>0.8251736111111112</v>
      </c>
      <c r="E10622">
        <v>104</v>
      </c>
    </row>
    <row r="10623" spans="1:5" x14ac:dyDescent="0.35">
      <c r="A10623">
        <v>10622</v>
      </c>
      <c r="B10623">
        <v>4650</v>
      </c>
      <c r="C10623" s="1"/>
      <c r="D10623" s="2">
        <v>0.8251736111111112</v>
      </c>
      <c r="E10623">
        <v>108</v>
      </c>
    </row>
    <row r="10624" spans="1:5" x14ac:dyDescent="0.35">
      <c r="A10624">
        <v>10623</v>
      </c>
      <c r="B10624">
        <v>4651</v>
      </c>
      <c r="C10624" s="1"/>
      <c r="D10624" s="2">
        <v>0.8300925925925926</v>
      </c>
      <c r="E10624">
        <v>101</v>
      </c>
    </row>
    <row r="10625" spans="1:5" x14ac:dyDescent="0.35">
      <c r="A10625">
        <v>10624</v>
      </c>
      <c r="B10625">
        <v>4651</v>
      </c>
      <c r="C10625" s="1"/>
      <c r="D10625" s="2">
        <v>0.8300925925925926</v>
      </c>
      <c r="E10625">
        <v>125</v>
      </c>
    </row>
    <row r="10626" spans="1:5" x14ac:dyDescent="0.35">
      <c r="A10626">
        <v>10625</v>
      </c>
      <c r="B10626">
        <v>4651</v>
      </c>
      <c r="C10626" s="1"/>
      <c r="D10626" s="2">
        <v>0.8300925925925926</v>
      </c>
      <c r="E10626">
        <v>121</v>
      </c>
    </row>
    <row r="10627" spans="1:5" x14ac:dyDescent="0.35">
      <c r="A10627">
        <v>10626</v>
      </c>
      <c r="B10627">
        <v>4651</v>
      </c>
      <c r="C10627" s="1"/>
      <c r="D10627" s="2">
        <v>0.8300925925925926</v>
      </c>
      <c r="E10627">
        <v>123</v>
      </c>
    </row>
    <row r="10628" spans="1:5" x14ac:dyDescent="0.35">
      <c r="A10628">
        <v>10627</v>
      </c>
      <c r="B10628">
        <v>4652</v>
      </c>
      <c r="C10628" s="1"/>
      <c r="D10628" s="2">
        <v>0.83137731481481492</v>
      </c>
      <c r="E10628">
        <v>119</v>
      </c>
    </row>
    <row r="10629" spans="1:5" x14ac:dyDescent="0.35">
      <c r="A10629">
        <v>10628</v>
      </c>
      <c r="B10629">
        <v>4652</v>
      </c>
      <c r="C10629" s="1"/>
      <c r="D10629" s="2">
        <v>0.83137731481481492</v>
      </c>
      <c r="E10629">
        <v>105</v>
      </c>
    </row>
    <row r="10630" spans="1:5" x14ac:dyDescent="0.35">
      <c r="A10630">
        <v>10629</v>
      </c>
      <c r="B10630">
        <v>4653</v>
      </c>
      <c r="C10630" s="1"/>
      <c r="D10630" s="2">
        <v>0.84496527777777786</v>
      </c>
      <c r="E10630">
        <v>103</v>
      </c>
    </row>
    <row r="10631" spans="1:5" x14ac:dyDescent="0.35">
      <c r="A10631">
        <v>10630</v>
      </c>
      <c r="B10631">
        <v>4653</v>
      </c>
      <c r="C10631" s="1"/>
      <c r="D10631" s="2">
        <v>0.84496527777777786</v>
      </c>
      <c r="E10631">
        <v>117</v>
      </c>
    </row>
    <row r="10632" spans="1:5" x14ac:dyDescent="0.35">
      <c r="A10632">
        <v>10631</v>
      </c>
      <c r="B10632">
        <v>4654</v>
      </c>
      <c r="C10632" s="1"/>
      <c r="D10632" s="2">
        <v>0.84944444444444445</v>
      </c>
      <c r="E10632">
        <v>107</v>
      </c>
    </row>
    <row r="10633" spans="1:5" x14ac:dyDescent="0.35">
      <c r="A10633">
        <v>10632</v>
      </c>
      <c r="B10633">
        <v>4655</v>
      </c>
      <c r="C10633" s="1"/>
      <c r="D10633" s="2">
        <v>0.85450231481481476</v>
      </c>
      <c r="E10633">
        <v>128</v>
      </c>
    </row>
    <row r="10634" spans="1:5" x14ac:dyDescent="0.35">
      <c r="A10634">
        <v>10633</v>
      </c>
      <c r="B10634">
        <v>4655</v>
      </c>
      <c r="C10634" s="1"/>
      <c r="D10634" s="2">
        <v>0.85450231481481476</v>
      </c>
      <c r="E10634" t="s">
        <v>45</v>
      </c>
    </row>
    <row r="10635" spans="1:5" x14ac:dyDescent="0.35">
      <c r="A10635">
        <v>10634</v>
      </c>
      <c r="B10635">
        <v>4656</v>
      </c>
      <c r="C10635" s="1"/>
      <c r="D10635" s="2">
        <v>0.86357638888888899</v>
      </c>
      <c r="E10635">
        <v>125</v>
      </c>
    </row>
    <row r="10636" spans="1:5" x14ac:dyDescent="0.35">
      <c r="A10636">
        <v>10635</v>
      </c>
      <c r="B10636">
        <v>4656</v>
      </c>
      <c r="C10636" s="1"/>
      <c r="D10636" s="2">
        <v>0.86357638888888899</v>
      </c>
      <c r="E10636">
        <v>130</v>
      </c>
    </row>
    <row r="10637" spans="1:5" x14ac:dyDescent="0.35">
      <c r="A10637">
        <v>10636</v>
      </c>
      <c r="B10637">
        <v>4657</v>
      </c>
      <c r="C10637" s="1"/>
      <c r="D10637" s="2">
        <v>0.86675925925925923</v>
      </c>
      <c r="E10637">
        <v>125</v>
      </c>
    </row>
    <row r="10638" spans="1:5" x14ac:dyDescent="0.35">
      <c r="A10638">
        <v>10637</v>
      </c>
      <c r="B10638">
        <v>4658</v>
      </c>
      <c r="C10638" s="1"/>
      <c r="D10638" s="2">
        <v>0.89880787037037035</v>
      </c>
      <c r="E10638">
        <v>106</v>
      </c>
    </row>
    <row r="10639" spans="1:5" x14ac:dyDescent="0.35">
      <c r="A10639">
        <v>10638</v>
      </c>
      <c r="B10639">
        <v>4659</v>
      </c>
      <c r="C10639" s="1"/>
      <c r="D10639" s="2">
        <v>0.91248842592592583</v>
      </c>
      <c r="E10639">
        <v>108</v>
      </c>
    </row>
    <row r="10640" spans="1:5" x14ac:dyDescent="0.35">
      <c r="A10640">
        <v>10639</v>
      </c>
      <c r="B10640">
        <v>4659</v>
      </c>
      <c r="C10640" s="1"/>
      <c r="D10640" s="2">
        <v>0.91248842592592583</v>
      </c>
      <c r="E10640">
        <v>124</v>
      </c>
    </row>
    <row r="10641" spans="1:5" x14ac:dyDescent="0.35">
      <c r="A10641">
        <v>10640</v>
      </c>
      <c r="B10641">
        <v>4660</v>
      </c>
      <c r="C10641" s="1"/>
      <c r="D10641" s="2">
        <v>0.92640046296296297</v>
      </c>
      <c r="E10641">
        <v>126</v>
      </c>
    </row>
    <row r="10642" spans="1:5" x14ac:dyDescent="0.35">
      <c r="A10642">
        <v>10641</v>
      </c>
      <c r="B10642">
        <v>4661</v>
      </c>
      <c r="C10642" s="1"/>
      <c r="D10642" s="2">
        <v>0.48159722222222223</v>
      </c>
      <c r="E10642">
        <v>104</v>
      </c>
    </row>
    <row r="10643" spans="1:5" x14ac:dyDescent="0.35">
      <c r="A10643">
        <v>10642</v>
      </c>
      <c r="B10643">
        <v>4661</v>
      </c>
      <c r="C10643" s="1"/>
      <c r="D10643" s="2">
        <v>0.48159722222222223</v>
      </c>
      <c r="E10643">
        <v>109</v>
      </c>
    </row>
    <row r="10644" spans="1:5" x14ac:dyDescent="0.35">
      <c r="A10644">
        <v>10643</v>
      </c>
      <c r="B10644">
        <v>4661</v>
      </c>
      <c r="C10644" s="1"/>
      <c r="D10644" s="2">
        <v>0.48159722222222223</v>
      </c>
      <c r="E10644">
        <v>105</v>
      </c>
    </row>
    <row r="10645" spans="1:5" x14ac:dyDescent="0.35">
      <c r="A10645">
        <v>10644</v>
      </c>
      <c r="B10645">
        <v>4661</v>
      </c>
      <c r="C10645" s="1"/>
      <c r="D10645" s="2">
        <v>0.48159722222222223</v>
      </c>
      <c r="E10645">
        <v>131</v>
      </c>
    </row>
    <row r="10646" spans="1:5" x14ac:dyDescent="0.35">
      <c r="A10646">
        <v>10645</v>
      </c>
      <c r="B10646">
        <v>4662</v>
      </c>
      <c r="C10646" s="1"/>
      <c r="D10646" s="2">
        <v>0.4915856481481482</v>
      </c>
      <c r="E10646">
        <v>124</v>
      </c>
    </row>
    <row r="10647" spans="1:5" x14ac:dyDescent="0.35">
      <c r="A10647">
        <v>10646</v>
      </c>
      <c r="B10647">
        <v>4662</v>
      </c>
      <c r="C10647" s="1"/>
      <c r="D10647" s="2">
        <v>0.4915856481481482</v>
      </c>
      <c r="E10647">
        <v>130</v>
      </c>
    </row>
    <row r="10648" spans="1:5" x14ac:dyDescent="0.35">
      <c r="A10648">
        <v>10647</v>
      </c>
      <c r="B10648">
        <v>4662</v>
      </c>
      <c r="C10648" s="1"/>
      <c r="D10648" s="2">
        <v>0.4915856481481482</v>
      </c>
      <c r="E10648">
        <v>123</v>
      </c>
    </row>
    <row r="10649" spans="1:5" x14ac:dyDescent="0.35">
      <c r="A10649">
        <v>10648</v>
      </c>
      <c r="B10649">
        <v>4663</v>
      </c>
      <c r="C10649" s="1"/>
      <c r="D10649" s="2">
        <v>0.50836805555555564</v>
      </c>
      <c r="E10649">
        <v>122</v>
      </c>
    </row>
    <row r="10650" spans="1:5" x14ac:dyDescent="0.35">
      <c r="A10650">
        <v>10649</v>
      </c>
      <c r="B10650">
        <v>4664</v>
      </c>
      <c r="C10650" s="1"/>
      <c r="D10650" s="2">
        <v>0.51717592592592587</v>
      </c>
      <c r="E10650">
        <v>101</v>
      </c>
    </row>
    <row r="10651" spans="1:5" x14ac:dyDescent="0.35">
      <c r="A10651">
        <v>10650</v>
      </c>
      <c r="B10651">
        <v>4664</v>
      </c>
      <c r="C10651" s="1"/>
      <c r="D10651" s="2">
        <v>0.51717592592592587</v>
      </c>
      <c r="E10651">
        <v>117</v>
      </c>
    </row>
    <row r="10652" spans="1:5" x14ac:dyDescent="0.35">
      <c r="A10652">
        <v>10651</v>
      </c>
      <c r="B10652">
        <v>4664</v>
      </c>
      <c r="C10652" s="1"/>
      <c r="D10652" s="2">
        <v>0.51717592592592587</v>
      </c>
      <c r="E10652">
        <v>113</v>
      </c>
    </row>
    <row r="10653" spans="1:5" x14ac:dyDescent="0.35">
      <c r="A10653">
        <v>10652</v>
      </c>
      <c r="B10653">
        <v>4664</v>
      </c>
      <c r="C10653" s="1"/>
      <c r="D10653" s="2">
        <v>0.51717592592592587</v>
      </c>
      <c r="E10653">
        <v>121</v>
      </c>
    </row>
    <row r="10654" spans="1:5" x14ac:dyDescent="0.35">
      <c r="A10654">
        <v>10653</v>
      </c>
      <c r="B10654">
        <v>4665</v>
      </c>
      <c r="C10654" s="1"/>
      <c r="D10654" s="2">
        <v>0.5275347222222222</v>
      </c>
      <c r="E10654">
        <v>103</v>
      </c>
    </row>
    <row r="10655" spans="1:5" x14ac:dyDescent="0.35">
      <c r="A10655">
        <v>10654</v>
      </c>
      <c r="B10655">
        <v>4665</v>
      </c>
      <c r="C10655" s="1"/>
      <c r="D10655" s="2">
        <v>0.5275347222222222</v>
      </c>
      <c r="E10655">
        <v>108</v>
      </c>
    </row>
    <row r="10656" spans="1:5" x14ac:dyDescent="0.35">
      <c r="A10656">
        <v>10655</v>
      </c>
      <c r="B10656">
        <v>4665</v>
      </c>
      <c r="C10656" s="1"/>
      <c r="D10656" s="2">
        <v>0.5275347222222222</v>
      </c>
      <c r="E10656">
        <v>124</v>
      </c>
    </row>
    <row r="10657" spans="1:5" x14ac:dyDescent="0.35">
      <c r="A10657">
        <v>10656</v>
      </c>
      <c r="B10657">
        <v>4665</v>
      </c>
      <c r="C10657" s="1"/>
      <c r="D10657" s="2">
        <v>0.5275347222222222</v>
      </c>
      <c r="E10657">
        <v>125</v>
      </c>
    </row>
    <row r="10658" spans="1:5" x14ac:dyDescent="0.35">
      <c r="A10658">
        <v>10657</v>
      </c>
      <c r="B10658">
        <v>4665</v>
      </c>
      <c r="C10658" s="1"/>
      <c r="D10658" s="2">
        <v>0.5275347222222222</v>
      </c>
      <c r="E10658">
        <v>112</v>
      </c>
    </row>
    <row r="10659" spans="1:5" x14ac:dyDescent="0.35">
      <c r="A10659">
        <v>10658</v>
      </c>
      <c r="B10659">
        <v>4665</v>
      </c>
      <c r="C10659" s="1"/>
      <c r="D10659" s="2">
        <v>0.5275347222222222</v>
      </c>
      <c r="E10659">
        <v>106</v>
      </c>
    </row>
    <row r="10660" spans="1:5" x14ac:dyDescent="0.35">
      <c r="A10660">
        <v>10659</v>
      </c>
      <c r="B10660">
        <v>4666</v>
      </c>
      <c r="C10660" s="1"/>
      <c r="D10660" s="2">
        <v>0.52792824074074085</v>
      </c>
      <c r="E10660">
        <v>101</v>
      </c>
    </row>
    <row r="10661" spans="1:5" x14ac:dyDescent="0.35">
      <c r="A10661">
        <v>10660</v>
      </c>
      <c r="B10661">
        <v>4666</v>
      </c>
      <c r="C10661" s="1"/>
      <c r="D10661" s="2">
        <v>0.52792824074074085</v>
      </c>
      <c r="E10661">
        <v>102</v>
      </c>
    </row>
    <row r="10662" spans="1:5" x14ac:dyDescent="0.35">
      <c r="A10662">
        <v>10661</v>
      </c>
      <c r="B10662">
        <v>4667</v>
      </c>
      <c r="C10662" s="1"/>
      <c r="D10662" s="2">
        <v>0.53675925925925916</v>
      </c>
      <c r="E10662">
        <v>102</v>
      </c>
    </row>
    <row r="10663" spans="1:5" x14ac:dyDescent="0.35">
      <c r="A10663">
        <v>10662</v>
      </c>
      <c r="B10663">
        <v>4667</v>
      </c>
      <c r="C10663" s="1"/>
      <c r="D10663" s="2">
        <v>0.53675925925925916</v>
      </c>
      <c r="E10663">
        <v>126</v>
      </c>
    </row>
    <row r="10664" spans="1:5" x14ac:dyDescent="0.35">
      <c r="A10664">
        <v>10663</v>
      </c>
      <c r="B10664">
        <v>4667</v>
      </c>
      <c r="C10664" s="1"/>
      <c r="D10664" s="2">
        <v>0.53675925925925916</v>
      </c>
      <c r="E10664">
        <v>113</v>
      </c>
    </row>
    <row r="10665" spans="1:5" x14ac:dyDescent="0.35">
      <c r="A10665">
        <v>10664</v>
      </c>
      <c r="B10665">
        <v>4667</v>
      </c>
      <c r="C10665" s="1"/>
      <c r="D10665" s="2">
        <v>0.53675925925925916</v>
      </c>
      <c r="E10665">
        <v>122</v>
      </c>
    </row>
    <row r="10666" spans="1:5" x14ac:dyDescent="0.35">
      <c r="A10666">
        <v>10665</v>
      </c>
      <c r="B10666">
        <v>4667</v>
      </c>
      <c r="C10666" s="1"/>
      <c r="D10666" s="2">
        <v>0.53675925925925916</v>
      </c>
      <c r="E10666">
        <v>130</v>
      </c>
    </row>
    <row r="10667" spans="1:5" x14ac:dyDescent="0.35">
      <c r="A10667">
        <v>10666</v>
      </c>
      <c r="B10667">
        <v>4667</v>
      </c>
      <c r="C10667" s="1"/>
      <c r="D10667" s="2">
        <v>0.53675925925925916</v>
      </c>
      <c r="E10667">
        <v>131</v>
      </c>
    </row>
    <row r="10668" spans="1:5" x14ac:dyDescent="0.35">
      <c r="A10668">
        <v>10667</v>
      </c>
      <c r="B10668">
        <v>4667</v>
      </c>
      <c r="C10668" s="1"/>
      <c r="D10668" s="2">
        <v>0.53675925925925916</v>
      </c>
      <c r="E10668">
        <v>123</v>
      </c>
    </row>
    <row r="10669" spans="1:5" x14ac:dyDescent="0.35">
      <c r="A10669">
        <v>10668</v>
      </c>
      <c r="B10669">
        <v>4668</v>
      </c>
      <c r="C10669" s="1"/>
      <c r="D10669" s="2">
        <v>0.53723379629629631</v>
      </c>
      <c r="E10669">
        <v>119</v>
      </c>
    </row>
    <row r="10670" spans="1:5" x14ac:dyDescent="0.35">
      <c r="A10670">
        <v>10669</v>
      </c>
      <c r="B10670">
        <v>4668</v>
      </c>
      <c r="C10670" s="1"/>
      <c r="D10670" s="2">
        <v>0.53723379629629631</v>
      </c>
      <c r="E10670">
        <v>132</v>
      </c>
    </row>
    <row r="10671" spans="1:5" x14ac:dyDescent="0.35">
      <c r="A10671">
        <v>10670</v>
      </c>
      <c r="B10671">
        <v>4669</v>
      </c>
      <c r="C10671" s="1"/>
      <c r="D10671" s="2">
        <v>0.53883101851851856</v>
      </c>
      <c r="E10671">
        <v>102</v>
      </c>
    </row>
    <row r="10672" spans="1:5" x14ac:dyDescent="0.35">
      <c r="A10672">
        <v>10671</v>
      </c>
      <c r="B10672">
        <v>4669</v>
      </c>
      <c r="C10672" s="1"/>
      <c r="D10672" s="2">
        <v>0.53883101851851856</v>
      </c>
      <c r="E10672">
        <v>110</v>
      </c>
    </row>
    <row r="10673" spans="1:5" x14ac:dyDescent="0.35">
      <c r="A10673">
        <v>10672</v>
      </c>
      <c r="B10673">
        <v>4669</v>
      </c>
      <c r="C10673" s="1"/>
      <c r="D10673" s="2">
        <v>0.53883101851851856</v>
      </c>
      <c r="E10673">
        <v>117</v>
      </c>
    </row>
    <row r="10674" spans="1:5" x14ac:dyDescent="0.35">
      <c r="A10674">
        <v>10673</v>
      </c>
      <c r="B10674">
        <v>4669</v>
      </c>
      <c r="C10674" s="1"/>
      <c r="D10674" s="2">
        <v>0.53883101851851856</v>
      </c>
      <c r="E10674">
        <v>111</v>
      </c>
    </row>
    <row r="10675" spans="1:5" x14ac:dyDescent="0.35">
      <c r="A10675">
        <v>10674</v>
      </c>
      <c r="B10675">
        <v>4669</v>
      </c>
      <c r="C10675" s="1"/>
      <c r="D10675" s="2">
        <v>0.53883101851851856</v>
      </c>
      <c r="E10675">
        <v>113</v>
      </c>
    </row>
    <row r="10676" spans="1:5" x14ac:dyDescent="0.35">
      <c r="A10676">
        <v>10675</v>
      </c>
      <c r="B10676">
        <v>4670</v>
      </c>
      <c r="C10676" s="1"/>
      <c r="D10676" s="2">
        <v>0.53890046296296301</v>
      </c>
      <c r="E10676">
        <v>116</v>
      </c>
    </row>
    <row r="10677" spans="1:5" x14ac:dyDescent="0.35">
      <c r="A10677">
        <v>10676</v>
      </c>
      <c r="B10677">
        <v>4670</v>
      </c>
      <c r="C10677" s="1"/>
      <c r="D10677" s="2">
        <v>0.53890046296296301</v>
      </c>
      <c r="E10677">
        <v>130</v>
      </c>
    </row>
    <row r="10678" spans="1:5" x14ac:dyDescent="0.35">
      <c r="A10678">
        <v>10677</v>
      </c>
      <c r="B10678">
        <v>4670</v>
      </c>
      <c r="C10678" s="1"/>
      <c r="D10678" s="2">
        <v>0.53890046296296301</v>
      </c>
      <c r="E10678">
        <v>106</v>
      </c>
    </row>
    <row r="10679" spans="1:5" x14ac:dyDescent="0.35">
      <c r="A10679">
        <v>10678</v>
      </c>
      <c r="B10679">
        <v>4671</v>
      </c>
      <c r="C10679" s="1"/>
      <c r="D10679" s="2">
        <v>0.54350694444444447</v>
      </c>
      <c r="E10679">
        <v>129</v>
      </c>
    </row>
    <row r="10680" spans="1:5" x14ac:dyDescent="0.35">
      <c r="A10680">
        <v>10679</v>
      </c>
      <c r="B10680">
        <v>4671</v>
      </c>
      <c r="C10680" s="1"/>
      <c r="D10680" s="2">
        <v>0.54350694444444447</v>
      </c>
      <c r="E10680">
        <v>131</v>
      </c>
    </row>
    <row r="10681" spans="1:5" x14ac:dyDescent="0.35">
      <c r="A10681">
        <v>10680</v>
      </c>
      <c r="B10681">
        <v>4671</v>
      </c>
      <c r="C10681" s="1"/>
      <c r="D10681" s="2">
        <v>0.54350694444444447</v>
      </c>
      <c r="E10681">
        <v>106</v>
      </c>
    </row>
    <row r="10682" spans="1:5" x14ac:dyDescent="0.35">
      <c r="A10682">
        <v>10681</v>
      </c>
      <c r="B10682">
        <v>4672</v>
      </c>
      <c r="C10682" s="1"/>
      <c r="D10682" s="2">
        <v>0.54822916666666677</v>
      </c>
      <c r="E10682">
        <v>132</v>
      </c>
    </row>
    <row r="10683" spans="1:5" x14ac:dyDescent="0.35">
      <c r="A10683">
        <v>10682</v>
      </c>
      <c r="B10683">
        <v>4673</v>
      </c>
      <c r="C10683" s="1"/>
      <c r="D10683" s="2">
        <v>0.55429398148148157</v>
      </c>
      <c r="E10683">
        <v>101</v>
      </c>
    </row>
    <row r="10684" spans="1:5" x14ac:dyDescent="0.35">
      <c r="A10684">
        <v>10683</v>
      </c>
      <c r="B10684">
        <v>4673</v>
      </c>
      <c r="C10684" s="1"/>
      <c r="D10684" s="2">
        <v>0.55429398148148157</v>
      </c>
      <c r="E10684">
        <v>110</v>
      </c>
    </row>
    <row r="10685" spans="1:5" x14ac:dyDescent="0.35">
      <c r="A10685">
        <v>10684</v>
      </c>
      <c r="B10685">
        <v>4673</v>
      </c>
      <c r="C10685" s="1"/>
      <c r="D10685" s="2">
        <v>0.55429398148148157</v>
      </c>
      <c r="E10685">
        <v>113</v>
      </c>
    </row>
    <row r="10686" spans="1:5" x14ac:dyDescent="0.35">
      <c r="A10686">
        <v>10685</v>
      </c>
      <c r="B10686">
        <v>4674</v>
      </c>
      <c r="C10686" s="1"/>
      <c r="D10686" s="2">
        <v>0.56049768518518528</v>
      </c>
      <c r="E10686">
        <v>118</v>
      </c>
    </row>
    <row r="10687" spans="1:5" x14ac:dyDescent="0.35">
      <c r="A10687">
        <v>10686</v>
      </c>
      <c r="B10687">
        <v>4675</v>
      </c>
      <c r="C10687" s="1"/>
      <c r="D10687" s="2">
        <v>0.5605324074074074</v>
      </c>
      <c r="E10687">
        <v>111</v>
      </c>
    </row>
    <row r="10688" spans="1:5" x14ac:dyDescent="0.35">
      <c r="A10688">
        <v>10687</v>
      </c>
      <c r="B10688">
        <v>4675</v>
      </c>
      <c r="C10688" s="1"/>
      <c r="D10688" s="2">
        <v>0.5605324074074074</v>
      </c>
      <c r="E10688">
        <v>112</v>
      </c>
    </row>
    <row r="10689" spans="1:5" x14ac:dyDescent="0.35">
      <c r="A10689">
        <v>10688</v>
      </c>
      <c r="B10689">
        <v>4676</v>
      </c>
      <c r="C10689" s="1"/>
      <c r="D10689" s="2">
        <v>0.56141203703703701</v>
      </c>
      <c r="E10689">
        <v>109</v>
      </c>
    </row>
    <row r="10690" spans="1:5" x14ac:dyDescent="0.35">
      <c r="A10690">
        <v>10689</v>
      </c>
      <c r="B10690">
        <v>4677</v>
      </c>
      <c r="C10690" s="1"/>
      <c r="D10690" s="2">
        <v>0.57194444444444437</v>
      </c>
      <c r="E10690">
        <v>124</v>
      </c>
    </row>
    <row r="10691" spans="1:5" x14ac:dyDescent="0.35">
      <c r="A10691">
        <v>10690</v>
      </c>
      <c r="B10691">
        <v>4678</v>
      </c>
      <c r="C10691" s="1"/>
      <c r="D10691" s="2">
        <v>0.57795138888888897</v>
      </c>
      <c r="E10691">
        <v>119</v>
      </c>
    </row>
    <row r="10692" spans="1:5" x14ac:dyDescent="0.35">
      <c r="A10692">
        <v>10691</v>
      </c>
      <c r="B10692">
        <v>4679</v>
      </c>
      <c r="C10692" s="1"/>
      <c r="D10692" s="2">
        <v>0.58591435185185192</v>
      </c>
      <c r="E10692">
        <v>102</v>
      </c>
    </row>
    <row r="10693" spans="1:5" x14ac:dyDescent="0.35">
      <c r="A10693">
        <v>10692</v>
      </c>
      <c r="B10693">
        <v>4680</v>
      </c>
      <c r="C10693" s="1"/>
      <c r="D10693" s="2">
        <v>0.58964120370370376</v>
      </c>
      <c r="E10693">
        <v>105</v>
      </c>
    </row>
    <row r="10694" spans="1:5" x14ac:dyDescent="0.35">
      <c r="A10694">
        <v>10693</v>
      </c>
      <c r="B10694">
        <v>4681</v>
      </c>
      <c r="C10694" s="1"/>
      <c r="D10694" s="2">
        <v>0.59703703703703703</v>
      </c>
      <c r="E10694">
        <v>113</v>
      </c>
    </row>
    <row r="10695" spans="1:5" x14ac:dyDescent="0.35">
      <c r="A10695">
        <v>10694</v>
      </c>
      <c r="B10695">
        <v>4681</v>
      </c>
      <c r="C10695" s="1"/>
      <c r="D10695" s="2">
        <v>0.59703703703703703</v>
      </c>
      <c r="E10695">
        <v>105</v>
      </c>
    </row>
    <row r="10696" spans="1:5" x14ac:dyDescent="0.35">
      <c r="A10696">
        <v>10695</v>
      </c>
      <c r="B10696">
        <v>4682</v>
      </c>
      <c r="C10696" s="1"/>
      <c r="D10696" s="2">
        <v>0.62395833333333339</v>
      </c>
      <c r="E10696">
        <v>113</v>
      </c>
    </row>
    <row r="10697" spans="1:5" x14ac:dyDescent="0.35">
      <c r="A10697">
        <v>10696</v>
      </c>
      <c r="B10697">
        <v>4683</v>
      </c>
      <c r="C10697" s="1"/>
      <c r="D10697" s="2">
        <v>0.6275925925925927</v>
      </c>
      <c r="E10697">
        <v>101</v>
      </c>
    </row>
    <row r="10698" spans="1:5" x14ac:dyDescent="0.35">
      <c r="A10698">
        <v>10697</v>
      </c>
      <c r="B10698">
        <v>4683</v>
      </c>
      <c r="C10698" s="1"/>
      <c r="D10698" s="2">
        <v>0.6275925925925927</v>
      </c>
      <c r="E10698">
        <v>108</v>
      </c>
    </row>
    <row r="10699" spans="1:5" x14ac:dyDescent="0.35">
      <c r="A10699">
        <v>10698</v>
      </c>
      <c r="B10699">
        <v>4684</v>
      </c>
      <c r="C10699" s="1"/>
      <c r="D10699" s="2">
        <v>0.65289351851851851</v>
      </c>
      <c r="E10699">
        <v>105</v>
      </c>
    </row>
    <row r="10700" spans="1:5" x14ac:dyDescent="0.35">
      <c r="A10700">
        <v>10699</v>
      </c>
      <c r="B10700">
        <v>4685</v>
      </c>
      <c r="C10700" s="1"/>
      <c r="D10700" s="2">
        <v>0.65311342592592592</v>
      </c>
      <c r="E10700">
        <v>124</v>
      </c>
    </row>
    <row r="10701" spans="1:5" x14ac:dyDescent="0.35">
      <c r="A10701">
        <v>10700</v>
      </c>
      <c r="B10701">
        <v>4685</v>
      </c>
      <c r="C10701" s="1"/>
      <c r="D10701" s="2">
        <v>0.65311342592592592</v>
      </c>
      <c r="E10701">
        <v>131</v>
      </c>
    </row>
    <row r="10702" spans="1:5" x14ac:dyDescent="0.35">
      <c r="A10702">
        <v>10701</v>
      </c>
      <c r="B10702">
        <v>4686</v>
      </c>
      <c r="C10702" s="1"/>
      <c r="D10702" s="2">
        <v>0.66592592592592603</v>
      </c>
      <c r="E10702">
        <v>102</v>
      </c>
    </row>
    <row r="10703" spans="1:5" x14ac:dyDescent="0.35">
      <c r="A10703">
        <v>10702</v>
      </c>
      <c r="B10703">
        <v>4686</v>
      </c>
      <c r="C10703" s="1"/>
      <c r="D10703" s="2">
        <v>0.66592592592592603</v>
      </c>
      <c r="E10703">
        <v>112</v>
      </c>
    </row>
    <row r="10704" spans="1:5" x14ac:dyDescent="0.35">
      <c r="A10704">
        <v>10703</v>
      </c>
      <c r="B10704">
        <v>4687</v>
      </c>
      <c r="C10704" s="1"/>
      <c r="D10704" s="2">
        <v>0.70262731481481477</v>
      </c>
      <c r="E10704">
        <v>120</v>
      </c>
    </row>
    <row r="10705" spans="1:5" x14ac:dyDescent="0.35">
      <c r="A10705">
        <v>10704</v>
      </c>
      <c r="B10705">
        <v>4687</v>
      </c>
      <c r="C10705" s="1"/>
      <c r="D10705" s="2">
        <v>0.70262731481481477</v>
      </c>
      <c r="E10705">
        <v>105</v>
      </c>
    </row>
    <row r="10706" spans="1:5" x14ac:dyDescent="0.35">
      <c r="A10706">
        <v>10705</v>
      </c>
      <c r="B10706">
        <v>4688</v>
      </c>
      <c r="C10706" s="1"/>
      <c r="D10706" s="2">
        <v>0.70341435185185186</v>
      </c>
      <c r="E10706">
        <v>117</v>
      </c>
    </row>
    <row r="10707" spans="1:5" x14ac:dyDescent="0.35">
      <c r="A10707">
        <v>10706</v>
      </c>
      <c r="B10707">
        <v>4689</v>
      </c>
      <c r="C10707" s="1"/>
      <c r="D10707" s="2">
        <v>0.70446759259259251</v>
      </c>
      <c r="E10707">
        <v>110</v>
      </c>
    </row>
    <row r="10708" spans="1:5" x14ac:dyDescent="0.35">
      <c r="A10708">
        <v>10707</v>
      </c>
      <c r="B10708">
        <v>4689</v>
      </c>
      <c r="C10708" s="1"/>
      <c r="D10708" s="2">
        <v>0.70446759259259251</v>
      </c>
      <c r="E10708">
        <v>106</v>
      </c>
    </row>
    <row r="10709" spans="1:5" x14ac:dyDescent="0.35">
      <c r="A10709">
        <v>10708</v>
      </c>
      <c r="B10709">
        <v>4690</v>
      </c>
      <c r="C10709" s="1"/>
      <c r="D10709" s="2">
        <v>0.71094907407407404</v>
      </c>
      <c r="E10709">
        <v>107</v>
      </c>
    </row>
    <row r="10710" spans="1:5" x14ac:dyDescent="0.35">
      <c r="A10710">
        <v>10709</v>
      </c>
      <c r="B10710">
        <v>4690</v>
      </c>
      <c r="C10710" s="1"/>
      <c r="D10710" s="2">
        <v>0.71094907407407404</v>
      </c>
      <c r="E10710">
        <v>106</v>
      </c>
    </row>
    <row r="10711" spans="1:5" x14ac:dyDescent="0.35">
      <c r="A10711">
        <v>10710</v>
      </c>
      <c r="B10711">
        <v>4691</v>
      </c>
      <c r="C10711" s="1"/>
      <c r="D10711" s="2">
        <v>0.71283564814814815</v>
      </c>
      <c r="E10711">
        <v>126</v>
      </c>
    </row>
    <row r="10712" spans="1:5" x14ac:dyDescent="0.35">
      <c r="A10712">
        <v>10711</v>
      </c>
      <c r="B10712">
        <v>4692</v>
      </c>
      <c r="C10712" s="1"/>
      <c r="D10712" s="2">
        <v>0.73306712962962961</v>
      </c>
      <c r="E10712">
        <v>112</v>
      </c>
    </row>
    <row r="10713" spans="1:5" x14ac:dyDescent="0.35">
      <c r="A10713">
        <v>10712</v>
      </c>
      <c r="B10713">
        <v>4692</v>
      </c>
      <c r="C10713" s="1"/>
      <c r="D10713" s="2">
        <v>0.73306712962962961</v>
      </c>
      <c r="E10713">
        <v>105</v>
      </c>
    </row>
    <row r="10714" spans="1:5" x14ac:dyDescent="0.35">
      <c r="A10714">
        <v>10713</v>
      </c>
      <c r="B10714">
        <v>4692</v>
      </c>
      <c r="C10714" s="1"/>
      <c r="D10714" s="2">
        <v>0.73306712962962961</v>
      </c>
      <c r="E10714">
        <v>132</v>
      </c>
    </row>
    <row r="10715" spans="1:5" x14ac:dyDescent="0.35">
      <c r="A10715">
        <v>10714</v>
      </c>
      <c r="B10715">
        <v>4693</v>
      </c>
      <c r="C10715" s="1"/>
      <c r="D10715" s="2">
        <v>0.73465277777777782</v>
      </c>
      <c r="E10715">
        <v>111</v>
      </c>
    </row>
    <row r="10716" spans="1:5" x14ac:dyDescent="0.35">
      <c r="A10716">
        <v>10715</v>
      </c>
      <c r="B10716">
        <v>4693</v>
      </c>
      <c r="C10716" s="1"/>
      <c r="D10716" s="2">
        <v>0.73465277777777782</v>
      </c>
      <c r="E10716">
        <v>118</v>
      </c>
    </row>
    <row r="10717" spans="1:5" x14ac:dyDescent="0.35">
      <c r="A10717">
        <v>10716</v>
      </c>
      <c r="B10717">
        <v>4693</v>
      </c>
      <c r="C10717" s="1"/>
      <c r="D10717" s="2">
        <v>0.73465277777777782</v>
      </c>
      <c r="E10717">
        <v>106</v>
      </c>
    </row>
    <row r="10718" spans="1:5" x14ac:dyDescent="0.35">
      <c r="A10718">
        <v>10717</v>
      </c>
      <c r="B10718">
        <v>4694</v>
      </c>
      <c r="C10718" s="1"/>
      <c r="D10718" s="2">
        <v>0.73510416666666667</v>
      </c>
      <c r="E10718">
        <v>124</v>
      </c>
    </row>
    <row r="10719" spans="1:5" x14ac:dyDescent="0.35">
      <c r="A10719">
        <v>10718</v>
      </c>
      <c r="B10719">
        <v>4694</v>
      </c>
      <c r="C10719" s="1"/>
      <c r="D10719" s="2">
        <v>0.73510416666666667</v>
      </c>
      <c r="E10719">
        <v>131</v>
      </c>
    </row>
    <row r="10720" spans="1:5" x14ac:dyDescent="0.35">
      <c r="A10720">
        <v>10719</v>
      </c>
      <c r="B10720">
        <v>4695</v>
      </c>
      <c r="C10720" s="1"/>
      <c r="D10720" s="2">
        <v>0.75313657407407408</v>
      </c>
      <c r="E10720">
        <v>125</v>
      </c>
    </row>
    <row r="10721" spans="1:5" x14ac:dyDescent="0.35">
      <c r="A10721">
        <v>10720</v>
      </c>
      <c r="B10721">
        <v>4695</v>
      </c>
      <c r="C10721" s="1"/>
      <c r="D10721" s="2">
        <v>0.75313657407407408</v>
      </c>
      <c r="E10721">
        <v>109</v>
      </c>
    </row>
    <row r="10722" spans="1:5" x14ac:dyDescent="0.35">
      <c r="A10722">
        <v>10721</v>
      </c>
      <c r="B10722">
        <v>4696</v>
      </c>
      <c r="C10722" s="1"/>
      <c r="D10722" s="2">
        <v>0.75710648148148141</v>
      </c>
      <c r="E10722">
        <v>102</v>
      </c>
    </row>
    <row r="10723" spans="1:5" x14ac:dyDescent="0.35">
      <c r="A10723">
        <v>10722</v>
      </c>
      <c r="B10723">
        <v>4697</v>
      </c>
      <c r="C10723" s="1"/>
      <c r="D10723" s="2">
        <v>0.76711805555555546</v>
      </c>
      <c r="E10723">
        <v>111</v>
      </c>
    </row>
    <row r="10724" spans="1:5" x14ac:dyDescent="0.35">
      <c r="A10724">
        <v>10723</v>
      </c>
      <c r="B10724">
        <v>4697</v>
      </c>
      <c r="C10724" s="1"/>
      <c r="D10724" s="2">
        <v>0.76711805555555546</v>
      </c>
      <c r="E10724">
        <v>122</v>
      </c>
    </row>
    <row r="10725" spans="1:5" x14ac:dyDescent="0.35">
      <c r="A10725">
        <v>10724</v>
      </c>
      <c r="B10725">
        <v>4698</v>
      </c>
      <c r="C10725" s="1"/>
      <c r="D10725" s="2">
        <v>0.77068287037037031</v>
      </c>
      <c r="E10725">
        <v>111</v>
      </c>
    </row>
    <row r="10726" spans="1:5" x14ac:dyDescent="0.35">
      <c r="A10726">
        <v>10725</v>
      </c>
      <c r="B10726">
        <v>4698</v>
      </c>
      <c r="C10726" s="1"/>
      <c r="D10726" s="2">
        <v>0.77068287037037031</v>
      </c>
      <c r="E10726">
        <v>105</v>
      </c>
    </row>
    <row r="10727" spans="1:5" x14ac:dyDescent="0.35">
      <c r="A10727">
        <v>10726</v>
      </c>
      <c r="B10727">
        <v>4698</v>
      </c>
      <c r="C10727" s="1"/>
      <c r="D10727" s="2">
        <v>0.77068287037037031</v>
      </c>
      <c r="E10727">
        <v>106</v>
      </c>
    </row>
    <row r="10728" spans="1:5" x14ac:dyDescent="0.35">
      <c r="A10728">
        <v>10727</v>
      </c>
      <c r="B10728">
        <v>4698</v>
      </c>
      <c r="C10728" s="1"/>
      <c r="D10728" s="2">
        <v>0.77068287037037031</v>
      </c>
      <c r="E10728">
        <v>132</v>
      </c>
    </row>
    <row r="10729" spans="1:5" x14ac:dyDescent="0.35">
      <c r="A10729">
        <v>10728</v>
      </c>
      <c r="B10729">
        <v>4699</v>
      </c>
      <c r="C10729" s="1"/>
      <c r="D10729" s="2">
        <v>0.78115740740740747</v>
      </c>
      <c r="E10729">
        <v>108</v>
      </c>
    </row>
    <row r="10730" spans="1:5" x14ac:dyDescent="0.35">
      <c r="A10730">
        <v>10729</v>
      </c>
      <c r="B10730">
        <v>4699</v>
      </c>
      <c r="C10730" s="1"/>
      <c r="D10730" s="2">
        <v>0.78115740740740747</v>
      </c>
      <c r="E10730">
        <v>112</v>
      </c>
    </row>
    <row r="10731" spans="1:5" x14ac:dyDescent="0.35">
      <c r="A10731">
        <v>10730</v>
      </c>
      <c r="B10731">
        <v>4700</v>
      </c>
      <c r="C10731" s="1"/>
      <c r="D10731" s="2">
        <v>0.7842013888888888</v>
      </c>
      <c r="E10731">
        <v>112</v>
      </c>
    </row>
    <row r="10732" spans="1:5" x14ac:dyDescent="0.35">
      <c r="A10732">
        <v>10731</v>
      </c>
      <c r="B10732">
        <v>4701</v>
      </c>
      <c r="C10732" s="1"/>
      <c r="D10732" s="2">
        <v>0.78439814814814812</v>
      </c>
      <c r="E10732">
        <v>116</v>
      </c>
    </row>
    <row r="10733" spans="1:5" x14ac:dyDescent="0.35">
      <c r="A10733">
        <v>10732</v>
      </c>
      <c r="B10733">
        <v>4701</v>
      </c>
      <c r="C10733" s="1"/>
      <c r="D10733" s="2">
        <v>0.78439814814814812</v>
      </c>
      <c r="E10733">
        <v>124</v>
      </c>
    </row>
    <row r="10734" spans="1:5" x14ac:dyDescent="0.35">
      <c r="A10734">
        <v>10733</v>
      </c>
      <c r="B10734">
        <v>4702</v>
      </c>
      <c r="C10734" s="1"/>
      <c r="D10734" s="2">
        <v>0.78804398148148147</v>
      </c>
      <c r="E10734">
        <v>103</v>
      </c>
    </row>
    <row r="10735" spans="1:5" x14ac:dyDescent="0.35">
      <c r="A10735">
        <v>10734</v>
      </c>
      <c r="B10735">
        <v>4702</v>
      </c>
      <c r="C10735" s="1"/>
      <c r="D10735" s="2">
        <v>0.78804398148148147</v>
      </c>
      <c r="E10735">
        <v>132</v>
      </c>
    </row>
    <row r="10736" spans="1:5" x14ac:dyDescent="0.35">
      <c r="A10736">
        <v>10735</v>
      </c>
      <c r="B10736">
        <v>4703</v>
      </c>
      <c r="C10736" s="1"/>
      <c r="D10736" s="2">
        <v>0.78809027777777785</v>
      </c>
      <c r="E10736">
        <v>126</v>
      </c>
    </row>
    <row r="10737" spans="1:5" x14ac:dyDescent="0.35">
      <c r="A10737">
        <v>10736</v>
      </c>
      <c r="B10737">
        <v>4703</v>
      </c>
      <c r="C10737" s="1"/>
      <c r="D10737" s="2">
        <v>0.78809027777777785</v>
      </c>
      <c r="E10737">
        <v>117</v>
      </c>
    </row>
    <row r="10738" spans="1:5" x14ac:dyDescent="0.35">
      <c r="A10738">
        <v>10737</v>
      </c>
      <c r="B10738">
        <v>4703</v>
      </c>
      <c r="C10738" s="1"/>
      <c r="D10738" s="2">
        <v>0.78809027777777785</v>
      </c>
      <c r="E10738">
        <v>113</v>
      </c>
    </row>
    <row r="10739" spans="1:5" x14ac:dyDescent="0.35">
      <c r="A10739">
        <v>10738</v>
      </c>
      <c r="B10739">
        <v>4703</v>
      </c>
      <c r="C10739" s="1"/>
      <c r="D10739" s="2">
        <v>0.78809027777777785</v>
      </c>
      <c r="E10739">
        <v>122</v>
      </c>
    </row>
    <row r="10740" spans="1:5" x14ac:dyDescent="0.35">
      <c r="A10740">
        <v>10739</v>
      </c>
      <c r="B10740">
        <v>4704</v>
      </c>
      <c r="C10740" s="1"/>
      <c r="D10740" s="2">
        <v>0.79239583333333341</v>
      </c>
      <c r="E10740">
        <v>109</v>
      </c>
    </row>
    <row r="10741" spans="1:5" x14ac:dyDescent="0.35">
      <c r="A10741">
        <v>10740</v>
      </c>
      <c r="B10741">
        <v>4705</v>
      </c>
      <c r="C10741" s="1"/>
      <c r="D10741" s="2">
        <v>0.79666666666666663</v>
      </c>
      <c r="E10741">
        <v>102</v>
      </c>
    </row>
    <row r="10742" spans="1:5" x14ac:dyDescent="0.35">
      <c r="A10742">
        <v>10741</v>
      </c>
      <c r="B10742">
        <v>4706</v>
      </c>
      <c r="C10742" s="1"/>
      <c r="D10742" s="2">
        <v>0.80302083333333329</v>
      </c>
      <c r="E10742">
        <v>104</v>
      </c>
    </row>
    <row r="10743" spans="1:5" x14ac:dyDescent="0.35">
      <c r="A10743">
        <v>10742</v>
      </c>
      <c r="B10743">
        <v>4706</v>
      </c>
      <c r="C10743" s="1"/>
      <c r="D10743" s="2">
        <v>0.80302083333333329</v>
      </c>
      <c r="E10743">
        <v>110</v>
      </c>
    </row>
    <row r="10744" spans="1:5" x14ac:dyDescent="0.35">
      <c r="A10744">
        <v>10743</v>
      </c>
      <c r="B10744">
        <v>4706</v>
      </c>
      <c r="C10744" s="1"/>
      <c r="D10744" s="2">
        <v>0.80302083333333329</v>
      </c>
      <c r="E10744">
        <v>119</v>
      </c>
    </row>
    <row r="10745" spans="1:5" x14ac:dyDescent="0.35">
      <c r="A10745">
        <v>10744</v>
      </c>
      <c r="B10745">
        <v>4706</v>
      </c>
      <c r="C10745" s="1"/>
      <c r="D10745" s="2">
        <v>0.80302083333333329</v>
      </c>
      <c r="E10745">
        <v>130</v>
      </c>
    </row>
    <row r="10746" spans="1:5" x14ac:dyDescent="0.35">
      <c r="A10746">
        <v>10745</v>
      </c>
      <c r="B10746">
        <v>4707</v>
      </c>
      <c r="C10746" s="1"/>
      <c r="D10746" s="2">
        <v>0.81052083333333336</v>
      </c>
      <c r="E10746">
        <v>131</v>
      </c>
    </row>
    <row r="10747" spans="1:5" x14ac:dyDescent="0.35">
      <c r="A10747">
        <v>10746</v>
      </c>
      <c r="B10747">
        <v>4707</v>
      </c>
      <c r="C10747" s="1"/>
      <c r="D10747" s="2">
        <v>0.81052083333333336</v>
      </c>
      <c r="E10747">
        <v>132</v>
      </c>
    </row>
    <row r="10748" spans="1:5" x14ac:dyDescent="0.35">
      <c r="A10748">
        <v>10747</v>
      </c>
      <c r="B10748">
        <v>4708</v>
      </c>
      <c r="C10748" s="1"/>
      <c r="D10748" s="2">
        <v>0.81383101851851847</v>
      </c>
      <c r="E10748">
        <v>127</v>
      </c>
    </row>
    <row r="10749" spans="1:5" x14ac:dyDescent="0.35">
      <c r="A10749">
        <v>10748</v>
      </c>
      <c r="B10749">
        <v>4708</v>
      </c>
      <c r="C10749" s="1"/>
      <c r="D10749" s="2">
        <v>0.81383101851851847</v>
      </c>
      <c r="E10749">
        <v>128</v>
      </c>
    </row>
    <row r="10750" spans="1:5" x14ac:dyDescent="0.35">
      <c r="A10750">
        <v>10749</v>
      </c>
      <c r="B10750">
        <v>4708</v>
      </c>
      <c r="C10750" s="1"/>
      <c r="D10750" s="2">
        <v>0.81383101851851847</v>
      </c>
      <c r="E10750">
        <v>129</v>
      </c>
    </row>
    <row r="10751" spans="1:5" x14ac:dyDescent="0.35">
      <c r="A10751">
        <v>10750</v>
      </c>
      <c r="B10751">
        <v>4709</v>
      </c>
      <c r="C10751" s="1"/>
      <c r="D10751" s="2">
        <v>0.81528935185185181</v>
      </c>
      <c r="E10751">
        <v>102</v>
      </c>
    </row>
    <row r="10752" spans="1:5" x14ac:dyDescent="0.35">
      <c r="A10752">
        <v>10751</v>
      </c>
      <c r="B10752">
        <v>4709</v>
      </c>
      <c r="C10752" s="1"/>
      <c r="D10752" s="2">
        <v>0.81528935185185181</v>
      </c>
      <c r="E10752">
        <v>108</v>
      </c>
    </row>
    <row r="10753" spans="1:5" x14ac:dyDescent="0.35">
      <c r="A10753">
        <v>10752</v>
      </c>
      <c r="B10753">
        <v>4710</v>
      </c>
      <c r="C10753" s="1"/>
      <c r="D10753" s="2">
        <v>0.82672453703703708</v>
      </c>
      <c r="E10753">
        <v>110</v>
      </c>
    </row>
    <row r="10754" spans="1:5" x14ac:dyDescent="0.35">
      <c r="A10754">
        <v>10753</v>
      </c>
      <c r="B10754">
        <v>4710</v>
      </c>
      <c r="C10754" s="1"/>
      <c r="D10754" s="2">
        <v>0.82672453703703708</v>
      </c>
      <c r="E10754">
        <v>105</v>
      </c>
    </row>
    <row r="10755" spans="1:5" x14ac:dyDescent="0.35">
      <c r="A10755">
        <v>10754</v>
      </c>
      <c r="B10755">
        <v>4710</v>
      </c>
      <c r="C10755" s="1"/>
      <c r="D10755" s="2">
        <v>0.82672453703703708</v>
      </c>
      <c r="E10755">
        <v>106</v>
      </c>
    </row>
    <row r="10756" spans="1:5" x14ac:dyDescent="0.35">
      <c r="A10756">
        <v>10755</v>
      </c>
      <c r="B10756">
        <v>4711</v>
      </c>
      <c r="C10756" s="1"/>
      <c r="D10756" s="2">
        <v>0.82822916666666657</v>
      </c>
      <c r="E10756">
        <v>101</v>
      </c>
    </row>
    <row r="10757" spans="1:5" x14ac:dyDescent="0.35">
      <c r="A10757">
        <v>10756</v>
      </c>
      <c r="B10757">
        <v>4711</v>
      </c>
      <c r="C10757" s="1"/>
      <c r="D10757" s="2">
        <v>0.82822916666666657</v>
      </c>
      <c r="E10757">
        <v>107</v>
      </c>
    </row>
    <row r="10758" spans="1:5" x14ac:dyDescent="0.35">
      <c r="A10758">
        <v>10757</v>
      </c>
      <c r="B10758">
        <v>4711</v>
      </c>
      <c r="C10758" s="1"/>
      <c r="D10758" s="2">
        <v>0.82822916666666657</v>
      </c>
      <c r="E10758">
        <v>108</v>
      </c>
    </row>
    <row r="10759" spans="1:5" x14ac:dyDescent="0.35">
      <c r="A10759">
        <v>10758</v>
      </c>
      <c r="B10759">
        <v>4711</v>
      </c>
      <c r="C10759" s="1"/>
      <c r="D10759" s="2">
        <v>0.82822916666666657</v>
      </c>
      <c r="E10759">
        <v>111</v>
      </c>
    </row>
    <row r="10760" spans="1:5" x14ac:dyDescent="0.35">
      <c r="A10760">
        <v>10759</v>
      </c>
      <c r="B10760">
        <v>4712</v>
      </c>
      <c r="C10760" s="1"/>
      <c r="D10760" s="2">
        <v>0.83109953703703709</v>
      </c>
      <c r="E10760">
        <v>101</v>
      </c>
    </row>
    <row r="10761" spans="1:5" x14ac:dyDescent="0.35">
      <c r="A10761">
        <v>10760</v>
      </c>
      <c r="B10761">
        <v>4713</v>
      </c>
      <c r="C10761" s="1"/>
      <c r="D10761" s="2">
        <v>0.83927083333333341</v>
      </c>
      <c r="E10761">
        <v>125</v>
      </c>
    </row>
    <row r="10762" spans="1:5" x14ac:dyDescent="0.35">
      <c r="A10762">
        <v>10761</v>
      </c>
      <c r="B10762">
        <v>4714</v>
      </c>
      <c r="C10762" s="1"/>
      <c r="D10762" s="2">
        <v>0.83942129629629636</v>
      </c>
      <c r="E10762">
        <v>129</v>
      </c>
    </row>
    <row r="10763" spans="1:5" x14ac:dyDescent="0.35">
      <c r="A10763">
        <v>10762</v>
      </c>
      <c r="B10763">
        <v>4715</v>
      </c>
      <c r="C10763" s="1"/>
      <c r="D10763" s="2">
        <v>0.8449537037037036</v>
      </c>
      <c r="E10763">
        <v>125</v>
      </c>
    </row>
    <row r="10764" spans="1:5" x14ac:dyDescent="0.35">
      <c r="A10764">
        <v>10763</v>
      </c>
      <c r="B10764">
        <v>4715</v>
      </c>
      <c r="C10764" s="1"/>
      <c r="D10764" s="2">
        <v>0.8449537037037036</v>
      </c>
      <c r="E10764">
        <v>125</v>
      </c>
    </row>
    <row r="10765" spans="1:5" x14ac:dyDescent="0.35">
      <c r="A10765">
        <v>10764</v>
      </c>
      <c r="B10765">
        <v>4715</v>
      </c>
      <c r="C10765" s="1"/>
      <c r="D10765" s="2">
        <v>0.8449537037037036</v>
      </c>
      <c r="E10765">
        <v>109</v>
      </c>
    </row>
    <row r="10766" spans="1:5" x14ac:dyDescent="0.35">
      <c r="A10766">
        <v>10765</v>
      </c>
      <c r="B10766">
        <v>4716</v>
      </c>
      <c r="C10766" s="1"/>
      <c r="D10766" s="2">
        <v>0.8565046296296297</v>
      </c>
      <c r="E10766">
        <v>108</v>
      </c>
    </row>
    <row r="10767" spans="1:5" x14ac:dyDescent="0.35">
      <c r="A10767">
        <v>10766</v>
      </c>
      <c r="B10767">
        <v>4716</v>
      </c>
      <c r="C10767" s="1"/>
      <c r="D10767" s="2">
        <v>0.8565046296296297</v>
      </c>
      <c r="E10767">
        <v>125</v>
      </c>
    </row>
    <row r="10768" spans="1:5" x14ac:dyDescent="0.35">
      <c r="A10768">
        <v>10767</v>
      </c>
      <c r="B10768">
        <v>4716</v>
      </c>
      <c r="C10768" s="1"/>
      <c r="D10768" s="2">
        <v>0.8565046296296297</v>
      </c>
      <c r="E10768">
        <v>109</v>
      </c>
    </row>
    <row r="10769" spans="1:5" x14ac:dyDescent="0.35">
      <c r="A10769">
        <v>10768</v>
      </c>
      <c r="B10769">
        <v>4717</v>
      </c>
      <c r="C10769" s="1"/>
      <c r="D10769" s="2">
        <v>0.87275462962962957</v>
      </c>
      <c r="E10769">
        <v>122</v>
      </c>
    </row>
    <row r="10770" spans="1:5" x14ac:dyDescent="0.35">
      <c r="A10770">
        <v>10769</v>
      </c>
      <c r="B10770">
        <v>4718</v>
      </c>
      <c r="C10770" s="1"/>
      <c r="D10770" s="2">
        <v>0.88283564814814808</v>
      </c>
      <c r="E10770">
        <v>124</v>
      </c>
    </row>
    <row r="10771" spans="1:5" x14ac:dyDescent="0.35">
      <c r="A10771">
        <v>10770</v>
      </c>
      <c r="B10771">
        <v>4719</v>
      </c>
      <c r="C10771" s="1"/>
      <c r="D10771" s="2">
        <v>0.89023148148148157</v>
      </c>
      <c r="E10771">
        <v>103</v>
      </c>
    </row>
    <row r="10772" spans="1:5" x14ac:dyDescent="0.35">
      <c r="A10772">
        <v>10771</v>
      </c>
      <c r="B10772">
        <v>4720</v>
      </c>
      <c r="C10772" s="1"/>
      <c r="D10772" s="2">
        <v>0.89460648148148159</v>
      </c>
      <c r="E10772">
        <v>125</v>
      </c>
    </row>
    <row r="10773" spans="1:5" x14ac:dyDescent="0.35">
      <c r="A10773">
        <v>10772</v>
      </c>
      <c r="B10773">
        <v>4720</v>
      </c>
      <c r="C10773" s="1"/>
      <c r="D10773" s="2">
        <v>0.89460648148148159</v>
      </c>
      <c r="E10773">
        <v>122</v>
      </c>
    </row>
    <row r="10774" spans="1:5" x14ac:dyDescent="0.35">
      <c r="A10774">
        <v>10773</v>
      </c>
      <c r="B10774">
        <v>4721</v>
      </c>
      <c r="C10774" s="1"/>
      <c r="D10774" s="2">
        <v>0.90135416666666668</v>
      </c>
      <c r="E10774">
        <v>122</v>
      </c>
    </row>
    <row r="10775" spans="1:5" x14ac:dyDescent="0.35">
      <c r="A10775">
        <v>10774</v>
      </c>
      <c r="B10775">
        <v>4721</v>
      </c>
      <c r="C10775" s="1"/>
      <c r="D10775" s="2">
        <v>0.90135416666666668</v>
      </c>
      <c r="E10775">
        <v>131</v>
      </c>
    </row>
    <row r="10776" spans="1:5" x14ac:dyDescent="0.35">
      <c r="A10776">
        <v>10775</v>
      </c>
      <c r="B10776">
        <v>4722</v>
      </c>
      <c r="C10776" s="1"/>
      <c r="D10776" s="2">
        <v>0.9096412037037036</v>
      </c>
      <c r="E10776">
        <v>108</v>
      </c>
    </row>
    <row r="10777" spans="1:5" x14ac:dyDescent="0.35">
      <c r="A10777">
        <v>10776</v>
      </c>
      <c r="B10777">
        <v>4722</v>
      </c>
      <c r="C10777" s="1"/>
      <c r="D10777" s="2">
        <v>0.9096412037037036</v>
      </c>
      <c r="E10777">
        <v>125</v>
      </c>
    </row>
    <row r="10778" spans="1:5" x14ac:dyDescent="0.35">
      <c r="A10778">
        <v>10777</v>
      </c>
      <c r="B10778">
        <v>4722</v>
      </c>
      <c r="C10778" s="1"/>
      <c r="D10778" s="2">
        <v>0.9096412037037036</v>
      </c>
      <c r="E10778">
        <v>119</v>
      </c>
    </row>
    <row r="10779" spans="1:5" x14ac:dyDescent="0.35">
      <c r="A10779">
        <v>10778</v>
      </c>
      <c r="B10779">
        <v>4722</v>
      </c>
      <c r="C10779" s="1"/>
      <c r="D10779" s="2">
        <v>0.9096412037037036</v>
      </c>
      <c r="E10779">
        <v>105</v>
      </c>
    </row>
    <row r="10780" spans="1:5" x14ac:dyDescent="0.35">
      <c r="A10780">
        <v>10779</v>
      </c>
      <c r="B10780">
        <v>4723</v>
      </c>
      <c r="C10780" s="1"/>
      <c r="D10780" s="2">
        <v>0.91122685185185182</v>
      </c>
      <c r="E10780">
        <v>101</v>
      </c>
    </row>
    <row r="10781" spans="1:5" x14ac:dyDescent="0.35">
      <c r="A10781">
        <v>10780</v>
      </c>
      <c r="B10781">
        <v>4723</v>
      </c>
      <c r="C10781" s="1"/>
      <c r="D10781" s="2">
        <v>0.91122685185185182</v>
      </c>
      <c r="E10781">
        <v>110</v>
      </c>
    </row>
    <row r="10782" spans="1:5" x14ac:dyDescent="0.35">
      <c r="A10782">
        <v>10781</v>
      </c>
      <c r="B10782">
        <v>4723</v>
      </c>
      <c r="C10782" s="1"/>
      <c r="D10782" s="2">
        <v>0.91122685185185182</v>
      </c>
      <c r="E10782">
        <v>120</v>
      </c>
    </row>
    <row r="10783" spans="1:5" x14ac:dyDescent="0.35">
      <c r="A10783">
        <v>10782</v>
      </c>
      <c r="B10783">
        <v>4723</v>
      </c>
      <c r="C10783" s="1"/>
      <c r="D10783" s="2">
        <v>0.91122685185185182</v>
      </c>
      <c r="E10783">
        <v>122</v>
      </c>
    </row>
    <row r="10784" spans="1:5" x14ac:dyDescent="0.35">
      <c r="A10784">
        <v>10783</v>
      </c>
      <c r="B10784">
        <v>4724</v>
      </c>
      <c r="C10784" s="1"/>
      <c r="D10784" s="2">
        <v>0.9230208333333334</v>
      </c>
      <c r="E10784">
        <v>101</v>
      </c>
    </row>
    <row r="10785" spans="1:5" x14ac:dyDescent="0.35">
      <c r="A10785">
        <v>10784</v>
      </c>
      <c r="B10785">
        <v>4725</v>
      </c>
      <c r="C10785" s="1"/>
      <c r="D10785" s="2">
        <v>0.93055555555555558</v>
      </c>
      <c r="E10785">
        <v>111</v>
      </c>
    </row>
    <row r="10786" spans="1:5" x14ac:dyDescent="0.35">
      <c r="A10786">
        <v>10785</v>
      </c>
      <c r="B10786">
        <v>4725</v>
      </c>
      <c r="C10786" s="1"/>
      <c r="D10786" s="2">
        <v>0.93055555555555558</v>
      </c>
      <c r="E10786">
        <v>118</v>
      </c>
    </row>
    <row r="10787" spans="1:5" x14ac:dyDescent="0.35">
      <c r="A10787">
        <v>10786</v>
      </c>
      <c r="B10787">
        <v>4725</v>
      </c>
      <c r="C10787" s="1"/>
      <c r="D10787" s="2">
        <v>0.93055555555555558</v>
      </c>
      <c r="E10787">
        <v>105</v>
      </c>
    </row>
    <row r="10788" spans="1:5" x14ac:dyDescent="0.35">
      <c r="A10788">
        <v>10787</v>
      </c>
      <c r="B10788">
        <v>4726</v>
      </c>
      <c r="C10788" s="1"/>
      <c r="D10788" s="2">
        <v>0.93672453703703695</v>
      </c>
      <c r="E10788">
        <v>102</v>
      </c>
    </row>
    <row r="10789" spans="1:5" x14ac:dyDescent="0.35">
      <c r="A10789">
        <v>10788</v>
      </c>
      <c r="B10789">
        <v>4726</v>
      </c>
      <c r="C10789" s="1"/>
      <c r="D10789" s="2">
        <v>0.93672453703703695</v>
      </c>
      <c r="E10789">
        <v>104</v>
      </c>
    </row>
    <row r="10790" spans="1:5" x14ac:dyDescent="0.35">
      <c r="A10790">
        <v>10789</v>
      </c>
      <c r="B10790">
        <v>4727</v>
      </c>
      <c r="C10790" s="1"/>
      <c r="D10790" s="2">
        <v>0.48031249999999992</v>
      </c>
      <c r="E10790">
        <v>101</v>
      </c>
    </row>
    <row r="10791" spans="1:5" x14ac:dyDescent="0.35">
      <c r="A10791">
        <v>10790</v>
      </c>
      <c r="B10791">
        <v>4727</v>
      </c>
      <c r="C10791" s="1"/>
      <c r="D10791" s="2">
        <v>0.48031249999999992</v>
      </c>
      <c r="E10791">
        <v>113</v>
      </c>
    </row>
    <row r="10792" spans="1:5" x14ac:dyDescent="0.35">
      <c r="A10792">
        <v>10791</v>
      </c>
      <c r="B10792">
        <v>4727</v>
      </c>
      <c r="C10792" s="1"/>
      <c r="D10792" s="2">
        <v>0.48031249999999992</v>
      </c>
      <c r="E10792">
        <v>118</v>
      </c>
    </row>
    <row r="10793" spans="1:5" x14ac:dyDescent="0.35">
      <c r="A10793">
        <v>10792</v>
      </c>
      <c r="B10793">
        <v>4728</v>
      </c>
      <c r="C10793" s="1"/>
      <c r="D10793" s="2">
        <v>0.49234953703703699</v>
      </c>
      <c r="E10793">
        <v>103</v>
      </c>
    </row>
    <row r="10794" spans="1:5" x14ac:dyDescent="0.35">
      <c r="A10794">
        <v>10793</v>
      </c>
      <c r="B10794">
        <v>4728</v>
      </c>
      <c r="C10794" s="1"/>
      <c r="D10794" s="2">
        <v>0.49234953703703699</v>
      </c>
      <c r="E10794">
        <v>112</v>
      </c>
    </row>
    <row r="10795" spans="1:5" x14ac:dyDescent="0.35">
      <c r="A10795">
        <v>10794</v>
      </c>
      <c r="B10795">
        <v>4728</v>
      </c>
      <c r="C10795" s="1"/>
      <c r="D10795" s="2">
        <v>0.49234953703703699</v>
      </c>
      <c r="E10795">
        <v>105</v>
      </c>
    </row>
    <row r="10796" spans="1:5" x14ac:dyDescent="0.35">
      <c r="A10796">
        <v>10795</v>
      </c>
      <c r="B10796">
        <v>4729</v>
      </c>
      <c r="C10796" s="1"/>
      <c r="D10796" s="2">
        <v>0.49748842592592601</v>
      </c>
      <c r="E10796">
        <v>107</v>
      </c>
    </row>
    <row r="10797" spans="1:5" x14ac:dyDescent="0.35">
      <c r="A10797">
        <v>10796</v>
      </c>
      <c r="B10797">
        <v>4729</v>
      </c>
      <c r="C10797" s="1"/>
      <c r="D10797" s="2">
        <v>0.49748842592592601</v>
      </c>
      <c r="E10797">
        <v>108</v>
      </c>
    </row>
    <row r="10798" spans="1:5" x14ac:dyDescent="0.35">
      <c r="A10798">
        <v>10797</v>
      </c>
      <c r="B10798">
        <v>4730</v>
      </c>
      <c r="C10798" s="1"/>
      <c r="D10798" s="2">
        <v>0.52812499999999996</v>
      </c>
      <c r="E10798">
        <v>101</v>
      </c>
    </row>
    <row r="10799" spans="1:5" x14ac:dyDescent="0.35">
      <c r="A10799">
        <v>10798</v>
      </c>
      <c r="B10799">
        <v>4730</v>
      </c>
      <c r="C10799" s="1"/>
      <c r="D10799" s="2">
        <v>0.52812499999999996</v>
      </c>
      <c r="E10799">
        <v>115</v>
      </c>
    </row>
    <row r="10800" spans="1:5" x14ac:dyDescent="0.35">
      <c r="A10800">
        <v>10799</v>
      </c>
      <c r="B10800">
        <v>4730</v>
      </c>
      <c r="C10800" s="1"/>
      <c r="D10800" s="2">
        <v>0.52812499999999996</v>
      </c>
      <c r="E10800">
        <v>125</v>
      </c>
    </row>
    <row r="10801" spans="1:5" x14ac:dyDescent="0.35">
      <c r="A10801">
        <v>10800</v>
      </c>
      <c r="B10801">
        <v>4730</v>
      </c>
      <c r="C10801" s="1"/>
      <c r="D10801" s="2">
        <v>0.52812499999999996</v>
      </c>
      <c r="E10801">
        <v>127</v>
      </c>
    </row>
    <row r="10802" spans="1:5" x14ac:dyDescent="0.35">
      <c r="A10802">
        <v>10801</v>
      </c>
      <c r="B10802">
        <v>4731</v>
      </c>
      <c r="C10802" s="1"/>
      <c r="D10802" s="2">
        <v>0.53486111111111101</v>
      </c>
      <c r="E10802">
        <v>103</v>
      </c>
    </row>
    <row r="10803" spans="1:5" x14ac:dyDescent="0.35">
      <c r="A10803">
        <v>10802</v>
      </c>
      <c r="B10803">
        <v>4732</v>
      </c>
      <c r="C10803" s="1"/>
      <c r="D10803" s="2">
        <v>0.54322916666666665</v>
      </c>
      <c r="E10803">
        <v>101</v>
      </c>
    </row>
    <row r="10804" spans="1:5" x14ac:dyDescent="0.35">
      <c r="A10804">
        <v>10803</v>
      </c>
      <c r="B10804">
        <v>4732</v>
      </c>
      <c r="C10804" s="1"/>
      <c r="D10804" s="2">
        <v>0.54322916666666665</v>
      </c>
      <c r="E10804">
        <v>107</v>
      </c>
    </row>
    <row r="10805" spans="1:5" x14ac:dyDescent="0.35">
      <c r="A10805">
        <v>10804</v>
      </c>
      <c r="B10805">
        <v>4732</v>
      </c>
      <c r="C10805" s="1"/>
      <c r="D10805" s="2">
        <v>0.54322916666666665</v>
      </c>
      <c r="E10805">
        <v>116</v>
      </c>
    </row>
    <row r="10806" spans="1:5" x14ac:dyDescent="0.35">
      <c r="A10806">
        <v>10805</v>
      </c>
      <c r="B10806">
        <v>4732</v>
      </c>
      <c r="C10806" s="1"/>
      <c r="D10806" s="2">
        <v>0.54322916666666665</v>
      </c>
      <c r="E10806">
        <v>102</v>
      </c>
    </row>
    <row r="10807" spans="1:5" x14ac:dyDescent="0.35">
      <c r="A10807">
        <v>10806</v>
      </c>
      <c r="B10807">
        <v>4732</v>
      </c>
      <c r="C10807" s="1"/>
      <c r="D10807" s="2">
        <v>0.54322916666666665</v>
      </c>
      <c r="E10807">
        <v>102</v>
      </c>
    </row>
    <row r="10808" spans="1:5" x14ac:dyDescent="0.35">
      <c r="A10808">
        <v>10807</v>
      </c>
      <c r="B10808">
        <v>4732</v>
      </c>
      <c r="C10808" s="1"/>
      <c r="D10808" s="2">
        <v>0.54322916666666665</v>
      </c>
      <c r="E10808">
        <v>124</v>
      </c>
    </row>
    <row r="10809" spans="1:5" x14ac:dyDescent="0.35">
      <c r="A10809">
        <v>10808</v>
      </c>
      <c r="B10809">
        <v>4732</v>
      </c>
      <c r="C10809" s="1"/>
      <c r="D10809" s="2">
        <v>0.54322916666666665</v>
      </c>
      <c r="E10809">
        <v>125</v>
      </c>
    </row>
    <row r="10810" spans="1:5" x14ac:dyDescent="0.35">
      <c r="A10810">
        <v>10809</v>
      </c>
      <c r="B10810">
        <v>4732</v>
      </c>
      <c r="C10810" s="1"/>
      <c r="D10810" s="2">
        <v>0.54322916666666665</v>
      </c>
      <c r="E10810">
        <v>117</v>
      </c>
    </row>
    <row r="10811" spans="1:5" x14ac:dyDescent="0.35">
      <c r="A10811">
        <v>10810</v>
      </c>
      <c r="B10811">
        <v>4732</v>
      </c>
      <c r="C10811" s="1"/>
      <c r="D10811" s="2">
        <v>0.54322916666666665</v>
      </c>
      <c r="E10811">
        <v>117</v>
      </c>
    </row>
    <row r="10812" spans="1:5" x14ac:dyDescent="0.35">
      <c r="A10812">
        <v>10811</v>
      </c>
      <c r="B10812">
        <v>4732</v>
      </c>
      <c r="C10812" s="1"/>
      <c r="D10812" s="2">
        <v>0.54322916666666665</v>
      </c>
      <c r="E10812">
        <v>129</v>
      </c>
    </row>
    <row r="10813" spans="1:5" x14ac:dyDescent="0.35">
      <c r="A10813">
        <v>10812</v>
      </c>
      <c r="B10813">
        <v>4732</v>
      </c>
      <c r="C10813" s="1"/>
      <c r="D10813" s="2">
        <v>0.54322916666666665</v>
      </c>
      <c r="E10813">
        <v>113</v>
      </c>
    </row>
    <row r="10814" spans="1:5" x14ac:dyDescent="0.35">
      <c r="A10814">
        <v>10813</v>
      </c>
      <c r="B10814">
        <v>4732</v>
      </c>
      <c r="C10814" s="1"/>
      <c r="D10814" s="2">
        <v>0.54322916666666665</v>
      </c>
      <c r="E10814">
        <v>114</v>
      </c>
    </row>
    <row r="10815" spans="1:5" x14ac:dyDescent="0.35">
      <c r="A10815">
        <v>10814</v>
      </c>
      <c r="B10815">
        <v>4733</v>
      </c>
      <c r="C10815" s="1"/>
      <c r="D10815" s="2">
        <v>0.54758101851851859</v>
      </c>
      <c r="E10815">
        <v>107</v>
      </c>
    </row>
    <row r="10816" spans="1:5" x14ac:dyDescent="0.35">
      <c r="A10816">
        <v>10815</v>
      </c>
      <c r="B10816">
        <v>4733</v>
      </c>
      <c r="C10816" s="1"/>
      <c r="D10816" s="2">
        <v>0.54758101851851859</v>
      </c>
      <c r="E10816">
        <v>102</v>
      </c>
    </row>
    <row r="10817" spans="1:5" x14ac:dyDescent="0.35">
      <c r="A10817">
        <v>10816</v>
      </c>
      <c r="B10817">
        <v>4733</v>
      </c>
      <c r="C10817" s="1"/>
      <c r="D10817" s="2">
        <v>0.54758101851851859</v>
      </c>
      <c r="E10817">
        <v>131</v>
      </c>
    </row>
    <row r="10818" spans="1:5" x14ac:dyDescent="0.35">
      <c r="A10818">
        <v>10817</v>
      </c>
      <c r="B10818">
        <v>4734</v>
      </c>
      <c r="C10818" s="1"/>
      <c r="D10818" s="2">
        <v>0.54901620370370363</v>
      </c>
      <c r="E10818">
        <v>113</v>
      </c>
    </row>
    <row r="10819" spans="1:5" x14ac:dyDescent="0.35">
      <c r="A10819">
        <v>10818</v>
      </c>
      <c r="B10819">
        <v>4735</v>
      </c>
      <c r="C10819" s="1"/>
      <c r="D10819" s="2">
        <v>0.55592592592592593</v>
      </c>
      <c r="E10819">
        <v>127</v>
      </c>
    </row>
    <row r="10820" spans="1:5" x14ac:dyDescent="0.35">
      <c r="A10820">
        <v>10819</v>
      </c>
      <c r="B10820">
        <v>4735</v>
      </c>
      <c r="C10820" s="1"/>
      <c r="D10820" s="2">
        <v>0.55592592592592593</v>
      </c>
      <c r="E10820">
        <v>120</v>
      </c>
    </row>
    <row r="10821" spans="1:5" x14ac:dyDescent="0.35">
      <c r="A10821">
        <v>10820</v>
      </c>
      <c r="B10821">
        <v>4735</v>
      </c>
      <c r="C10821" s="1"/>
      <c r="D10821" s="2">
        <v>0.55592592592592593</v>
      </c>
      <c r="E10821">
        <v>123</v>
      </c>
    </row>
    <row r="10822" spans="1:5" x14ac:dyDescent="0.35">
      <c r="A10822">
        <v>10821</v>
      </c>
      <c r="B10822">
        <v>4735</v>
      </c>
      <c r="C10822" s="1"/>
      <c r="D10822" s="2">
        <v>0.55592592592592593</v>
      </c>
      <c r="E10822">
        <v>106</v>
      </c>
    </row>
    <row r="10823" spans="1:5" x14ac:dyDescent="0.35">
      <c r="A10823">
        <v>10822</v>
      </c>
      <c r="B10823">
        <v>4735</v>
      </c>
      <c r="C10823" s="1"/>
      <c r="D10823" s="2">
        <v>0.55592592592592593</v>
      </c>
      <c r="E10823">
        <v>132</v>
      </c>
    </row>
    <row r="10824" spans="1:5" x14ac:dyDescent="0.35">
      <c r="A10824">
        <v>10823</v>
      </c>
      <c r="B10824">
        <v>4736</v>
      </c>
      <c r="C10824" s="1"/>
      <c r="D10824" s="2">
        <v>0.56603009259259252</v>
      </c>
      <c r="E10824">
        <v>109</v>
      </c>
    </row>
    <row r="10825" spans="1:5" x14ac:dyDescent="0.35">
      <c r="A10825">
        <v>10824</v>
      </c>
      <c r="B10825">
        <v>4737</v>
      </c>
      <c r="C10825" s="1"/>
      <c r="D10825" s="2">
        <v>0.56797453703703704</v>
      </c>
      <c r="E10825">
        <v>107</v>
      </c>
    </row>
    <row r="10826" spans="1:5" x14ac:dyDescent="0.35">
      <c r="A10826">
        <v>10825</v>
      </c>
      <c r="B10826">
        <v>4738</v>
      </c>
      <c r="C10826" s="1"/>
      <c r="D10826" s="2">
        <v>0.576701388888889</v>
      </c>
      <c r="E10826">
        <v>130</v>
      </c>
    </row>
    <row r="10827" spans="1:5" x14ac:dyDescent="0.35">
      <c r="A10827">
        <v>10826</v>
      </c>
      <c r="B10827">
        <v>4739</v>
      </c>
      <c r="C10827" s="1"/>
      <c r="D10827" s="2">
        <v>0.58106481481481476</v>
      </c>
      <c r="E10827">
        <v>130</v>
      </c>
    </row>
    <row r="10828" spans="1:5" x14ac:dyDescent="0.35">
      <c r="A10828">
        <v>10827</v>
      </c>
      <c r="B10828">
        <v>4740</v>
      </c>
      <c r="C10828" s="1"/>
      <c r="D10828" s="2">
        <v>0.58758101851851863</v>
      </c>
      <c r="E10828">
        <v>102</v>
      </c>
    </row>
    <row r="10829" spans="1:5" x14ac:dyDescent="0.35">
      <c r="A10829">
        <v>10828</v>
      </c>
      <c r="B10829">
        <v>4740</v>
      </c>
      <c r="C10829" s="1"/>
      <c r="D10829" s="2">
        <v>0.58758101851851863</v>
      </c>
      <c r="E10829">
        <v>127</v>
      </c>
    </row>
    <row r="10830" spans="1:5" x14ac:dyDescent="0.35">
      <c r="A10830">
        <v>10829</v>
      </c>
      <c r="B10830">
        <v>4740</v>
      </c>
      <c r="C10830" s="1"/>
      <c r="D10830" s="2">
        <v>0.58758101851851863</v>
      </c>
      <c r="E10830">
        <v>112</v>
      </c>
    </row>
    <row r="10831" spans="1:5" x14ac:dyDescent="0.35">
      <c r="A10831">
        <v>10830</v>
      </c>
      <c r="B10831">
        <v>4740</v>
      </c>
      <c r="C10831" s="1"/>
      <c r="D10831" s="2">
        <v>0.58758101851851863</v>
      </c>
      <c r="E10831">
        <v>105</v>
      </c>
    </row>
    <row r="10832" spans="1:5" x14ac:dyDescent="0.35">
      <c r="A10832">
        <v>10831</v>
      </c>
      <c r="B10832">
        <v>4741</v>
      </c>
      <c r="C10832" s="1"/>
      <c r="D10832" s="2">
        <v>0.58760416666666671</v>
      </c>
      <c r="E10832">
        <v>117</v>
      </c>
    </row>
    <row r="10833" spans="1:5" x14ac:dyDescent="0.35">
      <c r="A10833">
        <v>10832</v>
      </c>
      <c r="B10833">
        <v>4741</v>
      </c>
      <c r="C10833" s="1"/>
      <c r="D10833" s="2">
        <v>0.58760416666666671</v>
      </c>
      <c r="E10833">
        <v>106</v>
      </c>
    </row>
    <row r="10834" spans="1:5" x14ac:dyDescent="0.35">
      <c r="A10834">
        <v>10833</v>
      </c>
      <c r="B10834">
        <v>4741</v>
      </c>
      <c r="C10834" s="1"/>
      <c r="D10834" s="2">
        <v>0.58760416666666671</v>
      </c>
      <c r="E10834">
        <v>114</v>
      </c>
    </row>
    <row r="10835" spans="1:5" x14ac:dyDescent="0.35">
      <c r="A10835">
        <v>10834</v>
      </c>
      <c r="B10835">
        <v>4741</v>
      </c>
      <c r="C10835" s="1"/>
      <c r="D10835" s="2">
        <v>0.58760416666666671</v>
      </c>
      <c r="E10835">
        <v>114</v>
      </c>
    </row>
    <row r="10836" spans="1:5" x14ac:dyDescent="0.35">
      <c r="A10836">
        <v>10835</v>
      </c>
      <c r="B10836">
        <v>4742</v>
      </c>
      <c r="C10836" s="1"/>
      <c r="D10836" s="2">
        <v>0.58799768518518514</v>
      </c>
      <c r="E10836">
        <v>108</v>
      </c>
    </row>
    <row r="10837" spans="1:5" x14ac:dyDescent="0.35">
      <c r="A10837">
        <v>10836</v>
      </c>
      <c r="B10837">
        <v>4742</v>
      </c>
      <c r="C10837" s="1"/>
      <c r="D10837" s="2">
        <v>0.58799768518518514</v>
      </c>
      <c r="E10837">
        <v>126</v>
      </c>
    </row>
    <row r="10838" spans="1:5" x14ac:dyDescent="0.35">
      <c r="A10838">
        <v>10837</v>
      </c>
      <c r="B10838">
        <v>4742</v>
      </c>
      <c r="C10838" s="1"/>
      <c r="D10838" s="2">
        <v>0.58799768518518514</v>
      </c>
      <c r="E10838">
        <v>109</v>
      </c>
    </row>
    <row r="10839" spans="1:5" x14ac:dyDescent="0.35">
      <c r="A10839">
        <v>10838</v>
      </c>
      <c r="B10839">
        <v>4742</v>
      </c>
      <c r="C10839" s="1"/>
      <c r="D10839" s="2">
        <v>0.58799768518518514</v>
      </c>
      <c r="E10839">
        <v>120</v>
      </c>
    </row>
    <row r="10840" spans="1:5" x14ac:dyDescent="0.35">
      <c r="A10840">
        <v>10839</v>
      </c>
      <c r="B10840">
        <v>4743</v>
      </c>
      <c r="C10840" s="1"/>
      <c r="D10840" s="2">
        <v>0.59562500000000007</v>
      </c>
      <c r="E10840">
        <v>121</v>
      </c>
    </row>
    <row r="10841" spans="1:5" x14ac:dyDescent="0.35">
      <c r="A10841">
        <v>10840</v>
      </c>
      <c r="B10841">
        <v>4744</v>
      </c>
      <c r="C10841" s="1"/>
      <c r="D10841" s="2">
        <v>0.59672453703703709</v>
      </c>
      <c r="E10841">
        <v>122</v>
      </c>
    </row>
    <row r="10842" spans="1:5" x14ac:dyDescent="0.35">
      <c r="A10842">
        <v>10841</v>
      </c>
      <c r="B10842">
        <v>4745</v>
      </c>
      <c r="C10842" s="1"/>
      <c r="D10842" s="2">
        <v>0.59821759259259255</v>
      </c>
      <c r="E10842">
        <v>113</v>
      </c>
    </row>
    <row r="10843" spans="1:5" x14ac:dyDescent="0.35">
      <c r="A10843">
        <v>10842</v>
      </c>
      <c r="B10843">
        <v>4746</v>
      </c>
      <c r="C10843" s="1"/>
      <c r="D10843" s="2">
        <v>0.60528935185185184</v>
      </c>
      <c r="E10843">
        <v>102</v>
      </c>
    </row>
    <row r="10844" spans="1:5" x14ac:dyDescent="0.35">
      <c r="A10844">
        <v>10843</v>
      </c>
      <c r="B10844">
        <v>4746</v>
      </c>
      <c r="C10844" s="1"/>
      <c r="D10844" s="2">
        <v>0.60528935185185184</v>
      </c>
      <c r="E10844">
        <v>102</v>
      </c>
    </row>
    <row r="10845" spans="1:5" x14ac:dyDescent="0.35">
      <c r="A10845">
        <v>10844</v>
      </c>
      <c r="B10845">
        <v>4746</v>
      </c>
      <c r="C10845" s="1"/>
      <c r="D10845" s="2">
        <v>0.60528935185185184</v>
      </c>
      <c r="E10845">
        <v>124</v>
      </c>
    </row>
    <row r="10846" spans="1:5" x14ac:dyDescent="0.35">
      <c r="A10846">
        <v>10845</v>
      </c>
      <c r="B10846">
        <v>4746</v>
      </c>
      <c r="C10846" s="1"/>
      <c r="D10846" s="2">
        <v>0.60528935185185184</v>
      </c>
      <c r="E10846" t="s">
        <v>45</v>
      </c>
    </row>
    <row r="10847" spans="1:5" x14ac:dyDescent="0.35">
      <c r="A10847">
        <v>10846</v>
      </c>
      <c r="B10847">
        <v>4747</v>
      </c>
      <c r="C10847" s="1"/>
      <c r="D10847" s="2">
        <v>0.6099768518518518</v>
      </c>
      <c r="E10847">
        <v>102</v>
      </c>
    </row>
    <row r="10848" spans="1:5" x14ac:dyDescent="0.35">
      <c r="A10848">
        <v>10847</v>
      </c>
      <c r="B10848">
        <v>4747</v>
      </c>
      <c r="C10848" s="1"/>
      <c r="D10848" s="2">
        <v>0.6099768518518518</v>
      </c>
      <c r="E10848">
        <v>106</v>
      </c>
    </row>
    <row r="10849" spans="1:5" x14ac:dyDescent="0.35">
      <c r="A10849">
        <v>10848</v>
      </c>
      <c r="B10849">
        <v>4748</v>
      </c>
      <c r="C10849" s="1"/>
      <c r="D10849" s="2">
        <v>0.61152777777777767</v>
      </c>
      <c r="E10849">
        <v>131</v>
      </c>
    </row>
    <row r="10850" spans="1:5" x14ac:dyDescent="0.35">
      <c r="A10850">
        <v>10849</v>
      </c>
      <c r="B10850">
        <v>4749</v>
      </c>
      <c r="C10850" s="1"/>
      <c r="D10850" s="2">
        <v>0.61590277777777769</v>
      </c>
      <c r="E10850">
        <v>109</v>
      </c>
    </row>
    <row r="10851" spans="1:5" x14ac:dyDescent="0.35">
      <c r="A10851">
        <v>10850</v>
      </c>
      <c r="B10851">
        <v>4749</v>
      </c>
      <c r="C10851" s="1"/>
      <c r="D10851" s="2">
        <v>0.61590277777777769</v>
      </c>
      <c r="E10851">
        <v>109</v>
      </c>
    </row>
    <row r="10852" spans="1:5" x14ac:dyDescent="0.35">
      <c r="A10852">
        <v>10851</v>
      </c>
      <c r="B10852">
        <v>4750</v>
      </c>
      <c r="C10852" s="1"/>
      <c r="D10852" s="2">
        <v>0.63710648148148152</v>
      </c>
      <c r="E10852">
        <v>108</v>
      </c>
    </row>
    <row r="10853" spans="1:5" x14ac:dyDescent="0.35">
      <c r="A10853">
        <v>10852</v>
      </c>
      <c r="B10853">
        <v>4750</v>
      </c>
      <c r="C10853" s="1"/>
      <c r="D10853" s="2">
        <v>0.63710648148148152</v>
      </c>
      <c r="E10853">
        <v>111</v>
      </c>
    </row>
    <row r="10854" spans="1:5" x14ac:dyDescent="0.35">
      <c r="A10854">
        <v>10853</v>
      </c>
      <c r="B10854">
        <v>4750</v>
      </c>
      <c r="C10854" s="1"/>
      <c r="D10854" s="2">
        <v>0.63710648148148152</v>
      </c>
      <c r="E10854">
        <v>122</v>
      </c>
    </row>
    <row r="10855" spans="1:5" x14ac:dyDescent="0.35">
      <c r="A10855">
        <v>10854</v>
      </c>
      <c r="B10855">
        <v>4751</v>
      </c>
      <c r="C10855" s="1"/>
      <c r="D10855" s="2">
        <v>0.64021990740740731</v>
      </c>
      <c r="E10855">
        <v>121</v>
      </c>
    </row>
    <row r="10856" spans="1:5" x14ac:dyDescent="0.35">
      <c r="A10856">
        <v>10855</v>
      </c>
      <c r="B10856">
        <v>4751</v>
      </c>
      <c r="C10856" s="1"/>
      <c r="D10856" s="2">
        <v>0.64021990740740731</v>
      </c>
      <c r="E10856">
        <v>132</v>
      </c>
    </row>
    <row r="10857" spans="1:5" x14ac:dyDescent="0.35">
      <c r="A10857">
        <v>10856</v>
      </c>
      <c r="B10857">
        <v>4752</v>
      </c>
      <c r="C10857" s="1"/>
      <c r="D10857" s="2">
        <v>0.67059027777777769</v>
      </c>
      <c r="E10857">
        <v>120</v>
      </c>
    </row>
    <row r="10858" spans="1:5" x14ac:dyDescent="0.35">
      <c r="A10858">
        <v>10857</v>
      </c>
      <c r="B10858">
        <v>4753</v>
      </c>
      <c r="C10858" s="1"/>
      <c r="D10858" s="2">
        <v>0.6752893518518519</v>
      </c>
      <c r="E10858">
        <v>122</v>
      </c>
    </row>
    <row r="10859" spans="1:5" x14ac:dyDescent="0.35">
      <c r="A10859">
        <v>10858</v>
      </c>
      <c r="B10859">
        <v>4754</v>
      </c>
      <c r="C10859" s="1"/>
      <c r="D10859" s="2">
        <v>0.68673611111111121</v>
      </c>
      <c r="E10859">
        <v>107</v>
      </c>
    </row>
    <row r="10860" spans="1:5" x14ac:dyDescent="0.35">
      <c r="A10860">
        <v>10859</v>
      </c>
      <c r="B10860">
        <v>4755</v>
      </c>
      <c r="C10860" s="1"/>
      <c r="D10860" s="2">
        <v>0.69475694444444436</v>
      </c>
      <c r="E10860">
        <v>124</v>
      </c>
    </row>
    <row r="10861" spans="1:5" x14ac:dyDescent="0.35">
      <c r="A10861">
        <v>10860</v>
      </c>
      <c r="B10861">
        <v>4755</v>
      </c>
      <c r="C10861" s="1"/>
      <c r="D10861" s="2">
        <v>0.69475694444444436</v>
      </c>
      <c r="E10861">
        <v>118</v>
      </c>
    </row>
    <row r="10862" spans="1:5" x14ac:dyDescent="0.35">
      <c r="A10862">
        <v>10861</v>
      </c>
      <c r="B10862">
        <v>4755</v>
      </c>
      <c r="C10862" s="1"/>
      <c r="D10862" s="2">
        <v>0.69475694444444436</v>
      </c>
      <c r="E10862">
        <v>119</v>
      </c>
    </row>
    <row r="10863" spans="1:5" x14ac:dyDescent="0.35">
      <c r="A10863">
        <v>10862</v>
      </c>
      <c r="B10863">
        <v>4755</v>
      </c>
      <c r="C10863" s="1"/>
      <c r="D10863" s="2">
        <v>0.69475694444444436</v>
      </c>
      <c r="E10863">
        <v>120</v>
      </c>
    </row>
    <row r="10864" spans="1:5" x14ac:dyDescent="0.35">
      <c r="A10864">
        <v>10863</v>
      </c>
      <c r="B10864">
        <v>4756</v>
      </c>
      <c r="C10864" s="1"/>
      <c r="D10864" s="2">
        <v>0.70258101851851862</v>
      </c>
      <c r="E10864">
        <v>124</v>
      </c>
    </row>
    <row r="10865" spans="1:5" x14ac:dyDescent="0.35">
      <c r="A10865">
        <v>10864</v>
      </c>
      <c r="B10865">
        <v>4756</v>
      </c>
      <c r="C10865" s="1"/>
      <c r="D10865" s="2">
        <v>0.70258101851851862</v>
      </c>
      <c r="E10865">
        <v>132</v>
      </c>
    </row>
    <row r="10866" spans="1:5" x14ac:dyDescent="0.35">
      <c r="A10866">
        <v>10865</v>
      </c>
      <c r="B10866">
        <v>4757</v>
      </c>
      <c r="C10866" s="1"/>
      <c r="D10866" s="2">
        <v>0.70297453703703705</v>
      </c>
      <c r="E10866">
        <v>104</v>
      </c>
    </row>
    <row r="10867" spans="1:5" x14ac:dyDescent="0.35">
      <c r="A10867">
        <v>10866</v>
      </c>
      <c r="B10867">
        <v>4758</v>
      </c>
      <c r="C10867" s="1"/>
      <c r="D10867" s="2">
        <v>0.71342592592592591</v>
      </c>
      <c r="E10867">
        <v>127</v>
      </c>
    </row>
    <row r="10868" spans="1:5" x14ac:dyDescent="0.35">
      <c r="A10868">
        <v>10867</v>
      </c>
      <c r="B10868">
        <v>4759</v>
      </c>
      <c r="C10868" s="1"/>
      <c r="D10868" s="2">
        <v>0.71429398148148149</v>
      </c>
      <c r="E10868">
        <v>109</v>
      </c>
    </row>
    <row r="10869" spans="1:5" x14ac:dyDescent="0.35">
      <c r="A10869">
        <v>10868</v>
      </c>
      <c r="B10869">
        <v>4759</v>
      </c>
      <c r="C10869" s="1"/>
      <c r="D10869" s="2">
        <v>0.71429398148148149</v>
      </c>
      <c r="E10869">
        <v>117</v>
      </c>
    </row>
    <row r="10870" spans="1:5" x14ac:dyDescent="0.35">
      <c r="A10870">
        <v>10869</v>
      </c>
      <c r="B10870">
        <v>4759</v>
      </c>
      <c r="C10870" s="1"/>
      <c r="D10870" s="2">
        <v>0.71429398148148149</v>
      </c>
      <c r="E10870" t="s">
        <v>45</v>
      </c>
    </row>
    <row r="10871" spans="1:5" x14ac:dyDescent="0.35">
      <c r="A10871">
        <v>10870</v>
      </c>
      <c r="B10871">
        <v>4760</v>
      </c>
      <c r="C10871" s="1"/>
      <c r="D10871" s="2">
        <v>0.72675925925925933</v>
      </c>
      <c r="E10871">
        <v>102</v>
      </c>
    </row>
    <row r="10872" spans="1:5" x14ac:dyDescent="0.35">
      <c r="A10872">
        <v>10871</v>
      </c>
      <c r="B10872">
        <v>4760</v>
      </c>
      <c r="C10872" s="1"/>
      <c r="D10872" s="2">
        <v>0.72675925925925933</v>
      </c>
      <c r="E10872">
        <v>127</v>
      </c>
    </row>
    <row r="10873" spans="1:5" x14ac:dyDescent="0.35">
      <c r="A10873">
        <v>10872</v>
      </c>
      <c r="B10873">
        <v>4760</v>
      </c>
      <c r="C10873" s="1"/>
      <c r="D10873" s="2">
        <v>0.72675925925925933</v>
      </c>
      <c r="E10873">
        <v>112</v>
      </c>
    </row>
    <row r="10874" spans="1:5" x14ac:dyDescent="0.35">
      <c r="A10874">
        <v>10873</v>
      </c>
      <c r="B10874">
        <v>4761</v>
      </c>
      <c r="C10874" s="1"/>
      <c r="D10874" s="2">
        <v>0.75761574074074067</v>
      </c>
      <c r="E10874">
        <v>115</v>
      </c>
    </row>
    <row r="10875" spans="1:5" x14ac:dyDescent="0.35">
      <c r="A10875">
        <v>10874</v>
      </c>
      <c r="B10875">
        <v>4761</v>
      </c>
      <c r="C10875" s="1"/>
      <c r="D10875" s="2">
        <v>0.75761574074074067</v>
      </c>
      <c r="E10875">
        <v>113</v>
      </c>
    </row>
    <row r="10876" spans="1:5" x14ac:dyDescent="0.35">
      <c r="A10876">
        <v>10875</v>
      </c>
      <c r="B10876">
        <v>4761</v>
      </c>
      <c r="C10876" s="1"/>
      <c r="D10876" s="2">
        <v>0.75761574074074067</v>
      </c>
      <c r="E10876">
        <v>105</v>
      </c>
    </row>
    <row r="10877" spans="1:5" x14ac:dyDescent="0.35">
      <c r="A10877">
        <v>10876</v>
      </c>
      <c r="B10877">
        <v>4761</v>
      </c>
      <c r="C10877" s="1"/>
      <c r="D10877" s="2">
        <v>0.75761574074074067</v>
      </c>
      <c r="E10877" t="s">
        <v>45</v>
      </c>
    </row>
    <row r="10878" spans="1:5" x14ac:dyDescent="0.35">
      <c r="A10878">
        <v>10877</v>
      </c>
      <c r="B10878">
        <v>4762</v>
      </c>
      <c r="C10878" s="1"/>
      <c r="D10878" s="2">
        <v>0.77725694444444438</v>
      </c>
      <c r="E10878">
        <v>130</v>
      </c>
    </row>
    <row r="10879" spans="1:5" x14ac:dyDescent="0.35">
      <c r="A10879">
        <v>10878</v>
      </c>
      <c r="B10879">
        <v>4763</v>
      </c>
      <c r="C10879" s="1"/>
      <c r="D10879" s="2">
        <v>0.78056712962962971</v>
      </c>
      <c r="E10879">
        <v>109</v>
      </c>
    </row>
    <row r="10880" spans="1:5" x14ac:dyDescent="0.35">
      <c r="A10880">
        <v>10879</v>
      </c>
      <c r="B10880">
        <v>4763</v>
      </c>
      <c r="C10880" s="1"/>
      <c r="D10880" s="2">
        <v>0.78056712962962971</v>
      </c>
      <c r="E10880">
        <v>122</v>
      </c>
    </row>
    <row r="10881" spans="1:5" x14ac:dyDescent="0.35">
      <c r="A10881">
        <v>10880</v>
      </c>
      <c r="B10881">
        <v>4763</v>
      </c>
      <c r="C10881" s="1"/>
      <c r="D10881" s="2">
        <v>0.78056712962962971</v>
      </c>
      <c r="E10881">
        <v>114</v>
      </c>
    </row>
    <row r="10882" spans="1:5" x14ac:dyDescent="0.35">
      <c r="A10882">
        <v>10881</v>
      </c>
      <c r="B10882">
        <v>4764</v>
      </c>
      <c r="C10882" s="1"/>
      <c r="D10882" s="2">
        <v>0.7861111111111112</v>
      </c>
      <c r="E10882">
        <v>124</v>
      </c>
    </row>
    <row r="10883" spans="1:5" x14ac:dyDescent="0.35">
      <c r="A10883">
        <v>10882</v>
      </c>
      <c r="B10883">
        <v>4764</v>
      </c>
      <c r="C10883" s="1"/>
      <c r="D10883" s="2">
        <v>0.7861111111111112</v>
      </c>
      <c r="E10883">
        <v>105</v>
      </c>
    </row>
    <row r="10884" spans="1:5" x14ac:dyDescent="0.35">
      <c r="A10884">
        <v>10883</v>
      </c>
      <c r="B10884">
        <v>4764</v>
      </c>
      <c r="C10884" s="1"/>
      <c r="D10884" s="2">
        <v>0.7861111111111112</v>
      </c>
      <c r="E10884">
        <v>122</v>
      </c>
    </row>
    <row r="10885" spans="1:5" x14ac:dyDescent="0.35">
      <c r="A10885">
        <v>10884</v>
      </c>
      <c r="B10885">
        <v>4765</v>
      </c>
      <c r="C10885" s="1"/>
      <c r="D10885" s="2">
        <v>0.78737268518518522</v>
      </c>
      <c r="E10885">
        <v>108</v>
      </c>
    </row>
    <row r="10886" spans="1:5" x14ac:dyDescent="0.35">
      <c r="A10886">
        <v>10885</v>
      </c>
      <c r="B10886">
        <v>4765</v>
      </c>
      <c r="C10886" s="1"/>
      <c r="D10886" s="2">
        <v>0.78737268518518522</v>
      </c>
      <c r="E10886">
        <v>109</v>
      </c>
    </row>
    <row r="10887" spans="1:5" x14ac:dyDescent="0.35">
      <c r="A10887">
        <v>10886</v>
      </c>
      <c r="B10887">
        <v>4766</v>
      </c>
      <c r="C10887" s="1"/>
      <c r="D10887" s="2">
        <v>0.79503472222222227</v>
      </c>
      <c r="E10887">
        <v>109</v>
      </c>
    </row>
    <row r="10888" spans="1:5" x14ac:dyDescent="0.35">
      <c r="A10888">
        <v>10887</v>
      </c>
      <c r="B10888">
        <v>4766</v>
      </c>
      <c r="C10888" s="1"/>
      <c r="D10888" s="2">
        <v>0.79503472222222227</v>
      </c>
      <c r="E10888">
        <v>120</v>
      </c>
    </row>
    <row r="10889" spans="1:5" x14ac:dyDescent="0.35">
      <c r="A10889">
        <v>10888</v>
      </c>
      <c r="B10889">
        <v>4767</v>
      </c>
      <c r="C10889" s="1"/>
      <c r="D10889" s="2">
        <v>0.80572916666666661</v>
      </c>
      <c r="E10889">
        <v>129</v>
      </c>
    </row>
    <row r="10890" spans="1:5" x14ac:dyDescent="0.35">
      <c r="A10890">
        <v>10889</v>
      </c>
      <c r="B10890">
        <v>4767</v>
      </c>
      <c r="C10890" s="1"/>
      <c r="D10890" s="2">
        <v>0.80572916666666661</v>
      </c>
      <c r="E10890">
        <v>105</v>
      </c>
    </row>
    <row r="10891" spans="1:5" x14ac:dyDescent="0.35">
      <c r="A10891">
        <v>10890</v>
      </c>
      <c r="B10891">
        <v>4767</v>
      </c>
      <c r="C10891" s="1"/>
      <c r="D10891" s="2">
        <v>0.80572916666666661</v>
      </c>
      <c r="E10891">
        <v>122</v>
      </c>
    </row>
    <row r="10892" spans="1:5" x14ac:dyDescent="0.35">
      <c r="A10892">
        <v>10891</v>
      </c>
      <c r="B10892">
        <v>4767</v>
      </c>
      <c r="C10892" s="1"/>
      <c r="D10892" s="2">
        <v>0.80572916666666661</v>
      </c>
      <c r="E10892">
        <v>106</v>
      </c>
    </row>
    <row r="10893" spans="1:5" x14ac:dyDescent="0.35">
      <c r="A10893">
        <v>10892</v>
      </c>
      <c r="B10893">
        <v>4768</v>
      </c>
      <c r="C10893" s="1"/>
      <c r="D10893" s="2">
        <v>0.81390046296296292</v>
      </c>
      <c r="E10893">
        <v>117</v>
      </c>
    </row>
    <row r="10894" spans="1:5" x14ac:dyDescent="0.35">
      <c r="A10894">
        <v>10893</v>
      </c>
      <c r="B10894">
        <v>4768</v>
      </c>
      <c r="C10894" s="1"/>
      <c r="D10894" s="2">
        <v>0.81390046296296292</v>
      </c>
      <c r="E10894">
        <v>113</v>
      </c>
    </row>
    <row r="10895" spans="1:5" x14ac:dyDescent="0.35">
      <c r="A10895">
        <v>10894</v>
      </c>
      <c r="B10895">
        <v>4768</v>
      </c>
      <c r="C10895" s="1"/>
      <c r="D10895" s="2">
        <v>0.81390046296296292</v>
      </c>
      <c r="E10895">
        <v>119</v>
      </c>
    </row>
    <row r="10896" spans="1:5" x14ac:dyDescent="0.35">
      <c r="A10896">
        <v>10895</v>
      </c>
      <c r="B10896">
        <v>4768</v>
      </c>
      <c r="C10896" s="1"/>
      <c r="D10896" s="2">
        <v>0.81390046296296292</v>
      </c>
      <c r="E10896">
        <v>105</v>
      </c>
    </row>
    <row r="10897" spans="1:5" x14ac:dyDescent="0.35">
      <c r="A10897">
        <v>10896</v>
      </c>
      <c r="B10897">
        <v>4769</v>
      </c>
      <c r="C10897" s="1"/>
      <c r="D10897" s="2">
        <v>0.82018518518518513</v>
      </c>
      <c r="E10897">
        <v>110</v>
      </c>
    </row>
    <row r="10898" spans="1:5" x14ac:dyDescent="0.35">
      <c r="A10898">
        <v>10897</v>
      </c>
      <c r="B10898">
        <v>4770</v>
      </c>
      <c r="C10898" s="1"/>
      <c r="D10898" s="2">
        <v>0.82032407407407404</v>
      </c>
      <c r="E10898">
        <v>120</v>
      </c>
    </row>
    <row r="10899" spans="1:5" x14ac:dyDescent="0.35">
      <c r="A10899">
        <v>10898</v>
      </c>
      <c r="B10899">
        <v>4770</v>
      </c>
      <c r="C10899" s="1"/>
      <c r="D10899" s="2">
        <v>0.82032407407407404</v>
      </c>
      <c r="E10899">
        <v>106</v>
      </c>
    </row>
    <row r="10900" spans="1:5" x14ac:dyDescent="0.35">
      <c r="A10900">
        <v>10899</v>
      </c>
      <c r="B10900">
        <v>4771</v>
      </c>
      <c r="C10900" s="1"/>
      <c r="D10900" s="2">
        <v>0.82623842592592589</v>
      </c>
      <c r="E10900">
        <v>124</v>
      </c>
    </row>
    <row r="10901" spans="1:5" x14ac:dyDescent="0.35">
      <c r="A10901">
        <v>10900</v>
      </c>
      <c r="B10901">
        <v>4771</v>
      </c>
      <c r="C10901" s="1"/>
      <c r="D10901" s="2">
        <v>0.82623842592592589</v>
      </c>
      <c r="E10901">
        <v>117</v>
      </c>
    </row>
    <row r="10902" spans="1:5" x14ac:dyDescent="0.35">
      <c r="A10902">
        <v>10901</v>
      </c>
      <c r="B10902">
        <v>4771</v>
      </c>
      <c r="C10902" s="1"/>
      <c r="D10902" s="2">
        <v>0.82623842592592589</v>
      </c>
      <c r="E10902">
        <v>121</v>
      </c>
    </row>
    <row r="10903" spans="1:5" x14ac:dyDescent="0.35">
      <c r="A10903">
        <v>10902</v>
      </c>
      <c r="B10903">
        <v>4771</v>
      </c>
      <c r="C10903" s="1"/>
      <c r="D10903" s="2">
        <v>0.82623842592592589</v>
      </c>
      <c r="E10903">
        <v>106</v>
      </c>
    </row>
    <row r="10904" spans="1:5" x14ac:dyDescent="0.35">
      <c r="A10904">
        <v>10903</v>
      </c>
      <c r="B10904">
        <v>4772</v>
      </c>
      <c r="C10904" s="1"/>
      <c r="D10904" s="2">
        <v>0.8289467592592592</v>
      </c>
      <c r="E10904">
        <v>101</v>
      </c>
    </row>
    <row r="10905" spans="1:5" x14ac:dyDescent="0.35">
      <c r="A10905">
        <v>10904</v>
      </c>
      <c r="B10905">
        <v>4772</v>
      </c>
      <c r="C10905" s="1"/>
      <c r="D10905" s="2">
        <v>0.8289467592592592</v>
      </c>
      <c r="E10905">
        <v>120</v>
      </c>
    </row>
    <row r="10906" spans="1:5" x14ac:dyDescent="0.35">
      <c r="A10906">
        <v>10905</v>
      </c>
      <c r="B10906">
        <v>4773</v>
      </c>
      <c r="C10906" s="1"/>
      <c r="D10906" s="2">
        <v>0.83671296296296305</v>
      </c>
      <c r="E10906">
        <v>106</v>
      </c>
    </row>
    <row r="10907" spans="1:5" x14ac:dyDescent="0.35">
      <c r="A10907">
        <v>10906</v>
      </c>
      <c r="B10907">
        <v>4774</v>
      </c>
      <c r="C10907" s="1"/>
      <c r="D10907" s="2">
        <v>0.84357638888888897</v>
      </c>
      <c r="E10907">
        <v>109</v>
      </c>
    </row>
    <row r="10908" spans="1:5" x14ac:dyDescent="0.35">
      <c r="A10908">
        <v>10907</v>
      </c>
      <c r="B10908">
        <v>4775</v>
      </c>
      <c r="C10908" s="1"/>
      <c r="D10908" s="2">
        <v>0.84385416666666657</v>
      </c>
      <c r="E10908">
        <v>129</v>
      </c>
    </row>
    <row r="10909" spans="1:5" x14ac:dyDescent="0.35">
      <c r="A10909">
        <v>10908</v>
      </c>
      <c r="B10909">
        <v>4775</v>
      </c>
      <c r="C10909" s="1"/>
      <c r="D10909" s="2">
        <v>0.84385416666666657</v>
      </c>
      <c r="E10909">
        <v>120</v>
      </c>
    </row>
    <row r="10910" spans="1:5" x14ac:dyDescent="0.35">
      <c r="A10910">
        <v>10909</v>
      </c>
      <c r="B10910">
        <v>4775</v>
      </c>
      <c r="C10910" s="1"/>
      <c r="D10910" s="2">
        <v>0.84385416666666657</v>
      </c>
      <c r="E10910">
        <v>114</v>
      </c>
    </row>
    <row r="10911" spans="1:5" x14ac:dyDescent="0.35">
      <c r="A10911">
        <v>10910</v>
      </c>
      <c r="B10911">
        <v>4775</v>
      </c>
      <c r="C10911" s="1"/>
      <c r="D10911" s="2">
        <v>0.84385416666666657</v>
      </c>
      <c r="E10911">
        <v>132</v>
      </c>
    </row>
    <row r="10912" spans="1:5" x14ac:dyDescent="0.35">
      <c r="A10912">
        <v>10911</v>
      </c>
      <c r="B10912">
        <v>4776</v>
      </c>
      <c r="C10912" s="1"/>
      <c r="D10912" s="2">
        <v>0.84406249999999994</v>
      </c>
      <c r="E10912">
        <v>102</v>
      </c>
    </row>
    <row r="10913" spans="1:5" x14ac:dyDescent="0.35">
      <c r="A10913">
        <v>10912</v>
      </c>
      <c r="B10913">
        <v>4776</v>
      </c>
      <c r="C10913" s="1"/>
      <c r="D10913" s="2">
        <v>0.84406249999999994</v>
      </c>
      <c r="E10913">
        <v>106</v>
      </c>
    </row>
    <row r="10914" spans="1:5" x14ac:dyDescent="0.35">
      <c r="A10914">
        <v>10913</v>
      </c>
      <c r="B10914">
        <v>4777</v>
      </c>
      <c r="C10914" s="1"/>
      <c r="D10914" s="2">
        <v>0.8582291666666666</v>
      </c>
      <c r="E10914">
        <v>109</v>
      </c>
    </row>
    <row r="10915" spans="1:5" x14ac:dyDescent="0.35">
      <c r="A10915">
        <v>10914</v>
      </c>
      <c r="B10915">
        <v>4777</v>
      </c>
      <c r="C10915" s="1"/>
      <c r="D10915" s="2">
        <v>0.8582291666666666</v>
      </c>
      <c r="E10915">
        <v>129</v>
      </c>
    </row>
    <row r="10916" spans="1:5" x14ac:dyDescent="0.35">
      <c r="A10916">
        <v>10915</v>
      </c>
      <c r="B10916">
        <v>4778</v>
      </c>
      <c r="C10916" s="1"/>
      <c r="D10916" s="2">
        <v>0.86018518518518516</v>
      </c>
      <c r="E10916">
        <v>105</v>
      </c>
    </row>
    <row r="10917" spans="1:5" x14ac:dyDescent="0.35">
      <c r="A10917">
        <v>10916</v>
      </c>
      <c r="B10917">
        <v>4779</v>
      </c>
      <c r="C10917" s="1"/>
      <c r="D10917" s="2">
        <v>0.8996643518518519</v>
      </c>
      <c r="E10917">
        <v>105</v>
      </c>
    </row>
    <row r="10918" spans="1:5" x14ac:dyDescent="0.35">
      <c r="A10918">
        <v>10917</v>
      </c>
      <c r="B10918">
        <v>4779</v>
      </c>
      <c r="C10918" s="1"/>
      <c r="D10918" s="2">
        <v>0.8996643518518519</v>
      </c>
      <c r="E10918">
        <v>114</v>
      </c>
    </row>
    <row r="10919" spans="1:5" x14ac:dyDescent="0.35">
      <c r="A10919">
        <v>10918</v>
      </c>
      <c r="B10919">
        <v>4780</v>
      </c>
      <c r="C10919" s="1"/>
      <c r="D10919" s="2">
        <v>0.90766203703703696</v>
      </c>
      <c r="E10919">
        <v>129</v>
      </c>
    </row>
    <row r="10920" spans="1:5" x14ac:dyDescent="0.35">
      <c r="A10920">
        <v>10919</v>
      </c>
      <c r="B10920">
        <v>4781</v>
      </c>
      <c r="C10920" s="1"/>
      <c r="D10920" s="2">
        <v>0.91541666666666677</v>
      </c>
      <c r="E10920">
        <v>105</v>
      </c>
    </row>
    <row r="10921" spans="1:5" x14ac:dyDescent="0.35">
      <c r="A10921">
        <v>10920</v>
      </c>
      <c r="B10921">
        <v>4782</v>
      </c>
      <c r="C10921" s="1"/>
      <c r="D10921" s="2">
        <v>0.92751157407407403</v>
      </c>
      <c r="E10921">
        <v>113</v>
      </c>
    </row>
    <row r="10922" spans="1:5" x14ac:dyDescent="0.35">
      <c r="A10922">
        <v>10921</v>
      </c>
      <c r="B10922">
        <v>4782</v>
      </c>
      <c r="C10922" s="1"/>
      <c r="D10922" s="2">
        <v>0.92751157407407403</v>
      </c>
      <c r="E10922">
        <v>113</v>
      </c>
    </row>
    <row r="10923" spans="1:5" x14ac:dyDescent="0.35">
      <c r="A10923">
        <v>10922</v>
      </c>
      <c r="B10923">
        <v>4782</v>
      </c>
      <c r="C10923" s="1"/>
      <c r="D10923" s="2">
        <v>0.92751157407407403</v>
      </c>
      <c r="E10923">
        <v>130</v>
      </c>
    </row>
    <row r="10924" spans="1:5" x14ac:dyDescent="0.35">
      <c r="A10924">
        <v>10923</v>
      </c>
      <c r="B10924">
        <v>4783</v>
      </c>
      <c r="C10924" s="1"/>
      <c r="D10924" s="2">
        <v>0.50104166666666661</v>
      </c>
      <c r="E10924">
        <v>119</v>
      </c>
    </row>
    <row r="10925" spans="1:5" x14ac:dyDescent="0.35">
      <c r="A10925">
        <v>10924</v>
      </c>
      <c r="B10925">
        <v>4783</v>
      </c>
      <c r="C10925" s="1"/>
      <c r="D10925" s="2">
        <v>0.50104166666666661</v>
      </c>
      <c r="E10925">
        <v>131</v>
      </c>
    </row>
    <row r="10926" spans="1:5" x14ac:dyDescent="0.35">
      <c r="A10926">
        <v>10925</v>
      </c>
      <c r="B10926">
        <v>4783</v>
      </c>
      <c r="C10926" s="1"/>
      <c r="D10926" s="2">
        <v>0.50104166666666661</v>
      </c>
      <c r="E10926">
        <v>106</v>
      </c>
    </row>
    <row r="10927" spans="1:5" x14ac:dyDescent="0.35">
      <c r="A10927">
        <v>10926</v>
      </c>
      <c r="B10927">
        <v>4784</v>
      </c>
      <c r="C10927" s="1"/>
      <c r="D10927" s="2">
        <v>0.51659722222222215</v>
      </c>
      <c r="E10927">
        <v>132</v>
      </c>
    </row>
    <row r="10928" spans="1:5" x14ac:dyDescent="0.35">
      <c r="A10928">
        <v>10927</v>
      </c>
      <c r="B10928">
        <v>4785</v>
      </c>
      <c r="C10928" s="1"/>
      <c r="D10928" s="2">
        <v>0.52206018518518515</v>
      </c>
      <c r="E10928">
        <v>122</v>
      </c>
    </row>
    <row r="10929" spans="1:5" x14ac:dyDescent="0.35">
      <c r="A10929">
        <v>10928</v>
      </c>
      <c r="B10929">
        <v>4786</v>
      </c>
      <c r="C10929" s="1"/>
      <c r="D10929" s="2">
        <v>0.53814814814814804</v>
      </c>
      <c r="E10929">
        <v>108</v>
      </c>
    </row>
    <row r="10930" spans="1:5" x14ac:dyDescent="0.35">
      <c r="A10930">
        <v>10929</v>
      </c>
      <c r="B10930">
        <v>4786</v>
      </c>
      <c r="C10930" s="1"/>
      <c r="D10930" s="2">
        <v>0.53814814814814804</v>
      </c>
      <c r="E10930">
        <v>124</v>
      </c>
    </row>
    <row r="10931" spans="1:5" x14ac:dyDescent="0.35">
      <c r="A10931">
        <v>10930</v>
      </c>
      <c r="B10931">
        <v>4787</v>
      </c>
      <c r="C10931" s="1"/>
      <c r="D10931" s="2">
        <v>0.54278935185185184</v>
      </c>
      <c r="E10931">
        <v>118</v>
      </c>
    </row>
    <row r="10932" spans="1:5" x14ac:dyDescent="0.35">
      <c r="A10932">
        <v>10931</v>
      </c>
      <c r="B10932">
        <v>4788</v>
      </c>
      <c r="C10932" s="1"/>
      <c r="D10932" s="2">
        <v>0.56030092592592595</v>
      </c>
      <c r="E10932">
        <v>114</v>
      </c>
    </row>
    <row r="10933" spans="1:5" x14ac:dyDescent="0.35">
      <c r="A10933">
        <v>10932</v>
      </c>
      <c r="B10933">
        <v>4789</v>
      </c>
      <c r="C10933" s="1"/>
      <c r="D10933" s="2">
        <v>0.58086805555555565</v>
      </c>
      <c r="E10933">
        <v>115</v>
      </c>
    </row>
    <row r="10934" spans="1:5" x14ac:dyDescent="0.35">
      <c r="A10934">
        <v>10933</v>
      </c>
      <c r="B10934">
        <v>4789</v>
      </c>
      <c r="C10934" s="1"/>
      <c r="D10934" s="2">
        <v>0.58086805555555565</v>
      </c>
      <c r="E10934">
        <v>108</v>
      </c>
    </row>
    <row r="10935" spans="1:5" x14ac:dyDescent="0.35">
      <c r="A10935">
        <v>10934</v>
      </c>
      <c r="B10935">
        <v>4789</v>
      </c>
      <c r="C10935" s="1"/>
      <c r="D10935" s="2">
        <v>0.58086805555555565</v>
      </c>
      <c r="E10935">
        <v>108</v>
      </c>
    </row>
    <row r="10936" spans="1:5" x14ac:dyDescent="0.35">
      <c r="A10936">
        <v>10935</v>
      </c>
      <c r="B10936">
        <v>4789</v>
      </c>
      <c r="C10936" s="1"/>
      <c r="D10936" s="2">
        <v>0.58086805555555565</v>
      </c>
      <c r="E10936">
        <v>125</v>
      </c>
    </row>
    <row r="10937" spans="1:5" x14ac:dyDescent="0.35">
      <c r="A10937">
        <v>10936</v>
      </c>
      <c r="B10937">
        <v>4789</v>
      </c>
      <c r="C10937" s="1"/>
      <c r="D10937" s="2">
        <v>0.58086805555555565</v>
      </c>
      <c r="E10937">
        <v>117</v>
      </c>
    </row>
    <row r="10938" spans="1:5" x14ac:dyDescent="0.35">
      <c r="A10938">
        <v>10937</v>
      </c>
      <c r="B10938">
        <v>4789</v>
      </c>
      <c r="C10938" s="1"/>
      <c r="D10938" s="2">
        <v>0.58086805555555565</v>
      </c>
      <c r="E10938">
        <v>113</v>
      </c>
    </row>
    <row r="10939" spans="1:5" x14ac:dyDescent="0.35">
      <c r="A10939">
        <v>10938</v>
      </c>
      <c r="B10939">
        <v>4789</v>
      </c>
      <c r="C10939" s="1"/>
      <c r="D10939" s="2">
        <v>0.58086805555555565</v>
      </c>
      <c r="E10939">
        <v>113</v>
      </c>
    </row>
    <row r="10940" spans="1:5" x14ac:dyDescent="0.35">
      <c r="A10940">
        <v>10939</v>
      </c>
      <c r="B10940">
        <v>4789</v>
      </c>
      <c r="C10940" s="1"/>
      <c r="D10940" s="2">
        <v>0.58086805555555565</v>
      </c>
      <c r="E10940">
        <v>118</v>
      </c>
    </row>
    <row r="10941" spans="1:5" x14ac:dyDescent="0.35">
      <c r="A10941">
        <v>10940</v>
      </c>
      <c r="B10941">
        <v>4790</v>
      </c>
      <c r="C10941" s="1"/>
      <c r="D10941" s="2">
        <v>0.58179398148148143</v>
      </c>
      <c r="E10941">
        <v>124</v>
      </c>
    </row>
    <row r="10942" spans="1:5" x14ac:dyDescent="0.35">
      <c r="A10942">
        <v>10941</v>
      </c>
      <c r="B10942">
        <v>4791</v>
      </c>
      <c r="C10942" s="1"/>
      <c r="D10942" s="2">
        <v>0.60097222222222224</v>
      </c>
      <c r="E10942">
        <v>113</v>
      </c>
    </row>
    <row r="10943" spans="1:5" x14ac:dyDescent="0.35">
      <c r="A10943">
        <v>10942</v>
      </c>
      <c r="B10943">
        <v>4791</v>
      </c>
      <c r="C10943" s="1"/>
      <c r="D10943" s="2">
        <v>0.60097222222222224</v>
      </c>
      <c r="E10943">
        <v>120</v>
      </c>
    </row>
    <row r="10944" spans="1:5" x14ac:dyDescent="0.35">
      <c r="A10944">
        <v>10943</v>
      </c>
      <c r="B10944">
        <v>4792</v>
      </c>
      <c r="C10944" s="1"/>
      <c r="D10944" s="2">
        <v>0.61307870370370376</v>
      </c>
      <c r="E10944">
        <v>114</v>
      </c>
    </row>
    <row r="10945" spans="1:5" x14ac:dyDescent="0.35">
      <c r="A10945">
        <v>10944</v>
      </c>
      <c r="B10945">
        <v>4793</v>
      </c>
      <c r="C10945" s="1"/>
      <c r="D10945" s="2">
        <v>0.62266203703703704</v>
      </c>
      <c r="E10945">
        <v>102</v>
      </c>
    </row>
    <row r="10946" spans="1:5" x14ac:dyDescent="0.35">
      <c r="A10946">
        <v>10945</v>
      </c>
      <c r="B10946">
        <v>4793</v>
      </c>
      <c r="C10946" s="1"/>
      <c r="D10946" s="2">
        <v>0.62266203703703704</v>
      </c>
      <c r="E10946">
        <v>111</v>
      </c>
    </row>
    <row r="10947" spans="1:5" x14ac:dyDescent="0.35">
      <c r="A10947">
        <v>10946</v>
      </c>
      <c r="B10947">
        <v>4794</v>
      </c>
      <c r="C10947" s="1"/>
      <c r="D10947" s="2">
        <v>0.66280092592592599</v>
      </c>
      <c r="E10947">
        <v>102</v>
      </c>
    </row>
    <row r="10948" spans="1:5" x14ac:dyDescent="0.35">
      <c r="A10948">
        <v>10947</v>
      </c>
      <c r="B10948">
        <v>4794</v>
      </c>
      <c r="C10948" s="1"/>
      <c r="D10948" s="2">
        <v>0.66280092592592599</v>
      </c>
      <c r="E10948">
        <v>132</v>
      </c>
    </row>
    <row r="10949" spans="1:5" x14ac:dyDescent="0.35">
      <c r="A10949">
        <v>10948</v>
      </c>
      <c r="B10949">
        <v>4795</v>
      </c>
      <c r="C10949" s="1"/>
      <c r="D10949" s="2">
        <v>0.66769675925925931</v>
      </c>
      <c r="E10949">
        <v>108</v>
      </c>
    </row>
    <row r="10950" spans="1:5" x14ac:dyDescent="0.35">
      <c r="A10950">
        <v>10949</v>
      </c>
      <c r="B10950">
        <v>4795</v>
      </c>
      <c r="C10950" s="1"/>
      <c r="D10950" s="2">
        <v>0.66769675925925931</v>
      </c>
      <c r="E10950">
        <v>118</v>
      </c>
    </row>
    <row r="10951" spans="1:5" x14ac:dyDescent="0.35">
      <c r="A10951">
        <v>10950</v>
      </c>
      <c r="B10951">
        <v>4795</v>
      </c>
      <c r="C10951" s="1"/>
      <c r="D10951" s="2">
        <v>0.66769675925925931</v>
      </c>
      <c r="E10951">
        <v>120</v>
      </c>
    </row>
    <row r="10952" spans="1:5" x14ac:dyDescent="0.35">
      <c r="A10952">
        <v>10951</v>
      </c>
      <c r="B10952">
        <v>4796</v>
      </c>
      <c r="C10952" s="1"/>
      <c r="D10952" s="2">
        <v>0.67348379629629629</v>
      </c>
      <c r="E10952">
        <v>107</v>
      </c>
    </row>
    <row r="10953" spans="1:5" x14ac:dyDescent="0.35">
      <c r="A10953">
        <v>10952</v>
      </c>
      <c r="B10953">
        <v>4797</v>
      </c>
      <c r="C10953" s="1"/>
      <c r="D10953" s="2">
        <v>0.67811342592592583</v>
      </c>
      <c r="E10953">
        <v>104</v>
      </c>
    </row>
    <row r="10954" spans="1:5" x14ac:dyDescent="0.35">
      <c r="A10954">
        <v>10953</v>
      </c>
      <c r="B10954">
        <v>4797</v>
      </c>
      <c r="C10954" s="1"/>
      <c r="D10954" s="2">
        <v>0.67811342592592583</v>
      </c>
      <c r="E10954">
        <v>113</v>
      </c>
    </row>
    <row r="10955" spans="1:5" x14ac:dyDescent="0.35">
      <c r="A10955">
        <v>10954</v>
      </c>
      <c r="B10955">
        <v>4798</v>
      </c>
      <c r="C10955" s="1"/>
      <c r="D10955" s="2">
        <v>0.68163194444444453</v>
      </c>
      <c r="E10955">
        <v>116</v>
      </c>
    </row>
    <row r="10956" spans="1:5" x14ac:dyDescent="0.35">
      <c r="A10956">
        <v>10955</v>
      </c>
      <c r="B10956">
        <v>4798</v>
      </c>
      <c r="C10956" s="1"/>
      <c r="D10956" s="2">
        <v>0.68163194444444453</v>
      </c>
      <c r="E10956">
        <v>126</v>
      </c>
    </row>
    <row r="10957" spans="1:5" x14ac:dyDescent="0.35">
      <c r="A10957">
        <v>10956</v>
      </c>
      <c r="B10957">
        <v>4798</v>
      </c>
      <c r="C10957" s="1"/>
      <c r="D10957" s="2">
        <v>0.68163194444444453</v>
      </c>
      <c r="E10957">
        <v>130</v>
      </c>
    </row>
    <row r="10958" spans="1:5" x14ac:dyDescent="0.35">
      <c r="A10958">
        <v>10957</v>
      </c>
      <c r="B10958">
        <v>4799</v>
      </c>
      <c r="C10958" s="1"/>
      <c r="D10958" s="2">
        <v>0.68929398148148158</v>
      </c>
      <c r="E10958">
        <v>102</v>
      </c>
    </row>
    <row r="10959" spans="1:5" x14ac:dyDescent="0.35">
      <c r="A10959">
        <v>10958</v>
      </c>
      <c r="B10959">
        <v>4799</v>
      </c>
      <c r="C10959" s="1"/>
      <c r="D10959" s="2">
        <v>0.68929398148148158</v>
      </c>
      <c r="E10959">
        <v>125</v>
      </c>
    </row>
    <row r="10960" spans="1:5" x14ac:dyDescent="0.35">
      <c r="A10960">
        <v>10959</v>
      </c>
      <c r="B10960">
        <v>4800</v>
      </c>
      <c r="C10960" s="1"/>
      <c r="D10960" s="2">
        <v>0.70133101851851842</v>
      </c>
      <c r="E10960">
        <v>132</v>
      </c>
    </row>
    <row r="10961" spans="1:5" x14ac:dyDescent="0.35">
      <c r="A10961">
        <v>10960</v>
      </c>
      <c r="B10961">
        <v>4801</v>
      </c>
      <c r="C10961" s="1"/>
      <c r="D10961" s="2">
        <v>0.71444444444444444</v>
      </c>
      <c r="E10961">
        <v>101</v>
      </c>
    </row>
    <row r="10962" spans="1:5" x14ac:dyDescent="0.35">
      <c r="A10962">
        <v>10961</v>
      </c>
      <c r="B10962">
        <v>4801</v>
      </c>
      <c r="C10962" s="1"/>
      <c r="D10962" s="2">
        <v>0.71444444444444444</v>
      </c>
      <c r="E10962">
        <v>107</v>
      </c>
    </row>
    <row r="10963" spans="1:5" x14ac:dyDescent="0.35">
      <c r="A10963">
        <v>10962</v>
      </c>
      <c r="B10963">
        <v>4801</v>
      </c>
      <c r="C10963" s="1"/>
      <c r="D10963" s="2">
        <v>0.71444444444444444</v>
      </c>
      <c r="E10963">
        <v>118</v>
      </c>
    </row>
    <row r="10964" spans="1:5" x14ac:dyDescent="0.35">
      <c r="A10964">
        <v>10963</v>
      </c>
      <c r="B10964">
        <v>4801</v>
      </c>
      <c r="C10964" s="1"/>
      <c r="D10964" s="2">
        <v>0.71444444444444444</v>
      </c>
      <c r="E10964">
        <v>123</v>
      </c>
    </row>
    <row r="10965" spans="1:5" x14ac:dyDescent="0.35">
      <c r="A10965">
        <v>10964</v>
      </c>
      <c r="B10965">
        <v>4802</v>
      </c>
      <c r="C10965" s="1"/>
      <c r="D10965" s="2">
        <v>0.73417824074074067</v>
      </c>
      <c r="E10965">
        <v>106</v>
      </c>
    </row>
    <row r="10966" spans="1:5" x14ac:dyDescent="0.35">
      <c r="A10966">
        <v>10965</v>
      </c>
      <c r="B10966">
        <v>4803</v>
      </c>
      <c r="C10966" s="1"/>
      <c r="D10966" s="2">
        <v>0.74321759259259257</v>
      </c>
      <c r="E10966">
        <v>109</v>
      </c>
    </row>
    <row r="10967" spans="1:5" x14ac:dyDescent="0.35">
      <c r="A10967">
        <v>10966</v>
      </c>
      <c r="B10967">
        <v>4804</v>
      </c>
      <c r="C10967" s="1"/>
      <c r="D10967" s="2">
        <v>0.74467592592592591</v>
      </c>
      <c r="E10967">
        <v>109</v>
      </c>
    </row>
    <row r="10968" spans="1:5" x14ac:dyDescent="0.35">
      <c r="A10968">
        <v>10967</v>
      </c>
      <c r="B10968">
        <v>4804</v>
      </c>
      <c r="C10968" s="1"/>
      <c r="D10968" s="2">
        <v>0.74467592592592591</v>
      </c>
      <c r="E10968">
        <v>127</v>
      </c>
    </row>
    <row r="10969" spans="1:5" x14ac:dyDescent="0.35">
      <c r="A10969">
        <v>10968</v>
      </c>
      <c r="B10969">
        <v>4805</v>
      </c>
      <c r="C10969" s="1"/>
      <c r="D10969" s="2">
        <v>0.7572916666666667</v>
      </c>
      <c r="E10969">
        <v>115</v>
      </c>
    </row>
    <row r="10970" spans="1:5" x14ac:dyDescent="0.35">
      <c r="A10970">
        <v>10969</v>
      </c>
      <c r="B10970">
        <v>4805</v>
      </c>
      <c r="C10970" s="1"/>
      <c r="D10970" s="2">
        <v>0.7572916666666667</v>
      </c>
      <c r="E10970">
        <v>132</v>
      </c>
    </row>
    <row r="10971" spans="1:5" x14ac:dyDescent="0.35">
      <c r="A10971">
        <v>10970</v>
      </c>
      <c r="B10971">
        <v>4806</v>
      </c>
      <c r="C10971" s="1"/>
      <c r="D10971" s="2">
        <v>0.75996527777777767</v>
      </c>
      <c r="E10971">
        <v>103</v>
      </c>
    </row>
    <row r="10972" spans="1:5" x14ac:dyDescent="0.35">
      <c r="A10972">
        <v>10971</v>
      </c>
      <c r="B10972">
        <v>4806</v>
      </c>
      <c r="C10972" s="1"/>
      <c r="D10972" s="2">
        <v>0.75996527777777767</v>
      </c>
      <c r="E10972">
        <v>108</v>
      </c>
    </row>
    <row r="10973" spans="1:5" x14ac:dyDescent="0.35">
      <c r="A10973">
        <v>10972</v>
      </c>
      <c r="B10973">
        <v>4806</v>
      </c>
      <c r="C10973" s="1"/>
      <c r="D10973" s="2">
        <v>0.75996527777777767</v>
      </c>
      <c r="E10973">
        <v>125</v>
      </c>
    </row>
    <row r="10974" spans="1:5" x14ac:dyDescent="0.35">
      <c r="A10974">
        <v>10973</v>
      </c>
      <c r="B10974">
        <v>4806</v>
      </c>
      <c r="C10974" s="1"/>
      <c r="D10974" s="2">
        <v>0.75996527777777767</v>
      </c>
      <c r="E10974">
        <v>117</v>
      </c>
    </row>
    <row r="10975" spans="1:5" x14ac:dyDescent="0.35">
      <c r="A10975">
        <v>10974</v>
      </c>
      <c r="B10975">
        <v>4807</v>
      </c>
      <c r="C10975" s="1"/>
      <c r="D10975" s="2">
        <v>0.76818287037037036</v>
      </c>
      <c r="E10975">
        <v>104</v>
      </c>
    </row>
    <row r="10976" spans="1:5" x14ac:dyDescent="0.35">
      <c r="A10976">
        <v>10975</v>
      </c>
      <c r="B10976">
        <v>4807</v>
      </c>
      <c r="C10976" s="1"/>
      <c r="D10976" s="2">
        <v>0.76818287037037036</v>
      </c>
      <c r="E10976">
        <v>125</v>
      </c>
    </row>
    <row r="10977" spans="1:5" x14ac:dyDescent="0.35">
      <c r="A10977">
        <v>10976</v>
      </c>
      <c r="B10977">
        <v>4808</v>
      </c>
      <c r="C10977" s="1"/>
      <c r="D10977" s="2">
        <v>0.789988425925926</v>
      </c>
      <c r="E10977">
        <v>103</v>
      </c>
    </row>
    <row r="10978" spans="1:5" x14ac:dyDescent="0.35">
      <c r="A10978">
        <v>10977</v>
      </c>
      <c r="B10978">
        <v>4808</v>
      </c>
      <c r="C10978" s="1"/>
      <c r="D10978" s="2">
        <v>0.789988425925926</v>
      </c>
      <c r="E10978">
        <v>109</v>
      </c>
    </row>
    <row r="10979" spans="1:5" x14ac:dyDescent="0.35">
      <c r="A10979">
        <v>10978</v>
      </c>
      <c r="B10979">
        <v>4808</v>
      </c>
      <c r="C10979" s="1"/>
      <c r="D10979" s="2">
        <v>0.789988425925926</v>
      </c>
      <c r="E10979">
        <v>109</v>
      </c>
    </row>
    <row r="10980" spans="1:5" x14ac:dyDescent="0.35">
      <c r="A10980">
        <v>10979</v>
      </c>
      <c r="B10980">
        <v>4809</v>
      </c>
      <c r="C10980" s="1"/>
      <c r="D10980" s="2">
        <v>0.80457175925925917</v>
      </c>
      <c r="E10980">
        <v>124</v>
      </c>
    </row>
    <row r="10981" spans="1:5" x14ac:dyDescent="0.35">
      <c r="A10981">
        <v>10980</v>
      </c>
      <c r="B10981">
        <v>4809</v>
      </c>
      <c r="C10981" s="1"/>
      <c r="D10981" s="2">
        <v>0.80457175925925917</v>
      </c>
      <c r="E10981">
        <v>128</v>
      </c>
    </row>
    <row r="10982" spans="1:5" x14ac:dyDescent="0.35">
      <c r="A10982">
        <v>10981</v>
      </c>
      <c r="B10982">
        <v>4809</v>
      </c>
      <c r="C10982" s="1"/>
      <c r="D10982" s="2">
        <v>0.80457175925925917</v>
      </c>
      <c r="E10982">
        <v>129</v>
      </c>
    </row>
    <row r="10983" spans="1:5" x14ac:dyDescent="0.35">
      <c r="A10983">
        <v>10982</v>
      </c>
      <c r="B10983">
        <v>4809</v>
      </c>
      <c r="C10983" s="1"/>
      <c r="D10983" s="2">
        <v>0.80457175925925917</v>
      </c>
      <c r="E10983">
        <v>118</v>
      </c>
    </row>
    <row r="10984" spans="1:5" x14ac:dyDescent="0.35">
      <c r="A10984">
        <v>10983</v>
      </c>
      <c r="B10984">
        <v>4810</v>
      </c>
      <c r="C10984" s="1"/>
      <c r="D10984" s="2">
        <v>0.80796296296296299</v>
      </c>
      <c r="E10984">
        <v>115</v>
      </c>
    </row>
    <row r="10985" spans="1:5" x14ac:dyDescent="0.35">
      <c r="A10985">
        <v>10984</v>
      </c>
      <c r="B10985">
        <v>4810</v>
      </c>
      <c r="C10985" s="1"/>
      <c r="D10985" s="2">
        <v>0.80796296296296299</v>
      </c>
      <c r="E10985">
        <v>120</v>
      </c>
    </row>
    <row r="10986" spans="1:5" x14ac:dyDescent="0.35">
      <c r="A10986">
        <v>10985</v>
      </c>
      <c r="B10986">
        <v>4810</v>
      </c>
      <c r="C10986" s="1"/>
      <c r="D10986" s="2">
        <v>0.80796296296296299</v>
      </c>
      <c r="E10986">
        <v>130</v>
      </c>
    </row>
    <row r="10987" spans="1:5" x14ac:dyDescent="0.35">
      <c r="A10987">
        <v>10986</v>
      </c>
      <c r="B10987">
        <v>4811</v>
      </c>
      <c r="C10987" s="1"/>
      <c r="D10987" s="2">
        <v>0.81590277777777787</v>
      </c>
      <c r="E10987">
        <v>111</v>
      </c>
    </row>
    <row r="10988" spans="1:5" x14ac:dyDescent="0.35">
      <c r="A10988">
        <v>10987</v>
      </c>
      <c r="B10988">
        <v>4811</v>
      </c>
      <c r="C10988" s="1"/>
      <c r="D10988" s="2">
        <v>0.81590277777777787</v>
      </c>
      <c r="E10988">
        <v>114</v>
      </c>
    </row>
    <row r="10989" spans="1:5" x14ac:dyDescent="0.35">
      <c r="A10989">
        <v>10988</v>
      </c>
      <c r="B10989">
        <v>4812</v>
      </c>
      <c r="C10989" s="1"/>
      <c r="D10989" s="2">
        <v>0.81652777777777774</v>
      </c>
      <c r="E10989">
        <v>113</v>
      </c>
    </row>
    <row r="10990" spans="1:5" x14ac:dyDescent="0.35">
      <c r="A10990">
        <v>10989</v>
      </c>
      <c r="B10990">
        <v>4813</v>
      </c>
      <c r="C10990" s="1"/>
      <c r="D10990" s="2">
        <v>0.82840277777777782</v>
      </c>
      <c r="E10990">
        <v>114</v>
      </c>
    </row>
    <row r="10991" spans="1:5" x14ac:dyDescent="0.35">
      <c r="A10991">
        <v>10990</v>
      </c>
      <c r="B10991">
        <v>4814</v>
      </c>
      <c r="C10991" s="1"/>
      <c r="D10991" s="2">
        <v>0.85429398148148139</v>
      </c>
      <c r="E10991">
        <v>128</v>
      </c>
    </row>
    <row r="10992" spans="1:5" x14ac:dyDescent="0.35">
      <c r="A10992">
        <v>10991</v>
      </c>
      <c r="B10992">
        <v>4815</v>
      </c>
      <c r="C10992" s="1"/>
      <c r="D10992" s="2">
        <v>0.86997685185185181</v>
      </c>
      <c r="E10992">
        <v>101</v>
      </c>
    </row>
    <row r="10993" spans="1:5" x14ac:dyDescent="0.35">
      <c r="A10993">
        <v>10992</v>
      </c>
      <c r="B10993">
        <v>4815</v>
      </c>
      <c r="C10993" s="1"/>
      <c r="D10993" s="2">
        <v>0.86997685185185181</v>
      </c>
      <c r="E10993">
        <v>127</v>
      </c>
    </row>
    <row r="10994" spans="1:5" x14ac:dyDescent="0.35">
      <c r="A10994">
        <v>10993</v>
      </c>
      <c r="B10994">
        <v>4816</v>
      </c>
      <c r="C10994" s="1"/>
      <c r="D10994" s="2">
        <v>0.87184027777777784</v>
      </c>
      <c r="E10994">
        <v>117</v>
      </c>
    </row>
    <row r="10995" spans="1:5" x14ac:dyDescent="0.35">
      <c r="A10995">
        <v>10994</v>
      </c>
      <c r="B10995">
        <v>4817</v>
      </c>
      <c r="C10995" s="1"/>
      <c r="D10995" s="2">
        <v>0.88056712962962957</v>
      </c>
      <c r="E10995">
        <v>104</v>
      </c>
    </row>
    <row r="10996" spans="1:5" x14ac:dyDescent="0.35">
      <c r="A10996">
        <v>10995</v>
      </c>
      <c r="B10996">
        <v>4817</v>
      </c>
      <c r="C10996" s="1"/>
      <c r="D10996" s="2">
        <v>0.88056712962962957</v>
      </c>
      <c r="E10996">
        <v>128</v>
      </c>
    </row>
    <row r="10997" spans="1:5" x14ac:dyDescent="0.35">
      <c r="A10997">
        <v>10996</v>
      </c>
      <c r="B10997">
        <v>4818</v>
      </c>
      <c r="C10997" s="1"/>
      <c r="D10997" s="2">
        <v>0.89680555555555563</v>
      </c>
      <c r="E10997">
        <v>119</v>
      </c>
    </row>
    <row r="10998" spans="1:5" x14ac:dyDescent="0.35">
      <c r="A10998">
        <v>10997</v>
      </c>
      <c r="B10998">
        <v>4819</v>
      </c>
      <c r="C10998" s="1"/>
      <c r="D10998" s="2">
        <v>0.91563657407407417</v>
      </c>
      <c r="E10998">
        <v>131</v>
      </c>
    </row>
    <row r="10999" spans="1:5" x14ac:dyDescent="0.35">
      <c r="A10999">
        <v>10998</v>
      </c>
      <c r="B10999">
        <v>4819</v>
      </c>
      <c r="C10999" s="1"/>
      <c r="D10999" s="2">
        <v>0.91563657407407417</v>
      </c>
      <c r="E10999">
        <v>106</v>
      </c>
    </row>
    <row r="11000" spans="1:5" x14ac:dyDescent="0.35">
      <c r="A11000">
        <v>10999</v>
      </c>
      <c r="B11000">
        <v>4820</v>
      </c>
      <c r="C11000" s="1"/>
      <c r="D11000" s="2">
        <v>0.47108796296296296</v>
      </c>
      <c r="E11000">
        <v>129</v>
      </c>
    </row>
    <row r="11001" spans="1:5" x14ac:dyDescent="0.35">
      <c r="A11001">
        <v>11000</v>
      </c>
      <c r="B11001">
        <v>4821</v>
      </c>
      <c r="C11001" s="1"/>
      <c r="D11001" s="2">
        <v>0.47490740740740733</v>
      </c>
      <c r="E11001">
        <v>109</v>
      </c>
    </row>
    <row r="11002" spans="1:5" x14ac:dyDescent="0.35">
      <c r="A11002">
        <v>11001</v>
      </c>
      <c r="B11002">
        <v>4821</v>
      </c>
      <c r="C11002" s="1"/>
      <c r="D11002" s="2">
        <v>0.47490740740740733</v>
      </c>
      <c r="E11002">
        <v>113</v>
      </c>
    </row>
    <row r="11003" spans="1:5" x14ac:dyDescent="0.35">
      <c r="A11003">
        <v>11002</v>
      </c>
      <c r="B11003">
        <v>4821</v>
      </c>
      <c r="C11003" s="1"/>
      <c r="D11003" s="2">
        <v>0.47490740740740733</v>
      </c>
      <c r="E11003">
        <v>123</v>
      </c>
    </row>
    <row r="11004" spans="1:5" x14ac:dyDescent="0.35">
      <c r="A11004">
        <v>11003</v>
      </c>
      <c r="B11004">
        <v>4822</v>
      </c>
      <c r="C11004" s="1"/>
      <c r="D11004" s="2">
        <v>0.48041666666666671</v>
      </c>
      <c r="E11004">
        <v>108</v>
      </c>
    </row>
    <row r="11005" spans="1:5" x14ac:dyDescent="0.35">
      <c r="A11005">
        <v>11004</v>
      </c>
      <c r="B11005">
        <v>4822</v>
      </c>
      <c r="C11005" s="1"/>
      <c r="D11005" s="2">
        <v>0.48041666666666671</v>
      </c>
      <c r="E11005">
        <v>120</v>
      </c>
    </row>
    <row r="11006" spans="1:5" x14ac:dyDescent="0.35">
      <c r="A11006">
        <v>11005</v>
      </c>
      <c r="B11006">
        <v>4822</v>
      </c>
      <c r="C11006" s="1"/>
      <c r="D11006" s="2">
        <v>0.48041666666666671</v>
      </c>
      <c r="E11006">
        <v>121</v>
      </c>
    </row>
    <row r="11007" spans="1:5" x14ac:dyDescent="0.35">
      <c r="A11007">
        <v>11006</v>
      </c>
      <c r="B11007">
        <v>4822</v>
      </c>
      <c r="C11007" s="1"/>
      <c r="D11007" s="2">
        <v>0.48041666666666671</v>
      </c>
      <c r="E11007">
        <v>121</v>
      </c>
    </row>
    <row r="11008" spans="1:5" x14ac:dyDescent="0.35">
      <c r="A11008">
        <v>11007</v>
      </c>
      <c r="B11008">
        <v>4823</v>
      </c>
      <c r="C11008" s="1"/>
      <c r="D11008" s="2">
        <v>0.48496527777777776</v>
      </c>
      <c r="E11008">
        <v>118</v>
      </c>
    </row>
    <row r="11009" spans="1:5" x14ac:dyDescent="0.35">
      <c r="A11009">
        <v>11008</v>
      </c>
      <c r="B11009">
        <v>4824</v>
      </c>
      <c r="C11009" s="1"/>
      <c r="D11009" s="2">
        <v>0.48611111111111116</v>
      </c>
      <c r="E11009">
        <v>105</v>
      </c>
    </row>
    <row r="11010" spans="1:5" x14ac:dyDescent="0.35">
      <c r="A11010">
        <v>11009</v>
      </c>
      <c r="B11010">
        <v>4825</v>
      </c>
      <c r="C11010" s="1"/>
      <c r="D11010" s="2">
        <v>0.49180555555555561</v>
      </c>
      <c r="E11010">
        <v>101</v>
      </c>
    </row>
    <row r="11011" spans="1:5" x14ac:dyDescent="0.35">
      <c r="A11011">
        <v>11010</v>
      </c>
      <c r="B11011">
        <v>4825</v>
      </c>
      <c r="C11011" s="1"/>
      <c r="D11011" s="2">
        <v>0.49180555555555561</v>
      </c>
      <c r="E11011">
        <v>108</v>
      </c>
    </row>
    <row r="11012" spans="1:5" x14ac:dyDescent="0.35">
      <c r="A11012">
        <v>11011</v>
      </c>
      <c r="B11012">
        <v>4825</v>
      </c>
      <c r="C11012" s="1"/>
      <c r="D11012" s="2">
        <v>0.49180555555555561</v>
      </c>
      <c r="E11012">
        <v>128</v>
      </c>
    </row>
    <row r="11013" spans="1:5" x14ac:dyDescent="0.35">
      <c r="A11013">
        <v>11012</v>
      </c>
      <c r="B11013">
        <v>4825</v>
      </c>
      <c r="C11013" s="1"/>
      <c r="D11013" s="2">
        <v>0.49180555555555561</v>
      </c>
      <c r="E11013">
        <v>106</v>
      </c>
    </row>
    <row r="11014" spans="1:5" x14ac:dyDescent="0.35">
      <c r="A11014">
        <v>11013</v>
      </c>
      <c r="B11014">
        <v>4826</v>
      </c>
      <c r="C11014" s="1"/>
      <c r="D11014" s="2">
        <v>0.49789351851851849</v>
      </c>
      <c r="E11014">
        <v>109</v>
      </c>
    </row>
    <row r="11015" spans="1:5" x14ac:dyDescent="0.35">
      <c r="A11015">
        <v>11014</v>
      </c>
      <c r="B11015">
        <v>4827</v>
      </c>
      <c r="C11015" s="1"/>
      <c r="D11015" s="2">
        <v>0.50298611111111113</v>
      </c>
      <c r="E11015">
        <v>113</v>
      </c>
    </row>
    <row r="11016" spans="1:5" x14ac:dyDescent="0.35">
      <c r="A11016">
        <v>11015</v>
      </c>
      <c r="B11016">
        <v>4828</v>
      </c>
      <c r="C11016" s="1"/>
      <c r="D11016" s="2">
        <v>0.50708333333333333</v>
      </c>
      <c r="E11016">
        <v>101</v>
      </c>
    </row>
    <row r="11017" spans="1:5" x14ac:dyDescent="0.35">
      <c r="A11017">
        <v>11016</v>
      </c>
      <c r="B11017">
        <v>4829</v>
      </c>
      <c r="C11017" s="1"/>
      <c r="D11017" s="2">
        <v>0.50973379629629623</v>
      </c>
      <c r="E11017">
        <v>101</v>
      </c>
    </row>
    <row r="11018" spans="1:5" x14ac:dyDescent="0.35">
      <c r="A11018">
        <v>11017</v>
      </c>
      <c r="B11018">
        <v>4829</v>
      </c>
      <c r="C11018" s="1"/>
      <c r="D11018" s="2">
        <v>0.50973379629629623</v>
      </c>
      <c r="E11018">
        <v>105</v>
      </c>
    </row>
    <row r="11019" spans="1:5" x14ac:dyDescent="0.35">
      <c r="A11019">
        <v>11018</v>
      </c>
      <c r="B11019">
        <v>4830</v>
      </c>
      <c r="C11019" s="1"/>
      <c r="D11019" s="2">
        <v>0.52806712962962954</v>
      </c>
      <c r="E11019">
        <v>102</v>
      </c>
    </row>
    <row r="11020" spans="1:5" x14ac:dyDescent="0.35">
      <c r="A11020">
        <v>11019</v>
      </c>
      <c r="B11020">
        <v>4830</v>
      </c>
      <c r="C11020" s="1"/>
      <c r="D11020" s="2">
        <v>0.52806712962962954</v>
      </c>
      <c r="E11020">
        <v>108</v>
      </c>
    </row>
    <row r="11021" spans="1:5" x14ac:dyDescent="0.35">
      <c r="A11021">
        <v>11020</v>
      </c>
      <c r="B11021">
        <v>4830</v>
      </c>
      <c r="C11021" s="1"/>
      <c r="D11021" s="2">
        <v>0.52806712962962954</v>
      </c>
      <c r="E11021">
        <v>122</v>
      </c>
    </row>
    <row r="11022" spans="1:5" x14ac:dyDescent="0.35">
      <c r="A11022">
        <v>11021</v>
      </c>
      <c r="B11022">
        <v>4831</v>
      </c>
      <c r="C11022" s="1"/>
      <c r="D11022" s="2">
        <v>0.53206018518518516</v>
      </c>
      <c r="E11022">
        <v>103</v>
      </c>
    </row>
    <row r="11023" spans="1:5" x14ac:dyDescent="0.35">
      <c r="A11023">
        <v>11022</v>
      </c>
      <c r="B11023">
        <v>4832</v>
      </c>
      <c r="C11023" s="1"/>
      <c r="D11023" s="2">
        <v>0.53292824074074074</v>
      </c>
      <c r="E11023">
        <v>118</v>
      </c>
    </row>
    <row r="11024" spans="1:5" x14ac:dyDescent="0.35">
      <c r="A11024">
        <v>11023</v>
      </c>
      <c r="B11024">
        <v>4833</v>
      </c>
      <c r="C11024" s="1"/>
      <c r="D11024" s="2">
        <v>0.5346412037037036</v>
      </c>
      <c r="E11024">
        <v>127</v>
      </c>
    </row>
    <row r="11025" spans="1:5" x14ac:dyDescent="0.35">
      <c r="A11025">
        <v>11024</v>
      </c>
      <c r="B11025">
        <v>4834</v>
      </c>
      <c r="C11025" s="1"/>
      <c r="D11025" s="2">
        <v>0.53569444444444447</v>
      </c>
      <c r="E11025">
        <v>103</v>
      </c>
    </row>
    <row r="11026" spans="1:5" x14ac:dyDescent="0.35">
      <c r="A11026">
        <v>11025</v>
      </c>
      <c r="B11026">
        <v>4835</v>
      </c>
      <c r="C11026" s="1"/>
      <c r="D11026" s="2">
        <v>0.53866898148148157</v>
      </c>
      <c r="E11026">
        <v>124</v>
      </c>
    </row>
    <row r="11027" spans="1:5" x14ac:dyDescent="0.35">
      <c r="A11027">
        <v>11026</v>
      </c>
      <c r="B11027">
        <v>4835</v>
      </c>
      <c r="C11027" s="1"/>
      <c r="D11027" s="2">
        <v>0.53866898148148157</v>
      </c>
      <c r="E11027">
        <v>129</v>
      </c>
    </row>
    <row r="11028" spans="1:5" x14ac:dyDescent="0.35">
      <c r="A11028">
        <v>11027</v>
      </c>
      <c r="B11028">
        <v>4836</v>
      </c>
      <c r="C11028" s="1"/>
      <c r="D11028" s="2">
        <v>0.54015046296296299</v>
      </c>
      <c r="E11028">
        <v>101</v>
      </c>
    </row>
    <row r="11029" spans="1:5" x14ac:dyDescent="0.35">
      <c r="A11029">
        <v>11028</v>
      </c>
      <c r="B11029">
        <v>4836</v>
      </c>
      <c r="C11029" s="1"/>
      <c r="D11029" s="2">
        <v>0.54015046296296299</v>
      </c>
      <c r="E11029">
        <v>104</v>
      </c>
    </row>
    <row r="11030" spans="1:5" x14ac:dyDescent="0.35">
      <c r="A11030">
        <v>11029</v>
      </c>
      <c r="B11030">
        <v>4836</v>
      </c>
      <c r="C11030" s="1"/>
      <c r="D11030" s="2">
        <v>0.54015046296296299</v>
      </c>
      <c r="E11030">
        <v>108</v>
      </c>
    </row>
    <row r="11031" spans="1:5" x14ac:dyDescent="0.35">
      <c r="A11031">
        <v>11030</v>
      </c>
      <c r="B11031">
        <v>4836</v>
      </c>
      <c r="C11031" s="1"/>
      <c r="D11031" s="2">
        <v>0.54015046296296299</v>
      </c>
      <c r="E11031">
        <v>124</v>
      </c>
    </row>
    <row r="11032" spans="1:5" x14ac:dyDescent="0.35">
      <c r="A11032">
        <v>11031</v>
      </c>
      <c r="B11032">
        <v>4836</v>
      </c>
      <c r="C11032" s="1"/>
      <c r="D11032" s="2">
        <v>0.54015046296296299</v>
      </c>
      <c r="E11032">
        <v>126</v>
      </c>
    </row>
    <row r="11033" spans="1:5" x14ac:dyDescent="0.35">
      <c r="A11033">
        <v>11032</v>
      </c>
      <c r="B11033">
        <v>4836</v>
      </c>
      <c r="C11033" s="1"/>
      <c r="D11033" s="2">
        <v>0.54015046296296299</v>
      </c>
      <c r="E11033">
        <v>109</v>
      </c>
    </row>
    <row r="11034" spans="1:5" x14ac:dyDescent="0.35">
      <c r="A11034">
        <v>11033</v>
      </c>
      <c r="B11034">
        <v>4836</v>
      </c>
      <c r="C11034" s="1"/>
      <c r="D11034" s="2">
        <v>0.54015046296296299</v>
      </c>
      <c r="E11034">
        <v>117</v>
      </c>
    </row>
    <row r="11035" spans="1:5" x14ac:dyDescent="0.35">
      <c r="A11035">
        <v>11034</v>
      </c>
      <c r="B11035">
        <v>4836</v>
      </c>
      <c r="C11035" s="1"/>
      <c r="D11035" s="2">
        <v>0.54015046296296299</v>
      </c>
      <c r="E11035">
        <v>127</v>
      </c>
    </row>
    <row r="11036" spans="1:5" x14ac:dyDescent="0.35">
      <c r="A11036">
        <v>11035</v>
      </c>
      <c r="B11036">
        <v>4836</v>
      </c>
      <c r="C11036" s="1"/>
      <c r="D11036" s="2">
        <v>0.54015046296296299</v>
      </c>
      <c r="E11036">
        <v>128</v>
      </c>
    </row>
    <row r="11037" spans="1:5" x14ac:dyDescent="0.35">
      <c r="A11037">
        <v>11036</v>
      </c>
      <c r="B11037">
        <v>4836</v>
      </c>
      <c r="C11037" s="1"/>
      <c r="D11037" s="2">
        <v>0.54015046296296299</v>
      </c>
      <c r="E11037">
        <v>113</v>
      </c>
    </row>
    <row r="11038" spans="1:5" x14ac:dyDescent="0.35">
      <c r="A11038">
        <v>11037</v>
      </c>
      <c r="B11038">
        <v>4836</v>
      </c>
      <c r="C11038" s="1"/>
      <c r="D11038" s="2">
        <v>0.54015046296296299</v>
      </c>
      <c r="E11038">
        <v>120</v>
      </c>
    </row>
    <row r="11039" spans="1:5" x14ac:dyDescent="0.35">
      <c r="A11039">
        <v>11038</v>
      </c>
      <c r="B11039">
        <v>4836</v>
      </c>
      <c r="C11039" s="1"/>
      <c r="D11039" s="2">
        <v>0.54015046296296299</v>
      </c>
      <c r="E11039">
        <v>105</v>
      </c>
    </row>
    <row r="11040" spans="1:5" x14ac:dyDescent="0.35">
      <c r="A11040">
        <v>11039</v>
      </c>
      <c r="B11040">
        <v>4836</v>
      </c>
      <c r="C11040" s="1"/>
      <c r="D11040" s="2">
        <v>0.54015046296296299</v>
      </c>
      <c r="E11040">
        <v>130</v>
      </c>
    </row>
    <row r="11041" spans="1:5" x14ac:dyDescent="0.35">
      <c r="A11041">
        <v>11040</v>
      </c>
      <c r="B11041">
        <v>4837</v>
      </c>
      <c r="C11041" s="1"/>
      <c r="D11041" s="2">
        <v>0.54509259259259268</v>
      </c>
      <c r="E11041">
        <v>101</v>
      </c>
    </row>
    <row r="11042" spans="1:5" x14ac:dyDescent="0.35">
      <c r="A11042">
        <v>11041</v>
      </c>
      <c r="B11042">
        <v>4837</v>
      </c>
      <c r="C11042" s="1"/>
      <c r="D11042" s="2">
        <v>0.54509259259259268</v>
      </c>
      <c r="E11042">
        <v>120</v>
      </c>
    </row>
    <row r="11043" spans="1:5" x14ac:dyDescent="0.35">
      <c r="A11043">
        <v>11042</v>
      </c>
      <c r="B11043">
        <v>4838</v>
      </c>
      <c r="C11043" s="1"/>
      <c r="D11043" s="2">
        <v>0.55143518518518508</v>
      </c>
      <c r="E11043">
        <v>101</v>
      </c>
    </row>
    <row r="11044" spans="1:5" x14ac:dyDescent="0.35">
      <c r="A11044">
        <v>11043</v>
      </c>
      <c r="B11044">
        <v>4838</v>
      </c>
      <c r="C11044" s="1"/>
      <c r="D11044" s="2">
        <v>0.55143518518518508</v>
      </c>
      <c r="E11044">
        <v>101</v>
      </c>
    </row>
    <row r="11045" spans="1:5" x14ac:dyDescent="0.35">
      <c r="A11045">
        <v>11044</v>
      </c>
      <c r="B11045">
        <v>4838</v>
      </c>
      <c r="C11045" s="1"/>
      <c r="D11045" s="2">
        <v>0.55143518518518508</v>
      </c>
      <c r="E11045">
        <v>102</v>
      </c>
    </row>
    <row r="11046" spans="1:5" x14ac:dyDescent="0.35">
      <c r="A11046">
        <v>11045</v>
      </c>
      <c r="B11046">
        <v>4838</v>
      </c>
      <c r="C11046" s="1"/>
      <c r="D11046" s="2">
        <v>0.55143518518518508</v>
      </c>
      <c r="E11046">
        <v>103</v>
      </c>
    </row>
    <row r="11047" spans="1:5" x14ac:dyDescent="0.35">
      <c r="A11047">
        <v>11046</v>
      </c>
      <c r="B11047">
        <v>4838</v>
      </c>
      <c r="C11047" s="1"/>
      <c r="D11047" s="2">
        <v>0.55143518518518508</v>
      </c>
      <c r="E11047">
        <v>108</v>
      </c>
    </row>
    <row r="11048" spans="1:5" x14ac:dyDescent="0.35">
      <c r="A11048">
        <v>11047</v>
      </c>
      <c r="B11048">
        <v>4838</v>
      </c>
      <c r="C11048" s="1"/>
      <c r="D11048" s="2">
        <v>0.55143518518518508</v>
      </c>
      <c r="E11048">
        <v>113</v>
      </c>
    </row>
    <row r="11049" spans="1:5" x14ac:dyDescent="0.35">
      <c r="A11049">
        <v>11048</v>
      </c>
      <c r="B11049">
        <v>4838</v>
      </c>
      <c r="C11049" s="1"/>
      <c r="D11049" s="2">
        <v>0.55143518518518508</v>
      </c>
      <c r="E11049">
        <v>106</v>
      </c>
    </row>
    <row r="11050" spans="1:5" x14ac:dyDescent="0.35">
      <c r="A11050">
        <v>11049</v>
      </c>
      <c r="B11050">
        <v>4838</v>
      </c>
      <c r="C11050" s="1"/>
      <c r="D11050" s="2">
        <v>0.55143518518518508</v>
      </c>
      <c r="E11050" t="s">
        <v>45</v>
      </c>
    </row>
    <row r="11051" spans="1:5" x14ac:dyDescent="0.35">
      <c r="A11051">
        <v>11050</v>
      </c>
      <c r="B11051">
        <v>4839</v>
      </c>
      <c r="C11051" s="1"/>
      <c r="D11051" s="2">
        <v>0.56925925925925935</v>
      </c>
      <c r="E11051">
        <v>118</v>
      </c>
    </row>
    <row r="11052" spans="1:5" x14ac:dyDescent="0.35">
      <c r="A11052">
        <v>11051</v>
      </c>
      <c r="B11052">
        <v>4840</v>
      </c>
      <c r="C11052" s="1"/>
      <c r="D11052" s="2">
        <v>0.57150462962962956</v>
      </c>
      <c r="E11052">
        <v>103</v>
      </c>
    </row>
    <row r="11053" spans="1:5" x14ac:dyDescent="0.35">
      <c r="A11053">
        <v>11052</v>
      </c>
      <c r="B11053">
        <v>4840</v>
      </c>
      <c r="C11053" s="1"/>
      <c r="D11053" s="2">
        <v>0.57150462962962956</v>
      </c>
      <c r="E11053">
        <v>109</v>
      </c>
    </row>
    <row r="11054" spans="1:5" x14ac:dyDescent="0.35">
      <c r="A11054">
        <v>11053</v>
      </c>
      <c r="B11054">
        <v>4841</v>
      </c>
      <c r="C11054" s="1"/>
      <c r="D11054" s="2">
        <v>0.57319444444444434</v>
      </c>
      <c r="E11054">
        <v>125</v>
      </c>
    </row>
    <row r="11055" spans="1:5" x14ac:dyDescent="0.35">
      <c r="A11055">
        <v>11054</v>
      </c>
      <c r="B11055">
        <v>4841</v>
      </c>
      <c r="C11055" s="1"/>
      <c r="D11055" s="2">
        <v>0.57319444444444434</v>
      </c>
      <c r="E11055">
        <v>111</v>
      </c>
    </row>
    <row r="11056" spans="1:5" x14ac:dyDescent="0.35">
      <c r="A11056">
        <v>11055</v>
      </c>
      <c r="B11056">
        <v>4841</v>
      </c>
      <c r="C11056" s="1"/>
      <c r="D11056" s="2">
        <v>0.57319444444444434</v>
      </c>
      <c r="E11056">
        <v>112</v>
      </c>
    </row>
    <row r="11057" spans="1:5" x14ac:dyDescent="0.35">
      <c r="A11057">
        <v>11056</v>
      </c>
      <c r="B11057">
        <v>4841</v>
      </c>
      <c r="C11057" s="1"/>
      <c r="D11057" s="2">
        <v>0.57319444444444434</v>
      </c>
      <c r="E11057">
        <v>119</v>
      </c>
    </row>
    <row r="11058" spans="1:5" x14ac:dyDescent="0.35">
      <c r="A11058">
        <v>11057</v>
      </c>
      <c r="B11058">
        <v>4841</v>
      </c>
      <c r="C11058" s="1"/>
      <c r="D11058" s="2">
        <v>0.57319444444444434</v>
      </c>
      <c r="E11058">
        <v>131</v>
      </c>
    </row>
    <row r="11059" spans="1:5" x14ac:dyDescent="0.35">
      <c r="A11059">
        <v>11058</v>
      </c>
      <c r="B11059">
        <v>4841</v>
      </c>
      <c r="C11059" s="1"/>
      <c r="D11059" s="2">
        <v>0.57319444444444434</v>
      </c>
      <c r="E11059">
        <v>123</v>
      </c>
    </row>
    <row r="11060" spans="1:5" x14ac:dyDescent="0.35">
      <c r="A11060">
        <v>11059</v>
      </c>
      <c r="B11060">
        <v>4842</v>
      </c>
      <c r="C11060" s="1"/>
      <c r="D11060" s="2">
        <v>0.58312499999999989</v>
      </c>
      <c r="E11060">
        <v>118</v>
      </c>
    </row>
    <row r="11061" spans="1:5" x14ac:dyDescent="0.35">
      <c r="A11061">
        <v>11060</v>
      </c>
      <c r="B11061">
        <v>4843</v>
      </c>
      <c r="C11061" s="1"/>
      <c r="D11061" s="2">
        <v>0.58599537037037042</v>
      </c>
      <c r="E11061">
        <v>109</v>
      </c>
    </row>
    <row r="11062" spans="1:5" x14ac:dyDescent="0.35">
      <c r="A11062">
        <v>11061</v>
      </c>
      <c r="B11062">
        <v>4843</v>
      </c>
      <c r="C11062" s="1"/>
      <c r="D11062" s="2">
        <v>0.58599537037037042</v>
      </c>
      <c r="E11062">
        <v>120</v>
      </c>
    </row>
    <row r="11063" spans="1:5" x14ac:dyDescent="0.35">
      <c r="A11063">
        <v>11062</v>
      </c>
      <c r="B11063">
        <v>4844</v>
      </c>
      <c r="C11063" s="1"/>
      <c r="D11063" s="2">
        <v>0.61717592592592596</v>
      </c>
      <c r="E11063">
        <v>117</v>
      </c>
    </row>
    <row r="11064" spans="1:5" x14ac:dyDescent="0.35">
      <c r="A11064">
        <v>11063</v>
      </c>
      <c r="B11064">
        <v>4845</v>
      </c>
      <c r="C11064" s="1"/>
      <c r="D11064" s="2">
        <v>0.64603009259259259</v>
      </c>
      <c r="E11064">
        <v>113</v>
      </c>
    </row>
    <row r="11065" spans="1:5" x14ac:dyDescent="0.35">
      <c r="A11065">
        <v>11064</v>
      </c>
      <c r="B11065">
        <v>4845</v>
      </c>
      <c r="C11065" s="1"/>
      <c r="D11065" s="2">
        <v>0.64603009259259259</v>
      </c>
      <c r="E11065">
        <v>105</v>
      </c>
    </row>
    <row r="11066" spans="1:5" x14ac:dyDescent="0.35">
      <c r="A11066">
        <v>11065</v>
      </c>
      <c r="B11066">
        <v>4846</v>
      </c>
      <c r="C11066" s="1"/>
      <c r="D11066" s="2">
        <v>0.6466898148148148</v>
      </c>
      <c r="E11066">
        <v>124</v>
      </c>
    </row>
    <row r="11067" spans="1:5" x14ac:dyDescent="0.35">
      <c r="A11067">
        <v>11066</v>
      </c>
      <c r="B11067">
        <v>4846</v>
      </c>
      <c r="C11067" s="1"/>
      <c r="D11067" s="2">
        <v>0.6466898148148148</v>
      </c>
      <c r="E11067">
        <v>128</v>
      </c>
    </row>
    <row r="11068" spans="1:5" x14ac:dyDescent="0.35">
      <c r="A11068">
        <v>11067</v>
      </c>
      <c r="B11068">
        <v>4846</v>
      </c>
      <c r="C11068" s="1"/>
      <c r="D11068" s="2">
        <v>0.6466898148148148</v>
      </c>
      <c r="E11068">
        <v>112</v>
      </c>
    </row>
    <row r="11069" spans="1:5" x14ac:dyDescent="0.35">
      <c r="A11069">
        <v>11068</v>
      </c>
      <c r="B11069">
        <v>4846</v>
      </c>
      <c r="C11069" s="1"/>
      <c r="D11069" s="2">
        <v>0.6466898148148148</v>
      </c>
      <c r="E11069">
        <v>120</v>
      </c>
    </row>
    <row r="11070" spans="1:5" x14ac:dyDescent="0.35">
      <c r="A11070">
        <v>11069</v>
      </c>
      <c r="B11070">
        <v>4847</v>
      </c>
      <c r="C11070" s="1"/>
      <c r="D11070" s="2">
        <v>0.67282407407407407</v>
      </c>
      <c r="E11070">
        <v>108</v>
      </c>
    </row>
    <row r="11071" spans="1:5" x14ac:dyDescent="0.35">
      <c r="A11071">
        <v>11070</v>
      </c>
      <c r="B11071">
        <v>4848</v>
      </c>
      <c r="C11071" s="1"/>
      <c r="D11071" s="2">
        <v>0.67937500000000006</v>
      </c>
      <c r="E11071">
        <v>124</v>
      </c>
    </row>
    <row r="11072" spans="1:5" x14ac:dyDescent="0.35">
      <c r="A11072">
        <v>11071</v>
      </c>
      <c r="B11072">
        <v>4849</v>
      </c>
      <c r="C11072" s="1"/>
      <c r="D11072" s="2">
        <v>0.68777777777777782</v>
      </c>
      <c r="E11072">
        <v>125</v>
      </c>
    </row>
    <row r="11073" spans="1:5" x14ac:dyDescent="0.35">
      <c r="A11073">
        <v>11072</v>
      </c>
      <c r="B11073">
        <v>4850</v>
      </c>
      <c r="C11073" s="1"/>
      <c r="D11073" s="2">
        <v>0.68804398148148138</v>
      </c>
      <c r="E11073">
        <v>101</v>
      </c>
    </row>
    <row r="11074" spans="1:5" x14ac:dyDescent="0.35">
      <c r="A11074">
        <v>11073</v>
      </c>
      <c r="B11074">
        <v>4850</v>
      </c>
      <c r="C11074" s="1"/>
      <c r="D11074" s="2">
        <v>0.68804398148148138</v>
      </c>
      <c r="E11074">
        <v>104</v>
      </c>
    </row>
    <row r="11075" spans="1:5" x14ac:dyDescent="0.35">
      <c r="A11075">
        <v>11074</v>
      </c>
      <c r="B11075">
        <v>4850</v>
      </c>
      <c r="C11075" s="1"/>
      <c r="D11075" s="2">
        <v>0.68804398148148138</v>
      </c>
      <c r="E11075">
        <v>108</v>
      </c>
    </row>
    <row r="11076" spans="1:5" x14ac:dyDescent="0.35">
      <c r="A11076">
        <v>11075</v>
      </c>
      <c r="B11076">
        <v>4850</v>
      </c>
      <c r="C11076" s="1"/>
      <c r="D11076" s="2">
        <v>0.68804398148148138</v>
      </c>
      <c r="E11076">
        <v>120</v>
      </c>
    </row>
    <row r="11077" spans="1:5" x14ac:dyDescent="0.35">
      <c r="A11077">
        <v>11076</v>
      </c>
      <c r="B11077">
        <v>4851</v>
      </c>
      <c r="C11077" s="1"/>
      <c r="D11077" s="2">
        <v>0.69226851851851845</v>
      </c>
      <c r="E11077">
        <v>126</v>
      </c>
    </row>
    <row r="11078" spans="1:5" x14ac:dyDescent="0.35">
      <c r="A11078">
        <v>11077</v>
      </c>
      <c r="B11078">
        <v>4852</v>
      </c>
      <c r="C11078" s="1"/>
      <c r="D11078" s="2">
        <v>0.69557870370370378</v>
      </c>
      <c r="E11078">
        <v>116</v>
      </c>
    </row>
    <row r="11079" spans="1:5" x14ac:dyDescent="0.35">
      <c r="A11079">
        <v>11078</v>
      </c>
      <c r="B11079">
        <v>4853</v>
      </c>
      <c r="C11079" s="1"/>
      <c r="D11079" s="2">
        <v>0.7074421296296296</v>
      </c>
      <c r="E11079">
        <v>104</v>
      </c>
    </row>
    <row r="11080" spans="1:5" x14ac:dyDescent="0.35">
      <c r="A11080">
        <v>11079</v>
      </c>
      <c r="B11080">
        <v>4854</v>
      </c>
      <c r="C11080" s="1"/>
      <c r="D11080" s="2">
        <v>0.71052083333333327</v>
      </c>
      <c r="E11080">
        <v>125</v>
      </c>
    </row>
    <row r="11081" spans="1:5" x14ac:dyDescent="0.35">
      <c r="A11081">
        <v>11080</v>
      </c>
      <c r="B11081">
        <v>4854</v>
      </c>
      <c r="C11081" s="1"/>
      <c r="D11081" s="2">
        <v>0.71052083333333327</v>
      </c>
      <c r="E11081">
        <v>129</v>
      </c>
    </row>
    <row r="11082" spans="1:5" x14ac:dyDescent="0.35">
      <c r="A11082">
        <v>11081</v>
      </c>
      <c r="B11082">
        <v>4855</v>
      </c>
      <c r="C11082" s="1"/>
      <c r="D11082" s="2">
        <v>0.71414351851851854</v>
      </c>
      <c r="E11082" t="s">
        <v>45</v>
      </c>
    </row>
    <row r="11083" spans="1:5" x14ac:dyDescent="0.35">
      <c r="A11083">
        <v>11082</v>
      </c>
      <c r="B11083">
        <v>4856</v>
      </c>
      <c r="C11083" s="1"/>
      <c r="D11083" s="2">
        <v>0.71518518518518515</v>
      </c>
      <c r="E11083">
        <v>122</v>
      </c>
    </row>
    <row r="11084" spans="1:5" x14ac:dyDescent="0.35">
      <c r="A11084">
        <v>11083</v>
      </c>
      <c r="B11084">
        <v>4857</v>
      </c>
      <c r="C11084" s="1"/>
      <c r="D11084" s="2">
        <v>0.71576388888888887</v>
      </c>
      <c r="E11084">
        <v>101</v>
      </c>
    </row>
    <row r="11085" spans="1:5" x14ac:dyDescent="0.35">
      <c r="A11085">
        <v>11084</v>
      </c>
      <c r="B11085">
        <v>4857</v>
      </c>
      <c r="C11085" s="1"/>
      <c r="D11085" s="2">
        <v>0.71576388888888887</v>
      </c>
      <c r="E11085">
        <v>108</v>
      </c>
    </row>
    <row r="11086" spans="1:5" x14ac:dyDescent="0.35">
      <c r="A11086">
        <v>11085</v>
      </c>
      <c r="B11086">
        <v>4857</v>
      </c>
      <c r="C11086" s="1"/>
      <c r="D11086" s="2">
        <v>0.71576388888888887</v>
      </c>
      <c r="E11086">
        <v>127</v>
      </c>
    </row>
    <row r="11087" spans="1:5" x14ac:dyDescent="0.35">
      <c r="A11087">
        <v>11086</v>
      </c>
      <c r="B11087">
        <v>4857</v>
      </c>
      <c r="C11087" s="1"/>
      <c r="D11087" s="2">
        <v>0.71576388888888887</v>
      </c>
      <c r="E11087">
        <v>131</v>
      </c>
    </row>
    <row r="11088" spans="1:5" x14ac:dyDescent="0.35">
      <c r="A11088">
        <v>11087</v>
      </c>
      <c r="B11088">
        <v>4858</v>
      </c>
      <c r="C11088" s="1"/>
      <c r="D11088" s="2">
        <v>0.72263888888888883</v>
      </c>
      <c r="E11088">
        <v>110</v>
      </c>
    </row>
    <row r="11089" spans="1:5" x14ac:dyDescent="0.35">
      <c r="A11089">
        <v>11088</v>
      </c>
      <c r="B11089">
        <v>4858</v>
      </c>
      <c r="C11089" s="1"/>
      <c r="D11089" s="2">
        <v>0.72263888888888883</v>
      </c>
      <c r="E11089">
        <v>119</v>
      </c>
    </row>
    <row r="11090" spans="1:5" x14ac:dyDescent="0.35">
      <c r="A11090">
        <v>11089</v>
      </c>
      <c r="B11090">
        <v>4859</v>
      </c>
      <c r="C11090" s="1"/>
      <c r="D11090" s="2">
        <v>0.72958333333333325</v>
      </c>
      <c r="E11090">
        <v>103</v>
      </c>
    </row>
    <row r="11091" spans="1:5" x14ac:dyDescent="0.35">
      <c r="A11091">
        <v>11090</v>
      </c>
      <c r="B11091">
        <v>4859</v>
      </c>
      <c r="C11091" s="1"/>
      <c r="D11091" s="2">
        <v>0.72958333333333325</v>
      </c>
      <c r="E11091">
        <v>108</v>
      </c>
    </row>
    <row r="11092" spans="1:5" x14ac:dyDescent="0.35">
      <c r="A11092">
        <v>11091</v>
      </c>
      <c r="B11092">
        <v>4859</v>
      </c>
      <c r="C11092" s="1"/>
      <c r="D11092" s="2">
        <v>0.72958333333333325</v>
      </c>
      <c r="E11092">
        <v>105</v>
      </c>
    </row>
    <row r="11093" spans="1:5" x14ac:dyDescent="0.35">
      <c r="A11093">
        <v>11092</v>
      </c>
      <c r="B11093">
        <v>4860</v>
      </c>
      <c r="C11093" s="1"/>
      <c r="D11093" s="2">
        <v>0.73667824074074084</v>
      </c>
      <c r="E11093">
        <v>113</v>
      </c>
    </row>
    <row r="11094" spans="1:5" x14ac:dyDescent="0.35">
      <c r="A11094">
        <v>11093</v>
      </c>
      <c r="B11094">
        <v>4860</v>
      </c>
      <c r="C11094" s="1"/>
      <c r="D11094" s="2">
        <v>0.73667824074074084</v>
      </c>
      <c r="E11094">
        <v>123</v>
      </c>
    </row>
    <row r="11095" spans="1:5" x14ac:dyDescent="0.35">
      <c r="A11095">
        <v>11094</v>
      </c>
      <c r="B11095">
        <v>4861</v>
      </c>
      <c r="C11095" s="1"/>
      <c r="D11095" s="2">
        <v>0.74976851851851856</v>
      </c>
      <c r="E11095">
        <v>101</v>
      </c>
    </row>
    <row r="11096" spans="1:5" x14ac:dyDescent="0.35">
      <c r="A11096">
        <v>11095</v>
      </c>
      <c r="B11096">
        <v>4861</v>
      </c>
      <c r="C11096" s="1"/>
      <c r="D11096" s="2">
        <v>0.74976851851851856</v>
      </c>
      <c r="E11096">
        <v>118</v>
      </c>
    </row>
    <row r="11097" spans="1:5" x14ac:dyDescent="0.35">
      <c r="A11097">
        <v>11096</v>
      </c>
      <c r="B11097">
        <v>4862</v>
      </c>
      <c r="C11097" s="1"/>
      <c r="D11097" s="2">
        <v>0.75821759259259269</v>
      </c>
      <c r="E11097">
        <v>112</v>
      </c>
    </row>
    <row r="11098" spans="1:5" x14ac:dyDescent="0.35">
      <c r="A11098">
        <v>11097</v>
      </c>
      <c r="B11098">
        <v>4863</v>
      </c>
      <c r="C11098" s="1"/>
      <c r="D11098" s="2">
        <v>0.76263888888888887</v>
      </c>
      <c r="E11098">
        <v>111</v>
      </c>
    </row>
    <row r="11099" spans="1:5" x14ac:dyDescent="0.35">
      <c r="A11099">
        <v>11098</v>
      </c>
      <c r="B11099">
        <v>4863</v>
      </c>
      <c r="C11099" s="1"/>
      <c r="D11099" s="2">
        <v>0.76263888888888887</v>
      </c>
      <c r="E11099">
        <v>112</v>
      </c>
    </row>
    <row r="11100" spans="1:5" x14ac:dyDescent="0.35">
      <c r="A11100">
        <v>11099</v>
      </c>
      <c r="B11100">
        <v>4864</v>
      </c>
      <c r="C11100" s="1"/>
      <c r="D11100" s="2">
        <v>0.78501157407407418</v>
      </c>
      <c r="E11100">
        <v>130</v>
      </c>
    </row>
    <row r="11101" spans="1:5" x14ac:dyDescent="0.35">
      <c r="A11101">
        <v>11100</v>
      </c>
      <c r="B11101">
        <v>4864</v>
      </c>
      <c r="C11101" s="1"/>
      <c r="D11101" s="2">
        <v>0.78501157407407418</v>
      </c>
      <c r="E11101">
        <v>123</v>
      </c>
    </row>
    <row r="11102" spans="1:5" x14ac:dyDescent="0.35">
      <c r="A11102">
        <v>11101</v>
      </c>
      <c r="B11102">
        <v>4865</v>
      </c>
      <c r="C11102" s="1"/>
      <c r="D11102" s="2">
        <v>0.79033564814814805</v>
      </c>
      <c r="E11102">
        <v>121</v>
      </c>
    </row>
    <row r="11103" spans="1:5" x14ac:dyDescent="0.35">
      <c r="A11103">
        <v>11102</v>
      </c>
      <c r="B11103">
        <v>4865</v>
      </c>
      <c r="C11103" s="1"/>
      <c r="D11103" s="2">
        <v>0.79033564814814805</v>
      </c>
      <c r="E11103">
        <v>132</v>
      </c>
    </row>
    <row r="11104" spans="1:5" x14ac:dyDescent="0.35">
      <c r="A11104">
        <v>11103</v>
      </c>
      <c r="B11104">
        <v>4866</v>
      </c>
      <c r="C11104" s="1"/>
      <c r="D11104" s="2">
        <v>0.80576388888888895</v>
      </c>
      <c r="E11104">
        <v>109</v>
      </c>
    </row>
    <row r="11105" spans="1:5" x14ac:dyDescent="0.35">
      <c r="A11105">
        <v>11104</v>
      </c>
      <c r="B11105">
        <v>4866</v>
      </c>
      <c r="C11105" s="1"/>
      <c r="D11105" s="2">
        <v>0.80576388888888895</v>
      </c>
      <c r="E11105">
        <v>118</v>
      </c>
    </row>
    <row r="11106" spans="1:5" x14ac:dyDescent="0.35">
      <c r="A11106">
        <v>11105</v>
      </c>
      <c r="B11106">
        <v>4867</v>
      </c>
      <c r="C11106" s="1"/>
      <c r="D11106" s="2">
        <v>0.80635416666666671</v>
      </c>
      <c r="E11106">
        <v>132</v>
      </c>
    </row>
    <row r="11107" spans="1:5" x14ac:dyDescent="0.35">
      <c r="A11107">
        <v>11106</v>
      </c>
      <c r="B11107">
        <v>4868</v>
      </c>
      <c r="C11107" s="1"/>
      <c r="D11107" s="2">
        <v>0.81921296296296298</v>
      </c>
      <c r="E11107">
        <v>103</v>
      </c>
    </row>
    <row r="11108" spans="1:5" x14ac:dyDescent="0.35">
      <c r="A11108">
        <v>11107</v>
      </c>
      <c r="B11108">
        <v>4868</v>
      </c>
      <c r="C11108" s="1"/>
      <c r="D11108" s="2">
        <v>0.81921296296296298</v>
      </c>
      <c r="E11108">
        <v>111</v>
      </c>
    </row>
    <row r="11109" spans="1:5" x14ac:dyDescent="0.35">
      <c r="A11109">
        <v>11108</v>
      </c>
      <c r="B11109">
        <v>4869</v>
      </c>
      <c r="C11109" s="1"/>
      <c r="D11109" s="2">
        <v>0.82199074074074074</v>
      </c>
      <c r="E11109">
        <v>126</v>
      </c>
    </row>
    <row r="11110" spans="1:5" x14ac:dyDescent="0.35">
      <c r="A11110">
        <v>11109</v>
      </c>
      <c r="B11110">
        <v>4869</v>
      </c>
      <c r="C11110" s="1"/>
      <c r="D11110" s="2">
        <v>0.82199074074074074</v>
      </c>
      <c r="E11110">
        <v>118</v>
      </c>
    </row>
    <row r="11111" spans="1:5" x14ac:dyDescent="0.35">
      <c r="A11111">
        <v>11110</v>
      </c>
      <c r="B11111">
        <v>4869</v>
      </c>
      <c r="C11111" s="1"/>
      <c r="D11111" s="2">
        <v>0.82199074074074074</v>
      </c>
      <c r="E11111">
        <v>122</v>
      </c>
    </row>
    <row r="11112" spans="1:5" x14ac:dyDescent="0.35">
      <c r="A11112">
        <v>11111</v>
      </c>
      <c r="B11112">
        <v>4870</v>
      </c>
      <c r="C11112" s="1"/>
      <c r="D11112" s="2">
        <v>0.82695601851851852</v>
      </c>
      <c r="E11112">
        <v>125</v>
      </c>
    </row>
    <row r="11113" spans="1:5" x14ac:dyDescent="0.35">
      <c r="A11113">
        <v>11112</v>
      </c>
      <c r="B11113">
        <v>4871</v>
      </c>
      <c r="C11113" s="1"/>
      <c r="D11113" s="2">
        <v>0.82916666666666661</v>
      </c>
      <c r="E11113">
        <v>102</v>
      </c>
    </row>
    <row r="11114" spans="1:5" x14ac:dyDescent="0.35">
      <c r="A11114">
        <v>11113</v>
      </c>
      <c r="B11114">
        <v>4871</v>
      </c>
      <c r="C11114" s="1"/>
      <c r="D11114" s="2">
        <v>0.82916666666666661</v>
      </c>
      <c r="E11114">
        <v>110</v>
      </c>
    </row>
    <row r="11115" spans="1:5" x14ac:dyDescent="0.35">
      <c r="A11115">
        <v>11114</v>
      </c>
      <c r="B11115">
        <v>4871</v>
      </c>
      <c r="C11115" s="1"/>
      <c r="D11115" s="2">
        <v>0.82916666666666661</v>
      </c>
      <c r="E11115">
        <v>129</v>
      </c>
    </row>
    <row r="11116" spans="1:5" x14ac:dyDescent="0.35">
      <c r="A11116">
        <v>11115</v>
      </c>
      <c r="B11116">
        <v>4872</v>
      </c>
      <c r="C11116" s="1"/>
      <c r="D11116" s="2">
        <v>0.83971064814814822</v>
      </c>
      <c r="E11116">
        <v>124</v>
      </c>
    </row>
    <row r="11117" spans="1:5" x14ac:dyDescent="0.35">
      <c r="A11117">
        <v>11116</v>
      </c>
      <c r="B11117">
        <v>4872</v>
      </c>
      <c r="C11117" s="1"/>
      <c r="D11117" s="2">
        <v>0.83971064814814822</v>
      </c>
      <c r="E11117">
        <v>109</v>
      </c>
    </row>
    <row r="11118" spans="1:5" x14ac:dyDescent="0.35">
      <c r="A11118">
        <v>11117</v>
      </c>
      <c r="B11118">
        <v>4873</v>
      </c>
      <c r="C11118" s="1"/>
      <c r="D11118" s="2">
        <v>0.85114583333333327</v>
      </c>
      <c r="E11118">
        <v>105</v>
      </c>
    </row>
    <row r="11119" spans="1:5" x14ac:dyDescent="0.35">
      <c r="A11119">
        <v>11118</v>
      </c>
      <c r="B11119">
        <v>4874</v>
      </c>
      <c r="C11119" s="1"/>
      <c r="D11119" s="2">
        <v>0.85537037037037034</v>
      </c>
      <c r="E11119">
        <v>106</v>
      </c>
    </row>
    <row r="11120" spans="1:5" x14ac:dyDescent="0.35">
      <c r="A11120">
        <v>11119</v>
      </c>
      <c r="B11120">
        <v>4875</v>
      </c>
      <c r="C11120" s="1"/>
      <c r="D11120" s="2">
        <v>0.87172453703703701</v>
      </c>
      <c r="E11120">
        <v>107</v>
      </c>
    </row>
    <row r="11121" spans="1:5" x14ac:dyDescent="0.35">
      <c r="A11121">
        <v>11120</v>
      </c>
      <c r="B11121">
        <v>4875</v>
      </c>
      <c r="C11121" s="1"/>
      <c r="D11121" s="2">
        <v>0.87172453703703701</v>
      </c>
      <c r="E11121">
        <v>116</v>
      </c>
    </row>
    <row r="11122" spans="1:5" x14ac:dyDescent="0.35">
      <c r="A11122">
        <v>11121</v>
      </c>
      <c r="B11122">
        <v>4875</v>
      </c>
      <c r="C11122" s="1"/>
      <c r="D11122" s="2">
        <v>0.87172453703703701</v>
      </c>
      <c r="E11122">
        <v>113</v>
      </c>
    </row>
    <row r="11123" spans="1:5" x14ac:dyDescent="0.35">
      <c r="A11123">
        <v>11122</v>
      </c>
      <c r="B11123">
        <v>4876</v>
      </c>
      <c r="C11123" s="1"/>
      <c r="D11123" s="2">
        <v>0.88025462962962964</v>
      </c>
      <c r="E11123">
        <v>105</v>
      </c>
    </row>
    <row r="11124" spans="1:5" x14ac:dyDescent="0.35">
      <c r="A11124">
        <v>11123</v>
      </c>
      <c r="B11124">
        <v>4877</v>
      </c>
      <c r="C11124" s="1"/>
      <c r="D11124" s="2">
        <v>0.92050925925925919</v>
      </c>
      <c r="E11124">
        <v>102</v>
      </c>
    </row>
    <row r="11125" spans="1:5" x14ac:dyDescent="0.35">
      <c r="A11125">
        <v>11124</v>
      </c>
      <c r="B11125">
        <v>4877</v>
      </c>
      <c r="C11125" s="1"/>
      <c r="D11125" s="2">
        <v>0.92050925925925919</v>
      </c>
      <c r="E11125">
        <v>112</v>
      </c>
    </row>
    <row r="11126" spans="1:5" x14ac:dyDescent="0.35">
      <c r="A11126">
        <v>11125</v>
      </c>
      <c r="B11126">
        <v>4878</v>
      </c>
      <c r="C11126" s="1"/>
      <c r="D11126" s="2">
        <v>0.9250462962962962</v>
      </c>
      <c r="E11126">
        <v>119</v>
      </c>
    </row>
    <row r="11127" spans="1:5" x14ac:dyDescent="0.35">
      <c r="A11127">
        <v>11126</v>
      </c>
      <c r="B11127">
        <v>4879</v>
      </c>
      <c r="C11127" s="1"/>
      <c r="D11127" s="2">
        <v>0.92993055555555548</v>
      </c>
      <c r="E11127">
        <v>107</v>
      </c>
    </row>
    <row r="11128" spans="1:5" x14ac:dyDescent="0.35">
      <c r="A11128">
        <v>11127</v>
      </c>
      <c r="B11128">
        <v>4879</v>
      </c>
      <c r="C11128" s="1"/>
      <c r="D11128" s="2">
        <v>0.92993055555555548</v>
      </c>
      <c r="E11128">
        <v>124</v>
      </c>
    </row>
    <row r="11129" spans="1:5" x14ac:dyDescent="0.35">
      <c r="A11129">
        <v>11128</v>
      </c>
      <c r="B11129">
        <v>4880</v>
      </c>
      <c r="C11129" s="1"/>
      <c r="D11129" s="2">
        <v>0.94395833333333323</v>
      </c>
      <c r="E11129">
        <v>109</v>
      </c>
    </row>
    <row r="11130" spans="1:5" x14ac:dyDescent="0.35">
      <c r="A11130">
        <v>11129</v>
      </c>
      <c r="B11130">
        <v>4880</v>
      </c>
      <c r="C11130" s="1"/>
      <c r="D11130" s="2">
        <v>0.94395833333333323</v>
      </c>
      <c r="E11130">
        <v>129</v>
      </c>
    </row>
    <row r="11131" spans="1:5" x14ac:dyDescent="0.35">
      <c r="A11131">
        <v>11130</v>
      </c>
      <c r="B11131">
        <v>4881</v>
      </c>
      <c r="C11131" s="1"/>
      <c r="D11131" s="2">
        <v>0.46990740740740744</v>
      </c>
      <c r="E11131">
        <v>107</v>
      </c>
    </row>
    <row r="11132" spans="1:5" x14ac:dyDescent="0.35">
      <c r="A11132">
        <v>11131</v>
      </c>
      <c r="B11132">
        <v>4881</v>
      </c>
      <c r="C11132" s="1"/>
      <c r="D11132" s="2">
        <v>0.46990740740740744</v>
      </c>
      <c r="E11132">
        <v>105</v>
      </c>
    </row>
    <row r="11133" spans="1:5" x14ac:dyDescent="0.35">
      <c r="A11133">
        <v>11132</v>
      </c>
      <c r="B11133">
        <v>4881</v>
      </c>
      <c r="C11133" s="1"/>
      <c r="D11133" s="2">
        <v>0.46990740740740744</v>
      </c>
      <c r="E11133">
        <v>131</v>
      </c>
    </row>
    <row r="11134" spans="1:5" x14ac:dyDescent="0.35">
      <c r="A11134">
        <v>11133</v>
      </c>
      <c r="B11134">
        <v>4881</v>
      </c>
      <c r="C11134" s="1"/>
      <c r="D11134" s="2">
        <v>0.46990740740740744</v>
      </c>
      <c r="E11134">
        <v>106</v>
      </c>
    </row>
    <row r="11135" spans="1:5" x14ac:dyDescent="0.35">
      <c r="A11135">
        <v>11134</v>
      </c>
      <c r="B11135">
        <v>4882</v>
      </c>
      <c r="C11135" s="1"/>
      <c r="D11135" s="2">
        <v>0.47259259259259268</v>
      </c>
      <c r="E11135">
        <v>102</v>
      </c>
    </row>
    <row r="11136" spans="1:5" x14ac:dyDescent="0.35">
      <c r="A11136">
        <v>11135</v>
      </c>
      <c r="B11136">
        <v>4883</v>
      </c>
      <c r="C11136" s="1"/>
      <c r="D11136" s="2">
        <v>0.48942129629629627</v>
      </c>
      <c r="E11136">
        <v>118</v>
      </c>
    </row>
    <row r="11137" spans="1:5" x14ac:dyDescent="0.35">
      <c r="A11137">
        <v>11136</v>
      </c>
      <c r="B11137">
        <v>4884</v>
      </c>
      <c r="C11137" s="1"/>
      <c r="D11137" s="2">
        <v>0.48975694444444451</v>
      </c>
      <c r="E11137">
        <v>104</v>
      </c>
    </row>
    <row r="11138" spans="1:5" x14ac:dyDescent="0.35">
      <c r="A11138">
        <v>11137</v>
      </c>
      <c r="B11138">
        <v>4885</v>
      </c>
      <c r="C11138" s="1"/>
      <c r="D11138" s="2">
        <v>0.49809027777777781</v>
      </c>
      <c r="E11138">
        <v>113</v>
      </c>
    </row>
    <row r="11139" spans="1:5" x14ac:dyDescent="0.35">
      <c r="A11139">
        <v>11138</v>
      </c>
      <c r="B11139">
        <v>4886</v>
      </c>
      <c r="C11139" s="1"/>
      <c r="D11139" s="2">
        <v>0.50028935185185186</v>
      </c>
      <c r="E11139">
        <v>125</v>
      </c>
    </row>
    <row r="11140" spans="1:5" x14ac:dyDescent="0.35">
      <c r="A11140">
        <v>11139</v>
      </c>
      <c r="B11140">
        <v>4886</v>
      </c>
      <c r="C11140" s="1"/>
      <c r="D11140" s="2">
        <v>0.50028935185185186</v>
      </c>
      <c r="E11140">
        <v>118</v>
      </c>
    </row>
    <row r="11141" spans="1:5" x14ac:dyDescent="0.35">
      <c r="A11141">
        <v>11140</v>
      </c>
      <c r="B11141">
        <v>4887</v>
      </c>
      <c r="C11141" s="1"/>
      <c r="D11141" s="2">
        <v>0.50277777777777777</v>
      </c>
      <c r="E11141">
        <v>107</v>
      </c>
    </row>
    <row r="11142" spans="1:5" x14ac:dyDescent="0.35">
      <c r="A11142">
        <v>11141</v>
      </c>
      <c r="B11142">
        <v>4887</v>
      </c>
      <c r="C11142" s="1"/>
      <c r="D11142" s="2">
        <v>0.50277777777777777</v>
      </c>
      <c r="E11142">
        <v>105</v>
      </c>
    </row>
    <row r="11143" spans="1:5" x14ac:dyDescent="0.35">
      <c r="A11143">
        <v>11142</v>
      </c>
      <c r="B11143">
        <v>4887</v>
      </c>
      <c r="C11143" s="1"/>
      <c r="D11143" s="2">
        <v>0.50277777777777777</v>
      </c>
      <c r="E11143">
        <v>132</v>
      </c>
    </row>
    <row r="11144" spans="1:5" x14ac:dyDescent="0.35">
      <c r="A11144">
        <v>11143</v>
      </c>
      <c r="B11144">
        <v>4888</v>
      </c>
      <c r="C11144" s="1"/>
      <c r="D11144" s="2">
        <v>0.5133564814814815</v>
      </c>
      <c r="E11144">
        <v>106</v>
      </c>
    </row>
    <row r="11145" spans="1:5" x14ac:dyDescent="0.35">
      <c r="A11145">
        <v>11144</v>
      </c>
      <c r="B11145">
        <v>4889</v>
      </c>
      <c r="C11145" s="1"/>
      <c r="D11145" s="2">
        <v>0.51484953703703695</v>
      </c>
      <c r="E11145">
        <v>101</v>
      </c>
    </row>
    <row r="11146" spans="1:5" x14ac:dyDescent="0.35">
      <c r="A11146">
        <v>11145</v>
      </c>
      <c r="B11146">
        <v>4890</v>
      </c>
      <c r="C11146" s="1"/>
      <c r="D11146" s="2">
        <v>0.51824074074074078</v>
      </c>
      <c r="E11146">
        <v>108</v>
      </c>
    </row>
    <row r="11147" spans="1:5" x14ac:dyDescent="0.35">
      <c r="A11147">
        <v>11146</v>
      </c>
      <c r="B11147">
        <v>4891</v>
      </c>
      <c r="C11147" s="1"/>
      <c r="D11147" s="2">
        <v>0.51853009259259264</v>
      </c>
      <c r="E11147">
        <v>102</v>
      </c>
    </row>
    <row r="11148" spans="1:5" x14ac:dyDescent="0.35">
      <c r="A11148">
        <v>11147</v>
      </c>
      <c r="B11148">
        <v>4891</v>
      </c>
      <c r="C11148" s="1"/>
      <c r="D11148" s="2">
        <v>0.51853009259259264</v>
      </c>
      <c r="E11148">
        <v>103</v>
      </c>
    </row>
    <row r="11149" spans="1:5" x14ac:dyDescent="0.35">
      <c r="A11149">
        <v>11148</v>
      </c>
      <c r="B11149">
        <v>4891</v>
      </c>
      <c r="C11149" s="1"/>
      <c r="D11149" s="2">
        <v>0.51853009259259264</v>
      </c>
      <c r="E11149">
        <v>104</v>
      </c>
    </row>
    <row r="11150" spans="1:5" x14ac:dyDescent="0.35">
      <c r="A11150">
        <v>11149</v>
      </c>
      <c r="B11150">
        <v>4891</v>
      </c>
      <c r="C11150" s="1"/>
      <c r="D11150" s="2">
        <v>0.51853009259259264</v>
      </c>
      <c r="E11150">
        <v>105</v>
      </c>
    </row>
    <row r="11151" spans="1:5" x14ac:dyDescent="0.35">
      <c r="A11151">
        <v>11150</v>
      </c>
      <c r="B11151">
        <v>4892</v>
      </c>
      <c r="C11151" s="1"/>
      <c r="D11151" s="2">
        <v>0.53408564814814818</v>
      </c>
      <c r="E11151">
        <v>116</v>
      </c>
    </row>
    <row r="11152" spans="1:5" x14ac:dyDescent="0.35">
      <c r="A11152">
        <v>11151</v>
      </c>
      <c r="B11152">
        <v>4892</v>
      </c>
      <c r="C11152" s="1"/>
      <c r="D11152" s="2">
        <v>0.53408564814814818</v>
      </c>
      <c r="E11152">
        <v>125</v>
      </c>
    </row>
    <row r="11153" spans="1:5" x14ac:dyDescent="0.35">
      <c r="A11153">
        <v>11152</v>
      </c>
      <c r="B11153">
        <v>4892</v>
      </c>
      <c r="C11153" s="1"/>
      <c r="D11153" s="2">
        <v>0.53408564814814818</v>
      </c>
      <c r="E11153">
        <v>109</v>
      </c>
    </row>
    <row r="11154" spans="1:5" x14ac:dyDescent="0.35">
      <c r="A11154">
        <v>11153</v>
      </c>
      <c r="B11154">
        <v>4893</v>
      </c>
      <c r="C11154" s="1"/>
      <c r="D11154" s="2">
        <v>0.53710648148148143</v>
      </c>
      <c r="E11154">
        <v>108</v>
      </c>
    </row>
    <row r="11155" spans="1:5" x14ac:dyDescent="0.35">
      <c r="A11155">
        <v>11154</v>
      </c>
      <c r="B11155">
        <v>4893</v>
      </c>
      <c r="C11155" s="1"/>
      <c r="D11155" s="2">
        <v>0.53710648148148143</v>
      </c>
      <c r="E11155">
        <v>125</v>
      </c>
    </row>
    <row r="11156" spans="1:5" x14ac:dyDescent="0.35">
      <c r="A11156">
        <v>11155</v>
      </c>
      <c r="B11156">
        <v>4893</v>
      </c>
      <c r="C11156" s="1"/>
      <c r="D11156" s="2">
        <v>0.53710648148148143</v>
      </c>
      <c r="E11156">
        <v>117</v>
      </c>
    </row>
    <row r="11157" spans="1:5" x14ac:dyDescent="0.35">
      <c r="A11157">
        <v>11156</v>
      </c>
      <c r="B11157">
        <v>4893</v>
      </c>
      <c r="C11157" s="1"/>
      <c r="D11157" s="2">
        <v>0.53710648148148143</v>
      </c>
      <c r="E11157">
        <v>129</v>
      </c>
    </row>
    <row r="11158" spans="1:5" x14ac:dyDescent="0.35">
      <c r="A11158">
        <v>11157</v>
      </c>
      <c r="B11158">
        <v>4893</v>
      </c>
      <c r="C11158" s="1"/>
      <c r="D11158" s="2">
        <v>0.53710648148148143</v>
      </c>
      <c r="E11158">
        <v>120</v>
      </c>
    </row>
    <row r="11159" spans="1:5" x14ac:dyDescent="0.35">
      <c r="A11159">
        <v>11158</v>
      </c>
      <c r="B11159">
        <v>4893</v>
      </c>
      <c r="C11159" s="1"/>
      <c r="D11159" s="2">
        <v>0.53710648148148143</v>
      </c>
      <c r="E11159">
        <v>131</v>
      </c>
    </row>
    <row r="11160" spans="1:5" x14ac:dyDescent="0.35">
      <c r="A11160">
        <v>11159</v>
      </c>
      <c r="B11160">
        <v>4893</v>
      </c>
      <c r="C11160" s="1"/>
      <c r="D11160" s="2">
        <v>0.53710648148148143</v>
      </c>
      <c r="E11160">
        <v>106</v>
      </c>
    </row>
    <row r="11161" spans="1:5" x14ac:dyDescent="0.35">
      <c r="A11161">
        <v>11160</v>
      </c>
      <c r="B11161">
        <v>4893</v>
      </c>
      <c r="C11161" s="1"/>
      <c r="D11161" s="2">
        <v>0.53710648148148143</v>
      </c>
      <c r="E11161">
        <v>106</v>
      </c>
    </row>
    <row r="11162" spans="1:5" x14ac:dyDescent="0.35">
      <c r="A11162">
        <v>11161</v>
      </c>
      <c r="B11162">
        <v>4894</v>
      </c>
      <c r="C11162" s="1"/>
      <c r="D11162" s="2">
        <v>0.5378356481481481</v>
      </c>
      <c r="E11162">
        <v>116</v>
      </c>
    </row>
    <row r="11163" spans="1:5" x14ac:dyDescent="0.35">
      <c r="A11163">
        <v>11162</v>
      </c>
      <c r="B11163">
        <v>4894</v>
      </c>
      <c r="C11163" s="1"/>
      <c r="D11163" s="2">
        <v>0.5378356481481481</v>
      </c>
      <c r="E11163">
        <v>103</v>
      </c>
    </row>
    <row r="11164" spans="1:5" x14ac:dyDescent="0.35">
      <c r="A11164">
        <v>11163</v>
      </c>
      <c r="B11164">
        <v>4895</v>
      </c>
      <c r="C11164" s="1"/>
      <c r="D11164" s="2">
        <v>0.53961805555555564</v>
      </c>
      <c r="E11164">
        <v>117</v>
      </c>
    </row>
    <row r="11165" spans="1:5" x14ac:dyDescent="0.35">
      <c r="A11165">
        <v>11164</v>
      </c>
      <c r="B11165">
        <v>4896</v>
      </c>
      <c r="C11165" s="1"/>
      <c r="D11165" s="2">
        <v>0.54549768518518515</v>
      </c>
      <c r="E11165">
        <v>130</v>
      </c>
    </row>
    <row r="11166" spans="1:5" x14ac:dyDescent="0.35">
      <c r="A11166">
        <v>11165</v>
      </c>
      <c r="B11166">
        <v>4897</v>
      </c>
      <c r="C11166" s="1"/>
      <c r="D11166" s="2">
        <v>0.54957175925925927</v>
      </c>
      <c r="E11166">
        <v>109</v>
      </c>
    </row>
    <row r="11167" spans="1:5" x14ac:dyDescent="0.35">
      <c r="A11167">
        <v>11166</v>
      </c>
      <c r="B11167">
        <v>4898</v>
      </c>
      <c r="C11167" s="1"/>
      <c r="D11167" s="2">
        <v>0.55761574074074072</v>
      </c>
      <c r="E11167">
        <v>105</v>
      </c>
    </row>
    <row r="11168" spans="1:5" x14ac:dyDescent="0.35">
      <c r="A11168">
        <v>11167</v>
      </c>
      <c r="B11168">
        <v>4899</v>
      </c>
      <c r="C11168" s="1"/>
      <c r="D11168" s="2">
        <v>0.59318287037037032</v>
      </c>
      <c r="E11168">
        <v>109</v>
      </c>
    </row>
    <row r="11169" spans="1:5" x14ac:dyDescent="0.35">
      <c r="A11169">
        <v>11168</v>
      </c>
      <c r="B11169">
        <v>4899</v>
      </c>
      <c r="C11169" s="1"/>
      <c r="D11169" s="2">
        <v>0.59318287037037032</v>
      </c>
      <c r="E11169">
        <v>113</v>
      </c>
    </row>
    <row r="11170" spans="1:5" x14ac:dyDescent="0.35">
      <c r="A11170">
        <v>11169</v>
      </c>
      <c r="B11170">
        <v>4900</v>
      </c>
      <c r="C11170" s="1"/>
      <c r="D11170" s="2">
        <v>0.60284722222222231</v>
      </c>
      <c r="E11170">
        <v>122</v>
      </c>
    </row>
    <row r="11171" spans="1:5" x14ac:dyDescent="0.35">
      <c r="A11171">
        <v>11170</v>
      </c>
      <c r="B11171">
        <v>4900</v>
      </c>
      <c r="C11171" s="1"/>
      <c r="D11171" s="2">
        <v>0.60284722222222231</v>
      </c>
      <c r="E11171">
        <v>106</v>
      </c>
    </row>
    <row r="11172" spans="1:5" x14ac:dyDescent="0.35">
      <c r="A11172">
        <v>11171</v>
      </c>
      <c r="B11172">
        <v>4901</v>
      </c>
      <c r="C11172" s="1"/>
      <c r="D11172" s="2">
        <v>0.61251157407407408</v>
      </c>
      <c r="E11172">
        <v>129</v>
      </c>
    </row>
    <row r="11173" spans="1:5" x14ac:dyDescent="0.35">
      <c r="A11173">
        <v>11172</v>
      </c>
      <c r="B11173">
        <v>4901</v>
      </c>
      <c r="C11173" s="1"/>
      <c r="D11173" s="2">
        <v>0.61251157407407408</v>
      </c>
      <c r="E11173">
        <v>111</v>
      </c>
    </row>
    <row r="11174" spans="1:5" x14ac:dyDescent="0.35">
      <c r="A11174">
        <v>11173</v>
      </c>
      <c r="B11174">
        <v>4901</v>
      </c>
      <c r="C11174" s="1"/>
      <c r="D11174" s="2">
        <v>0.61251157407407408</v>
      </c>
      <c r="E11174">
        <v>120</v>
      </c>
    </row>
    <row r="11175" spans="1:5" x14ac:dyDescent="0.35">
      <c r="A11175">
        <v>11174</v>
      </c>
      <c r="B11175">
        <v>4902</v>
      </c>
      <c r="C11175" s="1"/>
      <c r="D11175" s="2">
        <v>0.64690972222222221</v>
      </c>
      <c r="E11175">
        <v>112</v>
      </c>
    </row>
    <row r="11176" spans="1:5" x14ac:dyDescent="0.35">
      <c r="A11176">
        <v>11175</v>
      </c>
      <c r="B11176">
        <v>4902</v>
      </c>
      <c r="C11176" s="1"/>
      <c r="D11176" s="2">
        <v>0.64690972222222221</v>
      </c>
      <c r="E11176">
        <v>119</v>
      </c>
    </row>
    <row r="11177" spans="1:5" x14ac:dyDescent="0.35">
      <c r="A11177">
        <v>11176</v>
      </c>
      <c r="B11177">
        <v>4902</v>
      </c>
      <c r="C11177" s="1"/>
      <c r="D11177" s="2">
        <v>0.64690972222222221</v>
      </c>
      <c r="E11177">
        <v>105</v>
      </c>
    </row>
    <row r="11178" spans="1:5" x14ac:dyDescent="0.35">
      <c r="A11178">
        <v>11177</v>
      </c>
      <c r="B11178">
        <v>4903</v>
      </c>
      <c r="C11178" s="1"/>
      <c r="D11178" s="2">
        <v>0.66481481481481475</v>
      </c>
      <c r="E11178">
        <v>101</v>
      </c>
    </row>
    <row r="11179" spans="1:5" x14ac:dyDescent="0.35">
      <c r="A11179">
        <v>11178</v>
      </c>
      <c r="B11179">
        <v>4903</v>
      </c>
      <c r="C11179" s="1"/>
      <c r="D11179" s="2">
        <v>0.66481481481481475</v>
      </c>
      <c r="E11179">
        <v>122</v>
      </c>
    </row>
    <row r="11180" spans="1:5" x14ac:dyDescent="0.35">
      <c r="A11180">
        <v>11179</v>
      </c>
      <c r="B11180">
        <v>4904</v>
      </c>
      <c r="C11180" s="1"/>
      <c r="D11180" s="2">
        <v>0.66678240740740735</v>
      </c>
      <c r="E11180">
        <v>106</v>
      </c>
    </row>
    <row r="11181" spans="1:5" x14ac:dyDescent="0.35">
      <c r="A11181">
        <v>11180</v>
      </c>
      <c r="B11181">
        <v>4905</v>
      </c>
      <c r="C11181" s="1"/>
      <c r="D11181" s="2">
        <v>0.67184027777777788</v>
      </c>
      <c r="E11181">
        <v>108</v>
      </c>
    </row>
    <row r="11182" spans="1:5" x14ac:dyDescent="0.35">
      <c r="A11182">
        <v>11181</v>
      </c>
      <c r="B11182">
        <v>4905</v>
      </c>
      <c r="C11182" s="1"/>
      <c r="D11182" s="2">
        <v>0.67184027777777788</v>
      </c>
      <c r="E11182">
        <v>118</v>
      </c>
    </row>
    <row r="11183" spans="1:5" x14ac:dyDescent="0.35">
      <c r="A11183">
        <v>11182</v>
      </c>
      <c r="B11183">
        <v>4906</v>
      </c>
      <c r="C11183" s="1"/>
      <c r="D11183" s="2">
        <v>0.68469907407407415</v>
      </c>
      <c r="E11183">
        <v>107</v>
      </c>
    </row>
    <row r="11184" spans="1:5" x14ac:dyDescent="0.35">
      <c r="A11184">
        <v>11183</v>
      </c>
      <c r="B11184">
        <v>4906</v>
      </c>
      <c r="C11184" s="1"/>
      <c r="D11184" s="2">
        <v>0.68469907407407415</v>
      </c>
      <c r="E11184">
        <v>120</v>
      </c>
    </row>
    <row r="11185" spans="1:5" x14ac:dyDescent="0.35">
      <c r="A11185">
        <v>11184</v>
      </c>
      <c r="B11185">
        <v>4906</v>
      </c>
      <c r="C11185" s="1"/>
      <c r="D11185" s="2">
        <v>0.68469907407407415</v>
      </c>
      <c r="E11185">
        <v>106</v>
      </c>
    </row>
    <row r="11186" spans="1:5" x14ac:dyDescent="0.35">
      <c r="A11186">
        <v>11185</v>
      </c>
      <c r="B11186">
        <v>4907</v>
      </c>
      <c r="C11186" s="1"/>
      <c r="D11186" s="2">
        <v>0.6862962962962964</v>
      </c>
      <c r="E11186">
        <v>102</v>
      </c>
    </row>
    <row r="11187" spans="1:5" x14ac:dyDescent="0.35">
      <c r="A11187">
        <v>11186</v>
      </c>
      <c r="B11187">
        <v>4907</v>
      </c>
      <c r="C11187" s="1"/>
      <c r="D11187" s="2">
        <v>0.6862962962962964</v>
      </c>
      <c r="E11187">
        <v>124</v>
      </c>
    </row>
    <row r="11188" spans="1:5" x14ac:dyDescent="0.35">
      <c r="A11188">
        <v>11187</v>
      </c>
      <c r="B11188">
        <v>4907</v>
      </c>
      <c r="C11188" s="1"/>
      <c r="D11188" s="2">
        <v>0.6862962962962964</v>
      </c>
      <c r="E11188">
        <v>113</v>
      </c>
    </row>
    <row r="11189" spans="1:5" x14ac:dyDescent="0.35">
      <c r="A11189">
        <v>11188</v>
      </c>
      <c r="B11189">
        <v>4908</v>
      </c>
      <c r="C11189" s="1"/>
      <c r="D11189" s="2">
        <v>0.69056712962962963</v>
      </c>
      <c r="E11189">
        <v>129</v>
      </c>
    </row>
    <row r="11190" spans="1:5" x14ac:dyDescent="0.35">
      <c r="A11190">
        <v>11189</v>
      </c>
      <c r="B11190">
        <v>4908</v>
      </c>
      <c r="C11190" s="1"/>
      <c r="D11190" s="2">
        <v>0.69056712962962963</v>
      </c>
      <c r="E11190">
        <v>129</v>
      </c>
    </row>
    <row r="11191" spans="1:5" x14ac:dyDescent="0.35">
      <c r="A11191">
        <v>11190</v>
      </c>
      <c r="B11191">
        <v>4909</v>
      </c>
      <c r="C11191" s="1"/>
      <c r="D11191" s="2">
        <v>0.69417824074074064</v>
      </c>
      <c r="E11191">
        <v>105</v>
      </c>
    </row>
    <row r="11192" spans="1:5" x14ac:dyDescent="0.35">
      <c r="A11192">
        <v>11191</v>
      </c>
      <c r="B11192">
        <v>4910</v>
      </c>
      <c r="C11192" s="1"/>
      <c r="D11192" s="2">
        <v>0.69663194444444443</v>
      </c>
      <c r="E11192">
        <v>121</v>
      </c>
    </row>
    <row r="11193" spans="1:5" x14ac:dyDescent="0.35">
      <c r="A11193">
        <v>11192</v>
      </c>
      <c r="B11193">
        <v>4911</v>
      </c>
      <c r="C11193" s="1"/>
      <c r="D11193" s="2">
        <v>0.70148148148148137</v>
      </c>
      <c r="E11193">
        <v>103</v>
      </c>
    </row>
    <row r="11194" spans="1:5" x14ac:dyDescent="0.35">
      <c r="A11194">
        <v>11193</v>
      </c>
      <c r="B11194">
        <v>4911</v>
      </c>
      <c r="C11194" s="1"/>
      <c r="D11194" s="2">
        <v>0.70148148148148137</v>
      </c>
      <c r="E11194">
        <v>118</v>
      </c>
    </row>
    <row r="11195" spans="1:5" x14ac:dyDescent="0.35">
      <c r="A11195">
        <v>11194</v>
      </c>
      <c r="B11195">
        <v>4911</v>
      </c>
      <c r="C11195" s="1"/>
      <c r="D11195" s="2">
        <v>0.70148148148148137</v>
      </c>
      <c r="E11195">
        <v>106</v>
      </c>
    </row>
    <row r="11196" spans="1:5" x14ac:dyDescent="0.35">
      <c r="A11196">
        <v>11195</v>
      </c>
      <c r="B11196">
        <v>4911</v>
      </c>
      <c r="C11196" s="1"/>
      <c r="D11196" s="2">
        <v>0.70148148148148137</v>
      </c>
      <c r="E11196">
        <v>106</v>
      </c>
    </row>
    <row r="11197" spans="1:5" x14ac:dyDescent="0.35">
      <c r="A11197">
        <v>11196</v>
      </c>
      <c r="B11197">
        <v>4912</v>
      </c>
      <c r="C11197" s="1"/>
      <c r="D11197" s="2">
        <v>0.70746527777777768</v>
      </c>
      <c r="E11197">
        <v>107</v>
      </c>
    </row>
    <row r="11198" spans="1:5" x14ac:dyDescent="0.35">
      <c r="A11198">
        <v>11197</v>
      </c>
      <c r="B11198">
        <v>4912</v>
      </c>
      <c r="C11198" s="1"/>
      <c r="D11198" s="2">
        <v>0.70746527777777768</v>
      </c>
      <c r="E11198">
        <v>111</v>
      </c>
    </row>
    <row r="11199" spans="1:5" x14ac:dyDescent="0.35">
      <c r="A11199">
        <v>11198</v>
      </c>
      <c r="B11199">
        <v>4912</v>
      </c>
      <c r="C11199" s="1"/>
      <c r="D11199" s="2">
        <v>0.70746527777777768</v>
      </c>
      <c r="E11199">
        <v>132</v>
      </c>
    </row>
    <row r="11200" spans="1:5" x14ac:dyDescent="0.35">
      <c r="A11200">
        <v>11199</v>
      </c>
      <c r="B11200">
        <v>4913</v>
      </c>
      <c r="C11200" s="1"/>
      <c r="D11200" s="2">
        <v>0.71174768518518516</v>
      </c>
      <c r="E11200">
        <v>117</v>
      </c>
    </row>
    <row r="11201" spans="1:5" x14ac:dyDescent="0.35">
      <c r="A11201">
        <v>11200</v>
      </c>
      <c r="B11201">
        <v>4914</v>
      </c>
      <c r="C11201" s="1"/>
      <c r="D11201" s="2">
        <v>0.71376157407407415</v>
      </c>
      <c r="E11201" t="s">
        <v>45</v>
      </c>
    </row>
    <row r="11202" spans="1:5" x14ac:dyDescent="0.35">
      <c r="A11202">
        <v>11201</v>
      </c>
      <c r="B11202">
        <v>4915</v>
      </c>
      <c r="C11202" s="1"/>
      <c r="D11202" s="2">
        <v>0.71424768518518511</v>
      </c>
      <c r="E11202">
        <v>101</v>
      </c>
    </row>
    <row r="11203" spans="1:5" x14ac:dyDescent="0.35">
      <c r="A11203">
        <v>11202</v>
      </c>
      <c r="B11203">
        <v>4915</v>
      </c>
      <c r="C11203" s="1"/>
      <c r="D11203" s="2">
        <v>0.71424768518518511</v>
      </c>
      <c r="E11203">
        <v>112</v>
      </c>
    </row>
    <row r="11204" spans="1:5" x14ac:dyDescent="0.35">
      <c r="A11204">
        <v>11203</v>
      </c>
      <c r="B11204">
        <v>4916</v>
      </c>
      <c r="C11204" s="1"/>
      <c r="D11204" s="2">
        <v>0.71571759259259249</v>
      </c>
      <c r="E11204">
        <v>107</v>
      </c>
    </row>
    <row r="11205" spans="1:5" x14ac:dyDescent="0.35">
      <c r="A11205">
        <v>11204</v>
      </c>
      <c r="B11205">
        <v>4917</v>
      </c>
      <c r="C11205" s="1"/>
      <c r="D11205" s="2">
        <v>0.72788194444444443</v>
      </c>
      <c r="E11205">
        <v>108</v>
      </c>
    </row>
    <row r="11206" spans="1:5" x14ac:dyDescent="0.35">
      <c r="A11206">
        <v>11205</v>
      </c>
      <c r="B11206">
        <v>4918</v>
      </c>
      <c r="C11206" s="1"/>
      <c r="D11206" s="2">
        <v>0.73168981481481477</v>
      </c>
      <c r="E11206">
        <v>101</v>
      </c>
    </row>
    <row r="11207" spans="1:5" x14ac:dyDescent="0.35">
      <c r="A11207">
        <v>11206</v>
      </c>
      <c r="B11207">
        <v>4919</v>
      </c>
      <c r="C11207" s="1"/>
      <c r="D11207" s="2">
        <v>0.73561342592592593</v>
      </c>
      <c r="E11207">
        <v>117</v>
      </c>
    </row>
    <row r="11208" spans="1:5" x14ac:dyDescent="0.35">
      <c r="A11208">
        <v>11207</v>
      </c>
      <c r="B11208">
        <v>4919</v>
      </c>
      <c r="C11208" s="1"/>
      <c r="D11208" s="2">
        <v>0.73561342592592593</v>
      </c>
      <c r="E11208">
        <v>119</v>
      </c>
    </row>
    <row r="11209" spans="1:5" x14ac:dyDescent="0.35">
      <c r="A11209">
        <v>11208</v>
      </c>
      <c r="B11209">
        <v>4919</v>
      </c>
      <c r="C11209" s="1"/>
      <c r="D11209" s="2">
        <v>0.73561342592592593</v>
      </c>
      <c r="E11209">
        <v>106</v>
      </c>
    </row>
    <row r="11210" spans="1:5" x14ac:dyDescent="0.35">
      <c r="A11210">
        <v>11209</v>
      </c>
      <c r="B11210">
        <v>4920</v>
      </c>
      <c r="C11210" s="1"/>
      <c r="D11210" s="2">
        <v>0.73569444444444443</v>
      </c>
      <c r="E11210">
        <v>125</v>
      </c>
    </row>
    <row r="11211" spans="1:5" x14ac:dyDescent="0.35">
      <c r="A11211">
        <v>11210</v>
      </c>
      <c r="B11211">
        <v>4920</v>
      </c>
      <c r="C11211" s="1"/>
      <c r="D11211" s="2">
        <v>0.73569444444444443</v>
      </c>
      <c r="E11211">
        <v>117</v>
      </c>
    </row>
    <row r="11212" spans="1:5" x14ac:dyDescent="0.35">
      <c r="A11212">
        <v>11211</v>
      </c>
      <c r="B11212">
        <v>4921</v>
      </c>
      <c r="C11212" s="1"/>
      <c r="D11212" s="2">
        <v>0.74944444444444436</v>
      </c>
      <c r="E11212">
        <v>120</v>
      </c>
    </row>
    <row r="11213" spans="1:5" x14ac:dyDescent="0.35">
      <c r="A11213">
        <v>11212</v>
      </c>
      <c r="B11213">
        <v>4921</v>
      </c>
      <c r="C11213" s="1"/>
      <c r="D11213" s="2">
        <v>0.74944444444444436</v>
      </c>
      <c r="E11213">
        <v>106</v>
      </c>
    </row>
    <row r="11214" spans="1:5" x14ac:dyDescent="0.35">
      <c r="A11214">
        <v>11213</v>
      </c>
      <c r="B11214">
        <v>4922</v>
      </c>
      <c r="C11214" s="1"/>
      <c r="D11214" s="2">
        <v>0.75745370370370368</v>
      </c>
      <c r="E11214">
        <v>115</v>
      </c>
    </row>
    <row r="11215" spans="1:5" x14ac:dyDescent="0.35">
      <c r="A11215">
        <v>11214</v>
      </c>
      <c r="B11215">
        <v>4922</v>
      </c>
      <c r="C11215" s="1"/>
      <c r="D11215" s="2">
        <v>0.75745370370370368</v>
      </c>
      <c r="E11215">
        <v>113</v>
      </c>
    </row>
    <row r="11216" spans="1:5" x14ac:dyDescent="0.35">
      <c r="A11216">
        <v>11215</v>
      </c>
      <c r="B11216">
        <v>4923</v>
      </c>
      <c r="C11216" s="1"/>
      <c r="D11216" s="2">
        <v>0.78395833333333331</v>
      </c>
      <c r="E11216">
        <v>124</v>
      </c>
    </row>
    <row r="11217" spans="1:5" x14ac:dyDescent="0.35">
      <c r="A11217">
        <v>11216</v>
      </c>
      <c r="B11217">
        <v>4924</v>
      </c>
      <c r="C11217" s="1"/>
      <c r="D11217" s="2">
        <v>0.78687499999999999</v>
      </c>
      <c r="E11217">
        <v>120</v>
      </c>
    </row>
    <row r="11218" spans="1:5" x14ac:dyDescent="0.35">
      <c r="A11218">
        <v>11217</v>
      </c>
      <c r="B11218">
        <v>4924</v>
      </c>
      <c r="C11218" s="1"/>
      <c r="D11218" s="2">
        <v>0.78687499999999999</v>
      </c>
      <c r="E11218">
        <v>114</v>
      </c>
    </row>
    <row r="11219" spans="1:5" x14ac:dyDescent="0.35">
      <c r="A11219">
        <v>11218</v>
      </c>
      <c r="B11219">
        <v>4925</v>
      </c>
      <c r="C11219" s="1"/>
      <c r="D11219" s="2">
        <v>0.7896643518518518</v>
      </c>
      <c r="E11219">
        <v>125</v>
      </c>
    </row>
    <row r="11220" spans="1:5" x14ac:dyDescent="0.35">
      <c r="A11220">
        <v>11219</v>
      </c>
      <c r="B11220">
        <v>4925</v>
      </c>
      <c r="C11220" s="1"/>
      <c r="D11220" s="2">
        <v>0.7896643518518518</v>
      </c>
      <c r="E11220">
        <v>106</v>
      </c>
    </row>
    <row r="11221" spans="1:5" x14ac:dyDescent="0.35">
      <c r="A11221">
        <v>11220</v>
      </c>
      <c r="B11221">
        <v>4926</v>
      </c>
      <c r="C11221" s="1"/>
      <c r="D11221" s="2">
        <v>0.79174768518518523</v>
      </c>
      <c r="E11221">
        <v>120</v>
      </c>
    </row>
    <row r="11222" spans="1:5" x14ac:dyDescent="0.35">
      <c r="A11222">
        <v>11221</v>
      </c>
      <c r="B11222">
        <v>4927</v>
      </c>
      <c r="C11222" s="1"/>
      <c r="D11222" s="2">
        <v>0.81841435185185185</v>
      </c>
      <c r="E11222">
        <v>115</v>
      </c>
    </row>
    <row r="11223" spans="1:5" x14ac:dyDescent="0.35">
      <c r="A11223">
        <v>11222</v>
      </c>
      <c r="B11223">
        <v>4927</v>
      </c>
      <c r="C11223" s="1"/>
      <c r="D11223" s="2">
        <v>0.81841435185185185</v>
      </c>
      <c r="E11223">
        <v>125</v>
      </c>
    </row>
    <row r="11224" spans="1:5" x14ac:dyDescent="0.35">
      <c r="A11224">
        <v>11223</v>
      </c>
      <c r="B11224">
        <v>4927</v>
      </c>
      <c r="C11224" s="1"/>
      <c r="D11224" s="2">
        <v>0.81841435185185185</v>
      </c>
      <c r="E11224">
        <v>114</v>
      </c>
    </row>
    <row r="11225" spans="1:5" x14ac:dyDescent="0.35">
      <c r="A11225">
        <v>11224</v>
      </c>
      <c r="B11225">
        <v>4927</v>
      </c>
      <c r="C11225" s="1"/>
      <c r="D11225" s="2">
        <v>0.81841435185185185</v>
      </c>
      <c r="E11225">
        <v>132</v>
      </c>
    </row>
    <row r="11226" spans="1:5" x14ac:dyDescent="0.35">
      <c r="A11226">
        <v>11225</v>
      </c>
      <c r="B11226">
        <v>4928</v>
      </c>
      <c r="C11226" s="1"/>
      <c r="D11226" s="2">
        <v>0.82239583333333344</v>
      </c>
      <c r="E11226">
        <v>110</v>
      </c>
    </row>
    <row r="11227" spans="1:5" x14ac:dyDescent="0.35">
      <c r="A11227">
        <v>11226</v>
      </c>
      <c r="B11227">
        <v>4928</v>
      </c>
      <c r="C11227" s="1"/>
      <c r="D11227" s="2">
        <v>0.82239583333333344</v>
      </c>
      <c r="E11227">
        <v>122</v>
      </c>
    </row>
    <row r="11228" spans="1:5" x14ac:dyDescent="0.35">
      <c r="A11228">
        <v>11227</v>
      </c>
      <c r="B11228">
        <v>4928</v>
      </c>
      <c r="C11228" s="1"/>
      <c r="D11228" s="2">
        <v>0.82239583333333344</v>
      </c>
      <c r="E11228" t="s">
        <v>45</v>
      </c>
    </row>
    <row r="11229" spans="1:5" x14ac:dyDescent="0.35">
      <c r="A11229">
        <v>11228</v>
      </c>
      <c r="B11229">
        <v>4929</v>
      </c>
      <c r="C11229" s="1"/>
      <c r="D11229" s="2">
        <v>0.82614583333333336</v>
      </c>
      <c r="E11229">
        <v>117</v>
      </c>
    </row>
    <row r="11230" spans="1:5" x14ac:dyDescent="0.35">
      <c r="A11230">
        <v>11229</v>
      </c>
      <c r="B11230">
        <v>4929</v>
      </c>
      <c r="C11230" s="1"/>
      <c r="D11230" s="2">
        <v>0.82614583333333336</v>
      </c>
      <c r="E11230">
        <v>113</v>
      </c>
    </row>
    <row r="11231" spans="1:5" x14ac:dyDescent="0.35">
      <c r="A11231">
        <v>11230</v>
      </c>
      <c r="B11231">
        <v>4930</v>
      </c>
      <c r="C11231" s="1"/>
      <c r="D11231" s="2">
        <v>0.83175925925925931</v>
      </c>
      <c r="E11231">
        <v>124</v>
      </c>
    </row>
    <row r="11232" spans="1:5" x14ac:dyDescent="0.35">
      <c r="A11232">
        <v>11231</v>
      </c>
      <c r="B11232">
        <v>4930</v>
      </c>
      <c r="C11232" s="1"/>
      <c r="D11232" s="2">
        <v>0.83175925925925931</v>
      </c>
      <c r="E11232">
        <v>123</v>
      </c>
    </row>
    <row r="11233" spans="1:5" x14ac:dyDescent="0.35">
      <c r="A11233">
        <v>11232</v>
      </c>
      <c r="B11233">
        <v>4930</v>
      </c>
      <c r="C11233" s="1"/>
      <c r="D11233" s="2">
        <v>0.83175925925925931</v>
      </c>
      <c r="E11233">
        <v>114</v>
      </c>
    </row>
    <row r="11234" spans="1:5" x14ac:dyDescent="0.35">
      <c r="A11234">
        <v>11233</v>
      </c>
      <c r="B11234">
        <v>4931</v>
      </c>
      <c r="C11234" s="1"/>
      <c r="D11234" s="2">
        <v>0.83406249999999993</v>
      </c>
      <c r="E11234">
        <v>101</v>
      </c>
    </row>
    <row r="11235" spans="1:5" x14ac:dyDescent="0.35">
      <c r="A11235">
        <v>11234</v>
      </c>
      <c r="B11235">
        <v>4931</v>
      </c>
      <c r="C11235" s="1"/>
      <c r="D11235" s="2">
        <v>0.83406249999999993</v>
      </c>
      <c r="E11235">
        <v>107</v>
      </c>
    </row>
    <row r="11236" spans="1:5" x14ac:dyDescent="0.35">
      <c r="A11236">
        <v>11235</v>
      </c>
      <c r="B11236">
        <v>4932</v>
      </c>
      <c r="C11236" s="1"/>
      <c r="D11236" s="2">
        <v>0.84734953703703697</v>
      </c>
      <c r="E11236">
        <v>117</v>
      </c>
    </row>
    <row r="11237" spans="1:5" x14ac:dyDescent="0.35">
      <c r="A11237">
        <v>11236</v>
      </c>
      <c r="B11237">
        <v>4932</v>
      </c>
      <c r="C11237" s="1"/>
      <c r="D11237" s="2">
        <v>0.84734953703703697</v>
      </c>
      <c r="E11237">
        <v>129</v>
      </c>
    </row>
    <row r="11238" spans="1:5" x14ac:dyDescent="0.35">
      <c r="A11238">
        <v>11237</v>
      </c>
      <c r="B11238">
        <v>4933</v>
      </c>
      <c r="C11238" s="1"/>
      <c r="D11238" s="2">
        <v>0.85621527777777784</v>
      </c>
      <c r="E11238">
        <v>101</v>
      </c>
    </row>
    <row r="11239" spans="1:5" x14ac:dyDescent="0.35">
      <c r="A11239">
        <v>11238</v>
      </c>
      <c r="B11239">
        <v>4933</v>
      </c>
      <c r="C11239" s="1"/>
      <c r="D11239" s="2">
        <v>0.85621527777777784</v>
      </c>
      <c r="E11239">
        <v>129</v>
      </c>
    </row>
    <row r="11240" spans="1:5" x14ac:dyDescent="0.35">
      <c r="A11240">
        <v>11239</v>
      </c>
      <c r="B11240">
        <v>4933</v>
      </c>
      <c r="C11240" s="1"/>
      <c r="D11240" s="2">
        <v>0.85621527777777784</v>
      </c>
      <c r="E11240">
        <v>122</v>
      </c>
    </row>
    <row r="11241" spans="1:5" x14ac:dyDescent="0.35">
      <c r="A11241">
        <v>11240</v>
      </c>
      <c r="B11241">
        <v>4934</v>
      </c>
      <c r="C11241" s="1"/>
      <c r="D11241" s="2">
        <v>0.85962962962962952</v>
      </c>
      <c r="E11241">
        <v>125</v>
      </c>
    </row>
    <row r="11242" spans="1:5" x14ac:dyDescent="0.35">
      <c r="A11242">
        <v>11241</v>
      </c>
      <c r="B11242">
        <v>4935</v>
      </c>
      <c r="C11242" s="1"/>
      <c r="D11242" s="2">
        <v>0.87228009259259265</v>
      </c>
      <c r="E11242">
        <v>102</v>
      </c>
    </row>
    <row r="11243" spans="1:5" x14ac:dyDescent="0.35">
      <c r="A11243">
        <v>11242</v>
      </c>
      <c r="B11243">
        <v>4935</v>
      </c>
      <c r="C11243" s="1"/>
      <c r="D11243" s="2">
        <v>0.87228009259259265</v>
      </c>
      <c r="E11243">
        <v>125</v>
      </c>
    </row>
    <row r="11244" spans="1:5" x14ac:dyDescent="0.35">
      <c r="A11244">
        <v>11243</v>
      </c>
      <c r="B11244">
        <v>4935</v>
      </c>
      <c r="C11244" s="1"/>
      <c r="D11244" s="2">
        <v>0.87228009259259265</v>
      </c>
      <c r="E11244">
        <v>127</v>
      </c>
    </row>
    <row r="11245" spans="1:5" x14ac:dyDescent="0.35">
      <c r="A11245">
        <v>11244</v>
      </c>
      <c r="B11245">
        <v>4936</v>
      </c>
      <c r="C11245" s="1"/>
      <c r="D11245" s="2">
        <v>0.87936342592592598</v>
      </c>
      <c r="E11245">
        <v>120</v>
      </c>
    </row>
    <row r="11246" spans="1:5" x14ac:dyDescent="0.35">
      <c r="A11246">
        <v>11245</v>
      </c>
      <c r="B11246">
        <v>4937</v>
      </c>
      <c r="C11246" s="1"/>
      <c r="D11246" s="2">
        <v>0.91937500000000005</v>
      </c>
      <c r="E11246">
        <v>108</v>
      </c>
    </row>
    <row r="11247" spans="1:5" x14ac:dyDescent="0.35">
      <c r="A11247">
        <v>11246</v>
      </c>
      <c r="B11247">
        <v>4937</v>
      </c>
      <c r="C11247" s="1"/>
      <c r="D11247" s="2">
        <v>0.91937500000000005</v>
      </c>
      <c r="E11247">
        <v>110</v>
      </c>
    </row>
    <row r="11248" spans="1:5" x14ac:dyDescent="0.35">
      <c r="A11248">
        <v>11247</v>
      </c>
      <c r="B11248">
        <v>4938</v>
      </c>
      <c r="C11248" s="1"/>
      <c r="D11248" s="2">
        <v>0.92641203703703701</v>
      </c>
      <c r="E11248">
        <v>107</v>
      </c>
    </row>
    <row r="11249" spans="1:5" x14ac:dyDescent="0.35">
      <c r="A11249">
        <v>11248</v>
      </c>
      <c r="B11249">
        <v>4938</v>
      </c>
      <c r="C11249" s="1"/>
      <c r="D11249" s="2">
        <v>0.92641203703703701</v>
      </c>
      <c r="E11249">
        <v>108</v>
      </c>
    </row>
    <row r="11250" spans="1:5" x14ac:dyDescent="0.35">
      <c r="A11250">
        <v>11249</v>
      </c>
      <c r="B11250">
        <v>4938</v>
      </c>
      <c r="C11250" s="1"/>
      <c r="D11250" s="2">
        <v>0.92641203703703701</v>
      </c>
      <c r="E11250">
        <v>110</v>
      </c>
    </row>
    <row r="11251" spans="1:5" x14ac:dyDescent="0.35">
      <c r="A11251">
        <v>11250</v>
      </c>
      <c r="B11251">
        <v>4938</v>
      </c>
      <c r="C11251" s="1"/>
      <c r="D11251" s="2">
        <v>0.92641203703703701</v>
      </c>
      <c r="E11251">
        <v>120</v>
      </c>
    </row>
    <row r="11252" spans="1:5" x14ac:dyDescent="0.35">
      <c r="A11252">
        <v>11251</v>
      </c>
      <c r="B11252">
        <v>4939</v>
      </c>
      <c r="C11252" s="1"/>
      <c r="D11252" s="2">
        <v>0.93075231481481491</v>
      </c>
      <c r="E11252">
        <v>109</v>
      </c>
    </row>
    <row r="11253" spans="1:5" x14ac:dyDescent="0.35">
      <c r="A11253">
        <v>11252</v>
      </c>
      <c r="B11253">
        <v>4939</v>
      </c>
      <c r="C11253" s="1"/>
      <c r="D11253" s="2">
        <v>0.93075231481481491</v>
      </c>
      <c r="E11253">
        <v>118</v>
      </c>
    </row>
    <row r="11254" spans="1:5" x14ac:dyDescent="0.35">
      <c r="A11254">
        <v>11253</v>
      </c>
      <c r="B11254">
        <v>4939</v>
      </c>
      <c r="C11254" s="1"/>
      <c r="D11254" s="2">
        <v>0.93075231481481491</v>
      </c>
      <c r="E11254">
        <v>119</v>
      </c>
    </row>
    <row r="11255" spans="1:5" x14ac:dyDescent="0.35">
      <c r="A11255">
        <v>11254</v>
      </c>
      <c r="B11255">
        <v>4939</v>
      </c>
      <c r="C11255" s="1"/>
      <c r="D11255" s="2">
        <v>0.93075231481481491</v>
      </c>
      <c r="E11255">
        <v>120</v>
      </c>
    </row>
    <row r="11256" spans="1:5" x14ac:dyDescent="0.35">
      <c r="A11256">
        <v>11255</v>
      </c>
      <c r="B11256">
        <v>4940</v>
      </c>
      <c r="C11256" s="1"/>
      <c r="D11256" s="2">
        <v>0.93084490740740744</v>
      </c>
      <c r="E11256">
        <v>110</v>
      </c>
    </row>
    <row r="11257" spans="1:5" x14ac:dyDescent="0.35">
      <c r="A11257">
        <v>11256</v>
      </c>
      <c r="B11257">
        <v>4940</v>
      </c>
      <c r="C11257" s="1"/>
      <c r="D11257" s="2">
        <v>0.93084490740740744</v>
      </c>
      <c r="E11257">
        <v>131</v>
      </c>
    </row>
    <row r="11258" spans="1:5" x14ac:dyDescent="0.35">
      <c r="A11258">
        <v>11257</v>
      </c>
      <c r="B11258">
        <v>4940</v>
      </c>
      <c r="C11258" s="1"/>
      <c r="D11258" s="2">
        <v>0.93084490740740744</v>
      </c>
      <c r="E11258">
        <v>132</v>
      </c>
    </row>
    <row r="11259" spans="1:5" x14ac:dyDescent="0.35">
      <c r="A11259">
        <v>11258</v>
      </c>
      <c r="B11259">
        <v>4941</v>
      </c>
      <c r="C11259" s="1"/>
      <c r="D11259" s="2">
        <v>0.4812037037037038</v>
      </c>
      <c r="E11259">
        <v>111</v>
      </c>
    </row>
    <row r="11260" spans="1:5" x14ac:dyDescent="0.35">
      <c r="A11260">
        <v>11259</v>
      </c>
      <c r="B11260">
        <v>4942</v>
      </c>
      <c r="C11260" s="1"/>
      <c r="D11260" s="2">
        <v>0.48465277777777782</v>
      </c>
      <c r="E11260">
        <v>101</v>
      </c>
    </row>
    <row r="11261" spans="1:5" x14ac:dyDescent="0.35">
      <c r="A11261">
        <v>11260</v>
      </c>
      <c r="B11261">
        <v>4942</v>
      </c>
      <c r="C11261" s="1"/>
      <c r="D11261" s="2">
        <v>0.48465277777777782</v>
      </c>
      <c r="E11261">
        <v>107</v>
      </c>
    </row>
    <row r="11262" spans="1:5" x14ac:dyDescent="0.35">
      <c r="A11262">
        <v>11261</v>
      </c>
      <c r="B11262">
        <v>4942</v>
      </c>
      <c r="C11262" s="1"/>
      <c r="D11262" s="2">
        <v>0.48465277777777782</v>
      </c>
      <c r="E11262">
        <v>112</v>
      </c>
    </row>
    <row r="11263" spans="1:5" x14ac:dyDescent="0.35">
      <c r="A11263">
        <v>11262</v>
      </c>
      <c r="B11263">
        <v>4942</v>
      </c>
      <c r="C11263" s="1"/>
      <c r="D11263" s="2">
        <v>0.48465277777777782</v>
      </c>
      <c r="E11263">
        <v>106</v>
      </c>
    </row>
    <row r="11264" spans="1:5" x14ac:dyDescent="0.35">
      <c r="A11264">
        <v>11263</v>
      </c>
      <c r="B11264">
        <v>4943</v>
      </c>
      <c r="C11264" s="1"/>
      <c r="D11264" s="2">
        <v>0.49524305555555559</v>
      </c>
      <c r="E11264">
        <v>127</v>
      </c>
    </row>
    <row r="11265" spans="1:5" x14ac:dyDescent="0.35">
      <c r="A11265">
        <v>11264</v>
      </c>
      <c r="B11265">
        <v>4944</v>
      </c>
      <c r="C11265" s="1"/>
      <c r="D11265" s="2">
        <v>0.49571759259259252</v>
      </c>
      <c r="E11265">
        <v>103</v>
      </c>
    </row>
    <row r="11266" spans="1:5" x14ac:dyDescent="0.35">
      <c r="A11266">
        <v>11265</v>
      </c>
      <c r="B11266">
        <v>4945</v>
      </c>
      <c r="C11266" s="1"/>
      <c r="D11266" s="2">
        <v>0.50046296296296289</v>
      </c>
      <c r="E11266">
        <v>110</v>
      </c>
    </row>
    <row r="11267" spans="1:5" x14ac:dyDescent="0.35">
      <c r="A11267">
        <v>11266</v>
      </c>
      <c r="B11267">
        <v>4946</v>
      </c>
      <c r="C11267" s="1"/>
      <c r="D11267" s="2">
        <v>0.50443287037037043</v>
      </c>
      <c r="E11267">
        <v>121</v>
      </c>
    </row>
    <row r="11268" spans="1:5" x14ac:dyDescent="0.35">
      <c r="A11268">
        <v>11267</v>
      </c>
      <c r="B11268">
        <v>4946</v>
      </c>
      <c r="C11268" s="1"/>
      <c r="D11268" s="2">
        <v>0.50443287037037043</v>
      </c>
      <c r="E11268">
        <v>130</v>
      </c>
    </row>
    <row r="11269" spans="1:5" x14ac:dyDescent="0.35">
      <c r="A11269">
        <v>11268</v>
      </c>
      <c r="B11269">
        <v>4947</v>
      </c>
      <c r="C11269" s="1"/>
      <c r="D11269" s="2">
        <v>0.506388888888889</v>
      </c>
      <c r="E11269">
        <v>116</v>
      </c>
    </row>
    <row r="11270" spans="1:5" x14ac:dyDescent="0.35">
      <c r="A11270">
        <v>11269</v>
      </c>
      <c r="B11270">
        <v>4947</v>
      </c>
      <c r="C11270" s="1"/>
      <c r="D11270" s="2">
        <v>0.506388888888889</v>
      </c>
      <c r="E11270">
        <v>109</v>
      </c>
    </row>
    <row r="11271" spans="1:5" x14ac:dyDescent="0.35">
      <c r="A11271">
        <v>11270</v>
      </c>
      <c r="B11271">
        <v>4948</v>
      </c>
      <c r="C11271" s="1"/>
      <c r="D11271" s="2">
        <v>0.50812499999999994</v>
      </c>
      <c r="E11271">
        <v>106</v>
      </c>
    </row>
    <row r="11272" spans="1:5" x14ac:dyDescent="0.35">
      <c r="A11272">
        <v>11271</v>
      </c>
      <c r="B11272">
        <v>4949</v>
      </c>
      <c r="C11272" s="1"/>
      <c r="D11272" s="2">
        <v>0.51437500000000003</v>
      </c>
      <c r="E11272">
        <v>125</v>
      </c>
    </row>
    <row r="11273" spans="1:5" x14ac:dyDescent="0.35">
      <c r="A11273">
        <v>11272</v>
      </c>
      <c r="B11273">
        <v>4950</v>
      </c>
      <c r="C11273" s="1"/>
      <c r="D11273" s="2">
        <v>0.51538194444444452</v>
      </c>
      <c r="E11273">
        <v>115</v>
      </c>
    </row>
    <row r="11274" spans="1:5" x14ac:dyDescent="0.35">
      <c r="A11274">
        <v>11273</v>
      </c>
      <c r="B11274">
        <v>4950</v>
      </c>
      <c r="C11274" s="1"/>
      <c r="D11274" s="2">
        <v>0.51538194444444452</v>
      </c>
      <c r="E11274">
        <v>108</v>
      </c>
    </row>
    <row r="11275" spans="1:5" x14ac:dyDescent="0.35">
      <c r="A11275">
        <v>11274</v>
      </c>
      <c r="B11275">
        <v>4950</v>
      </c>
      <c r="C11275" s="1"/>
      <c r="D11275" s="2">
        <v>0.51538194444444452</v>
      </c>
      <c r="E11275">
        <v>125</v>
      </c>
    </row>
    <row r="11276" spans="1:5" x14ac:dyDescent="0.35">
      <c r="A11276">
        <v>11275</v>
      </c>
      <c r="B11276">
        <v>4951</v>
      </c>
      <c r="C11276" s="1"/>
      <c r="D11276" s="2">
        <v>0.52862268518518518</v>
      </c>
      <c r="E11276">
        <v>102</v>
      </c>
    </row>
    <row r="11277" spans="1:5" x14ac:dyDescent="0.35">
      <c r="A11277">
        <v>11276</v>
      </c>
      <c r="B11277">
        <v>4951</v>
      </c>
      <c r="C11277" s="1"/>
      <c r="D11277" s="2">
        <v>0.52862268518518518</v>
      </c>
      <c r="E11277">
        <v>108</v>
      </c>
    </row>
    <row r="11278" spans="1:5" x14ac:dyDescent="0.35">
      <c r="A11278">
        <v>11277</v>
      </c>
      <c r="B11278">
        <v>4951</v>
      </c>
      <c r="C11278" s="1"/>
      <c r="D11278" s="2">
        <v>0.52862268518518518</v>
      </c>
      <c r="E11278">
        <v>125</v>
      </c>
    </row>
    <row r="11279" spans="1:5" x14ac:dyDescent="0.35">
      <c r="A11279">
        <v>11278</v>
      </c>
      <c r="B11279">
        <v>4951</v>
      </c>
      <c r="C11279" s="1"/>
      <c r="D11279" s="2">
        <v>0.52862268518518518</v>
      </c>
      <c r="E11279">
        <v>121</v>
      </c>
    </row>
    <row r="11280" spans="1:5" x14ac:dyDescent="0.35">
      <c r="A11280">
        <v>11279</v>
      </c>
      <c r="B11280">
        <v>4952</v>
      </c>
      <c r="C11280" s="1"/>
      <c r="D11280" s="2">
        <v>0.53</v>
      </c>
      <c r="E11280">
        <v>102</v>
      </c>
    </row>
    <row r="11281" spans="1:5" x14ac:dyDescent="0.35">
      <c r="A11281">
        <v>11280</v>
      </c>
      <c r="B11281">
        <v>4953</v>
      </c>
      <c r="C11281" s="1"/>
      <c r="D11281" s="2">
        <v>0.54231481481481492</v>
      </c>
      <c r="E11281">
        <v>122</v>
      </c>
    </row>
    <row r="11282" spans="1:5" x14ac:dyDescent="0.35">
      <c r="A11282">
        <v>11281</v>
      </c>
      <c r="B11282">
        <v>4954</v>
      </c>
      <c r="C11282" s="1"/>
      <c r="D11282" s="2">
        <v>0.54372685185185188</v>
      </c>
      <c r="E11282">
        <v>128</v>
      </c>
    </row>
    <row r="11283" spans="1:5" x14ac:dyDescent="0.35">
      <c r="A11283">
        <v>11282</v>
      </c>
      <c r="B11283">
        <v>4954</v>
      </c>
      <c r="C11283" s="1"/>
      <c r="D11283" s="2">
        <v>0.54372685185185188</v>
      </c>
      <c r="E11283">
        <v>119</v>
      </c>
    </row>
    <row r="11284" spans="1:5" x14ac:dyDescent="0.35">
      <c r="A11284">
        <v>11283</v>
      </c>
      <c r="B11284">
        <v>4955</v>
      </c>
      <c r="C11284" s="1"/>
      <c r="D11284" s="2">
        <v>0.54927083333333337</v>
      </c>
      <c r="E11284">
        <v>108</v>
      </c>
    </row>
    <row r="11285" spans="1:5" x14ac:dyDescent="0.35">
      <c r="A11285">
        <v>11284</v>
      </c>
      <c r="B11285">
        <v>4955</v>
      </c>
      <c r="C11285" s="1"/>
      <c r="D11285" s="2">
        <v>0.54927083333333337</v>
      </c>
      <c r="E11285">
        <v>112</v>
      </c>
    </row>
    <row r="11286" spans="1:5" x14ac:dyDescent="0.35">
      <c r="A11286">
        <v>11285</v>
      </c>
      <c r="B11286">
        <v>4955</v>
      </c>
      <c r="C11286" s="1"/>
      <c r="D11286" s="2">
        <v>0.54927083333333337</v>
      </c>
      <c r="E11286">
        <v>121</v>
      </c>
    </row>
    <row r="11287" spans="1:5" x14ac:dyDescent="0.35">
      <c r="A11287">
        <v>11286</v>
      </c>
      <c r="B11287">
        <v>4955</v>
      </c>
      <c r="C11287" s="1"/>
      <c r="D11287" s="2">
        <v>0.54927083333333337</v>
      </c>
      <c r="E11287">
        <v>130</v>
      </c>
    </row>
    <row r="11288" spans="1:5" x14ac:dyDescent="0.35">
      <c r="A11288">
        <v>11287</v>
      </c>
      <c r="B11288">
        <v>4955</v>
      </c>
      <c r="C11288" s="1"/>
      <c r="D11288" s="2">
        <v>0.54927083333333337</v>
      </c>
      <c r="E11288">
        <v>123</v>
      </c>
    </row>
    <row r="11289" spans="1:5" x14ac:dyDescent="0.35">
      <c r="A11289">
        <v>11288</v>
      </c>
      <c r="B11289">
        <v>4955</v>
      </c>
      <c r="C11289" s="1"/>
      <c r="D11289" s="2">
        <v>0.54927083333333337</v>
      </c>
      <c r="E11289">
        <v>106</v>
      </c>
    </row>
    <row r="11290" spans="1:5" x14ac:dyDescent="0.35">
      <c r="A11290">
        <v>11289</v>
      </c>
      <c r="B11290">
        <v>4956</v>
      </c>
      <c r="C11290" s="1"/>
      <c r="D11290" s="2">
        <v>0.5599305555555556</v>
      </c>
      <c r="E11290">
        <v>108</v>
      </c>
    </row>
    <row r="11291" spans="1:5" x14ac:dyDescent="0.35">
      <c r="A11291">
        <v>11290</v>
      </c>
      <c r="B11291">
        <v>4956</v>
      </c>
      <c r="C11291" s="1"/>
      <c r="D11291" s="2">
        <v>0.5599305555555556</v>
      </c>
      <c r="E11291">
        <v>122</v>
      </c>
    </row>
    <row r="11292" spans="1:5" x14ac:dyDescent="0.35">
      <c r="A11292">
        <v>11291</v>
      </c>
      <c r="B11292">
        <v>4957</v>
      </c>
      <c r="C11292" s="1"/>
      <c r="D11292" s="2">
        <v>0.56555555555555559</v>
      </c>
      <c r="E11292">
        <v>118</v>
      </c>
    </row>
    <row r="11293" spans="1:5" x14ac:dyDescent="0.35">
      <c r="A11293">
        <v>11292</v>
      </c>
      <c r="B11293">
        <v>4958</v>
      </c>
      <c r="C11293" s="1"/>
      <c r="D11293" s="2">
        <v>0.56709490740740742</v>
      </c>
      <c r="E11293">
        <v>108</v>
      </c>
    </row>
    <row r="11294" spans="1:5" x14ac:dyDescent="0.35">
      <c r="A11294">
        <v>11293</v>
      </c>
      <c r="B11294">
        <v>4959</v>
      </c>
      <c r="C11294" s="1"/>
      <c r="D11294" s="2">
        <v>0.57598379629629637</v>
      </c>
      <c r="E11294">
        <v>105</v>
      </c>
    </row>
    <row r="11295" spans="1:5" x14ac:dyDescent="0.35">
      <c r="A11295">
        <v>11294</v>
      </c>
      <c r="B11295">
        <v>4960</v>
      </c>
      <c r="C11295" s="1"/>
      <c r="D11295" s="2">
        <v>0.58250000000000002</v>
      </c>
      <c r="E11295">
        <v>113</v>
      </c>
    </row>
    <row r="11296" spans="1:5" x14ac:dyDescent="0.35">
      <c r="A11296">
        <v>11295</v>
      </c>
      <c r="B11296">
        <v>4961</v>
      </c>
      <c r="C11296" s="1"/>
      <c r="D11296" s="2">
        <v>0.58452546296296304</v>
      </c>
      <c r="E11296">
        <v>120</v>
      </c>
    </row>
    <row r="11297" spans="1:5" x14ac:dyDescent="0.35">
      <c r="A11297">
        <v>11296</v>
      </c>
      <c r="B11297">
        <v>4962</v>
      </c>
      <c r="C11297" s="1"/>
      <c r="D11297" s="2">
        <v>0.60745370370370377</v>
      </c>
      <c r="E11297">
        <v>112</v>
      </c>
    </row>
    <row r="11298" spans="1:5" x14ac:dyDescent="0.35">
      <c r="A11298">
        <v>11297</v>
      </c>
      <c r="B11298">
        <v>4962</v>
      </c>
      <c r="C11298" s="1"/>
      <c r="D11298" s="2">
        <v>0.60745370370370377</v>
      </c>
      <c r="E11298" t="s">
        <v>45</v>
      </c>
    </row>
    <row r="11299" spans="1:5" x14ac:dyDescent="0.35">
      <c r="A11299">
        <v>11298</v>
      </c>
      <c r="B11299">
        <v>4963</v>
      </c>
      <c r="C11299" s="1"/>
      <c r="D11299" s="2">
        <v>0.62321759259259268</v>
      </c>
      <c r="E11299">
        <v>118</v>
      </c>
    </row>
    <row r="11300" spans="1:5" x14ac:dyDescent="0.35">
      <c r="A11300">
        <v>11299</v>
      </c>
      <c r="B11300">
        <v>4964</v>
      </c>
      <c r="C11300" s="1"/>
      <c r="D11300" s="2">
        <v>0.6545023148148148</v>
      </c>
      <c r="E11300">
        <v>102</v>
      </c>
    </row>
    <row r="11301" spans="1:5" x14ac:dyDescent="0.35">
      <c r="A11301">
        <v>11300</v>
      </c>
      <c r="B11301">
        <v>4964</v>
      </c>
      <c r="C11301" s="1"/>
      <c r="D11301" s="2">
        <v>0.6545023148148148</v>
      </c>
      <c r="E11301">
        <v>119</v>
      </c>
    </row>
    <row r="11302" spans="1:5" x14ac:dyDescent="0.35">
      <c r="A11302">
        <v>11301</v>
      </c>
      <c r="B11302">
        <v>4965</v>
      </c>
      <c r="C11302" s="1"/>
      <c r="D11302" s="2">
        <v>0.67533564814814806</v>
      </c>
      <c r="E11302">
        <v>104</v>
      </c>
    </row>
    <row r="11303" spans="1:5" x14ac:dyDescent="0.35">
      <c r="A11303">
        <v>11302</v>
      </c>
      <c r="B11303">
        <v>4965</v>
      </c>
      <c r="C11303" s="1"/>
      <c r="D11303" s="2">
        <v>0.67533564814814806</v>
      </c>
      <c r="E11303">
        <v>131</v>
      </c>
    </row>
    <row r="11304" spans="1:5" x14ac:dyDescent="0.35">
      <c r="A11304">
        <v>11303</v>
      </c>
      <c r="B11304">
        <v>4966</v>
      </c>
      <c r="C11304" s="1"/>
      <c r="D11304" s="2">
        <v>0.69707175925925924</v>
      </c>
      <c r="E11304">
        <v>108</v>
      </c>
    </row>
    <row r="11305" spans="1:5" x14ac:dyDescent="0.35">
      <c r="A11305">
        <v>11304</v>
      </c>
      <c r="B11305">
        <v>4967</v>
      </c>
      <c r="C11305" s="1"/>
      <c r="D11305" s="2">
        <v>0.71020833333333333</v>
      </c>
      <c r="E11305">
        <v>107</v>
      </c>
    </row>
    <row r="11306" spans="1:5" x14ac:dyDescent="0.35">
      <c r="A11306">
        <v>11305</v>
      </c>
      <c r="B11306">
        <v>4967</v>
      </c>
      <c r="C11306" s="1"/>
      <c r="D11306" s="2">
        <v>0.71020833333333333</v>
      </c>
      <c r="E11306">
        <v>125</v>
      </c>
    </row>
    <row r="11307" spans="1:5" x14ac:dyDescent="0.35">
      <c r="A11307">
        <v>11306</v>
      </c>
      <c r="B11307">
        <v>4967</v>
      </c>
      <c r="C11307" s="1"/>
      <c r="D11307" s="2">
        <v>0.71020833333333333</v>
      </c>
      <c r="E11307">
        <v>120</v>
      </c>
    </row>
    <row r="11308" spans="1:5" x14ac:dyDescent="0.35">
      <c r="A11308">
        <v>11307</v>
      </c>
      <c r="B11308">
        <v>4968</v>
      </c>
      <c r="C11308" s="1"/>
      <c r="D11308" s="2">
        <v>0.71371527777777777</v>
      </c>
      <c r="E11308">
        <v>107</v>
      </c>
    </row>
    <row r="11309" spans="1:5" x14ac:dyDescent="0.35">
      <c r="A11309">
        <v>11308</v>
      </c>
      <c r="B11309">
        <v>4968</v>
      </c>
      <c r="C11309" s="1"/>
      <c r="D11309" s="2">
        <v>0.71371527777777777</v>
      </c>
      <c r="E11309">
        <v>121</v>
      </c>
    </row>
    <row r="11310" spans="1:5" x14ac:dyDescent="0.35">
      <c r="A11310">
        <v>11309</v>
      </c>
      <c r="B11310">
        <v>4968</v>
      </c>
      <c r="C11310" s="1"/>
      <c r="D11310" s="2">
        <v>0.71371527777777777</v>
      </c>
      <c r="E11310">
        <v>105</v>
      </c>
    </row>
    <row r="11311" spans="1:5" x14ac:dyDescent="0.35">
      <c r="A11311">
        <v>11310</v>
      </c>
      <c r="B11311">
        <v>4968</v>
      </c>
      <c r="C11311" s="1"/>
      <c r="D11311" s="2">
        <v>0.71371527777777777</v>
      </c>
      <c r="E11311">
        <v>132</v>
      </c>
    </row>
    <row r="11312" spans="1:5" x14ac:dyDescent="0.35">
      <c r="A11312">
        <v>11311</v>
      </c>
      <c r="B11312">
        <v>4969</v>
      </c>
      <c r="C11312" s="1"/>
      <c r="D11312" s="2">
        <v>0.71775462962962955</v>
      </c>
      <c r="E11312">
        <v>104</v>
      </c>
    </row>
    <row r="11313" spans="1:5" x14ac:dyDescent="0.35">
      <c r="A11313">
        <v>11312</v>
      </c>
      <c r="B11313">
        <v>4969</v>
      </c>
      <c r="C11313" s="1"/>
      <c r="D11313" s="2">
        <v>0.71775462962962955</v>
      </c>
      <c r="E11313">
        <v>104</v>
      </c>
    </row>
    <row r="11314" spans="1:5" x14ac:dyDescent="0.35">
      <c r="A11314">
        <v>11313</v>
      </c>
      <c r="B11314">
        <v>4969</v>
      </c>
      <c r="C11314" s="1"/>
      <c r="D11314" s="2">
        <v>0.71775462962962955</v>
      </c>
      <c r="E11314">
        <v>129</v>
      </c>
    </row>
    <row r="11315" spans="1:5" x14ac:dyDescent="0.35">
      <c r="A11315">
        <v>11314</v>
      </c>
      <c r="B11315">
        <v>4970</v>
      </c>
      <c r="C11315" s="1"/>
      <c r="D11315" s="2">
        <v>0.73063657407407412</v>
      </c>
      <c r="E11315">
        <v>125</v>
      </c>
    </row>
    <row r="11316" spans="1:5" x14ac:dyDescent="0.35">
      <c r="A11316">
        <v>11315</v>
      </c>
      <c r="B11316">
        <v>4970</v>
      </c>
      <c r="C11316" s="1"/>
      <c r="D11316" s="2">
        <v>0.73063657407407412</v>
      </c>
      <c r="E11316">
        <v>110</v>
      </c>
    </row>
    <row r="11317" spans="1:5" x14ac:dyDescent="0.35">
      <c r="A11317">
        <v>11316</v>
      </c>
      <c r="B11317">
        <v>4970</v>
      </c>
      <c r="C11317" s="1"/>
      <c r="D11317" s="2">
        <v>0.73063657407407412</v>
      </c>
      <c r="E11317">
        <v>120</v>
      </c>
    </row>
    <row r="11318" spans="1:5" x14ac:dyDescent="0.35">
      <c r="A11318">
        <v>11317</v>
      </c>
      <c r="B11318">
        <v>4970</v>
      </c>
      <c r="C11318" s="1"/>
      <c r="D11318" s="2">
        <v>0.73063657407407412</v>
      </c>
      <c r="E11318">
        <v>122</v>
      </c>
    </row>
    <row r="11319" spans="1:5" x14ac:dyDescent="0.35">
      <c r="A11319">
        <v>11318</v>
      </c>
      <c r="B11319">
        <v>4971</v>
      </c>
      <c r="C11319" s="1"/>
      <c r="D11319" s="2">
        <v>0.73460648148148144</v>
      </c>
      <c r="E11319">
        <v>104</v>
      </c>
    </row>
    <row r="11320" spans="1:5" x14ac:dyDescent="0.35">
      <c r="A11320">
        <v>11319</v>
      </c>
      <c r="B11320">
        <v>4971</v>
      </c>
      <c r="C11320" s="1"/>
      <c r="D11320" s="2">
        <v>0.73460648148148144</v>
      </c>
      <c r="E11320">
        <v>122</v>
      </c>
    </row>
    <row r="11321" spans="1:5" x14ac:dyDescent="0.35">
      <c r="A11321">
        <v>11320</v>
      </c>
      <c r="B11321">
        <v>4971</v>
      </c>
      <c r="C11321" s="1"/>
      <c r="D11321" s="2">
        <v>0.73460648148148144</v>
      </c>
      <c r="E11321">
        <v>132</v>
      </c>
    </row>
    <row r="11322" spans="1:5" x14ac:dyDescent="0.35">
      <c r="A11322">
        <v>11321</v>
      </c>
      <c r="B11322">
        <v>4971</v>
      </c>
      <c r="C11322" s="1"/>
      <c r="D11322" s="2">
        <v>0.73460648148148144</v>
      </c>
      <c r="E11322">
        <v>132</v>
      </c>
    </row>
    <row r="11323" spans="1:5" x14ac:dyDescent="0.35">
      <c r="A11323">
        <v>11322</v>
      </c>
      <c r="B11323">
        <v>4972</v>
      </c>
      <c r="C11323" s="1"/>
      <c r="D11323" s="2">
        <v>0.73825231481481479</v>
      </c>
      <c r="E11323">
        <v>124</v>
      </c>
    </row>
    <row r="11324" spans="1:5" x14ac:dyDescent="0.35">
      <c r="A11324">
        <v>11323</v>
      </c>
      <c r="B11324">
        <v>4972</v>
      </c>
      <c r="C11324" s="1"/>
      <c r="D11324" s="2">
        <v>0.73825231481481479</v>
      </c>
      <c r="E11324">
        <v>117</v>
      </c>
    </row>
    <row r="11325" spans="1:5" x14ac:dyDescent="0.35">
      <c r="A11325">
        <v>11324</v>
      </c>
      <c r="B11325">
        <v>4972</v>
      </c>
      <c r="C11325" s="1"/>
      <c r="D11325" s="2">
        <v>0.73825231481481479</v>
      </c>
      <c r="E11325">
        <v>117</v>
      </c>
    </row>
    <row r="11326" spans="1:5" x14ac:dyDescent="0.35">
      <c r="A11326">
        <v>11325</v>
      </c>
      <c r="B11326">
        <v>4973</v>
      </c>
      <c r="C11326" s="1"/>
      <c r="D11326" s="2">
        <v>0.74237268518518529</v>
      </c>
      <c r="E11326">
        <v>102</v>
      </c>
    </row>
    <row r="11327" spans="1:5" x14ac:dyDescent="0.35">
      <c r="A11327">
        <v>11326</v>
      </c>
      <c r="B11327">
        <v>4973</v>
      </c>
      <c r="C11327" s="1"/>
      <c r="D11327" s="2">
        <v>0.74237268518518529</v>
      </c>
      <c r="E11327">
        <v>120</v>
      </c>
    </row>
    <row r="11328" spans="1:5" x14ac:dyDescent="0.35">
      <c r="A11328">
        <v>11327</v>
      </c>
      <c r="B11328">
        <v>4974</v>
      </c>
      <c r="C11328" s="1"/>
      <c r="D11328" s="2">
        <v>0.7494791666666667</v>
      </c>
      <c r="E11328">
        <v>102</v>
      </c>
    </row>
    <row r="11329" spans="1:5" x14ac:dyDescent="0.35">
      <c r="A11329">
        <v>11328</v>
      </c>
      <c r="B11329">
        <v>4974</v>
      </c>
      <c r="C11329" s="1"/>
      <c r="D11329" s="2">
        <v>0.7494791666666667</v>
      </c>
      <c r="E11329">
        <v>109</v>
      </c>
    </row>
    <row r="11330" spans="1:5" x14ac:dyDescent="0.35">
      <c r="A11330">
        <v>11329</v>
      </c>
      <c r="B11330">
        <v>4974</v>
      </c>
      <c r="C11330" s="1"/>
      <c r="D11330" s="2">
        <v>0.7494791666666667</v>
      </c>
      <c r="E11330">
        <v>128</v>
      </c>
    </row>
    <row r="11331" spans="1:5" x14ac:dyDescent="0.35">
      <c r="A11331">
        <v>11330</v>
      </c>
      <c r="B11331">
        <v>4975</v>
      </c>
      <c r="C11331" s="1"/>
      <c r="D11331" s="2">
        <v>0.7540972222222222</v>
      </c>
      <c r="E11331">
        <v>124</v>
      </c>
    </row>
    <row r="11332" spans="1:5" x14ac:dyDescent="0.35">
      <c r="A11332">
        <v>11331</v>
      </c>
      <c r="B11332">
        <v>4976</v>
      </c>
      <c r="C11332" s="1"/>
      <c r="D11332" s="2">
        <v>0.75783564814814808</v>
      </c>
      <c r="E11332">
        <v>109</v>
      </c>
    </row>
    <row r="11333" spans="1:5" x14ac:dyDescent="0.35">
      <c r="A11333">
        <v>11332</v>
      </c>
      <c r="B11333">
        <v>4977</v>
      </c>
      <c r="C11333" s="1"/>
      <c r="D11333" s="2">
        <v>0.76429398148148153</v>
      </c>
      <c r="E11333">
        <v>101</v>
      </c>
    </row>
    <row r="11334" spans="1:5" x14ac:dyDescent="0.35">
      <c r="A11334">
        <v>11333</v>
      </c>
      <c r="B11334">
        <v>4977</v>
      </c>
      <c r="C11334" s="1"/>
      <c r="D11334" s="2">
        <v>0.76429398148148153</v>
      </c>
      <c r="E11334">
        <v>102</v>
      </c>
    </row>
    <row r="11335" spans="1:5" x14ac:dyDescent="0.35">
      <c r="A11335">
        <v>11334</v>
      </c>
      <c r="B11335">
        <v>4977</v>
      </c>
      <c r="C11335" s="1"/>
      <c r="D11335" s="2">
        <v>0.76429398148148153</v>
      </c>
      <c r="E11335">
        <v>113</v>
      </c>
    </row>
    <row r="11336" spans="1:5" x14ac:dyDescent="0.35">
      <c r="A11336">
        <v>11335</v>
      </c>
      <c r="B11336">
        <v>4978</v>
      </c>
      <c r="C11336" s="1"/>
      <c r="D11336" s="2">
        <v>0.77444444444444449</v>
      </c>
      <c r="E11336">
        <v>101</v>
      </c>
    </row>
    <row r="11337" spans="1:5" x14ac:dyDescent="0.35">
      <c r="A11337">
        <v>11336</v>
      </c>
      <c r="B11337">
        <v>4978</v>
      </c>
      <c r="C11337" s="1"/>
      <c r="D11337" s="2">
        <v>0.77444444444444449</v>
      </c>
      <c r="E11337">
        <v>129</v>
      </c>
    </row>
    <row r="11338" spans="1:5" x14ac:dyDescent="0.35">
      <c r="A11338">
        <v>11337</v>
      </c>
      <c r="B11338">
        <v>4978</v>
      </c>
      <c r="C11338" s="1"/>
      <c r="D11338" s="2">
        <v>0.77444444444444449</v>
      </c>
      <c r="E11338">
        <v>122</v>
      </c>
    </row>
    <row r="11339" spans="1:5" x14ac:dyDescent="0.35">
      <c r="A11339">
        <v>11338</v>
      </c>
      <c r="B11339">
        <v>4979</v>
      </c>
      <c r="C11339" s="1"/>
      <c r="D11339" s="2">
        <v>0.78959490740740734</v>
      </c>
      <c r="E11339">
        <v>101</v>
      </c>
    </row>
    <row r="11340" spans="1:5" x14ac:dyDescent="0.35">
      <c r="A11340">
        <v>11339</v>
      </c>
      <c r="B11340">
        <v>4979</v>
      </c>
      <c r="C11340" s="1"/>
      <c r="D11340" s="2">
        <v>0.78959490740740734</v>
      </c>
      <c r="E11340">
        <v>125</v>
      </c>
    </row>
    <row r="11341" spans="1:5" x14ac:dyDescent="0.35">
      <c r="A11341">
        <v>11340</v>
      </c>
      <c r="B11341">
        <v>4979</v>
      </c>
      <c r="C11341" s="1"/>
      <c r="D11341" s="2">
        <v>0.78959490740740734</v>
      </c>
      <c r="E11341">
        <v>119</v>
      </c>
    </row>
    <row r="11342" spans="1:5" x14ac:dyDescent="0.35">
      <c r="A11342">
        <v>11341</v>
      </c>
      <c r="B11342">
        <v>4979</v>
      </c>
      <c r="C11342" s="1"/>
      <c r="D11342" s="2">
        <v>0.78959490740740734</v>
      </c>
      <c r="E11342">
        <v>121</v>
      </c>
    </row>
    <row r="11343" spans="1:5" x14ac:dyDescent="0.35">
      <c r="A11343">
        <v>11342</v>
      </c>
      <c r="B11343">
        <v>4980</v>
      </c>
      <c r="C11343" s="1"/>
      <c r="D11343" s="2">
        <v>0.79350694444444447</v>
      </c>
      <c r="E11343">
        <v>127</v>
      </c>
    </row>
    <row r="11344" spans="1:5" x14ac:dyDescent="0.35">
      <c r="A11344">
        <v>11343</v>
      </c>
      <c r="B11344">
        <v>4980</v>
      </c>
      <c r="C11344" s="1"/>
      <c r="D11344" s="2">
        <v>0.79350694444444447</v>
      </c>
      <c r="E11344">
        <v>120</v>
      </c>
    </row>
    <row r="11345" spans="1:5" x14ac:dyDescent="0.35">
      <c r="A11345">
        <v>11344</v>
      </c>
      <c r="B11345">
        <v>4981</v>
      </c>
      <c r="C11345" s="1"/>
      <c r="D11345" s="2">
        <v>0.80001157407407408</v>
      </c>
      <c r="E11345">
        <v>130</v>
      </c>
    </row>
    <row r="11346" spans="1:5" x14ac:dyDescent="0.35">
      <c r="A11346">
        <v>11345</v>
      </c>
      <c r="B11346">
        <v>4981</v>
      </c>
      <c r="C11346" s="1"/>
      <c r="D11346" s="2">
        <v>0.80001157407407408</v>
      </c>
      <c r="E11346">
        <v>131</v>
      </c>
    </row>
    <row r="11347" spans="1:5" x14ac:dyDescent="0.35">
      <c r="A11347">
        <v>11346</v>
      </c>
      <c r="B11347">
        <v>4981</v>
      </c>
      <c r="C11347" s="1"/>
      <c r="D11347" s="2">
        <v>0.80001157407407408</v>
      </c>
      <c r="E11347">
        <v>106</v>
      </c>
    </row>
    <row r="11348" spans="1:5" x14ac:dyDescent="0.35">
      <c r="A11348">
        <v>11347</v>
      </c>
      <c r="B11348">
        <v>4982</v>
      </c>
      <c r="C11348" s="1"/>
      <c r="D11348" s="2">
        <v>0.80689814814814809</v>
      </c>
      <c r="E11348">
        <v>106</v>
      </c>
    </row>
    <row r="11349" spans="1:5" x14ac:dyDescent="0.35">
      <c r="A11349">
        <v>11348</v>
      </c>
      <c r="B11349">
        <v>4983</v>
      </c>
      <c r="C11349" s="1"/>
      <c r="D11349" s="2">
        <v>0.8191087962962964</v>
      </c>
      <c r="E11349">
        <v>120</v>
      </c>
    </row>
    <row r="11350" spans="1:5" x14ac:dyDescent="0.35">
      <c r="A11350">
        <v>11349</v>
      </c>
      <c r="B11350">
        <v>4983</v>
      </c>
      <c r="C11350" s="1"/>
      <c r="D11350" s="2">
        <v>0.8191087962962964</v>
      </c>
      <c r="E11350">
        <v>121</v>
      </c>
    </row>
    <row r="11351" spans="1:5" x14ac:dyDescent="0.35">
      <c r="A11351">
        <v>11350</v>
      </c>
      <c r="B11351">
        <v>4983</v>
      </c>
      <c r="C11351" s="1"/>
      <c r="D11351" s="2">
        <v>0.8191087962962964</v>
      </c>
      <c r="E11351">
        <v>123</v>
      </c>
    </row>
    <row r="11352" spans="1:5" x14ac:dyDescent="0.35">
      <c r="A11352">
        <v>11351</v>
      </c>
      <c r="B11352">
        <v>4984</v>
      </c>
      <c r="C11352" s="1"/>
      <c r="D11352" s="2">
        <v>0.82815972222222212</v>
      </c>
      <c r="E11352">
        <v>124</v>
      </c>
    </row>
    <row r="11353" spans="1:5" x14ac:dyDescent="0.35">
      <c r="A11353">
        <v>11352</v>
      </c>
      <c r="B11353">
        <v>4984</v>
      </c>
      <c r="C11353" s="1"/>
      <c r="D11353" s="2">
        <v>0.82815972222222212</v>
      </c>
      <c r="E11353">
        <v>120</v>
      </c>
    </row>
    <row r="11354" spans="1:5" x14ac:dyDescent="0.35">
      <c r="A11354">
        <v>11353</v>
      </c>
      <c r="B11354">
        <v>4985</v>
      </c>
      <c r="C11354" s="1"/>
      <c r="D11354" s="2">
        <v>0.8333449074074073</v>
      </c>
      <c r="E11354">
        <v>129</v>
      </c>
    </row>
    <row r="11355" spans="1:5" x14ac:dyDescent="0.35">
      <c r="A11355">
        <v>11354</v>
      </c>
      <c r="B11355">
        <v>4986</v>
      </c>
      <c r="C11355" s="1"/>
      <c r="D11355" s="2">
        <v>0.83793981481481472</v>
      </c>
      <c r="E11355">
        <v>117</v>
      </c>
    </row>
    <row r="11356" spans="1:5" x14ac:dyDescent="0.35">
      <c r="A11356">
        <v>11355</v>
      </c>
      <c r="B11356">
        <v>4987</v>
      </c>
      <c r="C11356" s="1"/>
      <c r="D11356" s="2">
        <v>0.85709490740740746</v>
      </c>
      <c r="E11356">
        <v>103</v>
      </c>
    </row>
    <row r="11357" spans="1:5" x14ac:dyDescent="0.35">
      <c r="A11357">
        <v>11356</v>
      </c>
      <c r="B11357">
        <v>4987</v>
      </c>
      <c r="C11357" s="1"/>
      <c r="D11357" s="2">
        <v>0.85709490740740746</v>
      </c>
      <c r="E11357">
        <v>109</v>
      </c>
    </row>
    <row r="11358" spans="1:5" x14ac:dyDescent="0.35">
      <c r="A11358">
        <v>11357</v>
      </c>
      <c r="B11358">
        <v>4987</v>
      </c>
      <c r="C11358" s="1"/>
      <c r="D11358" s="2">
        <v>0.85709490740740746</v>
      </c>
      <c r="E11358">
        <v>128</v>
      </c>
    </row>
    <row r="11359" spans="1:5" x14ac:dyDescent="0.35">
      <c r="A11359">
        <v>11358</v>
      </c>
      <c r="B11359">
        <v>4988</v>
      </c>
      <c r="C11359" s="1"/>
      <c r="D11359" s="2">
        <v>0.8645370370370371</v>
      </c>
      <c r="E11359">
        <v>102</v>
      </c>
    </row>
    <row r="11360" spans="1:5" x14ac:dyDescent="0.35">
      <c r="A11360">
        <v>11359</v>
      </c>
      <c r="B11360">
        <v>4988</v>
      </c>
      <c r="C11360" s="1"/>
      <c r="D11360" s="2">
        <v>0.8645370370370371</v>
      </c>
      <c r="E11360">
        <v>128</v>
      </c>
    </row>
    <row r="11361" spans="1:5" x14ac:dyDescent="0.35">
      <c r="A11361">
        <v>11360</v>
      </c>
      <c r="B11361">
        <v>4988</v>
      </c>
      <c r="C11361" s="1"/>
      <c r="D11361" s="2">
        <v>0.8645370370370371</v>
      </c>
      <c r="E11361">
        <v>112</v>
      </c>
    </row>
    <row r="11362" spans="1:5" x14ac:dyDescent="0.35">
      <c r="A11362">
        <v>11361</v>
      </c>
      <c r="B11362">
        <v>4989</v>
      </c>
      <c r="C11362" s="1"/>
      <c r="D11362" s="2">
        <v>0.87104166666666671</v>
      </c>
      <c r="E11362">
        <v>102</v>
      </c>
    </row>
    <row r="11363" spans="1:5" x14ac:dyDescent="0.35">
      <c r="A11363">
        <v>11362</v>
      </c>
      <c r="B11363">
        <v>4990</v>
      </c>
      <c r="C11363" s="1"/>
      <c r="D11363" s="2">
        <v>0.87662037037037033</v>
      </c>
      <c r="E11363">
        <v>105</v>
      </c>
    </row>
    <row r="11364" spans="1:5" x14ac:dyDescent="0.35">
      <c r="A11364">
        <v>11363</v>
      </c>
      <c r="B11364">
        <v>4991</v>
      </c>
      <c r="C11364" s="1"/>
      <c r="D11364" s="2">
        <v>0.88146990740740749</v>
      </c>
      <c r="E11364">
        <v>101</v>
      </c>
    </row>
    <row r="11365" spans="1:5" x14ac:dyDescent="0.35">
      <c r="A11365">
        <v>11364</v>
      </c>
      <c r="B11365">
        <v>4991</v>
      </c>
      <c r="C11365" s="1"/>
      <c r="D11365" s="2">
        <v>0.88146990740740749</v>
      </c>
      <c r="E11365">
        <v>111</v>
      </c>
    </row>
    <row r="11366" spans="1:5" x14ac:dyDescent="0.35">
      <c r="A11366">
        <v>11365</v>
      </c>
      <c r="B11366">
        <v>4992</v>
      </c>
      <c r="C11366" s="1"/>
      <c r="D11366" s="2">
        <v>0.88296296296296295</v>
      </c>
      <c r="E11366">
        <v>113</v>
      </c>
    </row>
    <row r="11367" spans="1:5" x14ac:dyDescent="0.35">
      <c r="A11367">
        <v>11366</v>
      </c>
      <c r="B11367">
        <v>4992</v>
      </c>
      <c r="C11367" s="1"/>
      <c r="D11367" s="2">
        <v>0.88296296296296295</v>
      </c>
      <c r="E11367">
        <v>118</v>
      </c>
    </row>
    <row r="11368" spans="1:5" x14ac:dyDescent="0.35">
      <c r="A11368">
        <v>11367</v>
      </c>
      <c r="B11368">
        <v>4993</v>
      </c>
      <c r="C11368" s="1"/>
      <c r="D11368" s="2">
        <v>0.88464120370370369</v>
      </c>
      <c r="E11368">
        <v>121</v>
      </c>
    </row>
    <row r="11369" spans="1:5" x14ac:dyDescent="0.35">
      <c r="A11369">
        <v>11368</v>
      </c>
      <c r="B11369">
        <v>4994</v>
      </c>
      <c r="C11369" s="1"/>
      <c r="D11369" s="2">
        <v>0.89359953703703709</v>
      </c>
      <c r="E11369">
        <v>109</v>
      </c>
    </row>
    <row r="11370" spans="1:5" x14ac:dyDescent="0.35">
      <c r="A11370">
        <v>11369</v>
      </c>
      <c r="B11370">
        <v>4994</v>
      </c>
      <c r="C11370" s="1"/>
      <c r="D11370" s="2">
        <v>0.89359953703703709</v>
      </c>
      <c r="E11370">
        <v>113</v>
      </c>
    </row>
    <row r="11371" spans="1:5" x14ac:dyDescent="0.35">
      <c r="A11371">
        <v>11370</v>
      </c>
      <c r="B11371">
        <v>4995</v>
      </c>
      <c r="C11371" s="1"/>
      <c r="D11371" s="2">
        <v>0.89371527777777771</v>
      </c>
      <c r="E11371">
        <v>117</v>
      </c>
    </row>
    <row r="11372" spans="1:5" x14ac:dyDescent="0.35">
      <c r="A11372">
        <v>11371</v>
      </c>
      <c r="B11372">
        <v>4995</v>
      </c>
      <c r="C11372" s="1"/>
      <c r="D11372" s="2">
        <v>0.89371527777777771</v>
      </c>
      <c r="E11372">
        <v>113</v>
      </c>
    </row>
    <row r="11373" spans="1:5" x14ac:dyDescent="0.35">
      <c r="A11373">
        <v>11372</v>
      </c>
      <c r="B11373">
        <v>4996</v>
      </c>
      <c r="C11373" s="1"/>
      <c r="D11373" s="2">
        <v>0.92831018518518515</v>
      </c>
      <c r="E11373">
        <v>127</v>
      </c>
    </row>
    <row r="11374" spans="1:5" x14ac:dyDescent="0.35">
      <c r="A11374">
        <v>11373</v>
      </c>
      <c r="B11374">
        <v>4997</v>
      </c>
      <c r="C11374" s="1"/>
      <c r="D11374" s="2">
        <v>0.4742939814814815</v>
      </c>
      <c r="E11374">
        <v>109</v>
      </c>
    </row>
    <row r="11375" spans="1:5" x14ac:dyDescent="0.35">
      <c r="A11375">
        <v>11374</v>
      </c>
      <c r="B11375">
        <v>4998</v>
      </c>
      <c r="C11375" s="1"/>
      <c r="D11375" s="2">
        <v>0.48231481481481486</v>
      </c>
      <c r="E11375">
        <v>125</v>
      </c>
    </row>
    <row r="11376" spans="1:5" x14ac:dyDescent="0.35">
      <c r="A11376">
        <v>11375</v>
      </c>
      <c r="B11376">
        <v>4999</v>
      </c>
      <c r="C11376" s="1"/>
      <c r="D11376" s="2">
        <v>0.48409722222222218</v>
      </c>
      <c r="E11376">
        <v>108</v>
      </c>
    </row>
    <row r="11377" spans="1:5" x14ac:dyDescent="0.35">
      <c r="A11377">
        <v>11376</v>
      </c>
      <c r="B11377">
        <v>4999</v>
      </c>
      <c r="C11377" s="1"/>
      <c r="D11377" s="2">
        <v>0.48409722222222218</v>
      </c>
      <c r="E11377">
        <v>109</v>
      </c>
    </row>
    <row r="11378" spans="1:5" x14ac:dyDescent="0.35">
      <c r="A11378">
        <v>11377</v>
      </c>
      <c r="B11378">
        <v>5000</v>
      </c>
      <c r="C11378" s="1"/>
      <c r="D11378" s="2">
        <v>0.48452546296296295</v>
      </c>
      <c r="E11378">
        <v>116</v>
      </c>
    </row>
    <row r="11379" spans="1:5" x14ac:dyDescent="0.35">
      <c r="A11379">
        <v>11378</v>
      </c>
      <c r="B11379">
        <v>5000</v>
      </c>
      <c r="C11379" s="1"/>
      <c r="D11379" s="2">
        <v>0.48452546296296295</v>
      </c>
      <c r="E11379">
        <v>109</v>
      </c>
    </row>
    <row r="11380" spans="1:5" x14ac:dyDescent="0.35">
      <c r="A11380">
        <v>11379</v>
      </c>
      <c r="B11380">
        <v>5001</v>
      </c>
      <c r="C11380" s="1"/>
      <c r="D11380" s="2">
        <v>0.48891203703703701</v>
      </c>
      <c r="E11380">
        <v>104</v>
      </c>
    </row>
    <row r="11381" spans="1:5" x14ac:dyDescent="0.35">
      <c r="A11381">
        <v>11380</v>
      </c>
      <c r="B11381">
        <v>5002</v>
      </c>
      <c r="C11381" s="1"/>
      <c r="D11381" s="2">
        <v>0.49060185185185179</v>
      </c>
      <c r="E11381">
        <v>101</v>
      </c>
    </row>
    <row r="11382" spans="1:5" x14ac:dyDescent="0.35">
      <c r="A11382">
        <v>11381</v>
      </c>
      <c r="B11382">
        <v>5002</v>
      </c>
      <c r="C11382" s="1"/>
      <c r="D11382" s="2">
        <v>0.49060185185185179</v>
      </c>
      <c r="E11382">
        <v>113</v>
      </c>
    </row>
    <row r="11383" spans="1:5" x14ac:dyDescent="0.35">
      <c r="A11383">
        <v>11382</v>
      </c>
      <c r="B11383">
        <v>5003</v>
      </c>
      <c r="C11383" s="1"/>
      <c r="D11383" s="2">
        <v>0.49357638888888888</v>
      </c>
      <c r="E11383">
        <v>104</v>
      </c>
    </row>
    <row r="11384" spans="1:5" x14ac:dyDescent="0.35">
      <c r="A11384">
        <v>11383</v>
      </c>
      <c r="B11384">
        <v>5003</v>
      </c>
      <c r="C11384" s="1"/>
      <c r="D11384" s="2">
        <v>0.49357638888888888</v>
      </c>
      <c r="E11384">
        <v>108</v>
      </c>
    </row>
    <row r="11385" spans="1:5" x14ac:dyDescent="0.35">
      <c r="A11385">
        <v>11384</v>
      </c>
      <c r="B11385">
        <v>5003</v>
      </c>
      <c r="C11385" s="1"/>
      <c r="D11385" s="2">
        <v>0.49357638888888888</v>
      </c>
      <c r="E11385">
        <v>118</v>
      </c>
    </row>
    <row r="11386" spans="1:5" x14ac:dyDescent="0.35">
      <c r="A11386">
        <v>11385</v>
      </c>
      <c r="B11386">
        <v>5003</v>
      </c>
      <c r="C11386" s="1"/>
      <c r="D11386" s="2">
        <v>0.49357638888888888</v>
      </c>
      <c r="E11386">
        <v>120</v>
      </c>
    </row>
    <row r="11387" spans="1:5" x14ac:dyDescent="0.35">
      <c r="A11387">
        <v>11386</v>
      </c>
      <c r="B11387">
        <v>5004</v>
      </c>
      <c r="C11387" s="1"/>
      <c r="D11387" s="2">
        <v>0.50063657407407414</v>
      </c>
      <c r="E11387">
        <v>112</v>
      </c>
    </row>
    <row r="11388" spans="1:5" x14ac:dyDescent="0.35">
      <c r="A11388">
        <v>11387</v>
      </c>
      <c r="B11388">
        <v>5005</v>
      </c>
      <c r="C11388" s="1"/>
      <c r="D11388" s="2">
        <v>0.51265046296296291</v>
      </c>
      <c r="E11388">
        <v>119</v>
      </c>
    </row>
    <row r="11389" spans="1:5" x14ac:dyDescent="0.35">
      <c r="A11389">
        <v>11388</v>
      </c>
      <c r="B11389">
        <v>5006</v>
      </c>
      <c r="C11389" s="1"/>
      <c r="D11389" s="2">
        <v>0.51711805555555546</v>
      </c>
      <c r="E11389">
        <v>128</v>
      </c>
    </row>
    <row r="11390" spans="1:5" x14ac:dyDescent="0.35">
      <c r="A11390">
        <v>11389</v>
      </c>
      <c r="B11390">
        <v>5006</v>
      </c>
      <c r="C11390" s="1"/>
      <c r="D11390" s="2">
        <v>0.51711805555555546</v>
      </c>
      <c r="E11390">
        <v>132</v>
      </c>
    </row>
    <row r="11391" spans="1:5" x14ac:dyDescent="0.35">
      <c r="A11391">
        <v>11390</v>
      </c>
      <c r="B11391">
        <v>5007</v>
      </c>
      <c r="C11391" s="1"/>
      <c r="D11391" s="2">
        <v>0.52643518518518517</v>
      </c>
      <c r="E11391">
        <v>113</v>
      </c>
    </row>
    <row r="11392" spans="1:5" x14ac:dyDescent="0.35">
      <c r="A11392">
        <v>11391</v>
      </c>
      <c r="B11392">
        <v>5008</v>
      </c>
      <c r="C11392" s="1"/>
      <c r="D11392" s="2">
        <v>0.52747685185185178</v>
      </c>
      <c r="E11392">
        <v>115</v>
      </c>
    </row>
    <row r="11393" spans="1:5" x14ac:dyDescent="0.35">
      <c r="A11393">
        <v>11392</v>
      </c>
      <c r="B11393">
        <v>5008</v>
      </c>
      <c r="C11393" s="1"/>
      <c r="D11393" s="2">
        <v>0.52747685185185178</v>
      </c>
      <c r="E11393">
        <v>113</v>
      </c>
    </row>
    <row r="11394" spans="1:5" x14ac:dyDescent="0.35">
      <c r="A11394">
        <v>11393</v>
      </c>
      <c r="B11394">
        <v>5009</v>
      </c>
      <c r="C11394" s="1"/>
      <c r="D11394" s="2">
        <v>0.53190972222222221</v>
      </c>
      <c r="E11394">
        <v>103</v>
      </c>
    </row>
    <row r="11395" spans="1:5" x14ac:dyDescent="0.35">
      <c r="A11395">
        <v>11394</v>
      </c>
      <c r="B11395">
        <v>5009</v>
      </c>
      <c r="C11395" s="1"/>
      <c r="D11395" s="2">
        <v>0.53190972222222221</v>
      </c>
      <c r="E11395">
        <v>105</v>
      </c>
    </row>
    <row r="11396" spans="1:5" x14ac:dyDescent="0.35">
      <c r="A11396">
        <v>11395</v>
      </c>
      <c r="B11396">
        <v>5010</v>
      </c>
      <c r="C11396" s="1"/>
      <c r="D11396" s="2">
        <v>0.53335648148148151</v>
      </c>
      <c r="E11396">
        <v>106</v>
      </c>
    </row>
    <row r="11397" spans="1:5" x14ac:dyDescent="0.35">
      <c r="A11397">
        <v>11396</v>
      </c>
      <c r="B11397">
        <v>5011</v>
      </c>
      <c r="C11397" s="1"/>
      <c r="D11397" s="2">
        <v>0.53870370370370368</v>
      </c>
      <c r="E11397">
        <v>101</v>
      </c>
    </row>
    <row r="11398" spans="1:5" x14ac:dyDescent="0.35">
      <c r="A11398">
        <v>11397</v>
      </c>
      <c r="B11398">
        <v>5011</v>
      </c>
      <c r="C11398" s="1"/>
      <c r="D11398" s="2">
        <v>0.53870370370370368</v>
      </c>
      <c r="E11398">
        <v>113</v>
      </c>
    </row>
    <row r="11399" spans="1:5" x14ac:dyDescent="0.35">
      <c r="A11399">
        <v>11398</v>
      </c>
      <c r="B11399">
        <v>5011</v>
      </c>
      <c r="C11399" s="1"/>
      <c r="D11399" s="2">
        <v>0.53870370370370368</v>
      </c>
      <c r="E11399">
        <v>121</v>
      </c>
    </row>
    <row r="11400" spans="1:5" x14ac:dyDescent="0.35">
      <c r="A11400">
        <v>11399</v>
      </c>
      <c r="B11400">
        <v>5011</v>
      </c>
      <c r="C11400" s="1"/>
      <c r="D11400" s="2">
        <v>0.53870370370370368</v>
      </c>
      <c r="E11400">
        <v>105</v>
      </c>
    </row>
    <row r="11401" spans="1:5" x14ac:dyDescent="0.35">
      <c r="A11401">
        <v>11400</v>
      </c>
      <c r="B11401">
        <v>5011</v>
      </c>
      <c r="C11401" s="1"/>
      <c r="D11401" s="2">
        <v>0.53870370370370368</v>
      </c>
      <c r="E11401">
        <v>122</v>
      </c>
    </row>
    <row r="11402" spans="1:5" x14ac:dyDescent="0.35">
      <c r="A11402">
        <v>11401</v>
      </c>
      <c r="B11402">
        <v>5012</v>
      </c>
      <c r="C11402" s="1"/>
      <c r="D11402" s="2">
        <v>0.55039351851851848</v>
      </c>
      <c r="E11402">
        <v>130</v>
      </c>
    </row>
    <row r="11403" spans="1:5" x14ac:dyDescent="0.35">
      <c r="A11403">
        <v>11402</v>
      </c>
      <c r="B11403">
        <v>5013</v>
      </c>
      <c r="C11403" s="1"/>
      <c r="D11403" s="2">
        <v>0.55165509259259249</v>
      </c>
      <c r="E11403">
        <v>102</v>
      </c>
    </row>
    <row r="11404" spans="1:5" x14ac:dyDescent="0.35">
      <c r="A11404">
        <v>11403</v>
      </c>
      <c r="B11404">
        <v>5013</v>
      </c>
      <c r="C11404" s="1"/>
      <c r="D11404" s="2">
        <v>0.55165509259259249</v>
      </c>
      <c r="E11404">
        <v>117</v>
      </c>
    </row>
    <row r="11405" spans="1:5" x14ac:dyDescent="0.35">
      <c r="A11405">
        <v>11404</v>
      </c>
      <c r="B11405">
        <v>5013</v>
      </c>
      <c r="C11405" s="1"/>
      <c r="D11405" s="2">
        <v>0.55165509259259249</v>
      </c>
      <c r="E11405">
        <v>129</v>
      </c>
    </row>
    <row r="11406" spans="1:5" x14ac:dyDescent="0.35">
      <c r="A11406">
        <v>11405</v>
      </c>
      <c r="B11406">
        <v>5013</v>
      </c>
      <c r="C11406" s="1"/>
      <c r="D11406" s="2">
        <v>0.55165509259259249</v>
      </c>
      <c r="E11406">
        <v>120</v>
      </c>
    </row>
    <row r="11407" spans="1:5" x14ac:dyDescent="0.35">
      <c r="A11407">
        <v>11406</v>
      </c>
      <c r="B11407">
        <v>5014</v>
      </c>
      <c r="C11407" s="1"/>
      <c r="D11407" s="2">
        <v>0.56578703703703703</v>
      </c>
      <c r="E11407">
        <v>130</v>
      </c>
    </row>
    <row r="11408" spans="1:5" x14ac:dyDescent="0.35">
      <c r="A11408">
        <v>11407</v>
      </c>
      <c r="B11408">
        <v>5015</v>
      </c>
      <c r="C11408" s="1"/>
      <c r="D11408" s="2">
        <v>0.5665972222222222</v>
      </c>
      <c r="E11408">
        <v>110</v>
      </c>
    </row>
    <row r="11409" spans="1:5" x14ac:dyDescent="0.35">
      <c r="A11409">
        <v>11408</v>
      </c>
      <c r="B11409">
        <v>5015</v>
      </c>
      <c r="C11409" s="1"/>
      <c r="D11409" s="2">
        <v>0.5665972222222222</v>
      </c>
      <c r="E11409">
        <v>121</v>
      </c>
    </row>
    <row r="11410" spans="1:5" x14ac:dyDescent="0.35">
      <c r="A11410">
        <v>11409</v>
      </c>
      <c r="B11410">
        <v>5016</v>
      </c>
      <c r="C11410" s="1"/>
      <c r="D11410" s="2">
        <v>0.57900462962962962</v>
      </c>
      <c r="E11410">
        <v>129</v>
      </c>
    </row>
    <row r="11411" spans="1:5" x14ac:dyDescent="0.35">
      <c r="A11411">
        <v>11410</v>
      </c>
      <c r="B11411">
        <v>5017</v>
      </c>
      <c r="C11411" s="1"/>
      <c r="D11411" s="2">
        <v>0.58245370370370364</v>
      </c>
      <c r="E11411">
        <v>107</v>
      </c>
    </row>
    <row r="11412" spans="1:5" x14ac:dyDescent="0.35">
      <c r="A11412">
        <v>11411</v>
      </c>
      <c r="B11412">
        <v>5017</v>
      </c>
      <c r="C11412" s="1"/>
      <c r="D11412" s="2">
        <v>0.58245370370370364</v>
      </c>
      <c r="E11412">
        <v>116</v>
      </c>
    </row>
    <row r="11413" spans="1:5" x14ac:dyDescent="0.35">
      <c r="A11413">
        <v>11412</v>
      </c>
      <c r="B11413">
        <v>5017</v>
      </c>
      <c r="C11413" s="1"/>
      <c r="D11413" s="2">
        <v>0.58245370370370364</v>
      </c>
      <c r="E11413">
        <v>102</v>
      </c>
    </row>
    <row r="11414" spans="1:5" x14ac:dyDescent="0.35">
      <c r="A11414">
        <v>11413</v>
      </c>
      <c r="B11414">
        <v>5017</v>
      </c>
      <c r="C11414" s="1"/>
      <c r="D11414" s="2">
        <v>0.58245370370370364</v>
      </c>
      <c r="E11414">
        <v>108</v>
      </c>
    </row>
    <row r="11415" spans="1:5" x14ac:dyDescent="0.35">
      <c r="A11415">
        <v>11414</v>
      </c>
      <c r="B11415">
        <v>5017</v>
      </c>
      <c r="C11415" s="1"/>
      <c r="D11415" s="2">
        <v>0.58245370370370364</v>
      </c>
      <c r="E11415">
        <v>108</v>
      </c>
    </row>
    <row r="11416" spans="1:5" x14ac:dyDescent="0.35">
      <c r="A11416">
        <v>11415</v>
      </c>
      <c r="B11416">
        <v>5017</v>
      </c>
      <c r="C11416" s="1"/>
      <c r="D11416" s="2">
        <v>0.58245370370370364</v>
      </c>
      <c r="E11416">
        <v>110</v>
      </c>
    </row>
    <row r="11417" spans="1:5" x14ac:dyDescent="0.35">
      <c r="A11417">
        <v>11416</v>
      </c>
      <c r="B11417">
        <v>5017</v>
      </c>
      <c r="C11417" s="1"/>
      <c r="D11417" s="2">
        <v>0.58245370370370364</v>
      </c>
      <c r="E11417">
        <v>117</v>
      </c>
    </row>
    <row r="11418" spans="1:5" x14ac:dyDescent="0.35">
      <c r="A11418">
        <v>11417</v>
      </c>
      <c r="B11418">
        <v>5017</v>
      </c>
      <c r="C11418" s="1"/>
      <c r="D11418" s="2">
        <v>0.58245370370370364</v>
      </c>
      <c r="E11418">
        <v>129</v>
      </c>
    </row>
    <row r="11419" spans="1:5" x14ac:dyDescent="0.35">
      <c r="A11419">
        <v>11418</v>
      </c>
      <c r="B11419">
        <v>5017</v>
      </c>
      <c r="C11419" s="1"/>
      <c r="D11419" s="2">
        <v>0.58245370370370364</v>
      </c>
      <c r="E11419">
        <v>120</v>
      </c>
    </row>
    <row r="11420" spans="1:5" x14ac:dyDescent="0.35">
      <c r="A11420">
        <v>11419</v>
      </c>
      <c r="B11420">
        <v>5017</v>
      </c>
      <c r="C11420" s="1"/>
      <c r="D11420" s="2">
        <v>0.58245370370370364</v>
      </c>
      <c r="E11420">
        <v>106</v>
      </c>
    </row>
    <row r="11421" spans="1:5" x14ac:dyDescent="0.35">
      <c r="A11421">
        <v>11420</v>
      </c>
      <c r="B11421">
        <v>5017</v>
      </c>
      <c r="C11421" s="1"/>
      <c r="D11421" s="2">
        <v>0.58245370370370364</v>
      </c>
      <c r="E11421">
        <v>106</v>
      </c>
    </row>
    <row r="11422" spans="1:5" x14ac:dyDescent="0.35">
      <c r="A11422">
        <v>11421</v>
      </c>
      <c r="B11422">
        <v>5017</v>
      </c>
      <c r="C11422" s="1"/>
      <c r="D11422" s="2">
        <v>0.58245370370370364</v>
      </c>
      <c r="E11422">
        <v>114</v>
      </c>
    </row>
    <row r="11423" spans="1:5" x14ac:dyDescent="0.35">
      <c r="A11423">
        <v>11422</v>
      </c>
      <c r="B11423">
        <v>5018</v>
      </c>
      <c r="C11423" s="1"/>
      <c r="D11423" s="2">
        <v>0.58760416666666671</v>
      </c>
      <c r="E11423">
        <v>122</v>
      </c>
    </row>
    <row r="11424" spans="1:5" x14ac:dyDescent="0.35">
      <c r="A11424">
        <v>11423</v>
      </c>
      <c r="B11424">
        <v>5019</v>
      </c>
      <c r="C11424" s="1"/>
      <c r="D11424" s="2">
        <v>0.59202546296296288</v>
      </c>
      <c r="E11424">
        <v>101</v>
      </c>
    </row>
    <row r="11425" spans="1:5" x14ac:dyDescent="0.35">
      <c r="A11425">
        <v>11424</v>
      </c>
      <c r="B11425">
        <v>5019</v>
      </c>
      <c r="C11425" s="1"/>
      <c r="D11425" s="2">
        <v>0.59202546296296288</v>
      </c>
      <c r="E11425">
        <v>104</v>
      </c>
    </row>
    <row r="11426" spans="1:5" x14ac:dyDescent="0.35">
      <c r="A11426">
        <v>11425</v>
      </c>
      <c r="B11426">
        <v>5019</v>
      </c>
      <c r="C11426" s="1"/>
      <c r="D11426" s="2">
        <v>0.59202546296296288</v>
      </c>
      <c r="E11426">
        <v>109</v>
      </c>
    </row>
    <row r="11427" spans="1:5" x14ac:dyDescent="0.35">
      <c r="A11427">
        <v>11426</v>
      </c>
      <c r="B11427">
        <v>5019</v>
      </c>
      <c r="C11427" s="1"/>
      <c r="D11427" s="2">
        <v>0.59202546296296288</v>
      </c>
      <c r="E11427">
        <v>121</v>
      </c>
    </row>
    <row r="11428" spans="1:5" x14ac:dyDescent="0.35">
      <c r="A11428">
        <v>11427</v>
      </c>
      <c r="B11428">
        <v>5020</v>
      </c>
      <c r="C11428" s="1"/>
      <c r="D11428" s="2">
        <v>0.59440972222222221</v>
      </c>
      <c r="E11428">
        <v>102</v>
      </c>
    </row>
    <row r="11429" spans="1:5" x14ac:dyDescent="0.35">
      <c r="A11429">
        <v>11428</v>
      </c>
      <c r="B11429">
        <v>5021</v>
      </c>
      <c r="C11429" s="1"/>
      <c r="D11429" s="2">
        <v>0.59930555555555554</v>
      </c>
      <c r="E11429">
        <v>101</v>
      </c>
    </row>
    <row r="11430" spans="1:5" x14ac:dyDescent="0.35">
      <c r="A11430">
        <v>11429</v>
      </c>
      <c r="B11430">
        <v>5021</v>
      </c>
      <c r="C11430" s="1"/>
      <c r="D11430" s="2">
        <v>0.59930555555555554</v>
      </c>
      <c r="E11430">
        <v>127</v>
      </c>
    </row>
    <row r="11431" spans="1:5" x14ac:dyDescent="0.35">
      <c r="A11431">
        <v>11430</v>
      </c>
      <c r="B11431">
        <v>5022</v>
      </c>
      <c r="C11431" s="1"/>
      <c r="D11431" s="2">
        <v>0.59973379629629631</v>
      </c>
      <c r="E11431">
        <v>102</v>
      </c>
    </row>
    <row r="11432" spans="1:5" x14ac:dyDescent="0.35">
      <c r="A11432">
        <v>11431</v>
      </c>
      <c r="B11432">
        <v>5022</v>
      </c>
      <c r="C11432" s="1"/>
      <c r="D11432" s="2">
        <v>0.59973379629629631</v>
      </c>
      <c r="E11432">
        <v>122</v>
      </c>
    </row>
    <row r="11433" spans="1:5" x14ac:dyDescent="0.35">
      <c r="A11433">
        <v>11432</v>
      </c>
      <c r="B11433">
        <v>5022</v>
      </c>
      <c r="C11433" s="1"/>
      <c r="D11433" s="2">
        <v>0.59973379629629631</v>
      </c>
      <c r="E11433">
        <v>131</v>
      </c>
    </row>
    <row r="11434" spans="1:5" x14ac:dyDescent="0.35">
      <c r="A11434">
        <v>11433</v>
      </c>
      <c r="B11434">
        <v>5023</v>
      </c>
      <c r="C11434" s="1"/>
      <c r="D11434" s="2">
        <v>0.60917824074074067</v>
      </c>
      <c r="E11434">
        <v>116</v>
      </c>
    </row>
    <row r="11435" spans="1:5" x14ac:dyDescent="0.35">
      <c r="A11435">
        <v>11434</v>
      </c>
      <c r="B11435">
        <v>5023</v>
      </c>
      <c r="C11435" s="1"/>
      <c r="D11435" s="2">
        <v>0.60917824074074067</v>
      </c>
      <c r="E11435">
        <v>102</v>
      </c>
    </row>
    <row r="11436" spans="1:5" x14ac:dyDescent="0.35">
      <c r="A11436">
        <v>11435</v>
      </c>
      <c r="B11436">
        <v>5024</v>
      </c>
      <c r="C11436" s="1"/>
      <c r="D11436" s="2">
        <v>0.61165509259259254</v>
      </c>
      <c r="E11436">
        <v>125</v>
      </c>
    </row>
    <row r="11437" spans="1:5" x14ac:dyDescent="0.35">
      <c r="A11437">
        <v>11436</v>
      </c>
      <c r="B11437">
        <v>5024</v>
      </c>
      <c r="C11437" s="1"/>
      <c r="D11437" s="2">
        <v>0.61165509259259254</v>
      </c>
      <c r="E11437">
        <v>105</v>
      </c>
    </row>
    <row r="11438" spans="1:5" x14ac:dyDescent="0.35">
      <c r="A11438">
        <v>11437</v>
      </c>
      <c r="B11438">
        <v>5025</v>
      </c>
      <c r="C11438" s="1"/>
      <c r="D11438" s="2">
        <v>0.62083333333333335</v>
      </c>
      <c r="E11438">
        <v>117</v>
      </c>
    </row>
    <row r="11439" spans="1:5" x14ac:dyDescent="0.35">
      <c r="A11439">
        <v>11438</v>
      </c>
      <c r="B11439">
        <v>5026</v>
      </c>
      <c r="C11439" s="1"/>
      <c r="D11439" s="2">
        <v>0.63619212962962957</v>
      </c>
      <c r="E11439">
        <v>103</v>
      </c>
    </row>
    <row r="11440" spans="1:5" x14ac:dyDescent="0.35">
      <c r="A11440">
        <v>11439</v>
      </c>
      <c r="B11440">
        <v>5026</v>
      </c>
      <c r="C11440" s="1"/>
      <c r="D11440" s="2">
        <v>0.63619212962962957</v>
      </c>
      <c r="E11440">
        <v>118</v>
      </c>
    </row>
    <row r="11441" spans="1:5" x14ac:dyDescent="0.35">
      <c r="A11441">
        <v>11440</v>
      </c>
      <c r="B11441">
        <v>5027</v>
      </c>
      <c r="C11441" s="1"/>
      <c r="D11441" s="2">
        <v>0.65086805555555549</v>
      </c>
      <c r="E11441">
        <v>127</v>
      </c>
    </row>
    <row r="11442" spans="1:5" x14ac:dyDescent="0.35">
      <c r="A11442">
        <v>11441</v>
      </c>
      <c r="B11442">
        <v>5028</v>
      </c>
      <c r="C11442" s="1"/>
      <c r="D11442" s="2">
        <v>0.65751157407407401</v>
      </c>
      <c r="E11442">
        <v>115</v>
      </c>
    </row>
    <row r="11443" spans="1:5" x14ac:dyDescent="0.35">
      <c r="A11443">
        <v>11442</v>
      </c>
      <c r="B11443">
        <v>5028</v>
      </c>
      <c r="C11443" s="1"/>
      <c r="D11443" s="2">
        <v>0.65751157407407401</v>
      </c>
      <c r="E11443">
        <v>120</v>
      </c>
    </row>
    <row r="11444" spans="1:5" x14ac:dyDescent="0.35">
      <c r="A11444">
        <v>11443</v>
      </c>
      <c r="B11444">
        <v>5029</v>
      </c>
      <c r="C11444" s="1"/>
      <c r="D11444" s="2">
        <v>0.66342592592592586</v>
      </c>
      <c r="E11444">
        <v>111</v>
      </c>
    </row>
    <row r="11445" spans="1:5" x14ac:dyDescent="0.35">
      <c r="A11445">
        <v>11444</v>
      </c>
      <c r="B11445">
        <v>5030</v>
      </c>
      <c r="C11445" s="1"/>
      <c r="D11445" s="2">
        <v>0.67358796296296286</v>
      </c>
      <c r="E11445">
        <v>104</v>
      </c>
    </row>
    <row r="11446" spans="1:5" x14ac:dyDescent="0.35">
      <c r="A11446">
        <v>11445</v>
      </c>
      <c r="B11446">
        <v>5030</v>
      </c>
      <c r="C11446" s="1"/>
      <c r="D11446" s="2">
        <v>0.67358796296296286</v>
      </c>
      <c r="E11446">
        <v>125</v>
      </c>
    </row>
    <row r="11447" spans="1:5" x14ac:dyDescent="0.35">
      <c r="A11447">
        <v>11446</v>
      </c>
      <c r="B11447">
        <v>5030</v>
      </c>
      <c r="C11447" s="1"/>
      <c r="D11447" s="2">
        <v>0.67358796296296286</v>
      </c>
      <c r="E11447">
        <v>105</v>
      </c>
    </row>
    <row r="11448" spans="1:5" x14ac:dyDescent="0.35">
      <c r="A11448">
        <v>11447</v>
      </c>
      <c r="B11448">
        <v>5030</v>
      </c>
      <c r="C11448" s="1"/>
      <c r="D11448" s="2">
        <v>0.67358796296296286</v>
      </c>
      <c r="E11448">
        <v>106</v>
      </c>
    </row>
    <row r="11449" spans="1:5" x14ac:dyDescent="0.35">
      <c r="A11449">
        <v>11448</v>
      </c>
      <c r="B11449">
        <v>5031</v>
      </c>
      <c r="C11449" s="1"/>
      <c r="D11449" s="2">
        <v>0.67901620370370375</v>
      </c>
      <c r="E11449">
        <v>127</v>
      </c>
    </row>
    <row r="11450" spans="1:5" x14ac:dyDescent="0.35">
      <c r="A11450">
        <v>11449</v>
      </c>
      <c r="B11450">
        <v>5031</v>
      </c>
      <c r="C11450" s="1"/>
      <c r="D11450" s="2">
        <v>0.67901620370370375</v>
      </c>
      <c r="E11450" t="s">
        <v>45</v>
      </c>
    </row>
    <row r="11451" spans="1:5" x14ac:dyDescent="0.35">
      <c r="A11451">
        <v>11450</v>
      </c>
      <c r="B11451">
        <v>5032</v>
      </c>
      <c r="C11451" s="1"/>
      <c r="D11451" s="2">
        <v>0.68121527777777779</v>
      </c>
      <c r="E11451">
        <v>109</v>
      </c>
    </row>
    <row r="11452" spans="1:5" x14ac:dyDescent="0.35">
      <c r="A11452">
        <v>11451</v>
      </c>
      <c r="B11452">
        <v>5032</v>
      </c>
      <c r="C11452" s="1"/>
      <c r="D11452" s="2">
        <v>0.68121527777777779</v>
      </c>
      <c r="E11452">
        <v>105</v>
      </c>
    </row>
    <row r="11453" spans="1:5" x14ac:dyDescent="0.35">
      <c r="A11453">
        <v>11452</v>
      </c>
      <c r="B11453">
        <v>5033</v>
      </c>
      <c r="C11453" s="1"/>
      <c r="D11453" s="2">
        <v>0.68788194444444439</v>
      </c>
      <c r="E11453">
        <v>116</v>
      </c>
    </row>
    <row r="11454" spans="1:5" x14ac:dyDescent="0.35">
      <c r="A11454">
        <v>11453</v>
      </c>
      <c r="B11454">
        <v>5033</v>
      </c>
      <c r="C11454" s="1"/>
      <c r="D11454" s="2">
        <v>0.68788194444444439</v>
      </c>
      <c r="E11454">
        <v>119</v>
      </c>
    </row>
    <row r="11455" spans="1:5" x14ac:dyDescent="0.35">
      <c r="A11455">
        <v>11454</v>
      </c>
      <c r="B11455">
        <v>5034</v>
      </c>
      <c r="C11455" s="1"/>
      <c r="D11455" s="2">
        <v>0.70269675925925923</v>
      </c>
      <c r="E11455">
        <v>108</v>
      </c>
    </row>
    <row r="11456" spans="1:5" x14ac:dyDescent="0.35">
      <c r="A11456">
        <v>11455</v>
      </c>
      <c r="B11456">
        <v>5034</v>
      </c>
      <c r="C11456" s="1"/>
      <c r="D11456" s="2">
        <v>0.70269675925925923</v>
      </c>
      <c r="E11456">
        <v>109</v>
      </c>
    </row>
    <row r="11457" spans="1:5" x14ac:dyDescent="0.35">
      <c r="A11457">
        <v>11456</v>
      </c>
      <c r="B11457">
        <v>5034</v>
      </c>
      <c r="C11457" s="1"/>
      <c r="D11457" s="2">
        <v>0.70269675925925923</v>
      </c>
      <c r="E11457">
        <v>128</v>
      </c>
    </row>
    <row r="11458" spans="1:5" x14ac:dyDescent="0.35">
      <c r="A11458">
        <v>11457</v>
      </c>
      <c r="B11458">
        <v>5034</v>
      </c>
      <c r="C11458" s="1"/>
      <c r="D11458" s="2">
        <v>0.70269675925925923</v>
      </c>
      <c r="E11458">
        <v>121</v>
      </c>
    </row>
    <row r="11459" spans="1:5" x14ac:dyDescent="0.35">
      <c r="A11459">
        <v>11458</v>
      </c>
      <c r="B11459">
        <v>5035</v>
      </c>
      <c r="C11459" s="1"/>
      <c r="D11459" s="2">
        <v>0.70854166666666663</v>
      </c>
      <c r="E11459">
        <v>122</v>
      </c>
    </row>
    <row r="11460" spans="1:5" x14ac:dyDescent="0.35">
      <c r="A11460">
        <v>11459</v>
      </c>
      <c r="B11460">
        <v>5036</v>
      </c>
      <c r="C11460" s="1"/>
      <c r="D11460" s="2">
        <v>0.71537037037037043</v>
      </c>
      <c r="E11460">
        <v>102</v>
      </c>
    </row>
    <row r="11461" spans="1:5" x14ac:dyDescent="0.35">
      <c r="A11461">
        <v>11460</v>
      </c>
      <c r="B11461">
        <v>5036</v>
      </c>
      <c r="C11461" s="1"/>
      <c r="D11461" s="2">
        <v>0.71537037037037043</v>
      </c>
      <c r="E11461">
        <v>124</v>
      </c>
    </row>
    <row r="11462" spans="1:5" x14ac:dyDescent="0.35">
      <c r="A11462">
        <v>11461</v>
      </c>
      <c r="B11462">
        <v>5036</v>
      </c>
      <c r="C11462" s="1"/>
      <c r="D11462" s="2">
        <v>0.71537037037037043</v>
      </c>
      <c r="E11462">
        <v>109</v>
      </c>
    </row>
    <row r="11463" spans="1:5" x14ac:dyDescent="0.35">
      <c r="A11463">
        <v>11462</v>
      </c>
      <c r="B11463">
        <v>5036</v>
      </c>
      <c r="C11463" s="1"/>
      <c r="D11463" s="2">
        <v>0.71537037037037043</v>
      </c>
      <c r="E11463">
        <v>113</v>
      </c>
    </row>
    <row r="11464" spans="1:5" x14ac:dyDescent="0.35">
      <c r="A11464">
        <v>11463</v>
      </c>
      <c r="B11464">
        <v>5037</v>
      </c>
      <c r="C11464" s="1"/>
      <c r="D11464" s="2">
        <v>0.71542824074074085</v>
      </c>
      <c r="E11464">
        <v>122</v>
      </c>
    </row>
    <row r="11465" spans="1:5" x14ac:dyDescent="0.35">
      <c r="A11465">
        <v>11464</v>
      </c>
      <c r="B11465">
        <v>5038</v>
      </c>
      <c r="C11465" s="1"/>
      <c r="D11465" s="2">
        <v>0.71672453703703698</v>
      </c>
      <c r="E11465">
        <v>110</v>
      </c>
    </row>
    <row r="11466" spans="1:5" x14ac:dyDescent="0.35">
      <c r="A11466">
        <v>11465</v>
      </c>
      <c r="B11466">
        <v>5038</v>
      </c>
      <c r="C11466" s="1"/>
      <c r="D11466" s="2">
        <v>0.71672453703703698</v>
      </c>
      <c r="E11466">
        <v>111</v>
      </c>
    </row>
    <row r="11467" spans="1:5" x14ac:dyDescent="0.35">
      <c r="A11467">
        <v>11466</v>
      </c>
      <c r="B11467">
        <v>5039</v>
      </c>
      <c r="C11467" s="1"/>
      <c r="D11467" s="2">
        <v>0.72922453703703694</v>
      </c>
      <c r="E11467">
        <v>109</v>
      </c>
    </row>
    <row r="11468" spans="1:5" x14ac:dyDescent="0.35">
      <c r="A11468">
        <v>11467</v>
      </c>
      <c r="B11468">
        <v>5039</v>
      </c>
      <c r="C11468" s="1"/>
      <c r="D11468" s="2">
        <v>0.72922453703703694</v>
      </c>
      <c r="E11468">
        <v>121</v>
      </c>
    </row>
    <row r="11469" spans="1:5" x14ac:dyDescent="0.35">
      <c r="A11469">
        <v>11468</v>
      </c>
      <c r="B11469">
        <v>5039</v>
      </c>
      <c r="C11469" s="1"/>
      <c r="D11469" s="2">
        <v>0.72922453703703694</v>
      </c>
      <c r="E11469">
        <v>122</v>
      </c>
    </row>
    <row r="11470" spans="1:5" x14ac:dyDescent="0.35">
      <c r="A11470">
        <v>11469</v>
      </c>
      <c r="B11470">
        <v>5040</v>
      </c>
      <c r="C11470" s="1"/>
      <c r="D11470" s="2">
        <v>0.7364236111111111</v>
      </c>
      <c r="E11470">
        <v>107</v>
      </c>
    </row>
    <row r="11471" spans="1:5" x14ac:dyDescent="0.35">
      <c r="A11471">
        <v>11470</v>
      </c>
      <c r="B11471">
        <v>5041</v>
      </c>
      <c r="C11471" s="1"/>
      <c r="D11471" s="2">
        <v>0.73819444444444438</v>
      </c>
      <c r="E11471">
        <v>113</v>
      </c>
    </row>
    <row r="11472" spans="1:5" x14ac:dyDescent="0.35">
      <c r="A11472">
        <v>11471</v>
      </c>
      <c r="B11472">
        <v>5042</v>
      </c>
      <c r="C11472" s="1"/>
      <c r="D11472" s="2">
        <v>0.74322916666666661</v>
      </c>
      <c r="E11472">
        <v>101</v>
      </c>
    </row>
    <row r="11473" spans="1:5" x14ac:dyDescent="0.35">
      <c r="A11473">
        <v>11472</v>
      </c>
      <c r="B11473">
        <v>5043</v>
      </c>
      <c r="C11473" s="1"/>
      <c r="D11473" s="2">
        <v>0.74662037037037043</v>
      </c>
      <c r="E11473">
        <v>127</v>
      </c>
    </row>
    <row r="11474" spans="1:5" x14ac:dyDescent="0.35">
      <c r="A11474">
        <v>11473</v>
      </c>
      <c r="B11474">
        <v>5044</v>
      </c>
      <c r="C11474" s="1"/>
      <c r="D11474" s="2">
        <v>0.74864583333333323</v>
      </c>
      <c r="E11474">
        <v>104</v>
      </c>
    </row>
    <row r="11475" spans="1:5" x14ac:dyDescent="0.35">
      <c r="A11475">
        <v>11474</v>
      </c>
      <c r="B11475">
        <v>5044</v>
      </c>
      <c r="C11475" s="1"/>
      <c r="D11475" s="2">
        <v>0.74864583333333323</v>
      </c>
      <c r="E11475">
        <v>112</v>
      </c>
    </row>
    <row r="11476" spans="1:5" x14ac:dyDescent="0.35">
      <c r="A11476">
        <v>11475</v>
      </c>
      <c r="B11476">
        <v>5045</v>
      </c>
      <c r="C11476" s="1"/>
      <c r="D11476" s="2">
        <v>0.75896990740740744</v>
      </c>
      <c r="E11476">
        <v>108</v>
      </c>
    </row>
    <row r="11477" spans="1:5" x14ac:dyDescent="0.35">
      <c r="A11477">
        <v>11476</v>
      </c>
      <c r="B11477">
        <v>5046</v>
      </c>
      <c r="C11477" s="1"/>
      <c r="D11477" s="2">
        <v>0.76222222222222213</v>
      </c>
      <c r="E11477">
        <v>102</v>
      </c>
    </row>
    <row r="11478" spans="1:5" x14ac:dyDescent="0.35">
      <c r="A11478">
        <v>11477</v>
      </c>
      <c r="B11478">
        <v>5047</v>
      </c>
      <c r="C11478" s="1"/>
      <c r="D11478" s="2">
        <v>0.76606481481481481</v>
      </c>
      <c r="E11478">
        <v>101</v>
      </c>
    </row>
    <row r="11479" spans="1:5" x14ac:dyDescent="0.35">
      <c r="A11479">
        <v>11478</v>
      </c>
      <c r="B11479">
        <v>5047</v>
      </c>
      <c r="C11479" s="1"/>
      <c r="D11479" s="2">
        <v>0.76606481481481481</v>
      </c>
      <c r="E11479">
        <v>103</v>
      </c>
    </row>
    <row r="11480" spans="1:5" x14ac:dyDescent="0.35">
      <c r="A11480">
        <v>11479</v>
      </c>
      <c r="B11480">
        <v>5048</v>
      </c>
      <c r="C11480" s="1"/>
      <c r="D11480" s="2">
        <v>0.77422453703703709</v>
      </c>
      <c r="E11480">
        <v>108</v>
      </c>
    </row>
    <row r="11481" spans="1:5" x14ac:dyDescent="0.35">
      <c r="A11481">
        <v>11480</v>
      </c>
      <c r="B11481">
        <v>5048</v>
      </c>
      <c r="C11481" s="1"/>
      <c r="D11481" s="2">
        <v>0.77422453703703709</v>
      </c>
      <c r="E11481">
        <v>113</v>
      </c>
    </row>
    <row r="11482" spans="1:5" x14ac:dyDescent="0.35">
      <c r="A11482">
        <v>11481</v>
      </c>
      <c r="B11482">
        <v>5048</v>
      </c>
      <c r="C11482" s="1"/>
      <c r="D11482" s="2">
        <v>0.77422453703703709</v>
      </c>
      <c r="E11482">
        <v>105</v>
      </c>
    </row>
    <row r="11483" spans="1:5" x14ac:dyDescent="0.35">
      <c r="A11483">
        <v>11482</v>
      </c>
      <c r="B11483">
        <v>5048</v>
      </c>
      <c r="C11483" s="1"/>
      <c r="D11483" s="2">
        <v>0.77422453703703709</v>
      </c>
      <c r="E11483">
        <v>106</v>
      </c>
    </row>
    <row r="11484" spans="1:5" x14ac:dyDescent="0.35">
      <c r="A11484">
        <v>11483</v>
      </c>
      <c r="B11484">
        <v>5049</v>
      </c>
      <c r="C11484" s="1"/>
      <c r="D11484" s="2">
        <v>0.77802083333333338</v>
      </c>
      <c r="E11484">
        <v>109</v>
      </c>
    </row>
    <row r="11485" spans="1:5" x14ac:dyDescent="0.35">
      <c r="A11485">
        <v>11484</v>
      </c>
      <c r="B11485">
        <v>5050</v>
      </c>
      <c r="C11485" s="1"/>
      <c r="D11485" s="2">
        <v>0.78142361111111103</v>
      </c>
      <c r="E11485">
        <v>126</v>
      </c>
    </row>
    <row r="11486" spans="1:5" x14ac:dyDescent="0.35">
      <c r="A11486">
        <v>11485</v>
      </c>
      <c r="B11486">
        <v>5050</v>
      </c>
      <c r="C11486" s="1"/>
      <c r="D11486" s="2">
        <v>0.78142361111111103</v>
      </c>
      <c r="E11486">
        <v>110</v>
      </c>
    </row>
    <row r="11487" spans="1:5" x14ac:dyDescent="0.35">
      <c r="A11487">
        <v>11486</v>
      </c>
      <c r="B11487">
        <v>5050</v>
      </c>
      <c r="C11487" s="1"/>
      <c r="D11487" s="2">
        <v>0.78142361111111103</v>
      </c>
      <c r="E11487">
        <v>123</v>
      </c>
    </row>
    <row r="11488" spans="1:5" x14ac:dyDescent="0.35">
      <c r="A11488">
        <v>11487</v>
      </c>
      <c r="B11488">
        <v>5051</v>
      </c>
      <c r="C11488" s="1"/>
      <c r="D11488" s="2">
        <v>0.78427083333333325</v>
      </c>
      <c r="E11488">
        <v>102</v>
      </c>
    </row>
    <row r="11489" spans="1:5" x14ac:dyDescent="0.35">
      <c r="A11489">
        <v>11488</v>
      </c>
      <c r="B11489">
        <v>5051</v>
      </c>
      <c r="C11489" s="1"/>
      <c r="D11489" s="2">
        <v>0.78427083333333325</v>
      </c>
      <c r="E11489">
        <v>119</v>
      </c>
    </row>
    <row r="11490" spans="1:5" x14ac:dyDescent="0.35">
      <c r="A11490">
        <v>11489</v>
      </c>
      <c r="B11490">
        <v>5052</v>
      </c>
      <c r="C11490" s="1"/>
      <c r="D11490" s="2">
        <v>0.78728009259259268</v>
      </c>
      <c r="E11490">
        <v>107</v>
      </c>
    </row>
    <row r="11491" spans="1:5" x14ac:dyDescent="0.35">
      <c r="A11491">
        <v>11490</v>
      </c>
      <c r="B11491">
        <v>5053</v>
      </c>
      <c r="C11491" s="1"/>
      <c r="D11491" s="2">
        <v>0.78918981481481487</v>
      </c>
      <c r="E11491">
        <v>107</v>
      </c>
    </row>
    <row r="11492" spans="1:5" x14ac:dyDescent="0.35">
      <c r="A11492">
        <v>11491</v>
      </c>
      <c r="B11492">
        <v>5054</v>
      </c>
      <c r="C11492" s="1"/>
      <c r="D11492" s="2">
        <v>0.81650462962962966</v>
      </c>
      <c r="E11492">
        <v>117</v>
      </c>
    </row>
    <row r="11493" spans="1:5" x14ac:dyDescent="0.35">
      <c r="A11493">
        <v>11492</v>
      </c>
      <c r="B11493">
        <v>5055</v>
      </c>
      <c r="C11493" s="1"/>
      <c r="D11493" s="2">
        <v>0.8274999999999999</v>
      </c>
      <c r="E11493">
        <v>107</v>
      </c>
    </row>
    <row r="11494" spans="1:5" x14ac:dyDescent="0.35">
      <c r="A11494">
        <v>11493</v>
      </c>
      <c r="B11494">
        <v>5055</v>
      </c>
      <c r="C11494" s="1"/>
      <c r="D11494" s="2">
        <v>0.8274999999999999</v>
      </c>
      <c r="E11494">
        <v>106</v>
      </c>
    </row>
    <row r="11495" spans="1:5" x14ac:dyDescent="0.35">
      <c r="A11495">
        <v>11494</v>
      </c>
      <c r="B11495">
        <v>5056</v>
      </c>
      <c r="C11495" s="1"/>
      <c r="D11495" s="2">
        <v>0.83464120370370365</v>
      </c>
      <c r="E11495">
        <v>101</v>
      </c>
    </row>
    <row r="11496" spans="1:5" x14ac:dyDescent="0.35">
      <c r="A11496">
        <v>11495</v>
      </c>
      <c r="B11496">
        <v>5056</v>
      </c>
      <c r="C11496" s="1"/>
      <c r="D11496" s="2">
        <v>0.83464120370370365</v>
      </c>
      <c r="E11496">
        <v>119</v>
      </c>
    </row>
    <row r="11497" spans="1:5" x14ac:dyDescent="0.35">
      <c r="A11497">
        <v>11496</v>
      </c>
      <c r="B11497">
        <v>5056</v>
      </c>
      <c r="C11497" s="1"/>
      <c r="D11497" s="2">
        <v>0.83464120370370365</v>
      </c>
      <c r="E11497">
        <v>121</v>
      </c>
    </row>
    <row r="11498" spans="1:5" x14ac:dyDescent="0.35">
      <c r="A11498">
        <v>11497</v>
      </c>
      <c r="B11498">
        <v>5056</v>
      </c>
      <c r="C11498" s="1"/>
      <c r="D11498" s="2">
        <v>0.83464120370370365</v>
      </c>
      <c r="E11498">
        <v>105</v>
      </c>
    </row>
    <row r="11499" spans="1:5" x14ac:dyDescent="0.35">
      <c r="A11499">
        <v>11498</v>
      </c>
      <c r="B11499">
        <v>5057</v>
      </c>
      <c r="C11499" s="1"/>
      <c r="D11499" s="2">
        <v>0.83896990740740751</v>
      </c>
      <c r="E11499">
        <v>109</v>
      </c>
    </row>
    <row r="11500" spans="1:5" x14ac:dyDescent="0.35">
      <c r="A11500">
        <v>11499</v>
      </c>
      <c r="B11500">
        <v>5057</v>
      </c>
      <c r="C11500" s="1"/>
      <c r="D11500" s="2">
        <v>0.83896990740740751</v>
      </c>
      <c r="E11500">
        <v>128</v>
      </c>
    </row>
    <row r="11501" spans="1:5" x14ac:dyDescent="0.35">
      <c r="A11501">
        <v>11500</v>
      </c>
      <c r="B11501">
        <v>5057</v>
      </c>
      <c r="C11501" s="1"/>
      <c r="D11501" s="2">
        <v>0.83896990740740751</v>
      </c>
      <c r="E11501">
        <v>131</v>
      </c>
    </row>
    <row r="11502" spans="1:5" x14ac:dyDescent="0.35">
      <c r="A11502">
        <v>11501</v>
      </c>
      <c r="B11502">
        <v>5057</v>
      </c>
      <c r="C11502" s="1"/>
      <c r="D11502" s="2">
        <v>0.83896990740740751</v>
      </c>
      <c r="E11502">
        <v>106</v>
      </c>
    </row>
    <row r="11503" spans="1:5" x14ac:dyDescent="0.35">
      <c r="A11503">
        <v>11502</v>
      </c>
      <c r="B11503">
        <v>5058</v>
      </c>
      <c r="C11503" s="1"/>
      <c r="D11503" s="2">
        <v>0.84807870370370364</v>
      </c>
      <c r="E11503">
        <v>107</v>
      </c>
    </row>
    <row r="11504" spans="1:5" x14ac:dyDescent="0.35">
      <c r="A11504">
        <v>11503</v>
      </c>
      <c r="B11504">
        <v>5058</v>
      </c>
      <c r="C11504" s="1"/>
      <c r="D11504" s="2">
        <v>0.84807870370370364</v>
      </c>
      <c r="E11504">
        <v>126</v>
      </c>
    </row>
    <row r="11505" spans="1:5" x14ac:dyDescent="0.35">
      <c r="A11505">
        <v>11504</v>
      </c>
      <c r="B11505">
        <v>5058</v>
      </c>
      <c r="C11505" s="1"/>
      <c r="D11505" s="2">
        <v>0.84807870370370364</v>
      </c>
      <c r="E11505">
        <v>131</v>
      </c>
    </row>
    <row r="11506" spans="1:5" x14ac:dyDescent="0.35">
      <c r="A11506">
        <v>11505</v>
      </c>
      <c r="B11506">
        <v>5059</v>
      </c>
      <c r="C11506" s="1"/>
      <c r="D11506" s="2">
        <v>0.85091435185185182</v>
      </c>
      <c r="E11506">
        <v>109</v>
      </c>
    </row>
    <row r="11507" spans="1:5" x14ac:dyDescent="0.35">
      <c r="A11507">
        <v>11506</v>
      </c>
      <c r="B11507">
        <v>5059</v>
      </c>
      <c r="C11507" s="1"/>
      <c r="D11507" s="2">
        <v>0.85091435185185182</v>
      </c>
      <c r="E11507">
        <v>110</v>
      </c>
    </row>
    <row r="11508" spans="1:5" x14ac:dyDescent="0.35">
      <c r="A11508">
        <v>11507</v>
      </c>
      <c r="B11508">
        <v>5060</v>
      </c>
      <c r="C11508" s="1"/>
      <c r="D11508" s="2">
        <v>0.8645370370370371</v>
      </c>
      <c r="E11508">
        <v>129</v>
      </c>
    </row>
    <row r="11509" spans="1:5" x14ac:dyDescent="0.35">
      <c r="A11509">
        <v>11508</v>
      </c>
      <c r="B11509">
        <v>5061</v>
      </c>
      <c r="C11509" s="1"/>
      <c r="D11509" s="2">
        <v>0.89149305555555558</v>
      </c>
      <c r="E11509">
        <v>105</v>
      </c>
    </row>
    <row r="11510" spans="1:5" x14ac:dyDescent="0.35">
      <c r="A11510">
        <v>11509</v>
      </c>
      <c r="B11510">
        <v>5062</v>
      </c>
      <c r="C11510" s="1"/>
      <c r="D11510" s="2">
        <v>0.49269675925925926</v>
      </c>
      <c r="E11510">
        <v>109</v>
      </c>
    </row>
    <row r="11511" spans="1:5" x14ac:dyDescent="0.35">
      <c r="A11511">
        <v>11510</v>
      </c>
      <c r="B11511">
        <v>5063</v>
      </c>
      <c r="C11511" s="1"/>
      <c r="D11511" s="2">
        <v>0.49317129629629619</v>
      </c>
      <c r="E11511">
        <v>122</v>
      </c>
    </row>
    <row r="11512" spans="1:5" x14ac:dyDescent="0.35">
      <c r="A11512">
        <v>11511</v>
      </c>
      <c r="B11512">
        <v>5063</v>
      </c>
      <c r="C11512" s="1"/>
      <c r="D11512" s="2">
        <v>0.49317129629629619</v>
      </c>
      <c r="E11512">
        <v>106</v>
      </c>
    </row>
    <row r="11513" spans="1:5" x14ac:dyDescent="0.35">
      <c r="A11513">
        <v>11512</v>
      </c>
      <c r="B11513">
        <v>5063</v>
      </c>
      <c r="C11513" s="1"/>
      <c r="D11513" s="2">
        <v>0.49317129629629619</v>
      </c>
      <c r="E11513">
        <v>114</v>
      </c>
    </row>
    <row r="11514" spans="1:5" x14ac:dyDescent="0.35">
      <c r="A11514">
        <v>11513</v>
      </c>
      <c r="B11514">
        <v>5064</v>
      </c>
      <c r="C11514" s="1"/>
      <c r="D11514" s="2">
        <v>0.49892361111111105</v>
      </c>
      <c r="E11514">
        <v>103</v>
      </c>
    </row>
    <row r="11515" spans="1:5" x14ac:dyDescent="0.35">
      <c r="A11515">
        <v>11514</v>
      </c>
      <c r="B11515">
        <v>5065</v>
      </c>
      <c r="C11515" s="1"/>
      <c r="D11515" s="2">
        <v>0.5049189814814814</v>
      </c>
      <c r="E11515">
        <v>114</v>
      </c>
    </row>
    <row r="11516" spans="1:5" x14ac:dyDescent="0.35">
      <c r="A11516">
        <v>11515</v>
      </c>
      <c r="B11516">
        <v>5066</v>
      </c>
      <c r="C11516" s="1"/>
      <c r="D11516" s="2">
        <v>0.51457175925925935</v>
      </c>
      <c r="E11516">
        <v>116</v>
      </c>
    </row>
    <row r="11517" spans="1:5" x14ac:dyDescent="0.35">
      <c r="A11517">
        <v>11516</v>
      </c>
      <c r="B11517">
        <v>5066</v>
      </c>
      <c r="C11517" s="1"/>
      <c r="D11517" s="2">
        <v>0.51457175925925935</v>
      </c>
      <c r="E11517">
        <v>102</v>
      </c>
    </row>
    <row r="11518" spans="1:5" x14ac:dyDescent="0.35">
      <c r="A11518">
        <v>11517</v>
      </c>
      <c r="B11518">
        <v>5066</v>
      </c>
      <c r="C11518" s="1"/>
      <c r="D11518" s="2">
        <v>0.51457175925925935</v>
      </c>
      <c r="E11518">
        <v>110</v>
      </c>
    </row>
    <row r="11519" spans="1:5" x14ac:dyDescent="0.35">
      <c r="A11519">
        <v>11518</v>
      </c>
      <c r="B11519">
        <v>5066</v>
      </c>
      <c r="C11519" s="1"/>
      <c r="D11519" s="2">
        <v>0.51457175925925935</v>
      </c>
      <c r="E11519">
        <v>117</v>
      </c>
    </row>
    <row r="11520" spans="1:5" x14ac:dyDescent="0.35">
      <c r="A11520">
        <v>11519</v>
      </c>
      <c r="B11520">
        <v>5066</v>
      </c>
      <c r="C11520" s="1"/>
      <c r="D11520" s="2">
        <v>0.51457175925925935</v>
      </c>
      <c r="E11520">
        <v>117</v>
      </c>
    </row>
    <row r="11521" spans="1:5" x14ac:dyDescent="0.35">
      <c r="A11521">
        <v>11520</v>
      </c>
      <c r="B11521">
        <v>5066</v>
      </c>
      <c r="C11521" s="1"/>
      <c r="D11521" s="2">
        <v>0.51457175925925935</v>
      </c>
      <c r="E11521">
        <v>129</v>
      </c>
    </row>
    <row r="11522" spans="1:5" x14ac:dyDescent="0.35">
      <c r="A11522">
        <v>11521</v>
      </c>
      <c r="B11522">
        <v>5066</v>
      </c>
      <c r="C11522" s="1"/>
      <c r="D11522" s="2">
        <v>0.51457175925925935</v>
      </c>
      <c r="E11522">
        <v>111</v>
      </c>
    </row>
    <row r="11523" spans="1:5" x14ac:dyDescent="0.35">
      <c r="A11523">
        <v>11522</v>
      </c>
      <c r="B11523">
        <v>5066</v>
      </c>
      <c r="C11523" s="1"/>
      <c r="D11523" s="2">
        <v>0.51457175925925935</v>
      </c>
      <c r="E11523">
        <v>113</v>
      </c>
    </row>
    <row r="11524" spans="1:5" x14ac:dyDescent="0.35">
      <c r="A11524">
        <v>11523</v>
      </c>
      <c r="B11524">
        <v>5066</v>
      </c>
      <c r="C11524" s="1"/>
      <c r="D11524" s="2">
        <v>0.51457175925925935</v>
      </c>
      <c r="E11524">
        <v>120</v>
      </c>
    </row>
    <row r="11525" spans="1:5" x14ac:dyDescent="0.35">
      <c r="A11525">
        <v>11524</v>
      </c>
      <c r="B11525">
        <v>5066</v>
      </c>
      <c r="C11525" s="1"/>
      <c r="D11525" s="2">
        <v>0.51457175925925935</v>
      </c>
      <c r="E11525">
        <v>120</v>
      </c>
    </row>
    <row r="11526" spans="1:5" x14ac:dyDescent="0.35">
      <c r="A11526">
        <v>11525</v>
      </c>
      <c r="B11526">
        <v>5066</v>
      </c>
      <c r="C11526" s="1"/>
      <c r="D11526" s="2">
        <v>0.51457175925925935</v>
      </c>
      <c r="E11526">
        <v>105</v>
      </c>
    </row>
    <row r="11527" spans="1:5" x14ac:dyDescent="0.35">
      <c r="A11527">
        <v>11526</v>
      </c>
      <c r="B11527">
        <v>5066</v>
      </c>
      <c r="C11527" s="1"/>
      <c r="D11527" s="2">
        <v>0.51457175925925935</v>
      </c>
      <c r="E11527">
        <v>131</v>
      </c>
    </row>
    <row r="11528" spans="1:5" x14ac:dyDescent="0.35">
      <c r="A11528">
        <v>11527</v>
      </c>
      <c r="B11528">
        <v>5066</v>
      </c>
      <c r="C11528" s="1"/>
      <c r="D11528" s="2">
        <v>0.51457175925925935</v>
      </c>
      <c r="E11528">
        <v>132</v>
      </c>
    </row>
    <row r="11529" spans="1:5" x14ac:dyDescent="0.35">
      <c r="A11529">
        <v>11528</v>
      </c>
      <c r="B11529">
        <v>5067</v>
      </c>
      <c r="C11529" s="1"/>
      <c r="D11529" s="2">
        <v>0.51825231481481482</v>
      </c>
      <c r="E11529">
        <v>109</v>
      </c>
    </row>
    <row r="11530" spans="1:5" x14ac:dyDescent="0.35">
      <c r="A11530">
        <v>11529</v>
      </c>
      <c r="B11530">
        <v>5068</v>
      </c>
      <c r="C11530" s="1"/>
      <c r="D11530" s="2">
        <v>0.52060185185185182</v>
      </c>
      <c r="E11530">
        <v>126</v>
      </c>
    </row>
    <row r="11531" spans="1:5" x14ac:dyDescent="0.35">
      <c r="A11531">
        <v>11530</v>
      </c>
      <c r="B11531">
        <v>5068</v>
      </c>
      <c r="C11531" s="1"/>
      <c r="D11531" s="2">
        <v>0.52060185185185182</v>
      </c>
      <c r="E11531">
        <v>123</v>
      </c>
    </row>
    <row r="11532" spans="1:5" x14ac:dyDescent="0.35">
      <c r="A11532">
        <v>11531</v>
      </c>
      <c r="B11532">
        <v>5069</v>
      </c>
      <c r="C11532" s="1"/>
      <c r="D11532" s="2">
        <v>0.52061342592592585</v>
      </c>
      <c r="E11532">
        <v>108</v>
      </c>
    </row>
    <row r="11533" spans="1:5" x14ac:dyDescent="0.35">
      <c r="A11533">
        <v>11532</v>
      </c>
      <c r="B11533">
        <v>5070</v>
      </c>
      <c r="C11533" s="1"/>
      <c r="D11533" s="2">
        <v>0.5243402777777777</v>
      </c>
      <c r="E11533">
        <v>122</v>
      </c>
    </row>
    <row r="11534" spans="1:5" x14ac:dyDescent="0.35">
      <c r="A11534">
        <v>11533</v>
      </c>
      <c r="B11534">
        <v>5071</v>
      </c>
      <c r="C11534" s="1"/>
      <c r="D11534" s="2">
        <v>0.53319444444444453</v>
      </c>
      <c r="E11534">
        <v>108</v>
      </c>
    </row>
    <row r="11535" spans="1:5" x14ac:dyDescent="0.35">
      <c r="A11535">
        <v>11534</v>
      </c>
      <c r="B11535">
        <v>5071</v>
      </c>
      <c r="C11535" s="1"/>
      <c r="D11535" s="2">
        <v>0.53319444444444453</v>
      </c>
      <c r="E11535">
        <v>120</v>
      </c>
    </row>
    <row r="11536" spans="1:5" x14ac:dyDescent="0.35">
      <c r="A11536">
        <v>11535</v>
      </c>
      <c r="B11536">
        <v>5071</v>
      </c>
      <c r="C11536" s="1"/>
      <c r="D11536" s="2">
        <v>0.53319444444444453</v>
      </c>
      <c r="E11536">
        <v>122</v>
      </c>
    </row>
    <row r="11537" spans="1:5" x14ac:dyDescent="0.35">
      <c r="A11537">
        <v>11536</v>
      </c>
      <c r="B11537">
        <v>5072</v>
      </c>
      <c r="C11537" s="1"/>
      <c r="D11537" s="2">
        <v>0.53745370370370371</v>
      </c>
      <c r="E11537">
        <v>120</v>
      </c>
    </row>
    <row r="11538" spans="1:5" x14ac:dyDescent="0.35">
      <c r="A11538">
        <v>11537</v>
      </c>
      <c r="B11538">
        <v>5073</v>
      </c>
      <c r="C11538" s="1"/>
      <c r="D11538" s="2">
        <v>0.53925925925925933</v>
      </c>
      <c r="E11538">
        <v>124</v>
      </c>
    </row>
    <row r="11539" spans="1:5" x14ac:dyDescent="0.35">
      <c r="A11539">
        <v>11538</v>
      </c>
      <c r="B11539">
        <v>5074</v>
      </c>
      <c r="C11539" s="1"/>
      <c r="D11539" s="2">
        <v>0.54520833333333329</v>
      </c>
      <c r="E11539">
        <v>119</v>
      </c>
    </row>
    <row r="11540" spans="1:5" x14ac:dyDescent="0.35">
      <c r="A11540">
        <v>11539</v>
      </c>
      <c r="B11540">
        <v>5075</v>
      </c>
      <c r="C11540" s="1"/>
      <c r="D11540" s="2">
        <v>0.5473958333333333</v>
      </c>
      <c r="E11540">
        <v>108</v>
      </c>
    </row>
    <row r="11541" spans="1:5" x14ac:dyDescent="0.35">
      <c r="A11541">
        <v>11540</v>
      </c>
      <c r="B11541">
        <v>5075</v>
      </c>
      <c r="C11541" s="1"/>
      <c r="D11541" s="2">
        <v>0.5473958333333333</v>
      </c>
      <c r="E11541">
        <v>117</v>
      </c>
    </row>
    <row r="11542" spans="1:5" x14ac:dyDescent="0.35">
      <c r="A11542">
        <v>11541</v>
      </c>
      <c r="B11542">
        <v>5076</v>
      </c>
      <c r="C11542" s="1"/>
      <c r="D11542" s="2">
        <v>0.55013888888888896</v>
      </c>
      <c r="E11542">
        <v>125</v>
      </c>
    </row>
    <row r="11543" spans="1:5" x14ac:dyDescent="0.35">
      <c r="A11543">
        <v>11542</v>
      </c>
      <c r="B11543">
        <v>5076</v>
      </c>
      <c r="C11543" s="1"/>
      <c r="D11543" s="2">
        <v>0.55013888888888896</v>
      </c>
      <c r="E11543">
        <v>110</v>
      </c>
    </row>
    <row r="11544" spans="1:5" x14ac:dyDescent="0.35">
      <c r="A11544">
        <v>11543</v>
      </c>
      <c r="B11544">
        <v>5076</v>
      </c>
      <c r="C11544" s="1"/>
      <c r="D11544" s="2">
        <v>0.55013888888888896</v>
      </c>
      <c r="E11544">
        <v>131</v>
      </c>
    </row>
    <row r="11545" spans="1:5" x14ac:dyDescent="0.35">
      <c r="A11545">
        <v>11544</v>
      </c>
      <c r="B11545">
        <v>5077</v>
      </c>
      <c r="C11545" s="1"/>
      <c r="D11545" s="2">
        <v>0.55645833333333328</v>
      </c>
      <c r="E11545">
        <v>102</v>
      </c>
    </row>
    <row r="11546" spans="1:5" x14ac:dyDescent="0.35">
      <c r="A11546">
        <v>11545</v>
      </c>
      <c r="B11546">
        <v>5077</v>
      </c>
      <c r="C11546" s="1"/>
      <c r="D11546" s="2">
        <v>0.55645833333333328</v>
      </c>
      <c r="E11546">
        <v>111</v>
      </c>
    </row>
    <row r="11547" spans="1:5" x14ac:dyDescent="0.35">
      <c r="A11547">
        <v>11546</v>
      </c>
      <c r="B11547">
        <v>5077</v>
      </c>
      <c r="C11547" s="1"/>
      <c r="D11547" s="2">
        <v>0.55645833333333328</v>
      </c>
      <c r="E11547">
        <v>120</v>
      </c>
    </row>
    <row r="11548" spans="1:5" x14ac:dyDescent="0.35">
      <c r="A11548">
        <v>11547</v>
      </c>
      <c r="B11548">
        <v>5077</v>
      </c>
      <c r="C11548" s="1"/>
      <c r="D11548" s="2">
        <v>0.55645833333333328</v>
      </c>
      <c r="E11548">
        <v>120</v>
      </c>
    </row>
    <row r="11549" spans="1:5" x14ac:dyDescent="0.35">
      <c r="A11549">
        <v>11548</v>
      </c>
      <c r="B11549">
        <v>5078</v>
      </c>
      <c r="C11549" s="1"/>
      <c r="D11549" s="2">
        <v>0.56339120370370366</v>
      </c>
      <c r="E11549">
        <v>130</v>
      </c>
    </row>
    <row r="11550" spans="1:5" x14ac:dyDescent="0.35">
      <c r="A11550">
        <v>11549</v>
      </c>
      <c r="B11550">
        <v>5079</v>
      </c>
      <c r="C11550" s="1"/>
      <c r="D11550" s="2">
        <v>0.57063657407407398</v>
      </c>
      <c r="E11550">
        <v>124</v>
      </c>
    </row>
    <row r="11551" spans="1:5" x14ac:dyDescent="0.35">
      <c r="A11551">
        <v>11550</v>
      </c>
      <c r="B11551">
        <v>5079</v>
      </c>
      <c r="C11551" s="1"/>
      <c r="D11551" s="2">
        <v>0.57063657407407398</v>
      </c>
      <c r="E11551">
        <v>127</v>
      </c>
    </row>
    <row r="11552" spans="1:5" x14ac:dyDescent="0.35">
      <c r="A11552">
        <v>11551</v>
      </c>
      <c r="B11552">
        <v>5079</v>
      </c>
      <c r="C11552" s="1"/>
      <c r="D11552" s="2">
        <v>0.57063657407407398</v>
      </c>
      <c r="E11552">
        <v>121</v>
      </c>
    </row>
    <row r="11553" spans="1:5" x14ac:dyDescent="0.35">
      <c r="A11553">
        <v>11552</v>
      </c>
      <c r="B11553">
        <v>5079</v>
      </c>
      <c r="C11553" s="1"/>
      <c r="D11553" s="2">
        <v>0.57063657407407398</v>
      </c>
      <c r="E11553">
        <v>105</v>
      </c>
    </row>
    <row r="11554" spans="1:5" x14ac:dyDescent="0.35">
      <c r="A11554">
        <v>11553</v>
      </c>
      <c r="B11554">
        <v>5080</v>
      </c>
      <c r="C11554" s="1"/>
      <c r="D11554" s="2">
        <v>0.57193287037037033</v>
      </c>
      <c r="E11554">
        <v>102</v>
      </c>
    </row>
    <row r="11555" spans="1:5" x14ac:dyDescent="0.35">
      <c r="A11555">
        <v>11554</v>
      </c>
      <c r="B11555">
        <v>5080</v>
      </c>
      <c r="C11555" s="1"/>
      <c r="D11555" s="2">
        <v>0.57193287037037033</v>
      </c>
      <c r="E11555">
        <v>126</v>
      </c>
    </row>
    <row r="11556" spans="1:5" x14ac:dyDescent="0.35">
      <c r="A11556">
        <v>11555</v>
      </c>
      <c r="B11556">
        <v>5080</v>
      </c>
      <c r="C11556" s="1"/>
      <c r="D11556" s="2">
        <v>0.57193287037037033</v>
      </c>
      <c r="E11556">
        <v>113</v>
      </c>
    </row>
    <row r="11557" spans="1:5" x14ac:dyDescent="0.35">
      <c r="A11557">
        <v>11556</v>
      </c>
      <c r="B11557">
        <v>5080</v>
      </c>
      <c r="C11557" s="1"/>
      <c r="D11557" s="2">
        <v>0.57193287037037033</v>
      </c>
      <c r="E11557">
        <v>118</v>
      </c>
    </row>
    <row r="11558" spans="1:5" x14ac:dyDescent="0.35">
      <c r="A11558">
        <v>11557</v>
      </c>
      <c r="B11558">
        <v>5080</v>
      </c>
      <c r="C11558" s="1"/>
      <c r="D11558" s="2">
        <v>0.57193287037037033</v>
      </c>
      <c r="E11558">
        <v>105</v>
      </c>
    </row>
    <row r="11559" spans="1:5" x14ac:dyDescent="0.35">
      <c r="A11559">
        <v>11558</v>
      </c>
      <c r="B11559">
        <v>5080</v>
      </c>
      <c r="C11559" s="1"/>
      <c r="D11559" s="2">
        <v>0.57193287037037033</v>
      </c>
      <c r="E11559">
        <v>122</v>
      </c>
    </row>
    <row r="11560" spans="1:5" x14ac:dyDescent="0.35">
      <c r="A11560">
        <v>11559</v>
      </c>
      <c r="B11560">
        <v>5080</v>
      </c>
      <c r="C11560" s="1"/>
      <c r="D11560" s="2">
        <v>0.57193287037037033</v>
      </c>
      <c r="E11560">
        <v>132</v>
      </c>
    </row>
    <row r="11561" spans="1:5" x14ac:dyDescent="0.35">
      <c r="A11561">
        <v>11560</v>
      </c>
      <c r="B11561">
        <v>5081</v>
      </c>
      <c r="C11561" s="1"/>
      <c r="D11561" s="2">
        <v>0.5830439814814814</v>
      </c>
      <c r="E11561">
        <v>110</v>
      </c>
    </row>
    <row r="11562" spans="1:5" x14ac:dyDescent="0.35">
      <c r="A11562">
        <v>11561</v>
      </c>
      <c r="B11562">
        <v>5082</v>
      </c>
      <c r="C11562" s="1"/>
      <c r="D11562" s="2">
        <v>0.59898148148148156</v>
      </c>
      <c r="E11562">
        <v>130</v>
      </c>
    </row>
    <row r="11563" spans="1:5" x14ac:dyDescent="0.35">
      <c r="A11563">
        <v>11562</v>
      </c>
      <c r="B11563">
        <v>5083</v>
      </c>
      <c r="C11563" s="1"/>
      <c r="D11563" s="2">
        <v>0.60626157407407399</v>
      </c>
      <c r="E11563">
        <v>121</v>
      </c>
    </row>
    <row r="11564" spans="1:5" x14ac:dyDescent="0.35">
      <c r="A11564">
        <v>11563</v>
      </c>
      <c r="B11564">
        <v>5084</v>
      </c>
      <c r="C11564" s="1"/>
      <c r="D11564" s="2">
        <v>0.60659722222222223</v>
      </c>
      <c r="E11564">
        <v>119</v>
      </c>
    </row>
    <row r="11565" spans="1:5" x14ac:dyDescent="0.35">
      <c r="A11565">
        <v>11564</v>
      </c>
      <c r="B11565">
        <v>5085</v>
      </c>
      <c r="C11565" s="1"/>
      <c r="D11565" s="2">
        <v>0.62306712962962973</v>
      </c>
      <c r="E11565">
        <v>109</v>
      </c>
    </row>
    <row r="11566" spans="1:5" x14ac:dyDescent="0.35">
      <c r="A11566">
        <v>11565</v>
      </c>
      <c r="B11566">
        <v>5085</v>
      </c>
      <c r="C11566" s="1"/>
      <c r="D11566" s="2">
        <v>0.62306712962962973</v>
      </c>
      <c r="E11566">
        <v>132</v>
      </c>
    </row>
    <row r="11567" spans="1:5" x14ac:dyDescent="0.35">
      <c r="A11567">
        <v>11566</v>
      </c>
      <c r="B11567">
        <v>5086</v>
      </c>
      <c r="C11567" s="1"/>
      <c r="D11567" s="2">
        <v>0.64633101851851849</v>
      </c>
      <c r="E11567">
        <v>126</v>
      </c>
    </row>
    <row r="11568" spans="1:5" x14ac:dyDescent="0.35">
      <c r="A11568">
        <v>11567</v>
      </c>
      <c r="B11568">
        <v>5087</v>
      </c>
      <c r="C11568" s="1"/>
      <c r="D11568" s="2">
        <v>0.67390046296296302</v>
      </c>
      <c r="E11568">
        <v>124</v>
      </c>
    </row>
    <row r="11569" spans="1:5" x14ac:dyDescent="0.35">
      <c r="A11569">
        <v>11568</v>
      </c>
      <c r="B11569">
        <v>5087</v>
      </c>
      <c r="C11569" s="1"/>
      <c r="D11569" s="2">
        <v>0.67390046296296302</v>
      </c>
      <c r="E11569">
        <v>117</v>
      </c>
    </row>
    <row r="11570" spans="1:5" x14ac:dyDescent="0.35">
      <c r="A11570">
        <v>11569</v>
      </c>
      <c r="B11570">
        <v>5087</v>
      </c>
      <c r="C11570" s="1"/>
      <c r="D11570" s="2">
        <v>0.67390046296296302</v>
      </c>
      <c r="E11570">
        <v>122</v>
      </c>
    </row>
    <row r="11571" spans="1:5" x14ac:dyDescent="0.35">
      <c r="A11571">
        <v>11570</v>
      </c>
      <c r="B11571">
        <v>5088</v>
      </c>
      <c r="C11571" s="1"/>
      <c r="D11571" s="2">
        <v>0.67530092592592594</v>
      </c>
      <c r="E11571">
        <v>103</v>
      </c>
    </row>
    <row r="11572" spans="1:5" x14ac:dyDescent="0.35">
      <c r="A11572">
        <v>11571</v>
      </c>
      <c r="B11572">
        <v>5088</v>
      </c>
      <c r="C11572" s="1"/>
      <c r="D11572" s="2">
        <v>0.67530092592592594</v>
      </c>
      <c r="E11572">
        <v>122</v>
      </c>
    </row>
    <row r="11573" spans="1:5" x14ac:dyDescent="0.35">
      <c r="A11573">
        <v>11572</v>
      </c>
      <c r="B11573">
        <v>5089</v>
      </c>
      <c r="C11573" s="1"/>
      <c r="D11573" s="2">
        <v>0.67553240740740739</v>
      </c>
      <c r="E11573">
        <v>103</v>
      </c>
    </row>
    <row r="11574" spans="1:5" x14ac:dyDescent="0.35">
      <c r="A11574">
        <v>11573</v>
      </c>
      <c r="B11574">
        <v>5089</v>
      </c>
      <c r="C11574" s="1"/>
      <c r="D11574" s="2">
        <v>0.67553240740740739</v>
      </c>
      <c r="E11574">
        <v>108</v>
      </c>
    </row>
    <row r="11575" spans="1:5" x14ac:dyDescent="0.35">
      <c r="A11575">
        <v>11574</v>
      </c>
      <c r="B11575">
        <v>5089</v>
      </c>
      <c r="C11575" s="1"/>
      <c r="D11575" s="2">
        <v>0.67553240740740739</v>
      </c>
      <c r="E11575">
        <v>114</v>
      </c>
    </row>
    <row r="11576" spans="1:5" x14ac:dyDescent="0.35">
      <c r="A11576">
        <v>11575</v>
      </c>
      <c r="B11576">
        <v>5090</v>
      </c>
      <c r="C11576" s="1"/>
      <c r="D11576" s="2">
        <v>0.67835648148148153</v>
      </c>
      <c r="E11576">
        <v>126</v>
      </c>
    </row>
    <row r="11577" spans="1:5" x14ac:dyDescent="0.35">
      <c r="A11577">
        <v>11576</v>
      </c>
      <c r="B11577">
        <v>5090</v>
      </c>
      <c r="C11577" s="1"/>
      <c r="D11577" s="2">
        <v>0.67835648148148153</v>
      </c>
      <c r="E11577">
        <v>113</v>
      </c>
    </row>
    <row r="11578" spans="1:5" x14ac:dyDescent="0.35">
      <c r="A11578">
        <v>11577</v>
      </c>
      <c r="B11578">
        <v>5091</v>
      </c>
      <c r="C11578" s="1"/>
      <c r="D11578" s="2">
        <v>0.68451388888888887</v>
      </c>
      <c r="E11578">
        <v>101</v>
      </c>
    </row>
    <row r="11579" spans="1:5" x14ac:dyDescent="0.35">
      <c r="A11579">
        <v>11578</v>
      </c>
      <c r="B11579">
        <v>5091</v>
      </c>
      <c r="C11579" s="1"/>
      <c r="D11579" s="2">
        <v>0.68451388888888887</v>
      </c>
      <c r="E11579">
        <v>125</v>
      </c>
    </row>
    <row r="11580" spans="1:5" x14ac:dyDescent="0.35">
      <c r="A11580">
        <v>11579</v>
      </c>
      <c r="B11580">
        <v>5091</v>
      </c>
      <c r="C11580" s="1"/>
      <c r="D11580" s="2">
        <v>0.68451388888888887</v>
      </c>
      <c r="E11580">
        <v>127</v>
      </c>
    </row>
    <row r="11581" spans="1:5" x14ac:dyDescent="0.35">
      <c r="A11581">
        <v>11580</v>
      </c>
      <c r="B11581">
        <v>5091</v>
      </c>
      <c r="C11581" s="1"/>
      <c r="D11581" s="2">
        <v>0.68451388888888887</v>
      </c>
      <c r="E11581">
        <v>112</v>
      </c>
    </row>
    <row r="11582" spans="1:5" x14ac:dyDescent="0.35">
      <c r="A11582">
        <v>11581</v>
      </c>
      <c r="B11582">
        <v>5092</v>
      </c>
      <c r="C11582" s="1"/>
      <c r="D11582" s="2">
        <v>0.70034722222222223</v>
      </c>
      <c r="E11582">
        <v>105</v>
      </c>
    </row>
    <row r="11583" spans="1:5" x14ac:dyDescent="0.35">
      <c r="A11583">
        <v>11582</v>
      </c>
      <c r="B11583">
        <v>5092</v>
      </c>
      <c r="C11583" s="1"/>
      <c r="D11583" s="2">
        <v>0.70034722222222223</v>
      </c>
      <c r="E11583">
        <v>122</v>
      </c>
    </row>
    <row r="11584" spans="1:5" x14ac:dyDescent="0.35">
      <c r="A11584">
        <v>11583</v>
      </c>
      <c r="B11584">
        <v>5093</v>
      </c>
      <c r="C11584" s="1"/>
      <c r="D11584" s="2">
        <v>0.7072222222222222</v>
      </c>
      <c r="E11584">
        <v>108</v>
      </c>
    </row>
    <row r="11585" spans="1:5" x14ac:dyDescent="0.35">
      <c r="A11585">
        <v>11584</v>
      </c>
      <c r="B11585">
        <v>5094</v>
      </c>
      <c r="C11585" s="1"/>
      <c r="D11585" s="2">
        <v>0.70843750000000005</v>
      </c>
      <c r="E11585">
        <v>102</v>
      </c>
    </row>
    <row r="11586" spans="1:5" x14ac:dyDescent="0.35">
      <c r="A11586">
        <v>11585</v>
      </c>
      <c r="B11586">
        <v>5094</v>
      </c>
      <c r="C11586" s="1"/>
      <c r="D11586" s="2">
        <v>0.70843750000000005</v>
      </c>
      <c r="E11586">
        <v>124</v>
      </c>
    </row>
    <row r="11587" spans="1:5" x14ac:dyDescent="0.35">
      <c r="A11587">
        <v>11586</v>
      </c>
      <c r="B11587">
        <v>5095</v>
      </c>
      <c r="C11587" s="1"/>
      <c r="D11587" s="2">
        <v>0.71157407407407414</v>
      </c>
      <c r="E11587">
        <v>109</v>
      </c>
    </row>
    <row r="11588" spans="1:5" x14ac:dyDescent="0.35">
      <c r="A11588">
        <v>11587</v>
      </c>
      <c r="B11588">
        <v>5095</v>
      </c>
      <c r="C11588" s="1"/>
      <c r="D11588" s="2">
        <v>0.71157407407407414</v>
      </c>
      <c r="E11588">
        <v>129</v>
      </c>
    </row>
    <row r="11589" spans="1:5" x14ac:dyDescent="0.35">
      <c r="A11589">
        <v>11588</v>
      </c>
      <c r="B11589">
        <v>5095</v>
      </c>
      <c r="C11589" s="1"/>
      <c r="D11589" s="2">
        <v>0.71157407407407414</v>
      </c>
      <c r="E11589">
        <v>120</v>
      </c>
    </row>
    <row r="11590" spans="1:5" x14ac:dyDescent="0.35">
      <c r="A11590">
        <v>11589</v>
      </c>
      <c r="B11590">
        <v>5095</v>
      </c>
      <c r="C11590" s="1"/>
      <c r="D11590" s="2">
        <v>0.71157407407407414</v>
      </c>
      <c r="E11590">
        <v>105</v>
      </c>
    </row>
    <row r="11591" spans="1:5" x14ac:dyDescent="0.35">
      <c r="A11591">
        <v>11590</v>
      </c>
      <c r="B11591">
        <v>5096</v>
      </c>
      <c r="C11591" s="1"/>
      <c r="D11591" s="2">
        <v>0.72783564814814805</v>
      </c>
      <c r="E11591">
        <v>108</v>
      </c>
    </row>
    <row r="11592" spans="1:5" x14ac:dyDescent="0.35">
      <c r="A11592">
        <v>11591</v>
      </c>
      <c r="B11592">
        <v>5096</v>
      </c>
      <c r="C11592" s="1"/>
      <c r="D11592" s="2">
        <v>0.72783564814814805</v>
      </c>
      <c r="E11592">
        <v>108</v>
      </c>
    </row>
    <row r="11593" spans="1:5" x14ac:dyDescent="0.35">
      <c r="A11593">
        <v>11592</v>
      </c>
      <c r="B11593">
        <v>5096</v>
      </c>
      <c r="C11593" s="1"/>
      <c r="D11593" s="2">
        <v>0.72783564814814805</v>
      </c>
      <c r="E11593">
        <v>131</v>
      </c>
    </row>
    <row r="11594" spans="1:5" x14ac:dyDescent="0.35">
      <c r="A11594">
        <v>11593</v>
      </c>
      <c r="B11594">
        <v>5097</v>
      </c>
      <c r="C11594" s="1"/>
      <c r="D11594" s="2">
        <v>0.73031249999999992</v>
      </c>
      <c r="E11594">
        <v>123</v>
      </c>
    </row>
    <row r="11595" spans="1:5" x14ac:dyDescent="0.35">
      <c r="A11595">
        <v>11594</v>
      </c>
      <c r="B11595">
        <v>5098</v>
      </c>
      <c r="C11595" s="1"/>
      <c r="D11595" s="2">
        <v>0.73686342592592591</v>
      </c>
      <c r="E11595">
        <v>101</v>
      </c>
    </row>
    <row r="11596" spans="1:5" x14ac:dyDescent="0.35">
      <c r="A11596">
        <v>11595</v>
      </c>
      <c r="B11596">
        <v>5099</v>
      </c>
      <c r="C11596" s="1"/>
      <c r="D11596" s="2">
        <v>0.73975694444444451</v>
      </c>
      <c r="E11596">
        <v>101</v>
      </c>
    </row>
    <row r="11597" spans="1:5" x14ac:dyDescent="0.35">
      <c r="A11597">
        <v>11596</v>
      </c>
      <c r="B11597">
        <v>5099</v>
      </c>
      <c r="C11597" s="1"/>
      <c r="D11597" s="2">
        <v>0.73975694444444451</v>
      </c>
      <c r="E11597">
        <v>105</v>
      </c>
    </row>
    <row r="11598" spans="1:5" x14ac:dyDescent="0.35">
      <c r="A11598">
        <v>11597</v>
      </c>
      <c r="B11598">
        <v>5099</v>
      </c>
      <c r="C11598" s="1"/>
      <c r="D11598" s="2">
        <v>0.73975694444444451</v>
      </c>
      <c r="E11598" t="s">
        <v>45</v>
      </c>
    </row>
    <row r="11599" spans="1:5" x14ac:dyDescent="0.35">
      <c r="A11599">
        <v>11598</v>
      </c>
      <c r="B11599">
        <v>5100</v>
      </c>
      <c r="C11599" s="1"/>
      <c r="D11599" s="2">
        <v>0.74268518518518523</v>
      </c>
      <c r="E11599">
        <v>109</v>
      </c>
    </row>
    <row r="11600" spans="1:5" x14ac:dyDescent="0.35">
      <c r="A11600">
        <v>11599</v>
      </c>
      <c r="B11600">
        <v>5100</v>
      </c>
      <c r="C11600" s="1"/>
      <c r="D11600" s="2">
        <v>0.74268518518518523</v>
      </c>
      <c r="E11600">
        <v>128</v>
      </c>
    </row>
    <row r="11601" spans="1:5" x14ac:dyDescent="0.35">
      <c r="A11601">
        <v>11600</v>
      </c>
      <c r="B11601">
        <v>5100</v>
      </c>
      <c r="C11601" s="1"/>
      <c r="D11601" s="2">
        <v>0.74268518518518523</v>
      </c>
      <c r="E11601">
        <v>122</v>
      </c>
    </row>
    <row r="11602" spans="1:5" x14ac:dyDescent="0.35">
      <c r="A11602">
        <v>11601</v>
      </c>
      <c r="B11602">
        <v>5100</v>
      </c>
      <c r="C11602" s="1"/>
      <c r="D11602" s="2">
        <v>0.74268518518518523</v>
      </c>
      <c r="E11602">
        <v>106</v>
      </c>
    </row>
    <row r="11603" spans="1:5" x14ac:dyDescent="0.35">
      <c r="A11603">
        <v>11602</v>
      </c>
      <c r="B11603">
        <v>5101</v>
      </c>
      <c r="C11603" s="1"/>
      <c r="D11603" s="2">
        <v>0.74392361111111116</v>
      </c>
      <c r="E11603">
        <v>105</v>
      </c>
    </row>
    <row r="11604" spans="1:5" x14ac:dyDescent="0.35">
      <c r="A11604">
        <v>11603</v>
      </c>
      <c r="B11604">
        <v>5102</v>
      </c>
      <c r="C11604" s="1"/>
      <c r="D11604" s="2">
        <v>0.74491898148148139</v>
      </c>
      <c r="E11604">
        <v>109</v>
      </c>
    </row>
    <row r="11605" spans="1:5" x14ac:dyDescent="0.35">
      <c r="A11605">
        <v>11604</v>
      </c>
      <c r="B11605">
        <v>5102</v>
      </c>
      <c r="C11605" s="1"/>
      <c r="D11605" s="2">
        <v>0.74491898148148139</v>
      </c>
      <c r="E11605" t="s">
        <v>45</v>
      </c>
    </row>
    <row r="11606" spans="1:5" x14ac:dyDescent="0.35">
      <c r="A11606">
        <v>11605</v>
      </c>
      <c r="B11606">
        <v>5103</v>
      </c>
      <c r="C11606" s="1"/>
      <c r="D11606" s="2">
        <v>0.7450810185185186</v>
      </c>
      <c r="E11606">
        <v>117</v>
      </c>
    </row>
    <row r="11607" spans="1:5" x14ac:dyDescent="0.35">
      <c r="A11607">
        <v>11606</v>
      </c>
      <c r="B11607">
        <v>5104</v>
      </c>
      <c r="C11607" s="1"/>
      <c r="D11607" s="2">
        <v>0.74753472222222217</v>
      </c>
      <c r="E11607">
        <v>124</v>
      </c>
    </row>
    <row r="11608" spans="1:5" x14ac:dyDescent="0.35">
      <c r="A11608">
        <v>11607</v>
      </c>
      <c r="B11608">
        <v>5104</v>
      </c>
      <c r="C11608" s="1"/>
      <c r="D11608" s="2">
        <v>0.74753472222222217</v>
      </c>
      <c r="E11608">
        <v>125</v>
      </c>
    </row>
    <row r="11609" spans="1:5" x14ac:dyDescent="0.35">
      <c r="A11609">
        <v>11608</v>
      </c>
      <c r="B11609">
        <v>5104</v>
      </c>
      <c r="C11609" s="1"/>
      <c r="D11609" s="2">
        <v>0.74753472222222217</v>
      </c>
      <c r="E11609">
        <v>118</v>
      </c>
    </row>
    <row r="11610" spans="1:5" x14ac:dyDescent="0.35">
      <c r="A11610">
        <v>11609</v>
      </c>
      <c r="B11610">
        <v>5104</v>
      </c>
      <c r="C11610" s="1"/>
      <c r="D11610" s="2">
        <v>0.74753472222222217</v>
      </c>
      <c r="E11610">
        <v>130</v>
      </c>
    </row>
    <row r="11611" spans="1:5" x14ac:dyDescent="0.35">
      <c r="A11611">
        <v>11610</v>
      </c>
      <c r="B11611">
        <v>5105</v>
      </c>
      <c r="C11611" s="1"/>
      <c r="D11611" s="2">
        <v>0.74785879629629637</v>
      </c>
      <c r="E11611">
        <v>129</v>
      </c>
    </row>
    <row r="11612" spans="1:5" x14ac:dyDescent="0.35">
      <c r="A11612">
        <v>11611</v>
      </c>
      <c r="B11612">
        <v>5105</v>
      </c>
      <c r="C11612" s="1"/>
      <c r="D11612" s="2">
        <v>0.74785879629629637</v>
      </c>
      <c r="E11612">
        <v>113</v>
      </c>
    </row>
    <row r="11613" spans="1:5" x14ac:dyDescent="0.35">
      <c r="A11613">
        <v>11612</v>
      </c>
      <c r="B11613">
        <v>5105</v>
      </c>
      <c r="C11613" s="1"/>
      <c r="D11613" s="2">
        <v>0.74785879629629637</v>
      </c>
      <c r="E11613">
        <v>131</v>
      </c>
    </row>
    <row r="11614" spans="1:5" x14ac:dyDescent="0.35">
      <c r="A11614">
        <v>11613</v>
      </c>
      <c r="B11614">
        <v>5106</v>
      </c>
      <c r="C11614" s="1"/>
      <c r="D11614" s="2">
        <v>0.75305555555555559</v>
      </c>
      <c r="E11614">
        <v>131</v>
      </c>
    </row>
    <row r="11615" spans="1:5" x14ac:dyDescent="0.35">
      <c r="A11615">
        <v>11614</v>
      </c>
      <c r="B11615">
        <v>5107</v>
      </c>
      <c r="C11615" s="1"/>
      <c r="D11615" s="2">
        <v>0.76071759259259264</v>
      </c>
      <c r="E11615">
        <v>112</v>
      </c>
    </row>
    <row r="11616" spans="1:5" x14ac:dyDescent="0.35">
      <c r="A11616">
        <v>11615</v>
      </c>
      <c r="B11616">
        <v>5107</v>
      </c>
      <c r="C11616" s="1"/>
      <c r="D11616" s="2">
        <v>0.76071759259259264</v>
      </c>
      <c r="E11616">
        <v>113</v>
      </c>
    </row>
    <row r="11617" spans="1:5" x14ac:dyDescent="0.35">
      <c r="A11617">
        <v>11616</v>
      </c>
      <c r="B11617">
        <v>5107</v>
      </c>
      <c r="C11617" s="1"/>
      <c r="D11617" s="2">
        <v>0.76071759259259264</v>
      </c>
      <c r="E11617">
        <v>120</v>
      </c>
    </row>
    <row r="11618" spans="1:5" x14ac:dyDescent="0.35">
      <c r="A11618">
        <v>11617</v>
      </c>
      <c r="B11618">
        <v>5107</v>
      </c>
      <c r="C11618" s="1"/>
      <c r="D11618" s="2">
        <v>0.76071759259259264</v>
      </c>
      <c r="E11618">
        <v>130</v>
      </c>
    </row>
    <row r="11619" spans="1:5" x14ac:dyDescent="0.35">
      <c r="A11619">
        <v>11618</v>
      </c>
      <c r="B11619">
        <v>5108</v>
      </c>
      <c r="C11619" s="1"/>
      <c r="D11619" s="2">
        <v>0.76165509259259268</v>
      </c>
      <c r="E11619">
        <v>124</v>
      </c>
    </row>
    <row r="11620" spans="1:5" x14ac:dyDescent="0.35">
      <c r="A11620">
        <v>11619</v>
      </c>
      <c r="B11620">
        <v>5108</v>
      </c>
      <c r="C11620" s="1"/>
      <c r="D11620" s="2">
        <v>0.76165509259259268</v>
      </c>
      <c r="E11620">
        <v>110</v>
      </c>
    </row>
    <row r="11621" spans="1:5" x14ac:dyDescent="0.35">
      <c r="A11621">
        <v>11620</v>
      </c>
      <c r="B11621">
        <v>5108</v>
      </c>
      <c r="C11621" s="1"/>
      <c r="D11621" s="2">
        <v>0.76165509259259268</v>
      </c>
      <c r="E11621">
        <v>132</v>
      </c>
    </row>
    <row r="11622" spans="1:5" x14ac:dyDescent="0.35">
      <c r="A11622">
        <v>11621</v>
      </c>
      <c r="B11622">
        <v>5109</v>
      </c>
      <c r="C11622" s="1"/>
      <c r="D11622" s="2">
        <v>0.76347222222222233</v>
      </c>
      <c r="E11622">
        <v>126</v>
      </c>
    </row>
    <row r="11623" spans="1:5" x14ac:dyDescent="0.35">
      <c r="A11623">
        <v>11622</v>
      </c>
      <c r="B11623">
        <v>5109</v>
      </c>
      <c r="C11623" s="1"/>
      <c r="D11623" s="2">
        <v>0.76347222222222233</v>
      </c>
      <c r="E11623">
        <v>117</v>
      </c>
    </row>
    <row r="11624" spans="1:5" x14ac:dyDescent="0.35">
      <c r="A11624">
        <v>11623</v>
      </c>
      <c r="B11624">
        <v>5109</v>
      </c>
      <c r="C11624" s="1"/>
      <c r="D11624" s="2">
        <v>0.76347222222222233</v>
      </c>
      <c r="E11624">
        <v>131</v>
      </c>
    </row>
    <row r="11625" spans="1:5" x14ac:dyDescent="0.35">
      <c r="A11625">
        <v>11624</v>
      </c>
      <c r="B11625">
        <v>5109</v>
      </c>
      <c r="C11625" s="1"/>
      <c r="D11625" s="2">
        <v>0.76347222222222233</v>
      </c>
      <c r="E11625">
        <v>132</v>
      </c>
    </row>
    <row r="11626" spans="1:5" x14ac:dyDescent="0.35">
      <c r="A11626">
        <v>11625</v>
      </c>
      <c r="B11626">
        <v>5110</v>
      </c>
      <c r="C11626" s="1"/>
      <c r="D11626" s="2">
        <v>0.76828703703703694</v>
      </c>
      <c r="E11626">
        <v>124</v>
      </c>
    </row>
    <row r="11627" spans="1:5" x14ac:dyDescent="0.35">
      <c r="A11627">
        <v>11626</v>
      </c>
      <c r="B11627">
        <v>5110</v>
      </c>
      <c r="C11627" s="1"/>
      <c r="D11627" s="2">
        <v>0.76828703703703694</v>
      </c>
      <c r="E11627">
        <v>113</v>
      </c>
    </row>
    <row r="11628" spans="1:5" x14ac:dyDescent="0.35">
      <c r="A11628">
        <v>11627</v>
      </c>
      <c r="B11628">
        <v>5110</v>
      </c>
      <c r="C11628" s="1"/>
      <c r="D11628" s="2">
        <v>0.76828703703703694</v>
      </c>
      <c r="E11628">
        <v>132</v>
      </c>
    </row>
    <row r="11629" spans="1:5" x14ac:dyDescent="0.35">
      <c r="A11629">
        <v>11628</v>
      </c>
      <c r="B11629">
        <v>5111</v>
      </c>
      <c r="C11629" s="1"/>
      <c r="D11629" s="2">
        <v>0.7824768518518519</v>
      </c>
      <c r="E11629">
        <v>108</v>
      </c>
    </row>
    <row r="11630" spans="1:5" x14ac:dyDescent="0.35">
      <c r="A11630">
        <v>11629</v>
      </c>
      <c r="B11630">
        <v>5111</v>
      </c>
      <c r="C11630" s="1"/>
      <c r="D11630" s="2">
        <v>0.7824768518518519</v>
      </c>
      <c r="E11630">
        <v>105</v>
      </c>
    </row>
    <row r="11631" spans="1:5" x14ac:dyDescent="0.35">
      <c r="A11631">
        <v>11630</v>
      </c>
      <c r="B11631">
        <v>5111</v>
      </c>
      <c r="C11631" s="1"/>
      <c r="D11631" s="2">
        <v>0.7824768518518519</v>
      </c>
      <c r="E11631">
        <v>122</v>
      </c>
    </row>
    <row r="11632" spans="1:5" x14ac:dyDescent="0.35">
      <c r="A11632">
        <v>11631</v>
      </c>
      <c r="B11632">
        <v>5112</v>
      </c>
      <c r="C11632" s="1"/>
      <c r="D11632" s="2">
        <v>0.7879166666666666</v>
      </c>
      <c r="E11632">
        <v>110</v>
      </c>
    </row>
    <row r="11633" spans="1:5" x14ac:dyDescent="0.35">
      <c r="A11633">
        <v>11632</v>
      </c>
      <c r="B11633">
        <v>5113</v>
      </c>
      <c r="C11633" s="1"/>
      <c r="D11633" s="2">
        <v>0.80170138888888887</v>
      </c>
      <c r="E11633">
        <v>105</v>
      </c>
    </row>
    <row r="11634" spans="1:5" x14ac:dyDescent="0.35">
      <c r="A11634">
        <v>11633</v>
      </c>
      <c r="B11634">
        <v>5114</v>
      </c>
      <c r="C11634" s="1"/>
      <c r="D11634" s="2">
        <v>0.80273148148148143</v>
      </c>
      <c r="E11634">
        <v>107</v>
      </c>
    </row>
    <row r="11635" spans="1:5" x14ac:dyDescent="0.35">
      <c r="A11635">
        <v>11634</v>
      </c>
      <c r="B11635">
        <v>5114</v>
      </c>
      <c r="C11635" s="1"/>
      <c r="D11635" s="2">
        <v>0.80273148148148143</v>
      </c>
      <c r="E11635">
        <v>127</v>
      </c>
    </row>
    <row r="11636" spans="1:5" x14ac:dyDescent="0.35">
      <c r="A11636">
        <v>11635</v>
      </c>
      <c r="B11636">
        <v>5115</v>
      </c>
      <c r="C11636" s="1"/>
      <c r="D11636" s="2">
        <v>0.80483796296296295</v>
      </c>
      <c r="E11636">
        <v>113</v>
      </c>
    </row>
    <row r="11637" spans="1:5" x14ac:dyDescent="0.35">
      <c r="A11637">
        <v>11636</v>
      </c>
      <c r="B11637">
        <v>5116</v>
      </c>
      <c r="C11637" s="1"/>
      <c r="D11637" s="2">
        <v>0.81303240740740734</v>
      </c>
      <c r="E11637">
        <v>119</v>
      </c>
    </row>
    <row r="11638" spans="1:5" x14ac:dyDescent="0.35">
      <c r="A11638">
        <v>11637</v>
      </c>
      <c r="B11638">
        <v>5116</v>
      </c>
      <c r="C11638" s="1"/>
      <c r="D11638" s="2">
        <v>0.81303240740740734</v>
      </c>
      <c r="E11638">
        <v>114</v>
      </c>
    </row>
    <row r="11639" spans="1:5" x14ac:dyDescent="0.35">
      <c r="A11639">
        <v>11638</v>
      </c>
      <c r="B11639">
        <v>5116</v>
      </c>
      <c r="C11639" s="1"/>
      <c r="D11639" s="2">
        <v>0.81303240740740734</v>
      </c>
      <c r="E11639">
        <v>132</v>
      </c>
    </row>
    <row r="11640" spans="1:5" x14ac:dyDescent="0.35">
      <c r="A11640">
        <v>11639</v>
      </c>
      <c r="B11640">
        <v>5117</v>
      </c>
      <c r="C11640" s="1"/>
      <c r="D11640" s="2">
        <v>0.81518518518518523</v>
      </c>
      <c r="E11640">
        <v>108</v>
      </c>
    </row>
    <row r="11641" spans="1:5" x14ac:dyDescent="0.35">
      <c r="A11641">
        <v>11640</v>
      </c>
      <c r="B11641">
        <v>5118</v>
      </c>
      <c r="C11641" s="1"/>
      <c r="D11641" s="2">
        <v>0.82000000000000006</v>
      </c>
      <c r="E11641">
        <v>104</v>
      </c>
    </row>
    <row r="11642" spans="1:5" x14ac:dyDescent="0.35">
      <c r="A11642">
        <v>11641</v>
      </c>
      <c r="B11642">
        <v>5118</v>
      </c>
      <c r="C11642" s="1"/>
      <c r="D11642" s="2">
        <v>0.82000000000000006</v>
      </c>
      <c r="E11642">
        <v>128</v>
      </c>
    </row>
    <row r="11643" spans="1:5" x14ac:dyDescent="0.35">
      <c r="A11643">
        <v>11642</v>
      </c>
      <c r="B11643">
        <v>5118</v>
      </c>
      <c r="C11643" s="1"/>
      <c r="D11643" s="2">
        <v>0.82000000000000006</v>
      </c>
      <c r="E11643">
        <v>112</v>
      </c>
    </row>
    <row r="11644" spans="1:5" x14ac:dyDescent="0.35">
      <c r="A11644">
        <v>11643</v>
      </c>
      <c r="B11644">
        <v>5118</v>
      </c>
      <c r="C11644" s="1"/>
      <c r="D11644" s="2">
        <v>0.82000000000000006</v>
      </c>
      <c r="E11644">
        <v>118</v>
      </c>
    </row>
    <row r="11645" spans="1:5" x14ac:dyDescent="0.35">
      <c r="A11645">
        <v>11644</v>
      </c>
      <c r="B11645">
        <v>5119</v>
      </c>
      <c r="C11645" s="1"/>
      <c r="D11645" s="2">
        <v>0.82688657407407407</v>
      </c>
      <c r="E11645">
        <v>102</v>
      </c>
    </row>
    <row r="11646" spans="1:5" x14ac:dyDescent="0.35">
      <c r="A11646">
        <v>11645</v>
      </c>
      <c r="B11646">
        <v>5119</v>
      </c>
      <c r="C11646" s="1"/>
      <c r="D11646" s="2">
        <v>0.82688657407407407</v>
      </c>
      <c r="E11646">
        <v>130</v>
      </c>
    </row>
    <row r="11647" spans="1:5" x14ac:dyDescent="0.35">
      <c r="A11647">
        <v>11646</v>
      </c>
      <c r="B11647">
        <v>5120</v>
      </c>
      <c r="C11647" s="1"/>
      <c r="D11647" s="2">
        <v>0.8327430555555555</v>
      </c>
      <c r="E11647">
        <v>116</v>
      </c>
    </row>
    <row r="11648" spans="1:5" x14ac:dyDescent="0.35">
      <c r="A11648">
        <v>11647</v>
      </c>
      <c r="B11648">
        <v>5120</v>
      </c>
      <c r="C11648" s="1"/>
      <c r="D11648" s="2">
        <v>0.8327430555555555</v>
      </c>
      <c r="E11648">
        <v>110</v>
      </c>
    </row>
    <row r="11649" spans="1:5" x14ac:dyDescent="0.35">
      <c r="A11649">
        <v>11648</v>
      </c>
      <c r="B11649">
        <v>5120</v>
      </c>
      <c r="C11649" s="1"/>
      <c r="D11649" s="2">
        <v>0.8327430555555555</v>
      </c>
      <c r="E11649">
        <v>119</v>
      </c>
    </row>
    <row r="11650" spans="1:5" x14ac:dyDescent="0.35">
      <c r="A11650">
        <v>11649</v>
      </c>
      <c r="B11650">
        <v>5120</v>
      </c>
      <c r="C11650" s="1"/>
      <c r="D11650" s="2">
        <v>0.8327430555555555</v>
      </c>
      <c r="E11650">
        <v>120</v>
      </c>
    </row>
    <row r="11651" spans="1:5" x14ac:dyDescent="0.35">
      <c r="A11651">
        <v>11650</v>
      </c>
      <c r="B11651">
        <v>5121</v>
      </c>
      <c r="C11651" s="1"/>
      <c r="D11651" s="2">
        <v>0.83581018518518513</v>
      </c>
      <c r="E11651">
        <v>101</v>
      </c>
    </row>
    <row r="11652" spans="1:5" x14ac:dyDescent="0.35">
      <c r="A11652">
        <v>11651</v>
      </c>
      <c r="B11652">
        <v>5121</v>
      </c>
      <c r="C11652" s="1"/>
      <c r="D11652" s="2">
        <v>0.83581018518518513</v>
      </c>
      <c r="E11652">
        <v>109</v>
      </c>
    </row>
    <row r="11653" spans="1:5" x14ac:dyDescent="0.35">
      <c r="A11653">
        <v>11652</v>
      </c>
      <c r="B11653">
        <v>5121</v>
      </c>
      <c r="C11653" s="1"/>
      <c r="D11653" s="2">
        <v>0.83581018518518513</v>
      </c>
      <c r="E11653">
        <v>110</v>
      </c>
    </row>
    <row r="11654" spans="1:5" x14ac:dyDescent="0.35">
      <c r="A11654">
        <v>11653</v>
      </c>
      <c r="B11654">
        <v>5122</v>
      </c>
      <c r="C11654" s="1"/>
      <c r="D11654" s="2">
        <v>0.85190972222222228</v>
      </c>
      <c r="E11654">
        <v>113</v>
      </c>
    </row>
    <row r="11655" spans="1:5" x14ac:dyDescent="0.35">
      <c r="A11655">
        <v>11654</v>
      </c>
      <c r="B11655">
        <v>5122</v>
      </c>
      <c r="C11655" s="1"/>
      <c r="D11655" s="2">
        <v>0.85190972222222228</v>
      </c>
      <c r="E11655">
        <v>130</v>
      </c>
    </row>
    <row r="11656" spans="1:5" x14ac:dyDescent="0.35">
      <c r="A11656">
        <v>11655</v>
      </c>
      <c r="B11656">
        <v>5123</v>
      </c>
      <c r="C11656" s="1"/>
      <c r="D11656" s="2">
        <v>0.85284722222222231</v>
      </c>
      <c r="E11656">
        <v>101</v>
      </c>
    </row>
    <row r="11657" spans="1:5" x14ac:dyDescent="0.35">
      <c r="A11657">
        <v>11656</v>
      </c>
      <c r="B11657">
        <v>5123</v>
      </c>
      <c r="C11657" s="1"/>
      <c r="D11657" s="2">
        <v>0.85284722222222231</v>
      </c>
      <c r="E11657">
        <v>110</v>
      </c>
    </row>
    <row r="11658" spans="1:5" x14ac:dyDescent="0.35">
      <c r="A11658">
        <v>11657</v>
      </c>
      <c r="B11658">
        <v>5123</v>
      </c>
      <c r="C11658" s="1"/>
      <c r="D11658" s="2">
        <v>0.85284722222222231</v>
      </c>
      <c r="E11658">
        <v>129</v>
      </c>
    </row>
    <row r="11659" spans="1:5" x14ac:dyDescent="0.35">
      <c r="A11659">
        <v>11658</v>
      </c>
      <c r="B11659">
        <v>5124</v>
      </c>
      <c r="C11659" s="1"/>
      <c r="D11659" s="2">
        <v>0.87064814814814806</v>
      </c>
      <c r="E11659">
        <v>104</v>
      </c>
    </row>
    <row r="11660" spans="1:5" x14ac:dyDescent="0.35">
      <c r="A11660">
        <v>11659</v>
      </c>
      <c r="B11660">
        <v>5124</v>
      </c>
      <c r="C11660" s="1"/>
      <c r="D11660" s="2">
        <v>0.87064814814814806</v>
      </c>
      <c r="E11660">
        <v>126</v>
      </c>
    </row>
    <row r="11661" spans="1:5" x14ac:dyDescent="0.35">
      <c r="A11661">
        <v>11660</v>
      </c>
      <c r="B11661">
        <v>5124</v>
      </c>
      <c r="C11661" s="1"/>
      <c r="D11661" s="2">
        <v>0.87064814814814806</v>
      </c>
      <c r="E11661">
        <v>122</v>
      </c>
    </row>
    <row r="11662" spans="1:5" x14ac:dyDescent="0.35">
      <c r="A11662">
        <v>11661</v>
      </c>
      <c r="B11662">
        <v>5124</v>
      </c>
      <c r="C11662" s="1"/>
      <c r="D11662" s="2">
        <v>0.87064814814814806</v>
      </c>
      <c r="E11662">
        <v>123</v>
      </c>
    </row>
    <row r="11663" spans="1:5" x14ac:dyDescent="0.35">
      <c r="A11663">
        <v>11662</v>
      </c>
      <c r="B11663">
        <v>5125</v>
      </c>
      <c r="C11663" s="1"/>
      <c r="D11663" s="2">
        <v>0.88090277777777781</v>
      </c>
      <c r="E11663">
        <v>111</v>
      </c>
    </row>
    <row r="11664" spans="1:5" x14ac:dyDescent="0.35">
      <c r="A11664">
        <v>11663</v>
      </c>
      <c r="B11664">
        <v>5126</v>
      </c>
      <c r="C11664" s="1"/>
      <c r="D11664" s="2">
        <v>0.89015046296296307</v>
      </c>
      <c r="E11664">
        <v>104</v>
      </c>
    </row>
    <row r="11665" spans="1:5" x14ac:dyDescent="0.35">
      <c r="A11665">
        <v>11664</v>
      </c>
      <c r="B11665">
        <v>5126</v>
      </c>
      <c r="C11665" s="1"/>
      <c r="D11665" s="2">
        <v>0.89015046296296307</v>
      </c>
      <c r="E11665">
        <v>131</v>
      </c>
    </row>
    <row r="11666" spans="1:5" x14ac:dyDescent="0.35">
      <c r="A11666">
        <v>11665</v>
      </c>
      <c r="B11666">
        <v>5127</v>
      </c>
      <c r="C11666" s="1"/>
      <c r="D11666" s="2">
        <v>0.90497685185185195</v>
      </c>
      <c r="E11666">
        <v>101</v>
      </c>
    </row>
    <row r="11667" spans="1:5" x14ac:dyDescent="0.35">
      <c r="A11667">
        <v>11666</v>
      </c>
      <c r="B11667">
        <v>5127</v>
      </c>
      <c r="C11667" s="1"/>
      <c r="D11667" s="2">
        <v>0.90497685185185195</v>
      </c>
      <c r="E11667">
        <v>104</v>
      </c>
    </row>
    <row r="11668" spans="1:5" x14ac:dyDescent="0.35">
      <c r="A11668">
        <v>11667</v>
      </c>
      <c r="B11668">
        <v>5128</v>
      </c>
      <c r="C11668" s="1"/>
      <c r="D11668" s="2">
        <v>0.91549768518518526</v>
      </c>
      <c r="E11668">
        <v>122</v>
      </c>
    </row>
    <row r="11669" spans="1:5" x14ac:dyDescent="0.35">
      <c r="A11669">
        <v>11668</v>
      </c>
      <c r="B11669">
        <v>5129</v>
      </c>
      <c r="C11669" s="1"/>
      <c r="D11669" s="2">
        <v>0.92839120370370365</v>
      </c>
      <c r="E11669">
        <v>128</v>
      </c>
    </row>
    <row r="11670" spans="1:5" x14ac:dyDescent="0.35">
      <c r="A11670">
        <v>11669</v>
      </c>
      <c r="B11670">
        <v>5129</v>
      </c>
      <c r="C11670" s="1"/>
      <c r="D11670" s="2">
        <v>0.92839120370370365</v>
      </c>
      <c r="E11670">
        <v>112</v>
      </c>
    </row>
    <row r="11671" spans="1:5" x14ac:dyDescent="0.35">
      <c r="A11671">
        <v>11670</v>
      </c>
      <c r="B11671">
        <v>5129</v>
      </c>
      <c r="C11671" s="1"/>
      <c r="D11671" s="2">
        <v>0.92839120370370365</v>
      </c>
      <c r="E11671" t="s">
        <v>45</v>
      </c>
    </row>
    <row r="11672" spans="1:5" x14ac:dyDescent="0.35">
      <c r="A11672">
        <v>11671</v>
      </c>
      <c r="B11672">
        <v>5130</v>
      </c>
      <c r="C11672" s="1"/>
      <c r="D11672" s="2">
        <v>0.93001157407407398</v>
      </c>
      <c r="E11672">
        <v>107</v>
      </c>
    </row>
    <row r="11673" spans="1:5" x14ac:dyDescent="0.35">
      <c r="A11673">
        <v>11672</v>
      </c>
      <c r="B11673">
        <v>5130</v>
      </c>
      <c r="C11673" s="1"/>
      <c r="D11673" s="2">
        <v>0.93001157407407398</v>
      </c>
      <c r="E11673">
        <v>122</v>
      </c>
    </row>
    <row r="11674" spans="1:5" x14ac:dyDescent="0.35">
      <c r="A11674">
        <v>11673</v>
      </c>
      <c r="B11674">
        <v>5131</v>
      </c>
      <c r="C11674" s="1"/>
      <c r="D11674" s="2">
        <v>0.94293981481481493</v>
      </c>
      <c r="E11674">
        <v>107</v>
      </c>
    </row>
    <row r="11675" spans="1:5" x14ac:dyDescent="0.35">
      <c r="A11675">
        <v>11674</v>
      </c>
      <c r="B11675">
        <v>5132</v>
      </c>
      <c r="C11675" s="1"/>
      <c r="D11675" s="2">
        <v>0.9534259259259259</v>
      </c>
      <c r="E11675">
        <v>125</v>
      </c>
    </row>
    <row r="11676" spans="1:5" x14ac:dyDescent="0.35">
      <c r="A11676">
        <v>11675</v>
      </c>
      <c r="B11676">
        <v>5132</v>
      </c>
      <c r="C11676" s="1"/>
      <c r="D11676" s="2">
        <v>0.9534259259259259</v>
      </c>
      <c r="E11676">
        <v>123</v>
      </c>
    </row>
    <row r="11677" spans="1:5" x14ac:dyDescent="0.35">
      <c r="A11677">
        <v>11676</v>
      </c>
      <c r="B11677">
        <v>5133</v>
      </c>
      <c r="C11677" s="1"/>
      <c r="D11677" s="2">
        <v>0.48699074074074078</v>
      </c>
      <c r="E11677">
        <v>131</v>
      </c>
    </row>
    <row r="11678" spans="1:5" x14ac:dyDescent="0.35">
      <c r="A11678">
        <v>11677</v>
      </c>
      <c r="B11678">
        <v>5134</v>
      </c>
      <c r="C11678" s="1"/>
      <c r="D11678" s="2">
        <v>0.51082175925925921</v>
      </c>
      <c r="E11678">
        <v>109</v>
      </c>
    </row>
    <row r="11679" spans="1:5" x14ac:dyDescent="0.35">
      <c r="A11679">
        <v>11678</v>
      </c>
      <c r="B11679">
        <v>5135</v>
      </c>
      <c r="C11679" s="1"/>
      <c r="D11679" s="2">
        <v>0.51222222222222213</v>
      </c>
      <c r="E11679">
        <v>106</v>
      </c>
    </row>
    <row r="11680" spans="1:5" x14ac:dyDescent="0.35">
      <c r="A11680">
        <v>11679</v>
      </c>
      <c r="B11680">
        <v>5136</v>
      </c>
      <c r="C11680" s="1"/>
      <c r="D11680" s="2">
        <v>0.52615740740740735</v>
      </c>
      <c r="E11680">
        <v>101</v>
      </c>
    </row>
    <row r="11681" spans="1:5" x14ac:dyDescent="0.35">
      <c r="A11681">
        <v>11680</v>
      </c>
      <c r="B11681">
        <v>5136</v>
      </c>
      <c r="C11681" s="1"/>
      <c r="D11681" s="2">
        <v>0.52615740740740735</v>
      </c>
      <c r="E11681">
        <v>102</v>
      </c>
    </row>
    <row r="11682" spans="1:5" x14ac:dyDescent="0.35">
      <c r="A11682">
        <v>11681</v>
      </c>
      <c r="B11682">
        <v>5136</v>
      </c>
      <c r="C11682" s="1"/>
      <c r="D11682" s="2">
        <v>0.52615740740740735</v>
      </c>
      <c r="E11682">
        <v>104</v>
      </c>
    </row>
    <row r="11683" spans="1:5" x14ac:dyDescent="0.35">
      <c r="A11683">
        <v>11682</v>
      </c>
      <c r="B11683">
        <v>5136</v>
      </c>
      <c r="C11683" s="1"/>
      <c r="D11683" s="2">
        <v>0.52615740740740735</v>
      </c>
      <c r="E11683">
        <v>124</v>
      </c>
    </row>
    <row r="11684" spans="1:5" x14ac:dyDescent="0.35">
      <c r="A11684">
        <v>11683</v>
      </c>
      <c r="B11684">
        <v>5136</v>
      </c>
      <c r="C11684" s="1"/>
      <c r="D11684" s="2">
        <v>0.52615740740740735</v>
      </c>
      <c r="E11684">
        <v>125</v>
      </c>
    </row>
    <row r="11685" spans="1:5" x14ac:dyDescent="0.35">
      <c r="A11685">
        <v>11684</v>
      </c>
      <c r="B11685">
        <v>5136</v>
      </c>
      <c r="C11685" s="1"/>
      <c r="D11685" s="2">
        <v>0.52615740740740735</v>
      </c>
      <c r="E11685">
        <v>129</v>
      </c>
    </row>
    <row r="11686" spans="1:5" x14ac:dyDescent="0.35">
      <c r="A11686">
        <v>11685</v>
      </c>
      <c r="B11686">
        <v>5136</v>
      </c>
      <c r="C11686" s="1"/>
      <c r="D11686" s="2">
        <v>0.52615740740740735</v>
      </c>
      <c r="E11686">
        <v>118</v>
      </c>
    </row>
    <row r="11687" spans="1:5" x14ac:dyDescent="0.35">
      <c r="A11687">
        <v>11686</v>
      </c>
      <c r="B11687">
        <v>5137</v>
      </c>
      <c r="C11687" s="1"/>
      <c r="D11687" s="2">
        <v>0.52821759259259249</v>
      </c>
      <c r="E11687">
        <v>102</v>
      </c>
    </row>
    <row r="11688" spans="1:5" x14ac:dyDescent="0.35">
      <c r="A11688">
        <v>11687</v>
      </c>
      <c r="B11688">
        <v>5137</v>
      </c>
      <c r="C11688" s="1"/>
      <c r="D11688" s="2">
        <v>0.52821759259259249</v>
      </c>
      <c r="E11688">
        <v>124</v>
      </c>
    </row>
    <row r="11689" spans="1:5" x14ac:dyDescent="0.35">
      <c r="A11689">
        <v>11688</v>
      </c>
      <c r="B11689">
        <v>5137</v>
      </c>
      <c r="C11689" s="1"/>
      <c r="D11689" s="2">
        <v>0.52821759259259249</v>
      </c>
      <c r="E11689">
        <v>119</v>
      </c>
    </row>
    <row r="11690" spans="1:5" x14ac:dyDescent="0.35">
      <c r="A11690">
        <v>11689</v>
      </c>
      <c r="B11690">
        <v>5137</v>
      </c>
      <c r="C11690" s="1"/>
      <c r="D11690" s="2">
        <v>0.52821759259259249</v>
      </c>
      <c r="E11690">
        <v>120</v>
      </c>
    </row>
    <row r="11691" spans="1:5" x14ac:dyDescent="0.35">
      <c r="A11691">
        <v>11690</v>
      </c>
      <c r="B11691">
        <v>5137</v>
      </c>
      <c r="C11691" s="1"/>
      <c r="D11691" s="2">
        <v>0.52821759259259249</v>
      </c>
      <c r="E11691">
        <v>106</v>
      </c>
    </row>
    <row r="11692" spans="1:5" x14ac:dyDescent="0.35">
      <c r="A11692">
        <v>11691</v>
      </c>
      <c r="B11692">
        <v>5137</v>
      </c>
      <c r="C11692" s="1"/>
      <c r="D11692" s="2">
        <v>0.52821759259259249</v>
      </c>
      <c r="E11692">
        <v>114</v>
      </c>
    </row>
    <row r="11693" spans="1:5" x14ac:dyDescent="0.35">
      <c r="A11693">
        <v>11692</v>
      </c>
      <c r="B11693">
        <v>5138</v>
      </c>
      <c r="C11693" s="1"/>
      <c r="D11693" s="2">
        <v>0.52832175925925928</v>
      </c>
      <c r="E11693">
        <v>108</v>
      </c>
    </row>
    <row r="11694" spans="1:5" x14ac:dyDescent="0.35">
      <c r="A11694">
        <v>11693</v>
      </c>
      <c r="B11694">
        <v>5138</v>
      </c>
      <c r="C11694" s="1"/>
      <c r="D11694" s="2">
        <v>0.52832175925925928</v>
      </c>
      <c r="E11694">
        <v>126</v>
      </c>
    </row>
    <row r="11695" spans="1:5" x14ac:dyDescent="0.35">
      <c r="A11695">
        <v>11694</v>
      </c>
      <c r="B11695">
        <v>5138</v>
      </c>
      <c r="C11695" s="1"/>
      <c r="D11695" s="2">
        <v>0.52832175925925928</v>
      </c>
      <c r="E11695">
        <v>111</v>
      </c>
    </row>
    <row r="11696" spans="1:5" x14ac:dyDescent="0.35">
      <c r="A11696">
        <v>11695</v>
      </c>
      <c r="B11696">
        <v>5138</v>
      </c>
      <c r="C11696" s="1"/>
      <c r="D11696" s="2">
        <v>0.52832175925925928</v>
      </c>
      <c r="E11696">
        <v>131</v>
      </c>
    </row>
    <row r="11697" spans="1:5" x14ac:dyDescent="0.35">
      <c r="A11697">
        <v>11696</v>
      </c>
      <c r="B11697">
        <v>5139</v>
      </c>
      <c r="C11697" s="1"/>
      <c r="D11697" s="2">
        <v>0.52942129629629631</v>
      </c>
      <c r="E11697">
        <v>129</v>
      </c>
    </row>
    <row r="11698" spans="1:5" x14ac:dyDescent="0.35">
      <c r="A11698">
        <v>11697</v>
      </c>
      <c r="B11698">
        <v>5140</v>
      </c>
      <c r="C11698" s="1"/>
      <c r="D11698" s="2">
        <v>0.5317708333333333</v>
      </c>
      <c r="E11698">
        <v>125</v>
      </c>
    </row>
    <row r="11699" spans="1:5" x14ac:dyDescent="0.35">
      <c r="A11699">
        <v>11698</v>
      </c>
      <c r="B11699">
        <v>5140</v>
      </c>
      <c r="C11699" s="1"/>
      <c r="D11699" s="2">
        <v>0.5317708333333333</v>
      </c>
      <c r="E11699">
        <v>132</v>
      </c>
    </row>
    <row r="11700" spans="1:5" x14ac:dyDescent="0.35">
      <c r="A11700">
        <v>11699</v>
      </c>
      <c r="B11700">
        <v>5141</v>
      </c>
      <c r="C11700" s="1"/>
      <c r="D11700" s="2">
        <v>0.54017361111111106</v>
      </c>
      <c r="E11700">
        <v>101</v>
      </c>
    </row>
    <row r="11701" spans="1:5" x14ac:dyDescent="0.35">
      <c r="A11701">
        <v>11700</v>
      </c>
      <c r="B11701">
        <v>5141</v>
      </c>
      <c r="C11701" s="1"/>
      <c r="D11701" s="2">
        <v>0.54017361111111106</v>
      </c>
      <c r="E11701">
        <v>109</v>
      </c>
    </row>
    <row r="11702" spans="1:5" x14ac:dyDescent="0.35">
      <c r="A11702">
        <v>11701</v>
      </c>
      <c r="B11702">
        <v>5141</v>
      </c>
      <c r="C11702" s="1"/>
      <c r="D11702" s="2">
        <v>0.54017361111111106</v>
      </c>
      <c r="E11702">
        <v>109</v>
      </c>
    </row>
    <row r="11703" spans="1:5" x14ac:dyDescent="0.35">
      <c r="A11703">
        <v>11702</v>
      </c>
      <c r="B11703">
        <v>5142</v>
      </c>
      <c r="C11703" s="1"/>
      <c r="D11703" s="2">
        <v>0.5662152777777778</v>
      </c>
      <c r="E11703">
        <v>101</v>
      </c>
    </row>
    <row r="11704" spans="1:5" x14ac:dyDescent="0.35">
      <c r="A11704">
        <v>11703</v>
      </c>
      <c r="B11704">
        <v>5142</v>
      </c>
      <c r="C11704" s="1"/>
      <c r="D11704" s="2">
        <v>0.5662152777777778</v>
      </c>
      <c r="E11704">
        <v>113</v>
      </c>
    </row>
    <row r="11705" spans="1:5" x14ac:dyDescent="0.35">
      <c r="A11705">
        <v>11704</v>
      </c>
      <c r="B11705">
        <v>5142</v>
      </c>
      <c r="C11705" s="1"/>
      <c r="D11705" s="2">
        <v>0.5662152777777778</v>
      </c>
      <c r="E11705">
        <v>122</v>
      </c>
    </row>
    <row r="11706" spans="1:5" x14ac:dyDescent="0.35">
      <c r="A11706">
        <v>11705</v>
      </c>
      <c r="B11706">
        <v>5142</v>
      </c>
      <c r="C11706" s="1"/>
      <c r="D11706" s="2">
        <v>0.5662152777777778</v>
      </c>
      <c r="E11706">
        <v>130</v>
      </c>
    </row>
    <row r="11707" spans="1:5" x14ac:dyDescent="0.35">
      <c r="A11707">
        <v>11706</v>
      </c>
      <c r="B11707">
        <v>5143</v>
      </c>
      <c r="C11707" s="1"/>
      <c r="D11707" s="2">
        <v>0.57461805555555556</v>
      </c>
      <c r="E11707">
        <v>131</v>
      </c>
    </row>
    <row r="11708" spans="1:5" x14ac:dyDescent="0.35">
      <c r="A11708">
        <v>11707</v>
      </c>
      <c r="B11708">
        <v>5144</v>
      </c>
      <c r="C11708" s="1"/>
      <c r="D11708" s="2">
        <v>0.5822222222222222</v>
      </c>
      <c r="E11708">
        <v>111</v>
      </c>
    </row>
    <row r="11709" spans="1:5" x14ac:dyDescent="0.35">
      <c r="A11709">
        <v>11708</v>
      </c>
      <c r="B11709">
        <v>5145</v>
      </c>
      <c r="C11709" s="1"/>
      <c r="D11709" s="2">
        <v>0.59436342592592584</v>
      </c>
      <c r="E11709">
        <v>132</v>
      </c>
    </row>
    <row r="11710" spans="1:5" x14ac:dyDescent="0.35">
      <c r="A11710">
        <v>11709</v>
      </c>
      <c r="B11710">
        <v>5146</v>
      </c>
      <c r="C11710" s="1"/>
      <c r="D11710" s="2">
        <v>0.5969212962962962</v>
      </c>
      <c r="E11710">
        <v>117</v>
      </c>
    </row>
    <row r="11711" spans="1:5" x14ac:dyDescent="0.35">
      <c r="A11711">
        <v>11710</v>
      </c>
      <c r="B11711">
        <v>5146</v>
      </c>
      <c r="C11711" s="1"/>
      <c r="D11711" s="2">
        <v>0.5969212962962962</v>
      </c>
      <c r="E11711">
        <v>106</v>
      </c>
    </row>
    <row r="11712" spans="1:5" x14ac:dyDescent="0.35">
      <c r="A11712">
        <v>11711</v>
      </c>
      <c r="B11712">
        <v>5146</v>
      </c>
      <c r="C11712" s="1"/>
      <c r="D11712" s="2">
        <v>0.5969212962962962</v>
      </c>
      <c r="E11712">
        <v>114</v>
      </c>
    </row>
    <row r="11713" spans="1:5" x14ac:dyDescent="0.35">
      <c r="A11713">
        <v>11712</v>
      </c>
      <c r="B11713">
        <v>5147</v>
      </c>
      <c r="C11713" s="1"/>
      <c r="D11713" s="2">
        <v>0.61438657407407415</v>
      </c>
      <c r="E11713">
        <v>105</v>
      </c>
    </row>
    <row r="11714" spans="1:5" x14ac:dyDescent="0.35">
      <c r="A11714">
        <v>11713</v>
      </c>
      <c r="B11714">
        <v>5148</v>
      </c>
      <c r="C11714" s="1"/>
      <c r="D11714" s="2">
        <v>0.61668981481481477</v>
      </c>
      <c r="E11714">
        <v>104</v>
      </c>
    </row>
    <row r="11715" spans="1:5" x14ac:dyDescent="0.35">
      <c r="A11715">
        <v>11714</v>
      </c>
      <c r="B11715">
        <v>5149</v>
      </c>
      <c r="C11715" s="1"/>
      <c r="D11715" s="2">
        <v>0.61724537037037042</v>
      </c>
      <c r="E11715">
        <v>113</v>
      </c>
    </row>
    <row r="11716" spans="1:5" x14ac:dyDescent="0.35">
      <c r="A11716">
        <v>11715</v>
      </c>
      <c r="B11716">
        <v>5149</v>
      </c>
      <c r="C11716" s="1"/>
      <c r="D11716" s="2">
        <v>0.61724537037037042</v>
      </c>
      <c r="E11716">
        <v>122</v>
      </c>
    </row>
    <row r="11717" spans="1:5" x14ac:dyDescent="0.35">
      <c r="A11717">
        <v>11716</v>
      </c>
      <c r="B11717">
        <v>5149</v>
      </c>
      <c r="C11717" s="1"/>
      <c r="D11717" s="2">
        <v>0.61724537037037042</v>
      </c>
      <c r="E11717">
        <v>130</v>
      </c>
    </row>
    <row r="11718" spans="1:5" x14ac:dyDescent="0.35">
      <c r="A11718">
        <v>11717</v>
      </c>
      <c r="B11718">
        <v>5149</v>
      </c>
      <c r="C11718" s="1"/>
      <c r="D11718" s="2">
        <v>0.61724537037037042</v>
      </c>
      <c r="E11718" t="s">
        <v>45</v>
      </c>
    </row>
    <row r="11719" spans="1:5" x14ac:dyDescent="0.35">
      <c r="A11719">
        <v>11718</v>
      </c>
      <c r="B11719">
        <v>5150</v>
      </c>
      <c r="C11719" s="1"/>
      <c r="D11719" s="2">
        <v>0.63059027777777787</v>
      </c>
      <c r="E11719">
        <v>108</v>
      </c>
    </row>
    <row r="11720" spans="1:5" x14ac:dyDescent="0.35">
      <c r="A11720">
        <v>11719</v>
      </c>
      <c r="B11720">
        <v>5150</v>
      </c>
      <c r="C11720" s="1"/>
      <c r="D11720" s="2">
        <v>0.63059027777777787</v>
      </c>
      <c r="E11720">
        <v>113</v>
      </c>
    </row>
    <row r="11721" spans="1:5" x14ac:dyDescent="0.35">
      <c r="A11721">
        <v>11720</v>
      </c>
      <c r="B11721">
        <v>5151</v>
      </c>
      <c r="C11721" s="1"/>
      <c r="D11721" s="2">
        <v>0.63083333333333336</v>
      </c>
      <c r="E11721">
        <v>101</v>
      </c>
    </row>
    <row r="11722" spans="1:5" x14ac:dyDescent="0.35">
      <c r="A11722">
        <v>11721</v>
      </c>
      <c r="B11722">
        <v>5151</v>
      </c>
      <c r="C11722" s="1"/>
      <c r="D11722" s="2">
        <v>0.63083333333333336</v>
      </c>
      <c r="E11722">
        <v>113</v>
      </c>
    </row>
    <row r="11723" spans="1:5" x14ac:dyDescent="0.35">
      <c r="A11723">
        <v>11722</v>
      </c>
      <c r="B11723">
        <v>5151</v>
      </c>
      <c r="C11723" s="1"/>
      <c r="D11723" s="2">
        <v>0.63083333333333336</v>
      </c>
      <c r="E11723">
        <v>131</v>
      </c>
    </row>
    <row r="11724" spans="1:5" x14ac:dyDescent="0.35">
      <c r="A11724">
        <v>11723</v>
      </c>
      <c r="B11724">
        <v>5152</v>
      </c>
      <c r="C11724" s="1"/>
      <c r="D11724" s="2">
        <v>0.63520833333333337</v>
      </c>
      <c r="E11724">
        <v>126</v>
      </c>
    </row>
    <row r="11725" spans="1:5" x14ac:dyDescent="0.35">
      <c r="A11725">
        <v>11724</v>
      </c>
      <c r="B11725">
        <v>5152</v>
      </c>
      <c r="C11725" s="1"/>
      <c r="D11725" s="2">
        <v>0.63520833333333337</v>
      </c>
      <c r="E11725">
        <v>128</v>
      </c>
    </row>
    <row r="11726" spans="1:5" x14ac:dyDescent="0.35">
      <c r="A11726">
        <v>11725</v>
      </c>
      <c r="B11726">
        <v>5152</v>
      </c>
      <c r="C11726" s="1"/>
      <c r="D11726" s="2">
        <v>0.63520833333333337</v>
      </c>
      <c r="E11726">
        <v>122</v>
      </c>
    </row>
    <row r="11727" spans="1:5" x14ac:dyDescent="0.35">
      <c r="A11727">
        <v>11726</v>
      </c>
      <c r="B11727">
        <v>5153</v>
      </c>
      <c r="C11727" s="1"/>
      <c r="D11727" s="2">
        <v>0.64131944444444455</v>
      </c>
      <c r="E11727">
        <v>124</v>
      </c>
    </row>
    <row r="11728" spans="1:5" x14ac:dyDescent="0.35">
      <c r="A11728">
        <v>11727</v>
      </c>
      <c r="B11728">
        <v>5154</v>
      </c>
      <c r="C11728" s="1"/>
      <c r="D11728" s="2">
        <v>0.65975694444444444</v>
      </c>
      <c r="E11728">
        <v>117</v>
      </c>
    </row>
    <row r="11729" spans="1:5" x14ac:dyDescent="0.35">
      <c r="A11729">
        <v>11728</v>
      </c>
      <c r="B11729">
        <v>5154</v>
      </c>
      <c r="C11729" s="1"/>
      <c r="D11729" s="2">
        <v>0.65975694444444444</v>
      </c>
      <c r="E11729">
        <v>113</v>
      </c>
    </row>
    <row r="11730" spans="1:5" x14ac:dyDescent="0.35">
      <c r="A11730">
        <v>11729</v>
      </c>
      <c r="B11730">
        <v>5154</v>
      </c>
      <c r="C11730" s="1"/>
      <c r="D11730" s="2">
        <v>0.65975694444444444</v>
      </c>
      <c r="E11730">
        <v>130</v>
      </c>
    </row>
    <row r="11731" spans="1:5" x14ac:dyDescent="0.35">
      <c r="A11731">
        <v>11730</v>
      </c>
      <c r="B11731">
        <v>5155</v>
      </c>
      <c r="C11731" s="1"/>
      <c r="D11731" s="2">
        <v>0.66901620370370374</v>
      </c>
      <c r="E11731">
        <v>129</v>
      </c>
    </row>
    <row r="11732" spans="1:5" x14ac:dyDescent="0.35">
      <c r="A11732">
        <v>11731</v>
      </c>
      <c r="B11732">
        <v>5155</v>
      </c>
      <c r="C11732" s="1"/>
      <c r="D11732" s="2">
        <v>0.66901620370370374</v>
      </c>
      <c r="E11732">
        <v>130</v>
      </c>
    </row>
    <row r="11733" spans="1:5" x14ac:dyDescent="0.35">
      <c r="A11733">
        <v>11732</v>
      </c>
      <c r="B11733">
        <v>5156</v>
      </c>
      <c r="C11733" s="1"/>
      <c r="D11733" s="2">
        <v>0.67190972222222212</v>
      </c>
      <c r="E11733">
        <v>101</v>
      </c>
    </row>
    <row r="11734" spans="1:5" x14ac:dyDescent="0.35">
      <c r="A11734">
        <v>11733</v>
      </c>
      <c r="B11734">
        <v>5156</v>
      </c>
      <c r="C11734" s="1"/>
      <c r="D11734" s="2">
        <v>0.67190972222222212</v>
      </c>
      <c r="E11734">
        <v>107</v>
      </c>
    </row>
    <row r="11735" spans="1:5" x14ac:dyDescent="0.35">
      <c r="A11735">
        <v>11734</v>
      </c>
      <c r="B11735">
        <v>5156</v>
      </c>
      <c r="C11735" s="1"/>
      <c r="D11735" s="2">
        <v>0.67190972222222212</v>
      </c>
      <c r="E11735">
        <v>122</v>
      </c>
    </row>
    <row r="11736" spans="1:5" x14ac:dyDescent="0.35">
      <c r="A11736">
        <v>11735</v>
      </c>
      <c r="B11736">
        <v>5156</v>
      </c>
      <c r="C11736" s="1"/>
      <c r="D11736" s="2">
        <v>0.67190972222222212</v>
      </c>
      <c r="E11736">
        <v>106</v>
      </c>
    </row>
    <row r="11737" spans="1:5" x14ac:dyDescent="0.35">
      <c r="A11737">
        <v>11736</v>
      </c>
      <c r="B11737">
        <v>5157</v>
      </c>
      <c r="C11737" s="1"/>
      <c r="D11737" s="2">
        <v>0.67321759259259251</v>
      </c>
      <c r="E11737">
        <v>107</v>
      </c>
    </row>
    <row r="11738" spans="1:5" x14ac:dyDescent="0.35">
      <c r="A11738">
        <v>11737</v>
      </c>
      <c r="B11738">
        <v>5157</v>
      </c>
      <c r="C11738" s="1"/>
      <c r="D11738" s="2">
        <v>0.67321759259259251</v>
      </c>
      <c r="E11738">
        <v>113</v>
      </c>
    </row>
    <row r="11739" spans="1:5" x14ac:dyDescent="0.35">
      <c r="A11739">
        <v>11738</v>
      </c>
      <c r="B11739">
        <v>5158</v>
      </c>
      <c r="C11739" s="1"/>
      <c r="D11739" s="2">
        <v>0.67820601851851858</v>
      </c>
      <c r="E11739">
        <v>101</v>
      </c>
    </row>
    <row r="11740" spans="1:5" x14ac:dyDescent="0.35">
      <c r="A11740">
        <v>11739</v>
      </c>
      <c r="B11740">
        <v>5158</v>
      </c>
      <c r="C11740" s="1"/>
      <c r="D11740" s="2">
        <v>0.67820601851851858</v>
      </c>
      <c r="E11740">
        <v>117</v>
      </c>
    </row>
    <row r="11741" spans="1:5" x14ac:dyDescent="0.35">
      <c r="A11741">
        <v>11740</v>
      </c>
      <c r="B11741">
        <v>5158</v>
      </c>
      <c r="C11741" s="1"/>
      <c r="D11741" s="2">
        <v>0.67820601851851858</v>
      </c>
      <c r="E11741">
        <v>112</v>
      </c>
    </row>
    <row r="11742" spans="1:5" x14ac:dyDescent="0.35">
      <c r="A11742">
        <v>11741</v>
      </c>
      <c r="B11742">
        <v>5159</v>
      </c>
      <c r="C11742" s="1"/>
      <c r="D11742" s="2">
        <v>0.69346064814814823</v>
      </c>
      <c r="E11742">
        <v>122</v>
      </c>
    </row>
    <row r="11743" spans="1:5" x14ac:dyDescent="0.35">
      <c r="A11743">
        <v>11742</v>
      </c>
      <c r="B11743">
        <v>5160</v>
      </c>
      <c r="C11743" s="1"/>
      <c r="D11743" s="2">
        <v>0.70385416666666667</v>
      </c>
      <c r="E11743">
        <v>102</v>
      </c>
    </row>
    <row r="11744" spans="1:5" x14ac:dyDescent="0.35">
      <c r="A11744">
        <v>11743</v>
      </c>
      <c r="B11744">
        <v>5160</v>
      </c>
      <c r="C11744" s="1"/>
      <c r="D11744" s="2">
        <v>0.70385416666666667</v>
      </c>
      <c r="E11744">
        <v>108</v>
      </c>
    </row>
    <row r="11745" spans="1:5" x14ac:dyDescent="0.35">
      <c r="A11745">
        <v>11744</v>
      </c>
      <c r="B11745">
        <v>5160</v>
      </c>
      <c r="C11745" s="1"/>
      <c r="D11745" s="2">
        <v>0.70385416666666667</v>
      </c>
      <c r="E11745">
        <v>129</v>
      </c>
    </row>
    <row r="11746" spans="1:5" x14ac:dyDescent="0.35">
      <c r="A11746">
        <v>11745</v>
      </c>
      <c r="B11746">
        <v>5160</v>
      </c>
      <c r="C11746" s="1"/>
      <c r="D11746" s="2">
        <v>0.70385416666666667</v>
      </c>
      <c r="E11746">
        <v>120</v>
      </c>
    </row>
    <row r="11747" spans="1:5" x14ac:dyDescent="0.35">
      <c r="A11747">
        <v>11746</v>
      </c>
      <c r="B11747">
        <v>5161</v>
      </c>
      <c r="C11747" s="1"/>
      <c r="D11747" s="2">
        <v>0.70564814814814825</v>
      </c>
      <c r="E11747">
        <v>117</v>
      </c>
    </row>
    <row r="11748" spans="1:5" x14ac:dyDescent="0.35">
      <c r="A11748">
        <v>11747</v>
      </c>
      <c r="B11748">
        <v>5161</v>
      </c>
      <c r="C11748" s="1"/>
      <c r="D11748" s="2">
        <v>0.70564814814814825</v>
      </c>
      <c r="E11748">
        <v>121</v>
      </c>
    </row>
    <row r="11749" spans="1:5" x14ac:dyDescent="0.35">
      <c r="A11749">
        <v>11748</v>
      </c>
      <c r="B11749">
        <v>5161</v>
      </c>
      <c r="C11749" s="1"/>
      <c r="D11749" s="2">
        <v>0.70564814814814825</v>
      </c>
      <c r="E11749">
        <v>122</v>
      </c>
    </row>
    <row r="11750" spans="1:5" x14ac:dyDescent="0.35">
      <c r="A11750">
        <v>11749</v>
      </c>
      <c r="B11750">
        <v>5161</v>
      </c>
      <c r="C11750" s="1"/>
      <c r="D11750" s="2">
        <v>0.70564814814814825</v>
      </c>
      <c r="E11750">
        <v>130</v>
      </c>
    </row>
    <row r="11751" spans="1:5" x14ac:dyDescent="0.35">
      <c r="A11751">
        <v>11750</v>
      </c>
      <c r="B11751">
        <v>5162</v>
      </c>
      <c r="C11751" s="1"/>
      <c r="D11751" s="2">
        <v>0.70799768518518524</v>
      </c>
      <c r="E11751">
        <v>112</v>
      </c>
    </row>
    <row r="11752" spans="1:5" x14ac:dyDescent="0.35">
      <c r="A11752">
        <v>11751</v>
      </c>
      <c r="B11752">
        <v>5163</v>
      </c>
      <c r="C11752" s="1"/>
      <c r="D11752" s="2">
        <v>0.71442129629629636</v>
      </c>
      <c r="E11752">
        <v>114</v>
      </c>
    </row>
    <row r="11753" spans="1:5" x14ac:dyDescent="0.35">
      <c r="A11753">
        <v>11752</v>
      </c>
      <c r="B11753">
        <v>5164</v>
      </c>
      <c r="C11753" s="1"/>
      <c r="D11753" s="2">
        <v>0.71840277777777772</v>
      </c>
      <c r="E11753">
        <v>120</v>
      </c>
    </row>
    <row r="11754" spans="1:5" x14ac:dyDescent="0.35">
      <c r="A11754">
        <v>11753</v>
      </c>
      <c r="B11754">
        <v>5165</v>
      </c>
      <c r="C11754" s="1"/>
      <c r="D11754" s="2">
        <v>0.72688657407407398</v>
      </c>
      <c r="E11754">
        <v>128</v>
      </c>
    </row>
    <row r="11755" spans="1:5" x14ac:dyDescent="0.35">
      <c r="A11755">
        <v>11754</v>
      </c>
      <c r="B11755">
        <v>5165</v>
      </c>
      <c r="C11755" s="1"/>
      <c r="D11755" s="2">
        <v>0.72688657407407398</v>
      </c>
      <c r="E11755">
        <v>119</v>
      </c>
    </row>
    <row r="11756" spans="1:5" x14ac:dyDescent="0.35">
      <c r="A11756">
        <v>11755</v>
      </c>
      <c r="B11756">
        <v>5165</v>
      </c>
      <c r="C11756" s="1"/>
      <c r="D11756" s="2">
        <v>0.72688657407407398</v>
      </c>
      <c r="E11756">
        <v>114</v>
      </c>
    </row>
    <row r="11757" spans="1:5" x14ac:dyDescent="0.35">
      <c r="A11757">
        <v>11756</v>
      </c>
      <c r="B11757">
        <v>5166</v>
      </c>
      <c r="C11757" s="1"/>
      <c r="D11757" s="2">
        <v>0.74150462962962971</v>
      </c>
      <c r="E11757">
        <v>119</v>
      </c>
    </row>
    <row r="11758" spans="1:5" x14ac:dyDescent="0.35">
      <c r="A11758">
        <v>11757</v>
      </c>
      <c r="B11758">
        <v>5166</v>
      </c>
      <c r="C11758" s="1"/>
      <c r="D11758" s="2">
        <v>0.74150462962962971</v>
      </c>
      <c r="E11758">
        <v>122</v>
      </c>
    </row>
    <row r="11759" spans="1:5" x14ac:dyDescent="0.35">
      <c r="A11759">
        <v>11758</v>
      </c>
      <c r="B11759">
        <v>5166</v>
      </c>
      <c r="C11759" s="1"/>
      <c r="D11759" s="2">
        <v>0.74150462962962971</v>
      </c>
      <c r="E11759">
        <v>106</v>
      </c>
    </row>
    <row r="11760" spans="1:5" x14ac:dyDescent="0.35">
      <c r="A11760">
        <v>11759</v>
      </c>
      <c r="B11760">
        <v>5167</v>
      </c>
      <c r="C11760" s="1"/>
      <c r="D11760" s="2">
        <v>0.74708333333333332</v>
      </c>
      <c r="E11760">
        <v>101</v>
      </c>
    </row>
    <row r="11761" spans="1:5" x14ac:dyDescent="0.35">
      <c r="A11761">
        <v>11760</v>
      </c>
      <c r="B11761">
        <v>5167</v>
      </c>
      <c r="C11761" s="1"/>
      <c r="D11761" s="2">
        <v>0.74708333333333332</v>
      </c>
      <c r="E11761">
        <v>106</v>
      </c>
    </row>
    <row r="11762" spans="1:5" x14ac:dyDescent="0.35">
      <c r="A11762">
        <v>11761</v>
      </c>
      <c r="B11762">
        <v>5168</v>
      </c>
      <c r="C11762" s="1"/>
      <c r="D11762" s="2">
        <v>0.7488773148148149</v>
      </c>
      <c r="E11762">
        <v>120</v>
      </c>
    </row>
    <row r="11763" spans="1:5" x14ac:dyDescent="0.35">
      <c r="A11763">
        <v>11762</v>
      </c>
      <c r="B11763">
        <v>5168</v>
      </c>
      <c r="C11763" s="1"/>
      <c r="D11763" s="2">
        <v>0.7488773148148149</v>
      </c>
      <c r="E11763">
        <v>131</v>
      </c>
    </row>
    <row r="11764" spans="1:5" x14ac:dyDescent="0.35">
      <c r="A11764">
        <v>11763</v>
      </c>
      <c r="B11764">
        <v>5169</v>
      </c>
      <c r="C11764" s="1"/>
      <c r="D11764" s="2">
        <v>0.75329861111111107</v>
      </c>
      <c r="E11764">
        <v>132</v>
      </c>
    </row>
    <row r="11765" spans="1:5" x14ac:dyDescent="0.35">
      <c r="A11765">
        <v>11764</v>
      </c>
      <c r="B11765">
        <v>5170</v>
      </c>
      <c r="C11765" s="1"/>
      <c r="D11765" s="2">
        <v>0.75851851851851859</v>
      </c>
      <c r="E11765">
        <v>118</v>
      </c>
    </row>
    <row r="11766" spans="1:5" x14ac:dyDescent="0.35">
      <c r="A11766">
        <v>11765</v>
      </c>
      <c r="B11766">
        <v>5170</v>
      </c>
      <c r="C11766" s="1"/>
      <c r="D11766" s="2">
        <v>0.75851851851851859</v>
      </c>
      <c r="E11766">
        <v>122</v>
      </c>
    </row>
    <row r="11767" spans="1:5" x14ac:dyDescent="0.35">
      <c r="A11767">
        <v>11766</v>
      </c>
      <c r="B11767">
        <v>5171</v>
      </c>
      <c r="C11767" s="1"/>
      <c r="D11767" s="2">
        <v>0.780324074074074</v>
      </c>
      <c r="E11767">
        <v>102</v>
      </c>
    </row>
    <row r="11768" spans="1:5" x14ac:dyDescent="0.35">
      <c r="A11768">
        <v>11767</v>
      </c>
      <c r="B11768">
        <v>5172</v>
      </c>
      <c r="C11768" s="1"/>
      <c r="D11768" s="2">
        <v>0.78434027777777771</v>
      </c>
      <c r="E11768">
        <v>122</v>
      </c>
    </row>
    <row r="11769" spans="1:5" x14ac:dyDescent="0.35">
      <c r="A11769">
        <v>11768</v>
      </c>
      <c r="B11769">
        <v>5172</v>
      </c>
      <c r="C11769" s="1"/>
      <c r="D11769" s="2">
        <v>0.78434027777777771</v>
      </c>
      <c r="E11769">
        <v>122</v>
      </c>
    </row>
    <row r="11770" spans="1:5" x14ac:dyDescent="0.35">
      <c r="A11770">
        <v>11769</v>
      </c>
      <c r="B11770">
        <v>5173</v>
      </c>
      <c r="C11770" s="1"/>
      <c r="D11770" s="2">
        <v>0.78853009259259266</v>
      </c>
      <c r="E11770">
        <v>121</v>
      </c>
    </row>
    <row r="11771" spans="1:5" x14ac:dyDescent="0.35">
      <c r="A11771">
        <v>11770</v>
      </c>
      <c r="B11771">
        <v>5173</v>
      </c>
      <c r="C11771" s="1"/>
      <c r="D11771" s="2">
        <v>0.78853009259259266</v>
      </c>
      <c r="E11771">
        <v>122</v>
      </c>
    </row>
    <row r="11772" spans="1:5" x14ac:dyDescent="0.35">
      <c r="A11772">
        <v>11771</v>
      </c>
      <c r="B11772">
        <v>5174</v>
      </c>
      <c r="C11772" s="1"/>
      <c r="D11772" s="2">
        <v>0.78881944444444452</v>
      </c>
      <c r="E11772">
        <v>109</v>
      </c>
    </row>
    <row r="11773" spans="1:5" x14ac:dyDescent="0.35">
      <c r="A11773">
        <v>11772</v>
      </c>
      <c r="B11773">
        <v>5174</v>
      </c>
      <c r="C11773" s="1"/>
      <c r="D11773" s="2">
        <v>0.78881944444444452</v>
      </c>
      <c r="E11773">
        <v>129</v>
      </c>
    </row>
    <row r="11774" spans="1:5" x14ac:dyDescent="0.35">
      <c r="A11774">
        <v>11773</v>
      </c>
      <c r="B11774">
        <v>5175</v>
      </c>
      <c r="C11774" s="1"/>
      <c r="D11774" s="2">
        <v>0.80925925925925934</v>
      </c>
      <c r="E11774">
        <v>112</v>
      </c>
    </row>
    <row r="11775" spans="1:5" x14ac:dyDescent="0.35">
      <c r="A11775">
        <v>11774</v>
      </c>
      <c r="B11775">
        <v>5175</v>
      </c>
      <c r="C11775" s="1"/>
      <c r="D11775" s="2">
        <v>0.80925925925925934</v>
      </c>
      <c r="E11775">
        <v>121</v>
      </c>
    </row>
    <row r="11776" spans="1:5" x14ac:dyDescent="0.35">
      <c r="A11776">
        <v>11775</v>
      </c>
      <c r="B11776">
        <v>5175</v>
      </c>
      <c r="C11776" s="1"/>
      <c r="D11776" s="2">
        <v>0.80925925925925934</v>
      </c>
      <c r="E11776">
        <v>105</v>
      </c>
    </row>
    <row r="11777" spans="1:5" x14ac:dyDescent="0.35">
      <c r="A11777">
        <v>11776</v>
      </c>
      <c r="B11777">
        <v>5176</v>
      </c>
      <c r="C11777" s="1"/>
      <c r="D11777" s="2">
        <v>0.8116782407407408</v>
      </c>
      <c r="E11777">
        <v>102</v>
      </c>
    </row>
    <row r="11778" spans="1:5" x14ac:dyDescent="0.35">
      <c r="A11778">
        <v>11777</v>
      </c>
      <c r="B11778">
        <v>5177</v>
      </c>
      <c r="C11778" s="1"/>
      <c r="D11778" s="2">
        <v>0.81628472222222226</v>
      </c>
      <c r="E11778">
        <v>118</v>
      </c>
    </row>
    <row r="11779" spans="1:5" x14ac:dyDescent="0.35">
      <c r="A11779">
        <v>11778</v>
      </c>
      <c r="B11779">
        <v>5178</v>
      </c>
      <c r="C11779" s="1"/>
      <c r="D11779" s="2">
        <v>0.81746527777777778</v>
      </c>
      <c r="E11779">
        <v>117</v>
      </c>
    </row>
    <row r="11780" spans="1:5" x14ac:dyDescent="0.35">
      <c r="A11780">
        <v>11779</v>
      </c>
      <c r="B11780">
        <v>5178</v>
      </c>
      <c r="C11780" s="1"/>
      <c r="D11780" s="2">
        <v>0.81746527777777778</v>
      </c>
      <c r="E11780">
        <v>122</v>
      </c>
    </row>
    <row r="11781" spans="1:5" x14ac:dyDescent="0.35">
      <c r="A11781">
        <v>11780</v>
      </c>
      <c r="B11781">
        <v>5178</v>
      </c>
      <c r="C11781" s="1"/>
      <c r="D11781" s="2">
        <v>0.81746527777777778</v>
      </c>
      <c r="E11781">
        <v>132</v>
      </c>
    </row>
    <row r="11782" spans="1:5" x14ac:dyDescent="0.35">
      <c r="A11782">
        <v>11781</v>
      </c>
      <c r="B11782">
        <v>5179</v>
      </c>
      <c r="C11782" s="1"/>
      <c r="D11782" s="2">
        <v>0.82313657407407415</v>
      </c>
      <c r="E11782">
        <v>129</v>
      </c>
    </row>
    <row r="11783" spans="1:5" x14ac:dyDescent="0.35">
      <c r="A11783">
        <v>11782</v>
      </c>
      <c r="B11783">
        <v>5180</v>
      </c>
      <c r="C11783" s="1"/>
      <c r="D11783" s="2">
        <v>0.82512731481481483</v>
      </c>
      <c r="E11783">
        <v>125</v>
      </c>
    </row>
    <row r="11784" spans="1:5" x14ac:dyDescent="0.35">
      <c r="A11784">
        <v>11783</v>
      </c>
      <c r="B11784">
        <v>5180</v>
      </c>
      <c r="C11784" s="1"/>
      <c r="D11784" s="2">
        <v>0.82512731481481483</v>
      </c>
      <c r="E11784">
        <v>129</v>
      </c>
    </row>
    <row r="11785" spans="1:5" x14ac:dyDescent="0.35">
      <c r="A11785">
        <v>11784</v>
      </c>
      <c r="B11785">
        <v>5180</v>
      </c>
      <c r="C11785" s="1"/>
      <c r="D11785" s="2">
        <v>0.82512731481481483</v>
      </c>
      <c r="E11785">
        <v>123</v>
      </c>
    </row>
    <row r="11786" spans="1:5" x14ac:dyDescent="0.35">
      <c r="A11786">
        <v>11785</v>
      </c>
      <c r="B11786">
        <v>5181</v>
      </c>
      <c r="C11786" s="1"/>
      <c r="D11786" s="2">
        <v>0.82961805555555546</v>
      </c>
      <c r="E11786">
        <v>111</v>
      </c>
    </row>
    <row r="11787" spans="1:5" x14ac:dyDescent="0.35">
      <c r="A11787">
        <v>11786</v>
      </c>
      <c r="B11787">
        <v>5181</v>
      </c>
      <c r="C11787" s="1"/>
      <c r="D11787" s="2">
        <v>0.82961805555555546</v>
      </c>
      <c r="E11787">
        <v>106</v>
      </c>
    </row>
    <row r="11788" spans="1:5" x14ac:dyDescent="0.35">
      <c r="A11788">
        <v>11787</v>
      </c>
      <c r="B11788">
        <v>5182</v>
      </c>
      <c r="C11788" s="1"/>
      <c r="D11788" s="2">
        <v>0.8371643518518519</v>
      </c>
      <c r="E11788">
        <v>107</v>
      </c>
    </row>
    <row r="11789" spans="1:5" x14ac:dyDescent="0.35">
      <c r="A11789">
        <v>11788</v>
      </c>
      <c r="B11789">
        <v>5182</v>
      </c>
      <c r="C11789" s="1"/>
      <c r="D11789" s="2">
        <v>0.8371643518518519</v>
      </c>
      <c r="E11789">
        <v>109</v>
      </c>
    </row>
    <row r="11790" spans="1:5" x14ac:dyDescent="0.35">
      <c r="A11790">
        <v>11789</v>
      </c>
      <c r="B11790">
        <v>5182</v>
      </c>
      <c r="C11790" s="1"/>
      <c r="D11790" s="2">
        <v>0.8371643518518519</v>
      </c>
      <c r="E11790">
        <v>127</v>
      </c>
    </row>
    <row r="11791" spans="1:5" x14ac:dyDescent="0.35">
      <c r="A11791">
        <v>11790</v>
      </c>
      <c r="B11791">
        <v>5182</v>
      </c>
      <c r="C11791" s="1"/>
      <c r="D11791" s="2">
        <v>0.8371643518518519</v>
      </c>
      <c r="E11791">
        <v>106</v>
      </c>
    </row>
    <row r="11792" spans="1:5" x14ac:dyDescent="0.35">
      <c r="A11792">
        <v>11791</v>
      </c>
      <c r="B11792">
        <v>5183</v>
      </c>
      <c r="C11792" s="1"/>
      <c r="D11792" s="2">
        <v>0.84293981481481484</v>
      </c>
      <c r="E11792">
        <v>109</v>
      </c>
    </row>
    <row r="11793" spans="1:5" x14ac:dyDescent="0.35">
      <c r="A11793">
        <v>11792</v>
      </c>
      <c r="B11793">
        <v>5184</v>
      </c>
      <c r="C11793" s="1"/>
      <c r="D11793" s="2">
        <v>0.84723379629629636</v>
      </c>
      <c r="E11793">
        <v>108</v>
      </c>
    </row>
    <row r="11794" spans="1:5" x14ac:dyDescent="0.35">
      <c r="A11794">
        <v>11793</v>
      </c>
      <c r="B11794">
        <v>5184</v>
      </c>
      <c r="C11794" s="1"/>
      <c r="D11794" s="2">
        <v>0.84723379629629636</v>
      </c>
      <c r="E11794">
        <v>105</v>
      </c>
    </row>
    <row r="11795" spans="1:5" x14ac:dyDescent="0.35">
      <c r="A11795">
        <v>11794</v>
      </c>
      <c r="B11795">
        <v>5185</v>
      </c>
      <c r="C11795" s="1"/>
      <c r="D11795" s="2">
        <v>0.85037037037037044</v>
      </c>
      <c r="E11795">
        <v>109</v>
      </c>
    </row>
    <row r="11796" spans="1:5" x14ac:dyDescent="0.35">
      <c r="A11796">
        <v>11795</v>
      </c>
      <c r="B11796">
        <v>5185</v>
      </c>
      <c r="C11796" s="1"/>
      <c r="D11796" s="2">
        <v>0.85037037037037044</v>
      </c>
      <c r="E11796">
        <v>122</v>
      </c>
    </row>
    <row r="11797" spans="1:5" x14ac:dyDescent="0.35">
      <c r="A11797">
        <v>11796</v>
      </c>
      <c r="B11797">
        <v>5186</v>
      </c>
      <c r="C11797" s="1"/>
      <c r="D11797" s="2">
        <v>0.85335648148148158</v>
      </c>
      <c r="E11797">
        <v>113</v>
      </c>
    </row>
    <row r="11798" spans="1:5" x14ac:dyDescent="0.35">
      <c r="A11798">
        <v>11797</v>
      </c>
      <c r="B11798">
        <v>5186</v>
      </c>
      <c r="C11798" s="1"/>
      <c r="D11798" s="2">
        <v>0.85335648148148158</v>
      </c>
      <c r="E11798">
        <v>131</v>
      </c>
    </row>
    <row r="11799" spans="1:5" x14ac:dyDescent="0.35">
      <c r="A11799">
        <v>11798</v>
      </c>
      <c r="B11799">
        <v>5187</v>
      </c>
      <c r="C11799" s="1"/>
      <c r="D11799" s="2">
        <v>0.8606018518518519</v>
      </c>
      <c r="E11799">
        <v>102</v>
      </c>
    </row>
    <row r="11800" spans="1:5" x14ac:dyDescent="0.35">
      <c r="A11800">
        <v>11799</v>
      </c>
      <c r="B11800">
        <v>5187</v>
      </c>
      <c r="C11800" s="1"/>
      <c r="D11800" s="2">
        <v>0.8606018518518519</v>
      </c>
      <c r="E11800">
        <v>108</v>
      </c>
    </row>
    <row r="11801" spans="1:5" x14ac:dyDescent="0.35">
      <c r="A11801">
        <v>11800</v>
      </c>
      <c r="B11801">
        <v>5187</v>
      </c>
      <c r="C11801" s="1"/>
      <c r="D11801" s="2">
        <v>0.8606018518518519</v>
      </c>
      <c r="E11801">
        <v>130</v>
      </c>
    </row>
    <row r="11802" spans="1:5" x14ac:dyDescent="0.35">
      <c r="A11802">
        <v>11801</v>
      </c>
      <c r="B11802">
        <v>5188</v>
      </c>
      <c r="C11802" s="1"/>
      <c r="D11802" s="2">
        <v>0.86386574074074085</v>
      </c>
      <c r="E11802">
        <v>107</v>
      </c>
    </row>
    <row r="11803" spans="1:5" x14ac:dyDescent="0.35">
      <c r="A11803">
        <v>11802</v>
      </c>
      <c r="B11803">
        <v>5188</v>
      </c>
      <c r="C11803" s="1"/>
      <c r="D11803" s="2">
        <v>0.86386574074074085</v>
      </c>
      <c r="E11803">
        <v>124</v>
      </c>
    </row>
    <row r="11804" spans="1:5" x14ac:dyDescent="0.35">
      <c r="A11804">
        <v>11803</v>
      </c>
      <c r="B11804">
        <v>5188</v>
      </c>
      <c r="C11804" s="1"/>
      <c r="D11804" s="2">
        <v>0.86386574074074085</v>
      </c>
      <c r="E11804">
        <v>109</v>
      </c>
    </row>
    <row r="11805" spans="1:5" x14ac:dyDescent="0.35">
      <c r="A11805">
        <v>11804</v>
      </c>
      <c r="B11805">
        <v>5188</v>
      </c>
      <c r="C11805" s="1"/>
      <c r="D11805" s="2">
        <v>0.86386574074074085</v>
      </c>
      <c r="E11805">
        <v>132</v>
      </c>
    </row>
    <row r="11806" spans="1:5" x14ac:dyDescent="0.35">
      <c r="A11806">
        <v>11805</v>
      </c>
      <c r="B11806">
        <v>5189</v>
      </c>
      <c r="C11806" s="1"/>
      <c r="D11806" s="2">
        <v>0.86712962962962958</v>
      </c>
      <c r="E11806">
        <v>103</v>
      </c>
    </row>
    <row r="11807" spans="1:5" x14ac:dyDescent="0.35">
      <c r="A11807">
        <v>11806</v>
      </c>
      <c r="B11807">
        <v>5189</v>
      </c>
      <c r="C11807" s="1"/>
      <c r="D11807" s="2">
        <v>0.86712962962962958</v>
      </c>
      <c r="E11807">
        <v>129</v>
      </c>
    </row>
    <row r="11808" spans="1:5" x14ac:dyDescent="0.35">
      <c r="A11808">
        <v>11807</v>
      </c>
      <c r="B11808">
        <v>5189</v>
      </c>
      <c r="C11808" s="1"/>
      <c r="D11808" s="2">
        <v>0.86712962962962958</v>
      </c>
      <c r="E11808">
        <v>106</v>
      </c>
    </row>
    <row r="11809" spans="1:5" x14ac:dyDescent="0.35">
      <c r="A11809">
        <v>11808</v>
      </c>
      <c r="B11809">
        <v>5190</v>
      </c>
      <c r="C11809" s="1"/>
      <c r="D11809" s="2">
        <v>0.93561342592592589</v>
      </c>
      <c r="E11809">
        <v>107</v>
      </c>
    </row>
    <row r="11810" spans="1:5" x14ac:dyDescent="0.35">
      <c r="A11810">
        <v>11809</v>
      </c>
      <c r="B11810">
        <v>5190</v>
      </c>
      <c r="C11810" s="1"/>
      <c r="D11810" s="2">
        <v>0.93561342592592589</v>
      </c>
      <c r="E11810">
        <v>103</v>
      </c>
    </row>
    <row r="11811" spans="1:5" x14ac:dyDescent="0.35">
      <c r="A11811">
        <v>11810</v>
      </c>
      <c r="B11811">
        <v>5190</v>
      </c>
      <c r="C11811" s="1"/>
      <c r="D11811" s="2">
        <v>0.93561342592592589</v>
      </c>
      <c r="E11811">
        <v>113</v>
      </c>
    </row>
    <row r="11812" spans="1:5" x14ac:dyDescent="0.35">
      <c r="A11812">
        <v>11811</v>
      </c>
      <c r="B11812">
        <v>5191</v>
      </c>
      <c r="C11812" s="1"/>
      <c r="D11812" s="2">
        <v>0.94092592592592594</v>
      </c>
      <c r="E11812">
        <v>128</v>
      </c>
    </row>
    <row r="11813" spans="1:5" x14ac:dyDescent="0.35">
      <c r="A11813">
        <v>11812</v>
      </c>
      <c r="B11813">
        <v>5191</v>
      </c>
      <c r="C11813" s="1"/>
      <c r="D11813" s="2">
        <v>0.94092592592592594</v>
      </c>
      <c r="E11813">
        <v>106</v>
      </c>
    </row>
    <row r="11814" spans="1:5" x14ac:dyDescent="0.35">
      <c r="A11814">
        <v>11813</v>
      </c>
      <c r="B11814">
        <v>5192</v>
      </c>
      <c r="C11814" s="1"/>
      <c r="D11814" s="2">
        <v>0.94689814814814821</v>
      </c>
      <c r="E11814">
        <v>125</v>
      </c>
    </row>
    <row r="11815" spans="1:5" x14ac:dyDescent="0.35">
      <c r="A11815">
        <v>11814</v>
      </c>
      <c r="B11815">
        <v>5193</v>
      </c>
      <c r="C11815" s="1"/>
      <c r="D11815" s="2">
        <v>0.48092592592592598</v>
      </c>
      <c r="E11815">
        <v>115</v>
      </c>
    </row>
    <row r="11816" spans="1:5" x14ac:dyDescent="0.35">
      <c r="A11816">
        <v>11815</v>
      </c>
      <c r="B11816">
        <v>5194</v>
      </c>
      <c r="C11816" s="1"/>
      <c r="D11816" s="2">
        <v>0.48603009259259267</v>
      </c>
      <c r="E11816">
        <v>115</v>
      </c>
    </row>
    <row r="11817" spans="1:5" x14ac:dyDescent="0.35">
      <c r="A11817">
        <v>11816</v>
      </c>
      <c r="B11817">
        <v>5194</v>
      </c>
      <c r="C11817" s="1"/>
      <c r="D11817" s="2">
        <v>0.48603009259259267</v>
      </c>
      <c r="E11817">
        <v>108</v>
      </c>
    </row>
    <row r="11818" spans="1:5" x14ac:dyDescent="0.35">
      <c r="A11818">
        <v>11817</v>
      </c>
      <c r="B11818">
        <v>5195</v>
      </c>
      <c r="C11818" s="1"/>
      <c r="D11818" s="2">
        <v>0.48630787037037027</v>
      </c>
      <c r="E11818">
        <v>107</v>
      </c>
    </row>
    <row r="11819" spans="1:5" x14ac:dyDescent="0.35">
      <c r="A11819">
        <v>11818</v>
      </c>
      <c r="B11819">
        <v>5196</v>
      </c>
      <c r="C11819" s="1"/>
      <c r="D11819" s="2">
        <v>0.50212962962962959</v>
      </c>
      <c r="E11819">
        <v>107</v>
      </c>
    </row>
    <row r="11820" spans="1:5" x14ac:dyDescent="0.35">
      <c r="A11820">
        <v>11819</v>
      </c>
      <c r="B11820">
        <v>5196</v>
      </c>
      <c r="C11820" s="1"/>
      <c r="D11820" s="2">
        <v>0.50212962962962959</v>
      </c>
      <c r="E11820">
        <v>132</v>
      </c>
    </row>
    <row r="11821" spans="1:5" x14ac:dyDescent="0.35">
      <c r="A11821">
        <v>11820</v>
      </c>
      <c r="B11821">
        <v>5197</v>
      </c>
      <c r="C11821" s="1"/>
      <c r="D11821" s="2">
        <v>0.50504629629629627</v>
      </c>
      <c r="E11821">
        <v>103</v>
      </c>
    </row>
    <row r="11822" spans="1:5" x14ac:dyDescent="0.35">
      <c r="A11822">
        <v>11821</v>
      </c>
      <c r="B11822">
        <v>5197</v>
      </c>
      <c r="C11822" s="1"/>
      <c r="D11822" s="2">
        <v>0.50504629629629627</v>
      </c>
      <c r="E11822">
        <v>109</v>
      </c>
    </row>
    <row r="11823" spans="1:5" x14ac:dyDescent="0.35">
      <c r="A11823">
        <v>11822</v>
      </c>
      <c r="B11823">
        <v>5197</v>
      </c>
      <c r="C11823" s="1"/>
      <c r="D11823" s="2">
        <v>0.50504629629629627</v>
      </c>
      <c r="E11823">
        <v>131</v>
      </c>
    </row>
    <row r="11824" spans="1:5" x14ac:dyDescent="0.35">
      <c r="A11824">
        <v>11823</v>
      </c>
      <c r="B11824">
        <v>5198</v>
      </c>
      <c r="C11824" s="1"/>
      <c r="D11824" s="2">
        <v>0.506388888888889</v>
      </c>
      <c r="E11824">
        <v>128</v>
      </c>
    </row>
    <row r="11825" spans="1:5" x14ac:dyDescent="0.35">
      <c r="A11825">
        <v>11824</v>
      </c>
      <c r="B11825">
        <v>5198</v>
      </c>
      <c r="C11825" s="1"/>
      <c r="D11825" s="2">
        <v>0.506388888888889</v>
      </c>
      <c r="E11825">
        <v>114</v>
      </c>
    </row>
    <row r="11826" spans="1:5" x14ac:dyDescent="0.35">
      <c r="A11826">
        <v>11825</v>
      </c>
      <c r="B11826">
        <v>5199</v>
      </c>
      <c r="C11826" s="1"/>
      <c r="D11826" s="2">
        <v>0.50850694444444455</v>
      </c>
      <c r="E11826">
        <v>108</v>
      </c>
    </row>
    <row r="11827" spans="1:5" x14ac:dyDescent="0.35">
      <c r="A11827">
        <v>11826</v>
      </c>
      <c r="B11827">
        <v>5200</v>
      </c>
      <c r="C11827" s="1"/>
      <c r="D11827" s="2">
        <v>0.52230324074074064</v>
      </c>
      <c r="E11827">
        <v>101</v>
      </c>
    </row>
    <row r="11828" spans="1:5" x14ac:dyDescent="0.35">
      <c r="A11828">
        <v>11827</v>
      </c>
      <c r="B11828">
        <v>5200</v>
      </c>
      <c r="C11828" s="1"/>
      <c r="D11828" s="2">
        <v>0.52230324074074064</v>
      </c>
      <c r="E11828">
        <v>102</v>
      </c>
    </row>
    <row r="11829" spans="1:5" x14ac:dyDescent="0.35">
      <c r="A11829">
        <v>11828</v>
      </c>
      <c r="B11829">
        <v>5200</v>
      </c>
      <c r="C11829" s="1"/>
      <c r="D11829" s="2">
        <v>0.52230324074074064</v>
      </c>
      <c r="E11829">
        <v>124</v>
      </c>
    </row>
    <row r="11830" spans="1:5" x14ac:dyDescent="0.35">
      <c r="A11830">
        <v>11829</v>
      </c>
      <c r="B11830">
        <v>5200</v>
      </c>
      <c r="C11830" s="1"/>
      <c r="D11830" s="2">
        <v>0.52230324074074064</v>
      </c>
      <c r="E11830">
        <v>125</v>
      </c>
    </row>
    <row r="11831" spans="1:5" x14ac:dyDescent="0.35">
      <c r="A11831">
        <v>11830</v>
      </c>
      <c r="B11831">
        <v>5200</v>
      </c>
      <c r="C11831" s="1"/>
      <c r="D11831" s="2">
        <v>0.52230324074074064</v>
      </c>
      <c r="E11831">
        <v>117</v>
      </c>
    </row>
    <row r="11832" spans="1:5" x14ac:dyDescent="0.35">
      <c r="A11832">
        <v>11831</v>
      </c>
      <c r="B11832">
        <v>5200</v>
      </c>
      <c r="C11832" s="1"/>
      <c r="D11832" s="2">
        <v>0.52230324074074064</v>
      </c>
      <c r="E11832">
        <v>127</v>
      </c>
    </row>
    <row r="11833" spans="1:5" x14ac:dyDescent="0.35">
      <c r="A11833">
        <v>11832</v>
      </c>
      <c r="B11833">
        <v>5200</v>
      </c>
      <c r="C11833" s="1"/>
      <c r="D11833" s="2">
        <v>0.52230324074074064</v>
      </c>
      <c r="E11833">
        <v>113</v>
      </c>
    </row>
    <row r="11834" spans="1:5" x14ac:dyDescent="0.35">
      <c r="A11834">
        <v>11833</v>
      </c>
      <c r="B11834">
        <v>5200</v>
      </c>
      <c r="C11834" s="1"/>
      <c r="D11834" s="2">
        <v>0.52230324074074064</v>
      </c>
      <c r="E11834">
        <v>120</v>
      </c>
    </row>
    <row r="11835" spans="1:5" x14ac:dyDescent="0.35">
      <c r="A11835">
        <v>11834</v>
      </c>
      <c r="B11835">
        <v>5200</v>
      </c>
      <c r="C11835" s="1"/>
      <c r="D11835" s="2">
        <v>0.52230324074074064</v>
      </c>
      <c r="E11835">
        <v>105</v>
      </c>
    </row>
    <row r="11836" spans="1:5" x14ac:dyDescent="0.35">
      <c r="A11836">
        <v>11835</v>
      </c>
      <c r="B11836">
        <v>5200</v>
      </c>
      <c r="C11836" s="1"/>
      <c r="D11836" s="2">
        <v>0.52230324074074064</v>
      </c>
      <c r="E11836">
        <v>105</v>
      </c>
    </row>
    <row r="11837" spans="1:5" x14ac:dyDescent="0.35">
      <c r="A11837">
        <v>11836</v>
      </c>
      <c r="B11837">
        <v>5200</v>
      </c>
      <c r="C11837" s="1"/>
      <c r="D11837" s="2">
        <v>0.52230324074074064</v>
      </c>
      <c r="E11837">
        <v>130</v>
      </c>
    </row>
    <row r="11838" spans="1:5" x14ac:dyDescent="0.35">
      <c r="A11838">
        <v>11837</v>
      </c>
      <c r="B11838">
        <v>5200</v>
      </c>
      <c r="C11838" s="1"/>
      <c r="D11838" s="2">
        <v>0.52230324074074064</v>
      </c>
      <c r="E11838">
        <v>131</v>
      </c>
    </row>
    <row r="11839" spans="1:5" x14ac:dyDescent="0.35">
      <c r="A11839">
        <v>11838</v>
      </c>
      <c r="B11839">
        <v>5200</v>
      </c>
      <c r="C11839" s="1"/>
      <c r="D11839" s="2">
        <v>0.52230324074074064</v>
      </c>
      <c r="E11839">
        <v>114</v>
      </c>
    </row>
    <row r="11840" spans="1:5" x14ac:dyDescent="0.35">
      <c r="A11840">
        <v>11839</v>
      </c>
      <c r="B11840">
        <v>5201</v>
      </c>
      <c r="C11840" s="1"/>
      <c r="D11840" s="2">
        <v>0.52651620370370367</v>
      </c>
      <c r="E11840">
        <v>107</v>
      </c>
    </row>
    <row r="11841" spans="1:5" x14ac:dyDescent="0.35">
      <c r="A11841">
        <v>11840</v>
      </c>
      <c r="B11841">
        <v>5201</v>
      </c>
      <c r="C11841" s="1"/>
      <c r="D11841" s="2">
        <v>0.52651620370370367</v>
      </c>
      <c r="E11841">
        <v>126</v>
      </c>
    </row>
    <row r="11842" spans="1:5" x14ac:dyDescent="0.35">
      <c r="A11842">
        <v>11841</v>
      </c>
      <c r="B11842">
        <v>5201</v>
      </c>
      <c r="C11842" s="1"/>
      <c r="D11842" s="2">
        <v>0.52651620370370367</v>
      </c>
      <c r="E11842">
        <v>110</v>
      </c>
    </row>
    <row r="11843" spans="1:5" x14ac:dyDescent="0.35">
      <c r="A11843">
        <v>11842</v>
      </c>
      <c r="B11843">
        <v>5201</v>
      </c>
      <c r="C11843" s="1"/>
      <c r="D11843" s="2">
        <v>0.52651620370370367</v>
      </c>
      <c r="E11843">
        <v>127</v>
      </c>
    </row>
    <row r="11844" spans="1:5" x14ac:dyDescent="0.35">
      <c r="A11844">
        <v>11843</v>
      </c>
      <c r="B11844">
        <v>5201</v>
      </c>
      <c r="C11844" s="1"/>
      <c r="D11844" s="2">
        <v>0.52651620370370367</v>
      </c>
      <c r="E11844">
        <v>106</v>
      </c>
    </row>
    <row r="11845" spans="1:5" x14ac:dyDescent="0.35">
      <c r="A11845">
        <v>11844</v>
      </c>
      <c r="B11845">
        <v>5202</v>
      </c>
      <c r="C11845" s="1"/>
      <c r="D11845" s="2">
        <v>0.54188657407407415</v>
      </c>
      <c r="E11845">
        <v>103</v>
      </c>
    </row>
    <row r="11846" spans="1:5" x14ac:dyDescent="0.35">
      <c r="A11846">
        <v>11845</v>
      </c>
      <c r="B11846">
        <v>5202</v>
      </c>
      <c r="C11846" s="1"/>
      <c r="D11846" s="2">
        <v>0.54188657407407415</v>
      </c>
      <c r="E11846">
        <v>104</v>
      </c>
    </row>
    <row r="11847" spans="1:5" x14ac:dyDescent="0.35">
      <c r="A11847">
        <v>11846</v>
      </c>
      <c r="B11847">
        <v>5202</v>
      </c>
      <c r="C11847" s="1"/>
      <c r="D11847" s="2">
        <v>0.54188657407407415</v>
      </c>
      <c r="E11847">
        <v>124</v>
      </c>
    </row>
    <row r="11848" spans="1:5" x14ac:dyDescent="0.35">
      <c r="A11848">
        <v>11847</v>
      </c>
      <c r="B11848">
        <v>5202</v>
      </c>
      <c r="C11848" s="1"/>
      <c r="D11848" s="2">
        <v>0.54188657407407415</v>
      </c>
      <c r="E11848">
        <v>109</v>
      </c>
    </row>
    <row r="11849" spans="1:5" x14ac:dyDescent="0.35">
      <c r="A11849">
        <v>11848</v>
      </c>
      <c r="B11849">
        <v>5202</v>
      </c>
      <c r="C11849" s="1"/>
      <c r="D11849" s="2">
        <v>0.54188657407407415</v>
      </c>
      <c r="E11849">
        <v>117</v>
      </c>
    </row>
    <row r="11850" spans="1:5" x14ac:dyDescent="0.35">
      <c r="A11850">
        <v>11849</v>
      </c>
      <c r="B11850">
        <v>5202</v>
      </c>
      <c r="C11850" s="1"/>
      <c r="D11850" s="2">
        <v>0.54188657407407415</v>
      </c>
      <c r="E11850">
        <v>105</v>
      </c>
    </row>
    <row r="11851" spans="1:5" x14ac:dyDescent="0.35">
      <c r="A11851">
        <v>11850</v>
      </c>
      <c r="B11851">
        <v>5202</v>
      </c>
      <c r="C11851" s="1"/>
      <c r="D11851" s="2">
        <v>0.54188657407407415</v>
      </c>
      <c r="E11851">
        <v>106</v>
      </c>
    </row>
    <row r="11852" spans="1:5" x14ac:dyDescent="0.35">
      <c r="A11852">
        <v>11851</v>
      </c>
      <c r="B11852">
        <v>5202</v>
      </c>
      <c r="C11852" s="1"/>
      <c r="D11852" s="2">
        <v>0.54188657407407415</v>
      </c>
      <c r="E11852">
        <v>132</v>
      </c>
    </row>
    <row r="11853" spans="1:5" x14ac:dyDescent="0.35">
      <c r="A11853">
        <v>11852</v>
      </c>
      <c r="B11853">
        <v>5203</v>
      </c>
      <c r="C11853" s="1"/>
      <c r="D11853" s="2">
        <v>0.57356481481481492</v>
      </c>
      <c r="E11853">
        <v>102</v>
      </c>
    </row>
    <row r="11854" spans="1:5" x14ac:dyDescent="0.35">
      <c r="A11854">
        <v>11853</v>
      </c>
      <c r="B11854">
        <v>5203</v>
      </c>
      <c r="C11854" s="1"/>
      <c r="D11854" s="2">
        <v>0.57356481481481492</v>
      </c>
      <c r="E11854">
        <v>109</v>
      </c>
    </row>
    <row r="11855" spans="1:5" x14ac:dyDescent="0.35">
      <c r="A11855">
        <v>11854</v>
      </c>
      <c r="B11855">
        <v>5203</v>
      </c>
      <c r="C11855" s="1"/>
      <c r="D11855" s="2">
        <v>0.57356481481481492</v>
      </c>
      <c r="E11855">
        <v>131</v>
      </c>
    </row>
    <row r="11856" spans="1:5" x14ac:dyDescent="0.35">
      <c r="A11856">
        <v>11855</v>
      </c>
      <c r="B11856">
        <v>5204</v>
      </c>
      <c r="C11856" s="1"/>
      <c r="D11856" s="2">
        <v>0.57678240740740749</v>
      </c>
      <c r="E11856">
        <v>102</v>
      </c>
    </row>
    <row r="11857" spans="1:5" x14ac:dyDescent="0.35">
      <c r="A11857">
        <v>11856</v>
      </c>
      <c r="B11857">
        <v>5205</v>
      </c>
      <c r="C11857" s="1"/>
      <c r="D11857" s="2">
        <v>0.57934027777777786</v>
      </c>
      <c r="E11857">
        <v>128</v>
      </c>
    </row>
    <row r="11858" spans="1:5" x14ac:dyDescent="0.35">
      <c r="A11858">
        <v>11857</v>
      </c>
      <c r="B11858">
        <v>5205</v>
      </c>
      <c r="C11858" s="1"/>
      <c r="D11858" s="2">
        <v>0.57934027777777786</v>
      </c>
      <c r="E11858">
        <v>119</v>
      </c>
    </row>
    <row r="11859" spans="1:5" x14ac:dyDescent="0.35">
      <c r="A11859">
        <v>11858</v>
      </c>
      <c r="B11859">
        <v>5205</v>
      </c>
      <c r="C11859" s="1"/>
      <c r="D11859" s="2">
        <v>0.57934027777777786</v>
      </c>
      <c r="E11859">
        <v>132</v>
      </c>
    </row>
    <row r="11860" spans="1:5" x14ac:dyDescent="0.35">
      <c r="A11860">
        <v>11859</v>
      </c>
      <c r="B11860">
        <v>5206</v>
      </c>
      <c r="C11860" s="1"/>
      <c r="D11860" s="2">
        <v>0.58237268518518515</v>
      </c>
      <c r="E11860">
        <v>117</v>
      </c>
    </row>
    <row r="11861" spans="1:5" x14ac:dyDescent="0.35">
      <c r="A11861">
        <v>11860</v>
      </c>
      <c r="B11861">
        <v>5206</v>
      </c>
      <c r="C11861" s="1"/>
      <c r="D11861" s="2">
        <v>0.58237268518518515</v>
      </c>
      <c r="E11861">
        <v>113</v>
      </c>
    </row>
    <row r="11862" spans="1:5" x14ac:dyDescent="0.35">
      <c r="A11862">
        <v>11861</v>
      </c>
      <c r="B11862">
        <v>5207</v>
      </c>
      <c r="C11862" s="1"/>
      <c r="D11862" s="2">
        <v>0.58782407407407411</v>
      </c>
      <c r="E11862">
        <v>108</v>
      </c>
    </row>
    <row r="11863" spans="1:5" x14ac:dyDescent="0.35">
      <c r="A11863">
        <v>11862</v>
      </c>
      <c r="B11863">
        <v>5208</v>
      </c>
      <c r="C11863" s="1"/>
      <c r="D11863" s="2">
        <v>0.59417824074074077</v>
      </c>
      <c r="E11863">
        <v>103</v>
      </c>
    </row>
    <row r="11864" spans="1:5" x14ac:dyDescent="0.35">
      <c r="A11864">
        <v>11863</v>
      </c>
      <c r="B11864">
        <v>5208</v>
      </c>
      <c r="C11864" s="1"/>
      <c r="D11864" s="2">
        <v>0.59417824074074077</v>
      </c>
      <c r="E11864">
        <v>109</v>
      </c>
    </row>
    <row r="11865" spans="1:5" x14ac:dyDescent="0.35">
      <c r="A11865">
        <v>11864</v>
      </c>
      <c r="B11865">
        <v>5209</v>
      </c>
      <c r="C11865" s="1"/>
      <c r="D11865" s="2">
        <v>0.61167824074074084</v>
      </c>
      <c r="E11865">
        <v>111</v>
      </c>
    </row>
    <row r="11866" spans="1:5" x14ac:dyDescent="0.35">
      <c r="A11866">
        <v>11865</v>
      </c>
      <c r="B11866">
        <v>5210</v>
      </c>
      <c r="C11866" s="1"/>
      <c r="D11866" s="2">
        <v>0.61677083333333327</v>
      </c>
      <c r="E11866">
        <v>130</v>
      </c>
    </row>
    <row r="11867" spans="1:5" x14ac:dyDescent="0.35">
      <c r="A11867">
        <v>11866</v>
      </c>
      <c r="B11867">
        <v>5211</v>
      </c>
      <c r="C11867" s="1"/>
      <c r="D11867" s="2">
        <v>0.62597222222222215</v>
      </c>
      <c r="E11867">
        <v>109</v>
      </c>
    </row>
    <row r="11868" spans="1:5" x14ac:dyDescent="0.35">
      <c r="A11868">
        <v>11867</v>
      </c>
      <c r="B11868">
        <v>5212</v>
      </c>
      <c r="C11868" s="1"/>
      <c r="D11868" s="2">
        <v>0.63056712962962957</v>
      </c>
      <c r="E11868">
        <v>128</v>
      </c>
    </row>
    <row r="11869" spans="1:5" x14ac:dyDescent="0.35">
      <c r="A11869">
        <v>11868</v>
      </c>
      <c r="B11869">
        <v>5212</v>
      </c>
      <c r="C11869" s="1"/>
      <c r="D11869" s="2">
        <v>0.63056712962962957</v>
      </c>
      <c r="E11869">
        <v>113</v>
      </c>
    </row>
    <row r="11870" spans="1:5" x14ac:dyDescent="0.35">
      <c r="A11870">
        <v>11869</v>
      </c>
      <c r="B11870">
        <v>5212</v>
      </c>
      <c r="C11870" s="1"/>
      <c r="D11870" s="2">
        <v>0.63056712962962957</v>
      </c>
      <c r="E11870">
        <v>118</v>
      </c>
    </row>
    <row r="11871" spans="1:5" x14ac:dyDescent="0.35">
      <c r="A11871">
        <v>11870</v>
      </c>
      <c r="B11871">
        <v>5212</v>
      </c>
      <c r="C11871" s="1"/>
      <c r="D11871" s="2">
        <v>0.63056712962962957</v>
      </c>
      <c r="E11871">
        <v>131</v>
      </c>
    </row>
    <row r="11872" spans="1:5" x14ac:dyDescent="0.35">
      <c r="A11872">
        <v>11871</v>
      </c>
      <c r="B11872">
        <v>5213</v>
      </c>
      <c r="C11872" s="1"/>
      <c r="D11872" s="2">
        <v>0.63324074074074077</v>
      </c>
      <c r="E11872">
        <v>102</v>
      </c>
    </row>
    <row r="11873" spans="1:5" x14ac:dyDescent="0.35">
      <c r="A11873">
        <v>11872</v>
      </c>
      <c r="B11873">
        <v>5213</v>
      </c>
      <c r="C11873" s="1"/>
      <c r="D11873" s="2">
        <v>0.63324074074074077</v>
      </c>
      <c r="E11873">
        <v>128</v>
      </c>
    </row>
    <row r="11874" spans="1:5" x14ac:dyDescent="0.35">
      <c r="A11874">
        <v>11873</v>
      </c>
      <c r="B11874">
        <v>5213</v>
      </c>
      <c r="C11874" s="1"/>
      <c r="D11874" s="2">
        <v>0.63324074074074077</v>
      </c>
      <c r="E11874">
        <v>106</v>
      </c>
    </row>
    <row r="11875" spans="1:5" x14ac:dyDescent="0.35">
      <c r="A11875">
        <v>11874</v>
      </c>
      <c r="B11875">
        <v>5214</v>
      </c>
      <c r="C11875" s="1"/>
      <c r="D11875" s="2">
        <v>0.65260416666666665</v>
      </c>
      <c r="E11875">
        <v>104</v>
      </c>
    </row>
    <row r="11876" spans="1:5" x14ac:dyDescent="0.35">
      <c r="A11876">
        <v>11875</v>
      </c>
      <c r="B11876">
        <v>5214</v>
      </c>
      <c r="C11876" s="1"/>
      <c r="D11876" s="2">
        <v>0.65260416666666665</v>
      </c>
      <c r="E11876">
        <v>108</v>
      </c>
    </row>
    <row r="11877" spans="1:5" x14ac:dyDescent="0.35">
      <c r="A11877">
        <v>11876</v>
      </c>
      <c r="B11877">
        <v>5214</v>
      </c>
      <c r="C11877" s="1"/>
      <c r="D11877" s="2">
        <v>0.65260416666666665</v>
      </c>
      <c r="E11877">
        <v>129</v>
      </c>
    </row>
    <row r="11878" spans="1:5" x14ac:dyDescent="0.35">
      <c r="A11878">
        <v>11877</v>
      </c>
      <c r="B11878">
        <v>5215</v>
      </c>
      <c r="C11878" s="1"/>
      <c r="D11878" s="2">
        <v>0.66638888888888892</v>
      </c>
      <c r="E11878">
        <v>128</v>
      </c>
    </row>
    <row r="11879" spans="1:5" x14ac:dyDescent="0.35">
      <c r="A11879">
        <v>11878</v>
      </c>
      <c r="B11879">
        <v>5215</v>
      </c>
      <c r="C11879" s="1"/>
      <c r="D11879" s="2">
        <v>0.66638888888888892</v>
      </c>
      <c r="E11879">
        <v>112</v>
      </c>
    </row>
    <row r="11880" spans="1:5" x14ac:dyDescent="0.35">
      <c r="A11880">
        <v>11879</v>
      </c>
      <c r="B11880">
        <v>5215</v>
      </c>
      <c r="C11880" s="1"/>
      <c r="D11880" s="2">
        <v>0.66638888888888892</v>
      </c>
      <c r="E11880">
        <v>119</v>
      </c>
    </row>
    <row r="11881" spans="1:5" x14ac:dyDescent="0.35">
      <c r="A11881">
        <v>11880</v>
      </c>
      <c r="B11881">
        <v>5216</v>
      </c>
      <c r="C11881" s="1"/>
      <c r="D11881" s="2">
        <v>0.67394675925925918</v>
      </c>
      <c r="E11881">
        <v>107</v>
      </c>
    </row>
    <row r="11882" spans="1:5" x14ac:dyDescent="0.35">
      <c r="A11882">
        <v>11881</v>
      </c>
      <c r="B11882">
        <v>5216</v>
      </c>
      <c r="C11882" s="1"/>
      <c r="D11882" s="2">
        <v>0.67394675925925918</v>
      </c>
      <c r="E11882">
        <v>118</v>
      </c>
    </row>
    <row r="11883" spans="1:5" x14ac:dyDescent="0.35">
      <c r="A11883">
        <v>11882</v>
      </c>
      <c r="B11883">
        <v>5216</v>
      </c>
      <c r="C11883" s="1"/>
      <c r="D11883" s="2">
        <v>0.67394675925925918</v>
      </c>
      <c r="E11883">
        <v>120</v>
      </c>
    </row>
    <row r="11884" spans="1:5" x14ac:dyDescent="0.35">
      <c r="A11884">
        <v>11883</v>
      </c>
      <c r="B11884">
        <v>5217</v>
      </c>
      <c r="C11884" s="1"/>
      <c r="D11884" s="2">
        <v>0.67405092592592597</v>
      </c>
      <c r="E11884">
        <v>107</v>
      </c>
    </row>
    <row r="11885" spans="1:5" x14ac:dyDescent="0.35">
      <c r="A11885">
        <v>11884</v>
      </c>
      <c r="B11885">
        <v>5217</v>
      </c>
      <c r="C11885" s="1"/>
      <c r="D11885" s="2">
        <v>0.67405092592592597</v>
      </c>
      <c r="E11885">
        <v>118</v>
      </c>
    </row>
    <row r="11886" spans="1:5" x14ac:dyDescent="0.35">
      <c r="A11886">
        <v>11885</v>
      </c>
      <c r="B11886">
        <v>5218</v>
      </c>
      <c r="C11886" s="1"/>
      <c r="D11886" s="2">
        <v>0.67915509259259266</v>
      </c>
      <c r="E11886">
        <v>108</v>
      </c>
    </row>
    <row r="11887" spans="1:5" x14ac:dyDescent="0.35">
      <c r="A11887">
        <v>11886</v>
      </c>
      <c r="B11887">
        <v>5218</v>
      </c>
      <c r="C11887" s="1"/>
      <c r="D11887" s="2">
        <v>0.67915509259259266</v>
      </c>
      <c r="E11887">
        <v>131</v>
      </c>
    </row>
    <row r="11888" spans="1:5" x14ac:dyDescent="0.35">
      <c r="A11888">
        <v>11887</v>
      </c>
      <c r="B11888">
        <v>5218</v>
      </c>
      <c r="C11888" s="1"/>
      <c r="D11888" s="2">
        <v>0.67915509259259266</v>
      </c>
      <c r="E11888">
        <v>106</v>
      </c>
    </row>
    <row r="11889" spans="1:5" x14ac:dyDescent="0.35">
      <c r="A11889">
        <v>11888</v>
      </c>
      <c r="B11889">
        <v>5218</v>
      </c>
      <c r="C11889" s="1"/>
      <c r="D11889" s="2">
        <v>0.67915509259259266</v>
      </c>
      <c r="E11889">
        <v>132</v>
      </c>
    </row>
    <row r="11890" spans="1:5" x14ac:dyDescent="0.35">
      <c r="A11890">
        <v>11889</v>
      </c>
      <c r="B11890">
        <v>5219</v>
      </c>
      <c r="C11890" s="1"/>
      <c r="D11890" s="2">
        <v>0.68284722222222216</v>
      </c>
      <c r="E11890">
        <v>102</v>
      </c>
    </row>
    <row r="11891" spans="1:5" x14ac:dyDescent="0.35">
      <c r="A11891">
        <v>11890</v>
      </c>
      <c r="B11891">
        <v>5219</v>
      </c>
      <c r="C11891" s="1"/>
      <c r="D11891" s="2">
        <v>0.68284722222222216</v>
      </c>
      <c r="E11891">
        <v>112</v>
      </c>
    </row>
    <row r="11892" spans="1:5" x14ac:dyDescent="0.35">
      <c r="A11892">
        <v>11891</v>
      </c>
      <c r="B11892">
        <v>5219</v>
      </c>
      <c r="C11892" s="1"/>
      <c r="D11892" s="2">
        <v>0.68284722222222216</v>
      </c>
      <c r="E11892">
        <v>118</v>
      </c>
    </row>
    <row r="11893" spans="1:5" x14ac:dyDescent="0.35">
      <c r="A11893">
        <v>11892</v>
      </c>
      <c r="B11893">
        <v>5220</v>
      </c>
      <c r="C11893" s="1"/>
      <c r="D11893" s="2">
        <v>0.7019791666666666</v>
      </c>
      <c r="E11893">
        <v>114</v>
      </c>
    </row>
    <row r="11894" spans="1:5" x14ac:dyDescent="0.35">
      <c r="A11894">
        <v>11893</v>
      </c>
      <c r="B11894">
        <v>5221</v>
      </c>
      <c r="C11894" s="1"/>
      <c r="D11894" s="2">
        <v>0.70203703703703701</v>
      </c>
      <c r="E11894">
        <v>101</v>
      </c>
    </row>
    <row r="11895" spans="1:5" x14ac:dyDescent="0.35">
      <c r="A11895">
        <v>11894</v>
      </c>
      <c r="B11895">
        <v>5221</v>
      </c>
      <c r="C11895" s="1"/>
      <c r="D11895" s="2">
        <v>0.70203703703703701</v>
      </c>
      <c r="E11895">
        <v>102</v>
      </c>
    </row>
    <row r="11896" spans="1:5" x14ac:dyDescent="0.35">
      <c r="A11896">
        <v>11895</v>
      </c>
      <c r="B11896">
        <v>5221</v>
      </c>
      <c r="C11896" s="1"/>
      <c r="D11896" s="2">
        <v>0.70203703703703701</v>
      </c>
      <c r="E11896">
        <v>102</v>
      </c>
    </row>
    <row r="11897" spans="1:5" x14ac:dyDescent="0.35">
      <c r="A11897">
        <v>11896</v>
      </c>
      <c r="B11897">
        <v>5222</v>
      </c>
      <c r="C11897" s="1"/>
      <c r="D11897" s="2">
        <v>0.70747685185185194</v>
      </c>
      <c r="E11897">
        <v>112</v>
      </c>
    </row>
    <row r="11898" spans="1:5" x14ac:dyDescent="0.35">
      <c r="A11898">
        <v>11897</v>
      </c>
      <c r="B11898">
        <v>5222</v>
      </c>
      <c r="C11898" s="1"/>
      <c r="D11898" s="2">
        <v>0.70747685185185194</v>
      </c>
      <c r="E11898">
        <v>113</v>
      </c>
    </row>
    <row r="11899" spans="1:5" x14ac:dyDescent="0.35">
      <c r="A11899">
        <v>11898</v>
      </c>
      <c r="B11899">
        <v>5223</v>
      </c>
      <c r="C11899" s="1"/>
      <c r="D11899" s="2">
        <v>0.70773148148148146</v>
      </c>
      <c r="E11899">
        <v>102</v>
      </c>
    </row>
    <row r="11900" spans="1:5" x14ac:dyDescent="0.35">
      <c r="A11900">
        <v>11899</v>
      </c>
      <c r="B11900">
        <v>5223</v>
      </c>
      <c r="C11900" s="1"/>
      <c r="D11900" s="2">
        <v>0.70773148148148146</v>
      </c>
      <c r="E11900">
        <v>104</v>
      </c>
    </row>
    <row r="11901" spans="1:5" x14ac:dyDescent="0.35">
      <c r="A11901">
        <v>11900</v>
      </c>
      <c r="B11901">
        <v>5223</v>
      </c>
      <c r="C11901" s="1"/>
      <c r="D11901" s="2">
        <v>0.70773148148148146</v>
      </c>
      <c r="E11901">
        <v>125</v>
      </c>
    </row>
    <row r="11902" spans="1:5" x14ac:dyDescent="0.35">
      <c r="A11902">
        <v>11901</v>
      </c>
      <c r="B11902">
        <v>5223</v>
      </c>
      <c r="C11902" s="1"/>
      <c r="D11902" s="2">
        <v>0.70773148148148146</v>
      </c>
      <c r="E11902">
        <v>109</v>
      </c>
    </row>
    <row r="11903" spans="1:5" x14ac:dyDescent="0.35">
      <c r="A11903">
        <v>11902</v>
      </c>
      <c r="B11903">
        <v>5224</v>
      </c>
      <c r="C11903" s="1"/>
      <c r="D11903" s="2">
        <v>0.71010416666666676</v>
      </c>
      <c r="E11903">
        <v>110</v>
      </c>
    </row>
    <row r="11904" spans="1:5" x14ac:dyDescent="0.35">
      <c r="A11904">
        <v>11903</v>
      </c>
      <c r="B11904">
        <v>5225</v>
      </c>
      <c r="C11904" s="1"/>
      <c r="D11904" s="2">
        <v>0.73671296296296296</v>
      </c>
      <c r="E11904">
        <v>120</v>
      </c>
    </row>
    <row r="11905" spans="1:5" x14ac:dyDescent="0.35">
      <c r="A11905">
        <v>11904</v>
      </c>
      <c r="B11905">
        <v>5225</v>
      </c>
      <c r="C11905" s="1"/>
      <c r="D11905" s="2">
        <v>0.73671296296296296</v>
      </c>
      <c r="E11905" t="s">
        <v>45</v>
      </c>
    </row>
    <row r="11906" spans="1:5" x14ac:dyDescent="0.35">
      <c r="A11906">
        <v>11905</v>
      </c>
      <c r="B11906">
        <v>5226</v>
      </c>
      <c r="C11906" s="1"/>
      <c r="D11906" s="2">
        <v>0.73884259259259255</v>
      </c>
      <c r="E11906">
        <v>113</v>
      </c>
    </row>
    <row r="11907" spans="1:5" x14ac:dyDescent="0.35">
      <c r="A11907">
        <v>11906</v>
      </c>
      <c r="B11907">
        <v>5226</v>
      </c>
      <c r="C11907" s="1"/>
      <c r="D11907" s="2">
        <v>0.73884259259259255</v>
      </c>
      <c r="E11907">
        <v>119</v>
      </c>
    </row>
    <row r="11908" spans="1:5" x14ac:dyDescent="0.35">
      <c r="A11908">
        <v>11907</v>
      </c>
      <c r="B11908">
        <v>5226</v>
      </c>
      <c r="C11908" s="1"/>
      <c r="D11908" s="2">
        <v>0.73884259259259255</v>
      </c>
      <c r="E11908" t="s">
        <v>45</v>
      </c>
    </row>
    <row r="11909" spans="1:5" x14ac:dyDescent="0.35">
      <c r="A11909">
        <v>11908</v>
      </c>
      <c r="B11909">
        <v>5226</v>
      </c>
      <c r="C11909" s="1"/>
      <c r="D11909" s="2">
        <v>0.73884259259259255</v>
      </c>
      <c r="E11909">
        <v>132</v>
      </c>
    </row>
    <row r="11910" spans="1:5" x14ac:dyDescent="0.35">
      <c r="A11910">
        <v>11909</v>
      </c>
      <c r="B11910">
        <v>5227</v>
      </c>
      <c r="C11910" s="1"/>
      <c r="D11910" s="2">
        <v>0.73908564814814826</v>
      </c>
      <c r="E11910">
        <v>104</v>
      </c>
    </row>
    <row r="11911" spans="1:5" x14ac:dyDescent="0.35">
      <c r="A11911">
        <v>11910</v>
      </c>
      <c r="B11911">
        <v>5227</v>
      </c>
      <c r="C11911" s="1"/>
      <c r="D11911" s="2">
        <v>0.73908564814814826</v>
      </c>
      <c r="E11911">
        <v>129</v>
      </c>
    </row>
    <row r="11912" spans="1:5" x14ac:dyDescent="0.35">
      <c r="A11912">
        <v>11911</v>
      </c>
      <c r="B11912">
        <v>5228</v>
      </c>
      <c r="C11912" s="1"/>
      <c r="D11912" s="2">
        <v>0.74122685185185189</v>
      </c>
      <c r="E11912">
        <v>113</v>
      </c>
    </row>
    <row r="11913" spans="1:5" x14ac:dyDescent="0.35">
      <c r="A11913">
        <v>11912</v>
      </c>
      <c r="B11913">
        <v>5229</v>
      </c>
      <c r="C11913" s="1"/>
      <c r="D11913" s="2">
        <v>0.77336805555555554</v>
      </c>
      <c r="E11913">
        <v>118</v>
      </c>
    </row>
    <row r="11914" spans="1:5" x14ac:dyDescent="0.35">
      <c r="A11914">
        <v>11913</v>
      </c>
      <c r="B11914">
        <v>5230</v>
      </c>
      <c r="C11914" s="1"/>
      <c r="D11914" s="2">
        <v>0.77584490740740741</v>
      </c>
      <c r="E11914">
        <v>103</v>
      </c>
    </row>
    <row r="11915" spans="1:5" x14ac:dyDescent="0.35">
      <c r="A11915">
        <v>11914</v>
      </c>
      <c r="B11915">
        <v>5230</v>
      </c>
      <c r="C11915" s="1"/>
      <c r="D11915" s="2">
        <v>0.77584490740740741</v>
      </c>
      <c r="E11915">
        <v>104</v>
      </c>
    </row>
    <row r="11916" spans="1:5" x14ac:dyDescent="0.35">
      <c r="A11916">
        <v>11915</v>
      </c>
      <c r="B11916">
        <v>5230</v>
      </c>
      <c r="C11916" s="1"/>
      <c r="D11916" s="2">
        <v>0.77584490740740741</v>
      </c>
      <c r="E11916">
        <v>123</v>
      </c>
    </row>
    <row r="11917" spans="1:5" x14ac:dyDescent="0.35">
      <c r="A11917">
        <v>11916</v>
      </c>
      <c r="B11917">
        <v>5231</v>
      </c>
      <c r="C11917" s="1"/>
      <c r="D11917" s="2">
        <v>0.77934027777777781</v>
      </c>
      <c r="E11917">
        <v>101</v>
      </c>
    </row>
    <row r="11918" spans="1:5" x14ac:dyDescent="0.35">
      <c r="A11918">
        <v>11917</v>
      </c>
      <c r="B11918">
        <v>5231</v>
      </c>
      <c r="C11918" s="1"/>
      <c r="D11918" s="2">
        <v>0.77934027777777781</v>
      </c>
      <c r="E11918">
        <v>129</v>
      </c>
    </row>
    <row r="11919" spans="1:5" x14ac:dyDescent="0.35">
      <c r="A11919">
        <v>11918</v>
      </c>
      <c r="B11919">
        <v>5232</v>
      </c>
      <c r="C11919" s="1"/>
      <c r="D11919" s="2">
        <v>0.78634259259259265</v>
      </c>
      <c r="E11919">
        <v>102</v>
      </c>
    </row>
    <row r="11920" spans="1:5" x14ac:dyDescent="0.35">
      <c r="A11920">
        <v>11919</v>
      </c>
      <c r="B11920">
        <v>5232</v>
      </c>
      <c r="C11920" s="1"/>
      <c r="D11920" s="2">
        <v>0.78634259259259265</v>
      </c>
      <c r="E11920">
        <v>113</v>
      </c>
    </row>
    <row r="11921" spans="1:5" x14ac:dyDescent="0.35">
      <c r="A11921">
        <v>11920</v>
      </c>
      <c r="B11921">
        <v>5233</v>
      </c>
      <c r="C11921" s="1"/>
      <c r="D11921" s="2">
        <v>0.78737268518518522</v>
      </c>
      <c r="E11921">
        <v>127</v>
      </c>
    </row>
    <row r="11922" spans="1:5" x14ac:dyDescent="0.35">
      <c r="A11922">
        <v>11921</v>
      </c>
      <c r="B11922">
        <v>5233</v>
      </c>
      <c r="C11922" s="1"/>
      <c r="D11922" s="2">
        <v>0.78737268518518522</v>
      </c>
      <c r="E11922">
        <v>105</v>
      </c>
    </row>
    <row r="11923" spans="1:5" x14ac:dyDescent="0.35">
      <c r="A11923">
        <v>11922</v>
      </c>
      <c r="B11923">
        <v>5234</v>
      </c>
      <c r="C11923" s="1"/>
      <c r="D11923" s="2">
        <v>0.79528935185185179</v>
      </c>
      <c r="E11923">
        <v>124</v>
      </c>
    </row>
    <row r="11924" spans="1:5" x14ac:dyDescent="0.35">
      <c r="A11924">
        <v>11923</v>
      </c>
      <c r="B11924">
        <v>5234</v>
      </c>
      <c r="C11924" s="1"/>
      <c r="D11924" s="2">
        <v>0.79528935185185179</v>
      </c>
      <c r="E11924">
        <v>117</v>
      </c>
    </row>
    <row r="11925" spans="1:5" x14ac:dyDescent="0.35">
      <c r="A11925">
        <v>11924</v>
      </c>
      <c r="B11925">
        <v>5234</v>
      </c>
      <c r="C11925" s="1"/>
      <c r="D11925" s="2">
        <v>0.79528935185185179</v>
      </c>
      <c r="E11925">
        <v>128</v>
      </c>
    </row>
    <row r="11926" spans="1:5" x14ac:dyDescent="0.35">
      <c r="A11926">
        <v>11925</v>
      </c>
      <c r="B11926">
        <v>5234</v>
      </c>
      <c r="C11926" s="1"/>
      <c r="D11926" s="2">
        <v>0.79528935185185179</v>
      </c>
      <c r="E11926">
        <v>119</v>
      </c>
    </row>
    <row r="11927" spans="1:5" x14ac:dyDescent="0.35">
      <c r="A11927">
        <v>11926</v>
      </c>
      <c r="B11927">
        <v>5235</v>
      </c>
      <c r="C11927" s="1"/>
      <c r="D11927" s="2">
        <v>0.79574074074074064</v>
      </c>
      <c r="E11927">
        <v>107</v>
      </c>
    </row>
    <row r="11928" spans="1:5" x14ac:dyDescent="0.35">
      <c r="A11928">
        <v>11927</v>
      </c>
      <c r="B11928">
        <v>5236</v>
      </c>
      <c r="C11928" s="1"/>
      <c r="D11928" s="2">
        <v>0.79856481481481478</v>
      </c>
      <c r="E11928">
        <v>113</v>
      </c>
    </row>
    <row r="11929" spans="1:5" x14ac:dyDescent="0.35">
      <c r="A11929">
        <v>11928</v>
      </c>
      <c r="B11929">
        <v>5237</v>
      </c>
      <c r="C11929" s="1"/>
      <c r="D11929" s="2">
        <v>0.80357638888888894</v>
      </c>
      <c r="E11929">
        <v>122</v>
      </c>
    </row>
    <row r="11930" spans="1:5" x14ac:dyDescent="0.35">
      <c r="A11930">
        <v>11929</v>
      </c>
      <c r="B11930">
        <v>5238</v>
      </c>
      <c r="C11930" s="1"/>
      <c r="D11930" s="2">
        <v>0.80765046296296306</v>
      </c>
      <c r="E11930">
        <v>127</v>
      </c>
    </row>
    <row r="11931" spans="1:5" x14ac:dyDescent="0.35">
      <c r="A11931">
        <v>11930</v>
      </c>
      <c r="B11931">
        <v>5239</v>
      </c>
      <c r="C11931" s="1"/>
      <c r="D11931" s="2">
        <v>0.80799768518518511</v>
      </c>
      <c r="E11931">
        <v>126</v>
      </c>
    </row>
    <row r="11932" spans="1:5" x14ac:dyDescent="0.35">
      <c r="A11932">
        <v>11931</v>
      </c>
      <c r="B11932">
        <v>5239</v>
      </c>
      <c r="C11932" s="1"/>
      <c r="D11932" s="2">
        <v>0.80799768518518511</v>
      </c>
      <c r="E11932">
        <v>110</v>
      </c>
    </row>
    <row r="11933" spans="1:5" x14ac:dyDescent="0.35">
      <c r="A11933">
        <v>11932</v>
      </c>
      <c r="B11933">
        <v>5240</v>
      </c>
      <c r="C11933" s="1"/>
      <c r="D11933" s="2">
        <v>0.82182870370370376</v>
      </c>
      <c r="E11933">
        <v>111</v>
      </c>
    </row>
    <row r="11934" spans="1:5" x14ac:dyDescent="0.35">
      <c r="A11934">
        <v>11933</v>
      </c>
      <c r="B11934">
        <v>5241</v>
      </c>
      <c r="C11934" s="1"/>
      <c r="D11934" s="2">
        <v>0.82871527777777776</v>
      </c>
      <c r="E11934">
        <v>102</v>
      </c>
    </row>
    <row r="11935" spans="1:5" x14ac:dyDescent="0.35">
      <c r="A11935">
        <v>11934</v>
      </c>
      <c r="B11935">
        <v>5241</v>
      </c>
      <c r="C11935" s="1"/>
      <c r="D11935" s="2">
        <v>0.82871527777777776</v>
      </c>
      <c r="E11935">
        <v>110</v>
      </c>
    </row>
    <row r="11936" spans="1:5" x14ac:dyDescent="0.35">
      <c r="A11936">
        <v>11935</v>
      </c>
      <c r="B11936">
        <v>5242</v>
      </c>
      <c r="C11936" s="1"/>
      <c r="D11936" s="2">
        <v>0.83062499999999995</v>
      </c>
      <c r="E11936">
        <v>108</v>
      </c>
    </row>
    <row r="11937" spans="1:5" x14ac:dyDescent="0.35">
      <c r="A11937">
        <v>11936</v>
      </c>
      <c r="B11937">
        <v>5243</v>
      </c>
      <c r="C11937" s="1"/>
      <c r="D11937" s="2">
        <v>0.83598379629629638</v>
      </c>
      <c r="E11937">
        <v>107</v>
      </c>
    </row>
    <row r="11938" spans="1:5" x14ac:dyDescent="0.35">
      <c r="A11938">
        <v>11937</v>
      </c>
      <c r="B11938">
        <v>5243</v>
      </c>
      <c r="C11938" s="1"/>
      <c r="D11938" s="2">
        <v>0.83598379629629638</v>
      </c>
      <c r="E11938">
        <v>126</v>
      </c>
    </row>
    <row r="11939" spans="1:5" x14ac:dyDescent="0.35">
      <c r="A11939">
        <v>11938</v>
      </c>
      <c r="B11939">
        <v>5244</v>
      </c>
      <c r="C11939" s="1"/>
      <c r="D11939" s="2">
        <v>0.85172453703703699</v>
      </c>
      <c r="E11939">
        <v>101</v>
      </c>
    </row>
    <row r="11940" spans="1:5" x14ac:dyDescent="0.35">
      <c r="A11940">
        <v>11939</v>
      </c>
      <c r="B11940">
        <v>5244</v>
      </c>
      <c r="C11940" s="1"/>
      <c r="D11940" s="2">
        <v>0.85172453703703699</v>
      </c>
      <c r="E11940">
        <v>124</v>
      </c>
    </row>
    <row r="11941" spans="1:5" x14ac:dyDescent="0.35">
      <c r="A11941">
        <v>11940</v>
      </c>
      <c r="B11941">
        <v>5244</v>
      </c>
      <c r="C11941" s="1"/>
      <c r="D11941" s="2">
        <v>0.85172453703703699</v>
      </c>
      <c r="E11941">
        <v>110</v>
      </c>
    </row>
    <row r="11942" spans="1:5" x14ac:dyDescent="0.35">
      <c r="A11942">
        <v>11941</v>
      </c>
      <c r="B11942">
        <v>5245</v>
      </c>
      <c r="C11942" s="1"/>
      <c r="D11942" s="2">
        <v>0.85368055555555555</v>
      </c>
      <c r="E11942">
        <v>119</v>
      </c>
    </row>
    <row r="11943" spans="1:5" x14ac:dyDescent="0.35">
      <c r="A11943">
        <v>11942</v>
      </c>
      <c r="B11943">
        <v>5246</v>
      </c>
      <c r="C11943" s="1"/>
      <c r="D11943" s="2">
        <v>0.9357523148148148</v>
      </c>
      <c r="E11943">
        <v>113</v>
      </c>
    </row>
    <row r="11944" spans="1:5" x14ac:dyDescent="0.35">
      <c r="A11944">
        <v>11943</v>
      </c>
      <c r="B11944">
        <v>5247</v>
      </c>
      <c r="C11944" s="1"/>
      <c r="D11944" s="2">
        <v>0.4519212962962964</v>
      </c>
      <c r="E11944">
        <v>102</v>
      </c>
    </row>
    <row r="11945" spans="1:5" x14ac:dyDescent="0.35">
      <c r="A11945">
        <v>11944</v>
      </c>
      <c r="B11945">
        <v>5247</v>
      </c>
      <c r="C11945" s="1"/>
      <c r="D11945" s="2">
        <v>0.4519212962962964</v>
      </c>
      <c r="E11945">
        <v>103</v>
      </c>
    </row>
    <row r="11946" spans="1:5" x14ac:dyDescent="0.35">
      <c r="A11946">
        <v>11945</v>
      </c>
      <c r="B11946">
        <v>5247</v>
      </c>
      <c r="C11946" s="1"/>
      <c r="D11946" s="2">
        <v>0.4519212962962964</v>
      </c>
      <c r="E11946">
        <v>104</v>
      </c>
    </row>
    <row r="11947" spans="1:5" x14ac:dyDescent="0.35">
      <c r="A11947">
        <v>11946</v>
      </c>
      <c r="B11947">
        <v>5248</v>
      </c>
      <c r="C11947" s="1"/>
      <c r="D11947" s="2">
        <v>0.46930555555555564</v>
      </c>
      <c r="E11947">
        <v>101</v>
      </c>
    </row>
    <row r="11948" spans="1:5" x14ac:dyDescent="0.35">
      <c r="A11948">
        <v>11947</v>
      </c>
      <c r="B11948">
        <v>5248</v>
      </c>
      <c r="C11948" s="1"/>
      <c r="D11948" s="2">
        <v>0.46930555555555564</v>
      </c>
      <c r="E11948">
        <v>126</v>
      </c>
    </row>
    <row r="11949" spans="1:5" x14ac:dyDescent="0.35">
      <c r="A11949">
        <v>11948</v>
      </c>
      <c r="B11949">
        <v>5248</v>
      </c>
      <c r="C11949" s="1"/>
      <c r="D11949" s="2">
        <v>0.46930555555555564</v>
      </c>
      <c r="E11949">
        <v>129</v>
      </c>
    </row>
    <row r="11950" spans="1:5" x14ac:dyDescent="0.35">
      <c r="A11950">
        <v>11949</v>
      </c>
      <c r="B11950">
        <v>5248</v>
      </c>
      <c r="C11950" s="1"/>
      <c r="D11950" s="2">
        <v>0.46930555555555564</v>
      </c>
      <c r="E11950">
        <v>118</v>
      </c>
    </row>
    <row r="11951" spans="1:5" x14ac:dyDescent="0.35">
      <c r="A11951">
        <v>11950</v>
      </c>
      <c r="B11951">
        <v>5249</v>
      </c>
      <c r="C11951" s="1"/>
      <c r="D11951" s="2">
        <v>0.47616898148148157</v>
      </c>
      <c r="E11951">
        <v>121</v>
      </c>
    </row>
    <row r="11952" spans="1:5" x14ac:dyDescent="0.35">
      <c r="A11952">
        <v>11951</v>
      </c>
      <c r="B11952">
        <v>5249</v>
      </c>
      <c r="C11952" s="1"/>
      <c r="D11952" s="2">
        <v>0.47616898148148157</v>
      </c>
      <c r="E11952">
        <v>122</v>
      </c>
    </row>
    <row r="11953" spans="1:5" x14ac:dyDescent="0.35">
      <c r="A11953">
        <v>11952</v>
      </c>
      <c r="B11953">
        <v>5249</v>
      </c>
      <c r="C11953" s="1"/>
      <c r="D11953" s="2">
        <v>0.47616898148148157</v>
      </c>
      <c r="E11953">
        <v>106</v>
      </c>
    </row>
    <row r="11954" spans="1:5" x14ac:dyDescent="0.35">
      <c r="A11954">
        <v>11953</v>
      </c>
      <c r="B11954">
        <v>5250</v>
      </c>
      <c r="C11954" s="1"/>
      <c r="D11954" s="2">
        <v>0.4875694444444445</v>
      </c>
      <c r="E11954">
        <v>113</v>
      </c>
    </row>
    <row r="11955" spans="1:5" x14ac:dyDescent="0.35">
      <c r="A11955">
        <v>11954</v>
      </c>
      <c r="B11955">
        <v>5251</v>
      </c>
      <c r="C11955" s="1"/>
      <c r="D11955" s="2">
        <v>0.49465277777777783</v>
      </c>
      <c r="E11955">
        <v>110</v>
      </c>
    </row>
    <row r="11956" spans="1:5" x14ac:dyDescent="0.35">
      <c r="A11956">
        <v>11955</v>
      </c>
      <c r="B11956">
        <v>5251</v>
      </c>
      <c r="C11956" s="1"/>
      <c r="D11956" s="2">
        <v>0.49465277777777783</v>
      </c>
      <c r="E11956">
        <v>128</v>
      </c>
    </row>
    <row r="11957" spans="1:5" x14ac:dyDescent="0.35">
      <c r="A11957">
        <v>11956</v>
      </c>
      <c r="B11957">
        <v>5251</v>
      </c>
      <c r="C11957" s="1"/>
      <c r="D11957" s="2">
        <v>0.49465277777777783</v>
      </c>
      <c r="E11957">
        <v>129</v>
      </c>
    </row>
    <row r="11958" spans="1:5" x14ac:dyDescent="0.35">
      <c r="A11958">
        <v>11957</v>
      </c>
      <c r="B11958">
        <v>5251</v>
      </c>
      <c r="C11958" s="1"/>
      <c r="D11958" s="2">
        <v>0.49465277777777783</v>
      </c>
      <c r="E11958">
        <v>132</v>
      </c>
    </row>
    <row r="11959" spans="1:5" x14ac:dyDescent="0.35">
      <c r="A11959">
        <v>11958</v>
      </c>
      <c r="B11959">
        <v>5252</v>
      </c>
      <c r="C11959" s="1"/>
      <c r="D11959" s="2">
        <v>0.50900462962962956</v>
      </c>
      <c r="E11959">
        <v>107</v>
      </c>
    </row>
    <row r="11960" spans="1:5" x14ac:dyDescent="0.35">
      <c r="A11960">
        <v>11959</v>
      </c>
      <c r="B11960">
        <v>5253</v>
      </c>
      <c r="C11960" s="1"/>
      <c r="D11960" s="2">
        <v>0.51113425925925915</v>
      </c>
      <c r="E11960">
        <v>105</v>
      </c>
    </row>
    <row r="11961" spans="1:5" x14ac:dyDescent="0.35">
      <c r="A11961">
        <v>11960</v>
      </c>
      <c r="B11961">
        <v>5254</v>
      </c>
      <c r="C11961" s="1"/>
      <c r="D11961" s="2">
        <v>0.51304398148148156</v>
      </c>
      <c r="E11961">
        <v>101</v>
      </c>
    </row>
    <row r="11962" spans="1:5" x14ac:dyDescent="0.35">
      <c r="A11962">
        <v>11961</v>
      </c>
      <c r="B11962">
        <v>5254</v>
      </c>
      <c r="C11962" s="1"/>
      <c r="D11962" s="2">
        <v>0.51304398148148156</v>
      </c>
      <c r="E11962">
        <v>113</v>
      </c>
    </row>
    <row r="11963" spans="1:5" x14ac:dyDescent="0.35">
      <c r="A11963">
        <v>11962</v>
      </c>
      <c r="B11963">
        <v>5255</v>
      </c>
      <c r="C11963" s="1"/>
      <c r="D11963" s="2">
        <v>0.52111111111111108</v>
      </c>
      <c r="E11963">
        <v>111</v>
      </c>
    </row>
    <row r="11964" spans="1:5" x14ac:dyDescent="0.35">
      <c r="A11964">
        <v>11963</v>
      </c>
      <c r="B11964">
        <v>5256</v>
      </c>
      <c r="C11964" s="1"/>
      <c r="D11964" s="2">
        <v>0.52510416666666671</v>
      </c>
      <c r="E11964">
        <v>110</v>
      </c>
    </row>
    <row r="11965" spans="1:5" x14ac:dyDescent="0.35">
      <c r="A11965">
        <v>11964</v>
      </c>
      <c r="B11965">
        <v>5257</v>
      </c>
      <c r="C11965" s="1"/>
      <c r="D11965" s="2">
        <v>0.52599537037037036</v>
      </c>
      <c r="E11965">
        <v>116</v>
      </c>
    </row>
    <row r="11966" spans="1:5" x14ac:dyDescent="0.35">
      <c r="A11966">
        <v>11965</v>
      </c>
      <c r="B11966">
        <v>5258</v>
      </c>
      <c r="C11966" s="1"/>
      <c r="D11966" s="2">
        <v>0.53067129629629628</v>
      </c>
      <c r="E11966">
        <v>126</v>
      </c>
    </row>
    <row r="11967" spans="1:5" x14ac:dyDescent="0.35">
      <c r="A11967">
        <v>11966</v>
      </c>
      <c r="B11967">
        <v>5258</v>
      </c>
      <c r="C11967" s="1"/>
      <c r="D11967" s="2">
        <v>0.53067129629629628</v>
      </c>
      <c r="E11967">
        <v>127</v>
      </c>
    </row>
    <row r="11968" spans="1:5" x14ac:dyDescent="0.35">
      <c r="A11968">
        <v>11967</v>
      </c>
      <c r="B11968">
        <v>5258</v>
      </c>
      <c r="C11968" s="1"/>
      <c r="D11968" s="2">
        <v>0.53067129629629628</v>
      </c>
      <c r="E11968">
        <v>122</v>
      </c>
    </row>
    <row r="11969" spans="1:5" x14ac:dyDescent="0.35">
      <c r="A11969">
        <v>11968</v>
      </c>
      <c r="B11969">
        <v>5259</v>
      </c>
      <c r="C11969" s="1"/>
      <c r="D11969" s="2">
        <v>0.5363888888888888</v>
      </c>
      <c r="E11969">
        <v>117</v>
      </c>
    </row>
    <row r="11970" spans="1:5" x14ac:dyDescent="0.35">
      <c r="A11970">
        <v>11969</v>
      </c>
      <c r="B11970">
        <v>5259</v>
      </c>
      <c r="C11970" s="1"/>
      <c r="D11970" s="2">
        <v>0.5363888888888888</v>
      </c>
      <c r="E11970">
        <v>121</v>
      </c>
    </row>
    <row r="11971" spans="1:5" x14ac:dyDescent="0.35">
      <c r="A11971">
        <v>11970</v>
      </c>
      <c r="B11971">
        <v>5260</v>
      </c>
      <c r="C11971" s="1"/>
      <c r="D11971" s="2">
        <v>0.53961805555555564</v>
      </c>
      <c r="E11971">
        <v>125</v>
      </c>
    </row>
    <row r="11972" spans="1:5" x14ac:dyDescent="0.35">
      <c r="A11972">
        <v>11971</v>
      </c>
      <c r="B11972">
        <v>5261</v>
      </c>
      <c r="C11972" s="1"/>
      <c r="D11972" s="2">
        <v>0.54847222222222225</v>
      </c>
      <c r="E11972">
        <v>101</v>
      </c>
    </row>
    <row r="11973" spans="1:5" x14ac:dyDescent="0.35">
      <c r="A11973">
        <v>11972</v>
      </c>
      <c r="B11973">
        <v>5261</v>
      </c>
      <c r="C11973" s="1"/>
      <c r="D11973" s="2">
        <v>0.54847222222222225</v>
      </c>
      <c r="E11973">
        <v>118</v>
      </c>
    </row>
    <row r="11974" spans="1:5" x14ac:dyDescent="0.35">
      <c r="A11974">
        <v>11973</v>
      </c>
      <c r="B11974">
        <v>5262</v>
      </c>
      <c r="C11974" s="1"/>
      <c r="D11974" s="2">
        <v>0.55619212962962972</v>
      </c>
      <c r="E11974">
        <v>107</v>
      </c>
    </row>
    <row r="11975" spans="1:5" x14ac:dyDescent="0.35">
      <c r="A11975">
        <v>11974</v>
      </c>
      <c r="B11975">
        <v>5262</v>
      </c>
      <c r="C11975" s="1"/>
      <c r="D11975" s="2">
        <v>0.55619212962962972</v>
      </c>
      <c r="E11975">
        <v>108</v>
      </c>
    </row>
    <row r="11976" spans="1:5" x14ac:dyDescent="0.35">
      <c r="A11976">
        <v>11975</v>
      </c>
      <c r="B11976">
        <v>5263</v>
      </c>
      <c r="C11976" s="1"/>
      <c r="D11976" s="2">
        <v>0.5580787037037036</v>
      </c>
      <c r="E11976">
        <v>108</v>
      </c>
    </row>
    <row r="11977" spans="1:5" x14ac:dyDescent="0.35">
      <c r="A11977">
        <v>11976</v>
      </c>
      <c r="B11977">
        <v>5264</v>
      </c>
      <c r="C11977" s="1"/>
      <c r="D11977" s="2">
        <v>0.55873842592592582</v>
      </c>
      <c r="E11977">
        <v>101</v>
      </c>
    </row>
    <row r="11978" spans="1:5" x14ac:dyDescent="0.35">
      <c r="A11978">
        <v>11977</v>
      </c>
      <c r="B11978">
        <v>5264</v>
      </c>
      <c r="C11978" s="1"/>
      <c r="D11978" s="2">
        <v>0.55873842592592582</v>
      </c>
      <c r="E11978">
        <v>107</v>
      </c>
    </row>
    <row r="11979" spans="1:5" x14ac:dyDescent="0.35">
      <c r="A11979">
        <v>11978</v>
      </c>
      <c r="B11979">
        <v>5264</v>
      </c>
      <c r="C11979" s="1"/>
      <c r="D11979" s="2">
        <v>0.55873842592592582</v>
      </c>
      <c r="E11979">
        <v>115</v>
      </c>
    </row>
    <row r="11980" spans="1:5" x14ac:dyDescent="0.35">
      <c r="A11980">
        <v>11979</v>
      </c>
      <c r="B11980">
        <v>5264</v>
      </c>
      <c r="C11980" s="1"/>
      <c r="D11980" s="2">
        <v>0.55873842592592582</v>
      </c>
      <c r="E11980">
        <v>124</v>
      </c>
    </row>
    <row r="11981" spans="1:5" x14ac:dyDescent="0.35">
      <c r="A11981">
        <v>11980</v>
      </c>
      <c r="B11981">
        <v>5264</v>
      </c>
      <c r="C11981" s="1"/>
      <c r="D11981" s="2">
        <v>0.55873842592592582</v>
      </c>
      <c r="E11981">
        <v>131</v>
      </c>
    </row>
    <row r="11982" spans="1:5" x14ac:dyDescent="0.35">
      <c r="A11982">
        <v>11981</v>
      </c>
      <c r="B11982">
        <v>5264</v>
      </c>
      <c r="C11982" s="1"/>
      <c r="D11982" s="2">
        <v>0.55873842592592582</v>
      </c>
      <c r="E11982">
        <v>123</v>
      </c>
    </row>
    <row r="11983" spans="1:5" x14ac:dyDescent="0.35">
      <c r="A11983">
        <v>11982</v>
      </c>
      <c r="B11983">
        <v>5264</v>
      </c>
      <c r="C11983" s="1"/>
      <c r="D11983" s="2">
        <v>0.55873842592592582</v>
      </c>
      <c r="E11983">
        <v>106</v>
      </c>
    </row>
    <row r="11984" spans="1:5" x14ac:dyDescent="0.35">
      <c r="A11984">
        <v>11983</v>
      </c>
      <c r="B11984">
        <v>5264</v>
      </c>
      <c r="C11984" s="1"/>
      <c r="D11984" s="2">
        <v>0.55873842592592582</v>
      </c>
      <c r="E11984">
        <v>106</v>
      </c>
    </row>
    <row r="11985" spans="1:5" x14ac:dyDescent="0.35">
      <c r="A11985">
        <v>11984</v>
      </c>
      <c r="B11985">
        <v>5265</v>
      </c>
      <c r="C11985" s="1"/>
      <c r="D11985" s="2">
        <v>0.56236111111111109</v>
      </c>
      <c r="E11985">
        <v>103</v>
      </c>
    </row>
    <row r="11986" spans="1:5" x14ac:dyDescent="0.35">
      <c r="A11986">
        <v>11985</v>
      </c>
      <c r="B11986">
        <v>5266</v>
      </c>
      <c r="C11986" s="1"/>
      <c r="D11986" s="2">
        <v>0.5789699074074075</v>
      </c>
      <c r="E11986">
        <v>102</v>
      </c>
    </row>
    <row r="11987" spans="1:5" x14ac:dyDescent="0.35">
      <c r="A11987">
        <v>11986</v>
      </c>
      <c r="B11987">
        <v>5266</v>
      </c>
      <c r="C11987" s="1"/>
      <c r="D11987" s="2">
        <v>0.5789699074074075</v>
      </c>
      <c r="E11987">
        <v>109</v>
      </c>
    </row>
    <row r="11988" spans="1:5" x14ac:dyDescent="0.35">
      <c r="A11988">
        <v>11987</v>
      </c>
      <c r="B11988">
        <v>5266</v>
      </c>
      <c r="C11988" s="1"/>
      <c r="D11988" s="2">
        <v>0.5789699074074075</v>
      </c>
      <c r="E11988">
        <v>111</v>
      </c>
    </row>
    <row r="11989" spans="1:5" x14ac:dyDescent="0.35">
      <c r="A11989">
        <v>11988</v>
      </c>
      <c r="B11989">
        <v>5266</v>
      </c>
      <c r="C11989" s="1"/>
      <c r="D11989" s="2">
        <v>0.5789699074074075</v>
      </c>
      <c r="E11989">
        <v>112</v>
      </c>
    </row>
    <row r="11990" spans="1:5" x14ac:dyDescent="0.35">
      <c r="A11990">
        <v>11989</v>
      </c>
      <c r="B11990">
        <v>5266</v>
      </c>
      <c r="C11990" s="1"/>
      <c r="D11990" s="2">
        <v>0.5789699074074075</v>
      </c>
      <c r="E11990">
        <v>119</v>
      </c>
    </row>
    <row r="11991" spans="1:5" x14ac:dyDescent="0.35">
      <c r="A11991">
        <v>11990</v>
      </c>
      <c r="B11991">
        <v>5266</v>
      </c>
      <c r="C11991" s="1"/>
      <c r="D11991" s="2">
        <v>0.5789699074074075</v>
      </c>
      <c r="E11991">
        <v>119</v>
      </c>
    </row>
    <row r="11992" spans="1:5" x14ac:dyDescent="0.35">
      <c r="A11992">
        <v>11991</v>
      </c>
      <c r="B11992">
        <v>5266</v>
      </c>
      <c r="C11992" s="1"/>
      <c r="D11992" s="2">
        <v>0.5789699074074075</v>
      </c>
      <c r="E11992">
        <v>105</v>
      </c>
    </row>
    <row r="11993" spans="1:5" x14ac:dyDescent="0.35">
      <c r="A11993">
        <v>11992</v>
      </c>
      <c r="B11993">
        <v>5266</v>
      </c>
      <c r="C11993" s="1"/>
      <c r="D11993" s="2">
        <v>0.5789699074074075</v>
      </c>
      <c r="E11993">
        <v>132</v>
      </c>
    </row>
    <row r="11994" spans="1:5" x14ac:dyDescent="0.35">
      <c r="A11994">
        <v>11993</v>
      </c>
      <c r="B11994">
        <v>5267</v>
      </c>
      <c r="C11994" s="1"/>
      <c r="D11994" s="2">
        <v>0.59524305555555546</v>
      </c>
      <c r="E11994">
        <v>107</v>
      </c>
    </row>
    <row r="11995" spans="1:5" x14ac:dyDescent="0.35">
      <c r="A11995">
        <v>11994</v>
      </c>
      <c r="B11995">
        <v>5267</v>
      </c>
      <c r="C11995" s="1"/>
      <c r="D11995" s="2">
        <v>0.59524305555555546</v>
      </c>
      <c r="E11995">
        <v>117</v>
      </c>
    </row>
    <row r="11996" spans="1:5" x14ac:dyDescent="0.35">
      <c r="A11996">
        <v>11995</v>
      </c>
      <c r="B11996">
        <v>5268</v>
      </c>
      <c r="C11996" s="1"/>
      <c r="D11996" s="2">
        <v>0.6021643518518518</v>
      </c>
      <c r="E11996">
        <v>101</v>
      </c>
    </row>
    <row r="11997" spans="1:5" x14ac:dyDescent="0.35">
      <c r="A11997">
        <v>11996</v>
      </c>
      <c r="B11997">
        <v>5269</v>
      </c>
      <c r="C11997" s="1"/>
      <c r="D11997" s="2">
        <v>0.62847222222222232</v>
      </c>
      <c r="E11997">
        <v>103</v>
      </c>
    </row>
    <row r="11998" spans="1:5" x14ac:dyDescent="0.35">
      <c r="A11998">
        <v>11997</v>
      </c>
      <c r="B11998">
        <v>5269</v>
      </c>
      <c r="C11998" s="1"/>
      <c r="D11998" s="2">
        <v>0.62847222222222232</v>
      </c>
      <c r="E11998">
        <v>105</v>
      </c>
    </row>
    <row r="11999" spans="1:5" x14ac:dyDescent="0.35">
      <c r="A11999">
        <v>11998</v>
      </c>
      <c r="B11999">
        <v>5270</v>
      </c>
      <c r="C11999" s="1"/>
      <c r="D11999" s="2">
        <v>0.63370370370370366</v>
      </c>
      <c r="E11999">
        <v>101</v>
      </c>
    </row>
    <row r="12000" spans="1:5" x14ac:dyDescent="0.35">
      <c r="A12000">
        <v>11999</v>
      </c>
      <c r="B12000">
        <v>5270</v>
      </c>
      <c r="C12000" s="1"/>
      <c r="D12000" s="2">
        <v>0.63370370370370366</v>
      </c>
      <c r="E12000">
        <v>128</v>
      </c>
    </row>
    <row r="12001" spans="1:5" x14ac:dyDescent="0.35">
      <c r="A12001">
        <v>12000</v>
      </c>
      <c r="B12001">
        <v>5271</v>
      </c>
      <c r="C12001" s="1"/>
      <c r="D12001" s="2">
        <v>0.64163194444444449</v>
      </c>
      <c r="E12001">
        <v>101</v>
      </c>
    </row>
    <row r="12002" spans="1:5" x14ac:dyDescent="0.35">
      <c r="A12002">
        <v>12001</v>
      </c>
      <c r="B12002">
        <v>5272</v>
      </c>
      <c r="C12002" s="1"/>
      <c r="D12002" s="2">
        <v>0.65222222222222226</v>
      </c>
      <c r="E12002">
        <v>101</v>
      </c>
    </row>
    <row r="12003" spans="1:5" x14ac:dyDescent="0.35">
      <c r="A12003">
        <v>12002</v>
      </c>
      <c r="B12003">
        <v>5272</v>
      </c>
      <c r="C12003" s="1"/>
      <c r="D12003" s="2">
        <v>0.65222222222222226</v>
      </c>
      <c r="E12003">
        <v>117</v>
      </c>
    </row>
    <row r="12004" spans="1:5" x14ac:dyDescent="0.35">
      <c r="A12004">
        <v>12003</v>
      </c>
      <c r="B12004">
        <v>5272</v>
      </c>
      <c r="C12004" s="1"/>
      <c r="D12004" s="2">
        <v>0.65222222222222226</v>
      </c>
      <c r="E12004">
        <v>131</v>
      </c>
    </row>
    <row r="12005" spans="1:5" x14ac:dyDescent="0.35">
      <c r="A12005">
        <v>12004</v>
      </c>
      <c r="B12005">
        <v>5273</v>
      </c>
      <c r="C12005" s="1"/>
      <c r="D12005" s="2">
        <v>0.65387731481481493</v>
      </c>
      <c r="E12005">
        <v>107</v>
      </c>
    </row>
    <row r="12006" spans="1:5" x14ac:dyDescent="0.35">
      <c r="A12006">
        <v>12005</v>
      </c>
      <c r="B12006">
        <v>5274</v>
      </c>
      <c r="C12006" s="1"/>
      <c r="D12006" s="2">
        <v>0.66368055555555561</v>
      </c>
      <c r="E12006">
        <v>109</v>
      </c>
    </row>
    <row r="12007" spans="1:5" x14ac:dyDescent="0.35">
      <c r="A12007">
        <v>12006</v>
      </c>
      <c r="B12007">
        <v>5275</v>
      </c>
      <c r="C12007" s="1"/>
      <c r="D12007" s="2">
        <v>0.66728009259259258</v>
      </c>
      <c r="E12007">
        <v>102</v>
      </c>
    </row>
    <row r="12008" spans="1:5" x14ac:dyDescent="0.35">
      <c r="A12008">
        <v>12007</v>
      </c>
      <c r="B12008">
        <v>5276</v>
      </c>
      <c r="C12008" s="1"/>
      <c r="D12008" s="2">
        <v>0.67910879629629628</v>
      </c>
      <c r="E12008">
        <v>126</v>
      </c>
    </row>
    <row r="12009" spans="1:5" x14ac:dyDescent="0.35">
      <c r="A12009">
        <v>12008</v>
      </c>
      <c r="B12009">
        <v>5277</v>
      </c>
      <c r="C12009" s="1"/>
      <c r="D12009" s="2">
        <v>0.67984953703703699</v>
      </c>
      <c r="E12009">
        <v>107</v>
      </c>
    </row>
    <row r="12010" spans="1:5" x14ac:dyDescent="0.35">
      <c r="A12010">
        <v>12009</v>
      </c>
      <c r="B12010">
        <v>5277</v>
      </c>
      <c r="C12010" s="1"/>
      <c r="D12010" s="2">
        <v>0.67984953703703699</v>
      </c>
      <c r="E12010">
        <v>115</v>
      </c>
    </row>
    <row r="12011" spans="1:5" x14ac:dyDescent="0.35">
      <c r="A12011">
        <v>12010</v>
      </c>
      <c r="B12011">
        <v>5277</v>
      </c>
      <c r="C12011" s="1"/>
      <c r="D12011" s="2">
        <v>0.67984953703703699</v>
      </c>
      <c r="E12011">
        <v>128</v>
      </c>
    </row>
    <row r="12012" spans="1:5" x14ac:dyDescent="0.35">
      <c r="A12012">
        <v>12011</v>
      </c>
      <c r="B12012">
        <v>5277</v>
      </c>
      <c r="C12012" s="1"/>
      <c r="D12012" s="2">
        <v>0.67984953703703699</v>
      </c>
      <c r="E12012">
        <v>123</v>
      </c>
    </row>
    <row r="12013" spans="1:5" x14ac:dyDescent="0.35">
      <c r="A12013">
        <v>12012</v>
      </c>
      <c r="B12013">
        <v>5278</v>
      </c>
      <c r="C12013" s="1"/>
      <c r="D12013" s="2">
        <v>0.69538194444444446</v>
      </c>
      <c r="E12013">
        <v>108</v>
      </c>
    </row>
    <row r="12014" spans="1:5" x14ac:dyDescent="0.35">
      <c r="A12014">
        <v>12013</v>
      </c>
      <c r="B12014">
        <v>5278</v>
      </c>
      <c r="C12014" s="1"/>
      <c r="D12014" s="2">
        <v>0.69538194444444446</v>
      </c>
      <c r="E12014">
        <v>131</v>
      </c>
    </row>
    <row r="12015" spans="1:5" x14ac:dyDescent="0.35">
      <c r="A12015">
        <v>12014</v>
      </c>
      <c r="B12015">
        <v>5279</v>
      </c>
      <c r="C12015" s="1"/>
      <c r="D12015" s="2">
        <v>0.69783564814814825</v>
      </c>
      <c r="E12015">
        <v>120</v>
      </c>
    </row>
    <row r="12016" spans="1:5" x14ac:dyDescent="0.35">
      <c r="A12016">
        <v>12015</v>
      </c>
      <c r="B12016">
        <v>5280</v>
      </c>
      <c r="C12016" s="1"/>
      <c r="D12016" s="2">
        <v>0.70346064814814824</v>
      </c>
      <c r="E12016">
        <v>104</v>
      </c>
    </row>
    <row r="12017" spans="1:5" x14ac:dyDescent="0.35">
      <c r="A12017">
        <v>12016</v>
      </c>
      <c r="B12017">
        <v>5280</v>
      </c>
      <c r="C12017" s="1"/>
      <c r="D12017" s="2">
        <v>0.70346064814814824</v>
      </c>
      <c r="E12017">
        <v>125</v>
      </c>
    </row>
    <row r="12018" spans="1:5" x14ac:dyDescent="0.35">
      <c r="A12018">
        <v>12017</v>
      </c>
      <c r="B12018">
        <v>5280</v>
      </c>
      <c r="C12018" s="1"/>
      <c r="D12018" s="2">
        <v>0.70346064814814824</v>
      </c>
      <c r="E12018">
        <v>110</v>
      </c>
    </row>
    <row r="12019" spans="1:5" x14ac:dyDescent="0.35">
      <c r="A12019">
        <v>12018</v>
      </c>
      <c r="B12019">
        <v>5280</v>
      </c>
      <c r="C12019" s="1"/>
      <c r="D12019" s="2">
        <v>0.70346064814814824</v>
      </c>
      <c r="E12019">
        <v>105</v>
      </c>
    </row>
    <row r="12020" spans="1:5" x14ac:dyDescent="0.35">
      <c r="A12020">
        <v>12019</v>
      </c>
      <c r="B12020">
        <v>5281</v>
      </c>
      <c r="C12020" s="1"/>
      <c r="D12020" s="2">
        <v>0.70560185185185187</v>
      </c>
      <c r="E12020">
        <v>116</v>
      </c>
    </row>
    <row r="12021" spans="1:5" x14ac:dyDescent="0.35">
      <c r="A12021">
        <v>12020</v>
      </c>
      <c r="B12021">
        <v>5281</v>
      </c>
      <c r="C12021" s="1"/>
      <c r="D12021" s="2">
        <v>0.70560185185185187</v>
      </c>
      <c r="E12021">
        <v>106</v>
      </c>
    </row>
    <row r="12022" spans="1:5" x14ac:dyDescent="0.35">
      <c r="A12022">
        <v>12021</v>
      </c>
      <c r="B12022">
        <v>5281</v>
      </c>
      <c r="C12022" s="1"/>
      <c r="D12022" s="2">
        <v>0.70560185185185187</v>
      </c>
      <c r="E12022">
        <v>106</v>
      </c>
    </row>
    <row r="12023" spans="1:5" x14ac:dyDescent="0.35">
      <c r="A12023">
        <v>12022</v>
      </c>
      <c r="B12023">
        <v>5281</v>
      </c>
      <c r="C12023" s="1"/>
      <c r="D12023" s="2">
        <v>0.70560185185185187</v>
      </c>
      <c r="E12023" t="s">
        <v>45</v>
      </c>
    </row>
    <row r="12024" spans="1:5" x14ac:dyDescent="0.35">
      <c r="A12024">
        <v>12023</v>
      </c>
      <c r="B12024">
        <v>5282</v>
      </c>
      <c r="C12024" s="1"/>
      <c r="D12024" s="2">
        <v>0.70945601851851858</v>
      </c>
      <c r="E12024">
        <v>107</v>
      </c>
    </row>
    <row r="12025" spans="1:5" x14ac:dyDescent="0.35">
      <c r="A12025">
        <v>12024</v>
      </c>
      <c r="B12025">
        <v>5282</v>
      </c>
      <c r="C12025" s="1"/>
      <c r="D12025" s="2">
        <v>0.70945601851851858</v>
      </c>
      <c r="E12025">
        <v>102</v>
      </c>
    </row>
    <row r="12026" spans="1:5" x14ac:dyDescent="0.35">
      <c r="A12026">
        <v>12025</v>
      </c>
      <c r="B12026">
        <v>5282</v>
      </c>
      <c r="C12026" s="1"/>
      <c r="D12026" s="2">
        <v>0.70945601851851858</v>
      </c>
      <c r="E12026">
        <v>110</v>
      </c>
    </row>
    <row r="12027" spans="1:5" x14ac:dyDescent="0.35">
      <c r="A12027">
        <v>12026</v>
      </c>
      <c r="B12027">
        <v>5283</v>
      </c>
      <c r="C12027" s="1"/>
      <c r="D12027" s="2">
        <v>0.71500000000000008</v>
      </c>
      <c r="E12027">
        <v>105</v>
      </c>
    </row>
    <row r="12028" spans="1:5" x14ac:dyDescent="0.35">
      <c r="A12028">
        <v>12027</v>
      </c>
      <c r="B12028">
        <v>5284</v>
      </c>
      <c r="C12028" s="1"/>
      <c r="D12028" s="2">
        <v>0.71642361111111108</v>
      </c>
      <c r="E12028">
        <v>102</v>
      </c>
    </row>
    <row r="12029" spans="1:5" x14ac:dyDescent="0.35">
      <c r="A12029">
        <v>12028</v>
      </c>
      <c r="B12029">
        <v>5284</v>
      </c>
      <c r="C12029" s="1"/>
      <c r="D12029" s="2">
        <v>0.71642361111111108</v>
      </c>
      <c r="E12029">
        <v>113</v>
      </c>
    </row>
    <row r="12030" spans="1:5" x14ac:dyDescent="0.35">
      <c r="A12030">
        <v>12029</v>
      </c>
      <c r="B12030">
        <v>5284</v>
      </c>
      <c r="C12030" s="1"/>
      <c r="D12030" s="2">
        <v>0.71642361111111108</v>
      </c>
      <c r="E12030">
        <v>121</v>
      </c>
    </row>
    <row r="12031" spans="1:5" x14ac:dyDescent="0.35">
      <c r="A12031">
        <v>12030</v>
      </c>
      <c r="B12031">
        <v>5284</v>
      </c>
      <c r="C12031" s="1"/>
      <c r="D12031" s="2">
        <v>0.71642361111111108</v>
      </c>
      <c r="E12031">
        <v>122</v>
      </c>
    </row>
    <row r="12032" spans="1:5" x14ac:dyDescent="0.35">
      <c r="A12032">
        <v>12031</v>
      </c>
      <c r="B12032">
        <v>5285</v>
      </c>
      <c r="C12032" s="1"/>
      <c r="D12032" s="2">
        <v>0.73245370370370377</v>
      </c>
      <c r="E12032">
        <v>102</v>
      </c>
    </row>
    <row r="12033" spans="1:5" x14ac:dyDescent="0.35">
      <c r="A12033">
        <v>12032</v>
      </c>
      <c r="B12033">
        <v>5285</v>
      </c>
      <c r="C12033" s="1"/>
      <c r="D12033" s="2">
        <v>0.73245370370370377</v>
      </c>
      <c r="E12033">
        <v>105</v>
      </c>
    </row>
    <row r="12034" spans="1:5" x14ac:dyDescent="0.35">
      <c r="A12034">
        <v>12033</v>
      </c>
      <c r="B12034">
        <v>5286</v>
      </c>
      <c r="C12034" s="1"/>
      <c r="D12034" s="2">
        <v>0.74249999999999994</v>
      </c>
      <c r="E12034">
        <v>101</v>
      </c>
    </row>
    <row r="12035" spans="1:5" x14ac:dyDescent="0.35">
      <c r="A12035">
        <v>12034</v>
      </c>
      <c r="B12035">
        <v>5286</v>
      </c>
      <c r="C12035" s="1"/>
      <c r="D12035" s="2">
        <v>0.74249999999999994</v>
      </c>
      <c r="E12035">
        <v>110</v>
      </c>
    </row>
    <row r="12036" spans="1:5" x14ac:dyDescent="0.35">
      <c r="A12036">
        <v>12035</v>
      </c>
      <c r="B12036">
        <v>5286</v>
      </c>
      <c r="C12036" s="1"/>
      <c r="D12036" s="2">
        <v>0.74249999999999994</v>
      </c>
      <c r="E12036">
        <v>112</v>
      </c>
    </row>
    <row r="12037" spans="1:5" x14ac:dyDescent="0.35">
      <c r="A12037">
        <v>12036</v>
      </c>
      <c r="B12037">
        <v>5286</v>
      </c>
      <c r="C12037" s="1"/>
      <c r="D12037" s="2">
        <v>0.74249999999999994</v>
      </c>
      <c r="E12037">
        <v>120</v>
      </c>
    </row>
    <row r="12038" spans="1:5" x14ac:dyDescent="0.35">
      <c r="A12038">
        <v>12037</v>
      </c>
      <c r="B12038">
        <v>5287</v>
      </c>
      <c r="C12038" s="1"/>
      <c r="D12038" s="2">
        <v>0.75230324074074084</v>
      </c>
      <c r="E12038">
        <v>124</v>
      </c>
    </row>
    <row r="12039" spans="1:5" x14ac:dyDescent="0.35">
      <c r="A12039">
        <v>12038</v>
      </c>
      <c r="B12039">
        <v>5288</v>
      </c>
      <c r="C12039" s="1"/>
      <c r="D12039" s="2">
        <v>0.75604166666666672</v>
      </c>
      <c r="E12039">
        <v>118</v>
      </c>
    </row>
    <row r="12040" spans="1:5" x14ac:dyDescent="0.35">
      <c r="A12040">
        <v>12039</v>
      </c>
      <c r="B12040">
        <v>5289</v>
      </c>
      <c r="C12040" s="1"/>
      <c r="D12040" s="2">
        <v>0.76195601851851857</v>
      </c>
      <c r="E12040">
        <v>131</v>
      </c>
    </row>
    <row r="12041" spans="1:5" x14ac:dyDescent="0.35">
      <c r="A12041">
        <v>12040</v>
      </c>
      <c r="B12041">
        <v>5290</v>
      </c>
      <c r="C12041" s="1"/>
      <c r="D12041" s="2">
        <v>0.76281249999999989</v>
      </c>
      <c r="E12041">
        <v>107</v>
      </c>
    </row>
    <row r="12042" spans="1:5" x14ac:dyDescent="0.35">
      <c r="A12042">
        <v>12041</v>
      </c>
      <c r="B12042">
        <v>5290</v>
      </c>
      <c r="C12042" s="1"/>
      <c r="D12042" s="2">
        <v>0.76281249999999989</v>
      </c>
      <c r="E12042">
        <v>117</v>
      </c>
    </row>
    <row r="12043" spans="1:5" x14ac:dyDescent="0.35">
      <c r="A12043">
        <v>12042</v>
      </c>
      <c r="B12043">
        <v>5290</v>
      </c>
      <c r="C12043" s="1"/>
      <c r="D12043" s="2">
        <v>0.76281249999999989</v>
      </c>
      <c r="E12043">
        <v>132</v>
      </c>
    </row>
    <row r="12044" spans="1:5" x14ac:dyDescent="0.35">
      <c r="A12044">
        <v>12043</v>
      </c>
      <c r="B12044">
        <v>5291</v>
      </c>
      <c r="C12044" s="1"/>
      <c r="D12044" s="2">
        <v>0.76531250000000006</v>
      </c>
      <c r="E12044">
        <v>113</v>
      </c>
    </row>
    <row r="12045" spans="1:5" x14ac:dyDescent="0.35">
      <c r="A12045">
        <v>12044</v>
      </c>
      <c r="B12045">
        <v>5292</v>
      </c>
      <c r="C12045" s="1"/>
      <c r="D12045" s="2">
        <v>0.77554398148148151</v>
      </c>
      <c r="E12045">
        <v>103</v>
      </c>
    </row>
    <row r="12046" spans="1:5" x14ac:dyDescent="0.35">
      <c r="A12046">
        <v>12045</v>
      </c>
      <c r="B12046">
        <v>5292</v>
      </c>
      <c r="C12046" s="1"/>
      <c r="D12046" s="2">
        <v>0.77554398148148151</v>
      </c>
      <c r="E12046">
        <v>130</v>
      </c>
    </row>
    <row r="12047" spans="1:5" x14ac:dyDescent="0.35">
      <c r="A12047">
        <v>12046</v>
      </c>
      <c r="B12047">
        <v>5292</v>
      </c>
      <c r="C12047" s="1"/>
      <c r="D12047" s="2">
        <v>0.77554398148148151</v>
      </c>
      <c r="E12047">
        <v>123</v>
      </c>
    </row>
    <row r="12048" spans="1:5" x14ac:dyDescent="0.35">
      <c r="A12048">
        <v>12047</v>
      </c>
      <c r="B12048">
        <v>5293</v>
      </c>
      <c r="C12048" s="1"/>
      <c r="D12048" s="2">
        <v>0.78140046296296295</v>
      </c>
      <c r="E12048">
        <v>102</v>
      </c>
    </row>
    <row r="12049" spans="1:5" x14ac:dyDescent="0.35">
      <c r="A12049">
        <v>12048</v>
      </c>
      <c r="B12049">
        <v>5293</v>
      </c>
      <c r="C12049" s="1"/>
      <c r="D12049" s="2">
        <v>0.78140046296296295</v>
      </c>
      <c r="E12049">
        <v>119</v>
      </c>
    </row>
    <row r="12050" spans="1:5" x14ac:dyDescent="0.35">
      <c r="A12050">
        <v>12049</v>
      </c>
      <c r="B12050">
        <v>5294</v>
      </c>
      <c r="C12050" s="1"/>
      <c r="D12050" s="2">
        <v>0.78511574074074075</v>
      </c>
      <c r="E12050">
        <v>127</v>
      </c>
    </row>
    <row r="12051" spans="1:5" x14ac:dyDescent="0.35">
      <c r="A12051">
        <v>12050</v>
      </c>
      <c r="B12051">
        <v>5295</v>
      </c>
      <c r="C12051" s="1"/>
      <c r="D12051" s="2">
        <v>0.79925925925925934</v>
      </c>
      <c r="E12051">
        <v>108</v>
      </c>
    </row>
    <row r="12052" spans="1:5" x14ac:dyDescent="0.35">
      <c r="A12052">
        <v>12051</v>
      </c>
      <c r="B12052">
        <v>5296</v>
      </c>
      <c r="C12052" s="1"/>
      <c r="D12052" s="2">
        <v>0.81314814814814818</v>
      </c>
      <c r="E12052">
        <v>126</v>
      </c>
    </row>
    <row r="12053" spans="1:5" x14ac:dyDescent="0.35">
      <c r="A12053">
        <v>12052</v>
      </c>
      <c r="B12053">
        <v>5297</v>
      </c>
      <c r="C12053" s="1"/>
      <c r="D12053" s="2">
        <v>0.82072916666666673</v>
      </c>
      <c r="E12053">
        <v>128</v>
      </c>
    </row>
    <row r="12054" spans="1:5" x14ac:dyDescent="0.35">
      <c r="A12054">
        <v>12053</v>
      </c>
      <c r="B12054">
        <v>5298</v>
      </c>
      <c r="C12054" s="1"/>
      <c r="D12054" s="2">
        <v>0.83945601851851848</v>
      </c>
      <c r="E12054">
        <v>113</v>
      </c>
    </row>
    <row r="12055" spans="1:5" x14ac:dyDescent="0.35">
      <c r="A12055">
        <v>12054</v>
      </c>
      <c r="B12055">
        <v>5299</v>
      </c>
      <c r="C12055" s="1"/>
      <c r="D12055" s="2">
        <v>0.84039351851851851</v>
      </c>
      <c r="E12055">
        <v>106</v>
      </c>
    </row>
    <row r="12056" spans="1:5" x14ac:dyDescent="0.35">
      <c r="A12056">
        <v>12055</v>
      </c>
      <c r="B12056">
        <v>5300</v>
      </c>
      <c r="C12056" s="1"/>
      <c r="D12056" s="2">
        <v>0.84582175925925918</v>
      </c>
      <c r="E12056">
        <v>124</v>
      </c>
    </row>
    <row r="12057" spans="1:5" x14ac:dyDescent="0.35">
      <c r="A12057">
        <v>12056</v>
      </c>
      <c r="B12057">
        <v>5300</v>
      </c>
      <c r="C12057" s="1"/>
      <c r="D12057" s="2">
        <v>0.84582175925925918</v>
      </c>
      <c r="E12057">
        <v>118</v>
      </c>
    </row>
    <row r="12058" spans="1:5" x14ac:dyDescent="0.35">
      <c r="A12058">
        <v>12057</v>
      </c>
      <c r="B12058">
        <v>5300</v>
      </c>
      <c r="C12058" s="1"/>
      <c r="D12058" s="2">
        <v>0.84582175925925918</v>
      </c>
      <c r="E12058">
        <v>106</v>
      </c>
    </row>
    <row r="12059" spans="1:5" x14ac:dyDescent="0.35">
      <c r="A12059">
        <v>12058</v>
      </c>
      <c r="B12059">
        <v>5301</v>
      </c>
      <c r="C12059" s="1"/>
      <c r="D12059" s="2">
        <v>0.87842592592592594</v>
      </c>
      <c r="E12059">
        <v>129</v>
      </c>
    </row>
    <row r="12060" spans="1:5" x14ac:dyDescent="0.35">
      <c r="A12060">
        <v>12059</v>
      </c>
      <c r="B12060">
        <v>5301</v>
      </c>
      <c r="C12060" s="1"/>
      <c r="D12060" s="2">
        <v>0.87842592592592594</v>
      </c>
      <c r="E12060">
        <v>114</v>
      </c>
    </row>
    <row r="12061" spans="1:5" x14ac:dyDescent="0.35">
      <c r="A12061">
        <v>12060</v>
      </c>
      <c r="B12061">
        <v>5302</v>
      </c>
      <c r="C12061" s="1"/>
      <c r="D12061" s="2">
        <v>0.8856828703703703</v>
      </c>
      <c r="E12061">
        <v>101</v>
      </c>
    </row>
    <row r="12062" spans="1:5" x14ac:dyDescent="0.35">
      <c r="A12062">
        <v>12061</v>
      </c>
      <c r="B12062">
        <v>5303</v>
      </c>
      <c r="C12062" s="1"/>
      <c r="D12062" s="2">
        <v>0.88572916666666668</v>
      </c>
      <c r="E12062">
        <v>129</v>
      </c>
    </row>
    <row r="12063" spans="1:5" x14ac:dyDescent="0.35">
      <c r="A12063">
        <v>12062</v>
      </c>
      <c r="B12063">
        <v>5303</v>
      </c>
      <c r="C12063" s="1"/>
      <c r="D12063" s="2">
        <v>0.88572916666666668</v>
      </c>
      <c r="E12063">
        <v>105</v>
      </c>
    </row>
    <row r="12064" spans="1:5" x14ac:dyDescent="0.35">
      <c r="A12064">
        <v>12063</v>
      </c>
      <c r="B12064">
        <v>5303</v>
      </c>
      <c r="C12064" s="1"/>
      <c r="D12064" s="2">
        <v>0.88572916666666668</v>
      </c>
      <c r="E12064">
        <v>122</v>
      </c>
    </row>
    <row r="12065" spans="1:5" x14ac:dyDescent="0.35">
      <c r="A12065">
        <v>12064</v>
      </c>
      <c r="B12065">
        <v>5303</v>
      </c>
      <c r="C12065" s="1"/>
      <c r="D12065" s="2">
        <v>0.88572916666666668</v>
      </c>
      <c r="E12065" t="s">
        <v>45</v>
      </c>
    </row>
    <row r="12066" spans="1:5" x14ac:dyDescent="0.35">
      <c r="A12066">
        <v>12065</v>
      </c>
      <c r="B12066">
        <v>5304</v>
      </c>
      <c r="C12066" s="1"/>
      <c r="D12066" s="2">
        <v>0.88666666666666671</v>
      </c>
      <c r="E12066">
        <v>124</v>
      </c>
    </row>
    <row r="12067" spans="1:5" x14ac:dyDescent="0.35">
      <c r="A12067">
        <v>12066</v>
      </c>
      <c r="B12067">
        <v>5304</v>
      </c>
      <c r="C12067" s="1"/>
      <c r="D12067" s="2">
        <v>0.88666666666666671</v>
      </c>
      <c r="E12067">
        <v>122</v>
      </c>
    </row>
    <row r="12068" spans="1:5" x14ac:dyDescent="0.35">
      <c r="A12068">
        <v>12067</v>
      </c>
      <c r="B12068">
        <v>5304</v>
      </c>
      <c r="C12068" s="1"/>
      <c r="D12068" s="2">
        <v>0.88666666666666671</v>
      </c>
      <c r="E12068">
        <v>123</v>
      </c>
    </row>
    <row r="12069" spans="1:5" x14ac:dyDescent="0.35">
      <c r="A12069">
        <v>12068</v>
      </c>
      <c r="B12069">
        <v>5305</v>
      </c>
      <c r="C12069" s="1"/>
      <c r="D12069" s="2">
        <v>0.89871527777777782</v>
      </c>
      <c r="E12069">
        <v>103</v>
      </c>
    </row>
    <row r="12070" spans="1:5" x14ac:dyDescent="0.35">
      <c r="A12070">
        <v>12069</v>
      </c>
      <c r="B12070">
        <v>5305</v>
      </c>
      <c r="C12070" s="1"/>
      <c r="D12070" s="2">
        <v>0.89871527777777782</v>
      </c>
      <c r="E12070">
        <v>108</v>
      </c>
    </row>
    <row r="12071" spans="1:5" x14ac:dyDescent="0.35">
      <c r="A12071">
        <v>12070</v>
      </c>
      <c r="B12071">
        <v>5306</v>
      </c>
      <c r="C12071" s="1"/>
      <c r="D12071" s="2">
        <v>0.89947916666666661</v>
      </c>
      <c r="E12071">
        <v>108</v>
      </c>
    </row>
    <row r="12072" spans="1:5" x14ac:dyDescent="0.35">
      <c r="A12072">
        <v>12071</v>
      </c>
      <c r="B12072">
        <v>5307</v>
      </c>
      <c r="C12072" s="1"/>
      <c r="D12072" s="2">
        <v>0.90597222222222218</v>
      </c>
      <c r="E12072">
        <v>103</v>
      </c>
    </row>
    <row r="12073" spans="1:5" x14ac:dyDescent="0.35">
      <c r="A12073">
        <v>12072</v>
      </c>
      <c r="B12073">
        <v>5307</v>
      </c>
      <c r="C12073" s="1"/>
      <c r="D12073" s="2">
        <v>0.90597222222222218</v>
      </c>
      <c r="E12073">
        <v>113</v>
      </c>
    </row>
    <row r="12074" spans="1:5" x14ac:dyDescent="0.35">
      <c r="A12074">
        <v>12073</v>
      </c>
      <c r="B12074">
        <v>5307</v>
      </c>
      <c r="C12074" s="1"/>
      <c r="D12074" s="2">
        <v>0.90597222222222218</v>
      </c>
      <c r="E12074">
        <v>105</v>
      </c>
    </row>
    <row r="12075" spans="1:5" x14ac:dyDescent="0.35">
      <c r="A12075">
        <v>12074</v>
      </c>
      <c r="B12075">
        <v>5307</v>
      </c>
      <c r="C12075" s="1"/>
      <c r="D12075" s="2">
        <v>0.90597222222222218</v>
      </c>
      <c r="E12075">
        <v>106</v>
      </c>
    </row>
    <row r="12076" spans="1:5" x14ac:dyDescent="0.35">
      <c r="A12076">
        <v>12075</v>
      </c>
      <c r="B12076">
        <v>5308</v>
      </c>
      <c r="C12076" s="1"/>
      <c r="D12076" s="2">
        <v>0.91222222222222227</v>
      </c>
      <c r="E12076">
        <v>106</v>
      </c>
    </row>
    <row r="12077" spans="1:5" x14ac:dyDescent="0.35">
      <c r="A12077">
        <v>12076</v>
      </c>
      <c r="B12077">
        <v>5309</v>
      </c>
      <c r="C12077" s="1"/>
      <c r="D12077" s="2">
        <v>0.47384259259259265</v>
      </c>
      <c r="E12077">
        <v>128</v>
      </c>
    </row>
    <row r="12078" spans="1:5" x14ac:dyDescent="0.35">
      <c r="A12078">
        <v>12077</v>
      </c>
      <c r="B12078">
        <v>5310</v>
      </c>
      <c r="C12078" s="1"/>
      <c r="D12078" s="2">
        <v>0.50059027777777776</v>
      </c>
      <c r="E12078">
        <v>124</v>
      </c>
    </row>
    <row r="12079" spans="1:5" x14ac:dyDescent="0.35">
      <c r="A12079">
        <v>12078</v>
      </c>
      <c r="B12079">
        <v>5310</v>
      </c>
      <c r="C12079" s="1"/>
      <c r="D12079" s="2">
        <v>0.50059027777777776</v>
      </c>
      <c r="E12079">
        <v>106</v>
      </c>
    </row>
    <row r="12080" spans="1:5" x14ac:dyDescent="0.35">
      <c r="A12080">
        <v>12079</v>
      </c>
      <c r="B12080">
        <v>5311</v>
      </c>
      <c r="C12080" s="1"/>
      <c r="D12080" s="2">
        <v>0.50190972222222219</v>
      </c>
      <c r="E12080">
        <v>112</v>
      </c>
    </row>
    <row r="12081" spans="1:5" x14ac:dyDescent="0.35">
      <c r="A12081">
        <v>12080</v>
      </c>
      <c r="B12081">
        <v>5312</v>
      </c>
      <c r="C12081" s="1"/>
      <c r="D12081" s="2">
        <v>0.50449074074074085</v>
      </c>
      <c r="E12081">
        <v>102</v>
      </c>
    </row>
    <row r="12082" spans="1:5" x14ac:dyDescent="0.35">
      <c r="A12082">
        <v>12081</v>
      </c>
      <c r="B12082">
        <v>5312</v>
      </c>
      <c r="C12082" s="1"/>
      <c r="D12082" s="2">
        <v>0.50449074074074085</v>
      </c>
      <c r="E12082">
        <v>104</v>
      </c>
    </row>
    <row r="12083" spans="1:5" x14ac:dyDescent="0.35">
      <c r="A12083">
        <v>12082</v>
      </c>
      <c r="B12083">
        <v>5312</v>
      </c>
      <c r="C12083" s="1"/>
      <c r="D12083" s="2">
        <v>0.50449074074074085</v>
      </c>
      <c r="E12083">
        <v>124</v>
      </c>
    </row>
    <row r="12084" spans="1:5" x14ac:dyDescent="0.35">
      <c r="A12084">
        <v>12083</v>
      </c>
      <c r="B12084">
        <v>5313</v>
      </c>
      <c r="C12084" s="1"/>
      <c r="D12084" s="2">
        <v>0.51693287037037039</v>
      </c>
      <c r="E12084">
        <v>130</v>
      </c>
    </row>
    <row r="12085" spans="1:5" x14ac:dyDescent="0.35">
      <c r="A12085">
        <v>12084</v>
      </c>
      <c r="B12085">
        <v>5314</v>
      </c>
      <c r="C12085" s="1"/>
      <c r="D12085" s="2">
        <v>0.52306712962962965</v>
      </c>
      <c r="E12085">
        <v>110</v>
      </c>
    </row>
    <row r="12086" spans="1:5" x14ac:dyDescent="0.35">
      <c r="A12086">
        <v>12085</v>
      </c>
      <c r="B12086">
        <v>5315</v>
      </c>
      <c r="C12086" s="1"/>
      <c r="D12086" s="2">
        <v>0.53386574074074078</v>
      </c>
      <c r="E12086">
        <v>124</v>
      </c>
    </row>
    <row r="12087" spans="1:5" x14ac:dyDescent="0.35">
      <c r="A12087">
        <v>12086</v>
      </c>
      <c r="B12087">
        <v>5315</v>
      </c>
      <c r="C12087" s="1"/>
      <c r="D12087" s="2">
        <v>0.53386574074074078</v>
      </c>
      <c r="E12087">
        <v>125</v>
      </c>
    </row>
    <row r="12088" spans="1:5" x14ac:dyDescent="0.35">
      <c r="A12088">
        <v>12087</v>
      </c>
      <c r="B12088">
        <v>5315</v>
      </c>
      <c r="C12088" s="1"/>
      <c r="D12088" s="2">
        <v>0.53386574074074078</v>
      </c>
      <c r="E12088">
        <v>125</v>
      </c>
    </row>
    <row r="12089" spans="1:5" x14ac:dyDescent="0.35">
      <c r="A12089">
        <v>12088</v>
      </c>
      <c r="B12089">
        <v>5315</v>
      </c>
      <c r="C12089" s="1"/>
      <c r="D12089" s="2">
        <v>0.53386574074074078</v>
      </c>
      <c r="E12089">
        <v>109</v>
      </c>
    </row>
    <row r="12090" spans="1:5" x14ac:dyDescent="0.35">
      <c r="A12090">
        <v>12089</v>
      </c>
      <c r="B12090">
        <v>5315</v>
      </c>
      <c r="C12090" s="1"/>
      <c r="D12090" s="2">
        <v>0.53386574074074078</v>
      </c>
      <c r="E12090">
        <v>117</v>
      </c>
    </row>
    <row r="12091" spans="1:5" x14ac:dyDescent="0.35">
      <c r="A12091">
        <v>12090</v>
      </c>
      <c r="B12091">
        <v>5315</v>
      </c>
      <c r="C12091" s="1"/>
      <c r="D12091" s="2">
        <v>0.53386574074074078</v>
      </c>
      <c r="E12091">
        <v>129</v>
      </c>
    </row>
    <row r="12092" spans="1:5" x14ac:dyDescent="0.35">
      <c r="A12092">
        <v>12091</v>
      </c>
      <c r="B12092">
        <v>5315</v>
      </c>
      <c r="C12092" s="1"/>
      <c r="D12092" s="2">
        <v>0.53386574074074078</v>
      </c>
      <c r="E12092">
        <v>106</v>
      </c>
    </row>
    <row r="12093" spans="1:5" x14ac:dyDescent="0.35">
      <c r="A12093">
        <v>12092</v>
      </c>
      <c r="B12093">
        <v>5316</v>
      </c>
      <c r="C12093" s="1"/>
      <c r="D12093" s="2">
        <v>0.54149305555555549</v>
      </c>
      <c r="E12093">
        <v>101</v>
      </c>
    </row>
    <row r="12094" spans="1:5" x14ac:dyDescent="0.35">
      <c r="A12094">
        <v>12093</v>
      </c>
      <c r="B12094">
        <v>5316</v>
      </c>
      <c r="C12094" s="1"/>
      <c r="D12094" s="2">
        <v>0.54149305555555549</v>
      </c>
      <c r="E12094">
        <v>113</v>
      </c>
    </row>
    <row r="12095" spans="1:5" x14ac:dyDescent="0.35">
      <c r="A12095">
        <v>12094</v>
      </c>
      <c r="B12095">
        <v>5317</v>
      </c>
      <c r="C12095" s="1"/>
      <c r="D12095" s="2">
        <v>0.54459490740740746</v>
      </c>
      <c r="E12095">
        <v>101</v>
      </c>
    </row>
    <row r="12096" spans="1:5" x14ac:dyDescent="0.35">
      <c r="A12096">
        <v>12095</v>
      </c>
      <c r="B12096">
        <v>5317</v>
      </c>
      <c r="C12096" s="1"/>
      <c r="D12096" s="2">
        <v>0.54459490740740746</v>
      </c>
      <c r="E12096">
        <v>107</v>
      </c>
    </row>
    <row r="12097" spans="1:5" x14ac:dyDescent="0.35">
      <c r="A12097">
        <v>12096</v>
      </c>
      <c r="B12097">
        <v>5317</v>
      </c>
      <c r="C12097" s="1"/>
      <c r="D12097" s="2">
        <v>0.54459490740740746</v>
      </c>
      <c r="E12097">
        <v>102</v>
      </c>
    </row>
    <row r="12098" spans="1:5" x14ac:dyDescent="0.35">
      <c r="A12098">
        <v>12097</v>
      </c>
      <c r="B12098">
        <v>5317</v>
      </c>
      <c r="C12098" s="1"/>
      <c r="D12098" s="2">
        <v>0.54459490740740746</v>
      </c>
      <c r="E12098">
        <v>102</v>
      </c>
    </row>
    <row r="12099" spans="1:5" x14ac:dyDescent="0.35">
      <c r="A12099">
        <v>12098</v>
      </c>
      <c r="B12099">
        <v>5317</v>
      </c>
      <c r="C12099" s="1"/>
      <c r="D12099" s="2">
        <v>0.54459490740740746</v>
      </c>
      <c r="E12099">
        <v>103</v>
      </c>
    </row>
    <row r="12100" spans="1:5" x14ac:dyDescent="0.35">
      <c r="A12100">
        <v>12099</v>
      </c>
      <c r="B12100">
        <v>5317</v>
      </c>
      <c r="C12100" s="1"/>
      <c r="D12100" s="2">
        <v>0.54459490740740746</v>
      </c>
      <c r="E12100">
        <v>117</v>
      </c>
    </row>
    <row r="12101" spans="1:5" x14ac:dyDescent="0.35">
      <c r="A12101">
        <v>12100</v>
      </c>
      <c r="B12101">
        <v>5317</v>
      </c>
      <c r="C12101" s="1"/>
      <c r="D12101" s="2">
        <v>0.54459490740740746</v>
      </c>
      <c r="E12101">
        <v>111</v>
      </c>
    </row>
    <row r="12102" spans="1:5" x14ac:dyDescent="0.35">
      <c r="A12102">
        <v>12101</v>
      </c>
      <c r="B12102">
        <v>5317</v>
      </c>
      <c r="C12102" s="1"/>
      <c r="D12102" s="2">
        <v>0.54459490740740746</v>
      </c>
      <c r="E12102">
        <v>113</v>
      </c>
    </row>
    <row r="12103" spans="1:5" x14ac:dyDescent="0.35">
      <c r="A12103">
        <v>12102</v>
      </c>
      <c r="B12103">
        <v>5317</v>
      </c>
      <c r="C12103" s="1"/>
      <c r="D12103" s="2">
        <v>0.54459490740740746</v>
      </c>
      <c r="E12103">
        <v>119</v>
      </c>
    </row>
    <row r="12104" spans="1:5" x14ac:dyDescent="0.35">
      <c r="A12104">
        <v>12103</v>
      </c>
      <c r="B12104">
        <v>5317</v>
      </c>
      <c r="C12104" s="1"/>
      <c r="D12104" s="2">
        <v>0.54459490740740746</v>
      </c>
      <c r="E12104">
        <v>122</v>
      </c>
    </row>
    <row r="12105" spans="1:5" x14ac:dyDescent="0.35">
      <c r="A12105">
        <v>12104</v>
      </c>
      <c r="B12105">
        <v>5317</v>
      </c>
      <c r="C12105" s="1"/>
      <c r="D12105" s="2">
        <v>0.54459490740740746</v>
      </c>
      <c r="E12105">
        <v>130</v>
      </c>
    </row>
    <row r="12106" spans="1:5" x14ac:dyDescent="0.35">
      <c r="A12106">
        <v>12105</v>
      </c>
      <c r="B12106">
        <v>5318</v>
      </c>
      <c r="C12106" s="1"/>
      <c r="D12106" s="2">
        <v>0.54949074074074078</v>
      </c>
      <c r="E12106">
        <v>103</v>
      </c>
    </row>
    <row r="12107" spans="1:5" x14ac:dyDescent="0.35">
      <c r="A12107">
        <v>12106</v>
      </c>
      <c r="B12107">
        <v>5319</v>
      </c>
      <c r="C12107" s="1"/>
      <c r="D12107" s="2">
        <v>0.55506944444444439</v>
      </c>
      <c r="E12107">
        <v>116</v>
      </c>
    </row>
    <row r="12108" spans="1:5" x14ac:dyDescent="0.35">
      <c r="A12108">
        <v>12107</v>
      </c>
      <c r="B12108">
        <v>5319</v>
      </c>
      <c r="C12108" s="1"/>
      <c r="D12108" s="2">
        <v>0.55506944444444439</v>
      </c>
      <c r="E12108">
        <v>110</v>
      </c>
    </row>
    <row r="12109" spans="1:5" x14ac:dyDescent="0.35">
      <c r="A12109">
        <v>12108</v>
      </c>
      <c r="B12109">
        <v>5320</v>
      </c>
      <c r="C12109" s="1"/>
      <c r="D12109" s="2">
        <v>0.55759259259259264</v>
      </c>
      <c r="E12109">
        <v>101</v>
      </c>
    </row>
    <row r="12110" spans="1:5" x14ac:dyDescent="0.35">
      <c r="A12110">
        <v>12109</v>
      </c>
      <c r="B12110">
        <v>5320</v>
      </c>
      <c r="C12110" s="1"/>
      <c r="D12110" s="2">
        <v>0.55759259259259264</v>
      </c>
      <c r="E12110">
        <v>103</v>
      </c>
    </row>
    <row r="12111" spans="1:5" x14ac:dyDescent="0.35">
      <c r="A12111">
        <v>12110</v>
      </c>
      <c r="B12111">
        <v>5320</v>
      </c>
      <c r="C12111" s="1"/>
      <c r="D12111" s="2">
        <v>0.55759259259259264</v>
      </c>
      <c r="E12111">
        <v>108</v>
      </c>
    </row>
    <row r="12112" spans="1:5" x14ac:dyDescent="0.35">
      <c r="A12112">
        <v>12111</v>
      </c>
      <c r="B12112">
        <v>5320</v>
      </c>
      <c r="C12112" s="1"/>
      <c r="D12112" s="2">
        <v>0.55759259259259264</v>
      </c>
      <c r="E12112">
        <v>120</v>
      </c>
    </row>
    <row r="12113" spans="1:5" x14ac:dyDescent="0.35">
      <c r="A12113">
        <v>12112</v>
      </c>
      <c r="B12113">
        <v>5321</v>
      </c>
      <c r="C12113" s="1"/>
      <c r="D12113" s="2">
        <v>0.56234953703703705</v>
      </c>
      <c r="E12113">
        <v>101</v>
      </c>
    </row>
    <row r="12114" spans="1:5" x14ac:dyDescent="0.35">
      <c r="A12114">
        <v>12113</v>
      </c>
      <c r="B12114">
        <v>5321</v>
      </c>
      <c r="C12114" s="1"/>
      <c r="D12114" s="2">
        <v>0.56234953703703705</v>
      </c>
      <c r="E12114">
        <v>122</v>
      </c>
    </row>
    <row r="12115" spans="1:5" x14ac:dyDescent="0.35">
      <c r="A12115">
        <v>12114</v>
      </c>
      <c r="B12115">
        <v>5322</v>
      </c>
      <c r="C12115" s="1"/>
      <c r="D12115" s="2">
        <v>0.56664351851851857</v>
      </c>
      <c r="E12115">
        <v>107</v>
      </c>
    </row>
    <row r="12116" spans="1:5" x14ac:dyDescent="0.35">
      <c r="A12116">
        <v>12115</v>
      </c>
      <c r="B12116">
        <v>5322</v>
      </c>
      <c r="C12116" s="1"/>
      <c r="D12116" s="2">
        <v>0.56664351851851857</v>
      </c>
      <c r="E12116">
        <v>108</v>
      </c>
    </row>
    <row r="12117" spans="1:5" x14ac:dyDescent="0.35">
      <c r="A12117">
        <v>12116</v>
      </c>
      <c r="B12117">
        <v>5322</v>
      </c>
      <c r="C12117" s="1"/>
      <c r="D12117" s="2">
        <v>0.56664351851851857</v>
      </c>
      <c r="E12117">
        <v>125</v>
      </c>
    </row>
    <row r="12118" spans="1:5" x14ac:dyDescent="0.35">
      <c r="A12118">
        <v>12117</v>
      </c>
      <c r="B12118">
        <v>5322</v>
      </c>
      <c r="C12118" s="1"/>
      <c r="D12118" s="2">
        <v>0.56664351851851857</v>
      </c>
      <c r="E12118">
        <v>127</v>
      </c>
    </row>
    <row r="12119" spans="1:5" x14ac:dyDescent="0.35">
      <c r="A12119">
        <v>12118</v>
      </c>
      <c r="B12119">
        <v>5322</v>
      </c>
      <c r="C12119" s="1"/>
      <c r="D12119" s="2">
        <v>0.56664351851851857</v>
      </c>
      <c r="E12119">
        <v>111</v>
      </c>
    </row>
    <row r="12120" spans="1:5" x14ac:dyDescent="0.35">
      <c r="A12120">
        <v>12119</v>
      </c>
      <c r="B12120">
        <v>5322</v>
      </c>
      <c r="C12120" s="1"/>
      <c r="D12120" s="2">
        <v>0.56664351851851857</v>
      </c>
      <c r="E12120">
        <v>114</v>
      </c>
    </row>
    <row r="12121" spans="1:5" x14ac:dyDescent="0.35">
      <c r="A12121">
        <v>12120</v>
      </c>
      <c r="B12121">
        <v>5322</v>
      </c>
      <c r="C12121" s="1"/>
      <c r="D12121" s="2">
        <v>0.56664351851851857</v>
      </c>
      <c r="E12121">
        <v>132</v>
      </c>
    </row>
    <row r="12122" spans="1:5" x14ac:dyDescent="0.35">
      <c r="A12122">
        <v>12121</v>
      </c>
      <c r="B12122">
        <v>5323</v>
      </c>
      <c r="C12122" s="1"/>
      <c r="D12122" s="2">
        <v>0.57017361111111109</v>
      </c>
      <c r="E12122">
        <v>117</v>
      </c>
    </row>
    <row r="12123" spans="1:5" x14ac:dyDescent="0.35">
      <c r="A12123">
        <v>12122</v>
      </c>
      <c r="B12123">
        <v>5324</v>
      </c>
      <c r="C12123" s="1"/>
      <c r="D12123" s="2">
        <v>0.5703125</v>
      </c>
      <c r="E12123">
        <v>107</v>
      </c>
    </row>
    <row r="12124" spans="1:5" x14ac:dyDescent="0.35">
      <c r="A12124">
        <v>12123</v>
      </c>
      <c r="B12124">
        <v>5325</v>
      </c>
      <c r="C12124" s="1"/>
      <c r="D12124" s="2">
        <v>0.57282407407407399</v>
      </c>
      <c r="E12124">
        <v>116</v>
      </c>
    </row>
    <row r="12125" spans="1:5" x14ac:dyDescent="0.35">
      <c r="A12125">
        <v>12124</v>
      </c>
      <c r="B12125">
        <v>5325</v>
      </c>
      <c r="C12125" s="1"/>
      <c r="D12125" s="2">
        <v>0.57282407407407399</v>
      </c>
      <c r="E12125">
        <v>122</v>
      </c>
    </row>
    <row r="12126" spans="1:5" x14ac:dyDescent="0.35">
      <c r="A12126">
        <v>12125</v>
      </c>
      <c r="B12126">
        <v>5326</v>
      </c>
      <c r="C12126" s="1"/>
      <c r="D12126" s="2">
        <v>0.57658564814814817</v>
      </c>
      <c r="E12126">
        <v>117</v>
      </c>
    </row>
    <row r="12127" spans="1:5" x14ac:dyDescent="0.35">
      <c r="A12127">
        <v>12126</v>
      </c>
      <c r="B12127">
        <v>5326</v>
      </c>
      <c r="C12127" s="1"/>
      <c r="D12127" s="2">
        <v>0.57658564814814817</v>
      </c>
      <c r="E12127">
        <v>132</v>
      </c>
    </row>
    <row r="12128" spans="1:5" x14ac:dyDescent="0.35">
      <c r="A12128">
        <v>12127</v>
      </c>
      <c r="B12128">
        <v>5327</v>
      </c>
      <c r="C12128" s="1"/>
      <c r="D12128" s="2">
        <v>0.57762731481481477</v>
      </c>
      <c r="E12128">
        <v>116</v>
      </c>
    </row>
    <row r="12129" spans="1:5" x14ac:dyDescent="0.35">
      <c r="A12129">
        <v>12128</v>
      </c>
      <c r="B12129">
        <v>5327</v>
      </c>
      <c r="C12129" s="1"/>
      <c r="D12129" s="2">
        <v>0.57762731481481477</v>
      </c>
      <c r="E12129">
        <v>125</v>
      </c>
    </row>
    <row r="12130" spans="1:5" x14ac:dyDescent="0.35">
      <c r="A12130">
        <v>12129</v>
      </c>
      <c r="B12130">
        <v>5327</v>
      </c>
      <c r="C12130" s="1"/>
      <c r="D12130" s="2">
        <v>0.57762731481481477</v>
      </c>
      <c r="E12130">
        <v>119</v>
      </c>
    </row>
    <row r="12131" spans="1:5" x14ac:dyDescent="0.35">
      <c r="A12131">
        <v>12130</v>
      </c>
      <c r="B12131">
        <v>5327</v>
      </c>
      <c r="C12131" s="1"/>
      <c r="D12131" s="2">
        <v>0.57762731481481477</v>
      </c>
      <c r="E12131">
        <v>121</v>
      </c>
    </row>
    <row r="12132" spans="1:5" x14ac:dyDescent="0.35">
      <c r="A12132">
        <v>12131</v>
      </c>
      <c r="B12132">
        <v>5328</v>
      </c>
      <c r="C12132" s="1"/>
      <c r="D12132" s="2">
        <v>0.59996527777777775</v>
      </c>
      <c r="E12132">
        <v>107</v>
      </c>
    </row>
    <row r="12133" spans="1:5" x14ac:dyDescent="0.35">
      <c r="A12133">
        <v>12132</v>
      </c>
      <c r="B12133">
        <v>5328</v>
      </c>
      <c r="C12133" s="1"/>
      <c r="D12133" s="2">
        <v>0.59996527777777775</v>
      </c>
      <c r="E12133">
        <v>117</v>
      </c>
    </row>
    <row r="12134" spans="1:5" x14ac:dyDescent="0.35">
      <c r="A12134">
        <v>12133</v>
      </c>
      <c r="B12134">
        <v>5328</v>
      </c>
      <c r="C12134" s="1"/>
      <c r="D12134" s="2">
        <v>0.59996527777777775</v>
      </c>
      <c r="E12134">
        <v>111</v>
      </c>
    </row>
    <row r="12135" spans="1:5" x14ac:dyDescent="0.35">
      <c r="A12135">
        <v>12134</v>
      </c>
      <c r="B12135">
        <v>5329</v>
      </c>
      <c r="C12135" s="1"/>
      <c r="D12135" s="2">
        <v>0.61697916666666663</v>
      </c>
      <c r="E12135">
        <v>108</v>
      </c>
    </row>
    <row r="12136" spans="1:5" x14ac:dyDescent="0.35">
      <c r="A12136">
        <v>12135</v>
      </c>
      <c r="B12136">
        <v>5329</v>
      </c>
      <c r="C12136" s="1"/>
      <c r="D12136" s="2">
        <v>0.61697916666666663</v>
      </c>
      <c r="E12136">
        <v>121</v>
      </c>
    </row>
    <row r="12137" spans="1:5" x14ac:dyDescent="0.35">
      <c r="A12137">
        <v>12136</v>
      </c>
      <c r="B12137">
        <v>5330</v>
      </c>
      <c r="C12137" s="1"/>
      <c r="D12137" s="2">
        <v>0.61721064814814808</v>
      </c>
      <c r="E12137">
        <v>101</v>
      </c>
    </row>
    <row r="12138" spans="1:5" x14ac:dyDescent="0.35">
      <c r="A12138">
        <v>12137</v>
      </c>
      <c r="B12138">
        <v>5330</v>
      </c>
      <c r="C12138" s="1"/>
      <c r="D12138" s="2">
        <v>0.61721064814814808</v>
      </c>
      <c r="E12138">
        <v>102</v>
      </c>
    </row>
    <row r="12139" spans="1:5" x14ac:dyDescent="0.35">
      <c r="A12139">
        <v>12138</v>
      </c>
      <c r="B12139">
        <v>5330</v>
      </c>
      <c r="C12139" s="1"/>
      <c r="D12139" s="2">
        <v>0.61721064814814808</v>
      </c>
      <c r="E12139">
        <v>111</v>
      </c>
    </row>
    <row r="12140" spans="1:5" x14ac:dyDescent="0.35">
      <c r="A12140">
        <v>12139</v>
      </c>
      <c r="B12140">
        <v>5331</v>
      </c>
      <c r="C12140" s="1"/>
      <c r="D12140" s="2">
        <v>0.61849537037037039</v>
      </c>
      <c r="E12140">
        <v>101</v>
      </c>
    </row>
    <row r="12141" spans="1:5" x14ac:dyDescent="0.35">
      <c r="A12141">
        <v>12140</v>
      </c>
      <c r="B12141">
        <v>5331</v>
      </c>
      <c r="C12141" s="1"/>
      <c r="D12141" s="2">
        <v>0.61849537037037039</v>
      </c>
      <c r="E12141">
        <v>109</v>
      </c>
    </row>
    <row r="12142" spans="1:5" x14ac:dyDescent="0.35">
      <c r="A12142">
        <v>12141</v>
      </c>
      <c r="B12142">
        <v>5331</v>
      </c>
      <c r="C12142" s="1"/>
      <c r="D12142" s="2">
        <v>0.61849537037037039</v>
      </c>
      <c r="E12142">
        <v>122</v>
      </c>
    </row>
    <row r="12143" spans="1:5" x14ac:dyDescent="0.35">
      <c r="A12143">
        <v>12142</v>
      </c>
      <c r="B12143">
        <v>5332</v>
      </c>
      <c r="C12143" s="1"/>
      <c r="D12143" s="2">
        <v>0.61917824074074068</v>
      </c>
      <c r="E12143">
        <v>116</v>
      </c>
    </row>
    <row r="12144" spans="1:5" x14ac:dyDescent="0.35">
      <c r="A12144">
        <v>12143</v>
      </c>
      <c r="B12144">
        <v>5332</v>
      </c>
      <c r="C12144" s="1"/>
      <c r="D12144" s="2">
        <v>0.61917824074074068</v>
      </c>
      <c r="E12144">
        <v>126</v>
      </c>
    </row>
    <row r="12145" spans="1:5" x14ac:dyDescent="0.35">
      <c r="A12145">
        <v>12144</v>
      </c>
      <c r="B12145">
        <v>5332</v>
      </c>
      <c r="C12145" s="1"/>
      <c r="D12145" s="2">
        <v>0.61917824074074068</v>
      </c>
      <c r="E12145">
        <v>128</v>
      </c>
    </row>
    <row r="12146" spans="1:5" x14ac:dyDescent="0.35">
      <c r="A12146">
        <v>12145</v>
      </c>
      <c r="B12146">
        <v>5333</v>
      </c>
      <c r="C12146" s="1"/>
      <c r="D12146" s="2">
        <v>0.63662037037037034</v>
      </c>
      <c r="E12146">
        <v>107</v>
      </c>
    </row>
    <row r="12147" spans="1:5" x14ac:dyDescent="0.35">
      <c r="A12147">
        <v>12146</v>
      </c>
      <c r="B12147">
        <v>5333</v>
      </c>
      <c r="C12147" s="1"/>
      <c r="D12147" s="2">
        <v>0.63662037037037034</v>
      </c>
      <c r="E12147">
        <v>117</v>
      </c>
    </row>
    <row r="12148" spans="1:5" x14ac:dyDescent="0.35">
      <c r="A12148">
        <v>12147</v>
      </c>
      <c r="B12148">
        <v>5334</v>
      </c>
      <c r="C12148" s="1"/>
      <c r="D12148" s="2">
        <v>0.64555555555555566</v>
      </c>
      <c r="E12148">
        <v>115</v>
      </c>
    </row>
    <row r="12149" spans="1:5" x14ac:dyDescent="0.35">
      <c r="A12149">
        <v>12148</v>
      </c>
      <c r="B12149">
        <v>5334</v>
      </c>
      <c r="C12149" s="1"/>
      <c r="D12149" s="2">
        <v>0.64555555555555566</v>
      </c>
      <c r="E12149">
        <v>108</v>
      </c>
    </row>
    <row r="12150" spans="1:5" x14ac:dyDescent="0.35">
      <c r="A12150">
        <v>12149</v>
      </c>
      <c r="B12150">
        <v>5334</v>
      </c>
      <c r="C12150" s="1"/>
      <c r="D12150" s="2">
        <v>0.64555555555555566</v>
      </c>
      <c r="E12150">
        <v>132</v>
      </c>
    </row>
    <row r="12151" spans="1:5" x14ac:dyDescent="0.35">
      <c r="A12151">
        <v>12150</v>
      </c>
      <c r="B12151">
        <v>5335</v>
      </c>
      <c r="C12151" s="1"/>
      <c r="D12151" s="2">
        <v>0.64663194444444438</v>
      </c>
      <c r="E12151">
        <v>127</v>
      </c>
    </row>
    <row r="12152" spans="1:5" x14ac:dyDescent="0.35">
      <c r="A12152">
        <v>12151</v>
      </c>
      <c r="B12152">
        <v>5336</v>
      </c>
      <c r="C12152" s="1"/>
      <c r="D12152" s="2">
        <v>0.64767361111111121</v>
      </c>
      <c r="E12152">
        <v>101</v>
      </c>
    </row>
    <row r="12153" spans="1:5" x14ac:dyDescent="0.35">
      <c r="A12153">
        <v>12152</v>
      </c>
      <c r="B12153">
        <v>5336</v>
      </c>
      <c r="C12153" s="1"/>
      <c r="D12153" s="2">
        <v>0.64767361111111121</v>
      </c>
      <c r="E12153">
        <v>108</v>
      </c>
    </row>
    <row r="12154" spans="1:5" x14ac:dyDescent="0.35">
      <c r="A12154">
        <v>12153</v>
      </c>
      <c r="B12154">
        <v>5336</v>
      </c>
      <c r="C12154" s="1"/>
      <c r="D12154" s="2">
        <v>0.64767361111111121</v>
      </c>
      <c r="E12154">
        <v>126</v>
      </c>
    </row>
    <row r="12155" spans="1:5" x14ac:dyDescent="0.35">
      <c r="A12155">
        <v>12154</v>
      </c>
      <c r="B12155">
        <v>5337</v>
      </c>
      <c r="C12155" s="1"/>
      <c r="D12155" s="2">
        <v>0.64896990740740734</v>
      </c>
      <c r="E12155">
        <v>117</v>
      </c>
    </row>
    <row r="12156" spans="1:5" x14ac:dyDescent="0.35">
      <c r="A12156">
        <v>12155</v>
      </c>
      <c r="B12156">
        <v>5337</v>
      </c>
      <c r="C12156" s="1"/>
      <c r="D12156" s="2">
        <v>0.64896990740740734</v>
      </c>
      <c r="E12156">
        <v>119</v>
      </c>
    </row>
    <row r="12157" spans="1:5" x14ac:dyDescent="0.35">
      <c r="A12157">
        <v>12156</v>
      </c>
      <c r="B12157">
        <v>5337</v>
      </c>
      <c r="C12157" s="1"/>
      <c r="D12157" s="2">
        <v>0.64896990740740734</v>
      </c>
      <c r="E12157">
        <v>106</v>
      </c>
    </row>
    <row r="12158" spans="1:5" x14ac:dyDescent="0.35">
      <c r="A12158">
        <v>12157</v>
      </c>
      <c r="B12158">
        <v>5338</v>
      </c>
      <c r="C12158" s="1"/>
      <c r="D12158" s="2">
        <v>0.6712499999999999</v>
      </c>
      <c r="E12158">
        <v>108</v>
      </c>
    </row>
    <row r="12159" spans="1:5" x14ac:dyDescent="0.35">
      <c r="A12159">
        <v>12158</v>
      </c>
      <c r="B12159">
        <v>5339</v>
      </c>
      <c r="C12159" s="1"/>
      <c r="D12159" s="2">
        <v>0.67563657407407418</v>
      </c>
      <c r="E12159">
        <v>101</v>
      </c>
    </row>
    <row r="12160" spans="1:5" x14ac:dyDescent="0.35">
      <c r="A12160">
        <v>12159</v>
      </c>
      <c r="B12160">
        <v>5339</v>
      </c>
      <c r="C12160" s="1"/>
      <c r="D12160" s="2">
        <v>0.67563657407407418</v>
      </c>
      <c r="E12160">
        <v>126</v>
      </c>
    </row>
    <row r="12161" spans="1:5" x14ac:dyDescent="0.35">
      <c r="A12161">
        <v>12160</v>
      </c>
      <c r="B12161">
        <v>5339</v>
      </c>
      <c r="C12161" s="1"/>
      <c r="D12161" s="2">
        <v>0.67563657407407418</v>
      </c>
      <c r="E12161">
        <v>120</v>
      </c>
    </row>
    <row r="12162" spans="1:5" x14ac:dyDescent="0.35">
      <c r="A12162">
        <v>12161</v>
      </c>
      <c r="B12162">
        <v>5339</v>
      </c>
      <c r="C12162" s="1"/>
      <c r="D12162" s="2">
        <v>0.67563657407407418</v>
      </c>
      <c r="E12162">
        <v>123</v>
      </c>
    </row>
    <row r="12163" spans="1:5" x14ac:dyDescent="0.35">
      <c r="A12163">
        <v>12162</v>
      </c>
      <c r="B12163">
        <v>5340</v>
      </c>
      <c r="C12163" s="1"/>
      <c r="D12163" s="2">
        <v>0.68124999999999991</v>
      </c>
      <c r="E12163">
        <v>106</v>
      </c>
    </row>
    <row r="12164" spans="1:5" x14ac:dyDescent="0.35">
      <c r="A12164">
        <v>12163</v>
      </c>
      <c r="B12164">
        <v>5341</v>
      </c>
      <c r="C12164" s="1"/>
      <c r="D12164" s="2">
        <v>0.68351851851851841</v>
      </c>
      <c r="E12164">
        <v>123</v>
      </c>
    </row>
    <row r="12165" spans="1:5" x14ac:dyDescent="0.35">
      <c r="A12165">
        <v>12164</v>
      </c>
      <c r="B12165">
        <v>5342</v>
      </c>
      <c r="C12165" s="1"/>
      <c r="D12165" s="2">
        <v>0.72057870370370369</v>
      </c>
      <c r="E12165">
        <v>129</v>
      </c>
    </row>
    <row r="12166" spans="1:5" x14ac:dyDescent="0.35">
      <c r="A12166">
        <v>12165</v>
      </c>
      <c r="B12166">
        <v>5343</v>
      </c>
      <c r="C12166" s="1"/>
      <c r="D12166" s="2">
        <v>0.7216203703703703</v>
      </c>
      <c r="E12166">
        <v>122</v>
      </c>
    </row>
    <row r="12167" spans="1:5" x14ac:dyDescent="0.35">
      <c r="A12167">
        <v>12166</v>
      </c>
      <c r="B12167">
        <v>5344</v>
      </c>
      <c r="C12167" s="1"/>
      <c r="D12167" s="2">
        <v>0.72407407407407409</v>
      </c>
      <c r="E12167">
        <v>115</v>
      </c>
    </row>
    <row r="12168" spans="1:5" x14ac:dyDescent="0.35">
      <c r="A12168">
        <v>12167</v>
      </c>
      <c r="B12168">
        <v>5344</v>
      </c>
      <c r="C12168" s="1"/>
      <c r="D12168" s="2">
        <v>0.72407407407407409</v>
      </c>
      <c r="E12168">
        <v>119</v>
      </c>
    </row>
    <row r="12169" spans="1:5" x14ac:dyDescent="0.35">
      <c r="A12169">
        <v>12168</v>
      </c>
      <c r="B12169">
        <v>5344</v>
      </c>
      <c r="C12169" s="1"/>
      <c r="D12169" s="2">
        <v>0.72407407407407409</v>
      </c>
      <c r="E12169">
        <v>105</v>
      </c>
    </row>
    <row r="12170" spans="1:5" x14ac:dyDescent="0.35">
      <c r="A12170">
        <v>12169</v>
      </c>
      <c r="B12170">
        <v>5344</v>
      </c>
      <c r="C12170" s="1"/>
      <c r="D12170" s="2">
        <v>0.72407407407407409</v>
      </c>
      <c r="E12170">
        <v>132</v>
      </c>
    </row>
    <row r="12171" spans="1:5" x14ac:dyDescent="0.35">
      <c r="A12171">
        <v>12170</v>
      </c>
      <c r="B12171">
        <v>5345</v>
      </c>
      <c r="C12171" s="1"/>
      <c r="D12171" s="2">
        <v>0.72950231481481476</v>
      </c>
      <c r="E12171">
        <v>103</v>
      </c>
    </row>
    <row r="12172" spans="1:5" x14ac:dyDescent="0.35">
      <c r="A12172">
        <v>12171</v>
      </c>
      <c r="B12172">
        <v>5345</v>
      </c>
      <c r="C12172" s="1"/>
      <c r="D12172" s="2">
        <v>0.72950231481481476</v>
      </c>
      <c r="E12172">
        <v>130</v>
      </c>
    </row>
    <row r="12173" spans="1:5" x14ac:dyDescent="0.35">
      <c r="A12173">
        <v>12172</v>
      </c>
      <c r="B12173">
        <v>5346</v>
      </c>
      <c r="C12173" s="1"/>
      <c r="D12173" s="2">
        <v>0.72983796296296299</v>
      </c>
      <c r="E12173">
        <v>102</v>
      </c>
    </row>
    <row r="12174" spans="1:5" x14ac:dyDescent="0.35">
      <c r="A12174">
        <v>12173</v>
      </c>
      <c r="B12174">
        <v>5346</v>
      </c>
      <c r="C12174" s="1"/>
      <c r="D12174" s="2">
        <v>0.72983796296296299</v>
      </c>
      <c r="E12174">
        <v>106</v>
      </c>
    </row>
    <row r="12175" spans="1:5" x14ac:dyDescent="0.35">
      <c r="A12175">
        <v>12174</v>
      </c>
      <c r="B12175">
        <v>5347</v>
      </c>
      <c r="C12175" s="1"/>
      <c r="D12175" s="2">
        <v>0.73144675925925928</v>
      </c>
      <c r="E12175">
        <v>125</v>
      </c>
    </row>
    <row r="12176" spans="1:5" x14ac:dyDescent="0.35">
      <c r="A12176">
        <v>12175</v>
      </c>
      <c r="B12176">
        <v>5347</v>
      </c>
      <c r="C12176" s="1"/>
      <c r="D12176" s="2">
        <v>0.73144675925925928</v>
      </c>
      <c r="E12176">
        <v>131</v>
      </c>
    </row>
    <row r="12177" spans="1:5" x14ac:dyDescent="0.35">
      <c r="A12177">
        <v>12176</v>
      </c>
      <c r="B12177">
        <v>5347</v>
      </c>
      <c r="C12177" s="1"/>
      <c r="D12177" s="2">
        <v>0.73144675925925928</v>
      </c>
      <c r="E12177">
        <v>106</v>
      </c>
    </row>
    <row r="12178" spans="1:5" x14ac:dyDescent="0.35">
      <c r="A12178">
        <v>12177</v>
      </c>
      <c r="B12178">
        <v>5348</v>
      </c>
      <c r="C12178" s="1"/>
      <c r="D12178" s="2">
        <v>0.73453703703703699</v>
      </c>
      <c r="E12178">
        <v>107</v>
      </c>
    </row>
    <row r="12179" spans="1:5" x14ac:dyDescent="0.35">
      <c r="A12179">
        <v>12178</v>
      </c>
      <c r="B12179">
        <v>5348</v>
      </c>
      <c r="C12179" s="1"/>
      <c r="D12179" s="2">
        <v>0.73453703703703699</v>
      </c>
      <c r="E12179">
        <v>125</v>
      </c>
    </row>
    <row r="12180" spans="1:5" x14ac:dyDescent="0.35">
      <c r="A12180">
        <v>12179</v>
      </c>
      <c r="B12180">
        <v>5349</v>
      </c>
      <c r="C12180" s="1"/>
      <c r="D12180" s="2">
        <v>0.73760416666666662</v>
      </c>
      <c r="E12180">
        <v>117</v>
      </c>
    </row>
    <row r="12181" spans="1:5" x14ac:dyDescent="0.35">
      <c r="A12181">
        <v>12180</v>
      </c>
      <c r="B12181">
        <v>5349</v>
      </c>
      <c r="C12181" s="1"/>
      <c r="D12181" s="2">
        <v>0.73760416666666662</v>
      </c>
      <c r="E12181">
        <v>122</v>
      </c>
    </row>
    <row r="12182" spans="1:5" x14ac:dyDescent="0.35">
      <c r="A12182">
        <v>12181</v>
      </c>
      <c r="B12182">
        <v>5350</v>
      </c>
      <c r="C12182" s="1"/>
      <c r="D12182" s="2">
        <v>0.74594907407407418</v>
      </c>
      <c r="E12182">
        <v>103</v>
      </c>
    </row>
    <row r="12183" spans="1:5" x14ac:dyDescent="0.35">
      <c r="A12183">
        <v>12182</v>
      </c>
      <c r="B12183">
        <v>5350</v>
      </c>
      <c r="C12183" s="1"/>
      <c r="D12183" s="2">
        <v>0.74594907407407418</v>
      </c>
      <c r="E12183">
        <v>130</v>
      </c>
    </row>
    <row r="12184" spans="1:5" x14ac:dyDescent="0.35">
      <c r="A12184">
        <v>12183</v>
      </c>
      <c r="B12184">
        <v>5350</v>
      </c>
      <c r="C12184" s="1"/>
      <c r="D12184" s="2">
        <v>0.74594907407407418</v>
      </c>
      <c r="E12184">
        <v>106</v>
      </c>
    </row>
    <row r="12185" spans="1:5" x14ac:dyDescent="0.35">
      <c r="A12185">
        <v>12184</v>
      </c>
      <c r="B12185">
        <v>5351</v>
      </c>
      <c r="C12185" s="1"/>
      <c r="D12185" s="2">
        <v>0.75277777777777777</v>
      </c>
      <c r="E12185">
        <v>126</v>
      </c>
    </row>
    <row r="12186" spans="1:5" x14ac:dyDescent="0.35">
      <c r="A12186">
        <v>12185</v>
      </c>
      <c r="B12186">
        <v>5351</v>
      </c>
      <c r="C12186" s="1"/>
      <c r="D12186" s="2">
        <v>0.75277777777777777</v>
      </c>
      <c r="E12186">
        <v>127</v>
      </c>
    </row>
    <row r="12187" spans="1:5" x14ac:dyDescent="0.35">
      <c r="A12187">
        <v>12186</v>
      </c>
      <c r="B12187">
        <v>5351</v>
      </c>
      <c r="C12187" s="1"/>
      <c r="D12187" s="2">
        <v>0.75277777777777777</v>
      </c>
      <c r="E12187">
        <v>118</v>
      </c>
    </row>
    <row r="12188" spans="1:5" x14ac:dyDescent="0.35">
      <c r="A12188">
        <v>12187</v>
      </c>
      <c r="B12188">
        <v>5351</v>
      </c>
      <c r="C12188" s="1"/>
      <c r="D12188" s="2">
        <v>0.75277777777777777</v>
      </c>
      <c r="E12188">
        <v>122</v>
      </c>
    </row>
    <row r="12189" spans="1:5" x14ac:dyDescent="0.35">
      <c r="A12189">
        <v>12188</v>
      </c>
      <c r="B12189">
        <v>5352</v>
      </c>
      <c r="C12189" s="1"/>
      <c r="D12189" s="2">
        <v>0.75318287037037046</v>
      </c>
      <c r="E12189">
        <v>109</v>
      </c>
    </row>
    <row r="12190" spans="1:5" x14ac:dyDescent="0.35">
      <c r="A12190">
        <v>12189</v>
      </c>
      <c r="B12190">
        <v>5352</v>
      </c>
      <c r="C12190" s="1"/>
      <c r="D12190" s="2">
        <v>0.75318287037037046</v>
      </c>
      <c r="E12190">
        <v>122</v>
      </c>
    </row>
    <row r="12191" spans="1:5" x14ac:dyDescent="0.35">
      <c r="A12191">
        <v>12190</v>
      </c>
      <c r="B12191">
        <v>5353</v>
      </c>
      <c r="C12191" s="1"/>
      <c r="D12191" s="2">
        <v>0.77789351851851851</v>
      </c>
      <c r="E12191">
        <v>113</v>
      </c>
    </row>
    <row r="12192" spans="1:5" x14ac:dyDescent="0.35">
      <c r="A12192">
        <v>12191</v>
      </c>
      <c r="B12192">
        <v>5353</v>
      </c>
      <c r="C12192" s="1"/>
      <c r="D12192" s="2">
        <v>0.77789351851851851</v>
      </c>
      <c r="E12192">
        <v>122</v>
      </c>
    </row>
    <row r="12193" spans="1:5" x14ac:dyDescent="0.35">
      <c r="A12193">
        <v>12192</v>
      </c>
      <c r="B12193">
        <v>5353</v>
      </c>
      <c r="C12193" s="1"/>
      <c r="D12193" s="2">
        <v>0.77789351851851851</v>
      </c>
      <c r="E12193">
        <v>106</v>
      </c>
    </row>
    <row r="12194" spans="1:5" x14ac:dyDescent="0.35">
      <c r="A12194">
        <v>12193</v>
      </c>
      <c r="B12194">
        <v>5354</v>
      </c>
      <c r="C12194" s="1"/>
      <c r="D12194" s="2">
        <v>0.78494212962962973</v>
      </c>
      <c r="E12194">
        <v>102</v>
      </c>
    </row>
    <row r="12195" spans="1:5" x14ac:dyDescent="0.35">
      <c r="A12195">
        <v>12194</v>
      </c>
      <c r="B12195">
        <v>5355</v>
      </c>
      <c r="C12195" s="1"/>
      <c r="D12195" s="2">
        <v>0.78541666666666665</v>
      </c>
      <c r="E12195">
        <v>132</v>
      </c>
    </row>
    <row r="12196" spans="1:5" x14ac:dyDescent="0.35">
      <c r="A12196">
        <v>12195</v>
      </c>
      <c r="B12196">
        <v>5356</v>
      </c>
      <c r="C12196" s="1"/>
      <c r="D12196" s="2">
        <v>0.7861111111111112</v>
      </c>
      <c r="E12196">
        <v>126</v>
      </c>
    </row>
    <row r="12197" spans="1:5" x14ac:dyDescent="0.35">
      <c r="A12197">
        <v>12196</v>
      </c>
      <c r="B12197">
        <v>5356</v>
      </c>
      <c r="C12197" s="1"/>
      <c r="D12197" s="2">
        <v>0.7861111111111112</v>
      </c>
      <c r="E12197">
        <v>111</v>
      </c>
    </row>
    <row r="12198" spans="1:5" x14ac:dyDescent="0.35">
      <c r="A12198">
        <v>12197</v>
      </c>
      <c r="B12198">
        <v>5357</v>
      </c>
      <c r="C12198" s="1"/>
      <c r="D12198" s="2">
        <v>0.78844907407407416</v>
      </c>
      <c r="E12198">
        <v>113</v>
      </c>
    </row>
    <row r="12199" spans="1:5" x14ac:dyDescent="0.35">
      <c r="A12199">
        <v>12198</v>
      </c>
      <c r="B12199">
        <v>5357</v>
      </c>
      <c r="C12199" s="1"/>
      <c r="D12199" s="2">
        <v>0.78844907407407416</v>
      </c>
      <c r="E12199">
        <v>106</v>
      </c>
    </row>
    <row r="12200" spans="1:5" x14ac:dyDescent="0.35">
      <c r="A12200">
        <v>12199</v>
      </c>
      <c r="B12200">
        <v>5358</v>
      </c>
      <c r="C12200" s="1"/>
      <c r="D12200" s="2">
        <v>0.79684027777777788</v>
      </c>
      <c r="E12200">
        <v>101</v>
      </c>
    </row>
    <row r="12201" spans="1:5" x14ac:dyDescent="0.35">
      <c r="A12201">
        <v>12200</v>
      </c>
      <c r="B12201">
        <v>5358</v>
      </c>
      <c r="C12201" s="1"/>
      <c r="D12201" s="2">
        <v>0.79684027777777788</v>
      </c>
      <c r="E12201">
        <v>128</v>
      </c>
    </row>
    <row r="12202" spans="1:5" x14ac:dyDescent="0.35">
      <c r="A12202">
        <v>12201</v>
      </c>
      <c r="B12202">
        <v>5358</v>
      </c>
      <c r="C12202" s="1"/>
      <c r="D12202" s="2">
        <v>0.79684027777777788</v>
      </c>
      <c r="E12202">
        <v>105</v>
      </c>
    </row>
    <row r="12203" spans="1:5" x14ac:dyDescent="0.35">
      <c r="A12203">
        <v>12202</v>
      </c>
      <c r="B12203">
        <v>5358</v>
      </c>
      <c r="C12203" s="1"/>
      <c r="D12203" s="2">
        <v>0.79684027777777788</v>
      </c>
      <c r="E12203">
        <v>131</v>
      </c>
    </row>
    <row r="12204" spans="1:5" x14ac:dyDescent="0.35">
      <c r="A12204">
        <v>12203</v>
      </c>
      <c r="B12204">
        <v>5359</v>
      </c>
      <c r="C12204" s="1"/>
      <c r="D12204" s="2">
        <v>0.80087962962962966</v>
      </c>
      <c r="E12204">
        <v>113</v>
      </c>
    </row>
    <row r="12205" spans="1:5" x14ac:dyDescent="0.35">
      <c r="A12205">
        <v>12204</v>
      </c>
      <c r="B12205">
        <v>5359</v>
      </c>
      <c r="C12205" s="1"/>
      <c r="D12205" s="2">
        <v>0.80087962962962966</v>
      </c>
      <c r="E12205">
        <v>121</v>
      </c>
    </row>
    <row r="12206" spans="1:5" x14ac:dyDescent="0.35">
      <c r="A12206">
        <v>12205</v>
      </c>
      <c r="B12206">
        <v>5360</v>
      </c>
      <c r="C12206" s="1"/>
      <c r="D12206" s="2">
        <v>0.8026388888888889</v>
      </c>
      <c r="E12206">
        <v>116</v>
      </c>
    </row>
    <row r="12207" spans="1:5" x14ac:dyDescent="0.35">
      <c r="A12207">
        <v>12206</v>
      </c>
      <c r="B12207">
        <v>5361</v>
      </c>
      <c r="C12207" s="1"/>
      <c r="D12207" s="2">
        <v>0.81993055555555561</v>
      </c>
      <c r="E12207">
        <v>103</v>
      </c>
    </row>
    <row r="12208" spans="1:5" x14ac:dyDescent="0.35">
      <c r="A12208">
        <v>12207</v>
      </c>
      <c r="B12208">
        <v>5361</v>
      </c>
      <c r="C12208" s="1"/>
      <c r="D12208" s="2">
        <v>0.81993055555555561</v>
      </c>
      <c r="E12208">
        <v>113</v>
      </c>
    </row>
    <row r="12209" spans="1:5" x14ac:dyDescent="0.35">
      <c r="A12209">
        <v>12208</v>
      </c>
      <c r="B12209">
        <v>5362</v>
      </c>
      <c r="C12209" s="1"/>
      <c r="D12209" s="2">
        <v>0.83290509259259249</v>
      </c>
      <c r="E12209">
        <v>101</v>
      </c>
    </row>
    <row r="12210" spans="1:5" x14ac:dyDescent="0.35">
      <c r="A12210">
        <v>12209</v>
      </c>
      <c r="B12210">
        <v>5362</v>
      </c>
      <c r="C12210" s="1"/>
      <c r="D12210" s="2">
        <v>0.83290509259259249</v>
      </c>
      <c r="E12210">
        <v>114</v>
      </c>
    </row>
    <row r="12211" spans="1:5" x14ac:dyDescent="0.35">
      <c r="A12211">
        <v>12210</v>
      </c>
      <c r="B12211">
        <v>5363</v>
      </c>
      <c r="C12211" s="1"/>
      <c r="D12211" s="2">
        <v>0.84442129629629625</v>
      </c>
      <c r="E12211">
        <v>119</v>
      </c>
    </row>
    <row r="12212" spans="1:5" x14ac:dyDescent="0.35">
      <c r="A12212">
        <v>12211</v>
      </c>
      <c r="B12212">
        <v>5363</v>
      </c>
      <c r="C12212" s="1"/>
      <c r="D12212" s="2">
        <v>0.84442129629629625</v>
      </c>
      <c r="E12212">
        <v>120</v>
      </c>
    </row>
    <row r="12213" spans="1:5" x14ac:dyDescent="0.35">
      <c r="A12213">
        <v>12212</v>
      </c>
      <c r="B12213">
        <v>5363</v>
      </c>
      <c r="C12213" s="1"/>
      <c r="D12213" s="2">
        <v>0.84442129629629625</v>
      </c>
      <c r="E12213">
        <v>122</v>
      </c>
    </row>
    <row r="12214" spans="1:5" x14ac:dyDescent="0.35">
      <c r="A12214">
        <v>12213</v>
      </c>
      <c r="B12214">
        <v>5363</v>
      </c>
      <c r="C12214" s="1"/>
      <c r="D12214" s="2">
        <v>0.84442129629629625</v>
      </c>
      <c r="E12214">
        <v>123</v>
      </c>
    </row>
    <row r="12215" spans="1:5" x14ac:dyDescent="0.35">
      <c r="A12215">
        <v>12214</v>
      </c>
      <c r="B12215">
        <v>5364</v>
      </c>
      <c r="C12215" s="1"/>
      <c r="D12215" s="2">
        <v>0.84460648148148154</v>
      </c>
      <c r="E12215">
        <v>116</v>
      </c>
    </row>
    <row r="12216" spans="1:5" x14ac:dyDescent="0.35">
      <c r="A12216">
        <v>12215</v>
      </c>
      <c r="B12216">
        <v>5364</v>
      </c>
      <c r="C12216" s="1"/>
      <c r="D12216" s="2">
        <v>0.84460648148148154</v>
      </c>
      <c r="E12216">
        <v>103</v>
      </c>
    </row>
    <row r="12217" spans="1:5" x14ac:dyDescent="0.35">
      <c r="A12217">
        <v>12216</v>
      </c>
      <c r="B12217">
        <v>5364</v>
      </c>
      <c r="C12217" s="1"/>
      <c r="D12217" s="2">
        <v>0.84460648148148154</v>
      </c>
      <c r="E12217">
        <v>104</v>
      </c>
    </row>
    <row r="12218" spans="1:5" x14ac:dyDescent="0.35">
      <c r="A12218">
        <v>12217</v>
      </c>
      <c r="B12218">
        <v>5364</v>
      </c>
      <c r="C12218" s="1"/>
      <c r="D12218" s="2">
        <v>0.84460648148148154</v>
      </c>
      <c r="E12218">
        <v>118</v>
      </c>
    </row>
    <row r="12219" spans="1:5" x14ac:dyDescent="0.35">
      <c r="A12219">
        <v>12218</v>
      </c>
      <c r="B12219">
        <v>5365</v>
      </c>
      <c r="C12219" s="1"/>
      <c r="D12219" s="2">
        <v>0.85541666666666671</v>
      </c>
      <c r="E12219">
        <v>117</v>
      </c>
    </row>
    <row r="12220" spans="1:5" x14ac:dyDescent="0.35">
      <c r="A12220">
        <v>12219</v>
      </c>
      <c r="B12220">
        <v>5365</v>
      </c>
      <c r="C12220" s="1"/>
      <c r="D12220" s="2">
        <v>0.85541666666666671</v>
      </c>
      <c r="E12220">
        <v>129</v>
      </c>
    </row>
    <row r="12221" spans="1:5" x14ac:dyDescent="0.35">
      <c r="A12221">
        <v>12220</v>
      </c>
      <c r="B12221">
        <v>5365</v>
      </c>
      <c r="C12221" s="1"/>
      <c r="D12221" s="2">
        <v>0.85541666666666671</v>
      </c>
      <c r="E12221">
        <v>130</v>
      </c>
    </row>
    <row r="12222" spans="1:5" x14ac:dyDescent="0.35">
      <c r="A12222">
        <v>12221</v>
      </c>
      <c r="B12222">
        <v>5366</v>
      </c>
      <c r="C12222" s="1"/>
      <c r="D12222" s="2">
        <v>0.87616898148148148</v>
      </c>
      <c r="E12222">
        <v>108</v>
      </c>
    </row>
    <row r="12223" spans="1:5" x14ac:dyDescent="0.35">
      <c r="A12223">
        <v>12222</v>
      </c>
      <c r="B12223">
        <v>5366</v>
      </c>
      <c r="C12223" s="1"/>
      <c r="D12223" s="2">
        <v>0.87616898148148148</v>
      </c>
      <c r="E12223">
        <v>111</v>
      </c>
    </row>
    <row r="12224" spans="1:5" x14ac:dyDescent="0.35">
      <c r="A12224">
        <v>12223</v>
      </c>
      <c r="B12224">
        <v>5366</v>
      </c>
      <c r="C12224" s="1"/>
      <c r="D12224" s="2">
        <v>0.87616898148148148</v>
      </c>
      <c r="E12224">
        <v>111</v>
      </c>
    </row>
    <row r="12225" spans="1:5" x14ac:dyDescent="0.35">
      <c r="A12225">
        <v>12224</v>
      </c>
      <c r="B12225">
        <v>5366</v>
      </c>
      <c r="C12225" s="1"/>
      <c r="D12225" s="2">
        <v>0.87616898148148148</v>
      </c>
      <c r="E12225">
        <v>122</v>
      </c>
    </row>
    <row r="12226" spans="1:5" x14ac:dyDescent="0.35">
      <c r="A12226">
        <v>12225</v>
      </c>
      <c r="B12226">
        <v>5367</v>
      </c>
      <c r="C12226" s="1"/>
      <c r="D12226" s="2">
        <v>0.91534722222222231</v>
      </c>
      <c r="E12226">
        <v>119</v>
      </c>
    </row>
    <row r="12227" spans="1:5" x14ac:dyDescent="0.35">
      <c r="A12227">
        <v>12226</v>
      </c>
      <c r="B12227">
        <v>5368</v>
      </c>
      <c r="C12227" s="1"/>
      <c r="D12227" s="2">
        <v>0.91582175925925924</v>
      </c>
      <c r="E12227">
        <v>101</v>
      </c>
    </row>
    <row r="12228" spans="1:5" x14ac:dyDescent="0.35">
      <c r="A12228">
        <v>12227</v>
      </c>
      <c r="B12228">
        <v>5368</v>
      </c>
      <c r="C12228" s="1"/>
      <c r="D12228" s="2">
        <v>0.91582175925925924</v>
      </c>
      <c r="E12228">
        <v>128</v>
      </c>
    </row>
    <row r="12229" spans="1:5" x14ac:dyDescent="0.35">
      <c r="A12229">
        <v>12228</v>
      </c>
      <c r="B12229">
        <v>5368</v>
      </c>
      <c r="C12229" s="1"/>
      <c r="D12229" s="2">
        <v>0.91582175925925924</v>
      </c>
      <c r="E12229">
        <v>113</v>
      </c>
    </row>
    <row r="12230" spans="1:5" x14ac:dyDescent="0.35">
      <c r="A12230">
        <v>12229</v>
      </c>
      <c r="B12230">
        <v>5368</v>
      </c>
      <c r="C12230" s="1"/>
      <c r="D12230" s="2">
        <v>0.91582175925925924</v>
      </c>
      <c r="E12230">
        <v>118</v>
      </c>
    </row>
    <row r="12231" spans="1:5" x14ac:dyDescent="0.35">
      <c r="A12231">
        <v>12230</v>
      </c>
      <c r="B12231">
        <v>5369</v>
      </c>
      <c r="C12231" s="1"/>
      <c r="D12231" s="2">
        <v>0.92018518518518522</v>
      </c>
      <c r="E12231">
        <v>109</v>
      </c>
    </row>
    <row r="12232" spans="1:5" x14ac:dyDescent="0.35">
      <c r="A12232">
        <v>12231</v>
      </c>
      <c r="B12232">
        <v>5369</v>
      </c>
      <c r="C12232" s="1"/>
      <c r="D12232" s="2">
        <v>0.92018518518518522</v>
      </c>
      <c r="E12232">
        <v>129</v>
      </c>
    </row>
    <row r="12233" spans="1:5" x14ac:dyDescent="0.35">
      <c r="A12233">
        <v>12232</v>
      </c>
      <c r="B12233">
        <v>5369</v>
      </c>
      <c r="C12233" s="1"/>
      <c r="D12233" s="2">
        <v>0.92018518518518522</v>
      </c>
      <c r="E12233">
        <v>120</v>
      </c>
    </row>
    <row r="12234" spans="1:5" x14ac:dyDescent="0.35">
      <c r="A12234">
        <v>12233</v>
      </c>
      <c r="B12234">
        <v>5369</v>
      </c>
      <c r="C12234" s="1"/>
      <c r="D12234" s="2">
        <v>0.92018518518518522</v>
      </c>
      <c r="E12234">
        <v>122</v>
      </c>
    </row>
    <row r="12235" spans="1:5" x14ac:dyDescent="0.35">
      <c r="A12235">
        <v>12234</v>
      </c>
      <c r="B12235">
        <v>5370</v>
      </c>
      <c r="C12235" s="1"/>
      <c r="D12235" s="2">
        <v>0.9276388888888889</v>
      </c>
      <c r="E12235">
        <v>122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158AA5C-87A5-4BF6-B2B1-A43FF66664AE}">
  <ds:schemaRefs/>
</ds:datastoreItem>
</file>

<file path=customXml/itemProps2.xml><?xml version="1.0" encoding="utf-8"?>
<ds:datastoreItem xmlns:ds="http://schemas.openxmlformats.org/officeDocument/2006/customXml" ds:itemID="{A38FCF3A-11B4-4F1F-AC54-102397732284}">
  <ds:schemaRefs/>
</ds:datastoreItem>
</file>

<file path=customXml/itemProps3.xml><?xml version="1.0" encoding="utf-8"?>
<ds:datastoreItem xmlns:ds="http://schemas.openxmlformats.org/officeDocument/2006/customXml" ds:itemID="{4E260C16-B464-4D19-8763-AE5BC65B62E6}">
  <ds:schemaRefs/>
</ds:datastoreItem>
</file>

<file path=customXml/itemProps4.xml><?xml version="1.0" encoding="utf-8"?>
<ds:datastoreItem xmlns:ds="http://schemas.openxmlformats.org/officeDocument/2006/customXml" ds:itemID="{6FC0EA14-6712-487F-93A1-8AE828B0994D}">
  <ds:schemaRefs/>
</ds:datastoreItem>
</file>

<file path=customXml/itemProps5.xml><?xml version="1.0" encoding="utf-8"?>
<ds:datastoreItem xmlns:ds="http://schemas.openxmlformats.org/officeDocument/2006/customXml" ds:itemID="{6BD28B81-989E-4636-ADC7-0466F1E07F14}">
  <ds:schemaRefs/>
</ds:datastoreItem>
</file>

<file path=customXml/itemProps6.xml><?xml version="1.0" encoding="utf-8"?>
<ds:datastoreItem xmlns:ds="http://schemas.openxmlformats.org/officeDocument/2006/customXml" ds:itemID="{CA386F41-46D8-436D-9322-25BE3A3F5501}">
  <ds:schemaRefs/>
</ds:datastoreItem>
</file>

<file path=customXml/itemProps7.xml><?xml version="1.0" encoding="utf-8"?>
<ds:datastoreItem xmlns:ds="http://schemas.openxmlformats.org/officeDocument/2006/customXml" ds:itemID="{CAA9B97C-B44C-48A1-860E-94F79C20E0D0}">
  <ds:schemaRefs/>
</ds:datastoreItem>
</file>

<file path=customXml/itemProps8.xml><?xml version="1.0" encoding="utf-8"?>
<ds:datastoreItem xmlns:ds="http://schemas.openxmlformats.org/officeDocument/2006/customXml" ds:itemID="{AFEE8B14-F2C6-4EDD-A9ED-AA74C1931C5D}">
  <ds:schemaRefs/>
</ds:datastoreItem>
</file>

<file path=customXml/itemProps9.xml><?xml version="1.0" encoding="utf-8"?>
<ds:datastoreItem xmlns:ds="http://schemas.openxmlformats.org/officeDocument/2006/customXml" ds:itemID="{AE7F90A2-1AA4-45C6-8445-8EC2470317EC}">
  <ds:schemaRefs/>
</ds:datastoreItem>
</file>

<file path=customXml/itemProps10.xml><?xml version="1.0" encoding="utf-8"?>
<ds:datastoreItem xmlns:ds="http://schemas.openxmlformats.org/officeDocument/2006/customXml" ds:itemID="{BFECE1FF-9562-4CE2-B819-741F5B4E2A25}">
  <ds:schemaRefs/>
</ds:datastoreItem>
</file>

<file path=customXml/itemProps11.xml><?xml version="1.0" encoding="utf-8"?>
<ds:datastoreItem xmlns:ds="http://schemas.openxmlformats.org/officeDocument/2006/customXml" ds:itemID="{4346E4C8-9DCD-4D3A-A54F-16EECEAD739C}">
  <ds:schemaRefs/>
</ds:datastoreItem>
</file>

<file path=customXml/itemProps12.xml><?xml version="1.0" encoding="utf-8"?>
<ds:datastoreItem xmlns:ds="http://schemas.openxmlformats.org/officeDocument/2006/customXml" ds:itemID="{1F85C506-8E41-4BC1-8CD1-8227F3C13B1B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9B507657-6A3F-40D6-8F73-2DB2CF2159A3}">
  <ds:schemaRefs/>
</ds:datastoreItem>
</file>

<file path=customXml/itemProps14.xml><?xml version="1.0" encoding="utf-8"?>
<ds:datastoreItem xmlns:ds="http://schemas.openxmlformats.org/officeDocument/2006/customXml" ds:itemID="{7889FA07-B48B-489B-B7A9-CA953BF8F247}">
  <ds:schemaRefs/>
</ds:datastoreItem>
</file>

<file path=customXml/itemProps15.xml><?xml version="1.0" encoding="utf-8"?>
<ds:datastoreItem xmlns:ds="http://schemas.openxmlformats.org/officeDocument/2006/customXml" ds:itemID="{920D5FA5-EEC3-47CD-AE29-D0B1A07470E5}">
  <ds:schemaRefs/>
</ds:datastoreItem>
</file>

<file path=customXml/itemProps16.xml><?xml version="1.0" encoding="utf-8"?>
<ds:datastoreItem xmlns:ds="http://schemas.openxmlformats.org/officeDocument/2006/customXml" ds:itemID="{1106C264-B92F-4FB8-B3E8-5E351E24C18E}">
  <ds:schemaRefs/>
</ds:datastoreItem>
</file>

<file path=customXml/itemProps17.xml><?xml version="1.0" encoding="utf-8"?>
<ds:datastoreItem xmlns:ds="http://schemas.openxmlformats.org/officeDocument/2006/customXml" ds:itemID="{92F09970-B7D5-4D5A-B237-785177C820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req 1</vt:lpstr>
      <vt:lpstr>req 2</vt:lpstr>
      <vt:lpstr>add req 2</vt:lpstr>
      <vt:lpstr>dashboard</vt:lpstr>
      <vt:lpstr>req</vt:lpstr>
      <vt:lpstr>req 4</vt:lpstr>
      <vt:lpstr>add req 4</vt:lpstr>
      <vt:lpstr>menu_items</vt:lpstr>
      <vt:lpstr>order_details</vt:lpstr>
      <vt:lpstr>menu_items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Rawat</dc:creator>
  <cp:lastModifiedBy>Gaurav Rawat</cp:lastModifiedBy>
  <dcterms:created xsi:type="dcterms:W3CDTF">2024-09-22T15:00:31Z</dcterms:created>
  <dcterms:modified xsi:type="dcterms:W3CDTF">2024-09-23T14:49:16Z</dcterms:modified>
</cp:coreProperties>
</file>